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xr:revisionPtr revIDLastSave="0" documentId="13_ncr:1_{121A83AA-79B0-474E-B28B-E0FE73728A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5173" i="1" l="1"/>
  <c r="U5173" i="1"/>
  <c r="V5172" i="1"/>
  <c r="U5172" i="1"/>
  <c r="V5171" i="1"/>
  <c r="U5171" i="1"/>
  <c r="V5170" i="1"/>
  <c r="U5170" i="1"/>
  <c r="V5169" i="1"/>
  <c r="U5169" i="1"/>
  <c r="V5168" i="1"/>
  <c r="U5168" i="1"/>
  <c r="V5167" i="1"/>
  <c r="U5167" i="1"/>
  <c r="V5166" i="1"/>
  <c r="U5166" i="1"/>
  <c r="V5165" i="1"/>
  <c r="U5165" i="1"/>
  <c r="V5164" i="1"/>
  <c r="U5164" i="1"/>
  <c r="V5163" i="1"/>
  <c r="U5163" i="1"/>
  <c r="V5162" i="1"/>
  <c r="U5162" i="1"/>
  <c r="V5161" i="1"/>
  <c r="U5161" i="1"/>
  <c r="V5160" i="1"/>
  <c r="U5160" i="1"/>
  <c r="V5159" i="1"/>
  <c r="U5159" i="1"/>
  <c r="V5158" i="1"/>
  <c r="U5158" i="1"/>
  <c r="V5157" i="1"/>
  <c r="U5157" i="1"/>
  <c r="V5156" i="1"/>
  <c r="U5156" i="1"/>
  <c r="V5155" i="1"/>
  <c r="U5155" i="1"/>
  <c r="V5154" i="1"/>
  <c r="U5154" i="1"/>
  <c r="V5153" i="1"/>
  <c r="U5153" i="1"/>
  <c r="V5152" i="1"/>
  <c r="U5152" i="1"/>
  <c r="V5151" i="1"/>
  <c r="U5151" i="1"/>
  <c r="V5150" i="1"/>
  <c r="U5150" i="1"/>
  <c r="V5149" i="1"/>
  <c r="U5149" i="1"/>
  <c r="V5148" i="1"/>
  <c r="U5148" i="1"/>
  <c r="V5147" i="1"/>
  <c r="U5147" i="1"/>
  <c r="V5146" i="1"/>
  <c r="U5146" i="1"/>
  <c r="V5145" i="1"/>
  <c r="U5145" i="1"/>
  <c r="V5144" i="1"/>
  <c r="U5144" i="1"/>
  <c r="V5143" i="1"/>
  <c r="U5143" i="1"/>
  <c r="V5142" i="1"/>
  <c r="U5142" i="1"/>
  <c r="V5141" i="1"/>
  <c r="U5141" i="1"/>
  <c r="V5140" i="1"/>
  <c r="U5140" i="1"/>
  <c r="V5139" i="1"/>
  <c r="U5139" i="1"/>
  <c r="V5138" i="1"/>
  <c r="U5138" i="1"/>
  <c r="V5137" i="1"/>
  <c r="U5137" i="1"/>
  <c r="V5136" i="1"/>
  <c r="U5136" i="1"/>
  <c r="V5135" i="1"/>
  <c r="U5135" i="1"/>
  <c r="V5134" i="1"/>
  <c r="U5134" i="1"/>
  <c r="V5133" i="1"/>
  <c r="U5133" i="1"/>
  <c r="V5132" i="1"/>
  <c r="U5132" i="1"/>
  <c r="V5131" i="1"/>
  <c r="U5131" i="1"/>
  <c r="V5130" i="1"/>
  <c r="U5130" i="1"/>
  <c r="V5129" i="1"/>
  <c r="U5129" i="1"/>
  <c r="V5128" i="1"/>
  <c r="U5128" i="1"/>
  <c r="V5127" i="1"/>
  <c r="U5127" i="1"/>
  <c r="V5126" i="1"/>
  <c r="U5126" i="1"/>
  <c r="V5125" i="1"/>
  <c r="U5125" i="1"/>
  <c r="V5124" i="1"/>
  <c r="U5124" i="1"/>
  <c r="V5123" i="1"/>
  <c r="U5123" i="1"/>
  <c r="V5122" i="1"/>
  <c r="U5122" i="1"/>
  <c r="V5121" i="1"/>
  <c r="U5121" i="1"/>
  <c r="V5120" i="1"/>
  <c r="U5120" i="1"/>
  <c r="V5119" i="1"/>
  <c r="U5119" i="1"/>
  <c r="V5118" i="1"/>
  <c r="U5118" i="1"/>
  <c r="V5117" i="1"/>
  <c r="U5117" i="1"/>
  <c r="V5116" i="1"/>
  <c r="U5116" i="1"/>
  <c r="V5115" i="1"/>
  <c r="U5115" i="1"/>
  <c r="V5114" i="1"/>
  <c r="U5114" i="1"/>
  <c r="V5113" i="1"/>
  <c r="U5113" i="1"/>
  <c r="V5112" i="1"/>
  <c r="U5112" i="1"/>
  <c r="V5111" i="1"/>
  <c r="U5111" i="1"/>
  <c r="V5110" i="1"/>
  <c r="U5110" i="1"/>
  <c r="V5109" i="1"/>
  <c r="U5109" i="1"/>
  <c r="V5108" i="1"/>
  <c r="U5108" i="1"/>
  <c r="V5107" i="1"/>
  <c r="U5107" i="1"/>
  <c r="V5106" i="1"/>
  <c r="U5106" i="1"/>
  <c r="V5105" i="1"/>
  <c r="U5105" i="1"/>
  <c r="V5104" i="1"/>
  <c r="U5104" i="1"/>
  <c r="V5103" i="1"/>
  <c r="U5103" i="1"/>
  <c r="V5102" i="1"/>
  <c r="U5102" i="1"/>
  <c r="V5101" i="1"/>
  <c r="U5101" i="1"/>
  <c r="V5100" i="1"/>
  <c r="U5100" i="1"/>
  <c r="V5099" i="1"/>
  <c r="U5099" i="1"/>
  <c r="V5098" i="1"/>
  <c r="U5098" i="1"/>
  <c r="V5097" i="1"/>
  <c r="U5097" i="1"/>
  <c r="V5096" i="1"/>
  <c r="U5096" i="1"/>
  <c r="V5095" i="1"/>
  <c r="U5095" i="1"/>
  <c r="V5094" i="1"/>
  <c r="U5094" i="1"/>
  <c r="V5093" i="1"/>
  <c r="U5093" i="1"/>
  <c r="V5092" i="1"/>
  <c r="U5092" i="1"/>
  <c r="V5091" i="1"/>
  <c r="U5091" i="1"/>
  <c r="V5090" i="1"/>
  <c r="U5090" i="1"/>
  <c r="V5089" i="1"/>
  <c r="U5089" i="1"/>
  <c r="V5088" i="1"/>
  <c r="U5088" i="1"/>
  <c r="V5087" i="1"/>
  <c r="U5087" i="1"/>
  <c r="V5086" i="1"/>
  <c r="U5086" i="1"/>
  <c r="V5085" i="1"/>
  <c r="U5085" i="1"/>
  <c r="V5084" i="1"/>
  <c r="U5084" i="1"/>
  <c r="V5083" i="1"/>
  <c r="U5083" i="1"/>
  <c r="V5082" i="1"/>
  <c r="U5082" i="1"/>
  <c r="V5081" i="1"/>
  <c r="U5081" i="1"/>
  <c r="V5080" i="1"/>
  <c r="U5080" i="1"/>
  <c r="V5079" i="1"/>
  <c r="U5079" i="1"/>
  <c r="V5078" i="1"/>
  <c r="U5078" i="1"/>
  <c r="V5077" i="1"/>
  <c r="U5077" i="1"/>
  <c r="V5076" i="1"/>
  <c r="U5076" i="1"/>
  <c r="V5075" i="1"/>
  <c r="U5075" i="1"/>
  <c r="V5074" i="1"/>
  <c r="U5074" i="1"/>
  <c r="V5073" i="1"/>
  <c r="U5073" i="1"/>
  <c r="V5072" i="1"/>
  <c r="U5072" i="1"/>
  <c r="V5071" i="1"/>
  <c r="U5071" i="1"/>
  <c r="V5070" i="1"/>
  <c r="U5070" i="1"/>
  <c r="V5069" i="1"/>
  <c r="U5069" i="1"/>
  <c r="V5068" i="1"/>
  <c r="U5068" i="1"/>
  <c r="V5067" i="1"/>
  <c r="U5067" i="1"/>
  <c r="V5066" i="1"/>
  <c r="U5066" i="1"/>
  <c r="V5065" i="1"/>
  <c r="U5065" i="1"/>
  <c r="V5064" i="1"/>
  <c r="U5064" i="1"/>
  <c r="V5063" i="1"/>
  <c r="U5063" i="1"/>
  <c r="V5062" i="1"/>
  <c r="U5062" i="1"/>
  <c r="V5061" i="1"/>
  <c r="U5061" i="1"/>
  <c r="V5060" i="1"/>
  <c r="U5060" i="1"/>
  <c r="V5059" i="1"/>
  <c r="U5059" i="1"/>
  <c r="V5058" i="1"/>
  <c r="U5058" i="1"/>
  <c r="V5057" i="1"/>
  <c r="U5057" i="1"/>
  <c r="V5056" i="1"/>
  <c r="U5056" i="1"/>
  <c r="V5055" i="1"/>
  <c r="U5055" i="1"/>
  <c r="V5054" i="1"/>
  <c r="U5054" i="1"/>
  <c r="V5053" i="1"/>
  <c r="U5053" i="1"/>
  <c r="V5052" i="1"/>
  <c r="U5052" i="1"/>
  <c r="V5051" i="1"/>
  <c r="U5051" i="1"/>
  <c r="V5050" i="1"/>
  <c r="U5050" i="1"/>
  <c r="V5049" i="1"/>
  <c r="U5049" i="1"/>
  <c r="V5048" i="1"/>
  <c r="U5048" i="1"/>
  <c r="V5047" i="1"/>
  <c r="U5047" i="1"/>
  <c r="V5046" i="1"/>
  <c r="U5046" i="1"/>
  <c r="V5045" i="1"/>
  <c r="U5045" i="1"/>
  <c r="V5044" i="1"/>
  <c r="U5044" i="1"/>
  <c r="V5043" i="1"/>
  <c r="U5043" i="1"/>
  <c r="V5042" i="1"/>
  <c r="U5042" i="1"/>
  <c r="V5041" i="1"/>
  <c r="U5041" i="1"/>
  <c r="V5040" i="1"/>
  <c r="U5040" i="1"/>
  <c r="V5039" i="1"/>
  <c r="U5039" i="1"/>
  <c r="V5038" i="1"/>
  <c r="U5038" i="1"/>
  <c r="V5037" i="1"/>
  <c r="U5037" i="1"/>
  <c r="V5036" i="1"/>
  <c r="U5036" i="1"/>
  <c r="V5035" i="1"/>
  <c r="U5035" i="1"/>
  <c r="V5034" i="1"/>
  <c r="U5034" i="1"/>
  <c r="V5033" i="1"/>
  <c r="U5033" i="1"/>
  <c r="V5032" i="1"/>
  <c r="U5032" i="1"/>
  <c r="V5031" i="1"/>
  <c r="U5031" i="1"/>
  <c r="V5030" i="1"/>
  <c r="U5030" i="1"/>
  <c r="V5029" i="1"/>
  <c r="U5029" i="1"/>
  <c r="V5028" i="1"/>
  <c r="U5028" i="1"/>
  <c r="V5027" i="1"/>
  <c r="U5027" i="1"/>
  <c r="V5026" i="1"/>
  <c r="U5026" i="1"/>
  <c r="V5025" i="1"/>
  <c r="U5025" i="1"/>
  <c r="V5024" i="1"/>
  <c r="U5024" i="1"/>
  <c r="V5023" i="1"/>
  <c r="U5023" i="1"/>
  <c r="V5022" i="1"/>
  <c r="U5022" i="1"/>
  <c r="V5021" i="1"/>
  <c r="U5021" i="1"/>
  <c r="V5020" i="1"/>
  <c r="U5020" i="1"/>
  <c r="V5019" i="1"/>
  <c r="U5019" i="1"/>
  <c r="V5018" i="1"/>
  <c r="U5018" i="1"/>
  <c r="V5017" i="1"/>
  <c r="U5017" i="1"/>
  <c r="V5016" i="1"/>
  <c r="U5016" i="1"/>
  <c r="V5015" i="1"/>
  <c r="U5015" i="1"/>
  <c r="V5014" i="1"/>
  <c r="U5014" i="1"/>
  <c r="V5013" i="1"/>
  <c r="U5013" i="1"/>
  <c r="V5012" i="1"/>
  <c r="U5012" i="1"/>
  <c r="V5011" i="1"/>
  <c r="U5011" i="1"/>
  <c r="V5010" i="1"/>
  <c r="U5010" i="1"/>
  <c r="V5009" i="1"/>
  <c r="U5009" i="1"/>
  <c r="V5008" i="1"/>
  <c r="U5008" i="1"/>
  <c r="V5007" i="1"/>
  <c r="U5007" i="1"/>
  <c r="V5006" i="1"/>
  <c r="U5006" i="1"/>
  <c r="V5005" i="1"/>
  <c r="U5005" i="1"/>
  <c r="V5004" i="1"/>
  <c r="U5004" i="1"/>
  <c r="V5003" i="1"/>
  <c r="U5003" i="1"/>
  <c r="V5002" i="1"/>
  <c r="U5002" i="1"/>
  <c r="V5001" i="1"/>
  <c r="U5001" i="1"/>
  <c r="V5000" i="1"/>
  <c r="U5000" i="1"/>
  <c r="V4999" i="1"/>
  <c r="U4999" i="1"/>
  <c r="V4998" i="1"/>
  <c r="U4998" i="1"/>
  <c r="V4997" i="1"/>
  <c r="U4997" i="1"/>
  <c r="V4996" i="1"/>
  <c r="U4996" i="1"/>
  <c r="V4995" i="1"/>
  <c r="U4995" i="1"/>
  <c r="V4994" i="1"/>
  <c r="U4994" i="1"/>
  <c r="V4993" i="1"/>
  <c r="U4993" i="1"/>
  <c r="V4992" i="1"/>
  <c r="U4992" i="1"/>
  <c r="V4991" i="1"/>
  <c r="U4991" i="1"/>
  <c r="V4990" i="1"/>
  <c r="U4990" i="1"/>
  <c r="V4989" i="1"/>
  <c r="U4989" i="1"/>
  <c r="V4988" i="1"/>
  <c r="U4988" i="1"/>
  <c r="V4987" i="1"/>
  <c r="U4987" i="1"/>
  <c r="V4986" i="1"/>
  <c r="U4986" i="1"/>
  <c r="V4985" i="1"/>
  <c r="U4985" i="1"/>
  <c r="V4984" i="1"/>
  <c r="U4984" i="1"/>
  <c r="V4983" i="1"/>
  <c r="U4983" i="1"/>
  <c r="V4982" i="1"/>
  <c r="U4982" i="1"/>
  <c r="V4981" i="1"/>
  <c r="U4981" i="1"/>
  <c r="V4980" i="1"/>
  <c r="U4980" i="1"/>
  <c r="V4979" i="1"/>
  <c r="U4979" i="1"/>
  <c r="V4978" i="1"/>
  <c r="U4978" i="1"/>
  <c r="V4977" i="1"/>
  <c r="U4977" i="1"/>
  <c r="V4976" i="1"/>
  <c r="U4976" i="1"/>
  <c r="V4975" i="1"/>
  <c r="U4975" i="1"/>
  <c r="V4974" i="1"/>
  <c r="U4974" i="1"/>
  <c r="V4973" i="1"/>
  <c r="U4973" i="1"/>
  <c r="V4972" i="1"/>
  <c r="U4972" i="1"/>
  <c r="V4971" i="1"/>
  <c r="U4971" i="1"/>
  <c r="V4970" i="1"/>
  <c r="U4970" i="1"/>
  <c r="V4969" i="1"/>
  <c r="U4969" i="1"/>
  <c r="V4968" i="1"/>
  <c r="U4968" i="1"/>
  <c r="V4967" i="1"/>
  <c r="U4967" i="1"/>
  <c r="V4966" i="1"/>
  <c r="U4966" i="1"/>
  <c r="V4965" i="1"/>
  <c r="U4965" i="1"/>
  <c r="V4964" i="1"/>
  <c r="U4964" i="1"/>
  <c r="V4963" i="1"/>
  <c r="U4963" i="1"/>
  <c r="V4962" i="1"/>
  <c r="U4962" i="1"/>
  <c r="V4961" i="1"/>
  <c r="U4961" i="1"/>
  <c r="V4960" i="1"/>
  <c r="U4960" i="1"/>
  <c r="V4959" i="1"/>
  <c r="U4959" i="1"/>
  <c r="V4958" i="1"/>
  <c r="U4958" i="1"/>
  <c r="V4957" i="1"/>
  <c r="U4957" i="1"/>
  <c r="V4956" i="1"/>
  <c r="U4956" i="1"/>
  <c r="V4955" i="1"/>
  <c r="U4955" i="1"/>
  <c r="V4954" i="1"/>
  <c r="U4954" i="1"/>
  <c r="V4953" i="1"/>
  <c r="U4953" i="1"/>
  <c r="V4952" i="1"/>
  <c r="U4952" i="1"/>
  <c r="V4951" i="1"/>
  <c r="U4951" i="1"/>
  <c r="V4950" i="1"/>
  <c r="U4950" i="1"/>
  <c r="V4949" i="1"/>
  <c r="U4949" i="1"/>
  <c r="V4948" i="1"/>
  <c r="U4948" i="1"/>
  <c r="V4947" i="1"/>
  <c r="U4947" i="1"/>
  <c r="V4946" i="1"/>
  <c r="U4946" i="1"/>
  <c r="V4945" i="1"/>
  <c r="U4945" i="1"/>
  <c r="V4944" i="1"/>
  <c r="U4944" i="1"/>
  <c r="V4943" i="1"/>
  <c r="U4943" i="1"/>
  <c r="V4942" i="1"/>
  <c r="U4942" i="1"/>
  <c r="V4941" i="1"/>
  <c r="U4941" i="1"/>
  <c r="V4940" i="1"/>
  <c r="U4940" i="1"/>
  <c r="V4939" i="1"/>
  <c r="U4939" i="1"/>
  <c r="V4938" i="1"/>
  <c r="U4938" i="1"/>
  <c r="V4937" i="1"/>
  <c r="U4937" i="1"/>
  <c r="V4936" i="1"/>
  <c r="U4936" i="1"/>
  <c r="V4935" i="1"/>
  <c r="U4935" i="1"/>
  <c r="V4934" i="1"/>
  <c r="U4934" i="1"/>
  <c r="V4933" i="1"/>
  <c r="U4933" i="1"/>
  <c r="V4932" i="1"/>
  <c r="U4932" i="1"/>
  <c r="V4931" i="1"/>
  <c r="U4931" i="1"/>
  <c r="V4930" i="1"/>
  <c r="U4930" i="1"/>
  <c r="V4929" i="1"/>
  <c r="U4929" i="1"/>
  <c r="V4928" i="1"/>
  <c r="U4928" i="1"/>
  <c r="V4927" i="1"/>
  <c r="U4927" i="1"/>
  <c r="V4926" i="1"/>
  <c r="U4926" i="1"/>
  <c r="V4925" i="1"/>
  <c r="U4925" i="1"/>
  <c r="V4924" i="1"/>
  <c r="U4924" i="1"/>
  <c r="V4923" i="1"/>
  <c r="U4923" i="1"/>
  <c r="V4922" i="1"/>
  <c r="U4922" i="1"/>
  <c r="V4921" i="1"/>
  <c r="U4921" i="1"/>
  <c r="V4920" i="1"/>
  <c r="U4920" i="1"/>
  <c r="V4919" i="1"/>
  <c r="U4919" i="1"/>
  <c r="V4918" i="1"/>
  <c r="U4918" i="1"/>
  <c r="V4917" i="1"/>
  <c r="U4917" i="1"/>
  <c r="V4916" i="1"/>
  <c r="U4916" i="1"/>
  <c r="V4915" i="1"/>
  <c r="U4915" i="1"/>
  <c r="V4914" i="1"/>
  <c r="U4914" i="1"/>
  <c r="V4913" i="1"/>
  <c r="U4913" i="1"/>
  <c r="V4912" i="1"/>
  <c r="U4912" i="1"/>
  <c r="V4911" i="1"/>
  <c r="U4911" i="1"/>
  <c r="V4910" i="1"/>
  <c r="U4910" i="1"/>
  <c r="V4909" i="1"/>
  <c r="U4909" i="1"/>
  <c r="V4908" i="1"/>
  <c r="U4908" i="1"/>
  <c r="V4907" i="1"/>
  <c r="U4907" i="1"/>
  <c r="V4906" i="1"/>
  <c r="U4906" i="1"/>
  <c r="V4905" i="1"/>
  <c r="U4905" i="1"/>
  <c r="V4904" i="1"/>
  <c r="U4904" i="1"/>
  <c r="V4903" i="1"/>
  <c r="U4903" i="1"/>
  <c r="V4902" i="1"/>
  <c r="U4902" i="1"/>
  <c r="V4901" i="1"/>
  <c r="U4901" i="1"/>
  <c r="V4900" i="1"/>
  <c r="U4900" i="1"/>
  <c r="V4899" i="1"/>
  <c r="U4899" i="1"/>
  <c r="V4898" i="1"/>
  <c r="U4898" i="1"/>
  <c r="V4897" i="1"/>
  <c r="U4897" i="1"/>
  <c r="V4896" i="1"/>
  <c r="U4896" i="1"/>
  <c r="V4895" i="1"/>
  <c r="U4895" i="1"/>
  <c r="V4894" i="1"/>
  <c r="U4894" i="1"/>
  <c r="V4893" i="1"/>
  <c r="U4893" i="1"/>
  <c r="V4892" i="1"/>
  <c r="U4892" i="1"/>
  <c r="V4891" i="1"/>
  <c r="U4891" i="1"/>
  <c r="V4890" i="1"/>
  <c r="U4890" i="1"/>
  <c r="V4889" i="1"/>
  <c r="U4889" i="1"/>
  <c r="V4888" i="1"/>
  <c r="U4888" i="1"/>
  <c r="V4887" i="1"/>
  <c r="U4887" i="1"/>
  <c r="V4886" i="1"/>
  <c r="U4886" i="1"/>
  <c r="V4885" i="1"/>
  <c r="U4885" i="1"/>
  <c r="V4884" i="1"/>
  <c r="U4884" i="1"/>
  <c r="V4883" i="1"/>
  <c r="U4883" i="1"/>
  <c r="V4882" i="1"/>
  <c r="U4882" i="1"/>
  <c r="V4881" i="1"/>
  <c r="U4881" i="1"/>
  <c r="V4880" i="1"/>
  <c r="U4880" i="1"/>
  <c r="V4879" i="1"/>
  <c r="U4879" i="1"/>
  <c r="V4878" i="1"/>
  <c r="U4878" i="1"/>
  <c r="V4877" i="1"/>
  <c r="U4877" i="1"/>
  <c r="V4876" i="1"/>
  <c r="U4876" i="1"/>
  <c r="V4875" i="1"/>
  <c r="U4875" i="1"/>
  <c r="V4874" i="1"/>
  <c r="U4874" i="1"/>
  <c r="V4873" i="1"/>
  <c r="U4873" i="1"/>
  <c r="V4872" i="1"/>
  <c r="U4872" i="1"/>
  <c r="V4871" i="1"/>
  <c r="U4871" i="1"/>
  <c r="V4870" i="1"/>
  <c r="U4870" i="1"/>
  <c r="V4869" i="1"/>
  <c r="U4869" i="1"/>
  <c r="V4868" i="1"/>
  <c r="U4868" i="1"/>
  <c r="V4867" i="1"/>
  <c r="U4867" i="1"/>
  <c r="V4866" i="1"/>
  <c r="U4866" i="1"/>
  <c r="V4865" i="1"/>
  <c r="U4865" i="1"/>
  <c r="V4864" i="1"/>
  <c r="U4864" i="1"/>
  <c r="V4863" i="1"/>
  <c r="U4863" i="1"/>
  <c r="V4862" i="1"/>
  <c r="U4862" i="1"/>
  <c r="V4861" i="1"/>
  <c r="U4861" i="1"/>
  <c r="V4860" i="1"/>
  <c r="U4860" i="1"/>
  <c r="V4859" i="1"/>
  <c r="U4859" i="1"/>
  <c r="V4858" i="1"/>
  <c r="U4858" i="1"/>
  <c r="V4857" i="1"/>
  <c r="U4857" i="1"/>
  <c r="V4856" i="1"/>
  <c r="U4856" i="1"/>
  <c r="V4855" i="1"/>
  <c r="U4855" i="1"/>
  <c r="V4854" i="1"/>
  <c r="U4854" i="1"/>
  <c r="V4853" i="1"/>
  <c r="U4853" i="1"/>
  <c r="V4852" i="1"/>
  <c r="U4852" i="1"/>
  <c r="V4851" i="1"/>
  <c r="U4851" i="1"/>
  <c r="V4850" i="1"/>
  <c r="U4850" i="1"/>
  <c r="V4849" i="1"/>
  <c r="U4849" i="1"/>
  <c r="V4848" i="1"/>
  <c r="U4848" i="1"/>
  <c r="V4847" i="1"/>
  <c r="U4847" i="1"/>
  <c r="V4846" i="1"/>
  <c r="U4846" i="1"/>
  <c r="V4845" i="1"/>
  <c r="U4845" i="1"/>
  <c r="V4844" i="1"/>
  <c r="U4844" i="1"/>
  <c r="V4843" i="1"/>
  <c r="U4843" i="1"/>
  <c r="V4842" i="1"/>
  <c r="U4842" i="1"/>
  <c r="V4841" i="1"/>
  <c r="U4841" i="1"/>
  <c r="V4840" i="1"/>
  <c r="U4840" i="1"/>
  <c r="V4839" i="1"/>
  <c r="U4839" i="1"/>
  <c r="V4838" i="1"/>
  <c r="U4838" i="1"/>
  <c r="V4837" i="1"/>
  <c r="U4837" i="1"/>
  <c r="V4836" i="1"/>
  <c r="U4836" i="1"/>
  <c r="V4835" i="1"/>
  <c r="U4835" i="1"/>
  <c r="V4834" i="1"/>
  <c r="U4834" i="1"/>
  <c r="V4833" i="1"/>
  <c r="U4833" i="1"/>
  <c r="V4832" i="1"/>
  <c r="U4832" i="1"/>
  <c r="V4831" i="1"/>
  <c r="U4831" i="1"/>
  <c r="V4830" i="1"/>
  <c r="U4830" i="1"/>
  <c r="V4829" i="1"/>
  <c r="U4829" i="1"/>
  <c r="V4828" i="1"/>
  <c r="U4828" i="1"/>
  <c r="V4827" i="1"/>
  <c r="U4827" i="1"/>
  <c r="V4826" i="1"/>
  <c r="U4826" i="1"/>
  <c r="V4825" i="1"/>
  <c r="U4825" i="1"/>
  <c r="V4824" i="1"/>
  <c r="U4824" i="1"/>
  <c r="V4823" i="1"/>
  <c r="U4823" i="1"/>
  <c r="V4822" i="1"/>
  <c r="U4822" i="1"/>
  <c r="V4821" i="1"/>
  <c r="U4821" i="1"/>
  <c r="V4820" i="1"/>
  <c r="U4820" i="1"/>
  <c r="V4819" i="1"/>
  <c r="U4819" i="1"/>
  <c r="V4818" i="1"/>
  <c r="U4818" i="1"/>
  <c r="V4817" i="1"/>
  <c r="U4817" i="1"/>
  <c r="V4816" i="1"/>
  <c r="U4816" i="1"/>
  <c r="V4815" i="1"/>
  <c r="U4815" i="1"/>
  <c r="V4814" i="1"/>
  <c r="U4814" i="1"/>
  <c r="V4813" i="1"/>
  <c r="U4813" i="1"/>
  <c r="V4812" i="1"/>
  <c r="U4812" i="1"/>
  <c r="V4811" i="1"/>
  <c r="U4811" i="1"/>
  <c r="V4810" i="1"/>
  <c r="U4810" i="1"/>
  <c r="V4809" i="1"/>
  <c r="U4809" i="1"/>
  <c r="V4808" i="1"/>
  <c r="U4808" i="1"/>
  <c r="V4807" i="1"/>
  <c r="U4807" i="1"/>
  <c r="V4806" i="1"/>
  <c r="U4806" i="1"/>
  <c r="V4805" i="1"/>
  <c r="U4805" i="1"/>
  <c r="V4804" i="1"/>
  <c r="U4804" i="1"/>
  <c r="V4803" i="1"/>
  <c r="U4803" i="1"/>
  <c r="V4802" i="1"/>
  <c r="U4802" i="1"/>
  <c r="V4801" i="1"/>
  <c r="U4801" i="1"/>
  <c r="V4800" i="1"/>
  <c r="U4800" i="1"/>
  <c r="V4799" i="1"/>
  <c r="U4799" i="1"/>
  <c r="V4798" i="1"/>
  <c r="U4798" i="1"/>
  <c r="V4797" i="1"/>
  <c r="U4797" i="1"/>
  <c r="V4796" i="1"/>
  <c r="U4796" i="1"/>
  <c r="V4795" i="1"/>
  <c r="U4795" i="1"/>
  <c r="V4794" i="1"/>
  <c r="U4794" i="1"/>
  <c r="V4793" i="1"/>
  <c r="U4793" i="1"/>
  <c r="V4792" i="1"/>
  <c r="U4792" i="1"/>
  <c r="V4791" i="1"/>
  <c r="U4791" i="1"/>
  <c r="V4790" i="1"/>
  <c r="U4790" i="1"/>
  <c r="V4789" i="1"/>
  <c r="U4789" i="1"/>
  <c r="V4788" i="1"/>
  <c r="U4788" i="1"/>
  <c r="V4787" i="1"/>
  <c r="U4787" i="1"/>
  <c r="V4786" i="1"/>
  <c r="U4786" i="1"/>
  <c r="V4785" i="1"/>
  <c r="U4785" i="1"/>
  <c r="V4784" i="1"/>
  <c r="U4784" i="1"/>
  <c r="V4783" i="1"/>
  <c r="U4783" i="1"/>
  <c r="V4782" i="1"/>
  <c r="U4782" i="1"/>
  <c r="V4781" i="1"/>
  <c r="U4781" i="1"/>
  <c r="V4780" i="1"/>
  <c r="U4780" i="1"/>
  <c r="V4779" i="1"/>
  <c r="U4779" i="1"/>
  <c r="V4778" i="1"/>
  <c r="U4778" i="1"/>
  <c r="V4777" i="1"/>
  <c r="U4777" i="1"/>
  <c r="V4776" i="1"/>
  <c r="U4776" i="1"/>
  <c r="V4775" i="1"/>
  <c r="U4775" i="1"/>
  <c r="V4774" i="1"/>
  <c r="U4774" i="1"/>
  <c r="V4773" i="1"/>
  <c r="U4773" i="1"/>
  <c r="V4772" i="1"/>
  <c r="U4772" i="1"/>
  <c r="V4771" i="1"/>
  <c r="U4771" i="1"/>
  <c r="V4770" i="1"/>
  <c r="U4770" i="1"/>
  <c r="V4769" i="1"/>
  <c r="U4769" i="1"/>
  <c r="V4768" i="1"/>
  <c r="U4768" i="1"/>
  <c r="V4767" i="1"/>
  <c r="U4767" i="1"/>
  <c r="V4766" i="1"/>
  <c r="U4766" i="1"/>
  <c r="V4765" i="1"/>
  <c r="U4765" i="1"/>
  <c r="V4764" i="1"/>
  <c r="U4764" i="1"/>
  <c r="V4763" i="1"/>
  <c r="U4763" i="1"/>
  <c r="V4762" i="1"/>
  <c r="U4762" i="1"/>
  <c r="V4761" i="1"/>
  <c r="U4761" i="1"/>
  <c r="V4760" i="1"/>
  <c r="U4760" i="1"/>
  <c r="V4759" i="1"/>
  <c r="U4759" i="1"/>
  <c r="V4758" i="1"/>
  <c r="U4758" i="1"/>
  <c r="V4757" i="1"/>
  <c r="U4757" i="1"/>
  <c r="V4756" i="1"/>
  <c r="U4756" i="1"/>
  <c r="V4755" i="1"/>
  <c r="U4755" i="1"/>
  <c r="V4754" i="1"/>
  <c r="U4754" i="1"/>
  <c r="V4753" i="1"/>
  <c r="U4753" i="1"/>
  <c r="V4752" i="1"/>
  <c r="U4752" i="1"/>
  <c r="V4751" i="1"/>
  <c r="U4751" i="1"/>
  <c r="V4750" i="1"/>
  <c r="U4750" i="1"/>
  <c r="V4749" i="1"/>
  <c r="U4749" i="1"/>
  <c r="V4748" i="1"/>
  <c r="U4748" i="1"/>
  <c r="V4747" i="1"/>
  <c r="U4747" i="1"/>
  <c r="V4746" i="1"/>
  <c r="U4746" i="1"/>
  <c r="V4745" i="1"/>
  <c r="U4745" i="1"/>
  <c r="V4744" i="1"/>
  <c r="U4744" i="1"/>
  <c r="V4743" i="1"/>
  <c r="U4743" i="1"/>
  <c r="V4742" i="1"/>
  <c r="U4742" i="1"/>
  <c r="V4741" i="1"/>
  <c r="U4741" i="1"/>
  <c r="V4740" i="1"/>
  <c r="U4740" i="1"/>
  <c r="V4739" i="1"/>
  <c r="U4739" i="1"/>
  <c r="V4738" i="1"/>
  <c r="U4738" i="1"/>
  <c r="V4737" i="1"/>
  <c r="U4737" i="1"/>
  <c r="V4736" i="1"/>
  <c r="U4736" i="1"/>
  <c r="V4735" i="1"/>
  <c r="U4735" i="1"/>
  <c r="V4734" i="1"/>
  <c r="U4734" i="1"/>
  <c r="V4733" i="1"/>
  <c r="U4733" i="1"/>
  <c r="V4732" i="1"/>
  <c r="U4732" i="1"/>
  <c r="V4731" i="1"/>
  <c r="U4731" i="1"/>
  <c r="V4730" i="1"/>
  <c r="U4730" i="1"/>
  <c r="V4729" i="1"/>
  <c r="U4729" i="1"/>
  <c r="V4728" i="1"/>
  <c r="U4728" i="1"/>
  <c r="V4727" i="1"/>
  <c r="U4727" i="1"/>
  <c r="V4726" i="1"/>
  <c r="U4726" i="1"/>
  <c r="V4725" i="1"/>
  <c r="U4725" i="1"/>
  <c r="V4724" i="1"/>
  <c r="U4724" i="1"/>
  <c r="V4723" i="1"/>
  <c r="U4723" i="1"/>
  <c r="V4722" i="1"/>
  <c r="U4722" i="1"/>
  <c r="V4721" i="1"/>
  <c r="U4721" i="1"/>
  <c r="V4720" i="1"/>
  <c r="U4720" i="1"/>
  <c r="V4719" i="1"/>
  <c r="U4719" i="1"/>
  <c r="V4718" i="1"/>
  <c r="U4718" i="1"/>
  <c r="V4717" i="1"/>
  <c r="U4717" i="1"/>
  <c r="V4716" i="1"/>
  <c r="U4716" i="1"/>
  <c r="V4715" i="1"/>
  <c r="U4715" i="1"/>
  <c r="V4714" i="1"/>
  <c r="U4714" i="1"/>
  <c r="V4713" i="1"/>
  <c r="U4713" i="1"/>
  <c r="V4712" i="1"/>
  <c r="U4712" i="1"/>
  <c r="V4711" i="1"/>
  <c r="U4711" i="1"/>
  <c r="V4710" i="1"/>
  <c r="U4710" i="1"/>
  <c r="V4709" i="1"/>
  <c r="U4709" i="1"/>
  <c r="V4708" i="1"/>
  <c r="U4708" i="1"/>
  <c r="V4707" i="1"/>
  <c r="U4707" i="1"/>
  <c r="V4706" i="1"/>
  <c r="U4706" i="1"/>
  <c r="V4705" i="1"/>
  <c r="U4705" i="1"/>
  <c r="V4704" i="1"/>
  <c r="U4704" i="1"/>
  <c r="V4703" i="1"/>
  <c r="U4703" i="1"/>
  <c r="V4702" i="1"/>
  <c r="U4702" i="1"/>
  <c r="V4701" i="1"/>
  <c r="U4701" i="1"/>
  <c r="V4700" i="1"/>
  <c r="U4700" i="1"/>
  <c r="V4699" i="1"/>
  <c r="U4699" i="1"/>
  <c r="V4698" i="1"/>
  <c r="U4698" i="1"/>
  <c r="V4697" i="1"/>
  <c r="U4697" i="1"/>
  <c r="V4696" i="1"/>
  <c r="U4696" i="1"/>
  <c r="V4695" i="1"/>
  <c r="U4695" i="1"/>
  <c r="V4694" i="1"/>
  <c r="U4694" i="1"/>
  <c r="V4693" i="1"/>
  <c r="U4693" i="1"/>
  <c r="V4692" i="1"/>
  <c r="U4692" i="1"/>
  <c r="V4691" i="1"/>
  <c r="U4691" i="1"/>
  <c r="V4690" i="1"/>
  <c r="U4690" i="1"/>
  <c r="V4689" i="1"/>
  <c r="U4689" i="1"/>
  <c r="V4688" i="1"/>
  <c r="U4688" i="1"/>
  <c r="V4687" i="1"/>
  <c r="U4687" i="1"/>
  <c r="V4686" i="1"/>
  <c r="U4686" i="1"/>
  <c r="V4685" i="1"/>
  <c r="U4685" i="1"/>
  <c r="V4684" i="1"/>
  <c r="U4684" i="1"/>
  <c r="V4683" i="1"/>
  <c r="U4683" i="1"/>
  <c r="V4682" i="1"/>
  <c r="U4682" i="1"/>
  <c r="V4681" i="1"/>
  <c r="U4681" i="1"/>
  <c r="V4680" i="1"/>
  <c r="U4680" i="1"/>
  <c r="V4679" i="1"/>
  <c r="U4679" i="1"/>
  <c r="V4678" i="1"/>
  <c r="U4678" i="1"/>
  <c r="V4677" i="1"/>
  <c r="U4677" i="1"/>
  <c r="V4676" i="1"/>
  <c r="U4676" i="1"/>
  <c r="V4675" i="1"/>
  <c r="U4675" i="1"/>
  <c r="V4674" i="1"/>
  <c r="U4674" i="1"/>
  <c r="V4673" i="1"/>
  <c r="U4673" i="1"/>
  <c r="V4672" i="1"/>
  <c r="U4672" i="1"/>
  <c r="V4671" i="1"/>
  <c r="U4671" i="1"/>
  <c r="V4670" i="1"/>
  <c r="U4670" i="1"/>
  <c r="V4669" i="1"/>
  <c r="U4669" i="1"/>
  <c r="V4668" i="1"/>
  <c r="U4668" i="1"/>
  <c r="V4667" i="1"/>
  <c r="U4667" i="1"/>
  <c r="V4666" i="1"/>
  <c r="U4666" i="1"/>
  <c r="V4665" i="1"/>
  <c r="U4665" i="1"/>
  <c r="V4664" i="1"/>
  <c r="U4664" i="1"/>
  <c r="V4663" i="1"/>
  <c r="U4663" i="1"/>
  <c r="V4662" i="1"/>
  <c r="U4662" i="1"/>
  <c r="V4661" i="1"/>
  <c r="U4661" i="1"/>
  <c r="V4660" i="1"/>
  <c r="U4660" i="1"/>
  <c r="V4659" i="1"/>
  <c r="U4659" i="1"/>
  <c r="V4658" i="1"/>
  <c r="U4658" i="1"/>
  <c r="V4657" i="1"/>
  <c r="U4657" i="1"/>
  <c r="V4656" i="1"/>
  <c r="U4656" i="1"/>
  <c r="V4655" i="1"/>
  <c r="U4655" i="1"/>
  <c r="V4654" i="1"/>
  <c r="U4654" i="1"/>
  <c r="V4653" i="1"/>
  <c r="U4653" i="1"/>
  <c r="V4652" i="1"/>
  <c r="U4652" i="1"/>
  <c r="V4651" i="1"/>
  <c r="U4651" i="1"/>
  <c r="V4650" i="1"/>
  <c r="U4650" i="1"/>
  <c r="V4649" i="1"/>
  <c r="U4649" i="1"/>
  <c r="V4648" i="1"/>
  <c r="U4648" i="1"/>
  <c r="V4647" i="1"/>
  <c r="U4647" i="1"/>
  <c r="V4646" i="1"/>
  <c r="U4646" i="1"/>
  <c r="V4645" i="1"/>
  <c r="U4645" i="1"/>
  <c r="V4644" i="1"/>
  <c r="U4644" i="1"/>
  <c r="V4643" i="1"/>
  <c r="U4643" i="1"/>
  <c r="V4642" i="1"/>
  <c r="U4642" i="1"/>
  <c r="V4641" i="1"/>
  <c r="U4641" i="1"/>
  <c r="V4640" i="1"/>
  <c r="U4640" i="1"/>
  <c r="V4639" i="1"/>
  <c r="U4639" i="1"/>
  <c r="V4638" i="1"/>
  <c r="U4638" i="1"/>
  <c r="V4637" i="1"/>
  <c r="U4637" i="1"/>
  <c r="V4636" i="1"/>
  <c r="U4636" i="1"/>
  <c r="V4635" i="1"/>
  <c r="U4635" i="1"/>
  <c r="V4634" i="1"/>
  <c r="U4634" i="1"/>
  <c r="V4633" i="1"/>
  <c r="U4633" i="1"/>
  <c r="V4632" i="1"/>
  <c r="U4632" i="1"/>
  <c r="V4631" i="1"/>
  <c r="U4631" i="1"/>
  <c r="V4630" i="1"/>
  <c r="U4630" i="1"/>
  <c r="V4629" i="1"/>
  <c r="U4629" i="1"/>
  <c r="V4628" i="1"/>
  <c r="U4628" i="1"/>
  <c r="V4627" i="1"/>
  <c r="U4627" i="1"/>
  <c r="V4626" i="1"/>
  <c r="U4626" i="1"/>
  <c r="V4625" i="1"/>
  <c r="U4625" i="1"/>
  <c r="V4624" i="1"/>
  <c r="U4624" i="1"/>
  <c r="V4623" i="1"/>
  <c r="U4623" i="1"/>
  <c r="V4622" i="1"/>
  <c r="U4622" i="1"/>
  <c r="V4621" i="1"/>
  <c r="U4621" i="1"/>
  <c r="V4620" i="1"/>
  <c r="U4620" i="1"/>
  <c r="V4619" i="1"/>
  <c r="U4619" i="1"/>
  <c r="V4618" i="1"/>
  <c r="U4618" i="1"/>
  <c r="V4617" i="1"/>
  <c r="U4617" i="1"/>
  <c r="V4616" i="1"/>
  <c r="U4616" i="1"/>
  <c r="V4615" i="1"/>
  <c r="U4615" i="1"/>
  <c r="V4614" i="1"/>
  <c r="U4614" i="1"/>
  <c r="V4613" i="1"/>
  <c r="U4613" i="1"/>
  <c r="V4612" i="1"/>
  <c r="U4612" i="1"/>
  <c r="V4611" i="1"/>
  <c r="U4611" i="1"/>
  <c r="V4610" i="1"/>
  <c r="U4610" i="1"/>
  <c r="V4609" i="1"/>
  <c r="U4609" i="1"/>
  <c r="V4608" i="1"/>
  <c r="U4608" i="1"/>
  <c r="V4607" i="1"/>
  <c r="U4607" i="1"/>
  <c r="V4606" i="1"/>
  <c r="U4606" i="1"/>
  <c r="V4605" i="1"/>
  <c r="U4605" i="1"/>
  <c r="V4604" i="1"/>
  <c r="U4604" i="1"/>
  <c r="V4603" i="1"/>
  <c r="U4603" i="1"/>
  <c r="V4602" i="1"/>
  <c r="U4602" i="1"/>
  <c r="V4601" i="1"/>
  <c r="U4601" i="1"/>
  <c r="V4600" i="1"/>
  <c r="U4600" i="1"/>
  <c r="V4599" i="1"/>
  <c r="U4599" i="1"/>
  <c r="V4598" i="1"/>
  <c r="U4598" i="1"/>
  <c r="V4597" i="1"/>
  <c r="U4597" i="1"/>
  <c r="V4596" i="1"/>
  <c r="U4596" i="1"/>
  <c r="V4595" i="1"/>
  <c r="U4595" i="1"/>
  <c r="V4594" i="1"/>
  <c r="U4594" i="1"/>
  <c r="V4593" i="1"/>
  <c r="U4593" i="1"/>
  <c r="V4592" i="1"/>
  <c r="U4592" i="1"/>
  <c r="V4591" i="1"/>
  <c r="U4591" i="1"/>
  <c r="V4590" i="1"/>
  <c r="U4590" i="1"/>
  <c r="V4589" i="1"/>
  <c r="U4589" i="1"/>
  <c r="V4588" i="1"/>
  <c r="U4588" i="1"/>
  <c r="V4587" i="1"/>
  <c r="U4587" i="1"/>
  <c r="V4586" i="1"/>
  <c r="U4586" i="1"/>
  <c r="V4585" i="1"/>
  <c r="U4585" i="1"/>
  <c r="V4584" i="1"/>
  <c r="U4584" i="1"/>
  <c r="V4583" i="1"/>
  <c r="U4583" i="1"/>
  <c r="V4582" i="1"/>
  <c r="U4582" i="1"/>
  <c r="V4581" i="1"/>
  <c r="U4581" i="1"/>
  <c r="V4580" i="1"/>
  <c r="U4580" i="1"/>
  <c r="V4579" i="1"/>
  <c r="U4579" i="1"/>
  <c r="V4578" i="1"/>
  <c r="U4578" i="1"/>
  <c r="V4577" i="1"/>
  <c r="U4577" i="1"/>
  <c r="V4576" i="1"/>
  <c r="U4576" i="1"/>
  <c r="V4575" i="1"/>
  <c r="U4575" i="1"/>
  <c r="V4574" i="1"/>
  <c r="U4574" i="1"/>
  <c r="V4573" i="1"/>
  <c r="U4573" i="1"/>
  <c r="V4572" i="1"/>
  <c r="U4572" i="1"/>
  <c r="V4571" i="1"/>
  <c r="U4571" i="1"/>
  <c r="V4570" i="1"/>
  <c r="U4570" i="1"/>
  <c r="V4569" i="1"/>
  <c r="U4569" i="1"/>
  <c r="V4568" i="1"/>
  <c r="U4568" i="1"/>
  <c r="V4567" i="1"/>
  <c r="U4567" i="1"/>
  <c r="V4566" i="1"/>
  <c r="U4566" i="1"/>
  <c r="V4565" i="1"/>
  <c r="U4565" i="1"/>
  <c r="V4564" i="1"/>
  <c r="U4564" i="1"/>
  <c r="V4563" i="1"/>
  <c r="U4563" i="1"/>
  <c r="V4562" i="1"/>
  <c r="U4562" i="1"/>
  <c r="V4561" i="1"/>
  <c r="U4561" i="1"/>
  <c r="V4560" i="1"/>
  <c r="U4560" i="1"/>
  <c r="V4559" i="1"/>
  <c r="U4559" i="1"/>
  <c r="V4558" i="1"/>
  <c r="U4558" i="1"/>
  <c r="V4557" i="1"/>
  <c r="U4557" i="1"/>
  <c r="V4556" i="1"/>
  <c r="U4556" i="1"/>
  <c r="V4555" i="1"/>
  <c r="U4555" i="1"/>
  <c r="V4554" i="1"/>
  <c r="U4554" i="1"/>
  <c r="V4553" i="1"/>
  <c r="U4553" i="1"/>
  <c r="V4552" i="1"/>
  <c r="U4552" i="1"/>
  <c r="V4551" i="1"/>
  <c r="U4551" i="1"/>
  <c r="V4550" i="1"/>
  <c r="U4550" i="1"/>
  <c r="V4549" i="1"/>
  <c r="U4549" i="1"/>
  <c r="V4548" i="1"/>
  <c r="U4548" i="1"/>
  <c r="V4547" i="1"/>
  <c r="U4547" i="1"/>
  <c r="V4546" i="1"/>
  <c r="U4546" i="1"/>
  <c r="V4545" i="1"/>
  <c r="U4545" i="1"/>
  <c r="V4544" i="1"/>
  <c r="U4544" i="1"/>
  <c r="V4543" i="1"/>
  <c r="U4543" i="1"/>
  <c r="V4542" i="1"/>
  <c r="U4542" i="1"/>
  <c r="V4541" i="1"/>
  <c r="U4541" i="1"/>
  <c r="V4540" i="1"/>
  <c r="U4540" i="1"/>
  <c r="V4539" i="1"/>
  <c r="U4539" i="1"/>
  <c r="V4538" i="1"/>
  <c r="U4538" i="1"/>
  <c r="V4537" i="1"/>
  <c r="U4537" i="1"/>
  <c r="V4536" i="1"/>
  <c r="U4536" i="1"/>
  <c r="V4535" i="1"/>
  <c r="U4535" i="1"/>
  <c r="V4534" i="1"/>
  <c r="U4534" i="1"/>
  <c r="V4533" i="1"/>
  <c r="U4533" i="1"/>
  <c r="V4532" i="1"/>
  <c r="U4532" i="1"/>
  <c r="V4531" i="1"/>
  <c r="U4531" i="1"/>
  <c r="V4530" i="1"/>
  <c r="U4530" i="1"/>
  <c r="V4529" i="1"/>
  <c r="U4529" i="1"/>
  <c r="V4528" i="1"/>
  <c r="U4528" i="1"/>
  <c r="V4527" i="1"/>
  <c r="U4527" i="1"/>
  <c r="V4526" i="1"/>
  <c r="U4526" i="1"/>
  <c r="V4525" i="1"/>
  <c r="U4525" i="1"/>
  <c r="V4524" i="1"/>
  <c r="U4524" i="1"/>
  <c r="V4523" i="1"/>
  <c r="U4523" i="1"/>
  <c r="V4522" i="1"/>
  <c r="U4522" i="1"/>
  <c r="V4521" i="1"/>
  <c r="U4521" i="1"/>
  <c r="V4520" i="1"/>
  <c r="U4520" i="1"/>
  <c r="V4519" i="1"/>
  <c r="U4519" i="1"/>
  <c r="V4518" i="1"/>
  <c r="U4518" i="1"/>
  <c r="V4517" i="1"/>
  <c r="U4517" i="1"/>
  <c r="V4516" i="1"/>
  <c r="U4516" i="1"/>
  <c r="V4515" i="1"/>
  <c r="U4515" i="1"/>
  <c r="V4514" i="1"/>
  <c r="U4514" i="1"/>
  <c r="V4513" i="1"/>
  <c r="U4513" i="1"/>
  <c r="V4512" i="1"/>
  <c r="U4512" i="1"/>
  <c r="V4511" i="1"/>
  <c r="U4511" i="1"/>
  <c r="V4510" i="1"/>
  <c r="U4510" i="1"/>
  <c r="V4509" i="1"/>
  <c r="U4509" i="1"/>
  <c r="V4508" i="1"/>
  <c r="U4508" i="1"/>
  <c r="V4507" i="1"/>
  <c r="U4507" i="1"/>
  <c r="V4506" i="1"/>
  <c r="U4506" i="1"/>
  <c r="V4505" i="1"/>
  <c r="U4505" i="1"/>
  <c r="V4504" i="1"/>
  <c r="U4504" i="1"/>
  <c r="V4503" i="1"/>
  <c r="U4503" i="1"/>
  <c r="V4502" i="1"/>
  <c r="U4502" i="1"/>
  <c r="V4501" i="1"/>
  <c r="U4501" i="1"/>
  <c r="V4500" i="1"/>
  <c r="U4500" i="1"/>
  <c r="V4499" i="1"/>
  <c r="U4499" i="1"/>
  <c r="V4498" i="1"/>
  <c r="U4498" i="1"/>
  <c r="V4497" i="1"/>
  <c r="U4497" i="1"/>
  <c r="V4496" i="1"/>
  <c r="U4496" i="1"/>
  <c r="V4495" i="1"/>
  <c r="U4495" i="1"/>
  <c r="V4494" i="1"/>
  <c r="U4494" i="1"/>
  <c r="V4493" i="1"/>
  <c r="U4493" i="1"/>
  <c r="V4492" i="1"/>
  <c r="U4492" i="1"/>
  <c r="V4491" i="1"/>
  <c r="U4491" i="1"/>
  <c r="V4490" i="1"/>
  <c r="U4490" i="1"/>
  <c r="V4489" i="1"/>
  <c r="U4489" i="1"/>
  <c r="V4488" i="1"/>
  <c r="U4488" i="1"/>
  <c r="V4487" i="1"/>
  <c r="U4487" i="1"/>
  <c r="V4486" i="1"/>
  <c r="U4486" i="1"/>
  <c r="V4485" i="1"/>
  <c r="U4485" i="1"/>
  <c r="V4484" i="1"/>
  <c r="U4484" i="1"/>
  <c r="V4483" i="1"/>
  <c r="U4483" i="1"/>
  <c r="V4482" i="1"/>
  <c r="U4482" i="1"/>
  <c r="V4481" i="1"/>
  <c r="U4481" i="1"/>
  <c r="V4480" i="1"/>
  <c r="U4480" i="1"/>
  <c r="V4479" i="1"/>
  <c r="U4479" i="1"/>
  <c r="V4478" i="1"/>
  <c r="U4478" i="1"/>
  <c r="V4477" i="1"/>
  <c r="U4477" i="1"/>
  <c r="V4476" i="1"/>
  <c r="U4476" i="1"/>
  <c r="V4475" i="1"/>
  <c r="U4475" i="1"/>
  <c r="V4474" i="1"/>
  <c r="U4474" i="1"/>
  <c r="V4473" i="1"/>
  <c r="U4473" i="1"/>
  <c r="V4472" i="1"/>
  <c r="U4472" i="1"/>
  <c r="V4471" i="1"/>
  <c r="U4471" i="1"/>
  <c r="V4470" i="1"/>
  <c r="U4470" i="1"/>
  <c r="V4469" i="1"/>
  <c r="U4469" i="1"/>
  <c r="V4468" i="1"/>
  <c r="U4468" i="1"/>
  <c r="V4467" i="1"/>
  <c r="U4467" i="1"/>
  <c r="V4466" i="1"/>
  <c r="U4466" i="1"/>
  <c r="V4465" i="1"/>
  <c r="U4465" i="1"/>
  <c r="V4464" i="1"/>
  <c r="U4464" i="1"/>
  <c r="V4463" i="1"/>
  <c r="U4463" i="1"/>
  <c r="V4462" i="1"/>
  <c r="U4462" i="1"/>
  <c r="V4461" i="1"/>
  <c r="U4461" i="1"/>
  <c r="V4460" i="1"/>
  <c r="U4460" i="1"/>
  <c r="V4459" i="1"/>
  <c r="U4459" i="1"/>
  <c r="V4458" i="1"/>
  <c r="U4458" i="1"/>
  <c r="V4457" i="1"/>
  <c r="U4457" i="1"/>
  <c r="V4456" i="1"/>
  <c r="U4456" i="1"/>
  <c r="V4455" i="1"/>
  <c r="U4455" i="1"/>
  <c r="V4454" i="1"/>
  <c r="U4454" i="1"/>
  <c r="V4453" i="1"/>
  <c r="U4453" i="1"/>
  <c r="V4452" i="1"/>
  <c r="U4452" i="1"/>
  <c r="V4451" i="1"/>
  <c r="U4451" i="1"/>
  <c r="V4450" i="1"/>
  <c r="U4450" i="1"/>
  <c r="V4449" i="1"/>
  <c r="U4449" i="1"/>
  <c r="V4448" i="1"/>
  <c r="U4448" i="1"/>
  <c r="V4447" i="1"/>
  <c r="U4447" i="1"/>
  <c r="V4446" i="1"/>
  <c r="U4446" i="1"/>
  <c r="V4445" i="1"/>
  <c r="U4445" i="1"/>
  <c r="V4444" i="1"/>
  <c r="U4444" i="1"/>
  <c r="V4443" i="1"/>
  <c r="U4443" i="1"/>
  <c r="V4442" i="1"/>
  <c r="U4442" i="1"/>
  <c r="V4441" i="1"/>
  <c r="U4441" i="1"/>
  <c r="V4440" i="1"/>
  <c r="U4440" i="1"/>
  <c r="V4439" i="1"/>
  <c r="U4439" i="1"/>
  <c r="V4438" i="1"/>
  <c r="U4438" i="1"/>
  <c r="V4437" i="1"/>
  <c r="U4437" i="1"/>
  <c r="V4436" i="1"/>
  <c r="U4436" i="1"/>
  <c r="V4435" i="1"/>
  <c r="U4435" i="1"/>
  <c r="V4434" i="1"/>
  <c r="U4434" i="1"/>
  <c r="V4433" i="1"/>
  <c r="U4433" i="1"/>
  <c r="V4432" i="1"/>
  <c r="U4432" i="1"/>
  <c r="V4431" i="1"/>
  <c r="U4431" i="1"/>
  <c r="V4430" i="1"/>
  <c r="U4430" i="1"/>
  <c r="V4429" i="1"/>
  <c r="U4429" i="1"/>
  <c r="V4428" i="1"/>
  <c r="U4428" i="1"/>
  <c r="V4427" i="1"/>
  <c r="U4427" i="1"/>
  <c r="V4426" i="1"/>
  <c r="U4426" i="1"/>
  <c r="V4425" i="1"/>
  <c r="U4425" i="1"/>
  <c r="V4424" i="1"/>
  <c r="U4424" i="1"/>
  <c r="V4423" i="1"/>
  <c r="U4423" i="1"/>
  <c r="V4422" i="1"/>
  <c r="U4422" i="1"/>
  <c r="V4421" i="1"/>
  <c r="U4421" i="1"/>
  <c r="V4420" i="1"/>
  <c r="U4420" i="1"/>
  <c r="V4419" i="1"/>
  <c r="U4419" i="1"/>
  <c r="V4418" i="1"/>
  <c r="U4418" i="1"/>
  <c r="V4417" i="1"/>
  <c r="U4417" i="1"/>
  <c r="V4416" i="1"/>
  <c r="U4416" i="1"/>
  <c r="V4415" i="1"/>
  <c r="U4415" i="1"/>
  <c r="V4414" i="1"/>
  <c r="U4414" i="1"/>
  <c r="V4413" i="1"/>
  <c r="U4413" i="1"/>
  <c r="V4412" i="1"/>
  <c r="U4412" i="1"/>
  <c r="V4411" i="1"/>
  <c r="U4411" i="1"/>
  <c r="V4410" i="1"/>
  <c r="U4410" i="1"/>
  <c r="V4409" i="1"/>
  <c r="U4409" i="1"/>
  <c r="V4408" i="1"/>
  <c r="U4408" i="1"/>
  <c r="V4407" i="1"/>
  <c r="U4407" i="1"/>
  <c r="V4406" i="1"/>
  <c r="U4406" i="1"/>
  <c r="V4405" i="1"/>
  <c r="U4405" i="1"/>
  <c r="V4404" i="1"/>
  <c r="U4404" i="1"/>
  <c r="V4403" i="1"/>
  <c r="U4403" i="1"/>
  <c r="V4402" i="1"/>
  <c r="U4402" i="1"/>
  <c r="V4401" i="1"/>
  <c r="U4401" i="1"/>
  <c r="V4400" i="1"/>
  <c r="U4400" i="1"/>
  <c r="V4399" i="1"/>
  <c r="U4399" i="1"/>
  <c r="V4398" i="1"/>
  <c r="U4398" i="1"/>
  <c r="V4397" i="1"/>
  <c r="U4397" i="1"/>
  <c r="V4396" i="1"/>
  <c r="U4396" i="1"/>
  <c r="V4395" i="1"/>
  <c r="U4395" i="1"/>
  <c r="V4394" i="1"/>
  <c r="U4394" i="1"/>
  <c r="V4393" i="1"/>
  <c r="U4393" i="1"/>
  <c r="V4392" i="1"/>
  <c r="U4392" i="1"/>
  <c r="V4391" i="1"/>
  <c r="U4391" i="1"/>
  <c r="V4390" i="1"/>
  <c r="U4390" i="1"/>
  <c r="V4389" i="1"/>
  <c r="U4389" i="1"/>
  <c r="V4388" i="1"/>
  <c r="U4388" i="1"/>
  <c r="V4387" i="1"/>
  <c r="U4387" i="1"/>
  <c r="V4386" i="1"/>
  <c r="U4386" i="1"/>
  <c r="V4385" i="1"/>
  <c r="U4385" i="1"/>
  <c r="V4384" i="1"/>
  <c r="U4384" i="1"/>
  <c r="V4383" i="1"/>
  <c r="U4383" i="1"/>
  <c r="V4382" i="1"/>
  <c r="U4382" i="1"/>
  <c r="V4381" i="1"/>
  <c r="U4381" i="1"/>
  <c r="V4380" i="1"/>
  <c r="U4380" i="1"/>
  <c r="V4379" i="1"/>
  <c r="U4379" i="1"/>
  <c r="V4378" i="1"/>
  <c r="U4378" i="1"/>
  <c r="V4377" i="1"/>
  <c r="U4377" i="1"/>
  <c r="V4376" i="1"/>
  <c r="U4376" i="1"/>
  <c r="V4375" i="1"/>
  <c r="U4375" i="1"/>
  <c r="V4374" i="1"/>
  <c r="U4374" i="1"/>
  <c r="V4373" i="1"/>
  <c r="U4373" i="1"/>
  <c r="V4372" i="1"/>
  <c r="U4372" i="1"/>
  <c r="V4371" i="1"/>
  <c r="U4371" i="1"/>
  <c r="V4370" i="1"/>
  <c r="U4370" i="1"/>
  <c r="V4369" i="1"/>
  <c r="U4369" i="1"/>
  <c r="V4368" i="1"/>
  <c r="U4368" i="1"/>
  <c r="V4367" i="1"/>
  <c r="U4367" i="1"/>
  <c r="V4366" i="1"/>
  <c r="U4366" i="1"/>
  <c r="V4365" i="1"/>
  <c r="U4365" i="1"/>
  <c r="V4364" i="1"/>
  <c r="U4364" i="1"/>
  <c r="V4363" i="1"/>
  <c r="U4363" i="1"/>
  <c r="V4362" i="1"/>
  <c r="U4362" i="1"/>
  <c r="V4361" i="1"/>
  <c r="U4361" i="1"/>
  <c r="V4360" i="1"/>
  <c r="U4360" i="1"/>
  <c r="V4359" i="1"/>
  <c r="U4359" i="1"/>
  <c r="V4358" i="1"/>
  <c r="U4358" i="1"/>
  <c r="V4357" i="1"/>
  <c r="U4357" i="1"/>
  <c r="V4356" i="1"/>
  <c r="U4356" i="1"/>
  <c r="V4355" i="1"/>
  <c r="U4355" i="1"/>
  <c r="V4354" i="1"/>
  <c r="U4354" i="1"/>
  <c r="V4353" i="1"/>
  <c r="U4353" i="1"/>
  <c r="V4352" i="1"/>
  <c r="U4352" i="1"/>
  <c r="V4351" i="1"/>
  <c r="U4351" i="1"/>
  <c r="V4350" i="1"/>
  <c r="U4350" i="1"/>
  <c r="V4349" i="1"/>
  <c r="U4349" i="1"/>
  <c r="V4348" i="1"/>
  <c r="U4348" i="1"/>
  <c r="V4347" i="1"/>
  <c r="U4347" i="1"/>
  <c r="V4346" i="1"/>
  <c r="U4346" i="1"/>
  <c r="V4345" i="1"/>
  <c r="U4345" i="1"/>
  <c r="V4344" i="1"/>
  <c r="U4344" i="1"/>
  <c r="V4343" i="1"/>
  <c r="U4343" i="1"/>
  <c r="V4342" i="1"/>
  <c r="U4342" i="1"/>
  <c r="V4341" i="1"/>
  <c r="U4341" i="1"/>
  <c r="V4340" i="1"/>
  <c r="U4340" i="1"/>
  <c r="V4339" i="1"/>
  <c r="U4339" i="1"/>
  <c r="V4338" i="1"/>
  <c r="U4338" i="1"/>
  <c r="V4337" i="1"/>
  <c r="U4337" i="1"/>
  <c r="V4336" i="1"/>
  <c r="U4336" i="1"/>
  <c r="V4335" i="1"/>
  <c r="U4335" i="1"/>
  <c r="V4334" i="1"/>
  <c r="U4334" i="1"/>
  <c r="V4333" i="1"/>
  <c r="U4333" i="1"/>
  <c r="V4332" i="1"/>
  <c r="U4332" i="1"/>
  <c r="V4331" i="1"/>
  <c r="U4331" i="1"/>
  <c r="V4330" i="1"/>
  <c r="U4330" i="1"/>
  <c r="V4329" i="1"/>
  <c r="U4329" i="1"/>
  <c r="V4328" i="1"/>
  <c r="U4328" i="1"/>
  <c r="V4327" i="1"/>
  <c r="U4327" i="1"/>
  <c r="V4326" i="1"/>
  <c r="U4326" i="1"/>
  <c r="V4325" i="1"/>
  <c r="U4325" i="1"/>
  <c r="V4324" i="1"/>
  <c r="U4324" i="1"/>
  <c r="V4323" i="1"/>
  <c r="U4323" i="1"/>
  <c r="V4322" i="1"/>
  <c r="U4322" i="1"/>
  <c r="V4321" i="1"/>
  <c r="U4321" i="1"/>
  <c r="V4320" i="1"/>
  <c r="U4320" i="1"/>
  <c r="V4319" i="1"/>
  <c r="U4319" i="1"/>
  <c r="V4318" i="1"/>
  <c r="U4318" i="1"/>
  <c r="V4317" i="1"/>
  <c r="U4317" i="1"/>
  <c r="V4316" i="1"/>
  <c r="U4316" i="1"/>
  <c r="V4315" i="1"/>
  <c r="U4315" i="1"/>
  <c r="V4314" i="1"/>
  <c r="U4314" i="1"/>
  <c r="V4313" i="1"/>
  <c r="U4313" i="1"/>
  <c r="V4312" i="1"/>
  <c r="U4312" i="1"/>
  <c r="V4311" i="1"/>
  <c r="U4311" i="1"/>
  <c r="V4310" i="1"/>
  <c r="U4310" i="1"/>
  <c r="V4309" i="1"/>
  <c r="U4309" i="1"/>
  <c r="V4308" i="1"/>
  <c r="U4308" i="1"/>
  <c r="V4307" i="1"/>
  <c r="U4307" i="1"/>
  <c r="V4306" i="1"/>
  <c r="U4306" i="1"/>
  <c r="V4305" i="1"/>
  <c r="U4305" i="1"/>
  <c r="V4304" i="1"/>
  <c r="U4304" i="1"/>
  <c r="V4303" i="1"/>
  <c r="U4303" i="1"/>
  <c r="V4302" i="1"/>
  <c r="U4302" i="1"/>
  <c r="V4301" i="1"/>
  <c r="U4301" i="1"/>
  <c r="V4300" i="1"/>
  <c r="U4300" i="1"/>
  <c r="V4299" i="1"/>
  <c r="U4299" i="1"/>
  <c r="V4298" i="1"/>
  <c r="U4298" i="1"/>
  <c r="V4297" i="1"/>
  <c r="U4297" i="1"/>
  <c r="V4296" i="1"/>
  <c r="U4296" i="1"/>
  <c r="V4295" i="1"/>
  <c r="U4295" i="1"/>
  <c r="V4294" i="1"/>
  <c r="U4294" i="1"/>
  <c r="V4293" i="1"/>
  <c r="U4293" i="1"/>
  <c r="V4292" i="1"/>
  <c r="U4292" i="1"/>
  <c r="V4291" i="1"/>
  <c r="U4291" i="1"/>
  <c r="V4290" i="1"/>
  <c r="U4290" i="1"/>
  <c r="V4289" i="1"/>
  <c r="U4289" i="1"/>
  <c r="V4288" i="1"/>
  <c r="U4288" i="1"/>
  <c r="V4287" i="1"/>
  <c r="U4287" i="1"/>
  <c r="V4286" i="1"/>
  <c r="U4286" i="1"/>
  <c r="V4285" i="1"/>
  <c r="U4285" i="1"/>
  <c r="V4284" i="1"/>
  <c r="U4284" i="1"/>
  <c r="V4283" i="1"/>
  <c r="U4283" i="1"/>
  <c r="V4282" i="1"/>
  <c r="U4282" i="1"/>
  <c r="V4281" i="1"/>
  <c r="U4281" i="1"/>
  <c r="V4280" i="1"/>
  <c r="U4280" i="1"/>
  <c r="V4279" i="1"/>
  <c r="U4279" i="1"/>
  <c r="V4278" i="1"/>
  <c r="U4278" i="1"/>
  <c r="V4277" i="1"/>
  <c r="U4277" i="1"/>
  <c r="V4276" i="1"/>
  <c r="U4276" i="1"/>
  <c r="V4275" i="1"/>
  <c r="U4275" i="1"/>
  <c r="V4274" i="1"/>
  <c r="U4274" i="1"/>
  <c r="V4273" i="1"/>
  <c r="U4273" i="1"/>
  <c r="V4272" i="1"/>
  <c r="U4272" i="1"/>
  <c r="V4271" i="1"/>
  <c r="U4271" i="1"/>
  <c r="V4270" i="1"/>
  <c r="U4270" i="1"/>
  <c r="V4269" i="1"/>
  <c r="U4269" i="1"/>
  <c r="V4268" i="1"/>
  <c r="U4268" i="1"/>
  <c r="V4267" i="1"/>
  <c r="U4267" i="1"/>
  <c r="V4266" i="1"/>
  <c r="U4266" i="1"/>
  <c r="V4265" i="1"/>
  <c r="U4265" i="1"/>
  <c r="V4264" i="1"/>
  <c r="U4264" i="1"/>
  <c r="V4263" i="1"/>
  <c r="U4263" i="1"/>
  <c r="V4262" i="1"/>
  <c r="U4262" i="1"/>
  <c r="V4261" i="1"/>
  <c r="U4261" i="1"/>
  <c r="V4260" i="1"/>
  <c r="U4260" i="1"/>
  <c r="V4259" i="1"/>
  <c r="U4259" i="1"/>
  <c r="V4258" i="1"/>
  <c r="U4258" i="1"/>
  <c r="V4257" i="1"/>
  <c r="U4257" i="1"/>
  <c r="V4256" i="1"/>
  <c r="U4256" i="1"/>
  <c r="V4255" i="1"/>
  <c r="U4255" i="1"/>
  <c r="V4254" i="1"/>
  <c r="U4254" i="1"/>
  <c r="V4253" i="1"/>
  <c r="U4253" i="1"/>
  <c r="V4252" i="1"/>
  <c r="U4252" i="1"/>
  <c r="V4251" i="1"/>
  <c r="U4251" i="1"/>
  <c r="V4250" i="1"/>
  <c r="U4250" i="1"/>
  <c r="V4249" i="1"/>
  <c r="U4249" i="1"/>
  <c r="V4248" i="1"/>
  <c r="U4248" i="1"/>
  <c r="V4247" i="1"/>
  <c r="U4247" i="1"/>
  <c r="V4246" i="1"/>
  <c r="U4246" i="1"/>
  <c r="V4245" i="1"/>
  <c r="U4245" i="1"/>
  <c r="V4244" i="1"/>
  <c r="U4244" i="1"/>
  <c r="V4243" i="1"/>
  <c r="U4243" i="1"/>
  <c r="V4242" i="1"/>
  <c r="U4242" i="1"/>
  <c r="V4241" i="1"/>
  <c r="U4241" i="1"/>
  <c r="V4240" i="1"/>
  <c r="U4240" i="1"/>
  <c r="V4239" i="1"/>
  <c r="U4239" i="1"/>
  <c r="V4238" i="1"/>
  <c r="U4238" i="1"/>
  <c r="V4237" i="1"/>
  <c r="U4237" i="1"/>
  <c r="V4236" i="1"/>
  <c r="U4236" i="1"/>
  <c r="V4235" i="1"/>
  <c r="U4235" i="1"/>
  <c r="V4234" i="1"/>
  <c r="U4234" i="1"/>
  <c r="V4233" i="1"/>
  <c r="U4233" i="1"/>
  <c r="V4232" i="1"/>
  <c r="U4232" i="1"/>
  <c r="V4231" i="1"/>
  <c r="U4231" i="1"/>
  <c r="V4230" i="1"/>
  <c r="U4230" i="1"/>
  <c r="V4229" i="1"/>
  <c r="U4229" i="1"/>
  <c r="V4228" i="1"/>
  <c r="U4228" i="1"/>
  <c r="V4227" i="1"/>
  <c r="U4227" i="1"/>
  <c r="V4226" i="1"/>
  <c r="U4226" i="1"/>
  <c r="V4225" i="1"/>
  <c r="U4225" i="1"/>
  <c r="V4224" i="1"/>
  <c r="U4224" i="1"/>
  <c r="V4223" i="1"/>
  <c r="U4223" i="1"/>
  <c r="V4222" i="1"/>
  <c r="U4222" i="1"/>
  <c r="V4221" i="1"/>
  <c r="U4221" i="1"/>
  <c r="V4220" i="1"/>
  <c r="U4220" i="1"/>
  <c r="V4219" i="1"/>
  <c r="U4219" i="1"/>
  <c r="V4218" i="1"/>
  <c r="U4218" i="1"/>
  <c r="V4217" i="1"/>
  <c r="U4217" i="1"/>
  <c r="V4216" i="1"/>
  <c r="U4216" i="1"/>
  <c r="V4215" i="1"/>
  <c r="U4215" i="1"/>
  <c r="V4214" i="1"/>
  <c r="U4214" i="1"/>
  <c r="V4213" i="1"/>
  <c r="U4213" i="1"/>
  <c r="V4212" i="1"/>
  <c r="U4212" i="1"/>
  <c r="V4211" i="1"/>
  <c r="U4211" i="1"/>
  <c r="V4210" i="1"/>
  <c r="U4210" i="1"/>
  <c r="V4209" i="1"/>
  <c r="U4209" i="1"/>
  <c r="V4208" i="1"/>
  <c r="U4208" i="1"/>
  <c r="V4207" i="1"/>
  <c r="U4207" i="1"/>
  <c r="V4206" i="1"/>
  <c r="U4206" i="1"/>
  <c r="V4205" i="1"/>
  <c r="U4205" i="1"/>
  <c r="V4204" i="1"/>
  <c r="U4204" i="1"/>
  <c r="V4203" i="1"/>
  <c r="U4203" i="1"/>
  <c r="V4202" i="1"/>
  <c r="U4202" i="1"/>
  <c r="V4201" i="1"/>
  <c r="U4201" i="1"/>
  <c r="V4200" i="1"/>
  <c r="U4200" i="1"/>
  <c r="V4199" i="1"/>
  <c r="U4199" i="1"/>
  <c r="V4198" i="1"/>
  <c r="U4198" i="1"/>
  <c r="V4197" i="1"/>
  <c r="U4197" i="1"/>
  <c r="V4196" i="1"/>
  <c r="U4196" i="1"/>
  <c r="V4195" i="1"/>
  <c r="U4195" i="1"/>
  <c r="V4194" i="1"/>
  <c r="U4194" i="1"/>
  <c r="V4193" i="1"/>
  <c r="U4193" i="1"/>
  <c r="V4192" i="1"/>
  <c r="U4192" i="1"/>
  <c r="V4191" i="1"/>
  <c r="U4191" i="1"/>
  <c r="V4190" i="1"/>
  <c r="U4190" i="1"/>
  <c r="V4189" i="1"/>
  <c r="U4189" i="1"/>
  <c r="V4188" i="1"/>
  <c r="U4188" i="1"/>
  <c r="V4187" i="1"/>
  <c r="U4187" i="1"/>
  <c r="V4186" i="1"/>
  <c r="U4186" i="1"/>
  <c r="V4185" i="1"/>
  <c r="U4185" i="1"/>
  <c r="V4184" i="1"/>
  <c r="U4184" i="1"/>
  <c r="V4183" i="1"/>
  <c r="U4183" i="1"/>
  <c r="V4182" i="1"/>
  <c r="U4182" i="1"/>
  <c r="V4181" i="1"/>
  <c r="U4181" i="1"/>
  <c r="V4180" i="1"/>
  <c r="U4180" i="1"/>
  <c r="V4179" i="1"/>
  <c r="U4179" i="1"/>
  <c r="V4178" i="1"/>
  <c r="U4178" i="1"/>
  <c r="V4177" i="1"/>
  <c r="U4177" i="1"/>
  <c r="V4176" i="1"/>
  <c r="U4176" i="1"/>
  <c r="V4175" i="1"/>
  <c r="U4175" i="1"/>
  <c r="V4174" i="1"/>
  <c r="U4174" i="1"/>
  <c r="V4173" i="1"/>
  <c r="U4173" i="1"/>
  <c r="V4172" i="1"/>
  <c r="U4172" i="1"/>
  <c r="V4171" i="1"/>
  <c r="U4171" i="1"/>
  <c r="V4170" i="1"/>
  <c r="U4170" i="1"/>
  <c r="V4169" i="1"/>
  <c r="U4169" i="1"/>
  <c r="V4168" i="1"/>
  <c r="U4168" i="1"/>
  <c r="V4167" i="1"/>
  <c r="U4167" i="1"/>
  <c r="V4166" i="1"/>
  <c r="U4166" i="1"/>
  <c r="V4165" i="1"/>
  <c r="U4165" i="1"/>
  <c r="V4164" i="1"/>
  <c r="U4164" i="1"/>
  <c r="V4163" i="1"/>
  <c r="U4163" i="1"/>
  <c r="V4162" i="1"/>
  <c r="U4162" i="1"/>
  <c r="V4161" i="1"/>
  <c r="U4161" i="1"/>
  <c r="V4160" i="1"/>
  <c r="U4160" i="1"/>
  <c r="V4159" i="1"/>
  <c r="U4159" i="1"/>
  <c r="V4158" i="1"/>
  <c r="U4158" i="1"/>
  <c r="V4157" i="1"/>
  <c r="U4157" i="1"/>
  <c r="V4156" i="1"/>
  <c r="U4156" i="1"/>
  <c r="V4155" i="1"/>
  <c r="U4155" i="1"/>
  <c r="V4154" i="1"/>
  <c r="U4154" i="1"/>
  <c r="V4153" i="1"/>
  <c r="U4153" i="1"/>
  <c r="V4152" i="1"/>
  <c r="U4152" i="1"/>
  <c r="V4151" i="1"/>
  <c r="U4151" i="1"/>
  <c r="V4150" i="1"/>
  <c r="U4150" i="1"/>
  <c r="V4149" i="1"/>
  <c r="U4149" i="1"/>
  <c r="V4148" i="1"/>
  <c r="U4148" i="1"/>
  <c r="V4147" i="1"/>
  <c r="U4147" i="1"/>
  <c r="V4146" i="1"/>
  <c r="U4146" i="1"/>
  <c r="V4145" i="1"/>
  <c r="U4145" i="1"/>
  <c r="V4144" i="1"/>
  <c r="U4144" i="1"/>
  <c r="V4143" i="1"/>
  <c r="U4143" i="1"/>
  <c r="V4142" i="1"/>
  <c r="U4142" i="1"/>
  <c r="V4141" i="1"/>
  <c r="U4141" i="1"/>
  <c r="V4140" i="1"/>
  <c r="U4140" i="1"/>
  <c r="V4139" i="1"/>
  <c r="U4139" i="1"/>
  <c r="V4138" i="1"/>
  <c r="U4138" i="1"/>
  <c r="V4137" i="1"/>
  <c r="U4137" i="1"/>
  <c r="V4136" i="1"/>
  <c r="U4136" i="1"/>
  <c r="V4135" i="1"/>
  <c r="U4135" i="1"/>
  <c r="V4134" i="1"/>
  <c r="U4134" i="1"/>
  <c r="V4133" i="1"/>
  <c r="U4133" i="1"/>
  <c r="V4132" i="1"/>
  <c r="U4132" i="1"/>
  <c r="V4131" i="1"/>
  <c r="U4131" i="1"/>
  <c r="V4130" i="1"/>
  <c r="U4130" i="1"/>
  <c r="V4129" i="1"/>
  <c r="U4129" i="1"/>
  <c r="V4128" i="1"/>
  <c r="U4128" i="1"/>
  <c r="V4127" i="1"/>
  <c r="U4127" i="1"/>
  <c r="V4126" i="1"/>
  <c r="U4126" i="1"/>
  <c r="V4125" i="1"/>
  <c r="U4125" i="1"/>
  <c r="V4124" i="1"/>
  <c r="U4124" i="1"/>
  <c r="V4123" i="1"/>
  <c r="U4123" i="1"/>
  <c r="V4122" i="1"/>
  <c r="U4122" i="1"/>
  <c r="V4121" i="1"/>
  <c r="U4121" i="1"/>
  <c r="V4120" i="1"/>
  <c r="U4120" i="1"/>
  <c r="V4119" i="1"/>
  <c r="U4119" i="1"/>
  <c r="V4118" i="1"/>
  <c r="U4118" i="1"/>
  <c r="V4117" i="1"/>
  <c r="U4117" i="1"/>
  <c r="V4116" i="1"/>
  <c r="U4116" i="1"/>
  <c r="V4115" i="1"/>
  <c r="U4115" i="1"/>
  <c r="V4114" i="1"/>
  <c r="U4114" i="1"/>
  <c r="V4113" i="1"/>
  <c r="U4113" i="1"/>
  <c r="V4112" i="1"/>
  <c r="U4112" i="1"/>
  <c r="V4111" i="1"/>
  <c r="U4111" i="1"/>
  <c r="V4110" i="1"/>
  <c r="U4110" i="1"/>
  <c r="V4109" i="1"/>
  <c r="U4109" i="1"/>
  <c r="V4108" i="1"/>
  <c r="U4108" i="1"/>
  <c r="V4107" i="1"/>
  <c r="U4107" i="1"/>
  <c r="V4106" i="1"/>
  <c r="U4106" i="1"/>
  <c r="V4105" i="1"/>
  <c r="U4105" i="1"/>
  <c r="V4104" i="1"/>
  <c r="U4104" i="1"/>
  <c r="V4103" i="1"/>
  <c r="U4103" i="1"/>
  <c r="V4102" i="1"/>
  <c r="U4102" i="1"/>
  <c r="V4101" i="1"/>
  <c r="U4101" i="1"/>
  <c r="V4100" i="1"/>
  <c r="U4100" i="1"/>
  <c r="V4099" i="1"/>
  <c r="U4099" i="1"/>
  <c r="V4098" i="1"/>
  <c r="U4098" i="1"/>
  <c r="V4097" i="1"/>
  <c r="U4097" i="1"/>
  <c r="V4096" i="1"/>
  <c r="U4096" i="1"/>
  <c r="V4095" i="1"/>
  <c r="U4095" i="1"/>
  <c r="V4094" i="1"/>
  <c r="U4094" i="1"/>
  <c r="V4093" i="1"/>
  <c r="U4093" i="1"/>
  <c r="V4092" i="1"/>
  <c r="U4092" i="1"/>
  <c r="V4091" i="1"/>
  <c r="U4091" i="1"/>
  <c r="V4090" i="1"/>
  <c r="U4090" i="1"/>
  <c r="V4089" i="1"/>
  <c r="U4089" i="1"/>
  <c r="V4088" i="1"/>
  <c r="U4088" i="1"/>
  <c r="V4087" i="1"/>
  <c r="U4087" i="1"/>
  <c r="V4086" i="1"/>
  <c r="U4086" i="1"/>
  <c r="V4085" i="1"/>
  <c r="U4085" i="1"/>
  <c r="V4084" i="1"/>
  <c r="U4084" i="1"/>
  <c r="V4083" i="1"/>
  <c r="U4083" i="1"/>
  <c r="V4082" i="1"/>
  <c r="U4082" i="1"/>
  <c r="V4081" i="1"/>
  <c r="U4081" i="1"/>
  <c r="V4080" i="1"/>
  <c r="U4080" i="1"/>
  <c r="V4079" i="1"/>
  <c r="U4079" i="1"/>
  <c r="V4078" i="1"/>
  <c r="U4078" i="1"/>
  <c r="V4077" i="1"/>
  <c r="U4077" i="1"/>
  <c r="V4076" i="1"/>
  <c r="U4076" i="1"/>
  <c r="V4075" i="1"/>
  <c r="U4075" i="1"/>
  <c r="V4074" i="1"/>
  <c r="U4074" i="1"/>
  <c r="V4073" i="1"/>
  <c r="U4073" i="1"/>
  <c r="V4072" i="1"/>
  <c r="U4072" i="1"/>
  <c r="V4071" i="1"/>
  <c r="U4071" i="1"/>
  <c r="V4070" i="1"/>
  <c r="U4070" i="1"/>
  <c r="V4069" i="1"/>
  <c r="U4069" i="1"/>
  <c r="V4068" i="1"/>
  <c r="U4068" i="1"/>
  <c r="V4067" i="1"/>
  <c r="U4067" i="1"/>
  <c r="V4066" i="1"/>
  <c r="U4066" i="1"/>
  <c r="V4065" i="1"/>
  <c r="U4065" i="1"/>
  <c r="V4064" i="1"/>
  <c r="U4064" i="1"/>
  <c r="V4063" i="1"/>
  <c r="U4063" i="1"/>
  <c r="V4062" i="1"/>
  <c r="U4062" i="1"/>
  <c r="V4061" i="1"/>
  <c r="U4061" i="1"/>
  <c r="V4060" i="1"/>
  <c r="U4060" i="1"/>
  <c r="V4059" i="1"/>
  <c r="U4059" i="1"/>
  <c r="V4058" i="1"/>
  <c r="U4058" i="1"/>
  <c r="V4057" i="1"/>
  <c r="U4057" i="1"/>
  <c r="V4056" i="1"/>
  <c r="U4056" i="1"/>
  <c r="V4055" i="1"/>
  <c r="U4055" i="1"/>
  <c r="V4054" i="1"/>
  <c r="U4054" i="1"/>
  <c r="V4053" i="1"/>
  <c r="U4053" i="1"/>
  <c r="V4052" i="1"/>
  <c r="U4052" i="1"/>
  <c r="V4051" i="1"/>
  <c r="U4051" i="1"/>
  <c r="V4050" i="1"/>
  <c r="U4050" i="1"/>
  <c r="V4049" i="1"/>
  <c r="U4049" i="1"/>
  <c r="V4048" i="1"/>
  <c r="U4048" i="1"/>
  <c r="V4047" i="1"/>
  <c r="U4047" i="1"/>
  <c r="V4046" i="1"/>
  <c r="U4046" i="1"/>
  <c r="V4045" i="1"/>
  <c r="U4045" i="1"/>
  <c r="V4044" i="1"/>
  <c r="U4044" i="1"/>
  <c r="V4043" i="1"/>
  <c r="U4043" i="1"/>
  <c r="V4042" i="1"/>
  <c r="U4042" i="1"/>
  <c r="V4041" i="1"/>
  <c r="U4041" i="1"/>
  <c r="V4040" i="1"/>
  <c r="U4040" i="1"/>
  <c r="V4039" i="1"/>
  <c r="U4039" i="1"/>
  <c r="V4038" i="1"/>
  <c r="U4038" i="1"/>
  <c r="V4037" i="1"/>
  <c r="U4037" i="1"/>
  <c r="V4036" i="1"/>
  <c r="U4036" i="1"/>
  <c r="V4035" i="1"/>
  <c r="U4035" i="1"/>
  <c r="V4034" i="1"/>
  <c r="U4034" i="1"/>
  <c r="V4033" i="1"/>
  <c r="U4033" i="1"/>
  <c r="V4032" i="1"/>
  <c r="U4032" i="1"/>
  <c r="V4031" i="1"/>
  <c r="U4031" i="1"/>
  <c r="V4030" i="1"/>
  <c r="U4030" i="1"/>
  <c r="V4029" i="1"/>
  <c r="U4029" i="1"/>
  <c r="V4028" i="1"/>
  <c r="U4028" i="1"/>
  <c r="V4027" i="1"/>
  <c r="U4027" i="1"/>
  <c r="V4026" i="1"/>
  <c r="U4026" i="1"/>
  <c r="V4025" i="1"/>
  <c r="U4025" i="1"/>
  <c r="V4024" i="1"/>
  <c r="U4024" i="1"/>
  <c r="V4023" i="1"/>
  <c r="U4023" i="1"/>
  <c r="V4022" i="1"/>
  <c r="U4022" i="1"/>
  <c r="V4021" i="1"/>
  <c r="U4021" i="1"/>
  <c r="V4020" i="1"/>
  <c r="U4020" i="1"/>
  <c r="V4019" i="1"/>
  <c r="U4019" i="1"/>
  <c r="V4018" i="1"/>
  <c r="U4018" i="1"/>
  <c r="V4017" i="1"/>
  <c r="U4017" i="1"/>
  <c r="V4016" i="1"/>
  <c r="U4016" i="1"/>
  <c r="V4015" i="1"/>
  <c r="U4015" i="1"/>
  <c r="V4014" i="1"/>
  <c r="U4014" i="1"/>
  <c r="V4013" i="1"/>
  <c r="U4013" i="1"/>
  <c r="V4012" i="1"/>
  <c r="U4012" i="1"/>
  <c r="V4011" i="1"/>
  <c r="U4011" i="1"/>
  <c r="V4010" i="1"/>
  <c r="U4010" i="1"/>
  <c r="V4009" i="1"/>
  <c r="U4009" i="1"/>
  <c r="V4008" i="1"/>
  <c r="U4008" i="1"/>
  <c r="V4007" i="1"/>
  <c r="U4007" i="1"/>
  <c r="V4006" i="1"/>
  <c r="U4006" i="1"/>
  <c r="V4005" i="1"/>
  <c r="U4005" i="1"/>
  <c r="V4004" i="1"/>
  <c r="U4004" i="1"/>
  <c r="V4003" i="1"/>
  <c r="U4003" i="1"/>
  <c r="V4002" i="1"/>
  <c r="U4002" i="1"/>
  <c r="V4001" i="1"/>
  <c r="U4001" i="1"/>
  <c r="V4000" i="1"/>
  <c r="U4000" i="1"/>
  <c r="V3999" i="1"/>
  <c r="U3999" i="1"/>
  <c r="V3998" i="1"/>
  <c r="U3998" i="1"/>
  <c r="V3997" i="1"/>
  <c r="U3997" i="1"/>
  <c r="V3996" i="1"/>
  <c r="U3996" i="1"/>
  <c r="V3995" i="1"/>
  <c r="U3995" i="1"/>
  <c r="V3994" i="1"/>
  <c r="U3994" i="1"/>
  <c r="V3993" i="1"/>
  <c r="U3993" i="1"/>
  <c r="V3992" i="1"/>
  <c r="U3992" i="1"/>
  <c r="V3991" i="1"/>
  <c r="U3991" i="1"/>
  <c r="V3990" i="1"/>
  <c r="U3990" i="1"/>
  <c r="V3989" i="1"/>
  <c r="U3989" i="1"/>
  <c r="V3988" i="1"/>
  <c r="U3988" i="1"/>
  <c r="V3987" i="1"/>
  <c r="U3987" i="1"/>
  <c r="V3986" i="1"/>
  <c r="U3986" i="1"/>
  <c r="V3985" i="1"/>
  <c r="U3985" i="1"/>
  <c r="V3984" i="1"/>
  <c r="U3984" i="1"/>
  <c r="V3983" i="1"/>
  <c r="U3983" i="1"/>
  <c r="V3982" i="1"/>
  <c r="U3982" i="1"/>
  <c r="V3981" i="1"/>
  <c r="U3981" i="1"/>
  <c r="V3980" i="1"/>
  <c r="U3980" i="1"/>
  <c r="V3979" i="1"/>
  <c r="U3979" i="1"/>
  <c r="V3978" i="1"/>
  <c r="U3978" i="1"/>
  <c r="V3977" i="1"/>
  <c r="U3977" i="1"/>
  <c r="V3976" i="1"/>
  <c r="U3976" i="1"/>
  <c r="V3975" i="1"/>
  <c r="U3975" i="1"/>
  <c r="V3974" i="1"/>
  <c r="U3974" i="1"/>
  <c r="V3973" i="1"/>
  <c r="U3973" i="1"/>
  <c r="V3972" i="1"/>
  <c r="U3972" i="1"/>
  <c r="V3971" i="1"/>
  <c r="U3971" i="1"/>
  <c r="V3970" i="1"/>
  <c r="U3970" i="1"/>
  <c r="V3969" i="1"/>
  <c r="U3969" i="1"/>
  <c r="V3968" i="1"/>
  <c r="U3968" i="1"/>
  <c r="V3967" i="1"/>
  <c r="U3967" i="1"/>
  <c r="V3966" i="1"/>
  <c r="U3966" i="1"/>
  <c r="V3965" i="1"/>
  <c r="U3965" i="1"/>
  <c r="V3964" i="1"/>
  <c r="U3964" i="1"/>
  <c r="V3963" i="1"/>
  <c r="U3963" i="1"/>
  <c r="V3962" i="1"/>
  <c r="U3962" i="1"/>
  <c r="V3961" i="1"/>
  <c r="U3961" i="1"/>
  <c r="V3960" i="1"/>
  <c r="U3960" i="1"/>
  <c r="V3959" i="1"/>
  <c r="U3959" i="1"/>
  <c r="V3958" i="1"/>
  <c r="U3958" i="1"/>
  <c r="V3957" i="1"/>
  <c r="U3957" i="1"/>
  <c r="V3956" i="1"/>
  <c r="U3956" i="1"/>
  <c r="V3955" i="1"/>
  <c r="U3955" i="1"/>
  <c r="V3954" i="1"/>
  <c r="U3954" i="1"/>
  <c r="V3953" i="1"/>
  <c r="U3953" i="1"/>
  <c r="V3952" i="1"/>
  <c r="U3952" i="1"/>
  <c r="V3951" i="1"/>
  <c r="U3951" i="1"/>
  <c r="V3950" i="1"/>
  <c r="U3950" i="1"/>
  <c r="V3949" i="1"/>
  <c r="U3949" i="1"/>
  <c r="V3948" i="1"/>
  <c r="U3948" i="1"/>
  <c r="V3947" i="1"/>
  <c r="U3947" i="1"/>
  <c r="V3946" i="1"/>
  <c r="U3946" i="1"/>
  <c r="V3945" i="1"/>
  <c r="U3945" i="1"/>
  <c r="V3944" i="1"/>
  <c r="U3944" i="1"/>
  <c r="V3943" i="1"/>
  <c r="U3943" i="1"/>
  <c r="V3942" i="1"/>
  <c r="U3942" i="1"/>
  <c r="V3941" i="1"/>
  <c r="U3941" i="1"/>
  <c r="V3940" i="1"/>
  <c r="U3940" i="1"/>
  <c r="V3939" i="1"/>
  <c r="U3939" i="1"/>
  <c r="V3938" i="1"/>
  <c r="U3938" i="1"/>
  <c r="V3937" i="1"/>
  <c r="U3937" i="1"/>
  <c r="V3936" i="1"/>
  <c r="U3936" i="1"/>
  <c r="V3935" i="1"/>
  <c r="U3935" i="1"/>
  <c r="V3934" i="1"/>
  <c r="U3934" i="1"/>
  <c r="V3933" i="1"/>
  <c r="U3933" i="1"/>
  <c r="V3932" i="1"/>
  <c r="U3932" i="1"/>
  <c r="V3931" i="1"/>
  <c r="U3931" i="1"/>
  <c r="V3930" i="1"/>
  <c r="U3930" i="1"/>
  <c r="V3929" i="1"/>
  <c r="U3929" i="1"/>
  <c r="V3928" i="1"/>
  <c r="U3928" i="1"/>
  <c r="V3927" i="1"/>
  <c r="U3927" i="1"/>
  <c r="V3926" i="1"/>
  <c r="U3926" i="1"/>
  <c r="V3925" i="1"/>
  <c r="U3925" i="1"/>
  <c r="V3924" i="1"/>
  <c r="U3924" i="1"/>
  <c r="V3923" i="1"/>
  <c r="U3923" i="1"/>
  <c r="V3922" i="1"/>
  <c r="U3922" i="1"/>
  <c r="V3921" i="1"/>
  <c r="U3921" i="1"/>
  <c r="V3920" i="1"/>
  <c r="U3920" i="1"/>
  <c r="V3919" i="1"/>
  <c r="U3919" i="1"/>
  <c r="V3918" i="1"/>
  <c r="U3918" i="1"/>
  <c r="V3917" i="1"/>
  <c r="U3917" i="1"/>
  <c r="V3916" i="1"/>
  <c r="U3916" i="1"/>
  <c r="V3915" i="1"/>
  <c r="U3915" i="1"/>
  <c r="V3914" i="1"/>
  <c r="U3914" i="1"/>
  <c r="V3913" i="1"/>
  <c r="U3913" i="1"/>
  <c r="V3912" i="1"/>
  <c r="U3912" i="1"/>
  <c r="V3911" i="1"/>
  <c r="U3911" i="1"/>
  <c r="V3910" i="1"/>
  <c r="U3910" i="1"/>
  <c r="V3909" i="1"/>
  <c r="U3909" i="1"/>
  <c r="V3908" i="1"/>
  <c r="U3908" i="1"/>
  <c r="V3907" i="1"/>
  <c r="U3907" i="1"/>
  <c r="V3906" i="1"/>
  <c r="U3906" i="1"/>
  <c r="V3905" i="1"/>
  <c r="U3905" i="1"/>
  <c r="V3904" i="1"/>
  <c r="U3904" i="1"/>
  <c r="V3903" i="1"/>
  <c r="U3903" i="1"/>
  <c r="V3902" i="1"/>
  <c r="U3902" i="1"/>
  <c r="V3901" i="1"/>
  <c r="U3901" i="1"/>
  <c r="V3900" i="1"/>
  <c r="U3900" i="1"/>
  <c r="V3899" i="1"/>
  <c r="U3899" i="1"/>
  <c r="V3898" i="1"/>
  <c r="U3898" i="1"/>
  <c r="V3897" i="1"/>
  <c r="U3897" i="1"/>
  <c r="V3896" i="1"/>
  <c r="U3896" i="1"/>
  <c r="V3895" i="1"/>
  <c r="U3895" i="1"/>
  <c r="V3894" i="1"/>
  <c r="U3894" i="1"/>
  <c r="V3893" i="1"/>
  <c r="U3893" i="1"/>
  <c r="V3892" i="1"/>
  <c r="U3892" i="1"/>
  <c r="V3891" i="1"/>
  <c r="U3891" i="1"/>
  <c r="V3890" i="1"/>
  <c r="U3890" i="1"/>
  <c r="V3889" i="1"/>
  <c r="U3889" i="1"/>
  <c r="V3888" i="1"/>
  <c r="U3888" i="1"/>
  <c r="V3887" i="1"/>
  <c r="U3887" i="1"/>
  <c r="V3886" i="1"/>
  <c r="U3886" i="1"/>
  <c r="V3885" i="1"/>
  <c r="U3885" i="1"/>
  <c r="V3884" i="1"/>
  <c r="U3884" i="1"/>
  <c r="V3883" i="1"/>
  <c r="U3883" i="1"/>
  <c r="V3882" i="1"/>
  <c r="U3882" i="1"/>
  <c r="V3881" i="1"/>
  <c r="U3881" i="1"/>
  <c r="V3880" i="1"/>
  <c r="U3880" i="1"/>
  <c r="V3879" i="1"/>
  <c r="U3879" i="1"/>
  <c r="V3878" i="1"/>
  <c r="U3878" i="1"/>
  <c r="V3877" i="1"/>
  <c r="U3877" i="1"/>
  <c r="V3876" i="1"/>
  <c r="U3876" i="1"/>
  <c r="V3875" i="1"/>
  <c r="U3875" i="1"/>
  <c r="V3874" i="1"/>
  <c r="U3874" i="1"/>
  <c r="V3873" i="1"/>
  <c r="U3873" i="1"/>
  <c r="V3872" i="1"/>
  <c r="U3872" i="1"/>
  <c r="V3871" i="1"/>
  <c r="U3871" i="1"/>
  <c r="V3870" i="1"/>
  <c r="U3870" i="1"/>
  <c r="V3869" i="1"/>
  <c r="U3869" i="1"/>
  <c r="V3868" i="1"/>
  <c r="U3868" i="1"/>
  <c r="V3867" i="1"/>
  <c r="U3867" i="1"/>
  <c r="V3866" i="1"/>
  <c r="U3866" i="1"/>
  <c r="V3865" i="1"/>
  <c r="U3865" i="1"/>
  <c r="V3864" i="1"/>
  <c r="U3864" i="1"/>
  <c r="V3863" i="1"/>
  <c r="U3863" i="1"/>
  <c r="V3862" i="1"/>
  <c r="U3862" i="1"/>
  <c r="V3861" i="1"/>
  <c r="U3861" i="1"/>
  <c r="V3860" i="1"/>
  <c r="U3860" i="1"/>
  <c r="V3859" i="1"/>
  <c r="U3859" i="1"/>
  <c r="V3858" i="1"/>
  <c r="U3858" i="1"/>
  <c r="V3857" i="1"/>
  <c r="U3857" i="1"/>
  <c r="V3856" i="1"/>
  <c r="U3856" i="1"/>
  <c r="V3855" i="1"/>
  <c r="U3855" i="1"/>
  <c r="V3854" i="1"/>
  <c r="U3854" i="1"/>
  <c r="V3853" i="1"/>
  <c r="U3853" i="1"/>
  <c r="V3852" i="1"/>
  <c r="U3852" i="1"/>
  <c r="V3851" i="1"/>
  <c r="U3851" i="1"/>
  <c r="V3850" i="1"/>
  <c r="U3850" i="1"/>
  <c r="V3849" i="1"/>
  <c r="U3849" i="1"/>
  <c r="V3848" i="1"/>
  <c r="U3848" i="1"/>
  <c r="V3847" i="1"/>
  <c r="U3847" i="1"/>
  <c r="V3846" i="1"/>
  <c r="U3846" i="1"/>
  <c r="V3845" i="1"/>
  <c r="U3845" i="1"/>
  <c r="V3844" i="1"/>
  <c r="U3844" i="1"/>
  <c r="V3843" i="1"/>
  <c r="U3843" i="1"/>
  <c r="V3842" i="1"/>
  <c r="U3842" i="1"/>
  <c r="V3841" i="1"/>
  <c r="U3841" i="1"/>
  <c r="V3840" i="1"/>
  <c r="U3840" i="1"/>
  <c r="V3839" i="1"/>
  <c r="U3839" i="1"/>
  <c r="V3838" i="1"/>
  <c r="U3838" i="1"/>
  <c r="V3837" i="1"/>
  <c r="U3837" i="1"/>
  <c r="V3836" i="1"/>
  <c r="U3836" i="1"/>
  <c r="V3835" i="1"/>
  <c r="U3835" i="1"/>
  <c r="V3834" i="1"/>
  <c r="U3834" i="1"/>
  <c r="V3833" i="1"/>
  <c r="U3833" i="1"/>
  <c r="V3832" i="1"/>
  <c r="U3832" i="1"/>
  <c r="V3831" i="1"/>
  <c r="U3831" i="1"/>
  <c r="V3830" i="1"/>
  <c r="U3830" i="1"/>
  <c r="V3829" i="1"/>
  <c r="U3829" i="1"/>
  <c r="V3828" i="1"/>
  <c r="U3828" i="1"/>
  <c r="V3827" i="1"/>
  <c r="U3827" i="1"/>
  <c r="V3826" i="1"/>
  <c r="U3826" i="1"/>
  <c r="V3825" i="1"/>
  <c r="U3825" i="1"/>
  <c r="V3824" i="1"/>
  <c r="U3824" i="1"/>
  <c r="V3823" i="1"/>
  <c r="U3823" i="1"/>
  <c r="V3822" i="1"/>
  <c r="U3822" i="1"/>
  <c r="V3821" i="1"/>
  <c r="U3821" i="1"/>
  <c r="V3820" i="1"/>
  <c r="U3820" i="1"/>
  <c r="V3819" i="1"/>
  <c r="U3819" i="1"/>
  <c r="V3818" i="1"/>
  <c r="U3818" i="1"/>
  <c r="V3817" i="1"/>
  <c r="U3817" i="1"/>
  <c r="V3816" i="1"/>
  <c r="U3816" i="1"/>
  <c r="V3815" i="1"/>
  <c r="U3815" i="1"/>
  <c r="V3814" i="1"/>
  <c r="U3814" i="1"/>
  <c r="V3813" i="1"/>
  <c r="U3813" i="1"/>
  <c r="V3812" i="1"/>
  <c r="U3812" i="1"/>
  <c r="V3811" i="1"/>
  <c r="U3811" i="1"/>
  <c r="V3810" i="1"/>
  <c r="U3810" i="1"/>
  <c r="V3809" i="1"/>
  <c r="U3809" i="1"/>
  <c r="V3808" i="1"/>
  <c r="U3808" i="1"/>
  <c r="V3807" i="1"/>
  <c r="U3807" i="1"/>
  <c r="V3806" i="1"/>
  <c r="U3806" i="1"/>
  <c r="V3805" i="1"/>
  <c r="U3805" i="1"/>
  <c r="V3804" i="1"/>
  <c r="U3804" i="1"/>
  <c r="V3803" i="1"/>
  <c r="U3803" i="1"/>
  <c r="V3802" i="1"/>
  <c r="U3802" i="1"/>
  <c r="V3801" i="1"/>
  <c r="U3801" i="1"/>
  <c r="V3800" i="1"/>
  <c r="U3800" i="1"/>
  <c r="V3799" i="1"/>
  <c r="U3799" i="1"/>
  <c r="V3798" i="1"/>
  <c r="U3798" i="1"/>
  <c r="V3797" i="1"/>
  <c r="U3797" i="1"/>
  <c r="V3796" i="1"/>
  <c r="U3796" i="1"/>
  <c r="V3795" i="1"/>
  <c r="U3795" i="1"/>
  <c r="V3794" i="1"/>
  <c r="U3794" i="1"/>
  <c r="V3793" i="1"/>
  <c r="U3793" i="1"/>
  <c r="V3792" i="1"/>
  <c r="U3792" i="1"/>
  <c r="V3791" i="1"/>
  <c r="U3791" i="1"/>
  <c r="V3790" i="1"/>
  <c r="U3790" i="1"/>
  <c r="V3789" i="1"/>
  <c r="U3789" i="1"/>
  <c r="V3788" i="1"/>
  <c r="U3788" i="1"/>
  <c r="V3787" i="1"/>
  <c r="U3787" i="1"/>
  <c r="V3786" i="1"/>
  <c r="U3786" i="1"/>
  <c r="V3785" i="1"/>
  <c r="U3785" i="1"/>
  <c r="V3784" i="1"/>
  <c r="U3784" i="1"/>
  <c r="V3783" i="1"/>
  <c r="U3783" i="1"/>
  <c r="V3782" i="1"/>
  <c r="U3782" i="1"/>
  <c r="V3781" i="1"/>
  <c r="U3781" i="1"/>
  <c r="V3780" i="1"/>
  <c r="U3780" i="1"/>
  <c r="V3779" i="1"/>
  <c r="U3779" i="1"/>
  <c r="V3778" i="1"/>
  <c r="U3778" i="1"/>
  <c r="V3777" i="1"/>
  <c r="U3777" i="1"/>
  <c r="V3776" i="1"/>
  <c r="U3776" i="1"/>
  <c r="V3775" i="1"/>
  <c r="U3775" i="1"/>
  <c r="V3774" i="1"/>
  <c r="U3774" i="1"/>
  <c r="V3773" i="1"/>
  <c r="U3773" i="1"/>
  <c r="V3772" i="1"/>
  <c r="U3772" i="1"/>
  <c r="V3771" i="1"/>
  <c r="U3771" i="1"/>
  <c r="V3770" i="1"/>
  <c r="U3770" i="1"/>
  <c r="V3769" i="1"/>
  <c r="U3769" i="1"/>
  <c r="V3768" i="1"/>
  <c r="U3768" i="1"/>
  <c r="V3767" i="1"/>
  <c r="U3767" i="1"/>
  <c r="V3766" i="1"/>
  <c r="U3766" i="1"/>
  <c r="V3765" i="1"/>
  <c r="U3765" i="1"/>
  <c r="V3764" i="1"/>
  <c r="U3764" i="1"/>
  <c r="V3763" i="1"/>
  <c r="U3763" i="1"/>
  <c r="V3762" i="1"/>
  <c r="U3762" i="1"/>
  <c r="V3761" i="1"/>
  <c r="U3761" i="1"/>
  <c r="V3760" i="1"/>
  <c r="U3760" i="1"/>
  <c r="V3759" i="1"/>
  <c r="U3759" i="1"/>
  <c r="V3758" i="1"/>
  <c r="U3758" i="1"/>
  <c r="V3757" i="1"/>
  <c r="U3757" i="1"/>
  <c r="V3756" i="1"/>
  <c r="U3756" i="1"/>
  <c r="V3755" i="1"/>
  <c r="U3755" i="1"/>
  <c r="V3754" i="1"/>
  <c r="U3754" i="1"/>
  <c r="V3753" i="1"/>
  <c r="U3753" i="1"/>
  <c r="V3752" i="1"/>
  <c r="U3752" i="1"/>
  <c r="V3751" i="1"/>
  <c r="U3751" i="1"/>
  <c r="V3750" i="1"/>
  <c r="U3750" i="1"/>
  <c r="V3749" i="1"/>
  <c r="U3749" i="1"/>
  <c r="V3748" i="1"/>
  <c r="U3748" i="1"/>
  <c r="V3747" i="1"/>
  <c r="U3747" i="1"/>
  <c r="V3746" i="1"/>
  <c r="U3746" i="1"/>
  <c r="V3745" i="1"/>
  <c r="U3745" i="1"/>
  <c r="V3744" i="1"/>
  <c r="U3744" i="1"/>
  <c r="V3743" i="1"/>
  <c r="U3743" i="1"/>
  <c r="V3742" i="1"/>
  <c r="U3742" i="1"/>
  <c r="V3741" i="1"/>
  <c r="U3741" i="1"/>
  <c r="V3740" i="1"/>
  <c r="U3740" i="1"/>
  <c r="V3739" i="1"/>
  <c r="U3739" i="1"/>
  <c r="V3738" i="1"/>
  <c r="U3738" i="1"/>
  <c r="V3737" i="1"/>
  <c r="U3737" i="1"/>
  <c r="V3736" i="1"/>
  <c r="U3736" i="1"/>
  <c r="V3735" i="1"/>
  <c r="U3735" i="1"/>
  <c r="V3734" i="1"/>
  <c r="U3734" i="1"/>
  <c r="V3733" i="1"/>
  <c r="U3733" i="1"/>
  <c r="V3732" i="1"/>
  <c r="U3732" i="1"/>
  <c r="V3731" i="1"/>
  <c r="U3731" i="1"/>
  <c r="V3730" i="1"/>
  <c r="U3730" i="1"/>
  <c r="V3729" i="1"/>
  <c r="U3729" i="1"/>
  <c r="V3728" i="1"/>
  <c r="U3728" i="1"/>
  <c r="V3727" i="1"/>
  <c r="U3727" i="1"/>
  <c r="V3726" i="1"/>
  <c r="U3726" i="1"/>
  <c r="V3725" i="1"/>
  <c r="U3725" i="1"/>
  <c r="V3724" i="1"/>
  <c r="U3724" i="1"/>
  <c r="V3723" i="1"/>
  <c r="U3723" i="1"/>
  <c r="V3722" i="1"/>
  <c r="U3722" i="1"/>
  <c r="V3721" i="1"/>
  <c r="U3721" i="1"/>
  <c r="V3720" i="1"/>
  <c r="U3720" i="1"/>
  <c r="V3719" i="1"/>
  <c r="U3719" i="1"/>
  <c r="V3718" i="1"/>
  <c r="U3718" i="1"/>
  <c r="V3717" i="1"/>
  <c r="U3717" i="1"/>
  <c r="V3716" i="1"/>
  <c r="U3716" i="1"/>
  <c r="V3715" i="1"/>
  <c r="U3715" i="1"/>
  <c r="V3714" i="1"/>
  <c r="U3714" i="1"/>
  <c r="V3713" i="1"/>
  <c r="U3713" i="1"/>
  <c r="V3712" i="1"/>
  <c r="U3712" i="1"/>
  <c r="V3711" i="1"/>
  <c r="U3711" i="1"/>
  <c r="V3710" i="1"/>
  <c r="U3710" i="1"/>
  <c r="V3709" i="1"/>
  <c r="U3709" i="1"/>
  <c r="V3708" i="1"/>
  <c r="U3708" i="1"/>
  <c r="V3707" i="1"/>
  <c r="U3707" i="1"/>
  <c r="V3706" i="1"/>
  <c r="U3706" i="1"/>
  <c r="V3705" i="1"/>
  <c r="U3705" i="1"/>
  <c r="V3704" i="1"/>
  <c r="U3704" i="1"/>
  <c r="V3703" i="1"/>
  <c r="U3703" i="1"/>
  <c r="V3702" i="1"/>
  <c r="U3702" i="1"/>
  <c r="V3701" i="1"/>
  <c r="U3701" i="1"/>
  <c r="V3700" i="1"/>
  <c r="U3700" i="1"/>
  <c r="V3699" i="1"/>
  <c r="U3699" i="1"/>
  <c r="V3698" i="1"/>
  <c r="U3698" i="1"/>
  <c r="V3697" i="1"/>
  <c r="U3697" i="1"/>
  <c r="V3696" i="1"/>
  <c r="U3696" i="1"/>
  <c r="V3695" i="1"/>
  <c r="U3695" i="1"/>
  <c r="V3694" i="1"/>
  <c r="U3694" i="1"/>
  <c r="V3693" i="1"/>
  <c r="U3693" i="1"/>
  <c r="V3692" i="1"/>
  <c r="U3692" i="1"/>
  <c r="V3691" i="1"/>
  <c r="U3691" i="1"/>
  <c r="V3690" i="1"/>
  <c r="U3690" i="1"/>
  <c r="V3689" i="1"/>
  <c r="U3689" i="1"/>
  <c r="V3688" i="1"/>
  <c r="U3688" i="1"/>
  <c r="V3687" i="1"/>
  <c r="U3687" i="1"/>
  <c r="V3686" i="1"/>
  <c r="U3686" i="1"/>
  <c r="V3685" i="1"/>
  <c r="U3685" i="1"/>
  <c r="V3684" i="1"/>
  <c r="U3684" i="1"/>
  <c r="V3683" i="1"/>
  <c r="U3683" i="1"/>
  <c r="V3682" i="1"/>
  <c r="U3682" i="1"/>
  <c r="V3681" i="1"/>
  <c r="U3681" i="1"/>
  <c r="V3680" i="1"/>
  <c r="U3680" i="1"/>
  <c r="V3679" i="1"/>
  <c r="U3679" i="1"/>
  <c r="V3678" i="1"/>
  <c r="U3678" i="1"/>
  <c r="V3677" i="1"/>
  <c r="U3677" i="1"/>
  <c r="V3676" i="1"/>
  <c r="U3676" i="1"/>
  <c r="V3675" i="1"/>
  <c r="U3675" i="1"/>
  <c r="V3674" i="1"/>
  <c r="U3674" i="1"/>
  <c r="V3673" i="1"/>
  <c r="U3673" i="1"/>
  <c r="V3672" i="1"/>
  <c r="U3672" i="1"/>
  <c r="V3671" i="1"/>
  <c r="U3671" i="1"/>
  <c r="V3670" i="1"/>
  <c r="U3670" i="1"/>
  <c r="V3669" i="1"/>
  <c r="U3669" i="1"/>
  <c r="V3668" i="1"/>
  <c r="U3668" i="1"/>
  <c r="V3667" i="1"/>
  <c r="U3667" i="1"/>
  <c r="V3666" i="1"/>
  <c r="U3666" i="1"/>
  <c r="V3665" i="1"/>
  <c r="U3665" i="1"/>
  <c r="V3664" i="1"/>
  <c r="U3664" i="1"/>
  <c r="V3663" i="1"/>
  <c r="U3663" i="1"/>
  <c r="V3662" i="1"/>
  <c r="U3662" i="1"/>
  <c r="V3661" i="1"/>
  <c r="U3661" i="1"/>
  <c r="V3660" i="1"/>
  <c r="U3660" i="1"/>
  <c r="V3659" i="1"/>
  <c r="U3659" i="1"/>
  <c r="V3658" i="1"/>
  <c r="U3658" i="1"/>
  <c r="V3657" i="1"/>
  <c r="U3657" i="1"/>
  <c r="V3656" i="1"/>
  <c r="U3656" i="1"/>
  <c r="V3655" i="1"/>
  <c r="U3655" i="1"/>
  <c r="V3654" i="1"/>
  <c r="U3654" i="1"/>
  <c r="V3653" i="1"/>
  <c r="U3653" i="1"/>
  <c r="V3652" i="1"/>
  <c r="U3652" i="1"/>
  <c r="V3651" i="1"/>
  <c r="U3651" i="1"/>
  <c r="V3650" i="1"/>
  <c r="U3650" i="1"/>
  <c r="V3649" i="1"/>
  <c r="U3649" i="1"/>
  <c r="V3648" i="1"/>
  <c r="U3648" i="1"/>
  <c r="V3647" i="1"/>
  <c r="U3647" i="1"/>
  <c r="V3646" i="1"/>
  <c r="U3646" i="1"/>
  <c r="V3645" i="1"/>
  <c r="U3645" i="1"/>
  <c r="V3644" i="1"/>
  <c r="U3644" i="1"/>
  <c r="V3643" i="1"/>
  <c r="U3643" i="1"/>
  <c r="V3642" i="1"/>
  <c r="U3642" i="1"/>
  <c r="V3641" i="1"/>
  <c r="U3641" i="1"/>
  <c r="V3640" i="1"/>
  <c r="U3640" i="1"/>
  <c r="V3639" i="1"/>
  <c r="U3639" i="1"/>
  <c r="V3638" i="1"/>
  <c r="U3638" i="1"/>
  <c r="V3637" i="1"/>
  <c r="U3637" i="1"/>
  <c r="V3636" i="1"/>
  <c r="U3636" i="1"/>
  <c r="V3635" i="1"/>
  <c r="U3635" i="1"/>
  <c r="V3634" i="1"/>
  <c r="U3634" i="1"/>
  <c r="V3633" i="1"/>
  <c r="U3633" i="1"/>
  <c r="V3632" i="1"/>
  <c r="U3632" i="1"/>
  <c r="V3631" i="1"/>
  <c r="U3631" i="1"/>
  <c r="V3630" i="1"/>
  <c r="U3630" i="1"/>
  <c r="V3629" i="1"/>
  <c r="U3629" i="1"/>
  <c r="V3628" i="1"/>
  <c r="U3628" i="1"/>
  <c r="V3627" i="1"/>
  <c r="U3627" i="1"/>
  <c r="V3626" i="1"/>
  <c r="U3626" i="1"/>
  <c r="V3625" i="1"/>
  <c r="U3625" i="1"/>
  <c r="V3624" i="1"/>
  <c r="U3624" i="1"/>
  <c r="V3623" i="1"/>
  <c r="U3623" i="1"/>
  <c r="V3622" i="1"/>
  <c r="U3622" i="1"/>
  <c r="V3621" i="1"/>
  <c r="U3621" i="1"/>
  <c r="V3620" i="1"/>
  <c r="U3620" i="1"/>
  <c r="V3619" i="1"/>
  <c r="U3619" i="1"/>
  <c r="V3618" i="1"/>
  <c r="U3618" i="1"/>
  <c r="V3617" i="1"/>
  <c r="U3617" i="1"/>
  <c r="V3616" i="1"/>
  <c r="U3616" i="1"/>
  <c r="V3615" i="1"/>
  <c r="U3615" i="1"/>
  <c r="V3614" i="1"/>
  <c r="U3614" i="1"/>
  <c r="V3613" i="1"/>
  <c r="U3613" i="1"/>
  <c r="V3612" i="1"/>
  <c r="U3612" i="1"/>
  <c r="V3611" i="1"/>
  <c r="U3611" i="1"/>
  <c r="V3610" i="1"/>
  <c r="U3610" i="1"/>
  <c r="V3609" i="1"/>
  <c r="U3609" i="1"/>
  <c r="V3608" i="1"/>
  <c r="U3608" i="1"/>
  <c r="V3607" i="1"/>
  <c r="U3607" i="1"/>
  <c r="V3606" i="1"/>
  <c r="U3606" i="1"/>
  <c r="V3605" i="1"/>
  <c r="U3605" i="1"/>
  <c r="V3604" i="1"/>
  <c r="U3604" i="1"/>
  <c r="V3603" i="1"/>
  <c r="U3603" i="1"/>
  <c r="V3602" i="1"/>
  <c r="U3602" i="1"/>
  <c r="V3601" i="1"/>
  <c r="U3601" i="1"/>
  <c r="V3600" i="1"/>
  <c r="U3600" i="1"/>
  <c r="V3599" i="1"/>
  <c r="U3599" i="1"/>
  <c r="V3598" i="1"/>
  <c r="U3598" i="1"/>
  <c r="V3597" i="1"/>
  <c r="U3597" i="1"/>
  <c r="V3596" i="1"/>
  <c r="U3596" i="1"/>
  <c r="V3595" i="1"/>
  <c r="U3595" i="1"/>
  <c r="V3594" i="1"/>
  <c r="U3594" i="1"/>
  <c r="V3593" i="1"/>
  <c r="U3593" i="1"/>
  <c r="V3592" i="1"/>
  <c r="U3592" i="1"/>
  <c r="V3591" i="1"/>
  <c r="U3591" i="1"/>
  <c r="V3590" i="1"/>
  <c r="U3590" i="1"/>
  <c r="V3589" i="1"/>
  <c r="U3589" i="1"/>
  <c r="V3588" i="1"/>
  <c r="U3588" i="1"/>
  <c r="V3587" i="1"/>
  <c r="U3587" i="1"/>
  <c r="V3586" i="1"/>
  <c r="U3586" i="1"/>
  <c r="V3585" i="1"/>
  <c r="U3585" i="1"/>
  <c r="V3584" i="1"/>
  <c r="U3584" i="1"/>
  <c r="V3583" i="1"/>
  <c r="U3583" i="1"/>
  <c r="V3582" i="1"/>
  <c r="U3582" i="1"/>
  <c r="V3581" i="1"/>
  <c r="U3581" i="1"/>
  <c r="V3580" i="1"/>
  <c r="U3580" i="1"/>
  <c r="V3579" i="1"/>
  <c r="U3579" i="1"/>
  <c r="V3578" i="1"/>
  <c r="U3578" i="1"/>
  <c r="V3577" i="1"/>
  <c r="U3577" i="1"/>
  <c r="V3576" i="1"/>
  <c r="U3576" i="1"/>
  <c r="V3575" i="1"/>
  <c r="U3575" i="1"/>
  <c r="V3574" i="1"/>
  <c r="U3574" i="1"/>
  <c r="V3573" i="1"/>
  <c r="U3573" i="1"/>
  <c r="V3572" i="1"/>
  <c r="U3572" i="1"/>
  <c r="V3571" i="1"/>
  <c r="U3571" i="1"/>
  <c r="V3570" i="1"/>
  <c r="U3570" i="1"/>
  <c r="V3569" i="1"/>
  <c r="U3569" i="1"/>
  <c r="V3568" i="1"/>
  <c r="U3568" i="1"/>
  <c r="V3567" i="1"/>
  <c r="U3567" i="1"/>
  <c r="V3566" i="1"/>
  <c r="U3566" i="1"/>
  <c r="V3565" i="1"/>
  <c r="U3565" i="1"/>
  <c r="V3564" i="1"/>
  <c r="U3564" i="1"/>
  <c r="V3563" i="1"/>
  <c r="U3563" i="1"/>
  <c r="V3562" i="1"/>
  <c r="U3562" i="1"/>
  <c r="V3561" i="1"/>
  <c r="U3561" i="1"/>
  <c r="V3560" i="1"/>
  <c r="U3560" i="1"/>
  <c r="V3559" i="1"/>
  <c r="U3559" i="1"/>
  <c r="V3558" i="1"/>
  <c r="U3558" i="1"/>
  <c r="V3557" i="1"/>
  <c r="U3557" i="1"/>
  <c r="V3556" i="1"/>
  <c r="U3556" i="1"/>
  <c r="V3555" i="1"/>
  <c r="U3555" i="1"/>
  <c r="V3554" i="1"/>
  <c r="U3554" i="1"/>
  <c r="V3553" i="1"/>
  <c r="U3553" i="1"/>
  <c r="V3552" i="1"/>
  <c r="U3552" i="1"/>
  <c r="V3551" i="1"/>
  <c r="U3551" i="1"/>
  <c r="V3550" i="1"/>
  <c r="U3550" i="1"/>
  <c r="V3549" i="1"/>
  <c r="U3549" i="1"/>
  <c r="V3548" i="1"/>
  <c r="U3548" i="1"/>
  <c r="V3547" i="1"/>
  <c r="U3547" i="1"/>
  <c r="V3546" i="1"/>
  <c r="U3546" i="1"/>
  <c r="V3545" i="1"/>
  <c r="U3545" i="1"/>
  <c r="V3544" i="1"/>
  <c r="U3544" i="1"/>
  <c r="V3543" i="1"/>
  <c r="U3543" i="1"/>
  <c r="V3542" i="1"/>
  <c r="U3542" i="1"/>
  <c r="V3541" i="1"/>
  <c r="U3541" i="1"/>
  <c r="V3540" i="1"/>
  <c r="U3540" i="1"/>
  <c r="V3539" i="1"/>
  <c r="U3539" i="1"/>
  <c r="V3538" i="1"/>
  <c r="U3538" i="1"/>
  <c r="V3537" i="1"/>
  <c r="U3537" i="1"/>
  <c r="V3536" i="1"/>
  <c r="U3536" i="1"/>
  <c r="V3535" i="1"/>
  <c r="U3535" i="1"/>
  <c r="V3534" i="1"/>
  <c r="U3534" i="1"/>
  <c r="V3533" i="1"/>
  <c r="U3533" i="1"/>
  <c r="V3532" i="1"/>
  <c r="U3532" i="1"/>
  <c r="V3531" i="1"/>
  <c r="U3531" i="1"/>
  <c r="V3530" i="1"/>
  <c r="U3530" i="1"/>
  <c r="V3529" i="1"/>
  <c r="U3529" i="1"/>
  <c r="V3528" i="1"/>
  <c r="U3528" i="1"/>
  <c r="V3527" i="1"/>
  <c r="U3527" i="1"/>
  <c r="V3526" i="1"/>
  <c r="U3526" i="1"/>
  <c r="V3525" i="1"/>
  <c r="U3525" i="1"/>
  <c r="V3524" i="1"/>
  <c r="U3524" i="1"/>
  <c r="V3523" i="1"/>
  <c r="U3523" i="1"/>
  <c r="V3522" i="1"/>
  <c r="U3522" i="1"/>
  <c r="V3521" i="1"/>
  <c r="U3521" i="1"/>
  <c r="V3520" i="1"/>
  <c r="U3520" i="1"/>
  <c r="V3519" i="1"/>
  <c r="U3519" i="1"/>
  <c r="V3518" i="1"/>
  <c r="U3518" i="1"/>
  <c r="V3517" i="1"/>
  <c r="U3517" i="1"/>
  <c r="V3516" i="1"/>
  <c r="U3516" i="1"/>
  <c r="V3515" i="1"/>
  <c r="U3515" i="1"/>
  <c r="V3514" i="1"/>
  <c r="U3514" i="1"/>
  <c r="V3513" i="1"/>
  <c r="U3513" i="1"/>
  <c r="V3512" i="1"/>
  <c r="U3512" i="1"/>
  <c r="V3511" i="1"/>
  <c r="U3511" i="1"/>
  <c r="V3510" i="1"/>
  <c r="U3510" i="1"/>
  <c r="V3509" i="1"/>
  <c r="U3509" i="1"/>
  <c r="V3508" i="1"/>
  <c r="U3508" i="1"/>
  <c r="V3507" i="1"/>
  <c r="U3507" i="1"/>
  <c r="V3506" i="1"/>
  <c r="U3506" i="1"/>
  <c r="V3505" i="1"/>
  <c r="U3505" i="1"/>
  <c r="V3504" i="1"/>
  <c r="U3504" i="1"/>
  <c r="V3503" i="1"/>
  <c r="U3503" i="1"/>
  <c r="V3502" i="1"/>
  <c r="U3502" i="1"/>
  <c r="V3501" i="1"/>
  <c r="U3501" i="1"/>
  <c r="V3500" i="1"/>
  <c r="U3500" i="1"/>
  <c r="V3499" i="1"/>
  <c r="U3499" i="1"/>
  <c r="V3498" i="1"/>
  <c r="U3498" i="1"/>
  <c r="V3497" i="1"/>
  <c r="U3497" i="1"/>
  <c r="V3496" i="1"/>
  <c r="U3496" i="1"/>
  <c r="V3495" i="1"/>
  <c r="U3495" i="1"/>
  <c r="V3494" i="1"/>
  <c r="U3494" i="1"/>
  <c r="V3493" i="1"/>
  <c r="U3493" i="1"/>
  <c r="V3492" i="1"/>
  <c r="U3492" i="1"/>
  <c r="V3491" i="1"/>
  <c r="U3491" i="1"/>
  <c r="V3490" i="1"/>
  <c r="U3490" i="1"/>
  <c r="V3489" i="1"/>
  <c r="U3489" i="1"/>
  <c r="V3488" i="1"/>
  <c r="U3488" i="1"/>
  <c r="V3487" i="1"/>
  <c r="U3487" i="1"/>
  <c r="V3486" i="1"/>
  <c r="U3486" i="1"/>
  <c r="V3485" i="1"/>
  <c r="U3485" i="1"/>
  <c r="V3484" i="1"/>
  <c r="U3484" i="1"/>
  <c r="V3483" i="1"/>
  <c r="U3483" i="1"/>
  <c r="V3482" i="1"/>
  <c r="U3482" i="1"/>
  <c r="V3481" i="1"/>
  <c r="U3481" i="1"/>
  <c r="V3480" i="1"/>
  <c r="U3480" i="1"/>
  <c r="V3479" i="1"/>
  <c r="U3479" i="1"/>
  <c r="V3478" i="1"/>
  <c r="U3478" i="1"/>
  <c r="V3477" i="1"/>
  <c r="U3477" i="1"/>
  <c r="V3476" i="1"/>
  <c r="U3476" i="1"/>
  <c r="V3475" i="1"/>
  <c r="U3475" i="1"/>
  <c r="V3474" i="1"/>
  <c r="U3474" i="1"/>
  <c r="V3473" i="1"/>
  <c r="U3473" i="1"/>
  <c r="V3472" i="1"/>
  <c r="U3472" i="1"/>
  <c r="V3471" i="1"/>
  <c r="U3471" i="1"/>
  <c r="V3470" i="1"/>
  <c r="U3470" i="1"/>
  <c r="V3469" i="1"/>
  <c r="U3469" i="1"/>
  <c r="V3468" i="1"/>
  <c r="U3468" i="1"/>
  <c r="V3467" i="1"/>
  <c r="U3467" i="1"/>
  <c r="V3466" i="1"/>
  <c r="U3466" i="1"/>
  <c r="V3465" i="1"/>
  <c r="U3465" i="1"/>
  <c r="V3464" i="1"/>
  <c r="U3464" i="1"/>
  <c r="V3463" i="1"/>
  <c r="U3463" i="1"/>
  <c r="V3462" i="1"/>
  <c r="U3462" i="1"/>
  <c r="V3461" i="1"/>
  <c r="U3461" i="1"/>
  <c r="V3460" i="1"/>
  <c r="U3460" i="1"/>
  <c r="V3459" i="1"/>
  <c r="U3459" i="1"/>
  <c r="V3458" i="1"/>
  <c r="U3458" i="1"/>
  <c r="V3457" i="1"/>
  <c r="U3457" i="1"/>
  <c r="V3456" i="1"/>
  <c r="U3456" i="1"/>
  <c r="V3455" i="1"/>
  <c r="U3455" i="1"/>
  <c r="V3454" i="1"/>
  <c r="U3454" i="1"/>
  <c r="V3453" i="1"/>
  <c r="U3453" i="1"/>
  <c r="V3452" i="1"/>
  <c r="U3452" i="1"/>
  <c r="V3451" i="1"/>
  <c r="U3451" i="1"/>
  <c r="V3450" i="1"/>
  <c r="U3450" i="1"/>
  <c r="V3449" i="1"/>
  <c r="U3449" i="1"/>
  <c r="V3448" i="1"/>
  <c r="U3448" i="1"/>
  <c r="V3447" i="1"/>
  <c r="U3447" i="1"/>
  <c r="V3446" i="1"/>
  <c r="U3446" i="1"/>
  <c r="V3445" i="1"/>
  <c r="U3445" i="1"/>
  <c r="V3444" i="1"/>
  <c r="U3444" i="1"/>
  <c r="V3443" i="1"/>
  <c r="U3443" i="1"/>
  <c r="V3442" i="1"/>
  <c r="U3442" i="1"/>
  <c r="V3441" i="1"/>
  <c r="U3441" i="1"/>
  <c r="V3440" i="1"/>
  <c r="U3440" i="1"/>
  <c r="V3439" i="1"/>
  <c r="U3439" i="1"/>
  <c r="V3438" i="1"/>
  <c r="U3438" i="1"/>
  <c r="V3437" i="1"/>
  <c r="U3437" i="1"/>
  <c r="V3436" i="1"/>
  <c r="U3436" i="1"/>
  <c r="V3435" i="1"/>
  <c r="U3435" i="1"/>
  <c r="V3434" i="1"/>
  <c r="U3434" i="1"/>
  <c r="V3433" i="1"/>
  <c r="U3433" i="1"/>
  <c r="V3432" i="1"/>
  <c r="U3432" i="1"/>
  <c r="V3431" i="1"/>
  <c r="U3431" i="1"/>
  <c r="V3430" i="1"/>
  <c r="U3430" i="1"/>
  <c r="V3429" i="1"/>
  <c r="U3429" i="1"/>
  <c r="V3428" i="1"/>
  <c r="U3428" i="1"/>
  <c r="V3427" i="1"/>
  <c r="U3427" i="1"/>
  <c r="V3426" i="1"/>
  <c r="U3426" i="1"/>
  <c r="V3425" i="1"/>
  <c r="U3425" i="1"/>
  <c r="V3424" i="1"/>
  <c r="U3424" i="1"/>
  <c r="V3423" i="1"/>
  <c r="U3423" i="1"/>
  <c r="V3422" i="1"/>
  <c r="U3422" i="1"/>
  <c r="V3421" i="1"/>
  <c r="U3421" i="1"/>
  <c r="V3420" i="1"/>
  <c r="U3420" i="1"/>
  <c r="V3419" i="1"/>
  <c r="U3419" i="1"/>
  <c r="V3418" i="1"/>
  <c r="U3418" i="1"/>
  <c r="V3417" i="1"/>
  <c r="U3417" i="1"/>
  <c r="V3416" i="1"/>
  <c r="U3416" i="1"/>
  <c r="V3415" i="1"/>
  <c r="U3415" i="1"/>
  <c r="V3414" i="1"/>
  <c r="U3414" i="1"/>
  <c r="V3413" i="1"/>
  <c r="U3413" i="1"/>
  <c r="V3412" i="1"/>
  <c r="U3412" i="1"/>
  <c r="V3411" i="1"/>
  <c r="U3411" i="1"/>
  <c r="V3410" i="1"/>
  <c r="U3410" i="1"/>
  <c r="V3409" i="1"/>
  <c r="U3409" i="1"/>
  <c r="V3408" i="1"/>
  <c r="U3408" i="1"/>
  <c r="V3407" i="1"/>
  <c r="U3407" i="1"/>
  <c r="V3406" i="1"/>
  <c r="U3406" i="1"/>
  <c r="V3405" i="1"/>
  <c r="U3405" i="1"/>
  <c r="V3404" i="1"/>
  <c r="U3404" i="1"/>
  <c r="V3403" i="1"/>
  <c r="U3403" i="1"/>
  <c r="V3402" i="1"/>
  <c r="U3402" i="1"/>
  <c r="V3401" i="1"/>
  <c r="U3401" i="1"/>
  <c r="V3400" i="1"/>
  <c r="U3400" i="1"/>
  <c r="V3399" i="1"/>
  <c r="U3399" i="1"/>
  <c r="V3398" i="1"/>
  <c r="U3398" i="1"/>
  <c r="V3397" i="1"/>
  <c r="U3397" i="1"/>
  <c r="V3396" i="1"/>
  <c r="U3396" i="1"/>
  <c r="V3395" i="1"/>
  <c r="U3395" i="1"/>
  <c r="V3394" i="1"/>
  <c r="U3394" i="1"/>
  <c r="V3393" i="1"/>
  <c r="U3393" i="1"/>
  <c r="V3392" i="1"/>
  <c r="U3392" i="1"/>
  <c r="V3391" i="1"/>
  <c r="U3391" i="1"/>
  <c r="V3390" i="1"/>
  <c r="U3390" i="1"/>
  <c r="V3389" i="1"/>
  <c r="U3389" i="1"/>
  <c r="V3388" i="1"/>
  <c r="U3388" i="1"/>
  <c r="V3387" i="1"/>
  <c r="U3387" i="1"/>
  <c r="V3386" i="1"/>
  <c r="U3386" i="1"/>
  <c r="V3385" i="1"/>
  <c r="U3385" i="1"/>
  <c r="V3384" i="1"/>
  <c r="U3384" i="1"/>
  <c r="V3383" i="1"/>
  <c r="U3383" i="1"/>
  <c r="V3382" i="1"/>
  <c r="U3382" i="1"/>
  <c r="V3381" i="1"/>
  <c r="U3381" i="1"/>
  <c r="V3380" i="1"/>
  <c r="U3380" i="1"/>
  <c r="V3379" i="1"/>
  <c r="U3379" i="1"/>
  <c r="V3378" i="1"/>
  <c r="U3378" i="1"/>
  <c r="V3377" i="1"/>
  <c r="U3377" i="1"/>
  <c r="V3376" i="1"/>
  <c r="U3376" i="1"/>
  <c r="V3375" i="1"/>
  <c r="U3375" i="1"/>
  <c r="V3374" i="1"/>
  <c r="U3374" i="1"/>
  <c r="V3373" i="1"/>
  <c r="U3373" i="1"/>
  <c r="V3372" i="1"/>
  <c r="U3372" i="1"/>
  <c r="V3371" i="1"/>
  <c r="U3371" i="1"/>
  <c r="V3370" i="1"/>
  <c r="U3370" i="1"/>
  <c r="V3369" i="1"/>
  <c r="U3369" i="1"/>
  <c r="V3368" i="1"/>
  <c r="U3368" i="1"/>
  <c r="V3367" i="1"/>
  <c r="U3367" i="1"/>
  <c r="V3366" i="1"/>
  <c r="U3366" i="1"/>
  <c r="V3365" i="1"/>
  <c r="U3365" i="1"/>
  <c r="V3364" i="1"/>
  <c r="U3364" i="1"/>
  <c r="V3363" i="1"/>
  <c r="U3363" i="1"/>
  <c r="V3362" i="1"/>
  <c r="U3362" i="1"/>
  <c r="V3361" i="1"/>
  <c r="U3361" i="1"/>
  <c r="V3360" i="1"/>
  <c r="U3360" i="1"/>
  <c r="V3359" i="1"/>
  <c r="U3359" i="1"/>
  <c r="V3358" i="1"/>
  <c r="U3358" i="1"/>
  <c r="V3357" i="1"/>
  <c r="U3357" i="1"/>
  <c r="V3356" i="1"/>
  <c r="U3356" i="1"/>
  <c r="V3355" i="1"/>
  <c r="U3355" i="1"/>
  <c r="V3354" i="1"/>
  <c r="U3354" i="1"/>
  <c r="V3353" i="1"/>
  <c r="U3353" i="1"/>
  <c r="V3352" i="1"/>
  <c r="U3352" i="1"/>
  <c r="V3351" i="1"/>
  <c r="U3351" i="1"/>
  <c r="V3350" i="1"/>
  <c r="U3350" i="1"/>
  <c r="V3349" i="1"/>
  <c r="U3349" i="1"/>
  <c r="V3348" i="1"/>
  <c r="U3348" i="1"/>
  <c r="V3347" i="1"/>
  <c r="U3347" i="1"/>
  <c r="V3346" i="1"/>
  <c r="U3346" i="1"/>
  <c r="V3345" i="1"/>
  <c r="U3345" i="1"/>
  <c r="V3344" i="1"/>
  <c r="U3344" i="1"/>
  <c r="V3343" i="1"/>
  <c r="U3343" i="1"/>
  <c r="V3342" i="1"/>
  <c r="U3342" i="1"/>
  <c r="V3341" i="1"/>
  <c r="U3341" i="1"/>
  <c r="V3340" i="1"/>
  <c r="U3340" i="1"/>
  <c r="V3339" i="1"/>
  <c r="U3339" i="1"/>
  <c r="V3338" i="1"/>
  <c r="U3338" i="1"/>
  <c r="V3337" i="1"/>
  <c r="U3337" i="1"/>
  <c r="V3336" i="1"/>
  <c r="U3336" i="1"/>
  <c r="V3335" i="1"/>
  <c r="U3335" i="1"/>
  <c r="V3334" i="1"/>
  <c r="U3334" i="1"/>
  <c r="V3333" i="1"/>
  <c r="U3333" i="1"/>
  <c r="V3332" i="1"/>
  <c r="U3332" i="1"/>
  <c r="V3331" i="1"/>
  <c r="U3331" i="1"/>
  <c r="V3330" i="1"/>
  <c r="U3330" i="1"/>
  <c r="V3329" i="1"/>
  <c r="U3329" i="1"/>
  <c r="V3328" i="1"/>
  <c r="U3328" i="1"/>
  <c r="V3327" i="1"/>
  <c r="U3327" i="1"/>
  <c r="V3326" i="1"/>
  <c r="U3326" i="1"/>
  <c r="V3325" i="1"/>
  <c r="U3325" i="1"/>
  <c r="V3324" i="1"/>
  <c r="U3324" i="1"/>
  <c r="V3323" i="1"/>
  <c r="U3323" i="1"/>
  <c r="V3322" i="1"/>
  <c r="U3322" i="1"/>
  <c r="V3321" i="1"/>
  <c r="U3321" i="1"/>
  <c r="V3320" i="1"/>
  <c r="U3320" i="1"/>
  <c r="V3319" i="1"/>
  <c r="U3319" i="1"/>
  <c r="V3318" i="1"/>
  <c r="U3318" i="1"/>
  <c r="V3317" i="1"/>
  <c r="U3317" i="1"/>
  <c r="V3316" i="1"/>
  <c r="U3316" i="1"/>
  <c r="V3315" i="1"/>
  <c r="U3315" i="1"/>
  <c r="V3314" i="1"/>
  <c r="U3314" i="1"/>
  <c r="V3313" i="1"/>
  <c r="U3313" i="1"/>
  <c r="V3312" i="1"/>
  <c r="U3312" i="1"/>
  <c r="V3311" i="1"/>
  <c r="U3311" i="1"/>
  <c r="V3310" i="1"/>
  <c r="U3310" i="1"/>
  <c r="V3309" i="1"/>
  <c r="U3309" i="1"/>
  <c r="V3308" i="1"/>
  <c r="U3308" i="1"/>
  <c r="V3307" i="1"/>
  <c r="U3307" i="1"/>
  <c r="V3306" i="1"/>
  <c r="U3306" i="1"/>
  <c r="V3305" i="1"/>
  <c r="U3305" i="1"/>
  <c r="V3304" i="1"/>
  <c r="U3304" i="1"/>
  <c r="V3303" i="1"/>
  <c r="U3303" i="1"/>
  <c r="V3302" i="1"/>
  <c r="U3302" i="1"/>
  <c r="V3301" i="1"/>
  <c r="U3301" i="1"/>
  <c r="V3300" i="1"/>
  <c r="U3300" i="1"/>
  <c r="V3299" i="1"/>
  <c r="U3299" i="1"/>
  <c r="V3298" i="1"/>
  <c r="U3298" i="1"/>
  <c r="V3297" i="1"/>
  <c r="U3297" i="1"/>
  <c r="V3296" i="1"/>
  <c r="U3296" i="1"/>
  <c r="V3295" i="1"/>
  <c r="U3295" i="1"/>
  <c r="V3294" i="1"/>
  <c r="U3294" i="1"/>
  <c r="V3293" i="1"/>
  <c r="U3293" i="1"/>
  <c r="V3292" i="1"/>
  <c r="U3292" i="1"/>
  <c r="V3291" i="1"/>
  <c r="U3291" i="1"/>
  <c r="V3290" i="1"/>
  <c r="U3290" i="1"/>
  <c r="V3289" i="1"/>
  <c r="U3289" i="1"/>
  <c r="V3288" i="1"/>
  <c r="U3288" i="1"/>
  <c r="V3287" i="1"/>
  <c r="U3287" i="1"/>
  <c r="V3286" i="1"/>
  <c r="U3286" i="1"/>
  <c r="V3285" i="1"/>
  <c r="U3285" i="1"/>
  <c r="V3284" i="1"/>
  <c r="U3284" i="1"/>
  <c r="V3283" i="1"/>
  <c r="U3283" i="1"/>
  <c r="V3282" i="1"/>
  <c r="U3282" i="1"/>
  <c r="V3281" i="1"/>
  <c r="U3281" i="1"/>
  <c r="V3280" i="1"/>
  <c r="U3280" i="1"/>
  <c r="V3279" i="1"/>
  <c r="U3279" i="1"/>
  <c r="V3278" i="1"/>
  <c r="U3278" i="1"/>
  <c r="V3277" i="1"/>
  <c r="U3277" i="1"/>
  <c r="V3276" i="1"/>
  <c r="U3276" i="1"/>
  <c r="V3275" i="1"/>
  <c r="U3275" i="1"/>
  <c r="V3274" i="1"/>
  <c r="U3274" i="1"/>
  <c r="V3273" i="1"/>
  <c r="U3273" i="1"/>
  <c r="V3272" i="1"/>
  <c r="U3272" i="1"/>
  <c r="V3271" i="1"/>
  <c r="U3271" i="1"/>
  <c r="V3270" i="1"/>
  <c r="U3270" i="1"/>
  <c r="V3269" i="1"/>
  <c r="U3269" i="1"/>
  <c r="V3268" i="1"/>
  <c r="U3268" i="1"/>
  <c r="V3267" i="1"/>
  <c r="U3267" i="1"/>
  <c r="V3266" i="1"/>
  <c r="U3266" i="1"/>
  <c r="V3265" i="1"/>
  <c r="U3265" i="1"/>
  <c r="V3264" i="1"/>
  <c r="U3264" i="1"/>
  <c r="V3263" i="1"/>
  <c r="U3263" i="1"/>
  <c r="V3262" i="1"/>
  <c r="U3262" i="1"/>
  <c r="V3261" i="1"/>
  <c r="U3261" i="1"/>
  <c r="V3260" i="1"/>
  <c r="U3260" i="1"/>
  <c r="V3259" i="1"/>
  <c r="U3259" i="1"/>
  <c r="V3258" i="1"/>
  <c r="U3258" i="1"/>
  <c r="V3257" i="1"/>
  <c r="U3257" i="1"/>
  <c r="V3256" i="1"/>
  <c r="U3256" i="1"/>
  <c r="V3255" i="1"/>
  <c r="U3255" i="1"/>
  <c r="V3254" i="1"/>
  <c r="U3254" i="1"/>
  <c r="V3253" i="1"/>
  <c r="U3253" i="1"/>
  <c r="V3252" i="1"/>
  <c r="U3252" i="1"/>
  <c r="V3251" i="1"/>
  <c r="U3251" i="1"/>
  <c r="V3250" i="1"/>
  <c r="U3250" i="1"/>
  <c r="V3249" i="1"/>
  <c r="U3249" i="1"/>
  <c r="V3248" i="1"/>
  <c r="U3248" i="1"/>
  <c r="V3247" i="1"/>
  <c r="U3247" i="1"/>
  <c r="V3246" i="1"/>
  <c r="U3246" i="1"/>
  <c r="V3245" i="1"/>
  <c r="U3245" i="1"/>
  <c r="V3244" i="1"/>
  <c r="U3244" i="1"/>
  <c r="V3243" i="1"/>
  <c r="U3243" i="1"/>
  <c r="V3242" i="1"/>
  <c r="U3242" i="1"/>
  <c r="V3241" i="1"/>
  <c r="U3241" i="1"/>
  <c r="V3240" i="1"/>
  <c r="U3240" i="1"/>
  <c r="V3239" i="1"/>
  <c r="U3239" i="1"/>
  <c r="V3238" i="1"/>
  <c r="U3238" i="1"/>
  <c r="V3237" i="1"/>
  <c r="U3237" i="1"/>
  <c r="V3236" i="1"/>
  <c r="U3236" i="1"/>
  <c r="V3235" i="1"/>
  <c r="U3235" i="1"/>
  <c r="V3234" i="1"/>
  <c r="U3234" i="1"/>
  <c r="V3233" i="1"/>
  <c r="U3233" i="1"/>
  <c r="V3232" i="1"/>
  <c r="U3232" i="1"/>
  <c r="V3231" i="1"/>
  <c r="U3231" i="1"/>
  <c r="V3230" i="1"/>
  <c r="U3230" i="1"/>
  <c r="V3229" i="1"/>
  <c r="U3229" i="1"/>
  <c r="V3228" i="1"/>
  <c r="U3228" i="1"/>
  <c r="V3227" i="1"/>
  <c r="U3227" i="1"/>
  <c r="V3226" i="1"/>
  <c r="U3226" i="1"/>
  <c r="V3225" i="1"/>
  <c r="U3225" i="1"/>
  <c r="V3224" i="1"/>
  <c r="U3224" i="1"/>
  <c r="V3223" i="1"/>
  <c r="U3223" i="1"/>
  <c r="V3222" i="1"/>
  <c r="U3222" i="1"/>
  <c r="V3221" i="1"/>
  <c r="U3221" i="1"/>
  <c r="V3220" i="1"/>
  <c r="U3220" i="1"/>
  <c r="V3219" i="1"/>
  <c r="U3219" i="1"/>
  <c r="V3218" i="1"/>
  <c r="U3218" i="1"/>
  <c r="V3217" i="1"/>
  <c r="U3217" i="1"/>
  <c r="V3216" i="1"/>
  <c r="U3216" i="1"/>
  <c r="V3215" i="1"/>
  <c r="U3215" i="1"/>
  <c r="V3214" i="1"/>
  <c r="U3214" i="1"/>
  <c r="V3213" i="1"/>
  <c r="U3213" i="1"/>
  <c r="V3212" i="1"/>
  <c r="U3212" i="1"/>
  <c r="V3211" i="1"/>
  <c r="U3211" i="1"/>
  <c r="V3210" i="1"/>
  <c r="U3210" i="1"/>
  <c r="V3209" i="1"/>
  <c r="U3209" i="1"/>
  <c r="V3208" i="1"/>
  <c r="U3208" i="1"/>
  <c r="V3207" i="1"/>
  <c r="U3207" i="1"/>
  <c r="V3206" i="1"/>
  <c r="U3206" i="1"/>
  <c r="V3205" i="1"/>
  <c r="U3205" i="1"/>
  <c r="V3204" i="1"/>
  <c r="U3204" i="1"/>
  <c r="V3203" i="1"/>
  <c r="U3203" i="1"/>
  <c r="V3202" i="1"/>
  <c r="U3202" i="1"/>
  <c r="V3201" i="1"/>
  <c r="U3201" i="1"/>
  <c r="V3200" i="1"/>
  <c r="U3200" i="1"/>
  <c r="V3199" i="1"/>
  <c r="U3199" i="1"/>
  <c r="V3198" i="1"/>
  <c r="U3198" i="1"/>
  <c r="V3197" i="1"/>
  <c r="U3197" i="1"/>
  <c r="V3196" i="1"/>
  <c r="U3196" i="1"/>
  <c r="V3195" i="1"/>
  <c r="U3195" i="1"/>
  <c r="V3194" i="1"/>
  <c r="U3194" i="1"/>
  <c r="V3193" i="1"/>
  <c r="U3193" i="1"/>
  <c r="V3192" i="1"/>
  <c r="U3192" i="1"/>
  <c r="V3191" i="1"/>
  <c r="U3191" i="1"/>
  <c r="V3190" i="1"/>
  <c r="U3190" i="1"/>
  <c r="V3189" i="1"/>
  <c r="U3189" i="1"/>
  <c r="V3188" i="1"/>
  <c r="U3188" i="1"/>
  <c r="V3187" i="1"/>
  <c r="U3187" i="1"/>
  <c r="V3186" i="1"/>
  <c r="U3186" i="1"/>
  <c r="V3185" i="1"/>
  <c r="U3185" i="1"/>
  <c r="V3184" i="1"/>
  <c r="U3184" i="1"/>
  <c r="V3183" i="1"/>
  <c r="U3183" i="1"/>
  <c r="V3182" i="1"/>
  <c r="U3182" i="1"/>
  <c r="V3181" i="1"/>
  <c r="U3181" i="1"/>
  <c r="V3180" i="1"/>
  <c r="U3180" i="1"/>
  <c r="V3179" i="1"/>
  <c r="U3179" i="1"/>
  <c r="V3178" i="1"/>
  <c r="U3178" i="1"/>
  <c r="V3177" i="1"/>
  <c r="U3177" i="1"/>
  <c r="V3176" i="1"/>
  <c r="U3176" i="1"/>
  <c r="V3175" i="1"/>
  <c r="U3175" i="1"/>
  <c r="V3174" i="1"/>
  <c r="U3174" i="1"/>
  <c r="V3173" i="1"/>
  <c r="U3173" i="1"/>
  <c r="V3172" i="1"/>
  <c r="U3172" i="1"/>
  <c r="V3171" i="1"/>
  <c r="U3171" i="1"/>
  <c r="V3170" i="1"/>
  <c r="U3170" i="1"/>
  <c r="V3169" i="1"/>
  <c r="U3169" i="1"/>
  <c r="V3168" i="1"/>
  <c r="U3168" i="1"/>
  <c r="V3167" i="1"/>
  <c r="U3167" i="1"/>
  <c r="V3166" i="1"/>
  <c r="U3166" i="1"/>
  <c r="V3165" i="1"/>
  <c r="U3165" i="1"/>
  <c r="V3164" i="1"/>
  <c r="U3164" i="1"/>
  <c r="V3163" i="1"/>
  <c r="U3163" i="1"/>
  <c r="V3162" i="1"/>
  <c r="U3162" i="1"/>
  <c r="V3161" i="1"/>
  <c r="U3161" i="1"/>
  <c r="V3160" i="1"/>
  <c r="U3160" i="1"/>
  <c r="V3159" i="1"/>
  <c r="U3159" i="1"/>
  <c r="V3158" i="1"/>
  <c r="U3158" i="1"/>
  <c r="V3157" i="1"/>
  <c r="U3157" i="1"/>
  <c r="V3156" i="1"/>
  <c r="U3156" i="1"/>
  <c r="V3155" i="1"/>
  <c r="U3155" i="1"/>
  <c r="V3154" i="1"/>
  <c r="U3154" i="1"/>
  <c r="V3153" i="1"/>
  <c r="U3153" i="1"/>
  <c r="V3152" i="1"/>
  <c r="U3152" i="1"/>
  <c r="V3151" i="1"/>
  <c r="U3151" i="1"/>
  <c r="V3150" i="1"/>
  <c r="U3150" i="1"/>
  <c r="V3149" i="1"/>
  <c r="U3149" i="1"/>
  <c r="V3148" i="1"/>
  <c r="U3148" i="1"/>
  <c r="V3147" i="1"/>
  <c r="U3147" i="1"/>
  <c r="V3146" i="1"/>
  <c r="U3146" i="1"/>
  <c r="V3145" i="1"/>
  <c r="U3145" i="1"/>
  <c r="V3144" i="1"/>
  <c r="U3144" i="1"/>
  <c r="V3143" i="1"/>
  <c r="U3143" i="1"/>
  <c r="V3142" i="1"/>
  <c r="U3142" i="1"/>
  <c r="V3141" i="1"/>
  <c r="U3141" i="1"/>
  <c r="V3140" i="1"/>
  <c r="U3140" i="1"/>
  <c r="V3139" i="1"/>
  <c r="U3139" i="1"/>
  <c r="V3138" i="1"/>
  <c r="U3138" i="1"/>
  <c r="V3137" i="1"/>
  <c r="U3137" i="1"/>
  <c r="V3136" i="1"/>
  <c r="U3136" i="1"/>
  <c r="V3135" i="1"/>
  <c r="U3135" i="1"/>
  <c r="V3134" i="1"/>
  <c r="U3134" i="1"/>
  <c r="V3133" i="1"/>
  <c r="U3133" i="1"/>
  <c r="V3132" i="1"/>
  <c r="U3132" i="1"/>
  <c r="V3131" i="1"/>
  <c r="U3131" i="1"/>
  <c r="V3130" i="1"/>
  <c r="U3130" i="1"/>
  <c r="V3129" i="1"/>
  <c r="U3129" i="1"/>
  <c r="V3128" i="1"/>
  <c r="U3128" i="1"/>
  <c r="V3127" i="1"/>
  <c r="U3127" i="1"/>
  <c r="V3126" i="1"/>
  <c r="U3126" i="1"/>
  <c r="V3125" i="1"/>
  <c r="U3125" i="1"/>
  <c r="V3124" i="1"/>
  <c r="U3124" i="1"/>
  <c r="V3123" i="1"/>
  <c r="U3123" i="1"/>
  <c r="V3122" i="1"/>
  <c r="U3122" i="1"/>
  <c r="V3121" i="1"/>
  <c r="U3121" i="1"/>
  <c r="V3120" i="1"/>
  <c r="U3120" i="1"/>
  <c r="V3119" i="1"/>
  <c r="U3119" i="1"/>
  <c r="V3118" i="1"/>
  <c r="U3118" i="1"/>
  <c r="V3117" i="1"/>
  <c r="U3117" i="1"/>
  <c r="V3116" i="1"/>
  <c r="U3116" i="1"/>
  <c r="V3115" i="1"/>
  <c r="U3115" i="1"/>
  <c r="V3114" i="1"/>
  <c r="U3114" i="1"/>
  <c r="V3113" i="1"/>
  <c r="U3113" i="1"/>
  <c r="V3112" i="1"/>
  <c r="U3112" i="1"/>
  <c r="V3111" i="1"/>
  <c r="U3111" i="1"/>
  <c r="V3110" i="1"/>
  <c r="U3110" i="1"/>
  <c r="V3109" i="1"/>
  <c r="U3109" i="1"/>
  <c r="V3108" i="1"/>
  <c r="U3108" i="1"/>
  <c r="V3107" i="1"/>
  <c r="U3107" i="1"/>
  <c r="V3106" i="1"/>
  <c r="U3106" i="1"/>
  <c r="V3105" i="1"/>
  <c r="U3105" i="1"/>
  <c r="V3104" i="1"/>
  <c r="U3104" i="1"/>
  <c r="V3103" i="1"/>
  <c r="U3103" i="1"/>
  <c r="V3102" i="1"/>
  <c r="U3102" i="1"/>
  <c r="V3101" i="1"/>
  <c r="U3101" i="1"/>
  <c r="V3100" i="1"/>
  <c r="U3100" i="1"/>
  <c r="V3099" i="1"/>
  <c r="U3099" i="1"/>
  <c r="V3098" i="1"/>
  <c r="U3098" i="1"/>
  <c r="V3097" i="1"/>
  <c r="U3097" i="1"/>
  <c r="V3096" i="1"/>
  <c r="U3096" i="1"/>
  <c r="V3095" i="1"/>
  <c r="U3095" i="1"/>
  <c r="V3094" i="1"/>
  <c r="U3094" i="1"/>
  <c r="V3093" i="1"/>
  <c r="U3093" i="1"/>
  <c r="V3092" i="1"/>
  <c r="U3092" i="1"/>
  <c r="V3091" i="1"/>
  <c r="U3091" i="1"/>
  <c r="V3090" i="1"/>
  <c r="U3090" i="1"/>
  <c r="V3089" i="1"/>
  <c r="U3089" i="1"/>
  <c r="V3088" i="1"/>
  <c r="U3088" i="1"/>
  <c r="V3087" i="1"/>
  <c r="U3087" i="1"/>
  <c r="V3086" i="1"/>
  <c r="U3086" i="1"/>
  <c r="V3085" i="1"/>
  <c r="U3085" i="1"/>
  <c r="V3084" i="1"/>
  <c r="U3084" i="1"/>
  <c r="V3083" i="1"/>
  <c r="U3083" i="1"/>
  <c r="V3082" i="1"/>
  <c r="U3082" i="1"/>
  <c r="V3081" i="1"/>
  <c r="U3081" i="1"/>
  <c r="V3080" i="1"/>
  <c r="U3080" i="1"/>
  <c r="V3079" i="1"/>
  <c r="U3079" i="1"/>
  <c r="V3078" i="1"/>
  <c r="U3078" i="1"/>
  <c r="V3077" i="1"/>
  <c r="U3077" i="1"/>
  <c r="V3076" i="1"/>
  <c r="U3076" i="1"/>
  <c r="V3075" i="1"/>
  <c r="U3075" i="1"/>
  <c r="V3074" i="1"/>
  <c r="U3074" i="1"/>
  <c r="V3073" i="1"/>
  <c r="U3073" i="1"/>
  <c r="V3072" i="1"/>
  <c r="U3072" i="1"/>
  <c r="V3071" i="1"/>
  <c r="U3071" i="1"/>
  <c r="V3070" i="1"/>
  <c r="U3070" i="1"/>
  <c r="V3069" i="1"/>
  <c r="U3069" i="1"/>
  <c r="V3068" i="1"/>
  <c r="U3068" i="1"/>
  <c r="V3067" i="1"/>
  <c r="U3067" i="1"/>
  <c r="V3066" i="1"/>
  <c r="U3066" i="1"/>
  <c r="V3065" i="1"/>
  <c r="U3065" i="1"/>
  <c r="V3064" i="1"/>
  <c r="U3064" i="1"/>
  <c r="V3063" i="1"/>
  <c r="U3063" i="1"/>
  <c r="V3062" i="1"/>
  <c r="U3062" i="1"/>
  <c r="V3061" i="1"/>
  <c r="U3061" i="1"/>
  <c r="V3060" i="1"/>
  <c r="U3060" i="1"/>
  <c r="V3059" i="1"/>
  <c r="U3059" i="1"/>
  <c r="V3058" i="1"/>
  <c r="U3058" i="1"/>
  <c r="V3057" i="1"/>
  <c r="U3057" i="1"/>
  <c r="V3056" i="1"/>
  <c r="U3056" i="1"/>
  <c r="V3055" i="1"/>
  <c r="U3055" i="1"/>
  <c r="V3054" i="1"/>
  <c r="U3054" i="1"/>
  <c r="V3053" i="1"/>
  <c r="U3053" i="1"/>
  <c r="V3052" i="1"/>
  <c r="U3052" i="1"/>
  <c r="V3051" i="1"/>
  <c r="U3051" i="1"/>
  <c r="V3050" i="1"/>
  <c r="U3050" i="1"/>
  <c r="V3049" i="1"/>
  <c r="U3049" i="1"/>
  <c r="V3048" i="1"/>
  <c r="U3048" i="1"/>
  <c r="V3047" i="1"/>
  <c r="U3047" i="1"/>
  <c r="V3046" i="1"/>
  <c r="U3046" i="1"/>
  <c r="V3045" i="1"/>
  <c r="U3045" i="1"/>
  <c r="V3044" i="1"/>
  <c r="U3044" i="1"/>
  <c r="V3043" i="1"/>
  <c r="U3043" i="1"/>
  <c r="V3042" i="1"/>
  <c r="U3042" i="1"/>
  <c r="V3041" i="1"/>
  <c r="U3041" i="1"/>
  <c r="V3040" i="1"/>
  <c r="U3040" i="1"/>
  <c r="V3039" i="1"/>
  <c r="U3039" i="1"/>
  <c r="V3038" i="1"/>
  <c r="U3038" i="1"/>
  <c r="V3037" i="1"/>
  <c r="U3037" i="1"/>
  <c r="V3036" i="1"/>
  <c r="U3036" i="1"/>
  <c r="V3035" i="1"/>
  <c r="U3035" i="1"/>
  <c r="V3034" i="1"/>
  <c r="U3034" i="1"/>
  <c r="V3033" i="1"/>
  <c r="U3033" i="1"/>
  <c r="V3032" i="1"/>
  <c r="U3032" i="1"/>
  <c r="V3031" i="1"/>
  <c r="U3031" i="1"/>
  <c r="V3030" i="1"/>
  <c r="U3030" i="1"/>
  <c r="V3029" i="1"/>
  <c r="U3029" i="1"/>
  <c r="V3028" i="1"/>
  <c r="U3028" i="1"/>
  <c r="V3027" i="1"/>
  <c r="U3027" i="1"/>
  <c r="V3026" i="1"/>
  <c r="U3026" i="1"/>
  <c r="V3025" i="1"/>
  <c r="U3025" i="1"/>
  <c r="V3024" i="1"/>
  <c r="U3024" i="1"/>
  <c r="V3023" i="1"/>
  <c r="U3023" i="1"/>
  <c r="V3022" i="1"/>
  <c r="U3022" i="1"/>
  <c r="V3021" i="1"/>
  <c r="U3021" i="1"/>
  <c r="V3020" i="1"/>
  <c r="U3020" i="1"/>
  <c r="V3019" i="1"/>
  <c r="U3019" i="1"/>
  <c r="V3018" i="1"/>
  <c r="U3018" i="1"/>
  <c r="V3017" i="1"/>
  <c r="U3017" i="1"/>
  <c r="V3016" i="1"/>
  <c r="U3016" i="1"/>
  <c r="V3015" i="1"/>
  <c r="U3015" i="1"/>
  <c r="V3014" i="1"/>
  <c r="U3014" i="1"/>
  <c r="V3013" i="1"/>
  <c r="U3013" i="1"/>
  <c r="V3012" i="1"/>
  <c r="U3012" i="1"/>
  <c r="V3011" i="1"/>
  <c r="U3011" i="1"/>
  <c r="V3010" i="1"/>
  <c r="U3010" i="1"/>
  <c r="V3009" i="1"/>
  <c r="U3009" i="1"/>
  <c r="V3008" i="1"/>
  <c r="U3008" i="1"/>
  <c r="V3007" i="1"/>
  <c r="U3007" i="1"/>
  <c r="V3006" i="1"/>
  <c r="U3006" i="1"/>
  <c r="V3005" i="1"/>
  <c r="U3005" i="1"/>
  <c r="V3004" i="1"/>
  <c r="U3004" i="1"/>
  <c r="V3003" i="1"/>
  <c r="U3003" i="1"/>
  <c r="V3002" i="1"/>
  <c r="U3002" i="1"/>
  <c r="V3001" i="1"/>
  <c r="U3001" i="1"/>
  <c r="V3000" i="1"/>
  <c r="U3000" i="1"/>
  <c r="V2999" i="1"/>
  <c r="U2999" i="1"/>
  <c r="V2998" i="1"/>
  <c r="U2998" i="1"/>
  <c r="V2997" i="1"/>
  <c r="U2997" i="1"/>
  <c r="V2996" i="1"/>
  <c r="U2996" i="1"/>
  <c r="V2995" i="1"/>
  <c r="U2995" i="1"/>
  <c r="V2994" i="1"/>
  <c r="U2994" i="1"/>
  <c r="V2993" i="1"/>
  <c r="U2993" i="1"/>
  <c r="V2992" i="1"/>
  <c r="U2992" i="1"/>
  <c r="V2991" i="1"/>
  <c r="U2991" i="1"/>
  <c r="V2990" i="1"/>
  <c r="U2990" i="1"/>
  <c r="V2989" i="1"/>
  <c r="U2989" i="1"/>
  <c r="V2988" i="1"/>
  <c r="U2988" i="1"/>
  <c r="V2987" i="1"/>
  <c r="U2987" i="1"/>
  <c r="V2986" i="1"/>
  <c r="U2986" i="1"/>
  <c r="V2985" i="1"/>
  <c r="U2985" i="1"/>
  <c r="V2984" i="1"/>
  <c r="U2984" i="1"/>
  <c r="V2983" i="1"/>
  <c r="U2983" i="1"/>
  <c r="V2982" i="1"/>
  <c r="U2982" i="1"/>
  <c r="V2981" i="1"/>
  <c r="U2981" i="1"/>
  <c r="V2980" i="1"/>
  <c r="U2980" i="1"/>
  <c r="V2979" i="1"/>
  <c r="U2979" i="1"/>
  <c r="V2978" i="1"/>
  <c r="U2978" i="1"/>
  <c r="V2977" i="1"/>
  <c r="U2977" i="1"/>
  <c r="V2976" i="1"/>
  <c r="U2976" i="1"/>
  <c r="V2975" i="1"/>
  <c r="U2975" i="1"/>
  <c r="V2974" i="1"/>
  <c r="U2974" i="1"/>
  <c r="V2973" i="1"/>
  <c r="U2973" i="1"/>
  <c r="V2972" i="1"/>
  <c r="U2972" i="1"/>
  <c r="V2971" i="1"/>
  <c r="U2971" i="1"/>
  <c r="V2970" i="1"/>
  <c r="U2970" i="1"/>
  <c r="V2969" i="1"/>
  <c r="U2969" i="1"/>
  <c r="V2968" i="1"/>
  <c r="U2968" i="1"/>
  <c r="V2967" i="1"/>
  <c r="U2967" i="1"/>
  <c r="V2966" i="1"/>
  <c r="U2966" i="1"/>
  <c r="V2965" i="1"/>
  <c r="U2965" i="1"/>
  <c r="V2964" i="1"/>
  <c r="U2964" i="1"/>
  <c r="V2963" i="1"/>
  <c r="U2963" i="1"/>
  <c r="V2962" i="1"/>
  <c r="U2962" i="1"/>
  <c r="V2961" i="1"/>
  <c r="U2961" i="1"/>
  <c r="V2960" i="1"/>
  <c r="U2960" i="1"/>
  <c r="V2959" i="1"/>
  <c r="U2959" i="1"/>
  <c r="V2958" i="1"/>
  <c r="U2958" i="1"/>
  <c r="V2957" i="1"/>
  <c r="U2957" i="1"/>
  <c r="V2956" i="1"/>
  <c r="U2956" i="1"/>
  <c r="V2955" i="1"/>
  <c r="U2955" i="1"/>
  <c r="V2954" i="1"/>
  <c r="U2954" i="1"/>
  <c r="V2953" i="1"/>
  <c r="U2953" i="1"/>
  <c r="V2952" i="1"/>
  <c r="U2952" i="1"/>
  <c r="V2951" i="1"/>
  <c r="U2951" i="1"/>
  <c r="V2950" i="1"/>
  <c r="U2950" i="1"/>
  <c r="V2949" i="1"/>
  <c r="U2949" i="1"/>
  <c r="V2948" i="1"/>
  <c r="U2948" i="1"/>
  <c r="V2947" i="1"/>
  <c r="U2947" i="1"/>
  <c r="V2946" i="1"/>
  <c r="U2946" i="1"/>
  <c r="V2945" i="1"/>
  <c r="U2945" i="1"/>
  <c r="V2944" i="1"/>
  <c r="U2944" i="1"/>
  <c r="V2943" i="1"/>
  <c r="U2943" i="1"/>
  <c r="V2942" i="1"/>
  <c r="U2942" i="1"/>
  <c r="V2941" i="1"/>
  <c r="U2941" i="1"/>
  <c r="V2940" i="1"/>
  <c r="U2940" i="1"/>
  <c r="V2939" i="1"/>
  <c r="U2939" i="1"/>
  <c r="V2938" i="1"/>
  <c r="U2938" i="1"/>
  <c r="V2937" i="1"/>
  <c r="U2937" i="1"/>
  <c r="V2936" i="1"/>
  <c r="U2936" i="1"/>
  <c r="V2935" i="1"/>
  <c r="U2935" i="1"/>
  <c r="V2934" i="1"/>
  <c r="U2934" i="1"/>
  <c r="V2933" i="1"/>
  <c r="U2933" i="1"/>
  <c r="V2932" i="1"/>
  <c r="U2932" i="1"/>
  <c r="V2931" i="1"/>
  <c r="U2931" i="1"/>
  <c r="V2930" i="1"/>
  <c r="U2930" i="1"/>
  <c r="V2929" i="1"/>
  <c r="U2929" i="1"/>
  <c r="V2928" i="1"/>
  <c r="U2928" i="1"/>
  <c r="V2927" i="1"/>
  <c r="U2927" i="1"/>
  <c r="V2926" i="1"/>
  <c r="U2926" i="1"/>
  <c r="V2925" i="1"/>
  <c r="U2925" i="1"/>
  <c r="V2924" i="1"/>
  <c r="U2924" i="1"/>
  <c r="V2923" i="1"/>
  <c r="U2923" i="1"/>
  <c r="V2922" i="1"/>
  <c r="U2922" i="1"/>
  <c r="V2921" i="1"/>
  <c r="U2921" i="1"/>
  <c r="V2920" i="1"/>
  <c r="U2920" i="1"/>
  <c r="V2919" i="1"/>
  <c r="U2919" i="1"/>
  <c r="V2918" i="1"/>
  <c r="U2918" i="1"/>
  <c r="V2917" i="1"/>
  <c r="U2917" i="1"/>
  <c r="V2916" i="1"/>
  <c r="U2916" i="1"/>
  <c r="V2915" i="1"/>
  <c r="U2915" i="1"/>
  <c r="V2914" i="1"/>
  <c r="U2914" i="1"/>
  <c r="V2913" i="1"/>
  <c r="U2913" i="1"/>
  <c r="V2912" i="1"/>
  <c r="U2912" i="1"/>
  <c r="V2911" i="1"/>
  <c r="U2911" i="1"/>
  <c r="V2910" i="1"/>
  <c r="U2910" i="1"/>
  <c r="V2909" i="1"/>
  <c r="U2909" i="1"/>
  <c r="V2908" i="1"/>
  <c r="U2908" i="1"/>
  <c r="V2907" i="1"/>
  <c r="U2907" i="1"/>
  <c r="V2906" i="1"/>
  <c r="U2906" i="1"/>
  <c r="V2905" i="1"/>
  <c r="U2905" i="1"/>
  <c r="V2904" i="1"/>
  <c r="U2904" i="1"/>
  <c r="V2903" i="1"/>
  <c r="U2903" i="1"/>
  <c r="V2902" i="1"/>
  <c r="U2902" i="1"/>
  <c r="V2901" i="1"/>
  <c r="U2901" i="1"/>
  <c r="V2900" i="1"/>
  <c r="U2900" i="1"/>
  <c r="V2899" i="1"/>
  <c r="U2899" i="1"/>
  <c r="V2898" i="1"/>
  <c r="U2898" i="1"/>
  <c r="V2897" i="1"/>
  <c r="U2897" i="1"/>
  <c r="V2896" i="1"/>
  <c r="U2896" i="1"/>
  <c r="V2895" i="1"/>
  <c r="U2895" i="1"/>
  <c r="V2894" i="1"/>
  <c r="U2894" i="1"/>
  <c r="V2893" i="1"/>
  <c r="U2893" i="1"/>
  <c r="V2892" i="1"/>
  <c r="U2892" i="1"/>
  <c r="V2891" i="1"/>
  <c r="U2891" i="1"/>
  <c r="V2890" i="1"/>
  <c r="U2890" i="1"/>
  <c r="V2889" i="1"/>
  <c r="U2889" i="1"/>
  <c r="V2888" i="1"/>
  <c r="U2888" i="1"/>
  <c r="V2887" i="1"/>
  <c r="U2887" i="1"/>
  <c r="V2886" i="1"/>
  <c r="U2886" i="1"/>
  <c r="V2885" i="1"/>
  <c r="U2885" i="1"/>
  <c r="V2884" i="1"/>
  <c r="U2884" i="1"/>
  <c r="V2883" i="1"/>
  <c r="U2883" i="1"/>
  <c r="V2882" i="1"/>
  <c r="U2882" i="1"/>
  <c r="V2881" i="1"/>
  <c r="U2881" i="1"/>
  <c r="V2880" i="1"/>
  <c r="U2880" i="1"/>
  <c r="V2879" i="1"/>
  <c r="U2879" i="1"/>
  <c r="V2878" i="1"/>
  <c r="U2878" i="1"/>
  <c r="V2877" i="1"/>
  <c r="U2877" i="1"/>
  <c r="V2876" i="1"/>
  <c r="U2876" i="1"/>
  <c r="V2875" i="1"/>
  <c r="U2875" i="1"/>
  <c r="V2874" i="1"/>
  <c r="U2874" i="1"/>
  <c r="V2873" i="1"/>
  <c r="U2873" i="1"/>
  <c r="V2872" i="1"/>
  <c r="U2872" i="1"/>
  <c r="V2871" i="1"/>
  <c r="U2871" i="1"/>
  <c r="V2870" i="1"/>
  <c r="U2870" i="1"/>
  <c r="V2869" i="1"/>
  <c r="U2869" i="1"/>
  <c r="V2868" i="1"/>
  <c r="U2868" i="1"/>
  <c r="V2867" i="1"/>
  <c r="U2867" i="1"/>
  <c r="V2866" i="1"/>
  <c r="U2866" i="1"/>
  <c r="V2865" i="1"/>
  <c r="U2865" i="1"/>
  <c r="V2864" i="1"/>
  <c r="U2864" i="1"/>
  <c r="V2863" i="1"/>
  <c r="U2863" i="1"/>
  <c r="V2862" i="1"/>
  <c r="U2862" i="1"/>
  <c r="V2861" i="1"/>
  <c r="U2861" i="1"/>
  <c r="V2860" i="1"/>
  <c r="U2860" i="1"/>
  <c r="V2859" i="1"/>
  <c r="U2859" i="1"/>
  <c r="V2858" i="1"/>
  <c r="U2858" i="1"/>
  <c r="V2857" i="1"/>
  <c r="U2857" i="1"/>
  <c r="V2856" i="1"/>
  <c r="U2856" i="1"/>
  <c r="V2855" i="1"/>
  <c r="U2855" i="1"/>
  <c r="V2854" i="1"/>
  <c r="U2854" i="1"/>
  <c r="V2853" i="1"/>
  <c r="U2853" i="1"/>
  <c r="V2852" i="1"/>
  <c r="U2852" i="1"/>
  <c r="V2851" i="1"/>
  <c r="U2851" i="1"/>
  <c r="V2850" i="1"/>
  <c r="U2850" i="1"/>
  <c r="V2849" i="1"/>
  <c r="U2849" i="1"/>
  <c r="V2848" i="1"/>
  <c r="U2848" i="1"/>
  <c r="V2847" i="1"/>
  <c r="U2847" i="1"/>
  <c r="V2846" i="1"/>
  <c r="U2846" i="1"/>
  <c r="V2845" i="1"/>
  <c r="U2845" i="1"/>
  <c r="V2844" i="1"/>
  <c r="U2844" i="1"/>
  <c r="V2843" i="1"/>
  <c r="U2843" i="1"/>
  <c r="V2842" i="1"/>
  <c r="U2842" i="1"/>
  <c r="V2841" i="1"/>
  <c r="U2841" i="1"/>
  <c r="V2840" i="1"/>
  <c r="U2840" i="1"/>
  <c r="V2839" i="1"/>
  <c r="U2839" i="1"/>
  <c r="V2838" i="1"/>
  <c r="U2838" i="1"/>
  <c r="V2837" i="1"/>
  <c r="U2837" i="1"/>
  <c r="V2836" i="1"/>
  <c r="U2836" i="1"/>
  <c r="V2835" i="1"/>
  <c r="U2835" i="1"/>
  <c r="V2834" i="1"/>
  <c r="U2834" i="1"/>
  <c r="V2833" i="1"/>
  <c r="U2833" i="1"/>
  <c r="V2832" i="1"/>
  <c r="U2832" i="1"/>
  <c r="V2831" i="1"/>
  <c r="U2831" i="1"/>
  <c r="V2830" i="1"/>
  <c r="U2830" i="1"/>
  <c r="V2829" i="1"/>
  <c r="U2829" i="1"/>
  <c r="V2828" i="1"/>
  <c r="U2828" i="1"/>
  <c r="V2827" i="1"/>
  <c r="U2827" i="1"/>
  <c r="V2826" i="1"/>
  <c r="U2826" i="1"/>
  <c r="V2825" i="1"/>
  <c r="U2825" i="1"/>
  <c r="V2824" i="1"/>
  <c r="U2824" i="1"/>
  <c r="V2823" i="1"/>
  <c r="U2823" i="1"/>
  <c r="V2822" i="1"/>
  <c r="U2822" i="1"/>
  <c r="V2821" i="1"/>
  <c r="U2821" i="1"/>
  <c r="V2820" i="1"/>
  <c r="U2820" i="1"/>
  <c r="V2819" i="1"/>
  <c r="U2819" i="1"/>
  <c r="V2818" i="1"/>
  <c r="U2818" i="1"/>
  <c r="V2817" i="1"/>
  <c r="U2817" i="1"/>
  <c r="V2816" i="1"/>
  <c r="U2816" i="1"/>
  <c r="V2815" i="1"/>
  <c r="U2815" i="1"/>
  <c r="V2814" i="1"/>
  <c r="U2814" i="1"/>
  <c r="V2813" i="1"/>
  <c r="U2813" i="1"/>
  <c r="V2812" i="1"/>
  <c r="U2812" i="1"/>
  <c r="V2811" i="1"/>
  <c r="U2811" i="1"/>
  <c r="V2810" i="1"/>
  <c r="U2810" i="1"/>
  <c r="V2809" i="1"/>
  <c r="U2809" i="1"/>
  <c r="V2808" i="1"/>
  <c r="U2808" i="1"/>
  <c r="V2807" i="1"/>
  <c r="U2807" i="1"/>
  <c r="V2806" i="1"/>
  <c r="U2806" i="1"/>
  <c r="V2805" i="1"/>
  <c r="U2805" i="1"/>
  <c r="V2804" i="1"/>
  <c r="U2804" i="1"/>
  <c r="V2803" i="1"/>
  <c r="U2803" i="1"/>
  <c r="V2802" i="1"/>
  <c r="U2802" i="1"/>
  <c r="V2801" i="1"/>
  <c r="U2801" i="1"/>
  <c r="V2800" i="1"/>
  <c r="U2800" i="1"/>
  <c r="V2799" i="1"/>
  <c r="U2799" i="1"/>
  <c r="V2798" i="1"/>
  <c r="U2798" i="1"/>
  <c r="V2797" i="1"/>
  <c r="U2797" i="1"/>
  <c r="V2796" i="1"/>
  <c r="U2796" i="1"/>
  <c r="V2795" i="1"/>
  <c r="U2795" i="1"/>
  <c r="V2794" i="1"/>
  <c r="U2794" i="1"/>
  <c r="V2793" i="1"/>
  <c r="U2793" i="1"/>
  <c r="V2792" i="1"/>
  <c r="U2792" i="1"/>
  <c r="V2791" i="1"/>
  <c r="U2791" i="1"/>
  <c r="V2790" i="1"/>
  <c r="U2790" i="1"/>
  <c r="V2789" i="1"/>
  <c r="U2789" i="1"/>
  <c r="V2788" i="1"/>
  <c r="U2788" i="1"/>
  <c r="V2787" i="1"/>
  <c r="U2787" i="1"/>
  <c r="V2786" i="1"/>
  <c r="U2786" i="1"/>
  <c r="V2785" i="1"/>
  <c r="U2785" i="1"/>
  <c r="V2784" i="1"/>
  <c r="U2784" i="1"/>
  <c r="V2783" i="1"/>
  <c r="U2783" i="1"/>
  <c r="V2782" i="1"/>
  <c r="U2782" i="1"/>
  <c r="V2781" i="1"/>
  <c r="U2781" i="1"/>
  <c r="V2780" i="1"/>
  <c r="U2780" i="1"/>
  <c r="V2779" i="1"/>
  <c r="U2779" i="1"/>
  <c r="V2778" i="1"/>
  <c r="U2778" i="1"/>
  <c r="V2777" i="1"/>
  <c r="U2777" i="1"/>
  <c r="V2776" i="1"/>
  <c r="U2776" i="1"/>
  <c r="V2775" i="1"/>
  <c r="U2775" i="1"/>
  <c r="V2774" i="1"/>
  <c r="U2774" i="1"/>
  <c r="V2773" i="1"/>
  <c r="U2773" i="1"/>
  <c r="V2772" i="1"/>
  <c r="U2772" i="1"/>
  <c r="V2771" i="1"/>
  <c r="U2771" i="1"/>
  <c r="V2770" i="1"/>
  <c r="U2770" i="1"/>
  <c r="V2769" i="1"/>
  <c r="U2769" i="1"/>
  <c r="V2768" i="1"/>
  <c r="U2768" i="1"/>
  <c r="V2767" i="1"/>
  <c r="U2767" i="1"/>
  <c r="V2766" i="1"/>
  <c r="U2766" i="1"/>
  <c r="V2765" i="1"/>
  <c r="U2765" i="1"/>
  <c r="V2764" i="1"/>
  <c r="U2764" i="1"/>
  <c r="V2763" i="1"/>
  <c r="U2763" i="1"/>
  <c r="V2762" i="1"/>
  <c r="U2762" i="1"/>
  <c r="V2761" i="1"/>
  <c r="U2761" i="1"/>
  <c r="V2760" i="1"/>
  <c r="U2760" i="1"/>
  <c r="V2759" i="1"/>
  <c r="U2759" i="1"/>
  <c r="V2758" i="1"/>
  <c r="U2758" i="1"/>
  <c r="V2757" i="1"/>
  <c r="U2757" i="1"/>
  <c r="V2756" i="1"/>
  <c r="U2756" i="1"/>
  <c r="V2755" i="1"/>
  <c r="U2755" i="1"/>
  <c r="V2754" i="1"/>
  <c r="U2754" i="1"/>
  <c r="V2753" i="1"/>
  <c r="U2753" i="1"/>
  <c r="V2752" i="1"/>
  <c r="U2752" i="1"/>
  <c r="V2751" i="1"/>
  <c r="U2751" i="1"/>
  <c r="V2750" i="1"/>
  <c r="U2750" i="1"/>
  <c r="V2749" i="1"/>
  <c r="U2749" i="1"/>
  <c r="V2748" i="1"/>
  <c r="U2748" i="1"/>
  <c r="V2747" i="1"/>
  <c r="U2747" i="1"/>
  <c r="V2746" i="1"/>
  <c r="U2746" i="1"/>
  <c r="V2745" i="1"/>
  <c r="U2745" i="1"/>
  <c r="V2744" i="1"/>
  <c r="U2744" i="1"/>
  <c r="V2743" i="1"/>
  <c r="U2743" i="1"/>
  <c r="V2742" i="1"/>
  <c r="U2742" i="1"/>
  <c r="V2741" i="1"/>
  <c r="U2741" i="1"/>
  <c r="V2740" i="1"/>
  <c r="U2740" i="1"/>
  <c r="V2739" i="1"/>
  <c r="U2739" i="1"/>
  <c r="V2738" i="1"/>
  <c r="U2738" i="1"/>
  <c r="V2737" i="1"/>
  <c r="U2737" i="1"/>
  <c r="V2736" i="1"/>
  <c r="U2736" i="1"/>
  <c r="V2735" i="1"/>
  <c r="U2735" i="1"/>
  <c r="V2734" i="1"/>
  <c r="U2734" i="1"/>
  <c r="V2733" i="1"/>
  <c r="U2733" i="1"/>
  <c r="V2732" i="1"/>
  <c r="U2732" i="1"/>
  <c r="V2731" i="1"/>
  <c r="U2731" i="1"/>
  <c r="V2730" i="1"/>
  <c r="U2730" i="1"/>
  <c r="V2729" i="1"/>
  <c r="U2729" i="1"/>
  <c r="V2728" i="1"/>
  <c r="U2728" i="1"/>
  <c r="V2727" i="1"/>
  <c r="U2727" i="1"/>
  <c r="V2726" i="1"/>
  <c r="U2726" i="1"/>
  <c r="V2725" i="1"/>
  <c r="U2725" i="1"/>
  <c r="V2724" i="1"/>
  <c r="U2724" i="1"/>
  <c r="V2723" i="1"/>
  <c r="U2723" i="1"/>
  <c r="V2722" i="1"/>
  <c r="U2722" i="1"/>
  <c r="V2721" i="1"/>
  <c r="U2721" i="1"/>
  <c r="V2720" i="1"/>
  <c r="U2720" i="1"/>
  <c r="V2719" i="1"/>
  <c r="U2719" i="1"/>
  <c r="V2718" i="1"/>
  <c r="U2718" i="1"/>
  <c r="V2717" i="1"/>
  <c r="U2717" i="1"/>
  <c r="V2716" i="1"/>
  <c r="U2716" i="1"/>
  <c r="V2715" i="1"/>
  <c r="U2715" i="1"/>
  <c r="V2714" i="1"/>
  <c r="U2714" i="1"/>
  <c r="V2713" i="1"/>
  <c r="U2713" i="1"/>
  <c r="V2712" i="1"/>
  <c r="U2712" i="1"/>
  <c r="V2711" i="1"/>
  <c r="U2711" i="1"/>
  <c r="V2710" i="1"/>
  <c r="U2710" i="1"/>
  <c r="V2709" i="1"/>
  <c r="U2709" i="1"/>
  <c r="V2708" i="1"/>
  <c r="U2708" i="1"/>
  <c r="V2707" i="1"/>
  <c r="U2707" i="1"/>
  <c r="V2706" i="1"/>
  <c r="U2706" i="1"/>
  <c r="V2705" i="1"/>
  <c r="U2705" i="1"/>
  <c r="V2704" i="1"/>
  <c r="U2704" i="1"/>
  <c r="V2703" i="1"/>
  <c r="U2703" i="1"/>
  <c r="V2702" i="1"/>
  <c r="U2702" i="1"/>
  <c r="V2701" i="1"/>
  <c r="U2701" i="1"/>
  <c r="V2700" i="1"/>
  <c r="U2700" i="1"/>
  <c r="V2699" i="1"/>
  <c r="U2699" i="1"/>
  <c r="V2698" i="1"/>
  <c r="U2698" i="1"/>
  <c r="V2697" i="1"/>
  <c r="U2697" i="1"/>
  <c r="V2696" i="1"/>
  <c r="U2696" i="1"/>
  <c r="V2695" i="1"/>
  <c r="U2695" i="1"/>
  <c r="V2694" i="1"/>
  <c r="U2694" i="1"/>
  <c r="V2693" i="1"/>
  <c r="U2693" i="1"/>
  <c r="V2692" i="1"/>
  <c r="U2692" i="1"/>
  <c r="V2691" i="1"/>
  <c r="U2691" i="1"/>
  <c r="V2690" i="1"/>
  <c r="U2690" i="1"/>
  <c r="V2689" i="1"/>
  <c r="U2689" i="1"/>
  <c r="V2688" i="1"/>
  <c r="U2688" i="1"/>
  <c r="V2687" i="1"/>
  <c r="U2687" i="1"/>
  <c r="V2686" i="1"/>
  <c r="U2686" i="1"/>
  <c r="V2685" i="1"/>
  <c r="U2685" i="1"/>
  <c r="V2684" i="1"/>
  <c r="U2684" i="1"/>
  <c r="V2683" i="1"/>
  <c r="U2683" i="1"/>
  <c r="V2682" i="1"/>
  <c r="U2682" i="1"/>
  <c r="V2681" i="1"/>
  <c r="U2681" i="1"/>
  <c r="V2680" i="1"/>
  <c r="U2680" i="1"/>
  <c r="V2679" i="1"/>
  <c r="U2679" i="1"/>
  <c r="V2678" i="1"/>
  <c r="U2678" i="1"/>
  <c r="V2677" i="1"/>
  <c r="U2677" i="1"/>
  <c r="V2676" i="1"/>
  <c r="U2676" i="1"/>
  <c r="V2675" i="1"/>
  <c r="U2675" i="1"/>
  <c r="V2674" i="1"/>
  <c r="U2674" i="1"/>
  <c r="V2673" i="1"/>
  <c r="U2673" i="1"/>
  <c r="V2672" i="1"/>
  <c r="U2672" i="1"/>
  <c r="V2671" i="1"/>
  <c r="U2671" i="1"/>
  <c r="V2670" i="1"/>
  <c r="U2670" i="1"/>
  <c r="V2669" i="1"/>
  <c r="U2669" i="1"/>
  <c r="V2668" i="1"/>
  <c r="U2668" i="1"/>
  <c r="V2667" i="1"/>
  <c r="U2667" i="1"/>
  <c r="V2666" i="1"/>
  <c r="U2666" i="1"/>
  <c r="V2665" i="1"/>
  <c r="U2665" i="1"/>
  <c r="V2664" i="1"/>
  <c r="U2664" i="1"/>
  <c r="V2663" i="1"/>
  <c r="U2663" i="1"/>
  <c r="V2662" i="1"/>
  <c r="U2662" i="1"/>
  <c r="V2661" i="1"/>
  <c r="U2661" i="1"/>
  <c r="V2660" i="1"/>
  <c r="U2660" i="1"/>
  <c r="V2659" i="1"/>
  <c r="U2659" i="1"/>
  <c r="V2658" i="1"/>
  <c r="U2658" i="1"/>
  <c r="V2657" i="1"/>
  <c r="U2657" i="1"/>
  <c r="V2656" i="1"/>
  <c r="U2656" i="1"/>
  <c r="V2655" i="1"/>
  <c r="U2655" i="1"/>
  <c r="V2654" i="1"/>
  <c r="U2654" i="1"/>
  <c r="V2653" i="1"/>
  <c r="U2653" i="1"/>
  <c r="V2652" i="1"/>
  <c r="U2652" i="1"/>
  <c r="V2651" i="1"/>
  <c r="U2651" i="1"/>
  <c r="V2650" i="1"/>
  <c r="U2650" i="1"/>
  <c r="V2649" i="1"/>
  <c r="U2649" i="1"/>
  <c r="V2648" i="1"/>
  <c r="U2648" i="1"/>
  <c r="V2647" i="1"/>
  <c r="U2647" i="1"/>
  <c r="V2646" i="1"/>
  <c r="U2646" i="1"/>
  <c r="V2645" i="1"/>
  <c r="U2645" i="1"/>
  <c r="V2644" i="1"/>
  <c r="U2644" i="1"/>
  <c r="V2643" i="1"/>
  <c r="U2643" i="1"/>
  <c r="V2642" i="1"/>
  <c r="U2642" i="1"/>
  <c r="V2641" i="1"/>
  <c r="U2641" i="1"/>
  <c r="V2640" i="1"/>
  <c r="U2640" i="1"/>
  <c r="V2639" i="1"/>
  <c r="U2639" i="1"/>
  <c r="V2638" i="1"/>
  <c r="U2638" i="1"/>
  <c r="V2637" i="1"/>
  <c r="U2637" i="1"/>
  <c r="V2636" i="1"/>
  <c r="U2636" i="1"/>
  <c r="V2635" i="1"/>
  <c r="U2635" i="1"/>
  <c r="V2634" i="1"/>
  <c r="U2634" i="1"/>
  <c r="V2633" i="1"/>
  <c r="U2633" i="1"/>
  <c r="V2632" i="1"/>
  <c r="U2632" i="1"/>
  <c r="V2631" i="1"/>
  <c r="U2631" i="1"/>
  <c r="V2630" i="1"/>
  <c r="U2630" i="1"/>
  <c r="V2629" i="1"/>
  <c r="U2629" i="1"/>
  <c r="V2628" i="1"/>
  <c r="U2628" i="1"/>
  <c r="V2627" i="1"/>
  <c r="U2627" i="1"/>
  <c r="V2626" i="1"/>
  <c r="U2626" i="1"/>
  <c r="V2625" i="1"/>
  <c r="U2625" i="1"/>
  <c r="V2624" i="1"/>
  <c r="U2624" i="1"/>
  <c r="V2623" i="1"/>
  <c r="U2623" i="1"/>
  <c r="V2622" i="1"/>
  <c r="U2622" i="1"/>
  <c r="V2621" i="1"/>
  <c r="U2621" i="1"/>
  <c r="V2620" i="1"/>
  <c r="U2620" i="1"/>
  <c r="V2619" i="1"/>
  <c r="U2619" i="1"/>
  <c r="V2618" i="1"/>
  <c r="U2618" i="1"/>
  <c r="V2617" i="1"/>
  <c r="U2617" i="1"/>
  <c r="V2616" i="1"/>
  <c r="U2616" i="1"/>
  <c r="V2615" i="1"/>
  <c r="U2615" i="1"/>
  <c r="V2614" i="1"/>
  <c r="U2614" i="1"/>
  <c r="V2613" i="1"/>
  <c r="U2613" i="1"/>
  <c r="V2612" i="1"/>
  <c r="U2612" i="1"/>
  <c r="V2611" i="1"/>
  <c r="U2611" i="1"/>
  <c r="V2610" i="1"/>
  <c r="U2610" i="1"/>
  <c r="V2609" i="1"/>
  <c r="U2609" i="1"/>
  <c r="V2608" i="1"/>
  <c r="U2608" i="1"/>
  <c r="V2607" i="1"/>
  <c r="U2607" i="1"/>
  <c r="V2606" i="1"/>
  <c r="U2606" i="1"/>
  <c r="V2605" i="1"/>
  <c r="U2605" i="1"/>
  <c r="V2604" i="1"/>
  <c r="U2604" i="1"/>
  <c r="V2603" i="1"/>
  <c r="U2603" i="1"/>
  <c r="V2602" i="1"/>
  <c r="U2602" i="1"/>
  <c r="V2601" i="1"/>
  <c r="U2601" i="1"/>
  <c r="V2600" i="1"/>
  <c r="U2600" i="1"/>
  <c r="V2599" i="1"/>
  <c r="U2599" i="1"/>
  <c r="V2598" i="1"/>
  <c r="U2598" i="1"/>
  <c r="V2597" i="1"/>
  <c r="U2597" i="1"/>
  <c r="V2596" i="1"/>
  <c r="U2596" i="1"/>
  <c r="V2595" i="1"/>
  <c r="U2595" i="1"/>
  <c r="V2594" i="1"/>
  <c r="U2594" i="1"/>
  <c r="V2593" i="1"/>
  <c r="U2593" i="1"/>
  <c r="V2592" i="1"/>
  <c r="U2592" i="1"/>
  <c r="V2591" i="1"/>
  <c r="U2591" i="1"/>
  <c r="V2590" i="1"/>
  <c r="U2590" i="1"/>
  <c r="V2589" i="1"/>
  <c r="U2589" i="1"/>
  <c r="V2588" i="1"/>
  <c r="U2588" i="1"/>
  <c r="V2587" i="1"/>
  <c r="U2587" i="1"/>
  <c r="V2586" i="1"/>
  <c r="U2586" i="1"/>
  <c r="V2585" i="1"/>
  <c r="U2585" i="1"/>
  <c r="V2584" i="1"/>
  <c r="U2584" i="1"/>
  <c r="V2583" i="1"/>
  <c r="U2583" i="1"/>
  <c r="V2582" i="1"/>
  <c r="U2582" i="1"/>
  <c r="V2581" i="1"/>
  <c r="U2581" i="1"/>
  <c r="V2580" i="1"/>
  <c r="U2580" i="1"/>
  <c r="V2579" i="1"/>
  <c r="U2579" i="1"/>
  <c r="V2578" i="1"/>
  <c r="U2578" i="1"/>
  <c r="V2577" i="1"/>
  <c r="U2577" i="1"/>
  <c r="V2576" i="1"/>
  <c r="U2576" i="1"/>
  <c r="V2575" i="1"/>
  <c r="U2575" i="1"/>
  <c r="V2574" i="1"/>
  <c r="U2574" i="1"/>
  <c r="V2573" i="1"/>
  <c r="U2573" i="1"/>
  <c r="V2572" i="1"/>
  <c r="U2572" i="1"/>
  <c r="V2571" i="1"/>
  <c r="U2571" i="1"/>
  <c r="V2570" i="1"/>
  <c r="U2570" i="1"/>
  <c r="V2569" i="1"/>
  <c r="U2569" i="1"/>
  <c r="V2568" i="1"/>
  <c r="U2568" i="1"/>
  <c r="V2567" i="1"/>
  <c r="U2567" i="1"/>
  <c r="V2566" i="1"/>
  <c r="U2566" i="1"/>
  <c r="V2565" i="1"/>
  <c r="U2565" i="1"/>
  <c r="V2564" i="1"/>
  <c r="U2564" i="1"/>
  <c r="V2563" i="1"/>
  <c r="U2563" i="1"/>
  <c r="V2562" i="1"/>
  <c r="U2562" i="1"/>
  <c r="V2561" i="1"/>
  <c r="U2561" i="1"/>
  <c r="V2560" i="1"/>
  <c r="U2560" i="1"/>
  <c r="V2559" i="1"/>
  <c r="U2559" i="1"/>
  <c r="V2558" i="1"/>
  <c r="U2558" i="1"/>
  <c r="V2557" i="1"/>
  <c r="U2557" i="1"/>
  <c r="V2556" i="1"/>
  <c r="U2556" i="1"/>
  <c r="V2555" i="1"/>
  <c r="U2555" i="1"/>
  <c r="V2554" i="1"/>
  <c r="U2554" i="1"/>
  <c r="V2553" i="1"/>
  <c r="U2553" i="1"/>
  <c r="V2552" i="1"/>
  <c r="U2552" i="1"/>
  <c r="V2551" i="1"/>
  <c r="U2551" i="1"/>
  <c r="V2550" i="1"/>
  <c r="U2550" i="1"/>
  <c r="V2549" i="1"/>
  <c r="U2549" i="1"/>
  <c r="V2548" i="1"/>
  <c r="U2548" i="1"/>
  <c r="V2547" i="1"/>
  <c r="U2547" i="1"/>
  <c r="V2546" i="1"/>
  <c r="U2546" i="1"/>
  <c r="V2545" i="1"/>
  <c r="U2545" i="1"/>
  <c r="V2544" i="1"/>
  <c r="U2544" i="1"/>
  <c r="V2543" i="1"/>
  <c r="U2543" i="1"/>
  <c r="V2542" i="1"/>
  <c r="U2542" i="1"/>
  <c r="V2541" i="1"/>
  <c r="U2541" i="1"/>
  <c r="V2540" i="1"/>
  <c r="U2540" i="1"/>
  <c r="V2539" i="1"/>
  <c r="U2539" i="1"/>
  <c r="V2538" i="1"/>
  <c r="U2538" i="1"/>
  <c r="V2537" i="1"/>
  <c r="U2537" i="1"/>
  <c r="V2536" i="1"/>
  <c r="U2536" i="1"/>
  <c r="V2535" i="1"/>
  <c r="U2535" i="1"/>
  <c r="V2534" i="1"/>
  <c r="U2534" i="1"/>
  <c r="V2533" i="1"/>
  <c r="U2533" i="1"/>
  <c r="V2532" i="1"/>
  <c r="U2532" i="1"/>
  <c r="V2531" i="1"/>
  <c r="U2531" i="1"/>
  <c r="V2530" i="1"/>
  <c r="U2530" i="1"/>
  <c r="V2529" i="1"/>
  <c r="U2529" i="1"/>
  <c r="V2528" i="1"/>
  <c r="U2528" i="1"/>
  <c r="V2527" i="1"/>
  <c r="U2527" i="1"/>
  <c r="V2526" i="1"/>
  <c r="U2526" i="1"/>
  <c r="V2525" i="1"/>
  <c r="U2525" i="1"/>
  <c r="V2524" i="1"/>
  <c r="U2524" i="1"/>
  <c r="V2523" i="1"/>
  <c r="U2523" i="1"/>
  <c r="V2522" i="1"/>
  <c r="U2522" i="1"/>
  <c r="V2521" i="1"/>
  <c r="U2521" i="1"/>
  <c r="V2520" i="1"/>
  <c r="U2520" i="1"/>
  <c r="V2519" i="1"/>
  <c r="U2519" i="1"/>
  <c r="V2518" i="1"/>
  <c r="U2518" i="1"/>
  <c r="V2517" i="1"/>
  <c r="U2517" i="1"/>
  <c r="V2516" i="1"/>
  <c r="U2516" i="1"/>
  <c r="V2515" i="1"/>
  <c r="U2515" i="1"/>
  <c r="V2514" i="1"/>
  <c r="U2514" i="1"/>
  <c r="V2513" i="1"/>
  <c r="U2513" i="1"/>
  <c r="V2512" i="1"/>
  <c r="U2512" i="1"/>
  <c r="V2511" i="1"/>
  <c r="U2511" i="1"/>
  <c r="V2510" i="1"/>
  <c r="U2510" i="1"/>
  <c r="V2509" i="1"/>
  <c r="U2509" i="1"/>
  <c r="V2508" i="1"/>
  <c r="U2508" i="1"/>
  <c r="V2507" i="1"/>
  <c r="U2507" i="1"/>
  <c r="V2506" i="1"/>
  <c r="U2506" i="1"/>
  <c r="V2505" i="1"/>
  <c r="U2505" i="1"/>
  <c r="V2504" i="1"/>
  <c r="U2504" i="1"/>
  <c r="V2503" i="1"/>
  <c r="U2503" i="1"/>
  <c r="V2502" i="1"/>
  <c r="U2502" i="1"/>
  <c r="V2501" i="1"/>
  <c r="U2501" i="1"/>
  <c r="V2500" i="1"/>
  <c r="U2500" i="1"/>
  <c r="V2499" i="1"/>
  <c r="U2499" i="1"/>
  <c r="V2498" i="1"/>
  <c r="U2498" i="1"/>
  <c r="V2497" i="1"/>
  <c r="U2497" i="1"/>
  <c r="V2496" i="1"/>
  <c r="U2496" i="1"/>
  <c r="V2495" i="1"/>
  <c r="U2495" i="1"/>
  <c r="V2494" i="1"/>
  <c r="U2494" i="1"/>
  <c r="V2493" i="1"/>
  <c r="U2493" i="1"/>
  <c r="V2492" i="1"/>
  <c r="U2492" i="1"/>
  <c r="V2491" i="1"/>
  <c r="U2491" i="1"/>
  <c r="V2490" i="1"/>
  <c r="U2490" i="1"/>
  <c r="V2489" i="1"/>
  <c r="U2489" i="1"/>
  <c r="V2488" i="1"/>
  <c r="U2488" i="1"/>
  <c r="V2487" i="1"/>
  <c r="U2487" i="1"/>
  <c r="V2486" i="1"/>
  <c r="U2486" i="1"/>
  <c r="V2485" i="1"/>
  <c r="U2485" i="1"/>
  <c r="V2484" i="1"/>
  <c r="U2484" i="1"/>
  <c r="V2483" i="1"/>
  <c r="U2483" i="1"/>
  <c r="V2482" i="1"/>
  <c r="U2482" i="1"/>
  <c r="V2481" i="1"/>
  <c r="U2481" i="1"/>
  <c r="V2480" i="1"/>
  <c r="U2480" i="1"/>
  <c r="V2479" i="1"/>
  <c r="U2479" i="1"/>
  <c r="V2478" i="1"/>
  <c r="U2478" i="1"/>
  <c r="V2477" i="1"/>
  <c r="U2477" i="1"/>
  <c r="V2476" i="1"/>
  <c r="U2476" i="1"/>
  <c r="V2475" i="1"/>
  <c r="U2475" i="1"/>
  <c r="V2474" i="1"/>
  <c r="U2474" i="1"/>
  <c r="V2473" i="1"/>
  <c r="U2473" i="1"/>
  <c r="V2472" i="1"/>
  <c r="U2472" i="1"/>
  <c r="V2471" i="1"/>
  <c r="U2471" i="1"/>
  <c r="V2470" i="1"/>
  <c r="U2470" i="1"/>
  <c r="V2469" i="1"/>
  <c r="U2469" i="1"/>
  <c r="V2468" i="1"/>
  <c r="U2468" i="1"/>
  <c r="V2467" i="1"/>
  <c r="U2467" i="1"/>
  <c r="V2466" i="1"/>
  <c r="U2466" i="1"/>
  <c r="V2465" i="1"/>
  <c r="U2465" i="1"/>
  <c r="V2464" i="1"/>
  <c r="U2464" i="1"/>
  <c r="V2463" i="1"/>
  <c r="U2463" i="1"/>
  <c r="V2462" i="1"/>
  <c r="U2462" i="1"/>
  <c r="V2461" i="1"/>
  <c r="U2461" i="1"/>
  <c r="V2460" i="1"/>
  <c r="U2460" i="1"/>
  <c r="V2459" i="1"/>
  <c r="U2459" i="1"/>
  <c r="V2458" i="1"/>
  <c r="U2458" i="1"/>
  <c r="V2457" i="1"/>
  <c r="U2457" i="1"/>
  <c r="V2456" i="1"/>
  <c r="U2456" i="1"/>
  <c r="V2455" i="1"/>
  <c r="U2455" i="1"/>
  <c r="V2454" i="1"/>
  <c r="U2454" i="1"/>
  <c r="V2453" i="1"/>
  <c r="U2453" i="1"/>
  <c r="V2452" i="1"/>
  <c r="U2452" i="1"/>
  <c r="V2451" i="1"/>
  <c r="U2451" i="1"/>
  <c r="V2450" i="1"/>
  <c r="U2450" i="1"/>
  <c r="V2449" i="1"/>
  <c r="U2449" i="1"/>
  <c r="V2448" i="1"/>
  <c r="U2448" i="1"/>
  <c r="V2447" i="1"/>
  <c r="U2447" i="1"/>
  <c r="V2446" i="1"/>
  <c r="U2446" i="1"/>
  <c r="V2445" i="1"/>
  <c r="U2445" i="1"/>
  <c r="V2444" i="1"/>
  <c r="U2444" i="1"/>
  <c r="V2443" i="1"/>
  <c r="U2443" i="1"/>
  <c r="V2442" i="1"/>
  <c r="U2442" i="1"/>
  <c r="V2441" i="1"/>
  <c r="U2441" i="1"/>
  <c r="V2440" i="1"/>
  <c r="U2440" i="1"/>
  <c r="V2439" i="1"/>
  <c r="U2439" i="1"/>
  <c r="V2438" i="1"/>
  <c r="U2438" i="1"/>
  <c r="V2437" i="1"/>
  <c r="U2437" i="1"/>
  <c r="V2436" i="1"/>
  <c r="U2436" i="1"/>
  <c r="V2435" i="1"/>
  <c r="U2435" i="1"/>
  <c r="V2434" i="1"/>
  <c r="U2434" i="1"/>
  <c r="V2433" i="1"/>
  <c r="U2433" i="1"/>
  <c r="V2432" i="1"/>
  <c r="U2432" i="1"/>
  <c r="V2431" i="1"/>
  <c r="U2431" i="1"/>
  <c r="V2430" i="1"/>
  <c r="U2430" i="1"/>
  <c r="V2429" i="1"/>
  <c r="U2429" i="1"/>
  <c r="V2428" i="1"/>
  <c r="U2428" i="1"/>
  <c r="V2427" i="1"/>
  <c r="U2427" i="1"/>
  <c r="V2426" i="1"/>
  <c r="U2426" i="1"/>
  <c r="V2425" i="1"/>
  <c r="U2425" i="1"/>
  <c r="V2424" i="1"/>
  <c r="U2424" i="1"/>
  <c r="V2423" i="1"/>
  <c r="U2423" i="1"/>
  <c r="V2422" i="1"/>
  <c r="U2422" i="1"/>
  <c r="V2421" i="1"/>
  <c r="U2421" i="1"/>
  <c r="V2420" i="1"/>
  <c r="U2420" i="1"/>
  <c r="V2419" i="1"/>
  <c r="U2419" i="1"/>
  <c r="V2418" i="1"/>
  <c r="U2418" i="1"/>
  <c r="V2417" i="1"/>
  <c r="U2417" i="1"/>
  <c r="V2416" i="1"/>
  <c r="U2416" i="1"/>
  <c r="V2415" i="1"/>
  <c r="U2415" i="1"/>
  <c r="V2414" i="1"/>
  <c r="U2414" i="1"/>
  <c r="V2413" i="1"/>
  <c r="U2413" i="1"/>
  <c r="V2412" i="1"/>
  <c r="U2412" i="1"/>
  <c r="V2411" i="1"/>
  <c r="U2411" i="1"/>
  <c r="V2410" i="1"/>
  <c r="U2410" i="1"/>
  <c r="V2409" i="1"/>
  <c r="U2409" i="1"/>
  <c r="V2408" i="1"/>
  <c r="U2408" i="1"/>
  <c r="V2407" i="1"/>
  <c r="U2407" i="1"/>
  <c r="V2406" i="1"/>
  <c r="U2406" i="1"/>
  <c r="V2405" i="1"/>
  <c r="U2405" i="1"/>
  <c r="V2404" i="1"/>
  <c r="U2404" i="1"/>
  <c r="V2403" i="1"/>
  <c r="U2403" i="1"/>
  <c r="V2402" i="1"/>
  <c r="U2402" i="1"/>
  <c r="V2401" i="1"/>
  <c r="U2401" i="1"/>
  <c r="V2400" i="1"/>
  <c r="U2400" i="1"/>
  <c r="V2399" i="1"/>
  <c r="U2399" i="1"/>
  <c r="V2398" i="1"/>
  <c r="U2398" i="1"/>
  <c r="V2397" i="1"/>
  <c r="U2397" i="1"/>
  <c r="V2396" i="1"/>
  <c r="U2396" i="1"/>
  <c r="V2395" i="1"/>
  <c r="U2395" i="1"/>
  <c r="V2394" i="1"/>
  <c r="U2394" i="1"/>
  <c r="V2393" i="1"/>
  <c r="U2393" i="1"/>
  <c r="V2392" i="1"/>
  <c r="U2392" i="1"/>
  <c r="V2391" i="1"/>
  <c r="U2391" i="1"/>
  <c r="V2390" i="1"/>
  <c r="U2390" i="1"/>
  <c r="V2389" i="1"/>
  <c r="U2389" i="1"/>
  <c r="V2388" i="1"/>
  <c r="U2388" i="1"/>
  <c r="V2387" i="1"/>
  <c r="U2387" i="1"/>
  <c r="V2386" i="1"/>
  <c r="U2386" i="1"/>
  <c r="V2385" i="1"/>
  <c r="U2385" i="1"/>
  <c r="V2384" i="1"/>
  <c r="U2384" i="1"/>
  <c r="V2383" i="1"/>
  <c r="U2383" i="1"/>
  <c r="V2382" i="1"/>
  <c r="U2382" i="1"/>
  <c r="V2381" i="1"/>
  <c r="U2381" i="1"/>
  <c r="V2380" i="1"/>
  <c r="U2380" i="1"/>
  <c r="V2379" i="1"/>
  <c r="U2379" i="1"/>
  <c r="V2378" i="1"/>
  <c r="U2378" i="1"/>
  <c r="V2377" i="1"/>
  <c r="U2377" i="1"/>
  <c r="V2376" i="1"/>
  <c r="U2376" i="1"/>
  <c r="V2375" i="1"/>
  <c r="U2375" i="1"/>
  <c r="V2374" i="1"/>
  <c r="U2374" i="1"/>
  <c r="V2373" i="1"/>
  <c r="U2373" i="1"/>
  <c r="V2372" i="1"/>
  <c r="U2372" i="1"/>
  <c r="V2371" i="1"/>
  <c r="U2371" i="1"/>
  <c r="V2370" i="1"/>
  <c r="U2370" i="1"/>
  <c r="V2369" i="1"/>
  <c r="U2369" i="1"/>
  <c r="V2368" i="1"/>
  <c r="U2368" i="1"/>
  <c r="V2367" i="1"/>
  <c r="U2367" i="1"/>
  <c r="V2366" i="1"/>
  <c r="U2366" i="1"/>
  <c r="V2365" i="1"/>
  <c r="U2365" i="1"/>
  <c r="V2364" i="1"/>
  <c r="U2364" i="1"/>
  <c r="V2363" i="1"/>
  <c r="U2363" i="1"/>
  <c r="V2362" i="1"/>
  <c r="U2362" i="1"/>
  <c r="V2361" i="1"/>
  <c r="U2361" i="1"/>
  <c r="V2360" i="1"/>
  <c r="U2360" i="1"/>
  <c r="V2359" i="1"/>
  <c r="U2359" i="1"/>
  <c r="V2358" i="1"/>
  <c r="U2358" i="1"/>
  <c r="V2357" i="1"/>
  <c r="U2357" i="1"/>
  <c r="V2356" i="1"/>
  <c r="U2356" i="1"/>
  <c r="V2355" i="1"/>
  <c r="U2355" i="1"/>
  <c r="V2354" i="1"/>
  <c r="U2354" i="1"/>
  <c r="V2353" i="1"/>
  <c r="U2353" i="1"/>
  <c r="V2352" i="1"/>
  <c r="U2352" i="1"/>
  <c r="V2351" i="1"/>
  <c r="U2351" i="1"/>
  <c r="V2350" i="1"/>
  <c r="U2350" i="1"/>
  <c r="V2349" i="1"/>
  <c r="U2349" i="1"/>
  <c r="V2348" i="1"/>
  <c r="U2348" i="1"/>
  <c r="V2347" i="1"/>
  <c r="U2347" i="1"/>
  <c r="V2346" i="1"/>
  <c r="U2346" i="1"/>
  <c r="V2345" i="1"/>
  <c r="U2345" i="1"/>
  <c r="V2344" i="1"/>
  <c r="U2344" i="1"/>
  <c r="V2343" i="1"/>
  <c r="U2343" i="1"/>
  <c r="V2342" i="1"/>
  <c r="U2342" i="1"/>
  <c r="V2341" i="1"/>
  <c r="U2341" i="1"/>
  <c r="V2340" i="1"/>
  <c r="U2340" i="1"/>
  <c r="V2339" i="1"/>
  <c r="U2339" i="1"/>
  <c r="V2338" i="1"/>
  <c r="U2338" i="1"/>
  <c r="V2337" i="1"/>
  <c r="U2337" i="1"/>
  <c r="V2336" i="1"/>
  <c r="U2336" i="1"/>
  <c r="V2335" i="1"/>
  <c r="U2335" i="1"/>
  <c r="V2334" i="1"/>
  <c r="U2334" i="1"/>
  <c r="V2333" i="1"/>
  <c r="U2333" i="1"/>
  <c r="V2332" i="1"/>
  <c r="U2332" i="1"/>
  <c r="V2331" i="1"/>
  <c r="U2331" i="1"/>
  <c r="V2330" i="1"/>
  <c r="U2330" i="1"/>
  <c r="V2329" i="1"/>
  <c r="U2329" i="1"/>
  <c r="V2328" i="1"/>
  <c r="U2328" i="1"/>
  <c r="V2327" i="1"/>
  <c r="U2327" i="1"/>
  <c r="V2326" i="1"/>
  <c r="U2326" i="1"/>
  <c r="V2325" i="1"/>
  <c r="U2325" i="1"/>
  <c r="V2324" i="1"/>
  <c r="U2324" i="1"/>
  <c r="V2323" i="1"/>
  <c r="U2323" i="1"/>
  <c r="V2322" i="1"/>
  <c r="U2322" i="1"/>
  <c r="V2321" i="1"/>
  <c r="U2321" i="1"/>
  <c r="V2320" i="1"/>
  <c r="U2320" i="1"/>
  <c r="V2319" i="1"/>
  <c r="U2319" i="1"/>
  <c r="V2318" i="1"/>
  <c r="U2318" i="1"/>
  <c r="V2317" i="1"/>
  <c r="U2317" i="1"/>
  <c r="V2316" i="1"/>
  <c r="U2316" i="1"/>
  <c r="V2315" i="1"/>
  <c r="U2315" i="1"/>
  <c r="V2314" i="1"/>
  <c r="U2314" i="1"/>
  <c r="V2313" i="1"/>
  <c r="U2313" i="1"/>
  <c r="V2312" i="1"/>
  <c r="U2312" i="1"/>
  <c r="V2311" i="1"/>
  <c r="U2311" i="1"/>
  <c r="V2310" i="1"/>
  <c r="U2310" i="1"/>
  <c r="V2309" i="1"/>
  <c r="U2309" i="1"/>
  <c r="V2308" i="1"/>
  <c r="U2308" i="1"/>
  <c r="V2307" i="1"/>
  <c r="U2307" i="1"/>
  <c r="V2306" i="1"/>
  <c r="U2306" i="1"/>
  <c r="V2305" i="1"/>
  <c r="U2305" i="1"/>
  <c r="V2304" i="1"/>
  <c r="U2304" i="1"/>
  <c r="V2303" i="1"/>
  <c r="U2303" i="1"/>
  <c r="V2302" i="1"/>
  <c r="U2302" i="1"/>
  <c r="V2301" i="1"/>
  <c r="U2301" i="1"/>
  <c r="V2300" i="1"/>
  <c r="U2300" i="1"/>
  <c r="V2299" i="1"/>
  <c r="U2299" i="1"/>
  <c r="V2298" i="1"/>
  <c r="U2298" i="1"/>
  <c r="V2297" i="1"/>
  <c r="U2297" i="1"/>
  <c r="V2296" i="1"/>
  <c r="U2296" i="1"/>
  <c r="V2295" i="1"/>
  <c r="U2295" i="1"/>
  <c r="V2294" i="1"/>
  <c r="U2294" i="1"/>
  <c r="V2293" i="1"/>
  <c r="U2293" i="1"/>
  <c r="V2292" i="1"/>
  <c r="U2292" i="1"/>
  <c r="V2291" i="1"/>
  <c r="U2291" i="1"/>
  <c r="V2290" i="1"/>
  <c r="U2290" i="1"/>
  <c r="V2289" i="1"/>
  <c r="U2289" i="1"/>
  <c r="V2288" i="1"/>
  <c r="U2288" i="1"/>
  <c r="V2287" i="1"/>
  <c r="U2287" i="1"/>
  <c r="V2286" i="1"/>
  <c r="U2286" i="1"/>
  <c r="V2285" i="1"/>
  <c r="U2285" i="1"/>
  <c r="V2284" i="1"/>
  <c r="U2284" i="1"/>
  <c r="V2283" i="1"/>
  <c r="U2283" i="1"/>
  <c r="V2282" i="1"/>
  <c r="U2282" i="1"/>
  <c r="V2281" i="1"/>
  <c r="U2281" i="1"/>
  <c r="V2280" i="1"/>
  <c r="U2280" i="1"/>
  <c r="V2279" i="1"/>
  <c r="U2279" i="1"/>
  <c r="V2278" i="1"/>
  <c r="U2278" i="1"/>
  <c r="V2277" i="1"/>
  <c r="U2277" i="1"/>
  <c r="V2276" i="1"/>
  <c r="U2276" i="1"/>
  <c r="V2275" i="1"/>
  <c r="U2275" i="1"/>
  <c r="V2274" i="1"/>
  <c r="U2274" i="1"/>
  <c r="V2273" i="1"/>
  <c r="U2273" i="1"/>
  <c r="V2272" i="1"/>
  <c r="U2272" i="1"/>
  <c r="V2271" i="1"/>
  <c r="U2271" i="1"/>
  <c r="V2270" i="1"/>
  <c r="U2270" i="1"/>
  <c r="V2269" i="1"/>
  <c r="U2269" i="1"/>
  <c r="V2268" i="1"/>
  <c r="U2268" i="1"/>
  <c r="V2267" i="1"/>
  <c r="U2267" i="1"/>
  <c r="V2266" i="1"/>
  <c r="U2266" i="1"/>
  <c r="V2265" i="1"/>
  <c r="U2265" i="1"/>
  <c r="V2264" i="1"/>
  <c r="U2264" i="1"/>
  <c r="V2263" i="1"/>
  <c r="U2263" i="1"/>
  <c r="V2262" i="1"/>
  <c r="U2262" i="1"/>
  <c r="V2261" i="1"/>
  <c r="U2261" i="1"/>
  <c r="V2260" i="1"/>
  <c r="U2260" i="1"/>
  <c r="V2259" i="1"/>
  <c r="U2259" i="1"/>
  <c r="V2258" i="1"/>
  <c r="U2258" i="1"/>
  <c r="V2257" i="1"/>
  <c r="U2257" i="1"/>
  <c r="V2256" i="1"/>
  <c r="U2256" i="1"/>
  <c r="V2255" i="1"/>
  <c r="U2255" i="1"/>
  <c r="V2254" i="1"/>
  <c r="U2254" i="1"/>
  <c r="V2253" i="1"/>
  <c r="U2253" i="1"/>
  <c r="V2252" i="1"/>
  <c r="U2252" i="1"/>
  <c r="V2251" i="1"/>
  <c r="U2251" i="1"/>
  <c r="V2250" i="1"/>
  <c r="U2250" i="1"/>
  <c r="V2249" i="1"/>
  <c r="U2249" i="1"/>
  <c r="V2248" i="1"/>
  <c r="U2248" i="1"/>
  <c r="V2247" i="1"/>
  <c r="U2247" i="1"/>
  <c r="V2246" i="1"/>
  <c r="U2246" i="1"/>
  <c r="V2245" i="1"/>
  <c r="U2245" i="1"/>
  <c r="V2244" i="1"/>
  <c r="U2244" i="1"/>
  <c r="V2243" i="1"/>
  <c r="U2243" i="1"/>
  <c r="V2242" i="1"/>
  <c r="U2242" i="1"/>
  <c r="V2241" i="1"/>
  <c r="U2241" i="1"/>
  <c r="V2240" i="1"/>
  <c r="U2240" i="1"/>
  <c r="V2239" i="1"/>
  <c r="U2239" i="1"/>
  <c r="V2238" i="1"/>
  <c r="U2238" i="1"/>
  <c r="V2237" i="1"/>
  <c r="U2237" i="1"/>
  <c r="V2236" i="1"/>
  <c r="U2236" i="1"/>
  <c r="V2235" i="1"/>
  <c r="U2235" i="1"/>
  <c r="V2234" i="1"/>
  <c r="U2234" i="1"/>
  <c r="V2233" i="1"/>
  <c r="U2233" i="1"/>
  <c r="V2232" i="1"/>
  <c r="U2232" i="1"/>
  <c r="V2231" i="1"/>
  <c r="U2231" i="1"/>
  <c r="V2230" i="1"/>
  <c r="U2230" i="1"/>
  <c r="V2229" i="1"/>
  <c r="U2229" i="1"/>
  <c r="V2228" i="1"/>
  <c r="U2228" i="1"/>
  <c r="V2227" i="1"/>
  <c r="U2227" i="1"/>
  <c r="V2226" i="1"/>
  <c r="U2226" i="1"/>
  <c r="V2225" i="1"/>
  <c r="U2225" i="1"/>
  <c r="V2224" i="1"/>
  <c r="U2224" i="1"/>
  <c r="V2223" i="1"/>
  <c r="U2223" i="1"/>
  <c r="V2222" i="1"/>
  <c r="U2222" i="1"/>
  <c r="V2221" i="1"/>
  <c r="U2221" i="1"/>
  <c r="V2220" i="1"/>
  <c r="U2220" i="1"/>
  <c r="V2219" i="1"/>
  <c r="U2219" i="1"/>
  <c r="V2218" i="1"/>
  <c r="U2218" i="1"/>
  <c r="V2217" i="1"/>
  <c r="U2217" i="1"/>
  <c r="V2216" i="1"/>
  <c r="U2216" i="1"/>
  <c r="V2215" i="1"/>
  <c r="U2215" i="1"/>
  <c r="V2214" i="1"/>
  <c r="U2214" i="1"/>
  <c r="V2213" i="1"/>
  <c r="U2213" i="1"/>
  <c r="V2212" i="1"/>
  <c r="U2212" i="1"/>
  <c r="V2211" i="1"/>
  <c r="U2211" i="1"/>
  <c r="V2210" i="1"/>
  <c r="U2210" i="1"/>
  <c r="V2209" i="1"/>
  <c r="U2209" i="1"/>
  <c r="V2208" i="1"/>
  <c r="U2208" i="1"/>
  <c r="V2207" i="1"/>
  <c r="U2207" i="1"/>
  <c r="V2206" i="1"/>
  <c r="U2206" i="1"/>
  <c r="V2205" i="1"/>
  <c r="U2205" i="1"/>
  <c r="V2204" i="1"/>
  <c r="U2204" i="1"/>
  <c r="V2203" i="1"/>
  <c r="U2203" i="1"/>
  <c r="V2202" i="1"/>
  <c r="U2202" i="1"/>
  <c r="V2201" i="1"/>
  <c r="U2201" i="1"/>
  <c r="V2200" i="1"/>
  <c r="U2200" i="1"/>
  <c r="V2199" i="1"/>
  <c r="U2199" i="1"/>
  <c r="V2198" i="1"/>
  <c r="U2198" i="1"/>
  <c r="V2197" i="1"/>
  <c r="U2197" i="1"/>
  <c r="V2196" i="1"/>
  <c r="U2196" i="1"/>
  <c r="V2195" i="1"/>
  <c r="U2195" i="1"/>
  <c r="V2194" i="1"/>
  <c r="U2194" i="1"/>
  <c r="V2193" i="1"/>
  <c r="U2193" i="1"/>
  <c r="V2192" i="1"/>
  <c r="U2192" i="1"/>
  <c r="V2191" i="1"/>
  <c r="U2191" i="1"/>
  <c r="V2190" i="1"/>
  <c r="U2190" i="1"/>
  <c r="V2189" i="1"/>
  <c r="U2189" i="1"/>
  <c r="V2188" i="1"/>
  <c r="U2188" i="1"/>
  <c r="V2187" i="1"/>
  <c r="U2187" i="1"/>
  <c r="V2186" i="1"/>
  <c r="U2186" i="1"/>
  <c r="V2185" i="1"/>
  <c r="U2185" i="1"/>
  <c r="V2184" i="1"/>
  <c r="U2184" i="1"/>
  <c r="V2183" i="1"/>
  <c r="U2183" i="1"/>
  <c r="V2182" i="1"/>
  <c r="U2182" i="1"/>
  <c r="V2181" i="1"/>
  <c r="U2181" i="1"/>
  <c r="V2180" i="1"/>
  <c r="U2180" i="1"/>
  <c r="V2179" i="1"/>
  <c r="U2179" i="1"/>
  <c r="V2178" i="1"/>
  <c r="U2178" i="1"/>
  <c r="V2177" i="1"/>
  <c r="U2177" i="1"/>
  <c r="V2176" i="1"/>
  <c r="U2176" i="1"/>
  <c r="V2175" i="1"/>
  <c r="U2175" i="1"/>
  <c r="V2174" i="1"/>
  <c r="U2174" i="1"/>
  <c r="V2173" i="1"/>
  <c r="U2173" i="1"/>
  <c r="V2172" i="1"/>
  <c r="U2172" i="1"/>
  <c r="V2171" i="1"/>
  <c r="U2171" i="1"/>
  <c r="V2170" i="1"/>
  <c r="U2170" i="1"/>
  <c r="V2169" i="1"/>
  <c r="U2169" i="1"/>
  <c r="V2168" i="1"/>
  <c r="U2168" i="1"/>
  <c r="V2167" i="1"/>
  <c r="U2167" i="1"/>
  <c r="V2166" i="1"/>
  <c r="U2166" i="1"/>
  <c r="V2165" i="1"/>
  <c r="U2165" i="1"/>
  <c r="V2164" i="1"/>
  <c r="U2164" i="1"/>
  <c r="V2163" i="1"/>
  <c r="U2163" i="1"/>
  <c r="V2162" i="1"/>
  <c r="U2162" i="1"/>
  <c r="V2161" i="1"/>
  <c r="U2161" i="1"/>
  <c r="V2160" i="1"/>
  <c r="U2160" i="1"/>
  <c r="V2159" i="1"/>
  <c r="U2159" i="1"/>
  <c r="V2158" i="1"/>
  <c r="U2158" i="1"/>
  <c r="V2157" i="1"/>
  <c r="U2157" i="1"/>
  <c r="V2156" i="1"/>
  <c r="U2156" i="1"/>
  <c r="V2155" i="1"/>
  <c r="U2155" i="1"/>
  <c r="V2154" i="1"/>
  <c r="U2154" i="1"/>
  <c r="V2153" i="1"/>
  <c r="U2153" i="1"/>
  <c r="V2152" i="1"/>
  <c r="U2152" i="1"/>
  <c r="V2151" i="1"/>
  <c r="U2151" i="1"/>
  <c r="V2150" i="1"/>
  <c r="U2150" i="1"/>
  <c r="V2149" i="1"/>
  <c r="U2149" i="1"/>
  <c r="V2148" i="1"/>
  <c r="U2148" i="1"/>
  <c r="V2147" i="1"/>
  <c r="U2147" i="1"/>
  <c r="V2146" i="1"/>
  <c r="U2146" i="1"/>
  <c r="V2145" i="1"/>
  <c r="U2145" i="1"/>
  <c r="V2144" i="1"/>
  <c r="U2144" i="1"/>
  <c r="V2143" i="1"/>
  <c r="U2143" i="1"/>
  <c r="V2142" i="1"/>
  <c r="U2142" i="1"/>
  <c r="V2141" i="1"/>
  <c r="U2141" i="1"/>
  <c r="V2140" i="1"/>
  <c r="U2140" i="1"/>
  <c r="V2139" i="1"/>
  <c r="U2139" i="1"/>
  <c r="V2138" i="1"/>
  <c r="U2138" i="1"/>
  <c r="V2137" i="1"/>
  <c r="U2137" i="1"/>
  <c r="V2136" i="1"/>
  <c r="U2136" i="1"/>
  <c r="V2135" i="1"/>
  <c r="U2135" i="1"/>
  <c r="V2134" i="1"/>
  <c r="U2134" i="1"/>
  <c r="V2133" i="1"/>
  <c r="U2133" i="1"/>
  <c r="V2132" i="1"/>
  <c r="U2132" i="1"/>
  <c r="V2131" i="1"/>
  <c r="U2131" i="1"/>
  <c r="V2130" i="1"/>
  <c r="U2130" i="1"/>
  <c r="V2129" i="1"/>
  <c r="U2129" i="1"/>
  <c r="V2128" i="1"/>
  <c r="U2128" i="1"/>
  <c r="V2127" i="1"/>
  <c r="U2127" i="1"/>
  <c r="V2126" i="1"/>
  <c r="U2126" i="1"/>
  <c r="V2125" i="1"/>
  <c r="U2125" i="1"/>
  <c r="V2124" i="1"/>
  <c r="U2124" i="1"/>
  <c r="V2123" i="1"/>
  <c r="U2123" i="1"/>
  <c r="V2122" i="1"/>
  <c r="U2122" i="1"/>
  <c r="V2121" i="1"/>
  <c r="U2121" i="1"/>
  <c r="V2120" i="1"/>
  <c r="U2120" i="1"/>
  <c r="V2119" i="1"/>
  <c r="U2119" i="1"/>
  <c r="V2118" i="1"/>
  <c r="U2118" i="1"/>
  <c r="V2117" i="1"/>
  <c r="U2117" i="1"/>
  <c r="V2116" i="1"/>
  <c r="U2116" i="1"/>
  <c r="V2115" i="1"/>
  <c r="U2115" i="1"/>
  <c r="V2114" i="1"/>
  <c r="U2114" i="1"/>
  <c r="V2113" i="1"/>
  <c r="U2113" i="1"/>
  <c r="V2112" i="1"/>
  <c r="U2112" i="1"/>
  <c r="V2111" i="1"/>
  <c r="U2111" i="1"/>
  <c r="V2110" i="1"/>
  <c r="U2110" i="1"/>
  <c r="V2109" i="1"/>
  <c r="U2109" i="1"/>
  <c r="V2108" i="1"/>
  <c r="U2108" i="1"/>
  <c r="V2107" i="1"/>
  <c r="U2107" i="1"/>
  <c r="V2106" i="1"/>
  <c r="U2106" i="1"/>
  <c r="V2105" i="1"/>
  <c r="U2105" i="1"/>
  <c r="V2104" i="1"/>
  <c r="U2104" i="1"/>
  <c r="V2103" i="1"/>
  <c r="U2103" i="1"/>
  <c r="V2102" i="1"/>
  <c r="U2102" i="1"/>
  <c r="V2101" i="1"/>
  <c r="U2101" i="1"/>
  <c r="V2100" i="1"/>
  <c r="U2100" i="1"/>
  <c r="V2099" i="1"/>
  <c r="U2099" i="1"/>
  <c r="V2098" i="1"/>
  <c r="U2098" i="1"/>
  <c r="V2097" i="1"/>
  <c r="U2097" i="1"/>
  <c r="V2096" i="1"/>
  <c r="U2096" i="1"/>
  <c r="V2095" i="1"/>
  <c r="U2095" i="1"/>
  <c r="V2094" i="1"/>
  <c r="U2094" i="1"/>
  <c r="V2093" i="1"/>
  <c r="U2093" i="1"/>
  <c r="V2092" i="1"/>
  <c r="U2092" i="1"/>
  <c r="V2091" i="1"/>
  <c r="U2091" i="1"/>
  <c r="V2090" i="1"/>
  <c r="U2090" i="1"/>
  <c r="V2089" i="1"/>
  <c r="U2089" i="1"/>
  <c r="V2088" i="1"/>
  <c r="U2088" i="1"/>
  <c r="V2087" i="1"/>
  <c r="U2087" i="1"/>
  <c r="V2086" i="1"/>
  <c r="U2086" i="1"/>
  <c r="V2085" i="1"/>
  <c r="U2085" i="1"/>
  <c r="V2084" i="1"/>
  <c r="U2084" i="1"/>
  <c r="V2083" i="1"/>
  <c r="U2083" i="1"/>
  <c r="V2082" i="1"/>
  <c r="U2082" i="1"/>
  <c r="V2081" i="1"/>
  <c r="U2081" i="1"/>
  <c r="V2080" i="1"/>
  <c r="U2080" i="1"/>
  <c r="V2079" i="1"/>
  <c r="U2079" i="1"/>
  <c r="V2078" i="1"/>
  <c r="U2078" i="1"/>
  <c r="V2077" i="1"/>
  <c r="U2077" i="1"/>
  <c r="V2076" i="1"/>
  <c r="U2076" i="1"/>
  <c r="V2075" i="1"/>
  <c r="U2075" i="1"/>
  <c r="V2074" i="1"/>
  <c r="U2074" i="1"/>
  <c r="V2073" i="1"/>
  <c r="U2073" i="1"/>
  <c r="V2072" i="1"/>
  <c r="U2072" i="1"/>
  <c r="V2071" i="1"/>
  <c r="U2071" i="1"/>
  <c r="V2070" i="1"/>
  <c r="U2070" i="1"/>
  <c r="V2069" i="1"/>
  <c r="U2069" i="1"/>
  <c r="V2068" i="1"/>
  <c r="U2068" i="1"/>
  <c r="V2067" i="1"/>
  <c r="U2067" i="1"/>
  <c r="V2066" i="1"/>
  <c r="U2066" i="1"/>
  <c r="V2065" i="1"/>
  <c r="U2065" i="1"/>
  <c r="V2064" i="1"/>
  <c r="U2064" i="1"/>
  <c r="V2063" i="1"/>
  <c r="U2063" i="1"/>
  <c r="V2062" i="1"/>
  <c r="U2062" i="1"/>
  <c r="V2061" i="1"/>
  <c r="U2061" i="1"/>
  <c r="V2060" i="1"/>
  <c r="U2060" i="1"/>
  <c r="V2059" i="1"/>
  <c r="U2059" i="1"/>
  <c r="V2058" i="1"/>
  <c r="U2058" i="1"/>
  <c r="V2057" i="1"/>
  <c r="U2057" i="1"/>
  <c r="V2056" i="1"/>
  <c r="U2056" i="1"/>
  <c r="V2055" i="1"/>
  <c r="U2055" i="1"/>
  <c r="V2054" i="1"/>
  <c r="U2054" i="1"/>
  <c r="V2053" i="1"/>
  <c r="U2053" i="1"/>
  <c r="V2052" i="1"/>
  <c r="U2052" i="1"/>
  <c r="V2051" i="1"/>
  <c r="U2051" i="1"/>
  <c r="V2050" i="1"/>
  <c r="U2050" i="1"/>
  <c r="V2049" i="1"/>
  <c r="U2049" i="1"/>
  <c r="V2048" i="1"/>
  <c r="U2048" i="1"/>
  <c r="V2047" i="1"/>
  <c r="U2047" i="1"/>
  <c r="V2046" i="1"/>
  <c r="U2046" i="1"/>
  <c r="V2045" i="1"/>
  <c r="U2045" i="1"/>
  <c r="V2044" i="1"/>
  <c r="U2044" i="1"/>
  <c r="V2043" i="1"/>
  <c r="U2043" i="1"/>
  <c r="V2042" i="1"/>
  <c r="U2042" i="1"/>
  <c r="V2041" i="1"/>
  <c r="U2041" i="1"/>
  <c r="V2040" i="1"/>
  <c r="U2040" i="1"/>
  <c r="V2039" i="1"/>
  <c r="U2039" i="1"/>
  <c r="V2038" i="1"/>
  <c r="U2038" i="1"/>
  <c r="V2037" i="1"/>
  <c r="U2037" i="1"/>
  <c r="V2036" i="1"/>
  <c r="U2036" i="1"/>
  <c r="V2035" i="1"/>
  <c r="U2035" i="1"/>
  <c r="V2034" i="1"/>
  <c r="U2034" i="1"/>
  <c r="V2033" i="1"/>
  <c r="U2033" i="1"/>
  <c r="V2032" i="1"/>
  <c r="U2032" i="1"/>
  <c r="V2031" i="1"/>
  <c r="U2031" i="1"/>
  <c r="V2030" i="1"/>
  <c r="U2030" i="1"/>
  <c r="V2029" i="1"/>
  <c r="U2029" i="1"/>
  <c r="V2028" i="1"/>
  <c r="U2028" i="1"/>
  <c r="V2027" i="1"/>
  <c r="U2027" i="1"/>
  <c r="V2026" i="1"/>
  <c r="U2026" i="1"/>
  <c r="V2025" i="1"/>
  <c r="U2025" i="1"/>
  <c r="V2024" i="1"/>
  <c r="U2024" i="1"/>
  <c r="V2023" i="1"/>
  <c r="U2023" i="1"/>
  <c r="V2022" i="1"/>
  <c r="U2022" i="1"/>
  <c r="V2021" i="1"/>
  <c r="U2021" i="1"/>
  <c r="V2020" i="1"/>
  <c r="U2020" i="1"/>
  <c r="V2019" i="1"/>
  <c r="U2019" i="1"/>
  <c r="V2018" i="1"/>
  <c r="U2018" i="1"/>
  <c r="V2017" i="1"/>
  <c r="U2017" i="1"/>
  <c r="V2016" i="1"/>
  <c r="U2016" i="1"/>
  <c r="V2015" i="1"/>
  <c r="U2015" i="1"/>
  <c r="V2014" i="1"/>
  <c r="U2014" i="1"/>
  <c r="V2013" i="1"/>
  <c r="U2013" i="1"/>
  <c r="V2012" i="1"/>
  <c r="U2012" i="1"/>
  <c r="V2011" i="1"/>
  <c r="U2011" i="1"/>
  <c r="V2010" i="1"/>
  <c r="U2010" i="1"/>
  <c r="V2009" i="1"/>
  <c r="U2009" i="1"/>
  <c r="V2008" i="1"/>
  <c r="U2008" i="1"/>
  <c r="V2007" i="1"/>
  <c r="U2007" i="1"/>
  <c r="V2006" i="1"/>
  <c r="U2006" i="1"/>
  <c r="V2005" i="1"/>
  <c r="U2005" i="1"/>
  <c r="V2004" i="1"/>
  <c r="U2004" i="1"/>
  <c r="V2003" i="1"/>
  <c r="U2003" i="1"/>
  <c r="V2002" i="1"/>
  <c r="U2002" i="1"/>
  <c r="V2001" i="1"/>
  <c r="U2001" i="1"/>
  <c r="V2000" i="1"/>
  <c r="U2000" i="1"/>
  <c r="V1999" i="1"/>
  <c r="U1999" i="1"/>
  <c r="V1998" i="1"/>
  <c r="U1998" i="1"/>
  <c r="V1997" i="1"/>
  <c r="U1997" i="1"/>
  <c r="V1996" i="1"/>
  <c r="U1996" i="1"/>
  <c r="V1995" i="1"/>
  <c r="U1995" i="1"/>
  <c r="V1994" i="1"/>
  <c r="U1994" i="1"/>
  <c r="V1993" i="1"/>
  <c r="U1993" i="1"/>
  <c r="V1992" i="1"/>
  <c r="U1992" i="1"/>
  <c r="V1991" i="1"/>
  <c r="U1991" i="1"/>
  <c r="V1990" i="1"/>
  <c r="U1990" i="1"/>
  <c r="V1989" i="1"/>
  <c r="U1989" i="1"/>
  <c r="V1988" i="1"/>
  <c r="U1988" i="1"/>
  <c r="V1987" i="1"/>
  <c r="U1987" i="1"/>
  <c r="V1986" i="1"/>
  <c r="U1986" i="1"/>
  <c r="V1985" i="1"/>
  <c r="U1985" i="1"/>
  <c r="V1984" i="1"/>
  <c r="U1984" i="1"/>
  <c r="V1983" i="1"/>
  <c r="U1983" i="1"/>
  <c r="V1982" i="1"/>
  <c r="U1982" i="1"/>
  <c r="V1981" i="1"/>
  <c r="U1981" i="1"/>
  <c r="V1980" i="1"/>
  <c r="U1980" i="1"/>
  <c r="V1979" i="1"/>
  <c r="U1979" i="1"/>
  <c r="V1978" i="1"/>
  <c r="U1978" i="1"/>
  <c r="V1977" i="1"/>
  <c r="U1977" i="1"/>
  <c r="V1976" i="1"/>
  <c r="U1976" i="1"/>
  <c r="V1975" i="1"/>
  <c r="U1975" i="1"/>
  <c r="V1974" i="1"/>
  <c r="U1974" i="1"/>
  <c r="V1973" i="1"/>
  <c r="U1973" i="1"/>
  <c r="V1972" i="1"/>
  <c r="U1972" i="1"/>
  <c r="V1971" i="1"/>
  <c r="U1971" i="1"/>
  <c r="V1970" i="1"/>
  <c r="U1970" i="1"/>
  <c r="V1969" i="1"/>
  <c r="U1969" i="1"/>
  <c r="V1968" i="1"/>
  <c r="U1968" i="1"/>
  <c r="V1967" i="1"/>
  <c r="U1967" i="1"/>
  <c r="V1966" i="1"/>
  <c r="U1966" i="1"/>
  <c r="V1965" i="1"/>
  <c r="U1965" i="1"/>
  <c r="V1964" i="1"/>
  <c r="U1964" i="1"/>
  <c r="V1963" i="1"/>
  <c r="U1963" i="1"/>
  <c r="V1962" i="1"/>
  <c r="U1962" i="1"/>
  <c r="V1961" i="1"/>
  <c r="U1961" i="1"/>
  <c r="V1960" i="1"/>
  <c r="U1960" i="1"/>
  <c r="V1959" i="1"/>
  <c r="U1959" i="1"/>
  <c r="V1958" i="1"/>
  <c r="U1958" i="1"/>
  <c r="V1957" i="1"/>
  <c r="U1957" i="1"/>
  <c r="V1956" i="1"/>
  <c r="U1956" i="1"/>
  <c r="V1955" i="1"/>
  <c r="U1955" i="1"/>
  <c r="V1954" i="1"/>
  <c r="U1954" i="1"/>
  <c r="V1953" i="1"/>
  <c r="U1953" i="1"/>
  <c r="V1952" i="1"/>
  <c r="U1952" i="1"/>
  <c r="V1951" i="1"/>
  <c r="U1951" i="1"/>
  <c r="V1950" i="1"/>
  <c r="U1950" i="1"/>
  <c r="V1949" i="1"/>
  <c r="U1949" i="1"/>
  <c r="V1948" i="1"/>
  <c r="U1948" i="1"/>
  <c r="V1947" i="1"/>
  <c r="U1947" i="1"/>
  <c r="V1946" i="1"/>
  <c r="U1946" i="1"/>
  <c r="V1945" i="1"/>
  <c r="U1945" i="1"/>
  <c r="V1944" i="1"/>
  <c r="U1944" i="1"/>
  <c r="V1943" i="1"/>
  <c r="U1943" i="1"/>
  <c r="V1942" i="1"/>
  <c r="U1942" i="1"/>
  <c r="V1941" i="1"/>
  <c r="U1941" i="1"/>
  <c r="V1940" i="1"/>
  <c r="U1940" i="1"/>
  <c r="V1939" i="1"/>
  <c r="U1939" i="1"/>
  <c r="V1938" i="1"/>
  <c r="U1938" i="1"/>
  <c r="V1937" i="1"/>
  <c r="U1937" i="1"/>
  <c r="V1936" i="1"/>
  <c r="U1936" i="1"/>
  <c r="V1935" i="1"/>
  <c r="U1935" i="1"/>
  <c r="V1934" i="1"/>
  <c r="U1934" i="1"/>
  <c r="V1933" i="1"/>
  <c r="U1933" i="1"/>
  <c r="V1932" i="1"/>
  <c r="U1932" i="1"/>
  <c r="V1931" i="1"/>
  <c r="U1931" i="1"/>
  <c r="V1930" i="1"/>
  <c r="U1930" i="1"/>
  <c r="V1929" i="1"/>
  <c r="U1929" i="1"/>
  <c r="V1928" i="1"/>
  <c r="U1928" i="1"/>
  <c r="V1927" i="1"/>
  <c r="U1927" i="1"/>
  <c r="V1926" i="1"/>
  <c r="U1926" i="1"/>
  <c r="V1925" i="1"/>
  <c r="U1925" i="1"/>
  <c r="V1924" i="1"/>
  <c r="U1924" i="1"/>
  <c r="V1923" i="1"/>
  <c r="U1923" i="1"/>
  <c r="V1922" i="1"/>
  <c r="U1922" i="1"/>
  <c r="V1921" i="1"/>
  <c r="U1921" i="1"/>
  <c r="V1920" i="1"/>
  <c r="U1920" i="1"/>
  <c r="V1919" i="1"/>
  <c r="U1919" i="1"/>
  <c r="V1918" i="1"/>
  <c r="U1918" i="1"/>
  <c r="V1917" i="1"/>
  <c r="U1917" i="1"/>
  <c r="V1916" i="1"/>
  <c r="U1916" i="1"/>
  <c r="V1915" i="1"/>
  <c r="U1915" i="1"/>
  <c r="V1914" i="1"/>
  <c r="U1914" i="1"/>
  <c r="V1913" i="1"/>
  <c r="U1913" i="1"/>
  <c r="V1912" i="1"/>
  <c r="U1912" i="1"/>
  <c r="V1911" i="1"/>
  <c r="U1911" i="1"/>
  <c r="V1910" i="1"/>
  <c r="U1910" i="1"/>
  <c r="V1909" i="1"/>
  <c r="U1909" i="1"/>
  <c r="V1908" i="1"/>
  <c r="U1908" i="1"/>
  <c r="V1907" i="1"/>
  <c r="U1907" i="1"/>
  <c r="V1906" i="1"/>
  <c r="U1906" i="1"/>
  <c r="V1905" i="1"/>
  <c r="U1905" i="1"/>
  <c r="V1904" i="1"/>
  <c r="U1904" i="1"/>
  <c r="V1903" i="1"/>
  <c r="U1903" i="1"/>
  <c r="V1902" i="1"/>
  <c r="U1902" i="1"/>
  <c r="V1901" i="1"/>
  <c r="U1901" i="1"/>
  <c r="V1900" i="1"/>
  <c r="U1900" i="1"/>
  <c r="V1899" i="1"/>
  <c r="U1899" i="1"/>
  <c r="V1898" i="1"/>
  <c r="U1898" i="1"/>
  <c r="V1897" i="1"/>
  <c r="U1897" i="1"/>
  <c r="V1896" i="1"/>
  <c r="U1896" i="1"/>
  <c r="V1895" i="1"/>
  <c r="U1895" i="1"/>
  <c r="V1894" i="1"/>
  <c r="U1894" i="1"/>
  <c r="V1893" i="1"/>
  <c r="U1893" i="1"/>
  <c r="V1892" i="1"/>
  <c r="U1892" i="1"/>
  <c r="V1891" i="1"/>
  <c r="U1891" i="1"/>
  <c r="V1890" i="1"/>
  <c r="U1890" i="1"/>
  <c r="V1889" i="1"/>
  <c r="U1889" i="1"/>
  <c r="V1888" i="1"/>
  <c r="U1888" i="1"/>
  <c r="V1887" i="1"/>
  <c r="U1887" i="1"/>
  <c r="V1886" i="1"/>
  <c r="U1886" i="1"/>
  <c r="V1885" i="1"/>
  <c r="U1885" i="1"/>
  <c r="V1884" i="1"/>
  <c r="U1884" i="1"/>
  <c r="V1883" i="1"/>
  <c r="U1883" i="1"/>
  <c r="V1882" i="1"/>
  <c r="U1882" i="1"/>
  <c r="V1881" i="1"/>
  <c r="U1881" i="1"/>
  <c r="V1880" i="1"/>
  <c r="U1880" i="1"/>
  <c r="V1879" i="1"/>
  <c r="U1879" i="1"/>
  <c r="V1878" i="1"/>
  <c r="U1878" i="1"/>
  <c r="V1877" i="1"/>
  <c r="U1877" i="1"/>
  <c r="V1876" i="1"/>
  <c r="U1876" i="1"/>
  <c r="V1875" i="1"/>
  <c r="U1875" i="1"/>
  <c r="V1874" i="1"/>
  <c r="U1874" i="1"/>
  <c r="V1873" i="1"/>
  <c r="U1873" i="1"/>
  <c r="V1872" i="1"/>
  <c r="U1872" i="1"/>
  <c r="V1871" i="1"/>
  <c r="U1871" i="1"/>
  <c r="V1870" i="1"/>
  <c r="U1870" i="1"/>
  <c r="V1869" i="1"/>
  <c r="U1869" i="1"/>
  <c r="V1868" i="1"/>
  <c r="U1868" i="1"/>
  <c r="V1867" i="1"/>
  <c r="U1867" i="1"/>
  <c r="V1866" i="1"/>
  <c r="U1866" i="1"/>
  <c r="V1865" i="1"/>
  <c r="U1865" i="1"/>
  <c r="V1864" i="1"/>
  <c r="U1864" i="1"/>
  <c r="V1863" i="1"/>
  <c r="U1863" i="1"/>
  <c r="V1862" i="1"/>
  <c r="U1862" i="1"/>
  <c r="V1861" i="1"/>
  <c r="U1861" i="1"/>
  <c r="V1860" i="1"/>
  <c r="U1860" i="1"/>
  <c r="V1859" i="1"/>
  <c r="U1859" i="1"/>
  <c r="V1858" i="1"/>
  <c r="U1858" i="1"/>
  <c r="V1857" i="1"/>
  <c r="U1857" i="1"/>
  <c r="V1856" i="1"/>
  <c r="U1856" i="1"/>
  <c r="V1855" i="1"/>
  <c r="U1855" i="1"/>
  <c r="V1854" i="1"/>
  <c r="U1854" i="1"/>
  <c r="V1853" i="1"/>
  <c r="U1853" i="1"/>
  <c r="V1852" i="1"/>
  <c r="U1852" i="1"/>
  <c r="V1851" i="1"/>
  <c r="U1851" i="1"/>
  <c r="V1850" i="1"/>
  <c r="U1850" i="1"/>
  <c r="V1849" i="1"/>
  <c r="U1849" i="1"/>
  <c r="V1848" i="1"/>
  <c r="U1848" i="1"/>
  <c r="V1847" i="1"/>
  <c r="U1847" i="1"/>
  <c r="V1846" i="1"/>
  <c r="U1846" i="1"/>
  <c r="V1845" i="1"/>
  <c r="U1845" i="1"/>
  <c r="V1844" i="1"/>
  <c r="U1844" i="1"/>
  <c r="V1843" i="1"/>
  <c r="U1843" i="1"/>
  <c r="V1842" i="1"/>
  <c r="U1842" i="1"/>
  <c r="V1841" i="1"/>
  <c r="U1841" i="1"/>
  <c r="V1840" i="1"/>
  <c r="U1840" i="1"/>
  <c r="V1839" i="1"/>
  <c r="U1839" i="1"/>
  <c r="V1838" i="1"/>
  <c r="U1838" i="1"/>
  <c r="V1837" i="1"/>
  <c r="U1837" i="1"/>
  <c r="V1836" i="1"/>
  <c r="U1836" i="1"/>
  <c r="V1835" i="1"/>
  <c r="U1835" i="1"/>
  <c r="V1834" i="1"/>
  <c r="U1834" i="1"/>
  <c r="V1833" i="1"/>
  <c r="U1833" i="1"/>
  <c r="V1832" i="1"/>
  <c r="U1832" i="1"/>
  <c r="V1831" i="1"/>
  <c r="U1831" i="1"/>
  <c r="V1830" i="1"/>
  <c r="U1830" i="1"/>
  <c r="V1829" i="1"/>
  <c r="U1829" i="1"/>
  <c r="V1828" i="1"/>
  <c r="U1828" i="1"/>
  <c r="V1827" i="1"/>
  <c r="U1827" i="1"/>
  <c r="V1826" i="1"/>
  <c r="U1826" i="1"/>
  <c r="V1825" i="1"/>
  <c r="U1825" i="1"/>
  <c r="V1824" i="1"/>
  <c r="U1824" i="1"/>
  <c r="V1823" i="1"/>
  <c r="U1823" i="1"/>
  <c r="V1822" i="1"/>
  <c r="U1822" i="1"/>
  <c r="V1821" i="1"/>
  <c r="U1821" i="1"/>
  <c r="V1820" i="1"/>
  <c r="U1820" i="1"/>
  <c r="V1819" i="1"/>
  <c r="U1819" i="1"/>
  <c r="V1818" i="1"/>
  <c r="U1818" i="1"/>
  <c r="V1817" i="1"/>
  <c r="U1817" i="1"/>
  <c r="V1816" i="1"/>
  <c r="U1816" i="1"/>
  <c r="V1815" i="1"/>
  <c r="U1815" i="1"/>
  <c r="V1814" i="1"/>
  <c r="U1814" i="1"/>
  <c r="V1813" i="1"/>
  <c r="U1813" i="1"/>
  <c r="V1812" i="1"/>
  <c r="U1812" i="1"/>
  <c r="V1811" i="1"/>
  <c r="U1811" i="1"/>
  <c r="V1810" i="1"/>
  <c r="U1810" i="1"/>
  <c r="V1809" i="1"/>
  <c r="U1809" i="1"/>
  <c r="V1808" i="1"/>
  <c r="U1808" i="1"/>
  <c r="V1807" i="1"/>
  <c r="U1807" i="1"/>
  <c r="V1806" i="1"/>
  <c r="U1806" i="1"/>
  <c r="V1805" i="1"/>
  <c r="U1805" i="1"/>
  <c r="V1804" i="1"/>
  <c r="U1804" i="1"/>
  <c r="V1803" i="1"/>
  <c r="U1803" i="1"/>
  <c r="V1802" i="1"/>
  <c r="U1802" i="1"/>
  <c r="V1801" i="1"/>
  <c r="U1801" i="1"/>
  <c r="V1800" i="1"/>
  <c r="U1800" i="1"/>
  <c r="V1799" i="1"/>
  <c r="U1799" i="1"/>
  <c r="V1798" i="1"/>
  <c r="U1798" i="1"/>
  <c r="V1797" i="1"/>
  <c r="U1797" i="1"/>
  <c r="V1796" i="1"/>
  <c r="U1796" i="1"/>
  <c r="V1795" i="1"/>
  <c r="U1795" i="1"/>
  <c r="V1794" i="1"/>
  <c r="U1794" i="1"/>
  <c r="V1793" i="1"/>
  <c r="U1793" i="1"/>
  <c r="V1792" i="1"/>
  <c r="U1792" i="1"/>
  <c r="V1791" i="1"/>
  <c r="U1791" i="1"/>
  <c r="V1790" i="1"/>
  <c r="U1790" i="1"/>
  <c r="V1789" i="1"/>
  <c r="U1789" i="1"/>
  <c r="V1788" i="1"/>
  <c r="U1788" i="1"/>
  <c r="V1787" i="1"/>
  <c r="U1787" i="1"/>
  <c r="V1786" i="1"/>
  <c r="U1786" i="1"/>
  <c r="V1785" i="1"/>
  <c r="U1785" i="1"/>
  <c r="V1784" i="1"/>
  <c r="U1784" i="1"/>
  <c r="V1783" i="1"/>
  <c r="U1783" i="1"/>
  <c r="V1782" i="1"/>
  <c r="U1782" i="1"/>
  <c r="V1781" i="1"/>
  <c r="U1781" i="1"/>
  <c r="V1780" i="1"/>
  <c r="U1780" i="1"/>
  <c r="V1779" i="1"/>
  <c r="U1779" i="1"/>
  <c r="V1778" i="1"/>
  <c r="U1778" i="1"/>
  <c r="V1777" i="1"/>
  <c r="U1777" i="1"/>
  <c r="V1776" i="1"/>
  <c r="U1776" i="1"/>
  <c r="V1775" i="1"/>
  <c r="U1775" i="1"/>
  <c r="V1774" i="1"/>
  <c r="U1774" i="1"/>
  <c r="V1773" i="1"/>
  <c r="U1773" i="1"/>
  <c r="V1772" i="1"/>
  <c r="U1772" i="1"/>
  <c r="V1771" i="1"/>
  <c r="U1771" i="1"/>
  <c r="V1770" i="1"/>
  <c r="U1770" i="1"/>
  <c r="V1769" i="1"/>
  <c r="U1769" i="1"/>
  <c r="V1768" i="1"/>
  <c r="U1768" i="1"/>
  <c r="V1767" i="1"/>
  <c r="U1767" i="1"/>
  <c r="V1766" i="1"/>
  <c r="U1766" i="1"/>
  <c r="V1765" i="1"/>
  <c r="U1765" i="1"/>
  <c r="V1764" i="1"/>
  <c r="U1764" i="1"/>
  <c r="V1763" i="1"/>
  <c r="U1763" i="1"/>
  <c r="V1762" i="1"/>
  <c r="U1762" i="1"/>
  <c r="V1761" i="1"/>
  <c r="U1761" i="1"/>
  <c r="V1760" i="1"/>
  <c r="U1760" i="1"/>
  <c r="V1759" i="1"/>
  <c r="U1759" i="1"/>
  <c r="V1758" i="1"/>
  <c r="U1758" i="1"/>
  <c r="V1757" i="1"/>
  <c r="U1757" i="1"/>
  <c r="V1756" i="1"/>
  <c r="U1756" i="1"/>
  <c r="V1755" i="1"/>
  <c r="U1755" i="1"/>
  <c r="V1754" i="1"/>
  <c r="U1754" i="1"/>
  <c r="V1753" i="1"/>
  <c r="U1753" i="1"/>
  <c r="V1752" i="1"/>
  <c r="U1752" i="1"/>
  <c r="V1751" i="1"/>
  <c r="U1751" i="1"/>
  <c r="V1750" i="1"/>
  <c r="U1750" i="1"/>
  <c r="V1749" i="1"/>
  <c r="U1749" i="1"/>
  <c r="V1748" i="1"/>
  <c r="U1748" i="1"/>
  <c r="V1747" i="1"/>
  <c r="U1747" i="1"/>
  <c r="V1746" i="1"/>
  <c r="U1746" i="1"/>
  <c r="V1745" i="1"/>
  <c r="U1745" i="1"/>
  <c r="V1744" i="1"/>
  <c r="U1744" i="1"/>
  <c r="V1743" i="1"/>
  <c r="U1743" i="1"/>
  <c r="V1742" i="1"/>
  <c r="U1742" i="1"/>
  <c r="V1741" i="1"/>
  <c r="U1741" i="1"/>
  <c r="V1740" i="1"/>
  <c r="U1740" i="1"/>
  <c r="V1739" i="1"/>
  <c r="U1739" i="1"/>
  <c r="V1738" i="1"/>
  <c r="U1738" i="1"/>
  <c r="V1737" i="1"/>
  <c r="U1737" i="1"/>
  <c r="V1736" i="1"/>
  <c r="U1736" i="1"/>
  <c r="V1735" i="1"/>
  <c r="U1735" i="1"/>
  <c r="V1734" i="1"/>
  <c r="U1734" i="1"/>
  <c r="V1733" i="1"/>
  <c r="U1733" i="1"/>
  <c r="V1732" i="1"/>
  <c r="U1732" i="1"/>
  <c r="V1731" i="1"/>
  <c r="U1731" i="1"/>
  <c r="V1730" i="1"/>
  <c r="U1730" i="1"/>
  <c r="V1729" i="1"/>
  <c r="U1729" i="1"/>
  <c r="V1728" i="1"/>
  <c r="U1728" i="1"/>
  <c r="V1727" i="1"/>
  <c r="U1727" i="1"/>
  <c r="V1726" i="1"/>
  <c r="U1726" i="1"/>
  <c r="V1725" i="1"/>
  <c r="U1725" i="1"/>
  <c r="V1724" i="1"/>
  <c r="U1724" i="1"/>
  <c r="V1723" i="1"/>
  <c r="U1723" i="1"/>
  <c r="V1722" i="1"/>
  <c r="U1722" i="1"/>
  <c r="V1721" i="1"/>
  <c r="U1721" i="1"/>
  <c r="V1720" i="1"/>
  <c r="U1720" i="1"/>
  <c r="V1719" i="1"/>
  <c r="U1719" i="1"/>
  <c r="V1718" i="1"/>
  <c r="U1718" i="1"/>
  <c r="V1717" i="1"/>
  <c r="U1717" i="1"/>
  <c r="V1716" i="1"/>
  <c r="U1716" i="1"/>
  <c r="V1715" i="1"/>
  <c r="U1715" i="1"/>
  <c r="V1714" i="1"/>
  <c r="U1714" i="1"/>
  <c r="V1713" i="1"/>
  <c r="U1713" i="1"/>
  <c r="V1712" i="1"/>
  <c r="U1712" i="1"/>
  <c r="V1711" i="1"/>
  <c r="U1711" i="1"/>
  <c r="V1710" i="1"/>
  <c r="U1710" i="1"/>
  <c r="V1709" i="1"/>
  <c r="U1709" i="1"/>
  <c r="V1708" i="1"/>
  <c r="U1708" i="1"/>
  <c r="V1707" i="1"/>
  <c r="U1707" i="1"/>
  <c r="V1706" i="1"/>
  <c r="U1706" i="1"/>
  <c r="V1705" i="1"/>
  <c r="U1705" i="1"/>
  <c r="V1704" i="1"/>
  <c r="U1704" i="1"/>
  <c r="V1703" i="1"/>
  <c r="U1703" i="1"/>
  <c r="V1702" i="1"/>
  <c r="U1702" i="1"/>
  <c r="V1701" i="1"/>
  <c r="U1701" i="1"/>
  <c r="V1700" i="1"/>
  <c r="U1700" i="1"/>
  <c r="V1699" i="1"/>
  <c r="U1699" i="1"/>
  <c r="V1698" i="1"/>
  <c r="U1698" i="1"/>
  <c r="V1697" i="1"/>
  <c r="U1697" i="1"/>
  <c r="V1696" i="1"/>
  <c r="U1696" i="1"/>
  <c r="V1695" i="1"/>
  <c r="U1695" i="1"/>
  <c r="V1694" i="1"/>
  <c r="U1694" i="1"/>
  <c r="V1693" i="1"/>
  <c r="U1693" i="1"/>
  <c r="V1692" i="1"/>
  <c r="U1692" i="1"/>
  <c r="V1691" i="1"/>
  <c r="U1691" i="1"/>
  <c r="V1690" i="1"/>
  <c r="U1690" i="1"/>
  <c r="V1689" i="1"/>
  <c r="U1689" i="1"/>
  <c r="V1688" i="1"/>
  <c r="U1688" i="1"/>
  <c r="V1687" i="1"/>
  <c r="U1687" i="1"/>
  <c r="V1686" i="1"/>
  <c r="U1686" i="1"/>
  <c r="V1685" i="1"/>
  <c r="U1685" i="1"/>
  <c r="V1684" i="1"/>
  <c r="U1684" i="1"/>
  <c r="V1683" i="1"/>
  <c r="U1683" i="1"/>
  <c r="V1682" i="1"/>
  <c r="U1682" i="1"/>
  <c r="V1681" i="1"/>
  <c r="U1681" i="1"/>
  <c r="V1680" i="1"/>
  <c r="U1680" i="1"/>
  <c r="V1679" i="1"/>
  <c r="U1679" i="1"/>
  <c r="V1678" i="1"/>
  <c r="U1678" i="1"/>
  <c r="V1677" i="1"/>
  <c r="U1677" i="1"/>
  <c r="V1676" i="1"/>
  <c r="U1676" i="1"/>
  <c r="V1675" i="1"/>
  <c r="U1675" i="1"/>
  <c r="V1674" i="1"/>
  <c r="U1674" i="1"/>
  <c r="V1673" i="1"/>
  <c r="U1673" i="1"/>
  <c r="V1672" i="1"/>
  <c r="U1672" i="1"/>
  <c r="V1671" i="1"/>
  <c r="U1671" i="1"/>
  <c r="V1670" i="1"/>
  <c r="U1670" i="1"/>
  <c r="V1669" i="1"/>
  <c r="U1669" i="1"/>
  <c r="V1668" i="1"/>
  <c r="U1668" i="1"/>
  <c r="V1667" i="1"/>
  <c r="U1667" i="1"/>
  <c r="V1666" i="1"/>
  <c r="U1666" i="1"/>
  <c r="V1665" i="1"/>
  <c r="U1665" i="1"/>
  <c r="V1664" i="1"/>
  <c r="U1664" i="1"/>
  <c r="V1663" i="1"/>
  <c r="U1663" i="1"/>
  <c r="V1662" i="1"/>
  <c r="U1662" i="1"/>
  <c r="V1661" i="1"/>
  <c r="U1661" i="1"/>
  <c r="V1660" i="1"/>
  <c r="U1660" i="1"/>
  <c r="V1659" i="1"/>
  <c r="U1659" i="1"/>
  <c r="V1658" i="1"/>
  <c r="U1658" i="1"/>
  <c r="V1657" i="1"/>
  <c r="U1657" i="1"/>
  <c r="V1656" i="1"/>
  <c r="U1656" i="1"/>
  <c r="V1655" i="1"/>
  <c r="U1655" i="1"/>
  <c r="V1654" i="1"/>
  <c r="U1654" i="1"/>
  <c r="V1653" i="1"/>
  <c r="U1653" i="1"/>
  <c r="V1652" i="1"/>
  <c r="U1652" i="1"/>
  <c r="V1651" i="1"/>
  <c r="U1651" i="1"/>
  <c r="V1650" i="1"/>
  <c r="U1650" i="1"/>
  <c r="V1649" i="1"/>
  <c r="U1649" i="1"/>
  <c r="V1648" i="1"/>
  <c r="U1648" i="1"/>
  <c r="V1647" i="1"/>
  <c r="U1647" i="1"/>
  <c r="V1646" i="1"/>
  <c r="U1646" i="1"/>
  <c r="V1645" i="1"/>
  <c r="U1645" i="1"/>
  <c r="V1644" i="1"/>
  <c r="U1644" i="1"/>
  <c r="V1643" i="1"/>
  <c r="U1643" i="1"/>
  <c r="V1642" i="1"/>
  <c r="U1642" i="1"/>
  <c r="V1641" i="1"/>
  <c r="U1641" i="1"/>
  <c r="V1640" i="1"/>
  <c r="U1640" i="1"/>
  <c r="V1639" i="1"/>
  <c r="U1639" i="1"/>
  <c r="V1638" i="1"/>
  <c r="U1638" i="1"/>
  <c r="V1637" i="1"/>
  <c r="U1637" i="1"/>
  <c r="V1636" i="1"/>
  <c r="U1636" i="1"/>
  <c r="V1635" i="1"/>
  <c r="U1635" i="1"/>
  <c r="V1634" i="1"/>
  <c r="U1634" i="1"/>
  <c r="V1633" i="1"/>
  <c r="U1633" i="1"/>
  <c r="V1632" i="1"/>
  <c r="U1632" i="1"/>
  <c r="V1631" i="1"/>
  <c r="U1631" i="1"/>
  <c r="V1630" i="1"/>
  <c r="U1630" i="1"/>
  <c r="V1629" i="1"/>
  <c r="U1629" i="1"/>
  <c r="V1628" i="1"/>
  <c r="U1628" i="1"/>
  <c r="V1627" i="1"/>
  <c r="U1627" i="1"/>
  <c r="V1626" i="1"/>
  <c r="U1626" i="1"/>
  <c r="V1625" i="1"/>
  <c r="U1625" i="1"/>
  <c r="V1624" i="1"/>
  <c r="U1624" i="1"/>
  <c r="V1623" i="1"/>
  <c r="U1623" i="1"/>
  <c r="V1622" i="1"/>
  <c r="U1622" i="1"/>
  <c r="V1621" i="1"/>
  <c r="U1621" i="1"/>
  <c r="V1620" i="1"/>
  <c r="U1620" i="1"/>
  <c r="V1619" i="1"/>
  <c r="U1619" i="1"/>
  <c r="V1618" i="1"/>
  <c r="U1618" i="1"/>
  <c r="V1617" i="1"/>
  <c r="U1617" i="1"/>
  <c r="V1616" i="1"/>
  <c r="U1616" i="1"/>
  <c r="V1615" i="1"/>
  <c r="U1615" i="1"/>
  <c r="V1614" i="1"/>
  <c r="U1614" i="1"/>
  <c r="V1613" i="1"/>
  <c r="U1613" i="1"/>
  <c r="V1612" i="1"/>
  <c r="U1612" i="1"/>
  <c r="V1611" i="1"/>
  <c r="U1611" i="1"/>
  <c r="V1610" i="1"/>
  <c r="U1610" i="1"/>
  <c r="V1609" i="1"/>
  <c r="U1609" i="1"/>
  <c r="V1608" i="1"/>
  <c r="U1608" i="1"/>
  <c r="V1607" i="1"/>
  <c r="U1607" i="1"/>
  <c r="V1606" i="1"/>
  <c r="U1606" i="1"/>
  <c r="V1605" i="1"/>
  <c r="U1605" i="1"/>
  <c r="V1604" i="1"/>
  <c r="U1604" i="1"/>
  <c r="V1603" i="1"/>
  <c r="U1603" i="1"/>
  <c r="V1602" i="1"/>
  <c r="U1602" i="1"/>
  <c r="V1601" i="1"/>
  <c r="U1601" i="1"/>
  <c r="V1600" i="1"/>
  <c r="U1600" i="1"/>
  <c r="V1599" i="1"/>
  <c r="U1599" i="1"/>
  <c r="V1598" i="1"/>
  <c r="U1598" i="1"/>
  <c r="V1597" i="1"/>
  <c r="U1597" i="1"/>
  <c r="V1596" i="1"/>
  <c r="U1596" i="1"/>
  <c r="V1595" i="1"/>
  <c r="U1595" i="1"/>
  <c r="V1594" i="1"/>
  <c r="U1594" i="1"/>
  <c r="V1593" i="1"/>
  <c r="U1593" i="1"/>
  <c r="V1592" i="1"/>
  <c r="U1592" i="1"/>
  <c r="V1591" i="1"/>
  <c r="U1591" i="1"/>
  <c r="V1590" i="1"/>
  <c r="U1590" i="1"/>
  <c r="V1589" i="1"/>
  <c r="U1589" i="1"/>
  <c r="V1588" i="1"/>
  <c r="U1588" i="1"/>
  <c r="V1587" i="1"/>
  <c r="U1587" i="1"/>
  <c r="V1586" i="1"/>
  <c r="U1586" i="1"/>
  <c r="V1585" i="1"/>
  <c r="U1585" i="1"/>
  <c r="V1584" i="1"/>
  <c r="U1584" i="1"/>
  <c r="V1583" i="1"/>
  <c r="U1583" i="1"/>
  <c r="V1582" i="1"/>
  <c r="U1582" i="1"/>
  <c r="V1581" i="1"/>
  <c r="U1581" i="1"/>
  <c r="V1580" i="1"/>
  <c r="U1580" i="1"/>
  <c r="V1579" i="1"/>
  <c r="U1579" i="1"/>
  <c r="V1578" i="1"/>
  <c r="U1578" i="1"/>
  <c r="V1577" i="1"/>
  <c r="U1577" i="1"/>
  <c r="V1576" i="1"/>
  <c r="U1576" i="1"/>
  <c r="V1575" i="1"/>
  <c r="U1575" i="1"/>
  <c r="V1574" i="1"/>
  <c r="U1574" i="1"/>
  <c r="V1573" i="1"/>
  <c r="U1573" i="1"/>
  <c r="V1572" i="1"/>
  <c r="U1572" i="1"/>
  <c r="V1571" i="1"/>
  <c r="U1571" i="1"/>
  <c r="V1570" i="1"/>
  <c r="U1570" i="1"/>
  <c r="V1569" i="1"/>
  <c r="U1569" i="1"/>
  <c r="V1568" i="1"/>
  <c r="U1568" i="1"/>
  <c r="V1567" i="1"/>
  <c r="U1567" i="1"/>
  <c r="V1566" i="1"/>
  <c r="U1566" i="1"/>
  <c r="V1565" i="1"/>
  <c r="U1565" i="1"/>
  <c r="V1564" i="1"/>
  <c r="U1564" i="1"/>
  <c r="V1563" i="1"/>
  <c r="U1563" i="1"/>
  <c r="V1562" i="1"/>
  <c r="U1562" i="1"/>
  <c r="V1561" i="1"/>
  <c r="U1561" i="1"/>
  <c r="V1560" i="1"/>
  <c r="U1560" i="1"/>
  <c r="V1559" i="1"/>
  <c r="U1559" i="1"/>
  <c r="V1558" i="1"/>
  <c r="U1558" i="1"/>
  <c r="V1557" i="1"/>
  <c r="U1557" i="1"/>
  <c r="V1556" i="1"/>
  <c r="U1556" i="1"/>
  <c r="V1555" i="1"/>
  <c r="U1555" i="1"/>
  <c r="V1554" i="1"/>
  <c r="U1554" i="1"/>
  <c r="V1553" i="1"/>
  <c r="U1553" i="1"/>
  <c r="V1552" i="1"/>
  <c r="U1552" i="1"/>
  <c r="V1551" i="1"/>
  <c r="U1551" i="1"/>
  <c r="V1550" i="1"/>
  <c r="U1550" i="1"/>
  <c r="V1549" i="1"/>
  <c r="U1549" i="1"/>
  <c r="V1548" i="1"/>
  <c r="U1548" i="1"/>
  <c r="V1547" i="1"/>
  <c r="U1547" i="1"/>
  <c r="V1546" i="1"/>
  <c r="U1546" i="1"/>
  <c r="V1545" i="1"/>
  <c r="U1545" i="1"/>
  <c r="V1544" i="1"/>
  <c r="U1544" i="1"/>
  <c r="V1543" i="1"/>
  <c r="U1543" i="1"/>
  <c r="V1542" i="1"/>
  <c r="U1542" i="1"/>
  <c r="V1541" i="1"/>
  <c r="U1541" i="1"/>
  <c r="V1540" i="1"/>
  <c r="U1540" i="1"/>
  <c r="V1539" i="1"/>
  <c r="U1539" i="1"/>
  <c r="V1538" i="1"/>
  <c r="U1538" i="1"/>
  <c r="V1537" i="1"/>
  <c r="U1537" i="1"/>
  <c r="V1536" i="1"/>
  <c r="U1536" i="1"/>
  <c r="V1535" i="1"/>
  <c r="U1535" i="1"/>
  <c r="V1534" i="1"/>
  <c r="U1534" i="1"/>
  <c r="V1533" i="1"/>
  <c r="U1533" i="1"/>
  <c r="V1532" i="1"/>
  <c r="U1532" i="1"/>
  <c r="V1531" i="1"/>
  <c r="U1531" i="1"/>
  <c r="V1530" i="1"/>
  <c r="U1530" i="1"/>
  <c r="V1529" i="1"/>
  <c r="U1529" i="1"/>
  <c r="V1528" i="1"/>
  <c r="U1528" i="1"/>
  <c r="V1527" i="1"/>
  <c r="U1527" i="1"/>
  <c r="V1526" i="1"/>
  <c r="U1526" i="1"/>
  <c r="V1525" i="1"/>
  <c r="U1525" i="1"/>
  <c r="V1524" i="1"/>
  <c r="U1524" i="1"/>
  <c r="V1523" i="1"/>
  <c r="U1523" i="1"/>
  <c r="V1522" i="1"/>
  <c r="U1522" i="1"/>
  <c r="V1521" i="1"/>
  <c r="U1521" i="1"/>
  <c r="V1520" i="1"/>
  <c r="U1520" i="1"/>
  <c r="V1519" i="1"/>
  <c r="U1519" i="1"/>
  <c r="V1518" i="1"/>
  <c r="U1518" i="1"/>
  <c r="V1517" i="1"/>
  <c r="U1517" i="1"/>
  <c r="V1516" i="1"/>
  <c r="U1516" i="1"/>
  <c r="V1515" i="1"/>
  <c r="U1515" i="1"/>
  <c r="V1514" i="1"/>
  <c r="U1514" i="1"/>
  <c r="V1513" i="1"/>
  <c r="U1513" i="1"/>
  <c r="V1512" i="1"/>
  <c r="U1512" i="1"/>
  <c r="V1511" i="1"/>
  <c r="U1511" i="1"/>
  <c r="V1510" i="1"/>
  <c r="U1510" i="1"/>
  <c r="V1509" i="1"/>
  <c r="U1509" i="1"/>
  <c r="V1508" i="1"/>
  <c r="U1508" i="1"/>
  <c r="V1507" i="1"/>
  <c r="U1507" i="1"/>
  <c r="V1506" i="1"/>
  <c r="U1506" i="1"/>
  <c r="V1505" i="1"/>
  <c r="U1505" i="1"/>
  <c r="V1504" i="1"/>
  <c r="U1504" i="1"/>
  <c r="V1503" i="1"/>
  <c r="U1503" i="1"/>
  <c r="V1502" i="1"/>
  <c r="U1502" i="1"/>
  <c r="V1501" i="1"/>
  <c r="U1501" i="1"/>
  <c r="V1500" i="1"/>
  <c r="U1500" i="1"/>
  <c r="V1499" i="1"/>
  <c r="U1499" i="1"/>
  <c r="V1498" i="1"/>
  <c r="U1498" i="1"/>
  <c r="V1497" i="1"/>
  <c r="U1497" i="1"/>
  <c r="V1496" i="1"/>
  <c r="U1496" i="1"/>
  <c r="V1495" i="1"/>
  <c r="U1495" i="1"/>
  <c r="V1494" i="1"/>
  <c r="U1494" i="1"/>
  <c r="V1493" i="1"/>
  <c r="U1493" i="1"/>
  <c r="V1492" i="1"/>
  <c r="U1492" i="1"/>
  <c r="V1491" i="1"/>
  <c r="U1491" i="1"/>
  <c r="V1490" i="1"/>
  <c r="U1490" i="1"/>
  <c r="V1489" i="1"/>
  <c r="U1489" i="1"/>
  <c r="V1488" i="1"/>
  <c r="U1488" i="1"/>
  <c r="V1487" i="1"/>
  <c r="U1487" i="1"/>
  <c r="V1486" i="1"/>
  <c r="U1486" i="1"/>
  <c r="V1485" i="1"/>
  <c r="U1485" i="1"/>
  <c r="V1484" i="1"/>
  <c r="U1484" i="1"/>
  <c r="V1483" i="1"/>
  <c r="U1483" i="1"/>
  <c r="V1482" i="1"/>
  <c r="U1482" i="1"/>
  <c r="V1481" i="1"/>
  <c r="U1481" i="1"/>
  <c r="V1480" i="1"/>
  <c r="U1480" i="1"/>
  <c r="V1479" i="1"/>
  <c r="U1479" i="1"/>
  <c r="V1478" i="1"/>
  <c r="U1478" i="1"/>
  <c r="V1477" i="1"/>
  <c r="U1477" i="1"/>
  <c r="V1476" i="1"/>
  <c r="U1476" i="1"/>
  <c r="V1475" i="1"/>
  <c r="U1475" i="1"/>
  <c r="V1474" i="1"/>
  <c r="U1474" i="1"/>
  <c r="V1473" i="1"/>
  <c r="U1473" i="1"/>
  <c r="V1472" i="1"/>
  <c r="U1472" i="1"/>
  <c r="V1471" i="1"/>
  <c r="U1471" i="1"/>
  <c r="V1470" i="1"/>
  <c r="U1470" i="1"/>
  <c r="V1469" i="1"/>
  <c r="U1469" i="1"/>
  <c r="V1468" i="1"/>
  <c r="U1468" i="1"/>
  <c r="V1467" i="1"/>
  <c r="U1467" i="1"/>
  <c r="V1466" i="1"/>
  <c r="U1466" i="1"/>
  <c r="V1465" i="1"/>
  <c r="U1465" i="1"/>
  <c r="V1464" i="1"/>
  <c r="U1464" i="1"/>
  <c r="V1463" i="1"/>
  <c r="U1463" i="1"/>
  <c r="V1462" i="1"/>
  <c r="U1462" i="1"/>
  <c r="V1461" i="1"/>
  <c r="U1461" i="1"/>
  <c r="V1460" i="1"/>
  <c r="U1460" i="1"/>
  <c r="V1459" i="1"/>
  <c r="U1459" i="1"/>
  <c r="V1458" i="1"/>
  <c r="U1458" i="1"/>
  <c r="V1457" i="1"/>
  <c r="U1457" i="1"/>
  <c r="V1456" i="1"/>
  <c r="U1456" i="1"/>
  <c r="V1455" i="1"/>
  <c r="U1455" i="1"/>
  <c r="V1454" i="1"/>
  <c r="U1454" i="1"/>
  <c r="V1453" i="1"/>
  <c r="U1453" i="1"/>
  <c r="V1452" i="1"/>
  <c r="U1452" i="1"/>
  <c r="V1451" i="1"/>
  <c r="U1451" i="1"/>
  <c r="V1450" i="1"/>
  <c r="U1450" i="1"/>
  <c r="V1449" i="1"/>
  <c r="U1449" i="1"/>
  <c r="V1448" i="1"/>
  <c r="U1448" i="1"/>
  <c r="V1447" i="1"/>
  <c r="U1447" i="1"/>
  <c r="V1446" i="1"/>
  <c r="U1446" i="1"/>
  <c r="V1445" i="1"/>
  <c r="U1445" i="1"/>
  <c r="V1444" i="1"/>
  <c r="U1444" i="1"/>
  <c r="V1443" i="1"/>
  <c r="U1443" i="1"/>
  <c r="V1442" i="1"/>
  <c r="U1442" i="1"/>
  <c r="V1441" i="1"/>
  <c r="U1441" i="1"/>
  <c r="V1440" i="1"/>
  <c r="U1440" i="1"/>
  <c r="V1439" i="1"/>
  <c r="U1439" i="1"/>
  <c r="V1438" i="1"/>
  <c r="U1438" i="1"/>
  <c r="V1437" i="1"/>
  <c r="U1437" i="1"/>
  <c r="V1436" i="1"/>
  <c r="U1436" i="1"/>
  <c r="V1435" i="1"/>
  <c r="U1435" i="1"/>
  <c r="V1434" i="1"/>
  <c r="U1434" i="1"/>
  <c r="V1433" i="1"/>
  <c r="U1433" i="1"/>
  <c r="V1432" i="1"/>
  <c r="U1432" i="1"/>
  <c r="V1431" i="1"/>
  <c r="U1431" i="1"/>
  <c r="V1430" i="1"/>
  <c r="U1430" i="1"/>
  <c r="V1429" i="1"/>
  <c r="U1429" i="1"/>
  <c r="V1428" i="1"/>
  <c r="U1428" i="1"/>
  <c r="V1427" i="1"/>
  <c r="U1427" i="1"/>
  <c r="V1426" i="1"/>
  <c r="U1426" i="1"/>
  <c r="V1425" i="1"/>
  <c r="U1425" i="1"/>
  <c r="V1424" i="1"/>
  <c r="U1424" i="1"/>
  <c r="V1423" i="1"/>
  <c r="U1423" i="1"/>
  <c r="V1422" i="1"/>
  <c r="U1422" i="1"/>
  <c r="V1421" i="1"/>
  <c r="U1421" i="1"/>
  <c r="V1420" i="1"/>
  <c r="U1420" i="1"/>
  <c r="V1419" i="1"/>
  <c r="U1419" i="1"/>
  <c r="V1418" i="1"/>
  <c r="U1418" i="1"/>
  <c r="V1417" i="1"/>
  <c r="U1417" i="1"/>
  <c r="V1416" i="1"/>
  <c r="U1416" i="1"/>
  <c r="V1415" i="1"/>
  <c r="U1415" i="1"/>
  <c r="V1414" i="1"/>
  <c r="U1414" i="1"/>
  <c r="V1413" i="1"/>
  <c r="U1413" i="1"/>
  <c r="V1412" i="1"/>
  <c r="U1412" i="1"/>
  <c r="V1411" i="1"/>
  <c r="U1411" i="1"/>
  <c r="V1410" i="1"/>
  <c r="U1410" i="1"/>
  <c r="V1409" i="1"/>
  <c r="U1409" i="1"/>
  <c r="V1408" i="1"/>
  <c r="U1408" i="1"/>
  <c r="V1407" i="1"/>
  <c r="U1407" i="1"/>
  <c r="V1406" i="1"/>
  <c r="U1406" i="1"/>
  <c r="V1405" i="1"/>
  <c r="U1405" i="1"/>
  <c r="V1404" i="1"/>
  <c r="U1404" i="1"/>
  <c r="V1403" i="1"/>
  <c r="U1403" i="1"/>
  <c r="V1402" i="1"/>
  <c r="U1402" i="1"/>
  <c r="V1401" i="1"/>
  <c r="U1401" i="1"/>
  <c r="V1400" i="1"/>
  <c r="U1400" i="1"/>
  <c r="V1399" i="1"/>
  <c r="U1399" i="1"/>
  <c r="V1398" i="1"/>
  <c r="U1398" i="1"/>
  <c r="V1397" i="1"/>
  <c r="U1397" i="1"/>
  <c r="V1396" i="1"/>
  <c r="U1396" i="1"/>
  <c r="V1395" i="1"/>
  <c r="U1395" i="1"/>
  <c r="V1394" i="1"/>
  <c r="U1394" i="1"/>
  <c r="V1393" i="1"/>
  <c r="U1393" i="1"/>
  <c r="V1392" i="1"/>
  <c r="U1392" i="1"/>
  <c r="V1391" i="1"/>
  <c r="U1391" i="1"/>
  <c r="V1390" i="1"/>
  <c r="U1390" i="1"/>
  <c r="V1389" i="1"/>
  <c r="U1389" i="1"/>
  <c r="V1388" i="1"/>
  <c r="U1388" i="1"/>
  <c r="V1387" i="1"/>
  <c r="U1387" i="1"/>
  <c r="V1386" i="1"/>
  <c r="U1386" i="1"/>
  <c r="V1385" i="1"/>
  <c r="U1385" i="1"/>
  <c r="V1384" i="1"/>
  <c r="U1384" i="1"/>
  <c r="V1383" i="1"/>
  <c r="U1383" i="1"/>
  <c r="V1382" i="1"/>
  <c r="U1382" i="1"/>
  <c r="V1381" i="1"/>
  <c r="U1381" i="1"/>
  <c r="V1380" i="1"/>
  <c r="U1380" i="1"/>
  <c r="V1379" i="1"/>
  <c r="U1379" i="1"/>
  <c r="V1378" i="1"/>
  <c r="U1378" i="1"/>
  <c r="V1377" i="1"/>
  <c r="U1377" i="1"/>
  <c r="V1376" i="1"/>
  <c r="U1376" i="1"/>
  <c r="V1375" i="1"/>
  <c r="U1375" i="1"/>
  <c r="V1374" i="1"/>
  <c r="U1374" i="1"/>
  <c r="V1373" i="1"/>
  <c r="U1373" i="1"/>
  <c r="V1372" i="1"/>
  <c r="U1372" i="1"/>
  <c r="V1371" i="1"/>
  <c r="U1371" i="1"/>
  <c r="V1370" i="1"/>
  <c r="U1370" i="1"/>
  <c r="V1369" i="1"/>
  <c r="U1369" i="1"/>
  <c r="V1368" i="1"/>
  <c r="U1368" i="1"/>
  <c r="V1367" i="1"/>
  <c r="U1367" i="1"/>
  <c r="V1366" i="1"/>
  <c r="U1366" i="1"/>
  <c r="V1365" i="1"/>
  <c r="U1365" i="1"/>
  <c r="V1364" i="1"/>
  <c r="U1364" i="1"/>
  <c r="V1363" i="1"/>
  <c r="U1363" i="1"/>
  <c r="V1362" i="1"/>
  <c r="U1362" i="1"/>
  <c r="V1361" i="1"/>
  <c r="U1361" i="1"/>
  <c r="V1360" i="1"/>
  <c r="U1360" i="1"/>
  <c r="V1359" i="1"/>
  <c r="U1359" i="1"/>
  <c r="V1358" i="1"/>
  <c r="U1358" i="1"/>
  <c r="V1357" i="1"/>
  <c r="U1357" i="1"/>
  <c r="V1356" i="1"/>
  <c r="U1356" i="1"/>
  <c r="V1355" i="1"/>
  <c r="U1355" i="1"/>
  <c r="V1354" i="1"/>
  <c r="U1354" i="1"/>
  <c r="V1353" i="1"/>
  <c r="U1353" i="1"/>
  <c r="V1352" i="1"/>
  <c r="U1352" i="1"/>
  <c r="V1351" i="1"/>
  <c r="U1351" i="1"/>
  <c r="V1350" i="1"/>
  <c r="U1350" i="1"/>
  <c r="V1349" i="1"/>
  <c r="U1349" i="1"/>
  <c r="V1348" i="1"/>
  <c r="U1348" i="1"/>
  <c r="V1347" i="1"/>
  <c r="U1347" i="1"/>
  <c r="V1346" i="1"/>
  <c r="U1346" i="1"/>
  <c r="V1345" i="1"/>
  <c r="U1345" i="1"/>
  <c r="V1344" i="1"/>
  <c r="U1344" i="1"/>
  <c r="V1343" i="1"/>
  <c r="U1343" i="1"/>
  <c r="V1342" i="1"/>
  <c r="U1342" i="1"/>
  <c r="V1341" i="1"/>
  <c r="U1341" i="1"/>
  <c r="V1340" i="1"/>
  <c r="U1340" i="1"/>
  <c r="V1339" i="1"/>
  <c r="U1339" i="1"/>
  <c r="V1338" i="1"/>
  <c r="U1338" i="1"/>
  <c r="V1337" i="1"/>
  <c r="U1337" i="1"/>
  <c r="V1336" i="1"/>
  <c r="U1336" i="1"/>
  <c r="V1335" i="1"/>
  <c r="U1335" i="1"/>
  <c r="V1334" i="1"/>
  <c r="U1334" i="1"/>
  <c r="V1333" i="1"/>
  <c r="U1333" i="1"/>
  <c r="V1332" i="1"/>
  <c r="U1332" i="1"/>
  <c r="V1331" i="1"/>
  <c r="U1331" i="1"/>
  <c r="V1330" i="1"/>
  <c r="U1330" i="1"/>
  <c r="V1329" i="1"/>
  <c r="U1329" i="1"/>
  <c r="V1328" i="1"/>
  <c r="U1328" i="1"/>
  <c r="V1327" i="1"/>
  <c r="U1327" i="1"/>
  <c r="V1326" i="1"/>
  <c r="U1326" i="1"/>
  <c r="V1325" i="1"/>
  <c r="U1325" i="1"/>
  <c r="V1324" i="1"/>
  <c r="U1324" i="1"/>
  <c r="V1323" i="1"/>
  <c r="U1323" i="1"/>
  <c r="V1322" i="1"/>
  <c r="U1322" i="1"/>
  <c r="V1321" i="1"/>
  <c r="U1321" i="1"/>
  <c r="V1320" i="1"/>
  <c r="U1320" i="1"/>
  <c r="V1319" i="1"/>
  <c r="U1319" i="1"/>
  <c r="V1318" i="1"/>
  <c r="U1318" i="1"/>
  <c r="V1317" i="1"/>
  <c r="U1317" i="1"/>
  <c r="V1316" i="1"/>
  <c r="U1316" i="1"/>
  <c r="V1315" i="1"/>
  <c r="U1315" i="1"/>
  <c r="V1314" i="1"/>
  <c r="U1314" i="1"/>
  <c r="V1313" i="1"/>
  <c r="U1313" i="1"/>
  <c r="V1312" i="1"/>
  <c r="U1312" i="1"/>
  <c r="V1311" i="1"/>
  <c r="U1311" i="1"/>
  <c r="V1310" i="1"/>
  <c r="U1310" i="1"/>
  <c r="V1309" i="1"/>
  <c r="U1309" i="1"/>
  <c r="V1308" i="1"/>
  <c r="U1308" i="1"/>
  <c r="V1307" i="1"/>
  <c r="U1307" i="1"/>
  <c r="V1306" i="1"/>
  <c r="U1306" i="1"/>
  <c r="V1305" i="1"/>
  <c r="U1305" i="1"/>
  <c r="V1304" i="1"/>
  <c r="U1304" i="1"/>
  <c r="V1303" i="1"/>
  <c r="U1303" i="1"/>
  <c r="V1302" i="1"/>
  <c r="U1302" i="1"/>
  <c r="V1301" i="1"/>
  <c r="U1301" i="1"/>
  <c r="V1300" i="1"/>
  <c r="U1300" i="1"/>
  <c r="V1299" i="1"/>
  <c r="U1299" i="1"/>
  <c r="V1298" i="1"/>
  <c r="U1298" i="1"/>
  <c r="V1297" i="1"/>
  <c r="U1297" i="1"/>
  <c r="V1296" i="1"/>
  <c r="U1296" i="1"/>
  <c r="V1295" i="1"/>
  <c r="U1295" i="1"/>
  <c r="V1294" i="1"/>
  <c r="U1294" i="1"/>
  <c r="V1293" i="1"/>
  <c r="U1293" i="1"/>
  <c r="V1292" i="1"/>
  <c r="U1292" i="1"/>
  <c r="V1291" i="1"/>
  <c r="U1291" i="1"/>
  <c r="V1290" i="1"/>
  <c r="U1290" i="1"/>
  <c r="V1289" i="1"/>
  <c r="U1289" i="1"/>
  <c r="V1288" i="1"/>
  <c r="U1288" i="1"/>
  <c r="V1287" i="1"/>
  <c r="U1287" i="1"/>
  <c r="V1286" i="1"/>
  <c r="U1286" i="1"/>
  <c r="V1285" i="1"/>
  <c r="U1285" i="1"/>
  <c r="V1284" i="1"/>
  <c r="U1284" i="1"/>
  <c r="V1283" i="1"/>
  <c r="U1283" i="1"/>
  <c r="V1282" i="1"/>
  <c r="U1282" i="1"/>
  <c r="V1281" i="1"/>
  <c r="U1281" i="1"/>
  <c r="V1280" i="1"/>
  <c r="U1280" i="1"/>
  <c r="V1279" i="1"/>
  <c r="U1279" i="1"/>
  <c r="V1278" i="1"/>
  <c r="U1278" i="1"/>
  <c r="V1277" i="1"/>
  <c r="U1277" i="1"/>
  <c r="V1276" i="1"/>
  <c r="U1276" i="1"/>
  <c r="V1275" i="1"/>
  <c r="U1275" i="1"/>
  <c r="V1274" i="1"/>
  <c r="U1274" i="1"/>
  <c r="V1273" i="1"/>
  <c r="U1273" i="1"/>
  <c r="V1272" i="1"/>
  <c r="U1272" i="1"/>
  <c r="V1271" i="1"/>
  <c r="U1271" i="1"/>
  <c r="V1270" i="1"/>
  <c r="U1270" i="1"/>
  <c r="V1269" i="1"/>
  <c r="U1269" i="1"/>
  <c r="V1268" i="1"/>
  <c r="U1268" i="1"/>
  <c r="V1267" i="1"/>
  <c r="U1267" i="1"/>
  <c r="V1266" i="1"/>
  <c r="U1266" i="1"/>
  <c r="V1265" i="1"/>
  <c r="U1265" i="1"/>
  <c r="V1264" i="1"/>
  <c r="U1264" i="1"/>
  <c r="V1263" i="1"/>
  <c r="U1263" i="1"/>
  <c r="V1262" i="1"/>
  <c r="U1262" i="1"/>
  <c r="V1261" i="1"/>
  <c r="U1261" i="1"/>
  <c r="V1260" i="1"/>
  <c r="U1260" i="1"/>
  <c r="V1259" i="1"/>
  <c r="U1259" i="1"/>
  <c r="V1258" i="1"/>
  <c r="U1258" i="1"/>
  <c r="V1257" i="1"/>
  <c r="U1257" i="1"/>
  <c r="V1256" i="1"/>
  <c r="U1256" i="1"/>
  <c r="V1255" i="1"/>
  <c r="U1255" i="1"/>
  <c r="V1254" i="1"/>
  <c r="U1254" i="1"/>
  <c r="V1253" i="1"/>
  <c r="U1253" i="1"/>
  <c r="V1252" i="1"/>
  <c r="U1252" i="1"/>
  <c r="V1251" i="1"/>
  <c r="U1251" i="1"/>
  <c r="V1250" i="1"/>
  <c r="U1250" i="1"/>
  <c r="V1249" i="1"/>
  <c r="U1249" i="1"/>
  <c r="V1248" i="1"/>
  <c r="U1248" i="1"/>
  <c r="V1247" i="1"/>
  <c r="U1247" i="1"/>
  <c r="V1246" i="1"/>
  <c r="U1246" i="1"/>
  <c r="V1245" i="1"/>
  <c r="U1245" i="1"/>
  <c r="V1244" i="1"/>
  <c r="U1244" i="1"/>
  <c r="V1243" i="1"/>
  <c r="U1243" i="1"/>
  <c r="V1242" i="1"/>
  <c r="U1242" i="1"/>
  <c r="V1241" i="1"/>
  <c r="U1241" i="1"/>
  <c r="V1240" i="1"/>
  <c r="U1240" i="1"/>
  <c r="V1239" i="1"/>
  <c r="U1239" i="1"/>
  <c r="V1238" i="1"/>
  <c r="U1238" i="1"/>
  <c r="V1237" i="1"/>
  <c r="U1237" i="1"/>
  <c r="V1236" i="1"/>
  <c r="U1236" i="1"/>
  <c r="V1235" i="1"/>
  <c r="U1235" i="1"/>
  <c r="V1234" i="1"/>
  <c r="U1234" i="1"/>
  <c r="V1233" i="1"/>
  <c r="U1233" i="1"/>
  <c r="V1232" i="1"/>
  <c r="U1232" i="1"/>
  <c r="V1231" i="1"/>
  <c r="U1231" i="1"/>
  <c r="V1230" i="1"/>
  <c r="U1230" i="1"/>
  <c r="V1229" i="1"/>
  <c r="U1229" i="1"/>
  <c r="V1228" i="1"/>
  <c r="U1228" i="1"/>
  <c r="V1227" i="1"/>
  <c r="U1227" i="1"/>
  <c r="V1226" i="1"/>
  <c r="U1226" i="1"/>
  <c r="V1225" i="1"/>
  <c r="U1225" i="1"/>
  <c r="V1224" i="1"/>
  <c r="U1224" i="1"/>
  <c r="V1223" i="1"/>
  <c r="U1223" i="1"/>
  <c r="V1222" i="1"/>
  <c r="U1222" i="1"/>
  <c r="V1221" i="1"/>
  <c r="U1221" i="1"/>
  <c r="V1220" i="1"/>
  <c r="U1220" i="1"/>
  <c r="V1219" i="1"/>
  <c r="U1219" i="1"/>
  <c r="V1218" i="1"/>
  <c r="U1218" i="1"/>
  <c r="V1217" i="1"/>
  <c r="U1217" i="1"/>
  <c r="V1216" i="1"/>
  <c r="U1216" i="1"/>
  <c r="V1215" i="1"/>
  <c r="U1215" i="1"/>
  <c r="V1214" i="1"/>
  <c r="U1214" i="1"/>
  <c r="V1213" i="1"/>
  <c r="U1213" i="1"/>
  <c r="V1212" i="1"/>
  <c r="U1212" i="1"/>
  <c r="V1211" i="1"/>
  <c r="U1211" i="1"/>
  <c r="V1210" i="1"/>
  <c r="U1210" i="1"/>
  <c r="V1209" i="1"/>
  <c r="U1209" i="1"/>
  <c r="V1208" i="1"/>
  <c r="U1208" i="1"/>
  <c r="V1207" i="1"/>
  <c r="U1207" i="1"/>
  <c r="V1206" i="1"/>
  <c r="U1206" i="1"/>
  <c r="V1205" i="1"/>
  <c r="U1205" i="1"/>
  <c r="V1204" i="1"/>
  <c r="U1204" i="1"/>
  <c r="V1203" i="1"/>
  <c r="U1203" i="1"/>
  <c r="V1202" i="1"/>
  <c r="U1202" i="1"/>
  <c r="V1201" i="1"/>
  <c r="U1201" i="1"/>
  <c r="V1200" i="1"/>
  <c r="U1200" i="1"/>
  <c r="V1199" i="1"/>
  <c r="U1199" i="1"/>
  <c r="V1198" i="1"/>
  <c r="U1198" i="1"/>
  <c r="V1197" i="1"/>
  <c r="U1197" i="1"/>
  <c r="V1196" i="1"/>
  <c r="U1196" i="1"/>
  <c r="V1195" i="1"/>
  <c r="U1195" i="1"/>
  <c r="V1194" i="1"/>
  <c r="U1194" i="1"/>
  <c r="V1193" i="1"/>
  <c r="U1193" i="1"/>
  <c r="V1192" i="1"/>
  <c r="U1192" i="1"/>
  <c r="V1191" i="1"/>
  <c r="U1191" i="1"/>
  <c r="V1190" i="1"/>
  <c r="U1190" i="1"/>
  <c r="V1189" i="1"/>
  <c r="U1189" i="1"/>
  <c r="V1188" i="1"/>
  <c r="U1188" i="1"/>
  <c r="V1187" i="1"/>
  <c r="U1187" i="1"/>
  <c r="V1186" i="1"/>
  <c r="U1186" i="1"/>
  <c r="V1185" i="1"/>
  <c r="U1185" i="1"/>
  <c r="V1184" i="1"/>
  <c r="U1184" i="1"/>
  <c r="V1183" i="1"/>
  <c r="U1183" i="1"/>
  <c r="V1182" i="1"/>
  <c r="U1182" i="1"/>
  <c r="V1181" i="1"/>
  <c r="U1181" i="1"/>
  <c r="V1180" i="1"/>
  <c r="U1180" i="1"/>
  <c r="V1179" i="1"/>
  <c r="U1179" i="1"/>
  <c r="V1178" i="1"/>
  <c r="U1178" i="1"/>
  <c r="V1177" i="1"/>
  <c r="U1177" i="1"/>
  <c r="V1176" i="1"/>
  <c r="U1176" i="1"/>
  <c r="V1175" i="1"/>
  <c r="U1175" i="1"/>
  <c r="V1174" i="1"/>
  <c r="U1174" i="1"/>
  <c r="V1173" i="1"/>
  <c r="U1173" i="1"/>
  <c r="V1172" i="1"/>
  <c r="U1172" i="1"/>
  <c r="V1171" i="1"/>
  <c r="U1171" i="1"/>
  <c r="V1170" i="1"/>
  <c r="U1170" i="1"/>
  <c r="V1169" i="1"/>
  <c r="U1169" i="1"/>
  <c r="V1168" i="1"/>
  <c r="U1168" i="1"/>
  <c r="V1167" i="1"/>
  <c r="U1167" i="1"/>
  <c r="V1166" i="1"/>
  <c r="U1166" i="1"/>
  <c r="V1165" i="1"/>
  <c r="U1165" i="1"/>
  <c r="V1164" i="1"/>
  <c r="U1164" i="1"/>
  <c r="V1163" i="1"/>
  <c r="U1163" i="1"/>
  <c r="V1162" i="1"/>
  <c r="U1162" i="1"/>
  <c r="V1161" i="1"/>
  <c r="U1161" i="1"/>
  <c r="V1160" i="1"/>
  <c r="U1160" i="1"/>
  <c r="V1159" i="1"/>
  <c r="U1159" i="1"/>
  <c r="V1158" i="1"/>
  <c r="U1158" i="1"/>
  <c r="V1157" i="1"/>
  <c r="U1157" i="1"/>
  <c r="V1156" i="1"/>
  <c r="U1156" i="1"/>
  <c r="V1155" i="1"/>
  <c r="U1155" i="1"/>
  <c r="V1154" i="1"/>
  <c r="U1154" i="1"/>
  <c r="V1153" i="1"/>
  <c r="U1153" i="1"/>
  <c r="V1152" i="1"/>
  <c r="U1152" i="1"/>
  <c r="V1151" i="1"/>
  <c r="U1151" i="1"/>
  <c r="V1150" i="1"/>
  <c r="U1150" i="1"/>
  <c r="V1149" i="1"/>
  <c r="U1149" i="1"/>
  <c r="V1148" i="1"/>
  <c r="U1148" i="1"/>
  <c r="V1147" i="1"/>
  <c r="U1147" i="1"/>
  <c r="V1146" i="1"/>
  <c r="U1146" i="1"/>
  <c r="V1145" i="1"/>
  <c r="U1145" i="1"/>
  <c r="V1144" i="1"/>
  <c r="U1144" i="1"/>
  <c r="V1143" i="1"/>
  <c r="U1143" i="1"/>
  <c r="V1142" i="1"/>
  <c r="U1142" i="1"/>
  <c r="V1141" i="1"/>
  <c r="U1141" i="1"/>
  <c r="V1140" i="1"/>
  <c r="U1140" i="1"/>
  <c r="V1139" i="1"/>
  <c r="U1139" i="1"/>
  <c r="V1138" i="1"/>
  <c r="U1138" i="1"/>
  <c r="V1137" i="1"/>
  <c r="U1137" i="1"/>
  <c r="V1136" i="1"/>
  <c r="U1136" i="1"/>
  <c r="V1135" i="1"/>
  <c r="U1135" i="1"/>
  <c r="V1134" i="1"/>
  <c r="U1134" i="1"/>
  <c r="V1133" i="1"/>
  <c r="U1133" i="1"/>
  <c r="V1132" i="1"/>
  <c r="U1132" i="1"/>
  <c r="V1131" i="1"/>
  <c r="U1131" i="1"/>
  <c r="V1130" i="1"/>
  <c r="U1130" i="1"/>
  <c r="V1129" i="1"/>
  <c r="U1129" i="1"/>
  <c r="V1128" i="1"/>
  <c r="U1128" i="1"/>
  <c r="V1127" i="1"/>
  <c r="U1127" i="1"/>
  <c r="V1126" i="1"/>
  <c r="U1126" i="1"/>
  <c r="V1125" i="1"/>
  <c r="U1125" i="1"/>
  <c r="V1124" i="1"/>
  <c r="U1124" i="1"/>
  <c r="V1123" i="1"/>
  <c r="U1123" i="1"/>
  <c r="V1122" i="1"/>
  <c r="U1122" i="1"/>
  <c r="V1121" i="1"/>
  <c r="U1121" i="1"/>
  <c r="V1120" i="1"/>
  <c r="U1120" i="1"/>
  <c r="V1119" i="1"/>
  <c r="U1119" i="1"/>
  <c r="V1118" i="1"/>
  <c r="U1118" i="1"/>
  <c r="V1117" i="1"/>
  <c r="U1117" i="1"/>
  <c r="V1116" i="1"/>
  <c r="U1116" i="1"/>
  <c r="V1115" i="1"/>
  <c r="U1115" i="1"/>
  <c r="V1114" i="1"/>
  <c r="U1114" i="1"/>
  <c r="V1113" i="1"/>
  <c r="U1113" i="1"/>
  <c r="V1112" i="1"/>
  <c r="U1112" i="1"/>
  <c r="V1111" i="1"/>
  <c r="U1111" i="1"/>
  <c r="V1110" i="1"/>
  <c r="U1110" i="1"/>
  <c r="V1109" i="1"/>
  <c r="U1109" i="1"/>
  <c r="V1108" i="1"/>
  <c r="U1108" i="1"/>
  <c r="V1107" i="1"/>
  <c r="U1107" i="1"/>
  <c r="V1106" i="1"/>
  <c r="U1106" i="1"/>
  <c r="V1105" i="1"/>
  <c r="U1105" i="1"/>
  <c r="V1104" i="1"/>
  <c r="U1104" i="1"/>
  <c r="V1103" i="1"/>
  <c r="U1103" i="1"/>
  <c r="V1102" i="1"/>
  <c r="U1102" i="1"/>
  <c r="V1101" i="1"/>
  <c r="U1101" i="1"/>
  <c r="V1100" i="1"/>
  <c r="U1100" i="1"/>
  <c r="V1099" i="1"/>
  <c r="U1099" i="1"/>
  <c r="V1098" i="1"/>
  <c r="U1098" i="1"/>
  <c r="V1097" i="1"/>
  <c r="U1097" i="1"/>
  <c r="V1096" i="1"/>
  <c r="U1096" i="1"/>
  <c r="V1095" i="1"/>
  <c r="U1095" i="1"/>
  <c r="V1094" i="1"/>
  <c r="U1094" i="1"/>
  <c r="V1093" i="1"/>
  <c r="U1093" i="1"/>
  <c r="V1092" i="1"/>
  <c r="U1092" i="1"/>
  <c r="V1091" i="1"/>
  <c r="U1091" i="1"/>
  <c r="V1090" i="1"/>
  <c r="U1090" i="1"/>
  <c r="V1089" i="1"/>
  <c r="U1089" i="1"/>
  <c r="V1088" i="1"/>
  <c r="U1088" i="1"/>
  <c r="V1087" i="1"/>
  <c r="U1087" i="1"/>
  <c r="V1086" i="1"/>
  <c r="U1086" i="1"/>
  <c r="V1085" i="1"/>
  <c r="U1085" i="1"/>
  <c r="V1084" i="1"/>
  <c r="U1084" i="1"/>
  <c r="V1083" i="1"/>
  <c r="U1083" i="1"/>
  <c r="V1082" i="1"/>
  <c r="U1082" i="1"/>
  <c r="V1081" i="1"/>
  <c r="U1081" i="1"/>
  <c r="V1080" i="1"/>
  <c r="U1080" i="1"/>
  <c r="V1079" i="1"/>
  <c r="U1079" i="1"/>
  <c r="V1078" i="1"/>
  <c r="U1078" i="1"/>
  <c r="V1077" i="1"/>
  <c r="U1077" i="1"/>
  <c r="V1076" i="1"/>
  <c r="U1076" i="1"/>
  <c r="V1075" i="1"/>
  <c r="U1075" i="1"/>
  <c r="V1074" i="1"/>
  <c r="U1074" i="1"/>
  <c r="V1073" i="1"/>
  <c r="U1073" i="1"/>
  <c r="V1072" i="1"/>
  <c r="U1072" i="1"/>
  <c r="V1071" i="1"/>
  <c r="U1071" i="1"/>
  <c r="V1070" i="1"/>
  <c r="U1070" i="1"/>
  <c r="V1069" i="1"/>
  <c r="U1069" i="1"/>
  <c r="V1068" i="1"/>
  <c r="U1068" i="1"/>
  <c r="V1067" i="1"/>
  <c r="U1067" i="1"/>
  <c r="V1066" i="1"/>
  <c r="U1066" i="1"/>
  <c r="V1065" i="1"/>
  <c r="U1065" i="1"/>
  <c r="V1064" i="1"/>
  <c r="U1064" i="1"/>
  <c r="V1063" i="1"/>
  <c r="U1063" i="1"/>
  <c r="V1062" i="1"/>
  <c r="U1062" i="1"/>
  <c r="V1061" i="1"/>
  <c r="U1061" i="1"/>
  <c r="V1060" i="1"/>
  <c r="U1060" i="1"/>
  <c r="V1059" i="1"/>
  <c r="U1059" i="1"/>
  <c r="V1058" i="1"/>
  <c r="U1058" i="1"/>
  <c r="V1057" i="1"/>
  <c r="U1057" i="1"/>
  <c r="V1056" i="1"/>
  <c r="U1056" i="1"/>
  <c r="V1055" i="1"/>
  <c r="U1055" i="1"/>
  <c r="V1054" i="1"/>
  <c r="U1054" i="1"/>
  <c r="V1053" i="1"/>
  <c r="U1053" i="1"/>
  <c r="V1052" i="1"/>
  <c r="U1052" i="1"/>
  <c r="V1051" i="1"/>
  <c r="U1051" i="1"/>
  <c r="V1050" i="1"/>
  <c r="U1050" i="1"/>
  <c r="V1049" i="1"/>
  <c r="U1049" i="1"/>
  <c r="V1048" i="1"/>
  <c r="U1048" i="1"/>
  <c r="V1047" i="1"/>
  <c r="U1047" i="1"/>
  <c r="V1046" i="1"/>
  <c r="U1046" i="1"/>
  <c r="V1045" i="1"/>
  <c r="U1045" i="1"/>
  <c r="V1044" i="1"/>
  <c r="U1044" i="1"/>
  <c r="V1043" i="1"/>
  <c r="U1043" i="1"/>
  <c r="V1042" i="1"/>
  <c r="U1042" i="1"/>
  <c r="V1041" i="1"/>
  <c r="U1041" i="1"/>
  <c r="V1040" i="1"/>
  <c r="U1040" i="1"/>
  <c r="V1039" i="1"/>
  <c r="U1039" i="1"/>
  <c r="V1038" i="1"/>
  <c r="U1038" i="1"/>
  <c r="V1037" i="1"/>
  <c r="U1037" i="1"/>
  <c r="V1036" i="1"/>
  <c r="U1036" i="1"/>
  <c r="V1035" i="1"/>
  <c r="U1035" i="1"/>
  <c r="V1034" i="1"/>
  <c r="U1034" i="1"/>
  <c r="V1033" i="1"/>
  <c r="U1033" i="1"/>
  <c r="V1032" i="1"/>
  <c r="U1032" i="1"/>
  <c r="V1031" i="1"/>
  <c r="U1031" i="1"/>
  <c r="V1030" i="1"/>
  <c r="U1030" i="1"/>
  <c r="V1029" i="1"/>
  <c r="U1029" i="1"/>
  <c r="V1028" i="1"/>
  <c r="U1028" i="1"/>
  <c r="V1027" i="1"/>
  <c r="U1027" i="1"/>
  <c r="V1026" i="1"/>
  <c r="U1026" i="1"/>
  <c r="V1025" i="1"/>
  <c r="U1025" i="1"/>
  <c r="V1024" i="1"/>
  <c r="U1024" i="1"/>
  <c r="V1023" i="1"/>
  <c r="U1023" i="1"/>
  <c r="V1022" i="1"/>
  <c r="U1022" i="1"/>
  <c r="V1021" i="1"/>
  <c r="U1021" i="1"/>
  <c r="V1020" i="1"/>
  <c r="U1020" i="1"/>
  <c r="V1019" i="1"/>
  <c r="U1019" i="1"/>
  <c r="V1018" i="1"/>
  <c r="U1018" i="1"/>
  <c r="V1017" i="1"/>
  <c r="U1017" i="1"/>
  <c r="V1016" i="1"/>
  <c r="U1016" i="1"/>
  <c r="V1015" i="1"/>
  <c r="U1015" i="1"/>
  <c r="V1014" i="1"/>
  <c r="U1014" i="1"/>
  <c r="V1013" i="1"/>
  <c r="U1013" i="1"/>
  <c r="V1012" i="1"/>
  <c r="U1012" i="1"/>
  <c r="V1011" i="1"/>
  <c r="U1011" i="1"/>
  <c r="V1010" i="1"/>
  <c r="U1010" i="1"/>
  <c r="V1009" i="1"/>
  <c r="U1009" i="1"/>
  <c r="V1008" i="1"/>
  <c r="U1008" i="1"/>
  <c r="V1007" i="1"/>
  <c r="U1007" i="1"/>
  <c r="V1006" i="1"/>
  <c r="U1006" i="1"/>
  <c r="V1005" i="1"/>
  <c r="U1005" i="1"/>
  <c r="V1004" i="1"/>
  <c r="U1004" i="1"/>
  <c r="V1003" i="1"/>
  <c r="U1003" i="1"/>
  <c r="V1002" i="1"/>
  <c r="U1002" i="1"/>
  <c r="V1001" i="1"/>
  <c r="U1001" i="1"/>
  <c r="V1000" i="1"/>
  <c r="U1000" i="1"/>
  <c r="V999" i="1"/>
  <c r="U999" i="1"/>
  <c r="V998" i="1"/>
  <c r="U998" i="1"/>
  <c r="V997" i="1"/>
  <c r="U997" i="1"/>
  <c r="V996" i="1"/>
  <c r="U996" i="1"/>
  <c r="V995" i="1"/>
  <c r="U995" i="1"/>
  <c r="V994" i="1"/>
  <c r="U994" i="1"/>
  <c r="V993" i="1"/>
  <c r="U993" i="1"/>
  <c r="V992" i="1"/>
  <c r="U992" i="1"/>
  <c r="V991" i="1"/>
  <c r="U991" i="1"/>
  <c r="V990" i="1"/>
  <c r="U990" i="1"/>
  <c r="V989" i="1"/>
  <c r="U989" i="1"/>
  <c r="V988" i="1"/>
  <c r="U988" i="1"/>
  <c r="V987" i="1"/>
  <c r="U987" i="1"/>
  <c r="V986" i="1"/>
  <c r="U986" i="1"/>
  <c r="V985" i="1"/>
  <c r="U985" i="1"/>
  <c r="V984" i="1"/>
  <c r="U984" i="1"/>
  <c r="V983" i="1"/>
  <c r="U983" i="1"/>
  <c r="V982" i="1"/>
  <c r="U982" i="1"/>
  <c r="V981" i="1"/>
  <c r="U981" i="1"/>
  <c r="V980" i="1"/>
  <c r="U980" i="1"/>
  <c r="V979" i="1"/>
  <c r="U979" i="1"/>
  <c r="V978" i="1"/>
  <c r="U978" i="1"/>
  <c r="V977" i="1"/>
  <c r="U977" i="1"/>
  <c r="V976" i="1"/>
  <c r="U976" i="1"/>
  <c r="V975" i="1"/>
  <c r="U975" i="1"/>
  <c r="V974" i="1"/>
  <c r="U974" i="1"/>
  <c r="V973" i="1"/>
  <c r="U973" i="1"/>
  <c r="V972" i="1"/>
  <c r="U972" i="1"/>
  <c r="V971" i="1"/>
  <c r="U971" i="1"/>
  <c r="V970" i="1"/>
  <c r="U970" i="1"/>
  <c r="V969" i="1"/>
  <c r="U969" i="1"/>
  <c r="V968" i="1"/>
  <c r="U968" i="1"/>
  <c r="V967" i="1"/>
  <c r="U967" i="1"/>
  <c r="V966" i="1"/>
  <c r="U966" i="1"/>
  <c r="V965" i="1"/>
  <c r="U965" i="1"/>
  <c r="V964" i="1"/>
  <c r="U964" i="1"/>
  <c r="V963" i="1"/>
  <c r="U963" i="1"/>
  <c r="V962" i="1"/>
  <c r="U962" i="1"/>
  <c r="V961" i="1"/>
  <c r="U961" i="1"/>
  <c r="V960" i="1"/>
  <c r="U960" i="1"/>
  <c r="V959" i="1"/>
  <c r="U959" i="1"/>
  <c r="V958" i="1"/>
  <c r="U958" i="1"/>
  <c r="V957" i="1"/>
  <c r="U957" i="1"/>
  <c r="V956" i="1"/>
  <c r="U956" i="1"/>
  <c r="V955" i="1"/>
  <c r="U955" i="1"/>
  <c r="V954" i="1"/>
  <c r="U954" i="1"/>
  <c r="V953" i="1"/>
  <c r="U953" i="1"/>
  <c r="V952" i="1"/>
  <c r="U952" i="1"/>
  <c r="V951" i="1"/>
  <c r="U951" i="1"/>
  <c r="V950" i="1"/>
  <c r="U950" i="1"/>
  <c r="V949" i="1"/>
  <c r="U949" i="1"/>
  <c r="V948" i="1"/>
  <c r="U948" i="1"/>
  <c r="V947" i="1"/>
  <c r="U947" i="1"/>
  <c r="V946" i="1"/>
  <c r="U946" i="1"/>
  <c r="V945" i="1"/>
  <c r="U945" i="1"/>
  <c r="V944" i="1"/>
  <c r="U944" i="1"/>
  <c r="V943" i="1"/>
  <c r="U943" i="1"/>
  <c r="V942" i="1"/>
  <c r="U942" i="1"/>
  <c r="V941" i="1"/>
  <c r="U941" i="1"/>
  <c r="V940" i="1"/>
  <c r="U940" i="1"/>
  <c r="V939" i="1"/>
  <c r="U939" i="1"/>
  <c r="V938" i="1"/>
  <c r="U938" i="1"/>
  <c r="V937" i="1"/>
  <c r="U937" i="1"/>
  <c r="V936" i="1"/>
  <c r="U936" i="1"/>
  <c r="V935" i="1"/>
  <c r="U935" i="1"/>
  <c r="V934" i="1"/>
  <c r="U934" i="1"/>
  <c r="V933" i="1"/>
  <c r="U933" i="1"/>
  <c r="V932" i="1"/>
  <c r="U932" i="1"/>
  <c r="V931" i="1"/>
  <c r="U931" i="1"/>
  <c r="V930" i="1"/>
  <c r="U930" i="1"/>
  <c r="V929" i="1"/>
  <c r="U929" i="1"/>
  <c r="V928" i="1"/>
  <c r="U928" i="1"/>
  <c r="V927" i="1"/>
  <c r="U927" i="1"/>
  <c r="V926" i="1"/>
  <c r="U926" i="1"/>
  <c r="V925" i="1"/>
  <c r="U925" i="1"/>
  <c r="V924" i="1"/>
  <c r="U924" i="1"/>
  <c r="V923" i="1"/>
  <c r="U923" i="1"/>
  <c r="V922" i="1"/>
  <c r="U922" i="1"/>
  <c r="V921" i="1"/>
  <c r="U921" i="1"/>
  <c r="V920" i="1"/>
  <c r="U920" i="1"/>
  <c r="V919" i="1"/>
  <c r="U919" i="1"/>
  <c r="V918" i="1"/>
  <c r="U918" i="1"/>
  <c r="V917" i="1"/>
  <c r="U917" i="1"/>
  <c r="V916" i="1"/>
  <c r="U916" i="1"/>
  <c r="V915" i="1"/>
  <c r="U915" i="1"/>
  <c r="V914" i="1"/>
  <c r="U914" i="1"/>
  <c r="V913" i="1"/>
  <c r="U913" i="1"/>
  <c r="V912" i="1"/>
  <c r="U912" i="1"/>
  <c r="V911" i="1"/>
  <c r="U911" i="1"/>
  <c r="V910" i="1"/>
  <c r="U910" i="1"/>
  <c r="V909" i="1"/>
  <c r="U909" i="1"/>
  <c r="V908" i="1"/>
  <c r="U908" i="1"/>
  <c r="V907" i="1"/>
  <c r="U907" i="1"/>
  <c r="V906" i="1"/>
  <c r="U906" i="1"/>
  <c r="V905" i="1"/>
  <c r="U905" i="1"/>
  <c r="V904" i="1"/>
  <c r="U904" i="1"/>
  <c r="V903" i="1"/>
  <c r="U903" i="1"/>
  <c r="V902" i="1"/>
  <c r="U902" i="1"/>
  <c r="V901" i="1"/>
  <c r="U901" i="1"/>
  <c r="V900" i="1"/>
  <c r="U900" i="1"/>
  <c r="V899" i="1"/>
  <c r="U899" i="1"/>
  <c r="V898" i="1"/>
  <c r="U898" i="1"/>
  <c r="V897" i="1"/>
  <c r="U897" i="1"/>
  <c r="V896" i="1"/>
  <c r="U896" i="1"/>
  <c r="V895" i="1"/>
  <c r="U895" i="1"/>
  <c r="V894" i="1"/>
  <c r="U894" i="1"/>
  <c r="V893" i="1"/>
  <c r="U893" i="1"/>
  <c r="V892" i="1"/>
  <c r="U892" i="1"/>
  <c r="V891" i="1"/>
  <c r="U891" i="1"/>
  <c r="V890" i="1"/>
  <c r="U890" i="1"/>
  <c r="V889" i="1"/>
  <c r="U889" i="1"/>
  <c r="V888" i="1"/>
  <c r="U888" i="1"/>
  <c r="V887" i="1"/>
  <c r="U887" i="1"/>
  <c r="V886" i="1"/>
  <c r="U886" i="1"/>
  <c r="V885" i="1"/>
  <c r="U885" i="1"/>
  <c r="V884" i="1"/>
  <c r="U884" i="1"/>
  <c r="V883" i="1"/>
  <c r="U883" i="1"/>
  <c r="V882" i="1"/>
  <c r="U882" i="1"/>
  <c r="V881" i="1"/>
  <c r="U881" i="1"/>
  <c r="V880" i="1"/>
  <c r="U880" i="1"/>
  <c r="V879" i="1"/>
  <c r="U879" i="1"/>
  <c r="V878" i="1"/>
  <c r="U878" i="1"/>
  <c r="V877" i="1"/>
  <c r="U877" i="1"/>
  <c r="V876" i="1"/>
  <c r="U876" i="1"/>
  <c r="V875" i="1"/>
  <c r="U875" i="1"/>
  <c r="V874" i="1"/>
  <c r="U874" i="1"/>
  <c r="V873" i="1"/>
  <c r="U873" i="1"/>
  <c r="V872" i="1"/>
  <c r="U872" i="1"/>
  <c r="V871" i="1"/>
  <c r="U871" i="1"/>
  <c r="V870" i="1"/>
  <c r="U870" i="1"/>
  <c r="V869" i="1"/>
  <c r="U869" i="1"/>
  <c r="V868" i="1"/>
  <c r="U868" i="1"/>
  <c r="V867" i="1"/>
  <c r="U867" i="1"/>
  <c r="V866" i="1"/>
  <c r="U866" i="1"/>
  <c r="V865" i="1"/>
  <c r="U865" i="1"/>
  <c r="V864" i="1"/>
  <c r="U864" i="1"/>
  <c r="V863" i="1"/>
  <c r="U863" i="1"/>
  <c r="V862" i="1"/>
  <c r="U862" i="1"/>
  <c r="V861" i="1"/>
  <c r="U861" i="1"/>
  <c r="V860" i="1"/>
  <c r="U860" i="1"/>
  <c r="V859" i="1"/>
  <c r="U859" i="1"/>
  <c r="V858" i="1"/>
  <c r="U858" i="1"/>
  <c r="V857" i="1"/>
  <c r="U857" i="1"/>
  <c r="V856" i="1"/>
  <c r="U856" i="1"/>
  <c r="V855" i="1"/>
  <c r="U855" i="1"/>
  <c r="V854" i="1"/>
  <c r="U854" i="1"/>
  <c r="V853" i="1"/>
  <c r="U853" i="1"/>
  <c r="V852" i="1"/>
  <c r="U852" i="1"/>
  <c r="V851" i="1"/>
  <c r="U851" i="1"/>
  <c r="V850" i="1"/>
  <c r="U850" i="1"/>
  <c r="V849" i="1"/>
  <c r="U849" i="1"/>
  <c r="V848" i="1"/>
  <c r="U848" i="1"/>
  <c r="V847" i="1"/>
  <c r="U847" i="1"/>
  <c r="V846" i="1"/>
  <c r="U846" i="1"/>
  <c r="V845" i="1"/>
  <c r="U845" i="1"/>
  <c r="V844" i="1"/>
  <c r="U844" i="1"/>
  <c r="V843" i="1"/>
  <c r="U843" i="1"/>
  <c r="V842" i="1"/>
  <c r="U842" i="1"/>
  <c r="V841" i="1"/>
  <c r="U841" i="1"/>
  <c r="V840" i="1"/>
  <c r="U840" i="1"/>
  <c r="V839" i="1"/>
  <c r="U839" i="1"/>
  <c r="V838" i="1"/>
  <c r="U838" i="1"/>
  <c r="V837" i="1"/>
  <c r="U837" i="1"/>
  <c r="V836" i="1"/>
  <c r="U836" i="1"/>
  <c r="V835" i="1"/>
  <c r="U835" i="1"/>
  <c r="V834" i="1"/>
  <c r="U834" i="1"/>
  <c r="V833" i="1"/>
  <c r="U833" i="1"/>
  <c r="V832" i="1"/>
  <c r="U832" i="1"/>
  <c r="V831" i="1"/>
  <c r="U831" i="1"/>
  <c r="V830" i="1"/>
  <c r="U830" i="1"/>
  <c r="V829" i="1"/>
  <c r="U829" i="1"/>
  <c r="V828" i="1"/>
  <c r="U828" i="1"/>
  <c r="V827" i="1"/>
  <c r="U827" i="1"/>
  <c r="V826" i="1"/>
  <c r="U826" i="1"/>
  <c r="V825" i="1"/>
  <c r="U825" i="1"/>
  <c r="V824" i="1"/>
  <c r="U824" i="1"/>
  <c r="V823" i="1"/>
  <c r="U823" i="1"/>
  <c r="V822" i="1"/>
  <c r="U822" i="1"/>
  <c r="V821" i="1"/>
  <c r="U821" i="1"/>
  <c r="V820" i="1"/>
  <c r="U820" i="1"/>
  <c r="V819" i="1"/>
  <c r="U819" i="1"/>
  <c r="V818" i="1"/>
  <c r="U818" i="1"/>
  <c r="V817" i="1"/>
  <c r="U817" i="1"/>
  <c r="V816" i="1"/>
  <c r="U816" i="1"/>
  <c r="V815" i="1"/>
  <c r="U815" i="1"/>
  <c r="V814" i="1"/>
  <c r="U814" i="1"/>
  <c r="V813" i="1"/>
  <c r="U813" i="1"/>
  <c r="V812" i="1"/>
  <c r="U812" i="1"/>
  <c r="V811" i="1"/>
  <c r="U811" i="1"/>
  <c r="V810" i="1"/>
  <c r="U810" i="1"/>
  <c r="V809" i="1"/>
  <c r="U809" i="1"/>
  <c r="V808" i="1"/>
  <c r="U808" i="1"/>
  <c r="V807" i="1"/>
  <c r="U807" i="1"/>
  <c r="V806" i="1"/>
  <c r="U806" i="1"/>
  <c r="V805" i="1"/>
  <c r="U805" i="1"/>
  <c r="V804" i="1"/>
  <c r="U804" i="1"/>
  <c r="V803" i="1"/>
  <c r="U803" i="1"/>
  <c r="V802" i="1"/>
  <c r="U802" i="1"/>
  <c r="V801" i="1"/>
  <c r="U801" i="1"/>
  <c r="V800" i="1"/>
  <c r="U800" i="1"/>
  <c r="V799" i="1"/>
  <c r="U799" i="1"/>
  <c r="V798" i="1"/>
  <c r="U798" i="1"/>
  <c r="V797" i="1"/>
  <c r="U797" i="1"/>
  <c r="V796" i="1"/>
  <c r="U796" i="1"/>
  <c r="V795" i="1"/>
  <c r="U795" i="1"/>
  <c r="V794" i="1"/>
  <c r="U794" i="1"/>
  <c r="V793" i="1"/>
  <c r="U793" i="1"/>
  <c r="V792" i="1"/>
  <c r="U792" i="1"/>
  <c r="V791" i="1"/>
  <c r="U791" i="1"/>
  <c r="V790" i="1"/>
  <c r="U790" i="1"/>
  <c r="V789" i="1"/>
  <c r="U789" i="1"/>
  <c r="V788" i="1"/>
  <c r="U788" i="1"/>
  <c r="V787" i="1"/>
  <c r="U787" i="1"/>
  <c r="V786" i="1"/>
  <c r="U786" i="1"/>
  <c r="V785" i="1"/>
  <c r="U785" i="1"/>
  <c r="V784" i="1"/>
  <c r="U784" i="1"/>
  <c r="V783" i="1"/>
  <c r="U783" i="1"/>
  <c r="V782" i="1"/>
  <c r="U782" i="1"/>
  <c r="V781" i="1"/>
  <c r="U781" i="1"/>
  <c r="V780" i="1"/>
  <c r="U780" i="1"/>
  <c r="V779" i="1"/>
  <c r="U779" i="1"/>
  <c r="V778" i="1"/>
  <c r="U778" i="1"/>
  <c r="V777" i="1"/>
  <c r="U777" i="1"/>
  <c r="V776" i="1"/>
  <c r="U776" i="1"/>
  <c r="V775" i="1"/>
  <c r="U775" i="1"/>
  <c r="V774" i="1"/>
  <c r="U774" i="1"/>
  <c r="V773" i="1"/>
  <c r="U773" i="1"/>
  <c r="V772" i="1"/>
  <c r="U772" i="1"/>
  <c r="V771" i="1"/>
  <c r="U771" i="1"/>
  <c r="V770" i="1"/>
  <c r="U770" i="1"/>
  <c r="V769" i="1"/>
  <c r="U769" i="1"/>
  <c r="V768" i="1"/>
  <c r="U768" i="1"/>
  <c r="V767" i="1"/>
  <c r="U767" i="1"/>
  <c r="V766" i="1"/>
  <c r="U766" i="1"/>
  <c r="V765" i="1"/>
  <c r="U765" i="1"/>
  <c r="V764" i="1"/>
  <c r="U764" i="1"/>
  <c r="V763" i="1"/>
  <c r="U763" i="1"/>
  <c r="V762" i="1"/>
  <c r="U762" i="1"/>
  <c r="V761" i="1"/>
  <c r="U761" i="1"/>
  <c r="V760" i="1"/>
  <c r="U760" i="1"/>
  <c r="V759" i="1"/>
  <c r="U759" i="1"/>
  <c r="V758" i="1"/>
  <c r="U758" i="1"/>
  <c r="V757" i="1"/>
  <c r="U757" i="1"/>
  <c r="V756" i="1"/>
  <c r="U756" i="1"/>
  <c r="V755" i="1"/>
  <c r="U755" i="1"/>
  <c r="V754" i="1"/>
  <c r="U754" i="1"/>
  <c r="V753" i="1"/>
  <c r="U753" i="1"/>
  <c r="V752" i="1"/>
  <c r="U752" i="1"/>
  <c r="V751" i="1"/>
  <c r="U751" i="1"/>
  <c r="V750" i="1"/>
  <c r="U750" i="1"/>
  <c r="V749" i="1"/>
  <c r="U749" i="1"/>
  <c r="V748" i="1"/>
  <c r="U748" i="1"/>
  <c r="V747" i="1"/>
  <c r="U747" i="1"/>
  <c r="V746" i="1"/>
  <c r="U746" i="1"/>
  <c r="V745" i="1"/>
  <c r="U745" i="1"/>
  <c r="V744" i="1"/>
  <c r="U744" i="1"/>
  <c r="V743" i="1"/>
  <c r="U743" i="1"/>
  <c r="V742" i="1"/>
  <c r="U742" i="1"/>
  <c r="V741" i="1"/>
  <c r="U741" i="1"/>
  <c r="V740" i="1"/>
  <c r="U740" i="1"/>
  <c r="V739" i="1"/>
  <c r="U739" i="1"/>
  <c r="V738" i="1"/>
  <c r="U738" i="1"/>
  <c r="V737" i="1"/>
  <c r="U737" i="1"/>
  <c r="V736" i="1"/>
  <c r="U736" i="1"/>
  <c r="V735" i="1"/>
  <c r="U735" i="1"/>
  <c r="V734" i="1"/>
  <c r="U734" i="1"/>
  <c r="V733" i="1"/>
  <c r="U733" i="1"/>
  <c r="V732" i="1"/>
  <c r="U732" i="1"/>
  <c r="V731" i="1"/>
  <c r="U731" i="1"/>
  <c r="V730" i="1"/>
  <c r="U730" i="1"/>
  <c r="V729" i="1"/>
  <c r="U729" i="1"/>
  <c r="V728" i="1"/>
  <c r="U728" i="1"/>
  <c r="V727" i="1"/>
  <c r="U727" i="1"/>
  <c r="V726" i="1"/>
  <c r="U726" i="1"/>
  <c r="V725" i="1"/>
  <c r="U725" i="1"/>
  <c r="V724" i="1"/>
  <c r="U724" i="1"/>
  <c r="V723" i="1"/>
  <c r="U723" i="1"/>
  <c r="V722" i="1"/>
  <c r="U722" i="1"/>
  <c r="V721" i="1"/>
  <c r="U721" i="1"/>
  <c r="V720" i="1"/>
  <c r="U720" i="1"/>
  <c r="V719" i="1"/>
  <c r="U719" i="1"/>
  <c r="V718" i="1"/>
  <c r="U718" i="1"/>
  <c r="V717" i="1"/>
  <c r="U717" i="1"/>
  <c r="V716" i="1"/>
  <c r="U716" i="1"/>
  <c r="V715" i="1"/>
  <c r="U715" i="1"/>
  <c r="V714" i="1"/>
  <c r="U714" i="1"/>
  <c r="V713" i="1"/>
  <c r="U713" i="1"/>
  <c r="V712" i="1"/>
  <c r="U712" i="1"/>
  <c r="V711" i="1"/>
  <c r="U711" i="1"/>
  <c r="V710" i="1"/>
  <c r="U710" i="1"/>
  <c r="V709" i="1"/>
  <c r="U709" i="1"/>
  <c r="V708" i="1"/>
  <c r="U708" i="1"/>
  <c r="V707" i="1"/>
  <c r="U707" i="1"/>
  <c r="V706" i="1"/>
  <c r="U706" i="1"/>
  <c r="V705" i="1"/>
  <c r="U705" i="1"/>
  <c r="V704" i="1"/>
  <c r="U704" i="1"/>
  <c r="V703" i="1"/>
  <c r="U703" i="1"/>
  <c r="V702" i="1"/>
  <c r="U702" i="1"/>
  <c r="V701" i="1"/>
  <c r="U701" i="1"/>
  <c r="V700" i="1"/>
  <c r="U700" i="1"/>
  <c r="V699" i="1"/>
  <c r="U699" i="1"/>
  <c r="V698" i="1"/>
  <c r="U698" i="1"/>
  <c r="V697" i="1"/>
  <c r="U697" i="1"/>
  <c r="V696" i="1"/>
  <c r="U696" i="1"/>
  <c r="V695" i="1"/>
  <c r="U695" i="1"/>
  <c r="V694" i="1"/>
  <c r="U694" i="1"/>
  <c r="V693" i="1"/>
  <c r="U693" i="1"/>
  <c r="V692" i="1"/>
  <c r="U692" i="1"/>
  <c r="V691" i="1"/>
  <c r="U691" i="1"/>
  <c r="V690" i="1"/>
  <c r="U690" i="1"/>
  <c r="V689" i="1"/>
  <c r="U689" i="1"/>
  <c r="V688" i="1"/>
  <c r="U688" i="1"/>
  <c r="V687" i="1"/>
  <c r="U687" i="1"/>
  <c r="V686" i="1"/>
  <c r="U686" i="1"/>
  <c r="V685" i="1"/>
  <c r="U685" i="1"/>
  <c r="V684" i="1"/>
  <c r="U684" i="1"/>
  <c r="V683" i="1"/>
  <c r="U683" i="1"/>
  <c r="V682" i="1"/>
  <c r="U682" i="1"/>
  <c r="V681" i="1"/>
  <c r="U681" i="1"/>
  <c r="V680" i="1"/>
  <c r="U680" i="1"/>
  <c r="V679" i="1"/>
  <c r="U679" i="1"/>
  <c r="V678" i="1"/>
  <c r="U678" i="1"/>
  <c r="V677" i="1"/>
  <c r="U677" i="1"/>
  <c r="V676" i="1"/>
  <c r="U676" i="1"/>
  <c r="V675" i="1"/>
  <c r="U675" i="1"/>
  <c r="V674" i="1"/>
  <c r="U674" i="1"/>
  <c r="V673" i="1"/>
  <c r="U673" i="1"/>
  <c r="V672" i="1"/>
  <c r="U672" i="1"/>
  <c r="V671" i="1"/>
  <c r="U671" i="1"/>
  <c r="V670" i="1"/>
  <c r="U670" i="1"/>
  <c r="V669" i="1"/>
  <c r="U669" i="1"/>
  <c r="V668" i="1"/>
  <c r="U668" i="1"/>
  <c r="V667" i="1"/>
  <c r="U667" i="1"/>
  <c r="V666" i="1"/>
  <c r="U666" i="1"/>
  <c r="V665" i="1"/>
  <c r="U665" i="1"/>
  <c r="V664" i="1"/>
  <c r="U664" i="1"/>
  <c r="V663" i="1"/>
  <c r="U663" i="1"/>
  <c r="V662" i="1"/>
  <c r="U662" i="1"/>
  <c r="V661" i="1"/>
  <c r="U661" i="1"/>
  <c r="V660" i="1"/>
  <c r="U660" i="1"/>
  <c r="V659" i="1"/>
  <c r="U659" i="1"/>
  <c r="V658" i="1"/>
  <c r="U658" i="1"/>
  <c r="V657" i="1"/>
  <c r="U657" i="1"/>
  <c r="V656" i="1"/>
  <c r="U656" i="1"/>
  <c r="V655" i="1"/>
  <c r="U655" i="1"/>
  <c r="V654" i="1"/>
  <c r="U654" i="1"/>
  <c r="V653" i="1"/>
  <c r="U653" i="1"/>
  <c r="V652" i="1"/>
  <c r="U652" i="1"/>
  <c r="V651" i="1"/>
  <c r="U651" i="1"/>
  <c r="V650" i="1"/>
  <c r="U650" i="1"/>
  <c r="V649" i="1"/>
  <c r="U649" i="1"/>
  <c r="V648" i="1"/>
  <c r="U648" i="1"/>
  <c r="V647" i="1"/>
  <c r="U647" i="1"/>
  <c r="V646" i="1"/>
  <c r="U646" i="1"/>
  <c r="V645" i="1"/>
  <c r="U645" i="1"/>
  <c r="V644" i="1"/>
  <c r="U644" i="1"/>
  <c r="V643" i="1"/>
  <c r="U643" i="1"/>
  <c r="V642" i="1"/>
  <c r="U642" i="1"/>
  <c r="V641" i="1"/>
  <c r="U641" i="1"/>
  <c r="V640" i="1"/>
  <c r="U640" i="1"/>
  <c r="V639" i="1"/>
  <c r="U639" i="1"/>
  <c r="V638" i="1"/>
  <c r="U638" i="1"/>
  <c r="V637" i="1"/>
  <c r="U637" i="1"/>
  <c r="V636" i="1"/>
  <c r="U636" i="1"/>
  <c r="V635" i="1"/>
  <c r="U635" i="1"/>
  <c r="V634" i="1"/>
  <c r="U634" i="1"/>
  <c r="V633" i="1"/>
  <c r="U633" i="1"/>
  <c r="V632" i="1"/>
  <c r="U632" i="1"/>
  <c r="V631" i="1"/>
  <c r="U631" i="1"/>
  <c r="V630" i="1"/>
  <c r="U630" i="1"/>
  <c r="V629" i="1"/>
  <c r="U629" i="1"/>
  <c r="V628" i="1"/>
  <c r="U628" i="1"/>
  <c r="V627" i="1"/>
  <c r="U627" i="1"/>
  <c r="V626" i="1"/>
  <c r="U626" i="1"/>
  <c r="V625" i="1"/>
  <c r="U625" i="1"/>
  <c r="V624" i="1"/>
  <c r="U624" i="1"/>
  <c r="V623" i="1"/>
  <c r="U623" i="1"/>
  <c r="V622" i="1"/>
  <c r="U622" i="1"/>
  <c r="V621" i="1"/>
  <c r="U621" i="1"/>
  <c r="V620" i="1"/>
  <c r="U620" i="1"/>
  <c r="V619" i="1"/>
  <c r="U619" i="1"/>
  <c r="V618" i="1"/>
  <c r="U618" i="1"/>
  <c r="V617" i="1"/>
  <c r="U617" i="1"/>
  <c r="V616" i="1"/>
  <c r="U616" i="1"/>
  <c r="V615" i="1"/>
  <c r="U615" i="1"/>
  <c r="V614" i="1"/>
  <c r="U614" i="1"/>
  <c r="V613" i="1"/>
  <c r="U613" i="1"/>
  <c r="V612" i="1"/>
  <c r="U612" i="1"/>
  <c r="V611" i="1"/>
  <c r="U611" i="1"/>
  <c r="V610" i="1"/>
  <c r="U610" i="1"/>
  <c r="V609" i="1"/>
  <c r="U609" i="1"/>
  <c r="V608" i="1"/>
  <c r="U608" i="1"/>
  <c r="V607" i="1"/>
  <c r="U607" i="1"/>
  <c r="V606" i="1"/>
  <c r="U606" i="1"/>
  <c r="V605" i="1"/>
  <c r="U605" i="1"/>
  <c r="V604" i="1"/>
  <c r="U604" i="1"/>
  <c r="V603" i="1"/>
  <c r="U603" i="1"/>
  <c r="V602" i="1"/>
  <c r="U602" i="1"/>
  <c r="V601" i="1"/>
  <c r="U601" i="1"/>
  <c r="V600" i="1"/>
  <c r="U600" i="1"/>
  <c r="V599" i="1"/>
  <c r="U599" i="1"/>
  <c r="V598" i="1"/>
  <c r="U598" i="1"/>
  <c r="V597" i="1"/>
  <c r="U597" i="1"/>
  <c r="V596" i="1"/>
  <c r="U596" i="1"/>
  <c r="V595" i="1"/>
  <c r="U595" i="1"/>
  <c r="V594" i="1"/>
  <c r="U594" i="1"/>
  <c r="V593" i="1"/>
  <c r="U593" i="1"/>
  <c r="V592" i="1"/>
  <c r="U592" i="1"/>
  <c r="V591" i="1"/>
  <c r="U591" i="1"/>
  <c r="V590" i="1"/>
  <c r="U590" i="1"/>
  <c r="V589" i="1"/>
  <c r="U589" i="1"/>
  <c r="V588" i="1"/>
  <c r="U588" i="1"/>
  <c r="V587" i="1"/>
  <c r="U587" i="1"/>
  <c r="V586" i="1"/>
  <c r="U586" i="1"/>
  <c r="V585" i="1"/>
  <c r="U585" i="1"/>
  <c r="V584" i="1"/>
  <c r="U584" i="1"/>
  <c r="V583" i="1"/>
  <c r="U583" i="1"/>
  <c r="V582" i="1"/>
  <c r="U582" i="1"/>
  <c r="V581" i="1"/>
  <c r="U581" i="1"/>
  <c r="V580" i="1"/>
  <c r="U580" i="1"/>
  <c r="V579" i="1"/>
  <c r="U579" i="1"/>
  <c r="V578" i="1"/>
  <c r="U578" i="1"/>
  <c r="V577" i="1"/>
  <c r="U577" i="1"/>
  <c r="V576" i="1"/>
  <c r="U576" i="1"/>
  <c r="V575" i="1"/>
  <c r="U575" i="1"/>
  <c r="V574" i="1"/>
  <c r="U574" i="1"/>
  <c r="V573" i="1"/>
  <c r="U573" i="1"/>
  <c r="V572" i="1"/>
  <c r="U572" i="1"/>
  <c r="V571" i="1"/>
  <c r="U571" i="1"/>
  <c r="V570" i="1"/>
  <c r="U570" i="1"/>
  <c r="V569" i="1"/>
  <c r="U569" i="1"/>
  <c r="V568" i="1"/>
  <c r="U568" i="1"/>
  <c r="V567" i="1"/>
  <c r="U567" i="1"/>
  <c r="V566" i="1"/>
  <c r="U566" i="1"/>
  <c r="V565" i="1"/>
  <c r="U565" i="1"/>
  <c r="V564" i="1"/>
  <c r="U564" i="1"/>
  <c r="V563" i="1"/>
  <c r="U563" i="1"/>
  <c r="V562" i="1"/>
  <c r="U562" i="1"/>
  <c r="V561" i="1"/>
  <c r="U561" i="1"/>
  <c r="V560" i="1"/>
  <c r="U560" i="1"/>
  <c r="V559" i="1"/>
  <c r="U559" i="1"/>
  <c r="V558" i="1"/>
  <c r="U558" i="1"/>
  <c r="V557" i="1"/>
  <c r="U557" i="1"/>
  <c r="V556" i="1"/>
  <c r="U556" i="1"/>
  <c r="V555" i="1"/>
  <c r="U555" i="1"/>
  <c r="V554" i="1"/>
  <c r="U554" i="1"/>
  <c r="V553" i="1"/>
  <c r="U553" i="1"/>
  <c r="V552" i="1"/>
  <c r="U552" i="1"/>
  <c r="V551" i="1"/>
  <c r="U551" i="1"/>
  <c r="V550" i="1"/>
  <c r="U550" i="1"/>
  <c r="V549" i="1"/>
  <c r="U549" i="1"/>
  <c r="V548" i="1"/>
  <c r="U548" i="1"/>
  <c r="V547" i="1"/>
  <c r="U547" i="1"/>
  <c r="V546" i="1"/>
  <c r="U546" i="1"/>
  <c r="V545" i="1"/>
  <c r="U545" i="1"/>
  <c r="V544" i="1"/>
  <c r="U544" i="1"/>
  <c r="V543" i="1"/>
  <c r="U543" i="1"/>
  <c r="V542" i="1"/>
  <c r="U542" i="1"/>
  <c r="V541" i="1"/>
  <c r="U541" i="1"/>
  <c r="V540" i="1"/>
  <c r="U540" i="1"/>
  <c r="V539" i="1"/>
  <c r="U539" i="1"/>
  <c r="V538" i="1"/>
  <c r="U538" i="1"/>
  <c r="V537" i="1"/>
  <c r="U537" i="1"/>
  <c r="V536" i="1"/>
  <c r="U536" i="1"/>
  <c r="V535" i="1"/>
  <c r="U535" i="1"/>
  <c r="V534" i="1"/>
  <c r="U534" i="1"/>
  <c r="V533" i="1"/>
  <c r="U533" i="1"/>
  <c r="V532" i="1"/>
  <c r="U532" i="1"/>
  <c r="V531" i="1"/>
  <c r="U531" i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V522" i="1"/>
  <c r="U522" i="1"/>
  <c r="V521" i="1"/>
  <c r="U521" i="1"/>
  <c r="V520" i="1"/>
  <c r="U520" i="1"/>
  <c r="V519" i="1"/>
  <c r="U519" i="1"/>
  <c r="V518" i="1"/>
  <c r="U518" i="1"/>
  <c r="V517" i="1"/>
  <c r="U517" i="1"/>
  <c r="V516" i="1"/>
  <c r="U516" i="1"/>
  <c r="V515" i="1"/>
  <c r="U515" i="1"/>
  <c r="V514" i="1"/>
  <c r="U514" i="1"/>
  <c r="V513" i="1"/>
  <c r="U513" i="1"/>
  <c r="V512" i="1"/>
  <c r="U512" i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V495" i="1"/>
  <c r="U495" i="1"/>
  <c r="V494" i="1"/>
  <c r="U494" i="1"/>
  <c r="V493" i="1"/>
  <c r="U493" i="1"/>
  <c r="V492" i="1"/>
  <c r="U492" i="1"/>
  <c r="V491" i="1"/>
  <c r="U491" i="1"/>
  <c r="V490" i="1"/>
  <c r="U490" i="1"/>
  <c r="V489" i="1"/>
  <c r="U489" i="1"/>
  <c r="V488" i="1"/>
  <c r="U488" i="1"/>
  <c r="V487" i="1"/>
  <c r="U487" i="1"/>
  <c r="V486" i="1"/>
  <c r="U486" i="1"/>
  <c r="V485" i="1"/>
  <c r="U485" i="1"/>
  <c r="V484" i="1"/>
  <c r="U484" i="1"/>
  <c r="V483" i="1"/>
  <c r="U483" i="1"/>
  <c r="V482" i="1"/>
  <c r="U482" i="1"/>
  <c r="V481" i="1"/>
  <c r="U481" i="1"/>
  <c r="V480" i="1"/>
  <c r="U480" i="1"/>
  <c r="V479" i="1"/>
  <c r="U479" i="1"/>
  <c r="V478" i="1"/>
  <c r="U478" i="1"/>
  <c r="V477" i="1"/>
  <c r="U477" i="1"/>
  <c r="V476" i="1"/>
  <c r="U476" i="1"/>
  <c r="V475" i="1"/>
  <c r="U475" i="1"/>
  <c r="V474" i="1"/>
  <c r="U474" i="1"/>
  <c r="V473" i="1"/>
  <c r="U473" i="1"/>
  <c r="V472" i="1"/>
  <c r="U472" i="1"/>
  <c r="V471" i="1"/>
  <c r="U471" i="1"/>
  <c r="V470" i="1"/>
  <c r="U470" i="1"/>
  <c r="V469" i="1"/>
  <c r="U469" i="1"/>
  <c r="V468" i="1"/>
  <c r="U468" i="1"/>
  <c r="V467" i="1"/>
  <c r="U467" i="1"/>
  <c r="V466" i="1"/>
  <c r="U466" i="1"/>
  <c r="V465" i="1"/>
  <c r="U465" i="1"/>
  <c r="V464" i="1"/>
  <c r="U464" i="1"/>
  <c r="V463" i="1"/>
  <c r="U463" i="1"/>
  <c r="V462" i="1"/>
  <c r="U462" i="1"/>
  <c r="V461" i="1"/>
  <c r="U461" i="1"/>
  <c r="V460" i="1"/>
  <c r="U460" i="1"/>
  <c r="V459" i="1"/>
  <c r="U459" i="1"/>
  <c r="V458" i="1"/>
  <c r="U458" i="1"/>
  <c r="V457" i="1"/>
  <c r="U457" i="1"/>
  <c r="V456" i="1"/>
  <c r="U456" i="1"/>
  <c r="V455" i="1"/>
  <c r="U455" i="1"/>
  <c r="V454" i="1"/>
  <c r="U454" i="1"/>
  <c r="V453" i="1"/>
  <c r="U453" i="1"/>
  <c r="V452" i="1"/>
  <c r="U452" i="1"/>
  <c r="V451" i="1"/>
  <c r="U451" i="1"/>
  <c r="V450" i="1"/>
  <c r="U450" i="1"/>
  <c r="V449" i="1"/>
  <c r="U449" i="1"/>
  <c r="V448" i="1"/>
  <c r="U448" i="1"/>
  <c r="V447" i="1"/>
  <c r="U447" i="1"/>
  <c r="V446" i="1"/>
  <c r="U446" i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</calcChain>
</file>

<file path=xl/sharedStrings.xml><?xml version="1.0" encoding="utf-8"?>
<sst xmlns="http://schemas.openxmlformats.org/spreadsheetml/2006/main" count="82774" uniqueCount="26068">
  <si>
    <t>co_code</t>
  </si>
  <si>
    <t>chetan</t>
  </si>
  <si>
    <t>companyshortname</t>
  </si>
  <si>
    <t>companyname</t>
  </si>
  <si>
    <t>bsecode</t>
  </si>
  <si>
    <t>isin</t>
  </si>
  <si>
    <t>bsegroup</t>
  </si>
  <si>
    <t>mcaptype</t>
  </si>
  <si>
    <t>bselistedflag</t>
  </si>
  <si>
    <t>nselistedflag</t>
  </si>
  <si>
    <t>mcap</t>
  </si>
  <si>
    <t>sectorcode</t>
  </si>
  <si>
    <t>sectorname</t>
  </si>
  <si>
    <t>industrycode</t>
  </si>
  <si>
    <t>industryname</t>
  </si>
  <si>
    <t>categoryname</t>
  </si>
  <si>
    <t>nsesymbol</t>
  </si>
  <si>
    <t>BSESymbol</t>
  </si>
  <si>
    <t>BSEStatus</t>
  </si>
  <si>
    <t>NSEStatus</t>
  </si>
  <si>
    <t>Ace Sector</t>
  </si>
  <si>
    <t>Ace industry</t>
  </si>
  <si>
    <t>606</t>
  </si>
  <si>
    <t>testing</t>
  </si>
  <si>
    <t>Wendt India</t>
  </si>
  <si>
    <t>Wendt India Ltd</t>
  </si>
  <si>
    <t>INE274C01019</t>
  </si>
  <si>
    <t>B</t>
  </si>
  <si>
    <t>Small Cap</t>
  </si>
  <si>
    <t>Y</t>
  </si>
  <si>
    <t>Capital Goods-Non Electrical Equipment</t>
  </si>
  <si>
    <t>Abrasives And Grinding Wheels</t>
  </si>
  <si>
    <t>Company</t>
  </si>
  <si>
    <t>WENDT</t>
  </si>
  <si>
    <t>Active</t>
  </si>
  <si>
    <t>209</t>
  </si>
  <si>
    <t>Grindwell Norton</t>
  </si>
  <si>
    <t>Grindwell Norton Ltd</t>
  </si>
  <si>
    <t>INE536A01023</t>
  </si>
  <si>
    <t>A</t>
  </si>
  <si>
    <t>GRINDWELL</t>
  </si>
  <si>
    <t>103</t>
  </si>
  <si>
    <t>Carborundum Uni.</t>
  </si>
  <si>
    <t>Carborundum Universal Ltd</t>
  </si>
  <si>
    <t>INE120A01034</t>
  </si>
  <si>
    <t>CARBORUNIV</t>
  </si>
  <si>
    <t>233</t>
  </si>
  <si>
    <t>Harri. Malayalam</t>
  </si>
  <si>
    <t>Harrisons Malayalam Ltd</t>
  </si>
  <si>
    <t>INE544A01019</t>
  </si>
  <si>
    <t>Plantation &amp; Plantation Products</t>
  </si>
  <si>
    <t>Miscellaneous</t>
  </si>
  <si>
    <t>HARRMALAYA</t>
  </si>
  <si>
    <t>922</t>
  </si>
  <si>
    <t>Kesar Enterprise</t>
  </si>
  <si>
    <t>Kesar Enterprises Ltd</t>
  </si>
  <si>
    <t>INE133B01027</t>
  </si>
  <si>
    <t>XT</t>
  </si>
  <si>
    <t>N</t>
  </si>
  <si>
    <t>Sugar</t>
  </si>
  <si>
    <t>KESARENT</t>
  </si>
  <si>
    <t>Delisted</t>
  </si>
  <si>
    <t>1250</t>
  </si>
  <si>
    <t>Venky's (India)</t>
  </si>
  <si>
    <t>Venkys (India) Ltd</t>
  </si>
  <si>
    <t>INE398A01010</t>
  </si>
  <si>
    <t>FMCG</t>
  </si>
  <si>
    <t>VENKEYS</t>
  </si>
  <si>
    <t>769</t>
  </si>
  <si>
    <t>Cochin Malabar</t>
  </si>
  <si>
    <t>Cochin Malabar Estates &amp; Industries Ltd</t>
  </si>
  <si>
    <t>INE788M01017</t>
  </si>
  <si>
    <t>X</t>
  </si>
  <si>
    <t/>
  </si>
  <si>
    <t>COCHMAL</t>
  </si>
  <si>
    <t>Not Listed</t>
  </si>
  <si>
    <t>1648</t>
  </si>
  <si>
    <t>Pix Transmission</t>
  </si>
  <si>
    <t>Pix Transmission Ltd</t>
  </si>
  <si>
    <t>INE751B01018</t>
  </si>
  <si>
    <t>PIXTRANS</t>
  </si>
  <si>
    <t>1840</t>
  </si>
  <si>
    <t>AVT Natural Prod</t>
  </si>
  <si>
    <t>AVT Natural Products Ltd</t>
  </si>
  <si>
    <t>INE488D01021</t>
  </si>
  <si>
    <t>Solvent Extraction</t>
  </si>
  <si>
    <t>AVTNPL</t>
  </si>
  <si>
    <t>2208</t>
  </si>
  <si>
    <t>Balrampur Chini</t>
  </si>
  <si>
    <t>Balrampur Chini Mills Ltd</t>
  </si>
  <si>
    <t>INE119A01028</t>
  </si>
  <si>
    <t>BALRAMCHIN</t>
  </si>
  <si>
    <t>814</t>
  </si>
  <si>
    <t>B &amp; A</t>
  </si>
  <si>
    <t>B &amp; A Ltd</t>
  </si>
  <si>
    <t>INE489D01011</t>
  </si>
  <si>
    <t>Tea</t>
  </si>
  <si>
    <t>BNALTD</t>
  </si>
  <si>
    <t>3116</t>
  </si>
  <si>
    <t>Bengal Tea &amp; Fab</t>
  </si>
  <si>
    <t>Bengal Tea &amp; Fabrics Ltd</t>
  </si>
  <si>
    <t>INE665D01016</t>
  </si>
  <si>
    <t>BENGALTEA</t>
  </si>
  <si>
    <t>BENGALT</t>
  </si>
  <si>
    <t>3399</t>
  </si>
  <si>
    <t>Advance Multi.</t>
  </si>
  <si>
    <t>Advance Multitech Ltd</t>
  </si>
  <si>
    <t>INE875S01019</t>
  </si>
  <si>
    <t>P</t>
  </si>
  <si>
    <t>ADVMULT</t>
  </si>
  <si>
    <t>2338</t>
  </si>
  <si>
    <t>Mawana Sugars</t>
  </si>
  <si>
    <t>Mawana Sugars Ltd</t>
  </si>
  <si>
    <t>INE636A01039</t>
  </si>
  <si>
    <t>MAWANASUG</t>
  </si>
  <si>
    <t>4153</t>
  </si>
  <si>
    <t>BKV Industries</t>
  </si>
  <si>
    <t>BKV Industries Ltd</t>
  </si>
  <si>
    <t>INE356C01022</t>
  </si>
  <si>
    <t>BKV</t>
  </si>
  <si>
    <t>4203</t>
  </si>
  <si>
    <t>NCC Blue Water</t>
  </si>
  <si>
    <t>NCC Blue Water Products Ltd</t>
  </si>
  <si>
    <t>INE630N01019</t>
  </si>
  <si>
    <t>Aquaculture</t>
  </si>
  <si>
    <t>NCCBLUE</t>
  </si>
  <si>
    <t>4778</t>
  </si>
  <si>
    <t>Himalaya Food</t>
  </si>
  <si>
    <t>Himalaya Food International Ltd</t>
  </si>
  <si>
    <t>INE552B01010</t>
  </si>
  <si>
    <t>Food - Processing - Indian</t>
  </si>
  <si>
    <t>HFIL</t>
  </si>
  <si>
    <t>4980</t>
  </si>
  <si>
    <t>Sh. Rajiv. Oil</t>
  </si>
  <si>
    <t>Shree Rajivlochan Oil Extraction Ltd</t>
  </si>
  <si>
    <t>INE418K01015</t>
  </si>
  <si>
    <t>Edible Oil</t>
  </si>
  <si>
    <t>SHRAJOI</t>
  </si>
  <si>
    <t>5014</t>
  </si>
  <si>
    <t>Ugar Sugar Works</t>
  </si>
  <si>
    <t>Ugar Sugar Works Ltd</t>
  </si>
  <si>
    <t>INE071E01023</t>
  </si>
  <si>
    <t>UGARSUGAR</t>
  </si>
  <si>
    <t>5039</t>
  </si>
  <si>
    <t>Tinna Rubber</t>
  </si>
  <si>
    <t>Tinna Rubber &amp; Infrastructure Ltd</t>
  </si>
  <si>
    <t>INE015C01016</t>
  </si>
  <si>
    <t>TINNARUBR</t>
  </si>
  <si>
    <t>557</t>
  </si>
  <si>
    <t>Tata Consumer</t>
  </si>
  <si>
    <t>Tata Consumer Products Ltd</t>
  </si>
  <si>
    <t>INE192A01025</t>
  </si>
  <si>
    <t>Large Cap</t>
  </si>
  <si>
    <t>TATACONSUM</t>
  </si>
  <si>
    <t>6352</t>
  </si>
  <si>
    <t>Eastern Treads</t>
  </si>
  <si>
    <t>Eastern Treads Ltd</t>
  </si>
  <si>
    <t>INE500D01015</t>
  </si>
  <si>
    <t>EASTRED</t>
  </si>
  <si>
    <t>2469</t>
  </si>
  <si>
    <t>Guj. Ambuja Exp</t>
  </si>
  <si>
    <t>Gujarat Ambuja Exports Ltd</t>
  </si>
  <si>
    <t>INE036B01030</t>
  </si>
  <si>
    <t>GAEL</t>
  </si>
  <si>
    <t>7380</t>
  </si>
  <si>
    <t>Dhampur.Spl.Sug.</t>
  </si>
  <si>
    <t>Dhampure Speciality Sugars Ltd</t>
  </si>
  <si>
    <t>INE956B01013</t>
  </si>
  <si>
    <t>DHAMPURE</t>
  </si>
  <si>
    <t>493</t>
  </si>
  <si>
    <t>Signature Green</t>
  </si>
  <si>
    <t>Signature Green Corporation Ltd</t>
  </si>
  <si>
    <t>INE131O01024</t>
  </si>
  <si>
    <t>SIGNGCL</t>
  </si>
  <si>
    <t>7938</t>
  </si>
  <si>
    <t>Trescon</t>
  </si>
  <si>
    <t>Trescon Ltd</t>
  </si>
  <si>
    <t>INE088D01011</t>
  </si>
  <si>
    <t>Realty</t>
  </si>
  <si>
    <t>Construction</t>
  </si>
  <si>
    <t>TRESCON</t>
  </si>
  <si>
    <t>771</t>
  </si>
  <si>
    <t>Sakthi Sugars</t>
  </si>
  <si>
    <t>Sakthi Sugars Ltd</t>
  </si>
  <si>
    <t>INE623A01011</t>
  </si>
  <si>
    <t>SAKHTISUG</t>
  </si>
  <si>
    <t>20888</t>
  </si>
  <si>
    <t>Beeyu Overseas</t>
  </si>
  <si>
    <t>Beeyu Overseas Ltd</t>
  </si>
  <si>
    <t>INE052B01011</t>
  </si>
  <si>
    <t>Trading</t>
  </si>
  <si>
    <t>BEEYU</t>
  </si>
  <si>
    <t>23693</t>
  </si>
  <si>
    <t>Shri Vasuprada</t>
  </si>
  <si>
    <t>Shri Vasuprada Plantations Ltd</t>
  </si>
  <si>
    <t>INE574G01013</t>
  </si>
  <si>
    <t>VASUPRADA</t>
  </si>
  <si>
    <t>2745</t>
  </si>
  <si>
    <t>Jayatma Enterp.</t>
  </si>
  <si>
    <t>Jayatma Enterprises Ltd</t>
  </si>
  <si>
    <t>INE246D01015</t>
  </si>
  <si>
    <t>JAYATMA</t>
  </si>
  <si>
    <t>18711</t>
  </si>
  <si>
    <t>Davangere Sugar</t>
  </si>
  <si>
    <t>Davangere Sugar Company Ltd</t>
  </si>
  <si>
    <t>INE179G01029</t>
  </si>
  <si>
    <t>DAVANGERE</t>
  </si>
  <si>
    <t>2815</t>
  </si>
  <si>
    <t>Waterbase</t>
  </si>
  <si>
    <t>Waterbase Ltd</t>
  </si>
  <si>
    <t>INE054C01015</t>
  </si>
  <si>
    <t>WATERBASE</t>
  </si>
  <si>
    <t>Suspended</t>
  </si>
  <si>
    <t>2981</t>
  </si>
  <si>
    <t>Apis India</t>
  </si>
  <si>
    <t>Apis India Ltd</t>
  </si>
  <si>
    <t>INE070K01014</t>
  </si>
  <si>
    <t>APIS</t>
  </si>
  <si>
    <t>3495</t>
  </si>
  <si>
    <t>Indian Sucrose</t>
  </si>
  <si>
    <t>Indian Sucrose Ltd</t>
  </si>
  <si>
    <t>INE557C01017</t>
  </si>
  <si>
    <t>OSWALSUG</t>
  </si>
  <si>
    <t>INDSUCR</t>
  </si>
  <si>
    <t>3992</t>
  </si>
  <si>
    <t>IEL</t>
  </si>
  <si>
    <t>IEL Ltd</t>
  </si>
  <si>
    <t>INE056E01024</t>
  </si>
  <si>
    <t>INDXTRA</t>
  </si>
  <si>
    <t>24988</t>
  </si>
  <si>
    <t>Mcleod Russel</t>
  </si>
  <si>
    <t>Mcleod Russel India Ltd</t>
  </si>
  <si>
    <t>INE942G01012</t>
  </si>
  <si>
    <t>MCLEODRUSS</t>
  </si>
  <si>
    <t>3587</t>
  </si>
  <si>
    <t>Piccadily Sugar</t>
  </si>
  <si>
    <t>Piccadily Sugar &amp; Allied Inds Ltd</t>
  </si>
  <si>
    <t>INE544C01023</t>
  </si>
  <si>
    <t>Alcoholic Beverages</t>
  </si>
  <si>
    <t>Breweries &amp; Distilleries</t>
  </si>
  <si>
    <t>PICCADSUG</t>
  </si>
  <si>
    <t>PICCASUG</t>
  </si>
  <si>
    <t>3356</t>
  </si>
  <si>
    <t>Rana Sugars</t>
  </si>
  <si>
    <t>Rana Sugars Ltd</t>
  </si>
  <si>
    <t>INE625B01014</t>
  </si>
  <si>
    <t>RANASUG</t>
  </si>
  <si>
    <t>3754</t>
  </si>
  <si>
    <t>Sharat Industrie</t>
  </si>
  <si>
    <t>Sharat Industries Ltd</t>
  </si>
  <si>
    <t>INE220Z01013</t>
  </si>
  <si>
    <t>SHARTSEFOD</t>
  </si>
  <si>
    <t>SHINDL</t>
  </si>
  <si>
    <t>4259</t>
  </si>
  <si>
    <t>Norben Tea</t>
  </si>
  <si>
    <t>Norben Tea &amp; Exports Ltd</t>
  </si>
  <si>
    <t>INE369C01017</t>
  </si>
  <si>
    <t>T</t>
  </si>
  <si>
    <t>NORBTEAEXP</t>
  </si>
  <si>
    <t>4184</t>
  </si>
  <si>
    <t>Rubfila Intl.</t>
  </si>
  <si>
    <t>Rubfila International Ltd</t>
  </si>
  <si>
    <t>INE642C01025</t>
  </si>
  <si>
    <t>RUBFILA</t>
  </si>
  <si>
    <t>131</t>
  </si>
  <si>
    <t>Dalmia Bharat</t>
  </si>
  <si>
    <t>Dalmia Bharat Sugar &amp; Industries Ltd</t>
  </si>
  <si>
    <t>INE495A01022</t>
  </si>
  <si>
    <t>DALMIASUG</t>
  </si>
  <si>
    <t>57</t>
  </si>
  <si>
    <t>Bannari Amm.Sug.</t>
  </si>
  <si>
    <t>Bannari Amman Sugars Ltd</t>
  </si>
  <si>
    <t>INE459A01010</t>
  </si>
  <si>
    <t>BANARISUG</t>
  </si>
  <si>
    <t>311</t>
  </si>
  <si>
    <t>Jay Shree Tea</t>
  </si>
  <si>
    <t>Jay Shree Tea &amp; Industries Ltd</t>
  </si>
  <si>
    <t>INE364A01020</t>
  </si>
  <si>
    <t>JAYSREETEA</t>
  </si>
  <si>
    <t>621</t>
  </si>
  <si>
    <t>Zuari Industries</t>
  </si>
  <si>
    <t>Zuari Industries Ltd</t>
  </si>
  <si>
    <t>INE217A01012</t>
  </si>
  <si>
    <t>ZUARIIND</t>
  </si>
  <si>
    <t>352</t>
  </si>
  <si>
    <t>M M Rubber</t>
  </si>
  <si>
    <t>M M Rubber Co Ltd</t>
  </si>
  <si>
    <t>INE159E01026</t>
  </si>
  <si>
    <t>MMRUBBR-B</t>
  </si>
  <si>
    <t>960</t>
  </si>
  <si>
    <t>The Ravalgaon</t>
  </si>
  <si>
    <t>The Ravalgaon Sugar Farm Ltd</t>
  </si>
  <si>
    <t>INE615A01025</t>
  </si>
  <si>
    <t>RAVALSUGAR</t>
  </si>
  <si>
    <t>770</t>
  </si>
  <si>
    <t>Peria Kara. Tea</t>
  </si>
  <si>
    <t>Peria Karamalai Tea &amp; Produce Company Ltd</t>
  </si>
  <si>
    <t>INE431F01018</t>
  </si>
  <si>
    <t>PKTEA</t>
  </si>
  <si>
    <t>4907</t>
  </si>
  <si>
    <t>CCL Products</t>
  </si>
  <si>
    <t>CCL Products (India) Ltd</t>
  </si>
  <si>
    <t>INE421D01022</t>
  </si>
  <si>
    <t>CCL</t>
  </si>
  <si>
    <t>249</t>
  </si>
  <si>
    <t>Bajaj Hindusthan</t>
  </si>
  <si>
    <t>Bajaj Hindusthan Sugar Ltd</t>
  </si>
  <si>
    <t>INE306A01021</t>
  </si>
  <si>
    <t>BAJAJHIND</t>
  </si>
  <si>
    <t>2151</t>
  </si>
  <si>
    <t>Neelamalai Agro</t>
  </si>
  <si>
    <t>Neelamalai Agro Industries Ltd</t>
  </si>
  <si>
    <t>INE605D01012</t>
  </si>
  <si>
    <t>NEAGI</t>
  </si>
  <si>
    <t>341</t>
  </si>
  <si>
    <t>Kothari Sugars</t>
  </si>
  <si>
    <t>Kothari Sugars &amp; Chemicals Ltd</t>
  </si>
  <si>
    <t>INE419A01022</t>
  </si>
  <si>
    <t>KOTARISUG</t>
  </si>
  <si>
    <t>KOTHARIS</t>
  </si>
  <si>
    <t>5745</t>
  </si>
  <si>
    <t>Rossell India</t>
  </si>
  <si>
    <t>Rossell India Ltd</t>
  </si>
  <si>
    <t>INE847C01020</t>
  </si>
  <si>
    <t>ROSSELLIND</t>
  </si>
  <si>
    <t>268</t>
  </si>
  <si>
    <t>Indag Rubber</t>
  </si>
  <si>
    <t>Indag Rubber Ltd</t>
  </si>
  <si>
    <t>INE802D01023</t>
  </si>
  <si>
    <t>INDAG</t>
  </si>
  <si>
    <t>1941</t>
  </si>
  <si>
    <t>United Nilgiri</t>
  </si>
  <si>
    <t>United Nilgiri Tea Estates Company Ltd</t>
  </si>
  <si>
    <t>INE458F01011</t>
  </si>
  <si>
    <t>UNITEDTEA</t>
  </si>
  <si>
    <t>201</t>
  </si>
  <si>
    <t>Goodricke Group</t>
  </si>
  <si>
    <t>Goodricke Group Ltd</t>
  </si>
  <si>
    <t>INE300A01016</t>
  </si>
  <si>
    <t>GOODRICKE</t>
  </si>
  <si>
    <t>148</t>
  </si>
  <si>
    <t>EID Parry</t>
  </si>
  <si>
    <t>EID Parry (India) Ltd</t>
  </si>
  <si>
    <t>INE126A01031</t>
  </si>
  <si>
    <t>EIDPARRY</t>
  </si>
  <si>
    <t>605</t>
  </si>
  <si>
    <t>Warren Tea</t>
  </si>
  <si>
    <t>Warren Tea Ltd</t>
  </si>
  <si>
    <t>INE712A01012</t>
  </si>
  <si>
    <t>Retail</t>
  </si>
  <si>
    <t>WARRENTEA</t>
  </si>
  <si>
    <t>726</t>
  </si>
  <si>
    <t>Andrew Yule &amp; Co</t>
  </si>
  <si>
    <t>Andrew Yule &amp; Company Ltd</t>
  </si>
  <si>
    <t>INE449C01025</t>
  </si>
  <si>
    <t>Diversified</t>
  </si>
  <si>
    <t>Diversified - Medium / Small</t>
  </si>
  <si>
    <t>ANDREWYU</t>
  </si>
  <si>
    <t>1436</t>
  </si>
  <si>
    <t>Rajshree Sugars</t>
  </si>
  <si>
    <t>Rajshree Sugars &amp; Chemicals Ltd</t>
  </si>
  <si>
    <t>INE562B01019</t>
  </si>
  <si>
    <t>RAJSREESUG</t>
  </si>
  <si>
    <t>6298</t>
  </si>
  <si>
    <t>Sir Shadi Lal</t>
  </si>
  <si>
    <t>Sir Shadi Lal Enterprises Ltd</t>
  </si>
  <si>
    <t>INE117H01019</t>
  </si>
  <si>
    <t>SSLEL</t>
  </si>
  <si>
    <t>6787</t>
  </si>
  <si>
    <t>Coromandel Agro</t>
  </si>
  <si>
    <t>Coromandel Agro Products and Oils Ltd</t>
  </si>
  <si>
    <t>INE495D01018</t>
  </si>
  <si>
    <t>CORAGRO</t>
  </si>
  <si>
    <t>1813</t>
  </si>
  <si>
    <t>GRP</t>
  </si>
  <si>
    <t>GRP Ltd</t>
  </si>
  <si>
    <t>INE137I01015</t>
  </si>
  <si>
    <t>GRPLTD</t>
  </si>
  <si>
    <t>2490</t>
  </si>
  <si>
    <t>Retro Green</t>
  </si>
  <si>
    <t>Retro Green Revolution Ltd</t>
  </si>
  <si>
    <t>INE601N01010</t>
  </si>
  <si>
    <t>RGRL</t>
  </si>
  <si>
    <t>3641</t>
  </si>
  <si>
    <t>Indrayani Biotec</t>
  </si>
  <si>
    <t>Indrayani Biotech Ltd</t>
  </si>
  <si>
    <t>INE007C01021</t>
  </si>
  <si>
    <t>INDRANIB</t>
  </si>
  <si>
    <t>2706</t>
  </si>
  <si>
    <t>Apcotex Industri</t>
  </si>
  <si>
    <t>Apcotex Industries Ltd</t>
  </si>
  <si>
    <t>INE116A01032</t>
  </si>
  <si>
    <t>Chemicals</t>
  </si>
  <si>
    <t>APCOTEXIND</t>
  </si>
  <si>
    <t>2917</t>
  </si>
  <si>
    <t>Kisaan Parivar</t>
  </si>
  <si>
    <t>Kisaan Parivar Industries Ltd</t>
  </si>
  <si>
    <t>INE102C01020</t>
  </si>
  <si>
    <t>KISAAN</t>
  </si>
  <si>
    <t>3098</t>
  </si>
  <si>
    <t>SC Agrotech</t>
  </si>
  <si>
    <t>SC Agrotech Ltd</t>
  </si>
  <si>
    <t>INE895E01017</t>
  </si>
  <si>
    <t>SCAGRO</t>
  </si>
  <si>
    <t>2336</t>
  </si>
  <si>
    <t>DCM Shriram Inds</t>
  </si>
  <si>
    <t>DCM Shriram Industries Ltd</t>
  </si>
  <si>
    <t>INE843D01027</t>
  </si>
  <si>
    <t>DCMSRIND</t>
  </si>
  <si>
    <t>2626</t>
  </si>
  <si>
    <t>Dhampur Sugar</t>
  </si>
  <si>
    <t>Dhampur Sugar Mills Ltd</t>
  </si>
  <si>
    <t>INE041A01016</t>
  </si>
  <si>
    <t>DHAMPURSUG</t>
  </si>
  <si>
    <t>3299</t>
  </si>
  <si>
    <t>Tarai Foods</t>
  </si>
  <si>
    <t>Tarai Foods Ltd</t>
  </si>
  <si>
    <t>INE906C01016</t>
  </si>
  <si>
    <t>Z</t>
  </si>
  <si>
    <t>TARAI</t>
  </si>
  <si>
    <t>3138</t>
  </si>
  <si>
    <t>BN Agrochem</t>
  </si>
  <si>
    <t>BN Agrochem Ltd</t>
  </si>
  <si>
    <t>INE00HZ01011</t>
  </si>
  <si>
    <t>BNAGROCHEM</t>
  </si>
  <si>
    <t>4498</t>
  </si>
  <si>
    <t>Antarctica</t>
  </si>
  <si>
    <t>Antarctica Ltd</t>
  </si>
  <si>
    <t>INE414B01021</t>
  </si>
  <si>
    <t>Packaging</t>
  </si>
  <si>
    <t>ANTGRAPHIC</t>
  </si>
  <si>
    <t>ANTARTICL</t>
  </si>
  <si>
    <t>3591</t>
  </si>
  <si>
    <t>Bansisons Tea</t>
  </si>
  <si>
    <t>Bansisons Tea Industries Ltd</t>
  </si>
  <si>
    <t>INE856E01019</t>
  </si>
  <si>
    <t>ZP</t>
  </si>
  <si>
    <t>BANSTEA</t>
  </si>
  <si>
    <t>3824</t>
  </si>
  <si>
    <t>Datiware Mari.</t>
  </si>
  <si>
    <t>Datiware Maritime Infra Ltd</t>
  </si>
  <si>
    <t>INE673U01014</t>
  </si>
  <si>
    <t>Ship Building</t>
  </si>
  <si>
    <t>Shipping</t>
  </si>
  <si>
    <t>DATIWARE</t>
  </si>
  <si>
    <t>4068</t>
  </si>
  <si>
    <t>Omega Ag Seeds</t>
  </si>
  <si>
    <t>Omega Ag Seeds (Punjab) Ltd</t>
  </si>
  <si>
    <t>INE112B01013</t>
  </si>
  <si>
    <t>OMEAG</t>
  </si>
  <si>
    <t>5148</t>
  </si>
  <si>
    <t>Terai Tea Co</t>
  </si>
  <si>
    <t>Terai Tea Co Ltd</t>
  </si>
  <si>
    <t>INE390D01011</t>
  </si>
  <si>
    <t>TERAI</t>
  </si>
  <si>
    <t>4585</t>
  </si>
  <si>
    <t>Simran Farms</t>
  </si>
  <si>
    <t>Simran Farms Ltd</t>
  </si>
  <si>
    <t>INE354D01017</t>
  </si>
  <si>
    <t>SIMRAN</t>
  </si>
  <si>
    <t>4569</t>
  </si>
  <si>
    <t>Hindustan Agrig.</t>
  </si>
  <si>
    <t>Hindustan Agrigenetics Ltd</t>
  </si>
  <si>
    <t>INE092301014</t>
  </si>
  <si>
    <t>HINDUST</t>
  </si>
  <si>
    <t>5664</t>
  </si>
  <si>
    <t>Diana Tea Co</t>
  </si>
  <si>
    <t>Diana Tea Company Ltd</t>
  </si>
  <si>
    <t>INE012E01035</t>
  </si>
  <si>
    <t>DIANATEA</t>
  </si>
  <si>
    <t>4919</t>
  </si>
  <si>
    <t>Kings Infra</t>
  </si>
  <si>
    <t>Kings Infra Ventures Ltd</t>
  </si>
  <si>
    <t>INE050N01010</t>
  </si>
  <si>
    <t>KINGSINFR</t>
  </si>
  <si>
    <t>4823</t>
  </si>
  <si>
    <t>Tyroon Tea Co.</t>
  </si>
  <si>
    <t>Tyroon Tea Company Ltd</t>
  </si>
  <si>
    <t>INE945B01016</t>
  </si>
  <si>
    <t>TYROON</t>
  </si>
  <si>
    <t>4948</t>
  </si>
  <si>
    <t>Paos Industries</t>
  </si>
  <si>
    <t>Paos Industries Ltd</t>
  </si>
  <si>
    <t>INE791C01012</t>
  </si>
  <si>
    <t>Detergents / Intermediates</t>
  </si>
  <si>
    <t>PAOS</t>
  </si>
  <si>
    <t>4999</t>
  </si>
  <si>
    <t>Vamshi Rubber</t>
  </si>
  <si>
    <t>Vamshi Rubber Ltd</t>
  </si>
  <si>
    <t>INE380C01014</t>
  </si>
  <si>
    <t>VAMSHIRU</t>
  </si>
  <si>
    <t>5327</t>
  </si>
  <si>
    <t>Unique Organics</t>
  </si>
  <si>
    <t>Unique Organics Ltd</t>
  </si>
  <si>
    <t>INE333E01019</t>
  </si>
  <si>
    <t>UNIQUEO</t>
  </si>
  <si>
    <t>6519</t>
  </si>
  <si>
    <t>Khandelwal Extra</t>
  </si>
  <si>
    <t>Khandelwal Extractions Ltd</t>
  </si>
  <si>
    <t>INE687W01010</t>
  </si>
  <si>
    <t>ZKHANDEN</t>
  </si>
  <si>
    <t>46235</t>
  </si>
  <si>
    <t>Ramdevbaba Sol.</t>
  </si>
  <si>
    <t>Ramdevbaba Solvent Ltd</t>
  </si>
  <si>
    <t>INE0RJH01010</t>
  </si>
  <si>
    <t>RBS</t>
  </si>
  <si>
    <t>6197</t>
  </si>
  <si>
    <t>Oswal Overseas</t>
  </si>
  <si>
    <t>Oswal Overseas Ltd</t>
  </si>
  <si>
    <t>INE906K01027</t>
  </si>
  <si>
    <t>OSWALOR</t>
  </si>
  <si>
    <t>41310</t>
  </si>
  <si>
    <t>Kanco Tea</t>
  </si>
  <si>
    <t>Kanco Tea &amp; Industries Ltd</t>
  </si>
  <si>
    <t>INE398L01017</t>
  </si>
  <si>
    <t>KANCOTEA</t>
  </si>
  <si>
    <t>7032</t>
  </si>
  <si>
    <t>Alna Trading</t>
  </si>
  <si>
    <t>Alna Trading &amp; Exports Ltd</t>
  </si>
  <si>
    <t>INE07I701011</t>
  </si>
  <si>
    <t>ALNATRD</t>
  </si>
  <si>
    <t>44042</t>
  </si>
  <si>
    <t>Agri-Tech India</t>
  </si>
  <si>
    <t>Agri-Tech (India) Ltd</t>
  </si>
  <si>
    <t>INE449G01018</t>
  </si>
  <si>
    <t>AGRITECH</t>
  </si>
  <si>
    <t>44416</t>
  </si>
  <si>
    <t>Kanak Krishi</t>
  </si>
  <si>
    <t>Kanak Krishi Implements Ltd</t>
  </si>
  <si>
    <t>INE013Q01011</t>
  </si>
  <si>
    <t>KKIL</t>
  </si>
  <si>
    <t>6805</t>
  </si>
  <si>
    <t>Thakkers Group</t>
  </si>
  <si>
    <t>Thakkers Group Ltd</t>
  </si>
  <si>
    <t>INE04VT01017</t>
  </si>
  <si>
    <t>THAKKERS</t>
  </si>
  <si>
    <t>15825</t>
  </si>
  <si>
    <t>Dwarikesh Sugar</t>
  </si>
  <si>
    <t>Dwarikesh Sugar Industries Ltd</t>
  </si>
  <si>
    <t>INE366A01041</t>
  </si>
  <si>
    <t>DWARKESH</t>
  </si>
  <si>
    <t>7820</t>
  </si>
  <si>
    <t>KCP Sugar &amp;Inds.</t>
  </si>
  <si>
    <t>KCP Sugar &amp; Industries Corporation Ltd</t>
  </si>
  <si>
    <t>INE790B01024</t>
  </si>
  <si>
    <t>KCPSUGIND</t>
  </si>
  <si>
    <t>20058</t>
  </si>
  <si>
    <t>Triven.Engg.Ind.</t>
  </si>
  <si>
    <t>Triveni Engineering and Industries Ltd</t>
  </si>
  <si>
    <t>INE256C01024</t>
  </si>
  <si>
    <t>TRIVENI</t>
  </si>
  <si>
    <t>15513</t>
  </si>
  <si>
    <t>Natura Hue Chem</t>
  </si>
  <si>
    <t>Natura Hue Chem Ltd</t>
  </si>
  <si>
    <t>INE487B01019</t>
  </si>
  <si>
    <t>NATHUEC</t>
  </si>
  <si>
    <t>13016</t>
  </si>
  <si>
    <t>SBEC Sugar</t>
  </si>
  <si>
    <t>SBEC Sugar Ltd</t>
  </si>
  <si>
    <t>INE948G01019</t>
  </si>
  <si>
    <t>SBECSUG</t>
  </si>
  <si>
    <t>20238</t>
  </si>
  <si>
    <t>Grob Tea Co</t>
  </si>
  <si>
    <t>The Grob Tea Co Ltd</t>
  </si>
  <si>
    <t>INE646C01018</t>
  </si>
  <si>
    <t>GROBTEA</t>
  </si>
  <si>
    <t>13735</t>
  </si>
  <si>
    <t>Naturite Agro</t>
  </si>
  <si>
    <t>Naturite Agro Products Ltd</t>
  </si>
  <si>
    <t>INE223R01014</t>
  </si>
  <si>
    <t>NAPL</t>
  </si>
  <si>
    <t>22202</t>
  </si>
  <si>
    <t>Ponni Sug.Erode</t>
  </si>
  <si>
    <t>Ponni Sugars (Erode) Ltd</t>
  </si>
  <si>
    <t>INE838E01017</t>
  </si>
  <si>
    <t>PONNIERODE</t>
  </si>
  <si>
    <t>70330</t>
  </si>
  <si>
    <t>Apex Frozen Food</t>
  </si>
  <si>
    <t>Apex Frozen Foods Ltd</t>
  </si>
  <si>
    <t>INE346W01013</t>
  </si>
  <si>
    <t>APEX</t>
  </si>
  <si>
    <t>16427</t>
  </si>
  <si>
    <t>Gayatri Sugars</t>
  </si>
  <si>
    <t>Gayatri Sugars Ltd</t>
  </si>
  <si>
    <t>INE622E01023</t>
  </si>
  <si>
    <t>GAYATRI</t>
  </si>
  <si>
    <t>26760</t>
  </si>
  <si>
    <t>KM Sugar Mills</t>
  </si>
  <si>
    <t>KM Sugar Mills Ltd</t>
  </si>
  <si>
    <t>INE157H01023</t>
  </si>
  <si>
    <t>KMSUGAR</t>
  </si>
  <si>
    <t>23875</t>
  </si>
  <si>
    <t>Sh.Renuka Sugar</t>
  </si>
  <si>
    <t>Shree Renuka Sugars Ltd</t>
  </si>
  <si>
    <t>INE087H01022</t>
  </si>
  <si>
    <t>RENUKA</t>
  </si>
  <si>
    <t>23959</t>
  </si>
  <si>
    <t>Uttam Sug.Mills</t>
  </si>
  <si>
    <t>Uttam Sugar Mills Ltd</t>
  </si>
  <si>
    <t>INE786F01031</t>
  </si>
  <si>
    <t>UTTAMSUGAR</t>
  </si>
  <si>
    <t>26546</t>
  </si>
  <si>
    <t>Shree Hanuman Sg</t>
  </si>
  <si>
    <t>Shree Hanuman Sugar &amp; Industries Ltd</t>
  </si>
  <si>
    <t>INE101H01013</t>
  </si>
  <si>
    <t>HANSUGAR</t>
  </si>
  <si>
    <t>40401</t>
  </si>
  <si>
    <t>Elgi Rubber Co</t>
  </si>
  <si>
    <t>Elgi Rubber Company Ltd</t>
  </si>
  <si>
    <t>INE819L01012</t>
  </si>
  <si>
    <t>ELGIRUBCO</t>
  </si>
  <si>
    <t>28239</t>
  </si>
  <si>
    <t>Somi Conv.Belt.</t>
  </si>
  <si>
    <t>Somi Conveyor Beltings Ltd</t>
  </si>
  <si>
    <t>INE323J01019</t>
  </si>
  <si>
    <t>SOMICONVEY</t>
  </si>
  <si>
    <t>41344</t>
  </si>
  <si>
    <t>Shree Ganesh Bio</t>
  </si>
  <si>
    <t>Shree Ganesh Biotech India Ltd</t>
  </si>
  <si>
    <t>INE051N01026</t>
  </si>
  <si>
    <t>Pharmaceuticals</t>
  </si>
  <si>
    <t>Pharmaceuticals - Indian - Bulk Drugs &amp; Formln</t>
  </si>
  <si>
    <t>SHREEGANES</t>
  </si>
  <si>
    <t>28003</t>
  </si>
  <si>
    <t>Kaveri Seed Co.</t>
  </si>
  <si>
    <t>Kaveri Seed Company Ltd</t>
  </si>
  <si>
    <t>INE455I01029</t>
  </si>
  <si>
    <t>KSCL</t>
  </si>
  <si>
    <t>29483</t>
  </si>
  <si>
    <t>JK Agri Genetics</t>
  </si>
  <si>
    <t>JK Agri Genetics Ltd</t>
  </si>
  <si>
    <t>INE690O01011</t>
  </si>
  <si>
    <t>JK AGRI</t>
  </si>
  <si>
    <t>76769</t>
  </si>
  <si>
    <t>Upsurge Seeds</t>
  </si>
  <si>
    <t>Upsurge Seeds of Agriculture Ltd</t>
  </si>
  <si>
    <t>INE0CBM01019</t>
  </si>
  <si>
    <t>USASEEDS</t>
  </si>
  <si>
    <t>43952</t>
  </si>
  <si>
    <t>James Warren Tea</t>
  </si>
  <si>
    <t>James Warren Tea Ltd</t>
  </si>
  <si>
    <t>INE718P01017</t>
  </si>
  <si>
    <t>JAMESWARREN</t>
  </si>
  <si>
    <t>55355</t>
  </si>
  <si>
    <t>MANGALAM SEEDS</t>
  </si>
  <si>
    <t>Mangalam Seeds Ltd</t>
  </si>
  <si>
    <t>INE829S01016</t>
  </si>
  <si>
    <t>MSL</t>
  </si>
  <si>
    <t>44041</t>
  </si>
  <si>
    <t>Nath Bio-Genes</t>
  </si>
  <si>
    <t>Nath Bio-Genes (India) Ltd</t>
  </si>
  <si>
    <t>INE448G01010</t>
  </si>
  <si>
    <t>NATHBIOGEN</t>
  </si>
  <si>
    <t>44299</t>
  </si>
  <si>
    <t>Simbhaoli Sugar</t>
  </si>
  <si>
    <t>Simbhaoli Sugars Ltd</t>
  </si>
  <si>
    <t>INE748T01016</t>
  </si>
  <si>
    <t>SIMBHALS</t>
  </si>
  <si>
    <t>65468</t>
  </si>
  <si>
    <t>Vishwaraj Sugar</t>
  </si>
  <si>
    <t>Vishwaraj Sugar Industries Ltd</t>
  </si>
  <si>
    <t>INE430N01022</t>
  </si>
  <si>
    <t>VISHWARAJ</t>
  </si>
  <si>
    <t>78324</t>
  </si>
  <si>
    <t>Lead Reclaim</t>
  </si>
  <si>
    <t>Lead Reclaim and Rubber Products Ltd</t>
  </si>
  <si>
    <t>INE0H4B01011</t>
  </si>
  <si>
    <t>LRRPL</t>
  </si>
  <si>
    <t>65809</t>
  </si>
  <si>
    <t>Magadh Sugar</t>
  </si>
  <si>
    <t>Magadh Sugar &amp; Energy Ltd</t>
  </si>
  <si>
    <t>INE347W01011</t>
  </si>
  <si>
    <t>MAGADSUGAR</t>
  </si>
  <si>
    <t>57107</t>
  </si>
  <si>
    <t>Indong Tea Co</t>
  </si>
  <si>
    <t>Indong Tea Company  Ltd</t>
  </si>
  <si>
    <t>INE0KN201016</t>
  </si>
  <si>
    <t>M</t>
  </si>
  <si>
    <t>INDONG</t>
  </si>
  <si>
    <t>41535</t>
  </si>
  <si>
    <t>Sampann Utpadan</t>
  </si>
  <si>
    <t>Sampann Utpadan India Ltd</t>
  </si>
  <si>
    <t>INE735M01018</t>
  </si>
  <si>
    <t>SAMPANN</t>
  </si>
  <si>
    <t>44085</t>
  </si>
  <si>
    <t>Dhunseri Tea</t>
  </si>
  <si>
    <t>Dhunseri Tea &amp; Industries Ltd</t>
  </si>
  <si>
    <t>INE341R01014</t>
  </si>
  <si>
    <t>DTIL</t>
  </si>
  <si>
    <t>44544</t>
  </si>
  <si>
    <t>Vistar Amar</t>
  </si>
  <si>
    <t>Vistar Amar Ltd</t>
  </si>
  <si>
    <t>INE878P01019</t>
  </si>
  <si>
    <t>VISTARAMAR</t>
  </si>
  <si>
    <t>54800</t>
  </si>
  <si>
    <t>Octavius Plant.</t>
  </si>
  <si>
    <t>Octavius Plantations Ltd</t>
  </si>
  <si>
    <t>INE117S01016</t>
  </si>
  <si>
    <t>OCTAVIUSPL</t>
  </si>
  <si>
    <t>67940</t>
  </si>
  <si>
    <t>Asian Warehous.</t>
  </si>
  <si>
    <t>Asian Warehousing Ltd</t>
  </si>
  <si>
    <t>INE04Z101016</t>
  </si>
  <si>
    <t>ASIAN</t>
  </si>
  <si>
    <t>51493</t>
  </si>
  <si>
    <t>Genomic Valley</t>
  </si>
  <si>
    <t>Genomic Valley Biotech Ltd</t>
  </si>
  <si>
    <t>INE574D01010</t>
  </si>
  <si>
    <t>GVBL</t>
  </si>
  <si>
    <t>65810</t>
  </si>
  <si>
    <t>Avadh Sugar</t>
  </si>
  <si>
    <t>Avadh Sugar &amp; Energy Ltd</t>
  </si>
  <si>
    <t>INE349W01017</t>
  </si>
  <si>
    <t>AVADHSUGAR</t>
  </si>
  <si>
    <t>64808</t>
  </si>
  <si>
    <t>Raghuvansh Agro.</t>
  </si>
  <si>
    <t>Raghuvansh Agrofarms Ltd</t>
  </si>
  <si>
    <t>INE865P01016</t>
  </si>
  <si>
    <t>RAFL</t>
  </si>
  <si>
    <t>65953</t>
  </si>
  <si>
    <t>Zeal Aqua</t>
  </si>
  <si>
    <t>Zeal Aqua Ltd</t>
  </si>
  <si>
    <t>INE819S01025</t>
  </si>
  <si>
    <t>ZEAL</t>
  </si>
  <si>
    <t>72120</t>
  </si>
  <si>
    <t>Narmada Agrobase</t>
  </si>
  <si>
    <t>Narmada Agrobase Ltd</t>
  </si>
  <si>
    <t>INE117Z01011</t>
  </si>
  <si>
    <t>NARMADA</t>
  </si>
  <si>
    <t>65562</t>
  </si>
  <si>
    <t>Bombay Super Hyb</t>
  </si>
  <si>
    <t>Bombay Super Hybrid Seeds Ltd</t>
  </si>
  <si>
    <t>INE032Z01020</t>
  </si>
  <si>
    <t>BSHSL</t>
  </si>
  <si>
    <t>71770</t>
  </si>
  <si>
    <t>Shree Ram Prote.</t>
  </si>
  <si>
    <t>Shree Ram Proteins Ltd</t>
  </si>
  <si>
    <t>INE008Z01020</t>
  </si>
  <si>
    <t>SRPL</t>
  </si>
  <si>
    <t>71077</t>
  </si>
  <si>
    <t>Shanti Overseas</t>
  </si>
  <si>
    <t>Shanti Overseas (India) Ltd</t>
  </si>
  <si>
    <t>INE933X01016</t>
  </si>
  <si>
    <t>SHANTI</t>
  </si>
  <si>
    <t>74592</t>
  </si>
  <si>
    <t>Mangalam Global</t>
  </si>
  <si>
    <t>Mangalam Global Enterprise Ltd</t>
  </si>
  <si>
    <t>INE0APB01032</t>
  </si>
  <si>
    <t>MGEL</t>
  </si>
  <si>
    <t>75501</t>
  </si>
  <si>
    <t>Dollex Agrotech</t>
  </si>
  <si>
    <t>Dollex Agrotech Ltd</t>
  </si>
  <si>
    <t>INE0JHH01011</t>
  </si>
  <si>
    <t>DOLLEX</t>
  </si>
  <si>
    <t>72666</t>
  </si>
  <si>
    <t>Parvati Sweetner</t>
  </si>
  <si>
    <t>Parvati Sweetners and Power Ltd</t>
  </si>
  <si>
    <t>INE295Z01015</t>
  </si>
  <si>
    <t>PARVATI</t>
  </si>
  <si>
    <t>72445</t>
  </si>
  <si>
    <t>Shreeoswal Seeds</t>
  </si>
  <si>
    <t>Shreeoswal Seeds &amp; Chemicals Ltd</t>
  </si>
  <si>
    <t>INE00IK01029</t>
  </si>
  <si>
    <t>OSWALSEEDS</t>
  </si>
  <si>
    <t>78482</t>
  </si>
  <si>
    <t>Nirman Agri</t>
  </si>
  <si>
    <t>Nirman Agri Genetics Ltd</t>
  </si>
  <si>
    <t>INE0OK701014</t>
  </si>
  <si>
    <t>NIRMAN</t>
  </si>
  <si>
    <t>75549</t>
  </si>
  <si>
    <t>Shri Venkatesh</t>
  </si>
  <si>
    <t>Shri Venkatesh Refineries Ltd</t>
  </si>
  <si>
    <t>INE0HLJ01013</t>
  </si>
  <si>
    <t>SVRL</t>
  </si>
  <si>
    <t>72516</t>
  </si>
  <si>
    <t>Indo US Bio-Tech</t>
  </si>
  <si>
    <t>Indo US Bio-Tech Ltd</t>
  </si>
  <si>
    <t>INE250Z01010</t>
  </si>
  <si>
    <t>INDOUS</t>
  </si>
  <si>
    <t>74636</t>
  </si>
  <si>
    <t>Times Green Ener</t>
  </si>
  <si>
    <t>Times Green Energy India Ltd</t>
  </si>
  <si>
    <t>INE0B6101012</t>
  </si>
  <si>
    <t>MT</t>
  </si>
  <si>
    <t>TIMESGREEN</t>
  </si>
  <si>
    <t>77867</t>
  </si>
  <si>
    <t>Rex Sealing</t>
  </si>
  <si>
    <t>Rex Sealing &amp; Packing Industries Ltd</t>
  </si>
  <si>
    <t>INE0MFT01014</t>
  </si>
  <si>
    <t>REXSEAL</t>
  </si>
  <si>
    <t>75760</t>
  </si>
  <si>
    <t>Dhampur Bio</t>
  </si>
  <si>
    <t>Dhampur Bio Organics Ltd</t>
  </si>
  <si>
    <t>INE0I3401014</t>
  </si>
  <si>
    <t>DBOL</t>
  </si>
  <si>
    <t>75953</t>
  </si>
  <si>
    <t>Kotyark Indust.</t>
  </si>
  <si>
    <t>Kotyark Industries Ltd</t>
  </si>
  <si>
    <t>INE0J0B01017</t>
  </si>
  <si>
    <t>KOTYARK</t>
  </si>
  <si>
    <t>78825</t>
  </si>
  <si>
    <t>Pentagon Rubber</t>
  </si>
  <si>
    <t>Pentagon Rubber Ltd</t>
  </si>
  <si>
    <t>INE0ORS01017</t>
  </si>
  <si>
    <t>PENTAGON</t>
  </si>
  <si>
    <t>91703</t>
  </si>
  <si>
    <t>Vrundavan Planta</t>
  </si>
  <si>
    <t>Vrundavan Plantation Ltd</t>
  </si>
  <si>
    <t>INE0Q6901013</t>
  </si>
  <si>
    <t>VPL</t>
  </si>
  <si>
    <t>77574</t>
  </si>
  <si>
    <t>Gayatri Rubbers</t>
  </si>
  <si>
    <t>Gayatri Rubbers and Chemicals Ltd</t>
  </si>
  <si>
    <t>INE0LVM01018</t>
  </si>
  <si>
    <t>GRCL</t>
  </si>
  <si>
    <t>92696</t>
  </si>
  <si>
    <t>M.V.K. Agro</t>
  </si>
  <si>
    <t>M.V.K. Agro Food Product Ltd</t>
  </si>
  <si>
    <t>INE0SGC01015</t>
  </si>
  <si>
    <t>MVKAGRO</t>
  </si>
  <si>
    <t>91851</t>
  </si>
  <si>
    <t>Rajgor Castor</t>
  </si>
  <si>
    <t>Rajgor Castor Derivatives Ltd</t>
  </si>
  <si>
    <t>INE0BZQ01011</t>
  </si>
  <si>
    <t>RCDL</t>
  </si>
  <si>
    <t>92084</t>
  </si>
  <si>
    <t>Mayank Cattle Fo</t>
  </si>
  <si>
    <t>Mayank Cattle Food Ltd</t>
  </si>
  <si>
    <t>INE0R5Z01015</t>
  </si>
  <si>
    <t>MCFL</t>
  </si>
  <si>
    <t>92705</t>
  </si>
  <si>
    <t>TGIF Agribusines</t>
  </si>
  <si>
    <t>TGIF Agribusiness Ltd</t>
  </si>
  <si>
    <t>INE0SMU01015</t>
  </si>
  <si>
    <t>TGIF</t>
  </si>
  <si>
    <t>91905</t>
  </si>
  <si>
    <t>Sheetal Univer.</t>
  </si>
  <si>
    <t>Sheetal Universal Ltd</t>
  </si>
  <si>
    <t>INE04VX01019</t>
  </si>
  <si>
    <t>SHEETAL</t>
  </si>
  <si>
    <t>92761</t>
  </si>
  <si>
    <t>Vishwas Agri</t>
  </si>
  <si>
    <t>Vishwas Agri Seeds Ltd</t>
  </si>
  <si>
    <t>INE0S2E01016</t>
  </si>
  <si>
    <t>VISHWAS</t>
  </si>
  <si>
    <t>92904</t>
  </si>
  <si>
    <t>Gajanand Inter.</t>
  </si>
  <si>
    <t>Gajanand International Ltd</t>
  </si>
  <si>
    <t>INE0QTE01018</t>
  </si>
  <si>
    <t>Textiles</t>
  </si>
  <si>
    <t>Textiles - Products</t>
  </si>
  <si>
    <t>GAJANAND</t>
  </si>
  <si>
    <t>93476</t>
  </si>
  <si>
    <t>Freshara Agro</t>
  </si>
  <si>
    <t>Freshara Agro Exports Ltd</t>
  </si>
  <si>
    <t>INE0SFW01015</t>
  </si>
  <si>
    <t>FRESHARA</t>
  </si>
  <si>
    <t>40541</t>
  </si>
  <si>
    <t>Godavari Bioref.</t>
  </si>
  <si>
    <t>Godavari Biorefineries Ltd</t>
  </si>
  <si>
    <t>INE497S01012</t>
  </si>
  <si>
    <t>GODAVARIB</t>
  </si>
  <si>
    <t>93634</t>
  </si>
  <si>
    <t>Dhanlaxmi Crop</t>
  </si>
  <si>
    <t>Dhanlaxmi Crop Science Ltd</t>
  </si>
  <si>
    <t>INE0V9V01010</t>
  </si>
  <si>
    <t>DHANLAXMI</t>
  </si>
  <si>
    <t>79673</t>
  </si>
  <si>
    <t>Shri Ahimsa</t>
  </si>
  <si>
    <t>Shri Ahimsa Naturals Ltd</t>
  </si>
  <si>
    <t>INE0DM401012</t>
  </si>
  <si>
    <t>SHRIAHIMSA</t>
  </si>
  <si>
    <t>94294</t>
  </si>
  <si>
    <t>Vandan Foods</t>
  </si>
  <si>
    <t>Vandan Foods Ltd</t>
  </si>
  <si>
    <t>INE0RDJ01019</t>
  </si>
  <si>
    <t>VANDAN</t>
  </si>
  <si>
    <t>78377</t>
  </si>
  <si>
    <t>Regaal Resources</t>
  </si>
  <si>
    <t>Regaal Resources Ltd</t>
  </si>
  <si>
    <t>INE0MHO01029</t>
  </si>
  <si>
    <t>REGAAL</t>
  </si>
  <si>
    <t>840</t>
  </si>
  <si>
    <t>IFB Agro Inds.</t>
  </si>
  <si>
    <t>IFB Agro Industries Ltd</t>
  </si>
  <si>
    <t>INE076C01018</t>
  </si>
  <si>
    <t>IFBAGRO</t>
  </si>
  <si>
    <t>3747</t>
  </si>
  <si>
    <t>Winsome Brew.</t>
  </si>
  <si>
    <t>Winsome Breweries Ltd</t>
  </si>
  <si>
    <t>INE391C01011</t>
  </si>
  <si>
    <t>Education</t>
  </si>
  <si>
    <t>WINSOMBR</t>
  </si>
  <si>
    <t>6901</t>
  </si>
  <si>
    <t>Silver Oak (I)</t>
  </si>
  <si>
    <t>Silver Oak (India) Ltd</t>
  </si>
  <si>
    <t>INE870J01019</t>
  </si>
  <si>
    <t>SILVOAK</t>
  </si>
  <si>
    <t>1105</t>
  </si>
  <si>
    <t>India Glycols</t>
  </si>
  <si>
    <t>India Glycols Ltd</t>
  </si>
  <si>
    <t>INE560A01023</t>
  </si>
  <si>
    <t>INDIAGLYCO</t>
  </si>
  <si>
    <t>1789</t>
  </si>
  <si>
    <t>Shri Gang Indus</t>
  </si>
  <si>
    <t>Shri Gang Industries &amp; Allied Products Ltd</t>
  </si>
  <si>
    <t>INE241V01018</t>
  </si>
  <si>
    <t>SHRIGANG</t>
  </si>
  <si>
    <t>4257</t>
  </si>
  <si>
    <t>Som Distilleries</t>
  </si>
  <si>
    <t>Som Distilleries &amp; Breweries Ltd</t>
  </si>
  <si>
    <t>INE480C01038</t>
  </si>
  <si>
    <t>SDBL</t>
  </si>
  <si>
    <t>4946</t>
  </si>
  <si>
    <t>Piccadily Agro</t>
  </si>
  <si>
    <t>Piccadily Agro Industries Ltd</t>
  </si>
  <si>
    <t>INE546C01010</t>
  </si>
  <si>
    <t>PICCADIL</t>
  </si>
  <si>
    <t>307</t>
  </si>
  <si>
    <t>Jagatjit Inds.</t>
  </si>
  <si>
    <t>Jagatjit Industries Ltd</t>
  </si>
  <si>
    <t>INE574A01016</t>
  </si>
  <si>
    <t>JAGAJITIND</t>
  </si>
  <si>
    <t>6962</t>
  </si>
  <si>
    <t>Cupid Breweries</t>
  </si>
  <si>
    <t>Cupid Breweries &amp; Distilleries Ltd</t>
  </si>
  <si>
    <t>INE108G01010</t>
  </si>
  <si>
    <t>CUPIDTR</t>
  </si>
  <si>
    <t>2153</t>
  </si>
  <si>
    <t>Radico Khaitan</t>
  </si>
  <si>
    <t>Radico Khaitan Ltd</t>
  </si>
  <si>
    <t>INE944F01028</t>
  </si>
  <si>
    <t>Mid Cap</t>
  </si>
  <si>
    <t>RADICO</t>
  </si>
  <si>
    <t>2823</t>
  </si>
  <si>
    <t>Tahmar Enterp.</t>
  </si>
  <si>
    <t>Tahmar Enterprises Ltd</t>
  </si>
  <si>
    <t>INE385D01029</t>
  </si>
  <si>
    <t>TAHMARENT</t>
  </si>
  <si>
    <t>8036</t>
  </si>
  <si>
    <t>United Spirits</t>
  </si>
  <si>
    <t>United Spirits Ltd</t>
  </si>
  <si>
    <t>INE854D01024</t>
  </si>
  <si>
    <t>UNITDSPR</t>
  </si>
  <si>
    <t>3388</t>
  </si>
  <si>
    <t>Tilaknagar Inds.</t>
  </si>
  <si>
    <t>Tilaknagar Industries Ltd</t>
  </si>
  <si>
    <t>INE133E01013</t>
  </si>
  <si>
    <t>TI</t>
  </si>
  <si>
    <t>3240</t>
  </si>
  <si>
    <t>G M Breweries</t>
  </si>
  <si>
    <t>G M Breweries Ltd</t>
  </si>
  <si>
    <t>INE075D01018</t>
  </si>
  <si>
    <t>GMBREW</t>
  </si>
  <si>
    <t>4588</t>
  </si>
  <si>
    <t>Assoc.Alcohols</t>
  </si>
  <si>
    <t>Associated Alcohols &amp; Breweries Ltd</t>
  </si>
  <si>
    <t>INE073G01016</t>
  </si>
  <si>
    <t>ASALCBR</t>
  </si>
  <si>
    <t>22361</t>
  </si>
  <si>
    <t>Gulshan Polyols</t>
  </si>
  <si>
    <t>Gulshan Polyols Ltd</t>
  </si>
  <si>
    <t>INE255D01024</t>
  </si>
  <si>
    <t>GULPOLY</t>
  </si>
  <si>
    <t>23220</t>
  </si>
  <si>
    <t>United Breweries</t>
  </si>
  <si>
    <t>United Breweries Ltd</t>
  </si>
  <si>
    <t>INE686F01025</t>
  </si>
  <si>
    <t>UBL</t>
  </si>
  <si>
    <t>25785</t>
  </si>
  <si>
    <t>Globus Spirits</t>
  </si>
  <si>
    <t>Globus Spirits Ltd</t>
  </si>
  <si>
    <t>INE615I01010</t>
  </si>
  <si>
    <t>GLOBUSSPR</t>
  </si>
  <si>
    <t>25805</t>
  </si>
  <si>
    <t>Ravikumar Distll</t>
  </si>
  <si>
    <t>Ravikumar Distilleries Ltd</t>
  </si>
  <si>
    <t>INE722J01012</t>
  </si>
  <si>
    <t>RKDL</t>
  </si>
  <si>
    <t>68803</t>
  </si>
  <si>
    <t>Aurangabad Dist.</t>
  </si>
  <si>
    <t>Aurangabad Distillery Ltd</t>
  </si>
  <si>
    <t>INE448V01019</t>
  </si>
  <si>
    <t>AURDIS</t>
  </si>
  <si>
    <t>72935</t>
  </si>
  <si>
    <t>Sula Vineyards</t>
  </si>
  <si>
    <t>Sula Vineyards Ltd</t>
  </si>
  <si>
    <t>INE142Q01026</t>
  </si>
  <si>
    <t>SULA</t>
  </si>
  <si>
    <t>68245</t>
  </si>
  <si>
    <t>Allied Blenders</t>
  </si>
  <si>
    <t>Allied Blenders &amp; Distillers Ltd</t>
  </si>
  <si>
    <t>INE552Z01027</t>
  </si>
  <si>
    <t>ABDL</t>
  </si>
  <si>
    <t>55</t>
  </si>
  <si>
    <t>Balkrishna Inds</t>
  </si>
  <si>
    <t>Balkrishna Industries Ltd</t>
  </si>
  <si>
    <t>INE787D01026</t>
  </si>
  <si>
    <t>Tyres</t>
  </si>
  <si>
    <t>BALKRISIND</t>
  </si>
  <si>
    <t>991</t>
  </si>
  <si>
    <t>Banco Products</t>
  </si>
  <si>
    <t>Banco Products (India) Ltd</t>
  </si>
  <si>
    <t>INE213C01025</t>
  </si>
  <si>
    <t>Auto Ancillaries</t>
  </si>
  <si>
    <t>BANCOINDIA</t>
  </si>
  <si>
    <t>1194</t>
  </si>
  <si>
    <t>RACL Geartech</t>
  </si>
  <si>
    <t>RACL Geartech Ltd</t>
  </si>
  <si>
    <t>INE704B01017</t>
  </si>
  <si>
    <t>RACLGEAR</t>
  </si>
  <si>
    <t>1333</t>
  </si>
  <si>
    <t>Samkrg Pistons</t>
  </si>
  <si>
    <t>Samkrg Pistons &amp; Rings Ltd</t>
  </si>
  <si>
    <t>INE706B01012</t>
  </si>
  <si>
    <t>SAMKRG</t>
  </si>
  <si>
    <t>1054</t>
  </si>
  <si>
    <t>JTEKT India</t>
  </si>
  <si>
    <t>JTEKT India Ltd</t>
  </si>
  <si>
    <t>INE643A01035</t>
  </si>
  <si>
    <t>JTEKTINDIA</t>
  </si>
  <si>
    <t>111</t>
  </si>
  <si>
    <t>Exide Inds.</t>
  </si>
  <si>
    <t>Exide Industries Ltd</t>
  </si>
  <si>
    <t>INE302A01020</t>
  </si>
  <si>
    <t>EXIDEIND</t>
  </si>
  <si>
    <t>344</t>
  </si>
  <si>
    <t>Panasonic Energy</t>
  </si>
  <si>
    <t>Panasonic Energy India Company Ltd</t>
  </si>
  <si>
    <t>INE795A01017</t>
  </si>
  <si>
    <t>Dry cells</t>
  </si>
  <si>
    <t>Dry Cells</t>
  </si>
  <si>
    <t>LAKHNNATNL</t>
  </si>
  <si>
    <t>PANAENERG</t>
  </si>
  <si>
    <t>609</t>
  </si>
  <si>
    <t>Wheels India</t>
  </si>
  <si>
    <t>Wheels India Ltd</t>
  </si>
  <si>
    <t>INE715A01015</t>
  </si>
  <si>
    <t>WHEELS</t>
  </si>
  <si>
    <t>723</t>
  </si>
  <si>
    <t>Welcast Steels</t>
  </si>
  <si>
    <t>Welcast Steels Ltd</t>
  </si>
  <si>
    <t>INE380G01015</t>
  </si>
  <si>
    <t>ZWELCAST</t>
  </si>
  <si>
    <t>1350</t>
  </si>
  <si>
    <t>Uni Abex Alloy</t>
  </si>
  <si>
    <t>Uni Abex Alloy Products Ltd</t>
  </si>
  <si>
    <t>INE361D01012</t>
  </si>
  <si>
    <t>Castings, Forgings &amp; Fastners</t>
  </si>
  <si>
    <t>Castings &amp; Forgings</t>
  </si>
  <si>
    <t>UNIABEXAL</t>
  </si>
  <si>
    <t>237</t>
  </si>
  <si>
    <t>Hero Motocorp</t>
  </si>
  <si>
    <t>Hero MotoCorp Ltd</t>
  </si>
  <si>
    <t>INE158A01026</t>
  </si>
  <si>
    <t>Automobile</t>
  </si>
  <si>
    <t>Automobiles - Motorcycles / Mopeds</t>
  </si>
  <si>
    <t>HEROMOTOCO</t>
  </si>
  <si>
    <t>702</t>
  </si>
  <si>
    <t>Rico Auto Inds</t>
  </si>
  <si>
    <t>Rico Auto Industries Ltd</t>
  </si>
  <si>
    <t>INE209B01025</t>
  </si>
  <si>
    <t>RICOAUTO</t>
  </si>
  <si>
    <t>782</t>
  </si>
  <si>
    <t>Lumax Industries</t>
  </si>
  <si>
    <t>Lumax Industries Ltd</t>
  </si>
  <si>
    <t>INE162B01018</t>
  </si>
  <si>
    <t>LUMAXIND</t>
  </si>
  <si>
    <t>37</t>
  </si>
  <si>
    <t>SKF India</t>
  </si>
  <si>
    <t>SKF India Ltd</t>
  </si>
  <si>
    <t>INE640A01023</t>
  </si>
  <si>
    <t>Bearings</t>
  </si>
  <si>
    <t>SKFINDIA</t>
  </si>
  <si>
    <t>667</t>
  </si>
  <si>
    <t>Indo National</t>
  </si>
  <si>
    <t>Indo National Ltd</t>
  </si>
  <si>
    <t>INE567A01028</t>
  </si>
  <si>
    <t>NIPPOBATRY</t>
  </si>
  <si>
    <t>2110</t>
  </si>
  <si>
    <t>Amara Raja Ener.</t>
  </si>
  <si>
    <t>Amara Raja Energy &amp; Mobility Ltd</t>
  </si>
  <si>
    <t>INE885A01032</t>
  </si>
  <si>
    <t>ARE&amp;M</t>
  </si>
  <si>
    <t>2846</t>
  </si>
  <si>
    <t>Veedol Corporat</t>
  </si>
  <si>
    <t>Veedol Corporation Ltd</t>
  </si>
  <si>
    <t>INE484C01030</t>
  </si>
  <si>
    <t>VEEDOL</t>
  </si>
  <si>
    <t>1907</t>
  </si>
  <si>
    <t>India Nipp.Elec.</t>
  </si>
  <si>
    <t>India Nippon Electricals Ltd</t>
  </si>
  <si>
    <t>INE092B01025</t>
  </si>
  <si>
    <t>INDNIPPON</t>
  </si>
  <si>
    <t>2896</t>
  </si>
  <si>
    <t>Menon Bearings</t>
  </si>
  <si>
    <t>Menon Bearings Ltd</t>
  </si>
  <si>
    <t>INE071D01033</t>
  </si>
  <si>
    <t>MENONBE</t>
  </si>
  <si>
    <t>3460</t>
  </si>
  <si>
    <t>Rasandik Engg.</t>
  </si>
  <si>
    <t>Rasandik Engineering Industries India Ltd</t>
  </si>
  <si>
    <t>INE682D01011</t>
  </si>
  <si>
    <t>RASANDIK</t>
  </si>
  <si>
    <t>4699</t>
  </si>
  <si>
    <t>Panama Petrochem</t>
  </si>
  <si>
    <t>Panama Petrochem Ltd</t>
  </si>
  <si>
    <t>INE305C01029</t>
  </si>
  <si>
    <t>Petrochemicals</t>
  </si>
  <si>
    <t>PANAMAPET</t>
  </si>
  <si>
    <t>253</t>
  </si>
  <si>
    <t>Hind.Composites</t>
  </si>
  <si>
    <t>Hindustan Composites Ltd</t>
  </si>
  <si>
    <t>INE310C01029</t>
  </si>
  <si>
    <t>HINDCOMPOS</t>
  </si>
  <si>
    <t>1149</t>
  </si>
  <si>
    <t>Jamna Auto Inds.</t>
  </si>
  <si>
    <t>Jamna Auto Industries Ltd</t>
  </si>
  <si>
    <t>INE039C01032</t>
  </si>
  <si>
    <t>JAMNAAUTO</t>
  </si>
  <si>
    <t>151</t>
  </si>
  <si>
    <t>Eicher Motors</t>
  </si>
  <si>
    <t>Eicher Motors Ltd</t>
  </si>
  <si>
    <t>INE066A01021</t>
  </si>
  <si>
    <t>EICHERMOT</t>
  </si>
  <si>
    <t>199</t>
  </si>
  <si>
    <t>Goodyear India</t>
  </si>
  <si>
    <t>Goodyear India Ltd</t>
  </si>
  <si>
    <t>INE533A01012</t>
  </si>
  <si>
    <t>GOODYEAR</t>
  </si>
  <si>
    <t>5266</t>
  </si>
  <si>
    <t>Remsons Ind</t>
  </si>
  <si>
    <t>Remsons Industries Ltd</t>
  </si>
  <si>
    <t>INE474C01023</t>
  </si>
  <si>
    <t>REMSONSIND</t>
  </si>
  <si>
    <t>391</t>
  </si>
  <si>
    <t>MRF</t>
  </si>
  <si>
    <t>MRF Ltd</t>
  </si>
  <si>
    <t>INE883A01011</t>
  </si>
  <si>
    <t>446</t>
  </si>
  <si>
    <t>Schaeffler India</t>
  </si>
  <si>
    <t>Schaeffler India Ltd</t>
  </si>
  <si>
    <t>INE513A01022</t>
  </si>
  <si>
    <t>SCHAEFFLER</t>
  </si>
  <si>
    <t>7065</t>
  </si>
  <si>
    <t>Sharda Motor</t>
  </si>
  <si>
    <t>Sharda Motor Industries Ltd</t>
  </si>
  <si>
    <t>INE597I01028</t>
  </si>
  <si>
    <t>SHARDAMOTR</t>
  </si>
  <si>
    <t>1204</t>
  </si>
  <si>
    <t>Jay Ushin</t>
  </si>
  <si>
    <t>Jay Ushin Ltd</t>
  </si>
  <si>
    <t>INE289D01015</t>
  </si>
  <si>
    <t>JAYUSH</t>
  </si>
  <si>
    <t>1486</t>
  </si>
  <si>
    <t>High Energy Bat.</t>
  </si>
  <si>
    <t>High Energy Batteries (India) Ltd</t>
  </si>
  <si>
    <t>INE783E01023</t>
  </si>
  <si>
    <t>Aerospace &amp; Defence</t>
  </si>
  <si>
    <t>Electric Equipment</t>
  </si>
  <si>
    <t>HIGHENE</t>
  </si>
  <si>
    <t>84</t>
  </si>
  <si>
    <t>Bombay Burmah</t>
  </si>
  <si>
    <t>Bombay Burmah Trading Corporation Ltd</t>
  </si>
  <si>
    <t>INE050A01025</t>
  </si>
  <si>
    <t>BBTC</t>
  </si>
  <si>
    <t>365</t>
  </si>
  <si>
    <t>M &amp; M</t>
  </si>
  <si>
    <t>Mahindra &amp; Mahindra Ltd</t>
  </si>
  <si>
    <t>INE101A01026</t>
  </si>
  <si>
    <t>Automobiles - Passenger Cars</t>
  </si>
  <si>
    <t>M&amp;M</t>
  </si>
  <si>
    <t>537</t>
  </si>
  <si>
    <t>Sundaram Brake</t>
  </si>
  <si>
    <t>Sundaram Brake Linings Ltd</t>
  </si>
  <si>
    <t>INE073D01013</t>
  </si>
  <si>
    <t>SUNDRMBRAK</t>
  </si>
  <si>
    <t>622</t>
  </si>
  <si>
    <t>Automotive Axles</t>
  </si>
  <si>
    <t>Automotive Axles Ltd</t>
  </si>
  <si>
    <t>INE449A01011</t>
  </si>
  <si>
    <t>AUTOAXLES</t>
  </si>
  <si>
    <t>823</t>
  </si>
  <si>
    <t>Austin Engg Co</t>
  </si>
  <si>
    <t>Austin Engineering Company Ltd</t>
  </si>
  <si>
    <t>INE759F01012</t>
  </si>
  <si>
    <t>AUSTENG</t>
  </si>
  <si>
    <t>1228</t>
  </si>
  <si>
    <t>Saint-Gob. Sekur</t>
  </si>
  <si>
    <t>Saint-Gobain Sekurit India Ltd</t>
  </si>
  <si>
    <t>INE068B01017</t>
  </si>
  <si>
    <t>Glass &amp; Glass Products</t>
  </si>
  <si>
    <t>SEKURITIND</t>
  </si>
  <si>
    <t>31</t>
  </si>
  <si>
    <t>Ashok Leyland</t>
  </si>
  <si>
    <t>Ashok Leyland Ltd</t>
  </si>
  <si>
    <t>INE208A01029</t>
  </si>
  <si>
    <t>Automobiles - LCVs / HCVs</t>
  </si>
  <si>
    <t>ASHOKLEY</t>
  </si>
  <si>
    <t>69</t>
  </si>
  <si>
    <t>Bharat Forge</t>
  </si>
  <si>
    <t>Bharat Forge Ltd</t>
  </si>
  <si>
    <t>INE465A01025</t>
  </si>
  <si>
    <t>BHARATFORG</t>
  </si>
  <si>
    <t>347</t>
  </si>
  <si>
    <t>Lak. Prec. Screw</t>
  </si>
  <si>
    <t>Lakshmi Precision Screws Ltd</t>
  </si>
  <si>
    <t>INE651C01018</t>
  </si>
  <si>
    <t>Fasteners</t>
  </si>
  <si>
    <t>LAKPRE</t>
  </si>
  <si>
    <t>1150</t>
  </si>
  <si>
    <t>Jay Bharat Maru.</t>
  </si>
  <si>
    <t>Jay Bharat Maruti Ltd</t>
  </si>
  <si>
    <t>INE571B01036</t>
  </si>
  <si>
    <t>JAYBARMARU</t>
  </si>
  <si>
    <t>14817</t>
  </si>
  <si>
    <t>Atul Auto</t>
  </si>
  <si>
    <t>Atul Auto Ltd</t>
  </si>
  <si>
    <t>INE951D01028</t>
  </si>
  <si>
    <t>Automobiles - Scooters And 3 - Wheelers</t>
  </si>
  <si>
    <t>ATULAUTO</t>
  </si>
  <si>
    <t>184</t>
  </si>
  <si>
    <t>Gabriel India</t>
  </si>
  <si>
    <t>Gabriel India Ltd</t>
  </si>
  <si>
    <t>INE524A01029</t>
  </si>
  <si>
    <t>GABRIEL</t>
  </si>
  <si>
    <t>378</t>
  </si>
  <si>
    <t>Bosch</t>
  </si>
  <si>
    <t>Bosch Ltd</t>
  </si>
  <si>
    <t>INE323A01026</t>
  </si>
  <si>
    <t>BOSCHLTD</t>
  </si>
  <si>
    <t>544</t>
  </si>
  <si>
    <t>SML ISUZU</t>
  </si>
  <si>
    <t>SML ISUZU Ltd</t>
  </si>
  <si>
    <t>INE294B01019</t>
  </si>
  <si>
    <t>SMLISUZU</t>
  </si>
  <si>
    <t>14845</t>
  </si>
  <si>
    <t>Menon Pistons</t>
  </si>
  <si>
    <t>Menon Pistons Ltd</t>
  </si>
  <si>
    <t>INE650G01029</t>
  </si>
  <si>
    <t>MENNPIS</t>
  </si>
  <si>
    <t>3074</t>
  </si>
  <si>
    <t>Galaxy Bearings</t>
  </si>
  <si>
    <t>Galaxy Bearings Ltd</t>
  </si>
  <si>
    <t>INE020S01012</t>
  </si>
  <si>
    <t>GALXBRG</t>
  </si>
  <si>
    <t>2244</t>
  </si>
  <si>
    <t>Inv.&amp; Prec.Cast.</t>
  </si>
  <si>
    <t>Investment &amp; Precision Castings Ltd</t>
  </si>
  <si>
    <t>INE155E01016</t>
  </si>
  <si>
    <t>INVPRECQ</t>
  </si>
  <si>
    <t>18555</t>
  </si>
  <si>
    <t>Sar Auto Prod.</t>
  </si>
  <si>
    <t>Sar Auto Products Ltd</t>
  </si>
  <si>
    <t>INE002E01010</t>
  </si>
  <si>
    <t>SAPL</t>
  </si>
  <si>
    <t>25069</t>
  </si>
  <si>
    <t>Sandhar Tech</t>
  </si>
  <si>
    <t>Sandhar Technologies Limited</t>
  </si>
  <si>
    <t>INE278H01035</t>
  </si>
  <si>
    <t>SANDHAR</t>
  </si>
  <si>
    <t>24635</t>
  </si>
  <si>
    <t>Kalyani Commerc.</t>
  </si>
  <si>
    <t>Kalyani Commercials Ltd</t>
  </si>
  <si>
    <t>INE610E01010</t>
  </si>
  <si>
    <t>KALYANI</t>
  </si>
  <si>
    <t>26828</t>
  </si>
  <si>
    <t>Shivam Autotech</t>
  </si>
  <si>
    <t>Shivam Autotech Ltd</t>
  </si>
  <si>
    <t>INE637H01024</t>
  </si>
  <si>
    <t>SHIVAMAUTO</t>
  </si>
  <si>
    <t>27486</t>
  </si>
  <si>
    <t>CIE Automotive</t>
  </si>
  <si>
    <t>CIE Automotive India Ltd</t>
  </si>
  <si>
    <t>INE536H01010</t>
  </si>
  <si>
    <t>CIEINDIA</t>
  </si>
  <si>
    <t>2499</t>
  </si>
  <si>
    <t>Krishanveer Forg</t>
  </si>
  <si>
    <t>Krishanveer Forge Ltd</t>
  </si>
  <si>
    <t>INE013J01016</t>
  </si>
  <si>
    <t>KVFORGE</t>
  </si>
  <si>
    <t>3496</t>
  </si>
  <si>
    <t>Steelcast</t>
  </si>
  <si>
    <t>Steelcast Ltd</t>
  </si>
  <si>
    <t>INE124E01038</t>
  </si>
  <si>
    <t>STEELCAS</t>
  </si>
  <si>
    <t>27506</t>
  </si>
  <si>
    <t>Hilton Met.Forg.</t>
  </si>
  <si>
    <t>Hilton Metal Forging Ltd</t>
  </si>
  <si>
    <t>INE788H01017</t>
  </si>
  <si>
    <t>HILTON</t>
  </si>
  <si>
    <t>39378</t>
  </si>
  <si>
    <t>Sansera Enginee.</t>
  </si>
  <si>
    <t>Sansera Engineering Ltd</t>
  </si>
  <si>
    <t>INE953O01021</t>
  </si>
  <si>
    <t>SANSERA</t>
  </si>
  <si>
    <t>3926</t>
  </si>
  <si>
    <t>Magna Electrocas</t>
  </si>
  <si>
    <t>Magna Electro Castings Ltd</t>
  </si>
  <si>
    <t>INE437D01010</t>
  </si>
  <si>
    <t>MAGNAELQ</t>
  </si>
  <si>
    <t>197</t>
  </si>
  <si>
    <t>Federal-Mogul Go</t>
  </si>
  <si>
    <t>Federal-Mogul Goetze (India) Ltd</t>
  </si>
  <si>
    <t>INE529A01010</t>
  </si>
  <si>
    <t>FMGOETZE</t>
  </si>
  <si>
    <t>247</t>
  </si>
  <si>
    <t>Hindustan Motors</t>
  </si>
  <si>
    <t>Hindustan Motors Ltd</t>
  </si>
  <si>
    <t>INE253A01025</t>
  </si>
  <si>
    <t>HINDMOTORS</t>
  </si>
  <si>
    <t>292</t>
  </si>
  <si>
    <t>Castrol India</t>
  </si>
  <si>
    <t>Castrol India Ltd</t>
  </si>
  <si>
    <t>INE172A01027</t>
  </si>
  <si>
    <t>CASTROLIND</t>
  </si>
  <si>
    <t>941</t>
  </si>
  <si>
    <t>Munjal Showa</t>
  </si>
  <si>
    <t>Munjal Showa Ltd</t>
  </si>
  <si>
    <t>INE577A01027</t>
  </si>
  <si>
    <t>MUNJALSHOW</t>
  </si>
  <si>
    <t>1075</t>
  </si>
  <si>
    <t>Munjal Auto Inds</t>
  </si>
  <si>
    <t>Munjal Auto Industries Ltd</t>
  </si>
  <si>
    <t>INE672B01032</t>
  </si>
  <si>
    <t>MUNJALAU</t>
  </si>
  <si>
    <t>211</t>
  </si>
  <si>
    <t>Him Teknoforg.</t>
  </si>
  <si>
    <t>Him Teknoforge Ltd</t>
  </si>
  <si>
    <t>INE705G01021</t>
  </si>
  <si>
    <t>HIMTEK</t>
  </si>
  <si>
    <t>539</t>
  </si>
  <si>
    <t>Sundram Fasten.</t>
  </si>
  <si>
    <t>Sundram Fasteners Ltd</t>
  </si>
  <si>
    <t>INE387A01021</t>
  </si>
  <si>
    <t>SUNDRMFAST</t>
  </si>
  <si>
    <t>578</t>
  </si>
  <si>
    <t>Eveready Inds.</t>
  </si>
  <si>
    <t>Eveready Industries India Ltd</t>
  </si>
  <si>
    <t>INE128A01029</t>
  </si>
  <si>
    <t>EVEREADY</t>
  </si>
  <si>
    <t>619</t>
  </si>
  <si>
    <t>Z F Steering</t>
  </si>
  <si>
    <t>Z F Steering Gear (India) Ltd</t>
  </si>
  <si>
    <t>INE116C01012</t>
  </si>
  <si>
    <t>ZFSTEERING</t>
  </si>
  <si>
    <t>4398</t>
  </si>
  <si>
    <t>Sibar Auto Parts</t>
  </si>
  <si>
    <t>Sibar Auto Parts Ltd</t>
  </si>
  <si>
    <t>INE441C01014</t>
  </si>
  <si>
    <t>SIBARAUT</t>
  </si>
  <si>
    <t>334</t>
  </si>
  <si>
    <t>Kinetic Engg.</t>
  </si>
  <si>
    <t>Kinetic Engineering Ltd</t>
  </si>
  <si>
    <t>INE266B01017</t>
  </si>
  <si>
    <t>KINETICENG</t>
  </si>
  <si>
    <t>913</t>
  </si>
  <si>
    <t>IST</t>
  </si>
  <si>
    <t>IST Ltd</t>
  </si>
  <si>
    <t>INE684B01029</t>
  </si>
  <si>
    <t>ISTLTD</t>
  </si>
  <si>
    <t>549</t>
  </si>
  <si>
    <t>Talbros Auto.</t>
  </si>
  <si>
    <t>Talbros Automotive Components Ltd</t>
  </si>
  <si>
    <t>INE187D01029</t>
  </si>
  <si>
    <t>TALBROAUTO</t>
  </si>
  <si>
    <t>1318</t>
  </si>
  <si>
    <t>Omax Autos</t>
  </si>
  <si>
    <t>Omax Autos Ltd</t>
  </si>
  <si>
    <t>INE090B01011</t>
  </si>
  <si>
    <t>OMAXAUTO</t>
  </si>
  <si>
    <t>42</t>
  </si>
  <si>
    <t>Atlas Cycles</t>
  </si>
  <si>
    <t>Atlas Cycles (Haryana) Ltd</t>
  </si>
  <si>
    <t>INE446A01025</t>
  </si>
  <si>
    <t>Consumer Durables</t>
  </si>
  <si>
    <t>Cycles And Accessories</t>
  </si>
  <si>
    <t>ATLASCYCLE</t>
  </si>
  <si>
    <t>70</t>
  </si>
  <si>
    <t>Bharat Gears</t>
  </si>
  <si>
    <t>Bharat Gears Ltd</t>
  </si>
  <si>
    <t>INE561C01019</t>
  </si>
  <si>
    <t>BHARATGEAR</t>
  </si>
  <si>
    <t>208</t>
  </si>
  <si>
    <t>Greaves Cotton</t>
  </si>
  <si>
    <t>Greaves Cotton Ltd</t>
  </si>
  <si>
    <t>INE224A01026</t>
  </si>
  <si>
    <t>Engines</t>
  </si>
  <si>
    <t>GREAVESCOT</t>
  </si>
  <si>
    <t>214</t>
  </si>
  <si>
    <t>Setco Automotive</t>
  </si>
  <si>
    <t>Setco Automotive Ltd</t>
  </si>
  <si>
    <t>INE878E01021</t>
  </si>
  <si>
    <t>SETCO</t>
  </si>
  <si>
    <t>5339</t>
  </si>
  <si>
    <t>Jagan Lamps</t>
  </si>
  <si>
    <t>Jagan Lamps Ltd</t>
  </si>
  <si>
    <t>INE144C01014</t>
  </si>
  <si>
    <t>JAGANLAM</t>
  </si>
  <si>
    <t>5380</t>
  </si>
  <si>
    <t>PTC Industries</t>
  </si>
  <si>
    <t>PTC Industries Ltd</t>
  </si>
  <si>
    <t>INE596F01018</t>
  </si>
  <si>
    <t>PTCIL</t>
  </si>
  <si>
    <t>76</t>
  </si>
  <si>
    <t>Bimetal Bearings</t>
  </si>
  <si>
    <t>Bimetal Bearings Ltd</t>
  </si>
  <si>
    <t>INE469A01019</t>
  </si>
  <si>
    <t>BIMETAL</t>
  </si>
  <si>
    <t>161</t>
  </si>
  <si>
    <t>Escorts Kubota</t>
  </si>
  <si>
    <t>Escorts Kubota Ltd</t>
  </si>
  <si>
    <t>INE042A01014</t>
  </si>
  <si>
    <t>Automobiles - Tractors</t>
  </si>
  <si>
    <t>ESCORTS</t>
  </si>
  <si>
    <t>304</t>
  </si>
  <si>
    <t>JK Tyre &amp; Indust</t>
  </si>
  <si>
    <t>JK Tyre &amp; Industries Ltd</t>
  </si>
  <si>
    <t>INE573A01042</t>
  </si>
  <si>
    <t>JKTYRE</t>
  </si>
  <si>
    <t>968</t>
  </si>
  <si>
    <t>Shanthi Gears</t>
  </si>
  <si>
    <t>Shanthi Gears Ltd</t>
  </si>
  <si>
    <t>INE631A01022</t>
  </si>
  <si>
    <t>Engineering</t>
  </si>
  <si>
    <t>SHANTIGEAR</t>
  </si>
  <si>
    <t>1102</t>
  </si>
  <si>
    <t>The Hi-Tech Gear</t>
  </si>
  <si>
    <t>The Hi-Tech Gears Ltd</t>
  </si>
  <si>
    <t>INE127B01011</t>
  </si>
  <si>
    <t>HITECHGEAR</t>
  </si>
  <si>
    <t>526</t>
  </si>
  <si>
    <t>TVS Srichakra</t>
  </si>
  <si>
    <t>TVS Srichakra Ltd</t>
  </si>
  <si>
    <t>INE421C01016</t>
  </si>
  <si>
    <t>TVSSRICHAK</t>
  </si>
  <si>
    <t>616</t>
  </si>
  <si>
    <t>Hindustan Hardy</t>
  </si>
  <si>
    <t>Hindustan Hardy Ltd</t>
  </si>
  <si>
    <t>INE724D01011</t>
  </si>
  <si>
    <t>HINDHARD</t>
  </si>
  <si>
    <t>53</t>
  </si>
  <si>
    <t>Force Motors</t>
  </si>
  <si>
    <t>Force Motors Ltd</t>
  </si>
  <si>
    <t>INE451A01017</t>
  </si>
  <si>
    <t>FORCEMOT</t>
  </si>
  <si>
    <t>1927</t>
  </si>
  <si>
    <t>L G Balakrishnan</t>
  </si>
  <si>
    <t>L G Balakrishnan &amp; Bros Ltd</t>
  </si>
  <si>
    <t>INE337A01034</t>
  </si>
  <si>
    <t>LGBBROSLTD</t>
  </si>
  <si>
    <t>640</t>
  </si>
  <si>
    <t>Bhagwati Auto</t>
  </si>
  <si>
    <t>Bhagwati Autocast Ltd</t>
  </si>
  <si>
    <t>INE106G01014</t>
  </si>
  <si>
    <t>BGWTATO</t>
  </si>
  <si>
    <t>1121</t>
  </si>
  <si>
    <t>Subros</t>
  </si>
  <si>
    <t>Subros Ltd</t>
  </si>
  <si>
    <t>INE287B01021</t>
  </si>
  <si>
    <t>SUBROS</t>
  </si>
  <si>
    <t>1338</t>
  </si>
  <si>
    <t>Steel Str. Wheel</t>
  </si>
  <si>
    <t>Steel Strips Wheels Ltd</t>
  </si>
  <si>
    <t>INE802C01033</t>
  </si>
  <si>
    <t>SSWL</t>
  </si>
  <si>
    <t>1416</t>
  </si>
  <si>
    <t>G S Auto Intl.</t>
  </si>
  <si>
    <t>G S Auto International Ltd</t>
  </si>
  <si>
    <t>INE736H01024</t>
  </si>
  <si>
    <t>GSAUTO</t>
  </si>
  <si>
    <t>1609</t>
  </si>
  <si>
    <t>Hindusthan Udyog</t>
  </si>
  <si>
    <t>Hindusthan Udyog Ltd</t>
  </si>
  <si>
    <t>INE582K01018</t>
  </si>
  <si>
    <t>ZHINUDYP</t>
  </si>
  <si>
    <t>23</t>
  </si>
  <si>
    <t>Apollo Tyres</t>
  </si>
  <si>
    <t>Apollo Tyres Ltd</t>
  </si>
  <si>
    <t>INE438A01022</t>
  </si>
  <si>
    <t>APOLLOTYRE</t>
  </si>
  <si>
    <t>5110</t>
  </si>
  <si>
    <t>Sterling Tools</t>
  </si>
  <si>
    <t>Sterling Tools Ltd</t>
  </si>
  <si>
    <t>INE334A01023</t>
  </si>
  <si>
    <t>STERTOOLS</t>
  </si>
  <si>
    <t>2670</t>
  </si>
  <si>
    <t>Triton Valves</t>
  </si>
  <si>
    <t>Triton Valves Ltd</t>
  </si>
  <si>
    <t>INE440G01017</t>
  </si>
  <si>
    <t>TRITONV</t>
  </si>
  <si>
    <t>1138</t>
  </si>
  <si>
    <t>Bharat Seats</t>
  </si>
  <si>
    <t>Bharat Seats Ltd</t>
  </si>
  <si>
    <t>INE415D01024</t>
  </si>
  <si>
    <t>BHARATSE</t>
  </si>
  <si>
    <t>1344</t>
  </si>
  <si>
    <t>Swaraj Engines</t>
  </si>
  <si>
    <t>Swaraj Engines Ltd</t>
  </si>
  <si>
    <t>INE277A01016</t>
  </si>
  <si>
    <t>SWARAJENG</t>
  </si>
  <si>
    <t>5328</t>
  </si>
  <si>
    <t>Eraaya Lifespace</t>
  </si>
  <si>
    <t>Eraaya Lifespaces Ltd</t>
  </si>
  <si>
    <t>INE432F01032</t>
  </si>
  <si>
    <t>Finance</t>
  </si>
  <si>
    <t>Finance &amp; Investments</t>
  </si>
  <si>
    <t>EBIX</t>
  </si>
  <si>
    <t>44</t>
  </si>
  <si>
    <t>Auto.Corp.of Goa</t>
  </si>
  <si>
    <t>Automobile Corporation Of Goa Ltd</t>
  </si>
  <si>
    <t>INE451C01013</t>
  </si>
  <si>
    <t>AUTOCORP</t>
  </si>
  <si>
    <t>ACGL</t>
  </si>
  <si>
    <t>5893</t>
  </si>
  <si>
    <t>Balu Forge</t>
  </si>
  <si>
    <t>Balu Forge Industries Ltd</t>
  </si>
  <si>
    <t>INE011E01029</t>
  </si>
  <si>
    <t>BALUFORGE</t>
  </si>
  <si>
    <t>104</t>
  </si>
  <si>
    <t>CEAT</t>
  </si>
  <si>
    <t>CEAT Ltd</t>
  </si>
  <si>
    <t>INE482A01020</t>
  </si>
  <si>
    <t>CEATLTD</t>
  </si>
  <si>
    <t>5951</t>
  </si>
  <si>
    <t>Alicon Cast.</t>
  </si>
  <si>
    <t>Alicon Castalloy Ltd</t>
  </si>
  <si>
    <t>INE062D01024</t>
  </si>
  <si>
    <t>ALICON</t>
  </si>
  <si>
    <t>337</t>
  </si>
  <si>
    <t>Cummins India</t>
  </si>
  <si>
    <t>Cummins India Ltd</t>
  </si>
  <si>
    <t>INE298A01020</t>
  </si>
  <si>
    <t>CUMMINSIND</t>
  </si>
  <si>
    <t>1514</t>
  </si>
  <si>
    <t>Ucal</t>
  </si>
  <si>
    <t>Ucal Ltd</t>
  </si>
  <si>
    <t>INE139B01016</t>
  </si>
  <si>
    <t>UCAL</t>
  </si>
  <si>
    <t>6228</t>
  </si>
  <si>
    <t>National Fitting</t>
  </si>
  <si>
    <t>National Fittings Ltd</t>
  </si>
  <si>
    <t>INE643C01015</t>
  </si>
  <si>
    <t>NATFIT</t>
  </si>
  <si>
    <t>560</t>
  </si>
  <si>
    <t>Tata Motors</t>
  </si>
  <si>
    <t>Tata Motors Ltd</t>
  </si>
  <si>
    <t>INE155A01022</t>
  </si>
  <si>
    <t>TATAMOTORS</t>
  </si>
  <si>
    <t>1213</t>
  </si>
  <si>
    <t>Machino Plastics</t>
  </si>
  <si>
    <t>Machino Plastics Ltd</t>
  </si>
  <si>
    <t>INE082B01018</t>
  </si>
  <si>
    <t>MACPLASQ</t>
  </si>
  <si>
    <t>2091</t>
  </si>
  <si>
    <t>Nitin Castings</t>
  </si>
  <si>
    <t>Nitin Castings Ltd</t>
  </si>
  <si>
    <t>INE861H01020</t>
  </si>
  <si>
    <t>NITINCAST</t>
  </si>
  <si>
    <t>2226</t>
  </si>
  <si>
    <t>Timken India</t>
  </si>
  <si>
    <t>Timken India Ltd</t>
  </si>
  <si>
    <t>INE325A01013</t>
  </si>
  <si>
    <t>TIMKEN</t>
  </si>
  <si>
    <t>2401</t>
  </si>
  <si>
    <t>HBL Engineering</t>
  </si>
  <si>
    <t>HBL Engineering Ltd</t>
  </si>
  <si>
    <t>INE292B01021</t>
  </si>
  <si>
    <t>HBLENGINE</t>
  </si>
  <si>
    <t>2552</t>
  </si>
  <si>
    <t>EL Forge</t>
  </si>
  <si>
    <t>EL Forge Ltd</t>
  </si>
  <si>
    <t>INE158F01017</t>
  </si>
  <si>
    <t>ELFORGE</t>
  </si>
  <si>
    <t>2531</t>
  </si>
  <si>
    <t>VST Till. Tract.</t>
  </si>
  <si>
    <t>VST Tillers Tractors Ltd</t>
  </si>
  <si>
    <t>INE764D01017</t>
  </si>
  <si>
    <t>VSTTILLERS</t>
  </si>
  <si>
    <t>2956</t>
  </si>
  <si>
    <t>Smiths &amp; Founder</t>
  </si>
  <si>
    <t>Smiths &amp; Founders (India) Ltd</t>
  </si>
  <si>
    <t>INE728B01032</t>
  </si>
  <si>
    <t>SMFIL</t>
  </si>
  <si>
    <t>2966</t>
  </si>
  <si>
    <t>Samvardh. Mothe.</t>
  </si>
  <si>
    <t>Samvardhana Motherson International Ltd</t>
  </si>
  <si>
    <t>INE775A01035</t>
  </si>
  <si>
    <t>MOTHERSON</t>
  </si>
  <si>
    <t>7713</t>
  </si>
  <si>
    <t>Talbros Engg.</t>
  </si>
  <si>
    <t>Talbros Engineering Ltd</t>
  </si>
  <si>
    <t>INE717E01013</t>
  </si>
  <si>
    <t>TALBROSENG</t>
  </si>
  <si>
    <t>3624</t>
  </si>
  <si>
    <t>Automotive Stamp</t>
  </si>
  <si>
    <t>Automotive Stampings &amp; Assemblies Ltd</t>
  </si>
  <si>
    <t>INE900C01027</t>
  </si>
  <si>
    <t>ASAL</t>
  </si>
  <si>
    <t>3825</t>
  </si>
  <si>
    <t>M M Forgings</t>
  </si>
  <si>
    <t>M M Forgings Ltd</t>
  </si>
  <si>
    <t>INE227C01017</t>
  </si>
  <si>
    <t>MMFL</t>
  </si>
  <si>
    <t>15196</t>
  </si>
  <si>
    <t>Nelcast</t>
  </si>
  <si>
    <t>Nelcast Ltd</t>
  </si>
  <si>
    <t>INE189I01024</t>
  </si>
  <si>
    <t>NELCAST</t>
  </si>
  <si>
    <t>3407</t>
  </si>
  <si>
    <t>Gujarat Intrux</t>
  </si>
  <si>
    <t>Gujarat Intrux Ltd</t>
  </si>
  <si>
    <t>INE877E01015</t>
  </si>
  <si>
    <t>GUJINTRX</t>
  </si>
  <si>
    <t>2630</t>
  </si>
  <si>
    <t>Simm. Marshall</t>
  </si>
  <si>
    <t>Simmonds Marshall Ltd</t>
  </si>
  <si>
    <t>INE657D01021</t>
  </si>
  <si>
    <t>SIMMOND</t>
  </si>
  <si>
    <t>2608</t>
  </si>
  <si>
    <t>IP Rings</t>
  </si>
  <si>
    <t>IP Rings Ltd</t>
  </si>
  <si>
    <t>INE558A01019</t>
  </si>
  <si>
    <t>IPRINGLTD</t>
  </si>
  <si>
    <t>3310</t>
  </si>
  <si>
    <t>Simplex Castings</t>
  </si>
  <si>
    <t>Simplex Castings Ltd</t>
  </si>
  <si>
    <t>INE658D01011</t>
  </si>
  <si>
    <t>SIMPLEXCAS</t>
  </si>
  <si>
    <t>3948</t>
  </si>
  <si>
    <t>Porwal Auto Comp</t>
  </si>
  <si>
    <t>Porwal Auto Components Ltd</t>
  </si>
  <si>
    <t>INE386I01018</t>
  </si>
  <si>
    <t>PORWAL</t>
  </si>
  <si>
    <t>3464</t>
  </si>
  <si>
    <t>Kalyani Forge</t>
  </si>
  <si>
    <t>Kalyani Forge Ltd</t>
  </si>
  <si>
    <t>INE314G01014</t>
  </si>
  <si>
    <t>KALYANIFRG</t>
  </si>
  <si>
    <t>4364</t>
  </si>
  <si>
    <t>Rajratan Global</t>
  </si>
  <si>
    <t>Rajratan Global Wire Ltd</t>
  </si>
  <si>
    <t>INE451D01029</t>
  </si>
  <si>
    <t>Steel</t>
  </si>
  <si>
    <t>Steel - Medium / Small</t>
  </si>
  <si>
    <t>RAJRATAN</t>
  </si>
  <si>
    <t>18341</t>
  </si>
  <si>
    <t>Sona BLW Precis.</t>
  </si>
  <si>
    <t>Sona BLW Precision Forgings Ltd</t>
  </si>
  <si>
    <t>INE073K01018</t>
  </si>
  <si>
    <t>SONACOMS</t>
  </si>
  <si>
    <t>23341</t>
  </si>
  <si>
    <t>JBM Auto</t>
  </si>
  <si>
    <t>JBM Auto Ltd</t>
  </si>
  <si>
    <t>INE927D01051</t>
  </si>
  <si>
    <t>JBMA</t>
  </si>
  <si>
    <t>23818</t>
  </si>
  <si>
    <t>PPAP Automotive</t>
  </si>
  <si>
    <t>PPAP Automotive Ltd</t>
  </si>
  <si>
    <t>INE095I01015</t>
  </si>
  <si>
    <t>PPAP</t>
  </si>
  <si>
    <t>4149</t>
  </si>
  <si>
    <t>Savita Oil Tech</t>
  </si>
  <si>
    <t>Savita Oil Technologies Ltd</t>
  </si>
  <si>
    <t>INE035D01020</t>
  </si>
  <si>
    <t>SOTL</t>
  </si>
  <si>
    <t>24957</t>
  </si>
  <si>
    <t>GP Petroleums</t>
  </si>
  <si>
    <t>GP Petroleums Ltd</t>
  </si>
  <si>
    <t>INE586G01017</t>
  </si>
  <si>
    <t>GULFPETRO</t>
  </si>
  <si>
    <t>4279</t>
  </si>
  <si>
    <t>Spectra Industri</t>
  </si>
  <si>
    <t>Spectra Industries Ltd</t>
  </si>
  <si>
    <t>INE848B01012</t>
  </si>
  <si>
    <t>SPECTRA</t>
  </si>
  <si>
    <t>5498</t>
  </si>
  <si>
    <t>Shriram Pistons</t>
  </si>
  <si>
    <t>Shriram Pistons &amp; Rings Ltd</t>
  </si>
  <si>
    <t>INE526E01018</t>
  </si>
  <si>
    <t>SHRIPISTON</t>
  </si>
  <si>
    <t>SHRIPISTONS</t>
  </si>
  <si>
    <t>5733</t>
  </si>
  <si>
    <t>Jainex Aamcol</t>
  </si>
  <si>
    <t>Jainex Aamcol Ltd</t>
  </si>
  <si>
    <t>INE280F01019</t>
  </si>
  <si>
    <t>JAINEX</t>
  </si>
  <si>
    <t>27528</t>
  </si>
  <si>
    <t>Autoline Industr</t>
  </si>
  <si>
    <t>Autoline Industries Ltd</t>
  </si>
  <si>
    <t>INE718H01014</t>
  </si>
  <si>
    <t>AUTOIND</t>
  </si>
  <si>
    <t>5326</t>
  </si>
  <si>
    <t>Competent Auto</t>
  </si>
  <si>
    <t>Competent Automobiles Company Ltd</t>
  </si>
  <si>
    <t>INE823B01015</t>
  </si>
  <si>
    <t>COMPEAU</t>
  </si>
  <si>
    <t>4992</t>
  </si>
  <si>
    <t>NRB Bearings</t>
  </si>
  <si>
    <t>NRB Bearings Ltd</t>
  </si>
  <si>
    <t>INE349A01021</t>
  </si>
  <si>
    <t>NRBBEARING</t>
  </si>
  <si>
    <t>5156</t>
  </si>
  <si>
    <t>Akar Auto Indust</t>
  </si>
  <si>
    <t>Akar Auto Industries Ltd</t>
  </si>
  <si>
    <t>INE864E01021</t>
  </si>
  <si>
    <t>AAIL</t>
  </si>
  <si>
    <t>5985</t>
  </si>
  <si>
    <t>SNL Bearings</t>
  </si>
  <si>
    <t>SNL Bearings Ltd</t>
  </si>
  <si>
    <t>INE568F01017</t>
  </si>
  <si>
    <t>SNL</t>
  </si>
  <si>
    <t>5829</t>
  </si>
  <si>
    <t>SAL Automotive</t>
  </si>
  <si>
    <t>SAL Automotive Ltd</t>
  </si>
  <si>
    <t>INE724G01014</t>
  </si>
  <si>
    <t>SALAUTO</t>
  </si>
  <si>
    <t>5496</t>
  </si>
  <si>
    <t>Maruti Suzuki</t>
  </si>
  <si>
    <t>Maruti Suzuki India Ltd</t>
  </si>
  <si>
    <t>INE585B01010</t>
  </si>
  <si>
    <t>MARUTI</t>
  </si>
  <si>
    <t>38912</t>
  </si>
  <si>
    <t>Gandhar Oil Ref.</t>
  </si>
  <si>
    <t>Gandhar Oil Refinery (India) Ltd</t>
  </si>
  <si>
    <t>INE717W01049</t>
  </si>
  <si>
    <t>Refineries</t>
  </si>
  <si>
    <t>GANDHAR</t>
  </si>
  <si>
    <t>39642</t>
  </si>
  <si>
    <t>Universal Auto.</t>
  </si>
  <si>
    <t>Universal Autofoundry Ltd</t>
  </si>
  <si>
    <t>INE203T01012</t>
  </si>
  <si>
    <t>UNIAUTO</t>
  </si>
  <si>
    <t>6045</t>
  </si>
  <si>
    <t>Suprajit Engg.</t>
  </si>
  <si>
    <t>Suprajit Engineering Ltd</t>
  </si>
  <si>
    <t>INE399C01030</t>
  </si>
  <si>
    <t>SUPRAJIT</t>
  </si>
  <si>
    <t>7403</t>
  </si>
  <si>
    <t>Auto Pins (I)</t>
  </si>
  <si>
    <t>Auto Pins (India) Ltd</t>
  </si>
  <si>
    <t>INE706C01028</t>
  </si>
  <si>
    <t>AUTOPINS</t>
  </si>
  <si>
    <t>7994</t>
  </si>
  <si>
    <t>Mercury EV-Tech</t>
  </si>
  <si>
    <t>Mercury EV-Tech Ltd</t>
  </si>
  <si>
    <t>INE763M01028</t>
  </si>
  <si>
    <t>MERCURYEV</t>
  </si>
  <si>
    <t>65411</t>
  </si>
  <si>
    <t>Tirupati Forge</t>
  </si>
  <si>
    <t>Tirupati Forge Ltd</t>
  </si>
  <si>
    <t>INE319Y01024</t>
  </si>
  <si>
    <t>TIRUPATIFL</t>
  </si>
  <si>
    <t>65036</t>
  </si>
  <si>
    <t>Cartrade Tech</t>
  </si>
  <si>
    <t>Cartrade Tech Ltd</t>
  </si>
  <si>
    <t>INE290S01011</t>
  </si>
  <si>
    <t>CARTRADE</t>
  </si>
  <si>
    <t>65431</t>
  </si>
  <si>
    <t>Vishal Bearings</t>
  </si>
  <si>
    <t>Vishal Bearings Ltd</t>
  </si>
  <si>
    <t>INE060T01024</t>
  </si>
  <si>
    <t>VISHALBL</t>
  </si>
  <si>
    <t>16248</t>
  </si>
  <si>
    <t>Creative Casting</t>
  </si>
  <si>
    <t>Creative Castings Ltd</t>
  </si>
  <si>
    <t>INE146E01015</t>
  </si>
  <si>
    <t>CREATIVE</t>
  </si>
  <si>
    <t>19939</t>
  </si>
  <si>
    <t>Titagarh Rail</t>
  </si>
  <si>
    <t>Titagarh Rail Systems Ltd</t>
  </si>
  <si>
    <t>INE615H01020</t>
  </si>
  <si>
    <t>TITAGARH</t>
  </si>
  <si>
    <t>12295</t>
  </si>
  <si>
    <t>Uno Minda</t>
  </si>
  <si>
    <t>Uno Minda Ltd</t>
  </si>
  <si>
    <t>INE405E01023</t>
  </si>
  <si>
    <t>UNOMINDA</t>
  </si>
  <si>
    <t>8029</t>
  </si>
  <si>
    <t>TVS Motor Co.</t>
  </si>
  <si>
    <t>TVS Motor Company Ltd</t>
  </si>
  <si>
    <t>INE494B01023</t>
  </si>
  <si>
    <t>TVSMOTOR</t>
  </si>
  <si>
    <t>71568</t>
  </si>
  <si>
    <t>Innovative Tyres</t>
  </si>
  <si>
    <t>Innovative Tyres &amp; Tubes Ltd</t>
  </si>
  <si>
    <t>INE070Y01023</t>
  </si>
  <si>
    <t>ITTL</t>
  </si>
  <si>
    <t>67610</t>
  </si>
  <si>
    <t>Pricol Ltd</t>
  </si>
  <si>
    <t>INE726V01018</t>
  </si>
  <si>
    <t>PRICOLLTD</t>
  </si>
  <si>
    <t>14978</t>
  </si>
  <si>
    <t>Minda Corp</t>
  </si>
  <si>
    <t>Minda Corporation Ltd</t>
  </si>
  <si>
    <t>INE842C01021</t>
  </si>
  <si>
    <t>MINDACORP</t>
  </si>
  <si>
    <t>15442</t>
  </si>
  <si>
    <t>Galaxy Agrico</t>
  </si>
  <si>
    <t>Galaxy Agrico Exports Ltd</t>
  </si>
  <si>
    <t>INE803L01016</t>
  </si>
  <si>
    <t>GALAGEX</t>
  </si>
  <si>
    <t>23562</t>
  </si>
  <si>
    <t>Lumax Auto Tech.</t>
  </si>
  <si>
    <t>Lumax Auto Technologies Ltd</t>
  </si>
  <si>
    <t>INE872H01027</t>
  </si>
  <si>
    <t>LUMAXTECH</t>
  </si>
  <si>
    <t>24997</t>
  </si>
  <si>
    <t>Happy Forgings</t>
  </si>
  <si>
    <t>Happy Forgings Ltd</t>
  </si>
  <si>
    <t>INE330T01021</t>
  </si>
  <si>
    <t>HAPPYFORGE</t>
  </si>
  <si>
    <t>23816</t>
  </si>
  <si>
    <t>Precision Camshf</t>
  </si>
  <si>
    <t>Precision Camshafts Ltd</t>
  </si>
  <si>
    <t>INE484I01029</t>
  </si>
  <si>
    <t>PRECAM</t>
  </si>
  <si>
    <t>22012</t>
  </si>
  <si>
    <t>Olectra Greentec</t>
  </si>
  <si>
    <t>Olectra Greentech Ltd</t>
  </si>
  <si>
    <t>INE260D01016</t>
  </si>
  <si>
    <t>OLECTRA</t>
  </si>
  <si>
    <t>25180</t>
  </si>
  <si>
    <t>Popular Vehicles</t>
  </si>
  <si>
    <t>Popular Vehicles &amp; Services Ltd</t>
  </si>
  <si>
    <t>INE772T01024</t>
  </si>
  <si>
    <t>PVSL</t>
  </si>
  <si>
    <t>72040</t>
  </si>
  <si>
    <t>Sintercom India</t>
  </si>
  <si>
    <t>Sintercom India Ltd</t>
  </si>
  <si>
    <t>INE129Z01016</t>
  </si>
  <si>
    <t>SINTERCOM</t>
  </si>
  <si>
    <t>22825</t>
  </si>
  <si>
    <t>AIA Engineering</t>
  </si>
  <si>
    <t>AIA Engineering Ltd</t>
  </si>
  <si>
    <t>INE212H01026</t>
  </si>
  <si>
    <t>AIAENG</t>
  </si>
  <si>
    <t>26214</t>
  </si>
  <si>
    <t>Wardwizard Inno.</t>
  </si>
  <si>
    <t>Wardwizard Innovations &amp; Mobility Ltd</t>
  </si>
  <si>
    <t>INE945P01024</t>
  </si>
  <si>
    <t>WARDINMOBI</t>
  </si>
  <si>
    <t>24934</t>
  </si>
  <si>
    <t>Ramkrishna Forg.</t>
  </si>
  <si>
    <t>Ramkrishna Forgings Ltd</t>
  </si>
  <si>
    <t>INE399G01023</t>
  </si>
  <si>
    <t>RKFORGE</t>
  </si>
  <si>
    <t>37406</t>
  </si>
  <si>
    <t>ASL Industries</t>
  </si>
  <si>
    <t>ASL Industries Ltd</t>
  </si>
  <si>
    <t>INE617I01024</t>
  </si>
  <si>
    <t>ASLIND</t>
  </si>
  <si>
    <t>25040</t>
  </si>
  <si>
    <t>Fiem Industries</t>
  </si>
  <si>
    <t>Fiem Industries Ltd</t>
  </si>
  <si>
    <t>INE737H01014</t>
  </si>
  <si>
    <t>FIEMIND</t>
  </si>
  <si>
    <t>28627</t>
  </si>
  <si>
    <t>LGB Forge</t>
  </si>
  <si>
    <t>LGB Forge Ltd</t>
  </si>
  <si>
    <t>INE201J01017</t>
  </si>
  <si>
    <t>LGBFORGE</t>
  </si>
  <si>
    <t>40963</t>
  </si>
  <si>
    <t>Tube Investments</t>
  </si>
  <si>
    <t>Tube Investments of India Ltd</t>
  </si>
  <si>
    <t>INE974X01010</t>
  </si>
  <si>
    <t>Steel - Large</t>
  </si>
  <si>
    <t>TIINDIA</t>
  </si>
  <si>
    <t>27419</t>
  </si>
  <si>
    <t>Texmaco Rail</t>
  </si>
  <si>
    <t>Texmaco Rail &amp; Engineering Ltd</t>
  </si>
  <si>
    <t>INE621L01012</t>
  </si>
  <si>
    <t>TEXRAIL</t>
  </si>
  <si>
    <t>26642</t>
  </si>
  <si>
    <t>Rane (Madras)</t>
  </si>
  <si>
    <t>Rane (Madras) Ltd</t>
  </si>
  <si>
    <t>INE050H01012</t>
  </si>
  <si>
    <t>RML</t>
  </si>
  <si>
    <t>38610</t>
  </si>
  <si>
    <t>Benara Bearings</t>
  </si>
  <si>
    <t>Benara Bearings &amp; Pistons Ltd</t>
  </si>
  <si>
    <t>INE495Z01011</t>
  </si>
  <si>
    <t>BENARA</t>
  </si>
  <si>
    <t>27871</t>
  </si>
  <si>
    <t>Craftsman Auto</t>
  </si>
  <si>
    <t>Craftsman Automation Ltd</t>
  </si>
  <si>
    <t>INE00LO01017</t>
  </si>
  <si>
    <t>CRAFTSMAN</t>
  </si>
  <si>
    <t>37263</t>
  </si>
  <si>
    <t>Pavna Industries</t>
  </si>
  <si>
    <t>Pavna Industries Ltd</t>
  </si>
  <si>
    <t>INE07S101038</t>
  </si>
  <si>
    <t>PAVNAIND</t>
  </si>
  <si>
    <t>28074</t>
  </si>
  <si>
    <t>Bajaj Auto</t>
  </si>
  <si>
    <t>Bajaj Auto Ltd</t>
  </si>
  <si>
    <t>INE917I01010</t>
  </si>
  <si>
    <t>BAJAJ-AUTO</t>
  </si>
  <si>
    <t>28069</t>
  </si>
  <si>
    <t>ZF Commercial</t>
  </si>
  <si>
    <t>ZF Commercial Vehicle Control System India Ltd</t>
  </si>
  <si>
    <t>INE342J01019</t>
  </si>
  <si>
    <t>ZFCVINDIA</t>
  </si>
  <si>
    <t>30418</t>
  </si>
  <si>
    <t>Samrat Forgings</t>
  </si>
  <si>
    <t>Samrat Forgings Ltd</t>
  </si>
  <si>
    <t>INE412J01010</t>
  </si>
  <si>
    <t>SAMRATFORG</t>
  </si>
  <si>
    <t>40457</t>
  </si>
  <si>
    <t>Endurance Tech.</t>
  </si>
  <si>
    <t>Endurance Technologies Ltd</t>
  </si>
  <si>
    <t>INE913H01037</t>
  </si>
  <si>
    <t>ENDURANCE</t>
  </si>
  <si>
    <t>44019</t>
  </si>
  <si>
    <t>SM Auto Stamping</t>
  </si>
  <si>
    <t>SM Auto Stamping Ltd</t>
  </si>
  <si>
    <t>INE0C4I01011</t>
  </si>
  <si>
    <t>SMAUTO</t>
  </si>
  <si>
    <t>34142</t>
  </si>
  <si>
    <t>GNA Axles</t>
  </si>
  <si>
    <t>GNA Axles Ltd</t>
  </si>
  <si>
    <t>INE934S01014</t>
  </si>
  <si>
    <t>GNA</t>
  </si>
  <si>
    <t>30486</t>
  </si>
  <si>
    <t>Varroc Engineer</t>
  </si>
  <si>
    <t>Varroc Engineering Ltd</t>
  </si>
  <si>
    <t>INE665L01035</t>
  </si>
  <si>
    <t>VARROC</t>
  </si>
  <si>
    <t>39220</t>
  </si>
  <si>
    <t>Jupiter Wagons</t>
  </si>
  <si>
    <t>Jupiter Wagons Ltd</t>
  </si>
  <si>
    <t>INE209L01016</t>
  </si>
  <si>
    <t>JWL</t>
  </si>
  <si>
    <t>37926</t>
  </si>
  <si>
    <t>Enkei Wheels</t>
  </si>
  <si>
    <t>Enkei Wheels India Ltd</t>
  </si>
  <si>
    <t>INE130L01014</t>
  </si>
  <si>
    <t>ENKEIWHEL</t>
  </si>
  <si>
    <t>44421</t>
  </si>
  <si>
    <t>Dekson Castings</t>
  </si>
  <si>
    <t>Dekson Castings Ltd</t>
  </si>
  <si>
    <t>INE465Q01013</t>
  </si>
  <si>
    <t>IP</t>
  </si>
  <si>
    <t>DEKSON</t>
  </si>
  <si>
    <t>41859</t>
  </si>
  <si>
    <t>NRB Indl Bearing</t>
  </si>
  <si>
    <t>NRB Industrial Bearings Ltd</t>
  </si>
  <si>
    <t>INE047O01014</t>
  </si>
  <si>
    <t>NIBL</t>
  </si>
  <si>
    <t>42712</t>
  </si>
  <si>
    <t>ASK Automotive</t>
  </si>
  <si>
    <t>ASK Automotive Ltd</t>
  </si>
  <si>
    <t>INE491J01022</t>
  </si>
  <si>
    <t>ASKAUTOLTD</t>
  </si>
  <si>
    <t>92288</t>
  </si>
  <si>
    <t>New Swan</t>
  </si>
  <si>
    <t>New Swan Multitech Ltd</t>
  </si>
  <si>
    <t>INE0GEN01012</t>
  </si>
  <si>
    <t>SWANAGRO</t>
  </si>
  <si>
    <t>92700</t>
  </si>
  <si>
    <t>Emmforce Auto.</t>
  </si>
  <si>
    <t>Emmforce Autotech Ltd</t>
  </si>
  <si>
    <t>INE0SDC01012</t>
  </si>
  <si>
    <t>EMMFORCE</t>
  </si>
  <si>
    <t>45765</t>
  </si>
  <si>
    <t>Gulf Oil Lubric.</t>
  </si>
  <si>
    <t>Gulf Oil Lubricants India Ltd</t>
  </si>
  <si>
    <t>INE635Q01029</t>
  </si>
  <si>
    <t>GULFOILLUB</t>
  </si>
  <si>
    <t>71594</t>
  </si>
  <si>
    <t>Goldstar Power</t>
  </si>
  <si>
    <t>Goldstar Power Ltd</t>
  </si>
  <si>
    <t>INE405Y01021</t>
  </si>
  <si>
    <t>GOLDSTAR</t>
  </si>
  <si>
    <t>65219</t>
  </si>
  <si>
    <t>Captain Techno.</t>
  </si>
  <si>
    <t>Captain Technocast Ltd</t>
  </si>
  <si>
    <t>INE931X01010</t>
  </si>
  <si>
    <t>CTCL</t>
  </si>
  <si>
    <t>65911</t>
  </si>
  <si>
    <t>Waaree Tech.</t>
  </si>
  <si>
    <t>Waaree Technologies Ltd</t>
  </si>
  <si>
    <t>INE725P01012</t>
  </si>
  <si>
    <t>WAAREE</t>
  </si>
  <si>
    <t>66072</t>
  </si>
  <si>
    <t>Naksh Precious</t>
  </si>
  <si>
    <t>Naksh Precious Metals Ltd</t>
  </si>
  <si>
    <t>INE256S01012</t>
  </si>
  <si>
    <t>NAKSH</t>
  </si>
  <si>
    <t>72173</t>
  </si>
  <si>
    <t>Uravi Defence &amp;</t>
  </si>
  <si>
    <t>Uravi Defence &amp; Technology Ltd</t>
  </si>
  <si>
    <t>INE568Z01015</t>
  </si>
  <si>
    <t>URAVIDEF</t>
  </si>
  <si>
    <t>65133</t>
  </si>
  <si>
    <t>Landmark Cars</t>
  </si>
  <si>
    <t>Landmark Cars Ltd</t>
  </si>
  <si>
    <t>INE559R01029</t>
  </si>
  <si>
    <t>LANDMARK</t>
  </si>
  <si>
    <t>72641</t>
  </si>
  <si>
    <t>Ganga Forging</t>
  </si>
  <si>
    <t>Ganga Forging Ltd</t>
  </si>
  <si>
    <t>INE691Z01023</t>
  </si>
  <si>
    <t>GANGAFORGE</t>
  </si>
  <si>
    <t>67753</t>
  </si>
  <si>
    <t>Kranti Industrie</t>
  </si>
  <si>
    <t>Kranti Industries Ltd</t>
  </si>
  <si>
    <t>INE911T01010</t>
  </si>
  <si>
    <t>KRANTI</t>
  </si>
  <si>
    <t>68304</t>
  </si>
  <si>
    <t>SJS Enterprises</t>
  </si>
  <si>
    <t>S J S Enterprises Ltd</t>
  </si>
  <si>
    <t>INE284S01014</t>
  </si>
  <si>
    <t>Plastics Products</t>
  </si>
  <si>
    <t>SJS</t>
  </si>
  <si>
    <t>75355</t>
  </si>
  <si>
    <t>Divgi Torq</t>
  </si>
  <si>
    <t>Divgi Torqtransfer Systems Ltd</t>
  </si>
  <si>
    <t>INE753U01022</t>
  </si>
  <si>
    <t>DIVGIITTS</t>
  </si>
  <si>
    <t>76034</t>
  </si>
  <si>
    <t>Precision Metal.</t>
  </si>
  <si>
    <t>Precision Metaliks Ltd</t>
  </si>
  <si>
    <t>INE0HKW01018</t>
  </si>
  <si>
    <t>PRECISION</t>
  </si>
  <si>
    <t>77164</t>
  </si>
  <si>
    <t>Arabian Petrol.</t>
  </si>
  <si>
    <t>Arabian Petroleum Ltd</t>
  </si>
  <si>
    <t>INE08NJ01024</t>
  </si>
  <si>
    <t>ARABIAN</t>
  </si>
  <si>
    <t>73475</t>
  </si>
  <si>
    <t>Sundaram Clayton</t>
  </si>
  <si>
    <t>Sundaram Clayton Ltd</t>
  </si>
  <si>
    <t>INE0Q3R01026</t>
  </si>
  <si>
    <t>SUNCLAY</t>
  </si>
  <si>
    <t>73221</t>
  </si>
  <si>
    <t>Synergy Green</t>
  </si>
  <si>
    <t>Synergy Green Industries Ltd</t>
  </si>
  <si>
    <t>INE00QT01015</t>
  </si>
  <si>
    <t>SGIL</t>
  </si>
  <si>
    <t>78215</t>
  </si>
  <si>
    <t>Viaz Tyres</t>
  </si>
  <si>
    <t>Viaz Tyres Ltd</t>
  </si>
  <si>
    <t>INE0MO401019</t>
  </si>
  <si>
    <t>VIAZ</t>
  </si>
  <si>
    <t>76613</t>
  </si>
  <si>
    <t>SKP Bearing</t>
  </si>
  <si>
    <t>SKP Bearing Industries Ltd</t>
  </si>
  <si>
    <t>INE0KZA01016</t>
  </si>
  <si>
    <t>SKP</t>
  </si>
  <si>
    <t>73277</t>
  </si>
  <si>
    <t>Dolfin Rubbers</t>
  </si>
  <si>
    <t>Dolfin Rubbers Ltd</t>
  </si>
  <si>
    <t>INE666Y01010</t>
  </si>
  <si>
    <t>DOLFIN</t>
  </si>
  <si>
    <t>76359</t>
  </si>
  <si>
    <t>Motherson Wiring</t>
  </si>
  <si>
    <t>Motherson Sumi Wiring India Ltd</t>
  </si>
  <si>
    <t>INE0FS801015</t>
  </si>
  <si>
    <t>MSUMI</t>
  </si>
  <si>
    <t>74755</t>
  </si>
  <si>
    <t>NDR Auto Compon.</t>
  </si>
  <si>
    <t>NDR Auto Components Ltd</t>
  </si>
  <si>
    <t>INE07OG01012</t>
  </si>
  <si>
    <t>NDRAUTO</t>
  </si>
  <si>
    <t>78613</t>
  </si>
  <si>
    <t>Pattech Fitwell</t>
  </si>
  <si>
    <t>Pattech Fitwell Tube Components Ltd</t>
  </si>
  <si>
    <t>INE0NZW01014</t>
  </si>
  <si>
    <t>PATTECH</t>
  </si>
  <si>
    <t>76254</t>
  </si>
  <si>
    <t>Shigan Quantum</t>
  </si>
  <si>
    <t>Shigan Quantum Technologies Ltd</t>
  </si>
  <si>
    <t>INE03KJ01013</t>
  </si>
  <si>
    <t>SHIGAN</t>
  </si>
  <si>
    <t>92589</t>
  </si>
  <si>
    <t>Mandeep Auto</t>
  </si>
  <si>
    <t>Mandeep Auto Industries Ltd</t>
  </si>
  <si>
    <t>INE0R3T01013</t>
  </si>
  <si>
    <t>MANDEEP</t>
  </si>
  <si>
    <t>77883</t>
  </si>
  <si>
    <t>Pritika Engineer</t>
  </si>
  <si>
    <t>Pritika Engineering Components Ltd</t>
  </si>
  <si>
    <t>INE0MJQ01020</t>
  </si>
  <si>
    <t>PRITIKA</t>
  </si>
  <si>
    <t>91675</t>
  </si>
  <si>
    <t>Sharp Chucks and</t>
  </si>
  <si>
    <t>Sharp Chucks and Machines Ltd</t>
  </si>
  <si>
    <t>INE460Q01014</t>
  </si>
  <si>
    <t>SCML</t>
  </si>
  <si>
    <t>78346</t>
  </si>
  <si>
    <t>Kalyani Cast-Tec</t>
  </si>
  <si>
    <t>Kalyani Cast-Tech Ltd</t>
  </si>
  <si>
    <t>INE0N6U01018</t>
  </si>
  <si>
    <t>91888</t>
  </si>
  <si>
    <t>Amic Forging</t>
  </si>
  <si>
    <t>Amic Forging Ltd</t>
  </si>
  <si>
    <t>INE0P9J01013</t>
  </si>
  <si>
    <t>AMIC</t>
  </si>
  <si>
    <t>92605</t>
  </si>
  <si>
    <t>Thaai</t>
  </si>
  <si>
    <t>Thaai Casting Ltd</t>
  </si>
  <si>
    <t>INE0QJL01014</t>
  </si>
  <si>
    <t>TCL</t>
  </si>
  <si>
    <t>77627</t>
  </si>
  <si>
    <t>Tunwal E-Motors</t>
  </si>
  <si>
    <t>Tunwal E-Motors Ltd</t>
  </si>
  <si>
    <t>INE0OXV01027</t>
  </si>
  <si>
    <t>TUNWAL</t>
  </si>
  <si>
    <t>75559</t>
  </si>
  <si>
    <t>Ola Electric</t>
  </si>
  <si>
    <t>Ola Electric Mobility Ltd</t>
  </si>
  <si>
    <t>INE0LXG01040</t>
  </si>
  <si>
    <t>OLAELEC</t>
  </si>
  <si>
    <t>92695</t>
  </si>
  <si>
    <t>Resourceful Auto</t>
  </si>
  <si>
    <t>Resourceful Automobile Ltd</t>
  </si>
  <si>
    <t>INE0SK201011</t>
  </si>
  <si>
    <t>RAL</t>
  </si>
  <si>
    <t>92335</t>
  </si>
  <si>
    <t>Kross Ltd</t>
  </si>
  <si>
    <t>INE0O6601022</t>
  </si>
  <si>
    <t>KROSS</t>
  </si>
  <si>
    <t>92843</t>
  </si>
  <si>
    <t>Tolins Tyres</t>
  </si>
  <si>
    <t>Tolins Tyres Ltd</t>
  </si>
  <si>
    <t>INE0RWQ01014</t>
  </si>
  <si>
    <t>TOLINS</t>
  </si>
  <si>
    <t>92644</t>
  </si>
  <si>
    <t>Paramount Specia</t>
  </si>
  <si>
    <t>Paramount Speciality Forgings Ltd</t>
  </si>
  <si>
    <t>INE0Q6001012</t>
  </si>
  <si>
    <t>PSFL</t>
  </si>
  <si>
    <t>92986</t>
  </si>
  <si>
    <t>Bikewo Green</t>
  </si>
  <si>
    <t>Bikewo Green Tech Ltd</t>
  </si>
  <si>
    <t>INE0SQH01013</t>
  </si>
  <si>
    <t>BIKEWO</t>
  </si>
  <si>
    <t>93283</t>
  </si>
  <si>
    <t>Forge Auto</t>
  </si>
  <si>
    <t>Forge Auto International Ltd</t>
  </si>
  <si>
    <t>INE0YKW01013</t>
  </si>
  <si>
    <t>FORGEAUTO</t>
  </si>
  <si>
    <t>16486</t>
  </si>
  <si>
    <t>Hyundai Motor I</t>
  </si>
  <si>
    <t>Hyundai Motor India Ltd</t>
  </si>
  <si>
    <t>INE0V6F01027</t>
  </si>
  <si>
    <t>HYUNDAI</t>
  </si>
  <si>
    <t>93480</t>
  </si>
  <si>
    <t>Premium Plast</t>
  </si>
  <si>
    <t>Premium Plast Ltd</t>
  </si>
  <si>
    <t>INE0M1F01011</t>
  </si>
  <si>
    <t>PREMIUM</t>
  </si>
  <si>
    <t>81767</t>
  </si>
  <si>
    <t>Emerald Tyre</t>
  </si>
  <si>
    <t>Emerald Tyre Manufacturers Ltd</t>
  </si>
  <si>
    <t>INE0RHD01013</t>
  </si>
  <si>
    <t>ETML</t>
  </si>
  <si>
    <t>7636</t>
  </si>
  <si>
    <t>Carraro India</t>
  </si>
  <si>
    <t>Carraro India Ltd</t>
  </si>
  <si>
    <t>INE0V7W01012</t>
  </si>
  <si>
    <t>CARRARO</t>
  </si>
  <si>
    <t>38519</t>
  </si>
  <si>
    <t>Indo Farm Equip.</t>
  </si>
  <si>
    <t>Indo Farm Equipment Ltd</t>
  </si>
  <si>
    <t>INE622H01018</t>
  </si>
  <si>
    <t>INDOFARM</t>
  </si>
  <si>
    <t>93472</t>
  </si>
  <si>
    <t>Delta Auto.</t>
  </si>
  <si>
    <t>Delta Autocorp Ltd</t>
  </si>
  <si>
    <t>INE0XRN01019</t>
  </si>
  <si>
    <t>DELTIC</t>
  </si>
  <si>
    <t>93507</t>
  </si>
  <si>
    <t>CLN Energy</t>
  </si>
  <si>
    <t>CLN Energy Ltd</t>
  </si>
  <si>
    <t>INE0WDX01010</t>
  </si>
  <si>
    <t>CLN</t>
  </si>
  <si>
    <t>94171</t>
  </si>
  <si>
    <t>Maxvolt Energy</t>
  </si>
  <si>
    <t>Maxvolt Energy Industries Ltd</t>
  </si>
  <si>
    <t>INE10A501018</t>
  </si>
  <si>
    <t>MAXVOLT</t>
  </si>
  <si>
    <t>94047</t>
  </si>
  <si>
    <t>Super Iron</t>
  </si>
  <si>
    <t>Super Iron Foundry Ltd</t>
  </si>
  <si>
    <t>INE16IQ01014</t>
  </si>
  <si>
    <t>SUPERIRON</t>
  </si>
  <si>
    <t>93330</t>
  </si>
  <si>
    <t>ATC Energies</t>
  </si>
  <si>
    <t>ATC Energies System Ltd</t>
  </si>
  <si>
    <t>INE0V0Q01019</t>
  </si>
  <si>
    <t>ATCENERGY</t>
  </si>
  <si>
    <t>75556</t>
  </si>
  <si>
    <t>Ather Energy</t>
  </si>
  <si>
    <t>Ather Energy Ltd</t>
  </si>
  <si>
    <t>INE0LEZ01016</t>
  </si>
  <si>
    <t>ATHERENERG</t>
  </si>
  <si>
    <t>38976</t>
  </si>
  <si>
    <t>Belrise Industri</t>
  </si>
  <si>
    <t>Belrise Industries Ltd</t>
  </si>
  <si>
    <t>INE894V01022</t>
  </si>
  <si>
    <t>BELRISE</t>
  </si>
  <si>
    <t>93288</t>
  </si>
  <si>
    <t>Supertech EV</t>
  </si>
  <si>
    <t>Supertech EV Ltd</t>
  </si>
  <si>
    <t>INE0SC101013</t>
  </si>
  <si>
    <t>SEVL</t>
  </si>
  <si>
    <t>94022</t>
  </si>
  <si>
    <t>Neetu Yoshi</t>
  </si>
  <si>
    <t>Neetu Yoshi Ltd</t>
  </si>
  <si>
    <t>INE0UZO01024</t>
  </si>
  <si>
    <t>NEETUYOSHI</t>
  </si>
  <si>
    <t>95342</t>
  </si>
  <si>
    <t>Swastika Castal</t>
  </si>
  <si>
    <t>Swastika Castal Ltd</t>
  </si>
  <si>
    <t>INE0PTF01017</t>
  </si>
  <si>
    <t>SWASTIKAAL</t>
  </si>
  <si>
    <t>94564</t>
  </si>
  <si>
    <t>Sellowrap Indus.</t>
  </si>
  <si>
    <t>Sellowrap Industries Ltd</t>
  </si>
  <si>
    <t>INE0IJF01013</t>
  </si>
  <si>
    <t>SELLOWRAP</t>
  </si>
  <si>
    <t>3755</t>
  </si>
  <si>
    <t>Taneja Aerospace</t>
  </si>
  <si>
    <t>Taneja Aerospace &amp; Aviation Ltd</t>
  </si>
  <si>
    <t>INE692C01020</t>
  </si>
  <si>
    <t>TANEJAERO</t>
  </si>
  <si>
    <t>TANAA</t>
  </si>
  <si>
    <t>474</t>
  </si>
  <si>
    <t>Raymond</t>
  </si>
  <si>
    <t>Raymond Ltd</t>
  </si>
  <si>
    <t>INE301A01014</t>
  </si>
  <si>
    <t>Air Transport Service</t>
  </si>
  <si>
    <t>Transport - Airlines</t>
  </si>
  <si>
    <t>RAYMOND</t>
  </si>
  <si>
    <t>3367</t>
  </si>
  <si>
    <t>SpiceJet</t>
  </si>
  <si>
    <t>SpiceJet Ltd</t>
  </si>
  <si>
    <t>INE285B01017</t>
  </si>
  <si>
    <t>SPICEJET</t>
  </si>
  <si>
    <t>27360</t>
  </si>
  <si>
    <t>Global Vectra</t>
  </si>
  <si>
    <t>Global Vectra Helicorp Ltd</t>
  </si>
  <si>
    <t>INE792H01019</t>
  </si>
  <si>
    <t>GLOBALVECT</t>
  </si>
  <si>
    <t>33159</t>
  </si>
  <si>
    <t>Interglobe Aviat</t>
  </si>
  <si>
    <t>Interglobe Aviation Ltd</t>
  </si>
  <si>
    <t>INE646L01027</t>
  </si>
  <si>
    <t>INDIGO</t>
  </si>
  <si>
    <t>66569</t>
  </si>
  <si>
    <t>TAAL Enterprises</t>
  </si>
  <si>
    <t>TAAL Enterprises Ltd</t>
  </si>
  <si>
    <t>INE524T01011</t>
  </si>
  <si>
    <t>TAALENT</t>
  </si>
  <si>
    <t>95380</t>
  </si>
  <si>
    <t>FlySBS Aviation</t>
  </si>
  <si>
    <t>FlySBS Aviation Ltd</t>
  </si>
  <si>
    <t>INE0VCK01011</t>
  </si>
  <si>
    <t>FLYSBS</t>
  </si>
  <si>
    <t>5456</t>
  </si>
  <si>
    <t>Bank of Baroda</t>
  </si>
  <si>
    <t>INE028A01039</t>
  </si>
  <si>
    <t>Banks</t>
  </si>
  <si>
    <t>Banks - Public Sector</t>
  </si>
  <si>
    <t>BANKBARODA</t>
  </si>
  <si>
    <t>5433</t>
  </si>
  <si>
    <t>IDBI Bank</t>
  </si>
  <si>
    <t>IDBI Bank Ltd</t>
  </si>
  <si>
    <t>INE008A01015</t>
  </si>
  <si>
    <t>Banks - Private Sector</t>
  </si>
  <si>
    <t>IDBI</t>
  </si>
  <si>
    <t>5654</t>
  </si>
  <si>
    <t>Bank of India</t>
  </si>
  <si>
    <t>INE084A01016</t>
  </si>
  <si>
    <t>BANKINDIA</t>
  </si>
  <si>
    <t>5814</t>
  </si>
  <si>
    <t>Pun. &amp; Sind Bank</t>
  </si>
  <si>
    <t>Punjab &amp; Sind Bank</t>
  </si>
  <si>
    <t>INE608A01012</t>
  </si>
  <si>
    <t>PSB</t>
  </si>
  <si>
    <t>6263</t>
  </si>
  <si>
    <t>South Ind.Bank</t>
  </si>
  <si>
    <t>South Indian Bank Ltd</t>
  </si>
  <si>
    <t>INE683A01023</t>
  </si>
  <si>
    <t>SOUTHBANK</t>
  </si>
  <si>
    <t>12426</t>
  </si>
  <si>
    <t>T N Merc. Bank</t>
  </si>
  <si>
    <t>Tamilnad Mercantile Bank Ltd</t>
  </si>
  <si>
    <t>INE668A01016</t>
  </si>
  <si>
    <t>TMB</t>
  </si>
  <si>
    <t>1375</t>
  </si>
  <si>
    <t>SBI</t>
  </si>
  <si>
    <t>State Bank of India</t>
  </si>
  <si>
    <t>INE062A01020</t>
  </si>
  <si>
    <t>SBIN</t>
  </si>
  <si>
    <t>5471</t>
  </si>
  <si>
    <t>Canara Bank</t>
  </si>
  <si>
    <t>INE476A01022</t>
  </si>
  <si>
    <t>CANBK</t>
  </si>
  <si>
    <t>5493</t>
  </si>
  <si>
    <t>Union Bank (I)</t>
  </si>
  <si>
    <t>Union Bank of India</t>
  </si>
  <si>
    <t>INE692A01016</t>
  </si>
  <si>
    <t>UNIONBANK</t>
  </si>
  <si>
    <t>2722</t>
  </si>
  <si>
    <t>Karur Vysya Bank</t>
  </si>
  <si>
    <t>Karur Vysya Bank Ltd</t>
  </si>
  <si>
    <t>INE036D01028</t>
  </si>
  <si>
    <t>KARURVYSYA</t>
  </si>
  <si>
    <t>3709</t>
  </si>
  <si>
    <t>Federal Bank</t>
  </si>
  <si>
    <t>Federal Bank Ltd</t>
  </si>
  <si>
    <t>INE171A01029</t>
  </si>
  <si>
    <t>FEDERALBNK</t>
  </si>
  <si>
    <t>4987</t>
  </si>
  <si>
    <t>HDFC Bank</t>
  </si>
  <si>
    <t>HDFC Bank Ltd</t>
  </si>
  <si>
    <t>INE040A01034</t>
  </si>
  <si>
    <t>HDFCBANK</t>
  </si>
  <si>
    <t>25267</t>
  </si>
  <si>
    <t>Yes Bank</t>
  </si>
  <si>
    <t>Yes Bank Ltd</t>
  </si>
  <si>
    <t>INE528G01035</t>
  </si>
  <si>
    <t>YESBANK</t>
  </si>
  <si>
    <t>5525</t>
  </si>
  <si>
    <t>CSB Bank</t>
  </si>
  <si>
    <t>CSB Bank Ltd</t>
  </si>
  <si>
    <t>INE679A01013</t>
  </si>
  <si>
    <t>CSBBANK</t>
  </si>
  <si>
    <t>5418</t>
  </si>
  <si>
    <t>ICICI Bank</t>
  </si>
  <si>
    <t>ICICI Bank Ltd</t>
  </si>
  <si>
    <t>INE090A01021</t>
  </si>
  <si>
    <t>ICICIBANK</t>
  </si>
  <si>
    <t>5531</t>
  </si>
  <si>
    <t>IndusInd Bank</t>
  </si>
  <si>
    <t>IndusInd Bank Ltd</t>
  </si>
  <si>
    <t>INE095A01012</t>
  </si>
  <si>
    <t>INDUSINDBK</t>
  </si>
  <si>
    <t>5955</t>
  </si>
  <si>
    <t>I O B</t>
  </si>
  <si>
    <t>Indian Overseas Bank</t>
  </si>
  <si>
    <t>INE565A01014</t>
  </si>
  <si>
    <t>IOB</t>
  </si>
  <si>
    <t>5539</t>
  </si>
  <si>
    <t>Central Bank</t>
  </si>
  <si>
    <t>Central Bank of India</t>
  </si>
  <si>
    <t>INE483A01010</t>
  </si>
  <si>
    <t>CENTRALBK</t>
  </si>
  <si>
    <t>6061</t>
  </si>
  <si>
    <t>Indian Bank</t>
  </si>
  <si>
    <t>INE562A01011</t>
  </si>
  <si>
    <t>INDIANB</t>
  </si>
  <si>
    <t>5523</t>
  </si>
  <si>
    <t>Dhanlaxmi Bank</t>
  </si>
  <si>
    <t>Dhanlaxmi Bank Ltd</t>
  </si>
  <si>
    <t>INE680A01011</t>
  </si>
  <si>
    <t>DHANBANK</t>
  </si>
  <si>
    <t>5554</t>
  </si>
  <si>
    <t>Axis Bank</t>
  </si>
  <si>
    <t>Axis Bank Ltd</t>
  </si>
  <si>
    <t>INE238A01034</t>
  </si>
  <si>
    <t>AXISBANK</t>
  </si>
  <si>
    <t>34695</t>
  </si>
  <si>
    <t>AU Small Finance</t>
  </si>
  <si>
    <t>AU Small Finance Bank Ltd</t>
  </si>
  <si>
    <t>INE949L01017</t>
  </si>
  <si>
    <t>AUBANK</t>
  </si>
  <si>
    <t>5475</t>
  </si>
  <si>
    <t>UCO Bank</t>
  </si>
  <si>
    <t>INE691A01018</t>
  </si>
  <si>
    <t>UCOBANK</t>
  </si>
  <si>
    <t>5607</t>
  </si>
  <si>
    <t>Bank of Maha</t>
  </si>
  <si>
    <t>Bank of Maharashtra</t>
  </si>
  <si>
    <t>INE457A01014</t>
  </si>
  <si>
    <t>MAHABANK</t>
  </si>
  <si>
    <t>5860</t>
  </si>
  <si>
    <t>Karnataka Bank</t>
  </si>
  <si>
    <t>Karnataka Bank Ltd</t>
  </si>
  <si>
    <t>INE614B01018</t>
  </si>
  <si>
    <t>KTKBANK</t>
  </si>
  <si>
    <t>5982</t>
  </si>
  <si>
    <t>RBL Bank</t>
  </si>
  <si>
    <t>RBL Bank Ltd</t>
  </si>
  <si>
    <t>INE976G01028</t>
  </si>
  <si>
    <t>RBLBANK</t>
  </si>
  <si>
    <t>7311</t>
  </si>
  <si>
    <t>J &amp; K Bank</t>
  </si>
  <si>
    <t>Jammu and Kashmir Bank Ltd</t>
  </si>
  <si>
    <t>INE168A01041</t>
  </si>
  <si>
    <t>J&amp;KBANK</t>
  </si>
  <si>
    <t>7015</t>
  </si>
  <si>
    <t>City Union Bank</t>
  </si>
  <si>
    <t>City Union Bank Ltd</t>
  </si>
  <si>
    <t>INE491A01021</t>
  </si>
  <si>
    <t>CUB</t>
  </si>
  <si>
    <t>7855</t>
  </si>
  <si>
    <t>Punjab Natl.Bank</t>
  </si>
  <si>
    <t>Punjab National Bank</t>
  </si>
  <si>
    <t>INE160A01022</t>
  </si>
  <si>
    <t>PNB</t>
  </si>
  <si>
    <t>71846</t>
  </si>
  <si>
    <t>ESAF Small Fin</t>
  </si>
  <si>
    <t>ESAF Small Finance Bank Ltd</t>
  </si>
  <si>
    <t>INE818W01011</t>
  </si>
  <si>
    <t>ESAFSFB</t>
  </si>
  <si>
    <t>68090</t>
  </si>
  <si>
    <t>Bandhan Bank</t>
  </si>
  <si>
    <t>Bandhan Bank Ltd</t>
  </si>
  <si>
    <t>INE545U01014</t>
  </si>
  <si>
    <t>BANDHANBNK</t>
  </si>
  <si>
    <t>14602</t>
  </si>
  <si>
    <t>DCB Bank</t>
  </si>
  <si>
    <t>DCB Bank Ltd</t>
  </si>
  <si>
    <t>INE503A01015</t>
  </si>
  <si>
    <t>DCBBANK</t>
  </si>
  <si>
    <t>28131</t>
  </si>
  <si>
    <t>Capital Small</t>
  </si>
  <si>
    <t>Capital Small Finance Bank Ltd</t>
  </si>
  <si>
    <t>INE646H01017</t>
  </si>
  <si>
    <t>CAPITALSFB</t>
  </si>
  <si>
    <t>40768</t>
  </si>
  <si>
    <t>Jana Small Finan</t>
  </si>
  <si>
    <t>Jana Small Finance Bank Ltd</t>
  </si>
  <si>
    <t>INE953L01027</t>
  </si>
  <si>
    <t>JSFB</t>
  </si>
  <si>
    <t>43685</t>
  </si>
  <si>
    <t>Equitas Sma. Fin</t>
  </si>
  <si>
    <t>Equitas Small Finance Bank Ltd</t>
  </si>
  <si>
    <t>INE063P01018</t>
  </si>
  <si>
    <t>EQUITASBNK</t>
  </si>
  <si>
    <t>48889</t>
  </si>
  <si>
    <t>Suryoday Small</t>
  </si>
  <si>
    <t>Suryoday Small Finance Bank Ltd</t>
  </si>
  <si>
    <t>INE428Q01011</t>
  </si>
  <si>
    <t>SURYODAY</t>
  </si>
  <si>
    <t>54759</t>
  </si>
  <si>
    <t>IDFC First Bank</t>
  </si>
  <si>
    <t>IDFC First Bank Ltd</t>
  </si>
  <si>
    <t>INE092T01019</t>
  </si>
  <si>
    <t>IDFCFIRSTB</t>
  </si>
  <si>
    <t>72071</t>
  </si>
  <si>
    <t>Utkarsh Small F.</t>
  </si>
  <si>
    <t>Utkarsh Small Finance Bank Ltd</t>
  </si>
  <si>
    <t>INE735W01017</t>
  </si>
  <si>
    <t>UTKARSHBNK</t>
  </si>
  <si>
    <t>70055</t>
  </si>
  <si>
    <t>Ujjivan Small</t>
  </si>
  <si>
    <t>Ujjivan Small Finance Bank Ltd</t>
  </si>
  <si>
    <t>INE551W01018</t>
  </si>
  <si>
    <t>UJJIVANSFB</t>
  </si>
  <si>
    <t>75802</t>
  </si>
  <si>
    <t>Fino Payments</t>
  </si>
  <si>
    <t>Fino Payments Bank Ltd</t>
  </si>
  <si>
    <t>INE02NC01014</t>
  </si>
  <si>
    <t>FINOPB</t>
  </si>
  <si>
    <t>830</t>
  </si>
  <si>
    <t>Rajas. Petro Syn</t>
  </si>
  <si>
    <t>Rajasthan Petro Synthetics Ltd</t>
  </si>
  <si>
    <t>INE374C01017</t>
  </si>
  <si>
    <t>RAJASPETRO</t>
  </si>
  <si>
    <t>RAJSPTR</t>
  </si>
  <si>
    <t>1322</t>
  </si>
  <si>
    <t>PTL Enterprises</t>
  </si>
  <si>
    <t>PTL Enterprises Ltd</t>
  </si>
  <si>
    <t>INE034D01049</t>
  </si>
  <si>
    <t>PTL</t>
  </si>
  <si>
    <t>2655</t>
  </si>
  <si>
    <t>Yash Innoventure</t>
  </si>
  <si>
    <t>Yash Innoventures Ltd</t>
  </si>
  <si>
    <t>INE823D01011</t>
  </si>
  <si>
    <t>YASHINNO</t>
  </si>
  <si>
    <t>3855</t>
  </si>
  <si>
    <t>UTL Industries</t>
  </si>
  <si>
    <t>UTL Industries Ltd</t>
  </si>
  <si>
    <t>INE184E01024</t>
  </si>
  <si>
    <t>IT - Software</t>
  </si>
  <si>
    <t>Computers - Software - Medium / Small</t>
  </si>
  <si>
    <t>UTLINDS</t>
  </si>
  <si>
    <t>4547</t>
  </si>
  <si>
    <t>Starlog Enterp.</t>
  </si>
  <si>
    <t>Starlog Enterprises Ltd</t>
  </si>
  <si>
    <t>INE580C01019</t>
  </si>
  <si>
    <t>ABGHEAVY</t>
  </si>
  <si>
    <t>STARLOG</t>
  </si>
  <si>
    <t>5935</t>
  </si>
  <si>
    <t>Shyama Computro.</t>
  </si>
  <si>
    <t>Shyama Computronics and Services Ltd</t>
  </si>
  <si>
    <t>INE861E01019</t>
  </si>
  <si>
    <t>SHYAMACOMP</t>
  </si>
  <si>
    <t>20139</t>
  </si>
  <si>
    <t>C D S L</t>
  </si>
  <si>
    <t>Central Depository Services (India) Ltd</t>
  </si>
  <si>
    <t>INE736A01011</t>
  </si>
  <si>
    <t>Financial Services</t>
  </si>
  <si>
    <t>CDSL</t>
  </si>
  <si>
    <t>22535</t>
  </si>
  <si>
    <t>BLS Internat.</t>
  </si>
  <si>
    <t>BLS International Services Ltd</t>
  </si>
  <si>
    <t>INE153T01027</t>
  </si>
  <si>
    <t>BLS</t>
  </si>
  <si>
    <t>3231</t>
  </si>
  <si>
    <t>Vimta Labs</t>
  </si>
  <si>
    <t>Vimta Labs Ltd</t>
  </si>
  <si>
    <t>INE579C01029</t>
  </si>
  <si>
    <t>Healthcare</t>
  </si>
  <si>
    <t>VIMTALABS</t>
  </si>
  <si>
    <t>24915</t>
  </si>
  <si>
    <t>Team Lease Serv.</t>
  </si>
  <si>
    <t>Team Lease Services Ltd</t>
  </si>
  <si>
    <t>INE985S01024</t>
  </si>
  <si>
    <t>TEAMLEASE</t>
  </si>
  <si>
    <t>25767</t>
  </si>
  <si>
    <t>Syngene Intl.</t>
  </si>
  <si>
    <t>Syngene International Ltd</t>
  </si>
  <si>
    <t>INE398R01022</t>
  </si>
  <si>
    <t>SYNGENE</t>
  </si>
  <si>
    <t>681</t>
  </si>
  <si>
    <t>Majestic Auto</t>
  </si>
  <si>
    <t>Majestic Auto Ltd</t>
  </si>
  <si>
    <t>INE201B01022</t>
  </si>
  <si>
    <t>MAJESAUTO</t>
  </si>
  <si>
    <t>MAJESAUT</t>
  </si>
  <si>
    <t>639</t>
  </si>
  <si>
    <t>Auto.Prod.India</t>
  </si>
  <si>
    <t>Automobile Products of India Ltd</t>
  </si>
  <si>
    <t>INE0NY101012</t>
  </si>
  <si>
    <t>AUTOPRD</t>
  </si>
  <si>
    <t>167</t>
  </si>
  <si>
    <t>FGP</t>
  </si>
  <si>
    <t>FGP Ltd</t>
  </si>
  <si>
    <t>INE512A01016</t>
  </si>
  <si>
    <t>FGPIND</t>
  </si>
  <si>
    <t>543</t>
  </si>
  <si>
    <t>Swadeshi Polytex</t>
  </si>
  <si>
    <t>Swadeshi Polytex Ltd</t>
  </si>
  <si>
    <t>INE243N01029</t>
  </si>
  <si>
    <t>SWADPOL</t>
  </si>
  <si>
    <t>690</t>
  </si>
  <si>
    <t>NESCO</t>
  </si>
  <si>
    <t>NESCO Ltd</t>
  </si>
  <si>
    <t>INE317F01035</t>
  </si>
  <si>
    <t>1690</t>
  </si>
  <si>
    <t>EFC (I)</t>
  </si>
  <si>
    <t>EFC (I) Ltd</t>
  </si>
  <si>
    <t>INE886D01026</t>
  </si>
  <si>
    <t>EFCIL</t>
  </si>
  <si>
    <t>299</t>
  </si>
  <si>
    <t>ION Exchange</t>
  </si>
  <si>
    <t>Ion Exchange (India) Ltd</t>
  </si>
  <si>
    <t>INE570A01022</t>
  </si>
  <si>
    <t>Infrastructure Developers &amp; Operators</t>
  </si>
  <si>
    <t>Engineering - Turnkey Services</t>
  </si>
  <si>
    <t>IONEXCHANG</t>
  </si>
  <si>
    <t>1650</t>
  </si>
  <si>
    <t>Ridhi Synthetics</t>
  </si>
  <si>
    <t>Ridhi Synthetics Ltd</t>
  </si>
  <si>
    <t>INE07LK01010</t>
  </si>
  <si>
    <t>RIDHISYN</t>
  </si>
  <si>
    <t>1821</t>
  </si>
  <si>
    <t>Dynavision</t>
  </si>
  <si>
    <t>Dynavision Ltd</t>
  </si>
  <si>
    <t>INE083E01010</t>
  </si>
  <si>
    <t>DYNAVSN</t>
  </si>
  <si>
    <t>3154</t>
  </si>
  <si>
    <t>Transgene Biotek</t>
  </si>
  <si>
    <t>Transgene Biotek Ltd</t>
  </si>
  <si>
    <t>INE773D01018</t>
  </si>
  <si>
    <t>TRABI</t>
  </si>
  <si>
    <t>2563</t>
  </si>
  <si>
    <t>Media Matrix</t>
  </si>
  <si>
    <t>Media Matrix Worldwide Ltd</t>
  </si>
  <si>
    <t>INE200D01020</t>
  </si>
  <si>
    <t>Entertainment</t>
  </si>
  <si>
    <t>Entertainment / Electronic Media Software</t>
  </si>
  <si>
    <t>MMWL</t>
  </si>
  <si>
    <t>4013</t>
  </si>
  <si>
    <t>Choksi Laborator</t>
  </si>
  <si>
    <t>Choksi Laboratories Ltd</t>
  </si>
  <si>
    <t>INE493D01013</t>
  </si>
  <si>
    <t>CHOKSILA</t>
  </si>
  <si>
    <t>40452</t>
  </si>
  <si>
    <t>AGS Transact</t>
  </si>
  <si>
    <t>AGS Transact Technologies Ltd</t>
  </si>
  <si>
    <t>INE583L01014</t>
  </si>
  <si>
    <t>IT - Hardware</t>
  </si>
  <si>
    <t>Computers - Hardware</t>
  </si>
  <si>
    <t>AGSTRA</t>
  </si>
  <si>
    <t>43822</t>
  </si>
  <si>
    <t>Mitcon Consult.</t>
  </si>
  <si>
    <t>Mitcon Consultancy &amp; Engineering Services Ltd</t>
  </si>
  <si>
    <t>INE828O01033</t>
  </si>
  <si>
    <t>MITCON</t>
  </si>
  <si>
    <t>6237</t>
  </si>
  <si>
    <t>Trishakti Indus</t>
  </si>
  <si>
    <t>Trishakti Industries Ltd</t>
  </si>
  <si>
    <t>INE238C01022</t>
  </si>
  <si>
    <t>TRISHAKT</t>
  </si>
  <si>
    <t>45888</t>
  </si>
  <si>
    <t>Antony Waste han</t>
  </si>
  <si>
    <t>Antony Waste Handling Cell Ltd</t>
  </si>
  <si>
    <t>INE01BK01022</t>
  </si>
  <si>
    <t>AWHCL</t>
  </si>
  <si>
    <t>5853</t>
  </si>
  <si>
    <t>Eco Recyc.</t>
  </si>
  <si>
    <t>Eco Recycling Ltd</t>
  </si>
  <si>
    <t>INE316A01038</t>
  </si>
  <si>
    <t>ECORECO</t>
  </si>
  <si>
    <t>45791</t>
  </si>
  <si>
    <t>Supernova Advert</t>
  </si>
  <si>
    <t>Supernova Advertising Ltd</t>
  </si>
  <si>
    <t>INE018Q01010</t>
  </si>
  <si>
    <t>SUPERNOVA</t>
  </si>
  <si>
    <t>45849</t>
  </si>
  <si>
    <t>KHFM Hospitality</t>
  </si>
  <si>
    <t>KHFM Hospitality &amp; Facility Mgt. Services Ltd</t>
  </si>
  <si>
    <t>INE00UG01014</t>
  </si>
  <si>
    <t>KHFM</t>
  </si>
  <si>
    <t>7679</t>
  </si>
  <si>
    <t>Swasti Vin. Art</t>
  </si>
  <si>
    <t>Swasti Vinayaka Art &amp; Heritage Corporation Ltd</t>
  </si>
  <si>
    <t>INE895A01023</t>
  </si>
  <si>
    <t>SVARTCORP</t>
  </si>
  <si>
    <t>71637</t>
  </si>
  <si>
    <t>Kaarya Facilit.</t>
  </si>
  <si>
    <t>Kaarya Facilities &amp; Services Ltd</t>
  </si>
  <si>
    <t>INE282Y01016</t>
  </si>
  <si>
    <t>KAARYAFSL</t>
  </si>
  <si>
    <t>16884</t>
  </si>
  <si>
    <t>SagarSoft (India</t>
  </si>
  <si>
    <t>SagarSoft (India) Ltd</t>
  </si>
  <si>
    <t>INE184B01012</t>
  </si>
  <si>
    <t>SAGARSOFT</t>
  </si>
  <si>
    <t>66836</t>
  </si>
  <si>
    <t>Sanghvi Brands</t>
  </si>
  <si>
    <t>Sanghvi Brands Ltd</t>
  </si>
  <si>
    <t>INE204Y01010</t>
  </si>
  <si>
    <t>SBRANDS</t>
  </si>
  <si>
    <t>13454</t>
  </si>
  <si>
    <t>Suvidha Infra.</t>
  </si>
  <si>
    <t>Suvidha Infraestate Corporation Ltd</t>
  </si>
  <si>
    <t>INE936N01010</t>
  </si>
  <si>
    <t>SICL</t>
  </si>
  <si>
    <t>23304</t>
  </si>
  <si>
    <t>Quint Digital</t>
  </si>
  <si>
    <t>Quint Digital Ltd</t>
  </si>
  <si>
    <t>INE641R01017</t>
  </si>
  <si>
    <t>QUINT</t>
  </si>
  <si>
    <t>27675</t>
  </si>
  <si>
    <t>SPARC</t>
  </si>
  <si>
    <t>Sun Pharma Advanced Research Company Ltd</t>
  </si>
  <si>
    <t>INE232I01014</t>
  </si>
  <si>
    <t>24271</t>
  </si>
  <si>
    <t>Shangar Decor</t>
  </si>
  <si>
    <t>Shangar Decor Ltd</t>
  </si>
  <si>
    <t>INE118R01032</t>
  </si>
  <si>
    <t>SHANGAR</t>
  </si>
  <si>
    <t>72402</t>
  </si>
  <si>
    <t>Lloyds Luxuries</t>
  </si>
  <si>
    <t>Lloyds Luxuries Ltd</t>
  </si>
  <si>
    <t>INE0DTQ01028</t>
  </si>
  <si>
    <t>LLOYDS</t>
  </si>
  <si>
    <t>76044</t>
  </si>
  <si>
    <t>Radiant Cash</t>
  </si>
  <si>
    <t>Radiant Cash Management Services Ltd</t>
  </si>
  <si>
    <t>INE855R01021</t>
  </si>
  <si>
    <t>RADIANTCMS</t>
  </si>
  <si>
    <t>78655</t>
  </si>
  <si>
    <t>Spectrum Talent</t>
  </si>
  <si>
    <t>Spectrum Talent Management Ltd</t>
  </si>
  <si>
    <t>INE0OL001018</t>
  </si>
  <si>
    <t>SPECTSTM</t>
  </si>
  <si>
    <t>27264</t>
  </si>
  <si>
    <t>Prime Focus</t>
  </si>
  <si>
    <t>Prime Focus Ltd</t>
  </si>
  <si>
    <t>INE367G01038</t>
  </si>
  <si>
    <t>PFOCUS</t>
  </si>
  <si>
    <t>37791</t>
  </si>
  <si>
    <t>SIS</t>
  </si>
  <si>
    <t>SIS Ltd</t>
  </si>
  <si>
    <t>INE285J01028</t>
  </si>
  <si>
    <t>28408</t>
  </si>
  <si>
    <t>Ampvolts</t>
  </si>
  <si>
    <t>Ampvolts Ltd</t>
  </si>
  <si>
    <t>INE989J01017</t>
  </si>
  <si>
    <t>AMPVOLTS</t>
  </si>
  <si>
    <t>75261</t>
  </si>
  <si>
    <t>EKI Energy</t>
  </si>
  <si>
    <t>EKI Energy Services Ltd</t>
  </si>
  <si>
    <t>INE0CPR01018</t>
  </si>
  <si>
    <t>EKI</t>
  </si>
  <si>
    <t>36019</t>
  </si>
  <si>
    <t>Va Tech Wabag</t>
  </si>
  <si>
    <t>Va Tech Wabag Ltd</t>
  </si>
  <si>
    <t>INE956G01038</t>
  </si>
  <si>
    <t>WABAG</t>
  </si>
  <si>
    <t>37062</t>
  </si>
  <si>
    <t>Toyam Sports</t>
  </si>
  <si>
    <t>Toyam Sports Ltd</t>
  </si>
  <si>
    <t>INE457P01020</t>
  </si>
  <si>
    <t>TOYAMSL</t>
  </si>
  <si>
    <t>43205</t>
  </si>
  <si>
    <t>JITF Infra Logis</t>
  </si>
  <si>
    <t>JITF Infra Logistics Ltd</t>
  </si>
  <si>
    <t>INE863T01013</t>
  </si>
  <si>
    <t>JITFINFRA</t>
  </si>
  <si>
    <t>40438</t>
  </si>
  <si>
    <t>Future Market</t>
  </si>
  <si>
    <t>Future Market Networks Ltd</t>
  </si>
  <si>
    <t>INE360L01017</t>
  </si>
  <si>
    <t>FMNL</t>
  </si>
  <si>
    <t>39858</t>
  </si>
  <si>
    <t>Latent View</t>
  </si>
  <si>
    <t>Latent View Analytics Ltd</t>
  </si>
  <si>
    <t>INE0I7C01011</t>
  </si>
  <si>
    <t>LATENTVIEW</t>
  </si>
  <si>
    <t>44662</t>
  </si>
  <si>
    <t>CMS Info Systems</t>
  </si>
  <si>
    <t>CMS Info Systems Ltd</t>
  </si>
  <si>
    <t>INE925R01014</t>
  </si>
  <si>
    <t>CMSINFO</t>
  </si>
  <si>
    <t>78698</t>
  </si>
  <si>
    <t>Infollion Resea.</t>
  </si>
  <si>
    <t>Infollion Research Services Ltd</t>
  </si>
  <si>
    <t>INE0NNZ01013</t>
  </si>
  <si>
    <t>INFOLLION</t>
  </si>
  <si>
    <t>41369</t>
  </si>
  <si>
    <t>Just Dial</t>
  </si>
  <si>
    <t>Just Dial Ltd</t>
  </si>
  <si>
    <t>INE599M01018</t>
  </si>
  <si>
    <t>E-Commerce/App based Aggregator</t>
  </si>
  <si>
    <t>JUSTDIAL</t>
  </si>
  <si>
    <t>43575</t>
  </si>
  <si>
    <t>Indegene</t>
  </si>
  <si>
    <t>Indegene Ltd</t>
  </si>
  <si>
    <t>INE065X01017</t>
  </si>
  <si>
    <t>INDGN</t>
  </si>
  <si>
    <t>43355</t>
  </si>
  <si>
    <t>Updater Services</t>
  </si>
  <si>
    <t>Updater Services Ltd</t>
  </si>
  <si>
    <t>INE851I01011</t>
  </si>
  <si>
    <t>UDS</t>
  </si>
  <si>
    <t>44398</t>
  </si>
  <si>
    <t>Quess Corp</t>
  </si>
  <si>
    <t>Quess Corp Ltd</t>
  </si>
  <si>
    <t>INE615P01015</t>
  </si>
  <si>
    <t>Diversified - Large</t>
  </si>
  <si>
    <t>QUESS</t>
  </si>
  <si>
    <t>92785</t>
  </si>
  <si>
    <t>TAC Infosec</t>
  </si>
  <si>
    <t>TAC Infosec Ltd</t>
  </si>
  <si>
    <t>INE0SOY01013</t>
  </si>
  <si>
    <t>TAC</t>
  </si>
  <si>
    <t>44237</t>
  </si>
  <si>
    <t>Race Eco</t>
  </si>
  <si>
    <t>Race Eco Chain Ltd</t>
  </si>
  <si>
    <t>INE084Q01012</t>
  </si>
  <si>
    <t>RACE</t>
  </si>
  <si>
    <t>44508</t>
  </si>
  <si>
    <t>Aarvi Encon</t>
  </si>
  <si>
    <t>Aarvi Encon Ltd</t>
  </si>
  <si>
    <t>INE754X01016</t>
  </si>
  <si>
    <t>AARVI</t>
  </si>
  <si>
    <t>71740</t>
  </si>
  <si>
    <t>Touchwood Enter.</t>
  </si>
  <si>
    <t>Touchwood Entertainment Ltd</t>
  </si>
  <si>
    <t>INE486Y01013</t>
  </si>
  <si>
    <t>TOUCHWOOD</t>
  </si>
  <si>
    <t>65601</t>
  </si>
  <si>
    <t>Mercantile Vent.</t>
  </si>
  <si>
    <t>Mercantile Ventures Ltd</t>
  </si>
  <si>
    <t>INE689O01013</t>
  </si>
  <si>
    <t>MERCANTILE</t>
  </si>
  <si>
    <t>66950</t>
  </si>
  <si>
    <t>Swagtam Trading</t>
  </si>
  <si>
    <t>Swagtam Trading &amp; Services Ltd</t>
  </si>
  <si>
    <t>INE150R01019</t>
  </si>
  <si>
    <t>SWAGTAM</t>
  </si>
  <si>
    <t>71650</t>
  </si>
  <si>
    <t>Felix Industries</t>
  </si>
  <si>
    <t>Felix Industries Ltd</t>
  </si>
  <si>
    <t>INE901X01013</t>
  </si>
  <si>
    <t>FELIX</t>
  </si>
  <si>
    <t>71786</t>
  </si>
  <si>
    <t>Rithwik Facility</t>
  </si>
  <si>
    <t>Rithwik Facility Management Services Ltd</t>
  </si>
  <si>
    <t>INE819Y01015</t>
  </si>
  <si>
    <t>RITHWIKFMS</t>
  </si>
  <si>
    <t>73556</t>
  </si>
  <si>
    <t>KFin Technolog.</t>
  </si>
  <si>
    <t>KFin Technologies Ltd</t>
  </si>
  <si>
    <t>INE138Y01010</t>
  </si>
  <si>
    <t>KFINTECH</t>
  </si>
  <si>
    <t>72327</t>
  </si>
  <si>
    <t>Kapston Services</t>
  </si>
  <si>
    <t>Kapston Services Ltd</t>
  </si>
  <si>
    <t>INE542Z01028</t>
  </si>
  <si>
    <t>KAPSTON</t>
  </si>
  <si>
    <t>68704</t>
  </si>
  <si>
    <t>Crown Lifters</t>
  </si>
  <si>
    <t>Crown Lifters Ltd</t>
  </si>
  <si>
    <t>INE491V01019</t>
  </si>
  <si>
    <t>CROWN</t>
  </si>
  <si>
    <t>71082</t>
  </si>
  <si>
    <t>Vanta Bioscience</t>
  </si>
  <si>
    <t>Vanta Bioscience Ltd</t>
  </si>
  <si>
    <t>INE695X01011</t>
  </si>
  <si>
    <t>VANTABIO</t>
  </si>
  <si>
    <t>71771</t>
  </si>
  <si>
    <t>Banka Bioloo</t>
  </si>
  <si>
    <t>Banka Bioloo Ltd</t>
  </si>
  <si>
    <t>INE862Y01015</t>
  </si>
  <si>
    <t>BANKA</t>
  </si>
  <si>
    <t>75810</t>
  </si>
  <si>
    <t>DU Digital</t>
  </si>
  <si>
    <t>DU DIgital Global Ltd</t>
  </si>
  <si>
    <t>INE0HPK01020</t>
  </si>
  <si>
    <t>DUGLOBAL</t>
  </si>
  <si>
    <t>74075</t>
  </si>
  <si>
    <t>Evans Electric</t>
  </si>
  <si>
    <t>Evans Electric Ltd</t>
  </si>
  <si>
    <t>INE06TD01010</t>
  </si>
  <si>
    <t>EVANS</t>
  </si>
  <si>
    <t>74756</t>
  </si>
  <si>
    <t>Nirmitee Robotic</t>
  </si>
  <si>
    <t>Nirmitee Robotics India Ltd</t>
  </si>
  <si>
    <t>INE0CPQ01010</t>
  </si>
  <si>
    <t>MS</t>
  </si>
  <si>
    <t>NIRMITEE</t>
  </si>
  <si>
    <t>75774</t>
  </si>
  <si>
    <t>Gretex Corporate</t>
  </si>
  <si>
    <t>Gretex Corporate Services Ltd</t>
  </si>
  <si>
    <t>INE199P01028</t>
  </si>
  <si>
    <t>GCSL</t>
  </si>
  <si>
    <t>75646</t>
  </si>
  <si>
    <t>Abhishek Integr.</t>
  </si>
  <si>
    <t>Abhishek Integrations Ltd</t>
  </si>
  <si>
    <t>INE0CAJ01017</t>
  </si>
  <si>
    <t>AILIMITED</t>
  </si>
  <si>
    <t>74378</t>
  </si>
  <si>
    <t>Party Cruisers</t>
  </si>
  <si>
    <t>Party Cruisers Ltd</t>
  </si>
  <si>
    <t>INE06ZX01015</t>
  </si>
  <si>
    <t>PARTYCRUS</t>
  </si>
  <si>
    <t>76315</t>
  </si>
  <si>
    <t>Maruti Interior</t>
  </si>
  <si>
    <t>Maruti Interior Products Ltd</t>
  </si>
  <si>
    <t>INE0JSJ01014</t>
  </si>
  <si>
    <t>SPITZE</t>
  </si>
  <si>
    <t>75689</t>
  </si>
  <si>
    <t>Focus Business</t>
  </si>
  <si>
    <t>Focus Business Solution Ltd</t>
  </si>
  <si>
    <t>INE0DXR01010</t>
  </si>
  <si>
    <t>FOCUS</t>
  </si>
  <si>
    <t>75648</t>
  </si>
  <si>
    <t>Medi Assist Ser.</t>
  </si>
  <si>
    <t>Medi Assist Healthcare Services Ltd</t>
  </si>
  <si>
    <t>INE456Z01021</t>
  </si>
  <si>
    <t>MEDIASSIST</t>
  </si>
  <si>
    <t>77758</t>
  </si>
  <si>
    <t>Silicon Rental</t>
  </si>
  <si>
    <t>Silicon Rental Solutions Ltd</t>
  </si>
  <si>
    <t>INE0MNV01014</t>
  </si>
  <si>
    <t>SRSOLTD</t>
  </si>
  <si>
    <t>77824</t>
  </si>
  <si>
    <t>Integrated Perso</t>
  </si>
  <si>
    <t>Integrated Personnel Services Ltd</t>
  </si>
  <si>
    <t>INE02EE01019</t>
  </si>
  <si>
    <t>IPSL</t>
  </si>
  <si>
    <t>78345</t>
  </si>
  <si>
    <t>Resgen</t>
  </si>
  <si>
    <t>Resgen Ltd</t>
  </si>
  <si>
    <t>INE0NYN01016</t>
  </si>
  <si>
    <t>RESGEN</t>
  </si>
  <si>
    <t>77930</t>
  </si>
  <si>
    <t>Droneacharya Aer</t>
  </si>
  <si>
    <t>Droneacharya Aerial Innovations Ltd</t>
  </si>
  <si>
    <t>INE0MQD01015</t>
  </si>
  <si>
    <t>DRONACHRYA</t>
  </si>
  <si>
    <t>78414</t>
  </si>
  <si>
    <t>ITCONS E-Soluti.</t>
  </si>
  <si>
    <t>ITCONS E-Solutions Ltd</t>
  </si>
  <si>
    <t>INE0O6A01019</t>
  </si>
  <si>
    <t>ITCONS</t>
  </si>
  <si>
    <t>78780</t>
  </si>
  <si>
    <t>Exhicon Events</t>
  </si>
  <si>
    <t>Exhicon Events Media Solutions Ltd</t>
  </si>
  <si>
    <t>INE0O8901016</t>
  </si>
  <si>
    <t>EXHICON</t>
  </si>
  <si>
    <t>77085</t>
  </si>
  <si>
    <t>Krystal Integrat</t>
  </si>
  <si>
    <t>Krystal Integrated Services Ltd</t>
  </si>
  <si>
    <t>INE0QN801017</t>
  </si>
  <si>
    <t>KRYSTAL</t>
  </si>
  <si>
    <t>91812</t>
  </si>
  <si>
    <t>BLS E-Services</t>
  </si>
  <si>
    <t>BLS E-Services Ltd</t>
  </si>
  <si>
    <t>INE0NLT01010</t>
  </si>
  <si>
    <t>BLSE</t>
  </si>
  <si>
    <t>77804</t>
  </si>
  <si>
    <t>AWFIS Space</t>
  </si>
  <si>
    <t>AWFIS Space Solutions Ltd</t>
  </si>
  <si>
    <t>INE108V01019</t>
  </si>
  <si>
    <t>AWFIS</t>
  </si>
  <si>
    <t>77175</t>
  </si>
  <si>
    <t>Varanium Cloud</t>
  </si>
  <si>
    <t>Varanium Cloud Ltd</t>
  </si>
  <si>
    <t>INE0JOO01021</t>
  </si>
  <si>
    <t>CLOUD</t>
  </si>
  <si>
    <t>78747</t>
  </si>
  <si>
    <t>Urban Enviro</t>
  </si>
  <si>
    <t>Urban Enviro Waste Management Ltd</t>
  </si>
  <si>
    <t>INE0O0201019</t>
  </si>
  <si>
    <t>URBAN</t>
  </si>
  <si>
    <t>79232</t>
  </si>
  <si>
    <t>Service Care Ltd</t>
  </si>
  <si>
    <t>INE0P1Q01015</t>
  </si>
  <si>
    <t>SERVICE</t>
  </si>
  <si>
    <t>79226</t>
  </si>
  <si>
    <t>Drone Destinatio</t>
  </si>
  <si>
    <t>Drone Destination Ltd</t>
  </si>
  <si>
    <t>INE0P7201019</t>
  </si>
  <si>
    <t>DRONE</t>
  </si>
  <si>
    <t>91842</t>
  </si>
  <si>
    <t>Techknowgreen</t>
  </si>
  <si>
    <t>Techknowgreen Solutions Ltd</t>
  </si>
  <si>
    <t>INE0P4P01011</t>
  </si>
  <si>
    <t>TECHKGREEN</t>
  </si>
  <si>
    <t>92832</t>
  </si>
  <si>
    <t>Gem Enviro</t>
  </si>
  <si>
    <t>Gem Enviro Management Ltd</t>
  </si>
  <si>
    <t>INE0RUJ01013</t>
  </si>
  <si>
    <t>GEMENVIRO</t>
  </si>
  <si>
    <t>92841</t>
  </si>
  <si>
    <t>Winny Immigratio</t>
  </si>
  <si>
    <t>Winny Immigration &amp; Education Services Ltd</t>
  </si>
  <si>
    <t>INE0S9101013</t>
  </si>
  <si>
    <t>WINNY</t>
  </si>
  <si>
    <t>69617</t>
  </si>
  <si>
    <t>Ecos (India)</t>
  </si>
  <si>
    <t>Ecos (India) Mobility &amp; Hospitality Ltd</t>
  </si>
  <si>
    <t>INE06HJ01020</t>
  </si>
  <si>
    <t>ECOSMOBLTY</t>
  </si>
  <si>
    <t>93015</t>
  </si>
  <si>
    <t>Namo eWaste</t>
  </si>
  <si>
    <t>Namo eWaste Management Ltd</t>
  </si>
  <si>
    <t>INE08NZ01012</t>
  </si>
  <si>
    <t>NAMOEWASTE</t>
  </si>
  <si>
    <t>93342</t>
  </si>
  <si>
    <t>Mach Conferences</t>
  </si>
  <si>
    <t>Mach Conferences &amp; Events Ltd</t>
  </si>
  <si>
    <t>INE0UYT01018</t>
  </si>
  <si>
    <t>MCEL</t>
  </si>
  <si>
    <t>93131</t>
  </si>
  <si>
    <t>Share Samadhan</t>
  </si>
  <si>
    <t>Share Samadhan Ltd</t>
  </si>
  <si>
    <t>INE0LY301010</t>
  </si>
  <si>
    <t>SSL</t>
  </si>
  <si>
    <t>93271</t>
  </si>
  <si>
    <t>Sagility</t>
  </si>
  <si>
    <t>Sagility Ltd</t>
  </si>
  <si>
    <t>INE0W2G01015</t>
  </si>
  <si>
    <t>SAGILITY</t>
  </si>
  <si>
    <t>75069</t>
  </si>
  <si>
    <t>Apex Ecotech</t>
  </si>
  <si>
    <t>Apex Ecotech Ltd</t>
  </si>
  <si>
    <t>INE0T4V01015</t>
  </si>
  <si>
    <t>APEXECO</t>
  </si>
  <si>
    <t>93482</t>
  </si>
  <si>
    <t>Toss The Coin</t>
  </si>
  <si>
    <t>Toss The Coin Ltd</t>
  </si>
  <si>
    <t>INE0XAY01012</t>
  </si>
  <si>
    <t>TTC</t>
  </si>
  <si>
    <t>92974</t>
  </si>
  <si>
    <t>Supreme Facility</t>
  </si>
  <si>
    <t>Supreme Facility Management Ltd</t>
  </si>
  <si>
    <t>INE0U6N01014</t>
  </si>
  <si>
    <t>SFML</t>
  </si>
  <si>
    <t>79071</t>
  </si>
  <si>
    <t>International Ge</t>
  </si>
  <si>
    <t>International Gemmological Institute (India) Ltd</t>
  </si>
  <si>
    <t>INE0Q9301021</t>
  </si>
  <si>
    <t>IGIL</t>
  </si>
  <si>
    <t>77163</t>
  </si>
  <si>
    <t>Concord Enviro</t>
  </si>
  <si>
    <t>Concord Enviro Systems Ltd</t>
  </si>
  <si>
    <t>INE037Z01029</t>
  </si>
  <si>
    <t>CEWATER</t>
  </si>
  <si>
    <t>93635</t>
  </si>
  <si>
    <t>Landmark Global</t>
  </si>
  <si>
    <t>Landmark Global Learning Ltd</t>
  </si>
  <si>
    <t>INE12QA01010</t>
  </si>
  <si>
    <t>LGLL</t>
  </si>
  <si>
    <t>94001</t>
  </si>
  <si>
    <t>EMA Partners</t>
  </si>
  <si>
    <t>EMA Partners India Ltd</t>
  </si>
  <si>
    <t>INE0ZOL01023</t>
  </si>
  <si>
    <t>EMAPARTNER</t>
  </si>
  <si>
    <t>94026</t>
  </si>
  <si>
    <t>Voler Car</t>
  </si>
  <si>
    <t>Voler Car Ltd</t>
  </si>
  <si>
    <t>INE241X01014</t>
  </si>
  <si>
    <t>VOLERCAR</t>
  </si>
  <si>
    <t>94004</t>
  </si>
  <si>
    <t>Nukleus Office</t>
  </si>
  <si>
    <t>Nukleus Office Solutions Ltd</t>
  </si>
  <si>
    <t>INE0VYX01018</t>
  </si>
  <si>
    <t>NUKLEUS</t>
  </si>
  <si>
    <t>92846</t>
  </si>
  <si>
    <t>Bluspring Enter.</t>
  </si>
  <si>
    <t>Bluspring Enterprises Ltd</t>
  </si>
  <si>
    <t>INE0U4101014</t>
  </si>
  <si>
    <t>BLUSPRING</t>
  </si>
  <si>
    <t>94039</t>
  </si>
  <si>
    <t>Icon Facil.</t>
  </si>
  <si>
    <t>Icon Facilitators Ltd</t>
  </si>
  <si>
    <t>INE0Y0E01012</t>
  </si>
  <si>
    <t>ICON</t>
  </si>
  <si>
    <t>94087</t>
  </si>
  <si>
    <t>Moving Media</t>
  </si>
  <si>
    <t>Moving Media Entertainment Ltd</t>
  </si>
  <si>
    <t>INE0XM301010</t>
  </si>
  <si>
    <t>MMEL</t>
  </si>
  <si>
    <t>94497</t>
  </si>
  <si>
    <t>Happy Square</t>
  </si>
  <si>
    <t>Happy Square Outsourcing Services Ltd</t>
  </si>
  <si>
    <t>INE0TLP01015</t>
  </si>
  <si>
    <t>WHITEFORCE</t>
  </si>
  <si>
    <t>92861</t>
  </si>
  <si>
    <t>Smartworks Cowor</t>
  </si>
  <si>
    <t>Smartworks Coworking Spaces Ltd</t>
  </si>
  <si>
    <t>INE0NAZ01010</t>
  </si>
  <si>
    <t>SMARTWORKS</t>
  </si>
  <si>
    <t>92862</t>
  </si>
  <si>
    <t>Indiqube Spaces</t>
  </si>
  <si>
    <t>Indiqube Spaces Ltd</t>
  </si>
  <si>
    <t>INE06ST01018</t>
  </si>
  <si>
    <t>INDIQUBE</t>
  </si>
  <si>
    <t>67048</t>
  </si>
  <si>
    <t>N S D L</t>
  </si>
  <si>
    <t>National Securities Depository Ltd</t>
  </si>
  <si>
    <t>INE301O01023</t>
  </si>
  <si>
    <t>NSDL</t>
  </si>
  <si>
    <t>94610</t>
  </si>
  <si>
    <t>Knowledge Realty</t>
  </si>
  <si>
    <t>Knowledge Realty Trust</t>
  </si>
  <si>
    <t>INE1JAR25012</t>
  </si>
  <si>
    <t>IF</t>
  </si>
  <si>
    <t>Real Estate Investment Trusts</t>
  </si>
  <si>
    <t>KRT</t>
  </si>
  <si>
    <t>93379</t>
  </si>
  <si>
    <t>NIS Management</t>
  </si>
  <si>
    <t>NIS Management Ltd</t>
  </si>
  <si>
    <t>INE0M3X01010</t>
  </si>
  <si>
    <t>NISMGMT</t>
  </si>
  <si>
    <t>68857</t>
  </si>
  <si>
    <t>Urban Company</t>
  </si>
  <si>
    <t>Urban Company Ltd</t>
  </si>
  <si>
    <t>INE0CAZ01013</t>
  </si>
  <si>
    <t>URBANCO</t>
  </si>
  <si>
    <t>484</t>
  </si>
  <si>
    <t>Rollatainers</t>
  </si>
  <si>
    <t>Rollatainers Ltd</t>
  </si>
  <si>
    <t>INE927A01040</t>
  </si>
  <si>
    <t>ROLLT</t>
  </si>
  <si>
    <t>152</t>
  </si>
  <si>
    <t>Elecon Engg.Co</t>
  </si>
  <si>
    <t>Elecon Engineering Company Ltd</t>
  </si>
  <si>
    <t>INE205B01031</t>
  </si>
  <si>
    <t>ELECON</t>
  </si>
  <si>
    <t>251</t>
  </si>
  <si>
    <t>HEG</t>
  </si>
  <si>
    <t>HEG Ltd</t>
  </si>
  <si>
    <t>INE545A01024</t>
  </si>
  <si>
    <t>Electrodes - Graphites</t>
  </si>
  <si>
    <t>447</t>
  </si>
  <si>
    <t>Premier</t>
  </si>
  <si>
    <t>Premier Ltd</t>
  </si>
  <si>
    <t>INE342A01018</t>
  </si>
  <si>
    <t>PREMIER</t>
  </si>
  <si>
    <t>2035</t>
  </si>
  <si>
    <t>Apar Inds.</t>
  </si>
  <si>
    <t>Apar Industries Ltd</t>
  </si>
  <si>
    <t>INE372A01015</t>
  </si>
  <si>
    <t>Capital Goods - Electrical Equipment</t>
  </si>
  <si>
    <t>APARINDS</t>
  </si>
  <si>
    <t>925</t>
  </si>
  <si>
    <t>Miven Mach. Tool</t>
  </si>
  <si>
    <t>Miven Machine Tools Ltd</t>
  </si>
  <si>
    <t>INE338P01014</t>
  </si>
  <si>
    <t>MIVENMACH</t>
  </si>
  <si>
    <t>1889</t>
  </si>
  <si>
    <t>Salzer Electron.</t>
  </si>
  <si>
    <t>Salzer Electronics Ltd</t>
  </si>
  <si>
    <t>INE457F01013</t>
  </si>
  <si>
    <t>SALZERELEC</t>
  </si>
  <si>
    <t>305</t>
  </si>
  <si>
    <t>Jaykay Enter.</t>
  </si>
  <si>
    <t>Jaykay Enterprises Ltd</t>
  </si>
  <si>
    <t>INE903A01025</t>
  </si>
  <si>
    <t>JKSYNTHETC</t>
  </si>
  <si>
    <t>JAYKAY</t>
  </si>
  <si>
    <t>355</t>
  </si>
  <si>
    <t>Manugraph India</t>
  </si>
  <si>
    <t>Manugraph India Ltd</t>
  </si>
  <si>
    <t>INE867A01022</t>
  </si>
  <si>
    <t>MANUGRAPH</t>
  </si>
  <si>
    <t>569</t>
  </si>
  <si>
    <t>TIL</t>
  </si>
  <si>
    <t>TIL Ltd</t>
  </si>
  <si>
    <t>INE806C01018</t>
  </si>
  <si>
    <t>1293</t>
  </si>
  <si>
    <t>Josts Engg. Co.</t>
  </si>
  <si>
    <t>Josts Engineering Company Ltd</t>
  </si>
  <si>
    <t>INE636D01041</t>
  </si>
  <si>
    <t>JOSTS</t>
  </si>
  <si>
    <t>1782</t>
  </si>
  <si>
    <t>G G Dandekar</t>
  </si>
  <si>
    <t>G G Dandekar Properties Ltd</t>
  </si>
  <si>
    <t>INE631D01026</t>
  </si>
  <si>
    <t>GGDPROP</t>
  </si>
  <si>
    <t>3084</t>
  </si>
  <si>
    <t>Polymechplast Ma</t>
  </si>
  <si>
    <t>Polymechplast Machines Ltd</t>
  </si>
  <si>
    <t>INE809B01014</t>
  </si>
  <si>
    <t>POLYCHMP</t>
  </si>
  <si>
    <t>3272</t>
  </si>
  <si>
    <t>Havells India</t>
  </si>
  <si>
    <t>Havells India Ltd</t>
  </si>
  <si>
    <t>INE176B01034</t>
  </si>
  <si>
    <t>HAVELLS</t>
  </si>
  <si>
    <t>3529</t>
  </si>
  <si>
    <t>Pradeep Metals</t>
  </si>
  <si>
    <t>Pradeep Metals Ltd</t>
  </si>
  <si>
    <t>INE770A01010</t>
  </si>
  <si>
    <t>PRADPME</t>
  </si>
  <si>
    <t>3196</t>
  </si>
  <si>
    <t>Vesuvius India</t>
  </si>
  <si>
    <t>Vesuvius India Ltd</t>
  </si>
  <si>
    <t>INE386A01023</t>
  </si>
  <si>
    <t>Refractories</t>
  </si>
  <si>
    <t>Refractories / Intermediates</t>
  </si>
  <si>
    <t>VESUVIUS</t>
  </si>
  <si>
    <t>3458</t>
  </si>
  <si>
    <t>Praj Industries</t>
  </si>
  <si>
    <t>Praj Industries Ltd</t>
  </si>
  <si>
    <t>INE074A01025</t>
  </si>
  <si>
    <t>PRAJIND</t>
  </si>
  <si>
    <t>3613</t>
  </si>
  <si>
    <t>Guj Apollo Inds</t>
  </si>
  <si>
    <t>Gujarat Apollo Industries Ltd</t>
  </si>
  <si>
    <t>INE826C01016</t>
  </si>
  <si>
    <t>GUJAPOLLO</t>
  </si>
  <si>
    <t>3559</t>
  </si>
  <si>
    <t>Alphageo (India)</t>
  </si>
  <si>
    <t>Alphageo (India) Ltd</t>
  </si>
  <si>
    <t>INE137C01018</t>
  </si>
  <si>
    <t>ALPHAGEO</t>
  </si>
  <si>
    <t>3326</t>
  </si>
  <si>
    <t>John Cockerill</t>
  </si>
  <si>
    <t>John Cockerill India Ltd</t>
  </si>
  <si>
    <t>INE515A01019</t>
  </si>
  <si>
    <t>FLATPROD</t>
  </si>
  <si>
    <t>COCKERILL</t>
  </si>
  <si>
    <t>4620</t>
  </si>
  <si>
    <t>IMP Powers</t>
  </si>
  <si>
    <t>IMP Powers Ltd</t>
  </si>
  <si>
    <t>INE065B01013</t>
  </si>
  <si>
    <t>INDLMETER</t>
  </si>
  <si>
    <t>4066</t>
  </si>
  <si>
    <t>Marsons</t>
  </si>
  <si>
    <t>Marsons Ltd</t>
  </si>
  <si>
    <t>INE415B01044</t>
  </si>
  <si>
    <t>MARSONS</t>
  </si>
  <si>
    <t>4163</t>
  </si>
  <si>
    <t>Rajoo Engineers</t>
  </si>
  <si>
    <t>Rajoo Engineers Ltd</t>
  </si>
  <si>
    <t>INE535F01024</t>
  </si>
  <si>
    <t>RAJOOENG</t>
  </si>
  <si>
    <t>4820</t>
  </si>
  <si>
    <t>Sanghvi Movers</t>
  </si>
  <si>
    <t>Sanghvi Movers Ltd</t>
  </si>
  <si>
    <t>INE989A01032</t>
  </si>
  <si>
    <t>SANGHVIMOV</t>
  </si>
  <si>
    <t>4930</t>
  </si>
  <si>
    <t>Hind.Tin Works</t>
  </si>
  <si>
    <t>Hindustan Tin Works Ltd</t>
  </si>
  <si>
    <t>INE428D01019</t>
  </si>
  <si>
    <t>HINDTINWRK</t>
  </si>
  <si>
    <t>HINDTIN</t>
  </si>
  <si>
    <t>68</t>
  </si>
  <si>
    <t>Bharat Bijlee</t>
  </si>
  <si>
    <t>Bharat Bijlee Ltd</t>
  </si>
  <si>
    <t>INE464A01036</t>
  </si>
  <si>
    <t>BBL</t>
  </si>
  <si>
    <t>155</t>
  </si>
  <si>
    <t>Elgi Equipments</t>
  </si>
  <si>
    <t>Elgi Equipments Ltd</t>
  </si>
  <si>
    <t>INE285A01027</t>
  </si>
  <si>
    <t>Compressors / Drilling Equipment</t>
  </si>
  <si>
    <t>ELGIEQUIP</t>
  </si>
  <si>
    <t>4962</t>
  </si>
  <si>
    <t>Genus Power</t>
  </si>
  <si>
    <t>Genus Power Infrastructures Ltd</t>
  </si>
  <si>
    <t>INE955D01029</t>
  </si>
  <si>
    <t>Electronics - Components</t>
  </si>
  <si>
    <t>GENUSPOWER</t>
  </si>
  <si>
    <t>296</t>
  </si>
  <si>
    <t>Intl. Combustion</t>
  </si>
  <si>
    <t>International Combustion (India) Ltd</t>
  </si>
  <si>
    <t>INE403C01014</t>
  </si>
  <si>
    <t>INTLCOMBQ</t>
  </si>
  <si>
    <t>342</t>
  </si>
  <si>
    <t>KSB</t>
  </si>
  <si>
    <t>KSB Ltd</t>
  </si>
  <si>
    <t>INE999A01023</t>
  </si>
  <si>
    <t>Pumps</t>
  </si>
  <si>
    <t>651</t>
  </si>
  <si>
    <t>Dynamatic Tech.</t>
  </si>
  <si>
    <t>Dynamatic Technologies Ltd</t>
  </si>
  <si>
    <t>INE221B01012</t>
  </si>
  <si>
    <t>DYNAMATECH</t>
  </si>
  <si>
    <t>800</t>
  </si>
  <si>
    <t>Bajaj Steel Inds</t>
  </si>
  <si>
    <t>Bajaj Steel Industries Ltd</t>
  </si>
  <si>
    <t>INE704G01024</t>
  </si>
  <si>
    <t>BAJAJST</t>
  </si>
  <si>
    <t>946</t>
  </si>
  <si>
    <t>Integra Engg.</t>
  </si>
  <si>
    <t>Integra Engineering India Ltd</t>
  </si>
  <si>
    <t>INE984B01023</t>
  </si>
  <si>
    <t>INTEGRAEN</t>
  </si>
  <si>
    <t>5804</t>
  </si>
  <si>
    <t>Intl. Conveyors</t>
  </si>
  <si>
    <t>International Conveyors Ltd</t>
  </si>
  <si>
    <t>INE575C01027</t>
  </si>
  <si>
    <t>INTLCONV</t>
  </si>
  <si>
    <t>1639</t>
  </si>
  <si>
    <t>Rolcon Engg. Co.</t>
  </si>
  <si>
    <t>Rolcon Engineering Company Ltd</t>
  </si>
  <si>
    <t>INE775R01013</t>
  </si>
  <si>
    <t>ROLCOEN</t>
  </si>
  <si>
    <t>125</t>
  </si>
  <si>
    <t>CG Power &amp; Ind</t>
  </si>
  <si>
    <t>CG Power &amp; Industrial Solutions Ltd</t>
  </si>
  <si>
    <t>INE067A01029</t>
  </si>
  <si>
    <t>CGPOWER</t>
  </si>
  <si>
    <t>315</t>
  </si>
  <si>
    <t>Jyoti</t>
  </si>
  <si>
    <t>Jyoti Ltd</t>
  </si>
  <si>
    <t>INE511D01012</t>
  </si>
  <si>
    <t>JYOTI</t>
  </si>
  <si>
    <t>419</t>
  </si>
  <si>
    <t>Orient Ceratech</t>
  </si>
  <si>
    <t>Orient Ceratech Ltd</t>
  </si>
  <si>
    <t>INE569C01020</t>
  </si>
  <si>
    <t>ORIENTCER</t>
  </si>
  <si>
    <t>6082</t>
  </si>
  <si>
    <t>Shilchar Tech.</t>
  </si>
  <si>
    <t>Shilchar Technologies Ltd</t>
  </si>
  <si>
    <t>INE024F01011</t>
  </si>
  <si>
    <t>SHILCTECH</t>
  </si>
  <si>
    <t>676</t>
  </si>
  <si>
    <t>Lak. Electrical</t>
  </si>
  <si>
    <t>Lakshmi Electrical Control Systems Ltd</t>
  </si>
  <si>
    <t>INE284C01018</t>
  </si>
  <si>
    <t>LAKSELECON</t>
  </si>
  <si>
    <t>LAKSELEC</t>
  </si>
  <si>
    <t>1044</t>
  </si>
  <si>
    <t>ATV Projects</t>
  </si>
  <si>
    <t>ATV Projects India Ltd</t>
  </si>
  <si>
    <t>INE447A01015</t>
  </si>
  <si>
    <t>ATVPROJ</t>
  </si>
  <si>
    <t>ATVPR</t>
  </si>
  <si>
    <t>1796</t>
  </si>
  <si>
    <t>Calcom Vision</t>
  </si>
  <si>
    <t>Calcom Vision Ltd</t>
  </si>
  <si>
    <t>INE216C01010</t>
  </si>
  <si>
    <t>CALCOM</t>
  </si>
  <si>
    <t>2747</t>
  </si>
  <si>
    <t>Eimco Elecon(I)</t>
  </si>
  <si>
    <t>Eimco Elecon (India) Ltd</t>
  </si>
  <si>
    <t>INE158B01016</t>
  </si>
  <si>
    <t>EIMCOELECO</t>
  </si>
  <si>
    <t>13166</t>
  </si>
  <si>
    <t>NBCC</t>
  </si>
  <si>
    <t>NBCC (India) Ltd</t>
  </si>
  <si>
    <t>INE095N01031</t>
  </si>
  <si>
    <t>809</t>
  </si>
  <si>
    <t>Windsor Machines</t>
  </si>
  <si>
    <t>Windsor Machines Ltd</t>
  </si>
  <si>
    <t>INE052A01021</t>
  </si>
  <si>
    <t>WINDMACHIN</t>
  </si>
  <si>
    <t>1657</t>
  </si>
  <si>
    <t>Silveroak Comm</t>
  </si>
  <si>
    <t>Silveroak Commercial Ltd</t>
  </si>
  <si>
    <t>INE798C01017</t>
  </si>
  <si>
    <t>SILVERO</t>
  </si>
  <si>
    <t>1722</t>
  </si>
  <si>
    <t>Cranex</t>
  </si>
  <si>
    <t>Cranex Ltd</t>
  </si>
  <si>
    <t>INE608B01010</t>
  </si>
  <si>
    <t>CRANEX</t>
  </si>
  <si>
    <t>1844</t>
  </si>
  <si>
    <t>Kilburn Engg.</t>
  </si>
  <si>
    <t>Kilburn Engineering Ltd</t>
  </si>
  <si>
    <t>INE338F01015</t>
  </si>
  <si>
    <t>KILBUNENGG</t>
  </si>
  <si>
    <t>KLBRENG-B</t>
  </si>
  <si>
    <t>7832</t>
  </si>
  <si>
    <t>GTV Engineering</t>
  </si>
  <si>
    <t>GTV Engineering Ltd</t>
  </si>
  <si>
    <t>INE910R01024</t>
  </si>
  <si>
    <t>GTV</t>
  </si>
  <si>
    <t>433</t>
  </si>
  <si>
    <t>Permanent Magnet</t>
  </si>
  <si>
    <t>Permanent Magnets Ltd</t>
  </si>
  <si>
    <t>INE418E01018</t>
  </si>
  <si>
    <t>PERMAGNET</t>
  </si>
  <si>
    <t>PERMAGN</t>
  </si>
  <si>
    <t>1470</t>
  </si>
  <si>
    <t>Hind Rectifiers</t>
  </si>
  <si>
    <t>Hind Rectifiers Ltd</t>
  </si>
  <si>
    <t>INE835D01023</t>
  </si>
  <si>
    <t>HIRECT</t>
  </si>
  <si>
    <t>1748</t>
  </si>
  <si>
    <t>Nilkanth Engg</t>
  </si>
  <si>
    <t>Nilkanth Engineering Ltd</t>
  </si>
  <si>
    <t>INE582V01015</t>
  </si>
  <si>
    <t>ZNILKENG</t>
  </si>
  <si>
    <t>1877</t>
  </si>
  <si>
    <t>Birla Precision</t>
  </si>
  <si>
    <t>Birla Precision Technologies Ltd</t>
  </si>
  <si>
    <t>INE372E01025</t>
  </si>
  <si>
    <t>BIRLAPREC</t>
  </si>
  <si>
    <t>19611</t>
  </si>
  <si>
    <t>V-Guard Industri</t>
  </si>
  <si>
    <t>V-Guard Industries Ltd</t>
  </si>
  <si>
    <t>INE951I01027</t>
  </si>
  <si>
    <t>VGUARD</t>
  </si>
  <si>
    <t>19825</t>
  </si>
  <si>
    <t>Indo Tech.Trans.</t>
  </si>
  <si>
    <t>Indo Tech Transformers Ltd</t>
  </si>
  <si>
    <t>INE332H01014</t>
  </si>
  <si>
    <t>INDOTECH</t>
  </si>
  <si>
    <t>2298</t>
  </si>
  <si>
    <t>Bharat Electron</t>
  </si>
  <si>
    <t>Bharat Electronics Ltd</t>
  </si>
  <si>
    <t>INE263A01024</t>
  </si>
  <si>
    <t>BEL</t>
  </si>
  <si>
    <t>20881</t>
  </si>
  <si>
    <t>Avantel</t>
  </si>
  <si>
    <t>Avantel Ltd</t>
  </si>
  <si>
    <t>INE005B01027</t>
  </si>
  <si>
    <t>Telecommunications - Equipment</t>
  </si>
  <si>
    <t>AVANTEL</t>
  </si>
  <si>
    <t>3167</t>
  </si>
  <si>
    <t>Shetron</t>
  </si>
  <si>
    <t>Shetron Ltd</t>
  </si>
  <si>
    <t>INE278C01010</t>
  </si>
  <si>
    <t>SHETRON</t>
  </si>
  <si>
    <t>SHETR</t>
  </si>
  <si>
    <t>23753</t>
  </si>
  <si>
    <t>Mauria Udyog</t>
  </si>
  <si>
    <t>Mauria Udyog Ltd</t>
  </si>
  <si>
    <t>INE150D01027</t>
  </si>
  <si>
    <t>MUL</t>
  </si>
  <si>
    <t>3375</t>
  </si>
  <si>
    <t>SBEC Systems</t>
  </si>
  <si>
    <t>SBEC Systems (India) Ltd</t>
  </si>
  <si>
    <t>INE689V01018</t>
  </si>
  <si>
    <t>SBECSYS</t>
  </si>
  <si>
    <t>39683</t>
  </si>
  <si>
    <t>Jash Engineering</t>
  </si>
  <si>
    <t>Jash Engineering Ltd</t>
  </si>
  <si>
    <t>INE039O01029</t>
  </si>
  <si>
    <t>JASH</t>
  </si>
  <si>
    <t>92870</t>
  </si>
  <si>
    <t>Winsol Engineers</t>
  </si>
  <si>
    <t>Winsol Engineers Ltd</t>
  </si>
  <si>
    <t>INE0S3D01016</t>
  </si>
  <si>
    <t>WINSOL</t>
  </si>
  <si>
    <t>4748</t>
  </si>
  <si>
    <t>Rishi Laser</t>
  </si>
  <si>
    <t>Rishi Laser Ltd</t>
  </si>
  <si>
    <t>INE988D01012</t>
  </si>
  <si>
    <t>RISHILASE</t>
  </si>
  <si>
    <t>4798</t>
  </si>
  <si>
    <t>Sh. Bajrang All.</t>
  </si>
  <si>
    <t>Shri Bajrang Alliance Ltd</t>
  </si>
  <si>
    <t>INE402H01015</t>
  </si>
  <si>
    <t>SHBAJRG</t>
  </si>
  <si>
    <t>318</t>
  </si>
  <si>
    <t>Kirl.Pneumatic</t>
  </si>
  <si>
    <t>Kirloskar Pneumatic Company Ltd</t>
  </si>
  <si>
    <t>INE811A01020</t>
  </si>
  <si>
    <t>KIRLPNU</t>
  </si>
  <si>
    <t>102</t>
  </si>
  <si>
    <t>Graphite India</t>
  </si>
  <si>
    <t>Graphite India Ltd</t>
  </si>
  <si>
    <t>INE371A01025</t>
  </si>
  <si>
    <t>GRAPHITE</t>
  </si>
  <si>
    <t>242</t>
  </si>
  <si>
    <t>A B B</t>
  </si>
  <si>
    <t>ABB India Ltd</t>
  </si>
  <si>
    <t>INE117A01022</t>
  </si>
  <si>
    <t>ABB</t>
  </si>
  <si>
    <t>4472</t>
  </si>
  <si>
    <t>Astra Microwave</t>
  </si>
  <si>
    <t>Astra Microwave Products Ltd</t>
  </si>
  <si>
    <t>INE386C01029</t>
  </si>
  <si>
    <t>ASTRAMICRO</t>
  </si>
  <si>
    <t>892</t>
  </si>
  <si>
    <t>Fluidomat</t>
  </si>
  <si>
    <t>Fluidomat Ltd</t>
  </si>
  <si>
    <t>INE459C01016</t>
  </si>
  <si>
    <t>FLUIDOM</t>
  </si>
  <si>
    <t>1036</t>
  </si>
  <si>
    <t>Aplab</t>
  </si>
  <si>
    <t>Aplab Ltd</t>
  </si>
  <si>
    <t>INE273A01015</t>
  </si>
  <si>
    <t>Electronics</t>
  </si>
  <si>
    <t>APLAB</t>
  </si>
  <si>
    <t>159</t>
  </si>
  <si>
    <t>GE Vernova T&amp;D</t>
  </si>
  <si>
    <t>GE Vernova T&amp;D India Ltd</t>
  </si>
  <si>
    <t>INE200A01026</t>
  </si>
  <si>
    <t>GVT&amp;D</t>
  </si>
  <si>
    <t>GVTD</t>
  </si>
  <si>
    <t>615</t>
  </si>
  <si>
    <t>WPIL</t>
  </si>
  <si>
    <t>WPIL Ltd</t>
  </si>
  <si>
    <t>INE765D01022</t>
  </si>
  <si>
    <t>884</t>
  </si>
  <si>
    <t>EMA India</t>
  </si>
  <si>
    <t>EMA India Ltd</t>
  </si>
  <si>
    <t>INE279D01016</t>
  </si>
  <si>
    <t>EMAINDIA</t>
  </si>
  <si>
    <t>1028</t>
  </si>
  <si>
    <t>Honda India</t>
  </si>
  <si>
    <t>Honda India Power Products Ltd</t>
  </si>
  <si>
    <t>INE634A01018</t>
  </si>
  <si>
    <t>HONDAPOWER</t>
  </si>
  <si>
    <t>1181</t>
  </si>
  <si>
    <t>Sika Interplant</t>
  </si>
  <si>
    <t>Sika Interplant Systems Ltd</t>
  </si>
  <si>
    <t>INE438E01032</t>
  </si>
  <si>
    <t>SIKA</t>
  </si>
  <si>
    <t>1227</t>
  </si>
  <si>
    <t>Kabra Extrusion</t>
  </si>
  <si>
    <t>Kabra Extrusion Technik Ltd</t>
  </si>
  <si>
    <t>INE900B01029</t>
  </si>
  <si>
    <t>KABRAEXTRU</t>
  </si>
  <si>
    <t>1440</t>
  </si>
  <si>
    <t>Classic Electric</t>
  </si>
  <si>
    <t>Classic Electricals Ltd</t>
  </si>
  <si>
    <t>INE02BR01017</t>
  </si>
  <si>
    <t>CLASELE</t>
  </si>
  <si>
    <t>888</t>
  </si>
  <si>
    <t>GMM Pfaudler</t>
  </si>
  <si>
    <t>GMM Pfaudler Ltd</t>
  </si>
  <si>
    <t>INE541A01023</t>
  </si>
  <si>
    <t>GMMPFAUDLR</t>
  </si>
  <si>
    <t>1663</t>
  </si>
  <si>
    <t>GEE</t>
  </si>
  <si>
    <t>GEE Ltd</t>
  </si>
  <si>
    <t>INE064H01021</t>
  </si>
  <si>
    <t>Electrodes - Welding Equipment</t>
  </si>
  <si>
    <t>4824</t>
  </si>
  <si>
    <t>Yashraj Contain.</t>
  </si>
  <si>
    <t>Yashraj Containeurs Ltd</t>
  </si>
  <si>
    <t>INE095C01018</t>
  </si>
  <si>
    <t>YASHRAJC</t>
  </si>
  <si>
    <t>1034</t>
  </si>
  <si>
    <t>Morganite Crucib</t>
  </si>
  <si>
    <t>Morganite Crucible (India) Ltd</t>
  </si>
  <si>
    <t>INE599F01020</t>
  </si>
  <si>
    <t>MORGANITE</t>
  </si>
  <si>
    <t>183</t>
  </si>
  <si>
    <t>Delta Manufact.</t>
  </si>
  <si>
    <t>Delta Manufacturing Ltd</t>
  </si>
  <si>
    <t>INE393A01011</t>
  </si>
  <si>
    <t>DELTAMAGNT</t>
  </si>
  <si>
    <t>336</t>
  </si>
  <si>
    <t>Kirl. Brothers</t>
  </si>
  <si>
    <t>Kirloskar Brothers Ltd</t>
  </si>
  <si>
    <t>INE732A01036</t>
  </si>
  <si>
    <t>KIRLOSBROS</t>
  </si>
  <si>
    <t>327</t>
  </si>
  <si>
    <t>Kaycee Inds.</t>
  </si>
  <si>
    <t>Kaycee Industries Ltd</t>
  </si>
  <si>
    <t>INE813G01023</t>
  </si>
  <si>
    <t>KAYCEEI</t>
  </si>
  <si>
    <t>1781</t>
  </si>
  <si>
    <t>Kirl. Electric</t>
  </si>
  <si>
    <t>Kirloskar Electric Company Ltd</t>
  </si>
  <si>
    <t>INE134B01017</t>
  </si>
  <si>
    <t>KECL</t>
  </si>
  <si>
    <t>602</t>
  </si>
  <si>
    <t>Walchan. Inds.</t>
  </si>
  <si>
    <t>Walchandnagar Industries Ltd</t>
  </si>
  <si>
    <t>INE711A01022</t>
  </si>
  <si>
    <t>WALCHANNAG</t>
  </si>
  <si>
    <t>1988</t>
  </si>
  <si>
    <t>DE Nora India</t>
  </si>
  <si>
    <t>DE Nora India Ltd</t>
  </si>
  <si>
    <t>INE244A01016</t>
  </si>
  <si>
    <t>DENORA</t>
  </si>
  <si>
    <t>2108</t>
  </si>
  <si>
    <t>Yuken India</t>
  </si>
  <si>
    <t>Yuken India Ltd</t>
  </si>
  <si>
    <t>INE384C01016</t>
  </si>
  <si>
    <t>YUKEN</t>
  </si>
  <si>
    <t>1626</t>
  </si>
  <si>
    <t>KPT Industries</t>
  </si>
  <si>
    <t>KPT Industries Ltd</t>
  </si>
  <si>
    <t>INE731D01024</t>
  </si>
  <si>
    <t>KPT</t>
  </si>
  <si>
    <t>61</t>
  </si>
  <si>
    <t>Batliboi</t>
  </si>
  <si>
    <t>Batliboi Ltd</t>
  </si>
  <si>
    <t>INE177C01022</t>
  </si>
  <si>
    <t>BATLIBOI</t>
  </si>
  <si>
    <t>1943</t>
  </si>
  <si>
    <t>Duncan Engg.</t>
  </si>
  <si>
    <t>Duncan Engineering Ltd</t>
  </si>
  <si>
    <t>INE340F01011</t>
  </si>
  <si>
    <t>DUNCANENG</t>
  </si>
  <si>
    <t>198</t>
  </si>
  <si>
    <t>Forbes &amp; Co</t>
  </si>
  <si>
    <t>Forbes &amp; Company Ltd</t>
  </si>
  <si>
    <t>INE518A01013</t>
  </si>
  <si>
    <t>FORBESGOK</t>
  </si>
  <si>
    <t>FORBESCO</t>
  </si>
  <si>
    <t>295</t>
  </si>
  <si>
    <t>Ingersoll-Rand</t>
  </si>
  <si>
    <t>Ingersoll-Rand (India) Ltd</t>
  </si>
  <si>
    <t>INE177A01018</t>
  </si>
  <si>
    <t>INGERRAND</t>
  </si>
  <si>
    <t>2306</t>
  </si>
  <si>
    <t>B H E L</t>
  </si>
  <si>
    <t>Bharat Heavy Electricals Ltd</t>
  </si>
  <si>
    <t>INE257A01026</t>
  </si>
  <si>
    <t>BHEL</t>
  </si>
  <si>
    <t>556</t>
  </si>
  <si>
    <t>TRF</t>
  </si>
  <si>
    <t>TRF Ltd</t>
  </si>
  <si>
    <t>INE391D01019</t>
  </si>
  <si>
    <t>2838</t>
  </si>
  <si>
    <t>Mazda</t>
  </si>
  <si>
    <t>Mazda Ltd</t>
  </si>
  <si>
    <t>INE885E01042</t>
  </si>
  <si>
    <t>MAZDA</t>
  </si>
  <si>
    <t>799</t>
  </si>
  <si>
    <t>Ador Welding</t>
  </si>
  <si>
    <t>Ador Welding Ltd</t>
  </si>
  <si>
    <t>INE045A01017</t>
  </si>
  <si>
    <t>ADOR</t>
  </si>
  <si>
    <t>5413</t>
  </si>
  <si>
    <t>Star Delta Trans</t>
  </si>
  <si>
    <t>Star Delta Transformers Ltd</t>
  </si>
  <si>
    <t>INE541K01014</t>
  </si>
  <si>
    <t>STARDELTA</t>
  </si>
  <si>
    <t>5685</t>
  </si>
  <si>
    <t>Dhanashree Elect</t>
  </si>
  <si>
    <t>Dhanashree Electronics Ltd</t>
  </si>
  <si>
    <t>INE413F01016</t>
  </si>
  <si>
    <t>DEL</t>
  </si>
  <si>
    <t>1508</t>
  </si>
  <si>
    <t>United Drilling</t>
  </si>
  <si>
    <t>United Drilling Tools Ltd</t>
  </si>
  <si>
    <t>INE961D01019</t>
  </si>
  <si>
    <t>UNIDT</t>
  </si>
  <si>
    <t>824</t>
  </si>
  <si>
    <t>Disa India</t>
  </si>
  <si>
    <t>Disa India Ltd</t>
  </si>
  <si>
    <t>INE131C01011</t>
  </si>
  <si>
    <t>GEORGFISCH</t>
  </si>
  <si>
    <t>DISAQ</t>
  </si>
  <si>
    <t>1229</t>
  </si>
  <si>
    <t>Switching Tech.</t>
  </si>
  <si>
    <t>Switching Technologies Gunther Ltd</t>
  </si>
  <si>
    <t>INE311D01017</t>
  </si>
  <si>
    <t>SWITCHTE</t>
  </si>
  <si>
    <t>291</t>
  </si>
  <si>
    <t>Panasonic Carbon</t>
  </si>
  <si>
    <t>Panasonic Carbon India Company Ltd</t>
  </si>
  <si>
    <t>INE013E01017</t>
  </si>
  <si>
    <t>PANCARBON</t>
  </si>
  <si>
    <t>514</t>
  </si>
  <si>
    <t>Siemens</t>
  </si>
  <si>
    <t>Siemens Ltd</t>
  </si>
  <si>
    <t>INE003A01024</t>
  </si>
  <si>
    <t>SIEMENS</t>
  </si>
  <si>
    <t>610</t>
  </si>
  <si>
    <t>Kennametal India</t>
  </si>
  <si>
    <t>Kennametal India Ltd</t>
  </si>
  <si>
    <t>INE717A01029</t>
  </si>
  <si>
    <t>KENNAMET</t>
  </si>
  <si>
    <t>1086</t>
  </si>
  <si>
    <t>Rapicut Carbides</t>
  </si>
  <si>
    <t>Rapicut Carbides Ltd</t>
  </si>
  <si>
    <t>INE350D01015</t>
  </si>
  <si>
    <t>RAPICUT</t>
  </si>
  <si>
    <t>1147</t>
  </si>
  <si>
    <t>Esab India</t>
  </si>
  <si>
    <t>Esab India Ltd</t>
  </si>
  <si>
    <t>INE284A01012</t>
  </si>
  <si>
    <t>ESABINDIA</t>
  </si>
  <si>
    <t>1071</t>
  </si>
  <si>
    <t>Kirloskar Indus.</t>
  </si>
  <si>
    <t>Kirloskar Industries Ltd</t>
  </si>
  <si>
    <t>INE250A01039</t>
  </si>
  <si>
    <t>KIRLOSIND</t>
  </si>
  <si>
    <t>1975</t>
  </si>
  <si>
    <t>Hercules Hoists</t>
  </si>
  <si>
    <t>Hercules Hoists Ltd</t>
  </si>
  <si>
    <t>INE688E01024</t>
  </si>
  <si>
    <t>HERCULES</t>
  </si>
  <si>
    <t>12030</t>
  </si>
  <si>
    <t>Hind.Aeronautics</t>
  </si>
  <si>
    <t>Hindustan Aeronautics Ltd</t>
  </si>
  <si>
    <t>INE066F01020</t>
  </si>
  <si>
    <t>HAL</t>
  </si>
  <si>
    <t>1982</t>
  </si>
  <si>
    <t>Trans Freight</t>
  </si>
  <si>
    <t>Trans Freight Containers Ltd</t>
  </si>
  <si>
    <t>INE360D01014</t>
  </si>
  <si>
    <t>TRANSFREIT</t>
  </si>
  <si>
    <t>TRANSFRE</t>
  </si>
  <si>
    <t>2168</t>
  </si>
  <si>
    <t>S &amp; S Power Swit</t>
  </si>
  <si>
    <t>S &amp; S Power Switchgear Ltd</t>
  </si>
  <si>
    <t>INE902B01017</t>
  </si>
  <si>
    <t>S&amp;SPOWER</t>
  </si>
  <si>
    <t>13872</t>
  </si>
  <si>
    <t>Suzlon Energy</t>
  </si>
  <si>
    <t>Suzlon Energy Ltd</t>
  </si>
  <si>
    <t>INE040H01021</t>
  </si>
  <si>
    <t>SUZLON</t>
  </si>
  <si>
    <t>2375</t>
  </si>
  <si>
    <t>Guj. Toolroom</t>
  </si>
  <si>
    <t>Gujarat Toolroom Ltd</t>
  </si>
  <si>
    <t>INE145J01032</t>
  </si>
  <si>
    <t>GUJTLRM</t>
  </si>
  <si>
    <t>2803</t>
  </si>
  <si>
    <t>Brady &amp; Morris</t>
  </si>
  <si>
    <t>Brady &amp; Morris Engineering Company Ltd</t>
  </si>
  <si>
    <t>INE856A01017</t>
  </si>
  <si>
    <t>BRADYM</t>
  </si>
  <si>
    <t>7183</t>
  </si>
  <si>
    <t>JSL Industries</t>
  </si>
  <si>
    <t>JSL Industries Ltd</t>
  </si>
  <si>
    <t>INE581L01018</t>
  </si>
  <si>
    <t>JSLINDL</t>
  </si>
  <si>
    <t>3282</t>
  </si>
  <si>
    <t>Mold-Tek Technol</t>
  </si>
  <si>
    <t>Mold-Tek Technologies Ltd</t>
  </si>
  <si>
    <t>INE835B01035</t>
  </si>
  <si>
    <t>MOLDTECH</t>
  </si>
  <si>
    <t>PREMEXPLN</t>
  </si>
  <si>
    <t>3096</t>
  </si>
  <si>
    <t>Solitaire Mach.</t>
  </si>
  <si>
    <t>Solitaire Machine Tools Ltd</t>
  </si>
  <si>
    <t>INE410A01013</t>
  </si>
  <si>
    <t>SOLIMAC</t>
  </si>
  <si>
    <t>3963</t>
  </si>
  <si>
    <t>Cenlub Industrie</t>
  </si>
  <si>
    <t>Cenlub Industries Ltd</t>
  </si>
  <si>
    <t>INE627F01011</t>
  </si>
  <si>
    <t>CENLUB</t>
  </si>
  <si>
    <t>12483</t>
  </si>
  <si>
    <t>Filtron Engineer</t>
  </si>
  <si>
    <t>Filtron Engineers Ltd</t>
  </si>
  <si>
    <t>INE589N01017</t>
  </si>
  <si>
    <t>FILTRON</t>
  </si>
  <si>
    <t>2323</t>
  </si>
  <si>
    <t>HMT</t>
  </si>
  <si>
    <t>HMT Ltd</t>
  </si>
  <si>
    <t>INE262A01018</t>
  </si>
  <si>
    <t>2999</t>
  </si>
  <si>
    <t>Trans India</t>
  </si>
  <si>
    <t>Trans India House Impex Ltd</t>
  </si>
  <si>
    <t>INE502D01011</t>
  </si>
  <si>
    <t>TIHIL</t>
  </si>
  <si>
    <t>2905</t>
  </si>
  <si>
    <t>Axtel Industries</t>
  </si>
  <si>
    <t>Axtel Industries Ltd</t>
  </si>
  <si>
    <t>INE767C01012</t>
  </si>
  <si>
    <t>AXTEL</t>
  </si>
  <si>
    <t>3300</t>
  </si>
  <si>
    <t>ITL Industries</t>
  </si>
  <si>
    <t>ITL Industries Ltd</t>
  </si>
  <si>
    <t>INE478D01014</t>
  </si>
  <si>
    <t>ITL</t>
  </si>
  <si>
    <t>2539</t>
  </si>
  <si>
    <t>Pervasive Comm.</t>
  </si>
  <si>
    <t>Pervasive Commodities Ltd</t>
  </si>
  <si>
    <t>INE443P01038</t>
  </si>
  <si>
    <t>PERVASIVE</t>
  </si>
  <si>
    <t>2786</t>
  </si>
  <si>
    <t>Mahindra EPC</t>
  </si>
  <si>
    <t>Mahindra EPC Irrigation Ltd</t>
  </si>
  <si>
    <t>INE215D01010</t>
  </si>
  <si>
    <t>Plastic products</t>
  </si>
  <si>
    <t>MAHEPC</t>
  </si>
  <si>
    <t>3497</t>
  </si>
  <si>
    <t>Pitti Engg.</t>
  </si>
  <si>
    <t>Pitti Engineering Ltd</t>
  </si>
  <si>
    <t>INE450D01021</t>
  </si>
  <si>
    <t>PITTIENG</t>
  </si>
  <si>
    <t>21203</t>
  </si>
  <si>
    <t>Zen Technologies</t>
  </si>
  <si>
    <t>Zen Technologies Ltd</t>
  </si>
  <si>
    <t>INE251B01027</t>
  </si>
  <si>
    <t>ZENTEC</t>
  </si>
  <si>
    <t>3759</t>
  </si>
  <si>
    <t>Patels Airtemp</t>
  </si>
  <si>
    <t>Patels Airtemp (India) Ltd</t>
  </si>
  <si>
    <t>INE082C01024</t>
  </si>
  <si>
    <t>PATELSAI</t>
  </si>
  <si>
    <t>17540</t>
  </si>
  <si>
    <t>Bharat Dynamics</t>
  </si>
  <si>
    <t>Bharat Dynamics Ltd</t>
  </si>
  <si>
    <t>INE171Z01026</t>
  </si>
  <si>
    <t>BDL</t>
  </si>
  <si>
    <t>3680</t>
  </si>
  <si>
    <t>Sterling Powerg.</t>
  </si>
  <si>
    <t>Sterling Powergensys Ltd</t>
  </si>
  <si>
    <t>INE067E01013</t>
  </si>
  <si>
    <t>STERPOW</t>
  </si>
  <si>
    <t>3450</t>
  </si>
  <si>
    <t>Igarashi Motors</t>
  </si>
  <si>
    <t>Igarashi Motors India Ltd</t>
  </si>
  <si>
    <t>INE188B01013</t>
  </si>
  <si>
    <t>IGARASHI</t>
  </si>
  <si>
    <t>3521</t>
  </si>
  <si>
    <t>Envair Electrody</t>
  </si>
  <si>
    <t>Envair Electrodyne Ltd</t>
  </si>
  <si>
    <t>INE601C01013</t>
  </si>
  <si>
    <t>KIRLOSELEC</t>
  </si>
  <si>
    <t>ENVAIREL</t>
  </si>
  <si>
    <t>3646</t>
  </si>
  <si>
    <t>HLE Glascoat</t>
  </si>
  <si>
    <t>HLE Glascoat Ltd</t>
  </si>
  <si>
    <t>INE461D01028</t>
  </si>
  <si>
    <t>HLEGLAS</t>
  </si>
  <si>
    <t>4323</t>
  </si>
  <si>
    <t>D &amp; H India</t>
  </si>
  <si>
    <t>D &amp; H India Ltd</t>
  </si>
  <si>
    <t>INE589D01018</t>
  </si>
  <si>
    <t>DHINDIA</t>
  </si>
  <si>
    <t>4253</t>
  </si>
  <si>
    <t>Roto Pumps</t>
  </si>
  <si>
    <t>Roto Pumps Ltd</t>
  </si>
  <si>
    <t>INE535D01037</t>
  </si>
  <si>
    <t>ROTO</t>
  </si>
  <si>
    <t>3836</t>
  </si>
  <si>
    <t>Shivagrico Impl.</t>
  </si>
  <si>
    <t>Shivagrico Implements Ltd</t>
  </si>
  <si>
    <t>INE092H01014</t>
  </si>
  <si>
    <t>SHIVAGR</t>
  </si>
  <si>
    <t>4453</t>
  </si>
  <si>
    <t>Ram Ratna Wires</t>
  </si>
  <si>
    <t>Ram Ratna Wires Ltd</t>
  </si>
  <si>
    <t>INE207E01023</t>
  </si>
  <si>
    <t>Non Ferrous Metals</t>
  </si>
  <si>
    <t>Mining / Minerals / Metals</t>
  </si>
  <si>
    <t>RAMRAT</t>
  </si>
  <si>
    <t>4176</t>
  </si>
  <si>
    <t>Lippi Systems</t>
  </si>
  <si>
    <t>Lippi Systems Ltd</t>
  </si>
  <si>
    <t>INE845B01018</t>
  </si>
  <si>
    <t>LIPPISYS</t>
  </si>
  <si>
    <t>4479</t>
  </si>
  <si>
    <t>Shilp Gravures</t>
  </si>
  <si>
    <t>Shilp Gravures Ltd</t>
  </si>
  <si>
    <t>INE960A01017</t>
  </si>
  <si>
    <t>Mining &amp; Mineral products</t>
  </si>
  <si>
    <t>SHILGRAVQ</t>
  </si>
  <si>
    <t>4755</t>
  </si>
  <si>
    <t>T &amp; I Global</t>
  </si>
  <si>
    <t>T &amp; I Global Ltd</t>
  </si>
  <si>
    <t>INE811B01010</t>
  </si>
  <si>
    <t>TIGLOB</t>
  </si>
  <si>
    <t>4481</t>
  </si>
  <si>
    <t>Adarsh Plant</t>
  </si>
  <si>
    <t>Adarsh Plant Protect Ltd</t>
  </si>
  <si>
    <t>INE627D01016</t>
  </si>
  <si>
    <t>ADARSHPL</t>
  </si>
  <si>
    <t>4497</t>
  </si>
  <si>
    <t>Alfa Transformer</t>
  </si>
  <si>
    <t>Alfa Transformers Ltd</t>
  </si>
  <si>
    <t>INE209C01015</t>
  </si>
  <si>
    <t>ALFATRAN</t>
  </si>
  <si>
    <t>4767</t>
  </si>
  <si>
    <t>Thermax</t>
  </si>
  <si>
    <t>Thermax Ltd</t>
  </si>
  <si>
    <t>INE152A01029</t>
  </si>
  <si>
    <t>THERMAX</t>
  </si>
  <si>
    <t>5805</t>
  </si>
  <si>
    <t>Nilachal Refract</t>
  </si>
  <si>
    <t>Nilachal Refractories Ltd</t>
  </si>
  <si>
    <t>INE416N01013</t>
  </si>
  <si>
    <t>NILACHAL</t>
  </si>
  <si>
    <t>40564</t>
  </si>
  <si>
    <t>Ujaas Energy</t>
  </si>
  <si>
    <t>Ujaas Energy Ltd</t>
  </si>
  <si>
    <t>INE899L01030</t>
  </si>
  <si>
    <t>Power Generation &amp; Distribution</t>
  </si>
  <si>
    <t>Power Generation And Supply</t>
  </si>
  <si>
    <t>UEL</t>
  </si>
  <si>
    <t>5984</t>
  </si>
  <si>
    <t>Associated Cera.</t>
  </si>
  <si>
    <t>Associated Ceramics Ltd</t>
  </si>
  <si>
    <t>INE771E01010</t>
  </si>
  <si>
    <t>ASSOCER</t>
  </si>
  <si>
    <t>4949</t>
  </si>
  <si>
    <t>Arigato Universe</t>
  </si>
  <si>
    <t>Arigato Universe Ltd</t>
  </si>
  <si>
    <t>INE021N01011</t>
  </si>
  <si>
    <t>ARIGATO</t>
  </si>
  <si>
    <t>5008</t>
  </si>
  <si>
    <t>Epic Energy</t>
  </si>
  <si>
    <t>Epic Energy Ltd</t>
  </si>
  <si>
    <t>INE932F01015</t>
  </si>
  <si>
    <t>EPIC</t>
  </si>
  <si>
    <t>5712</t>
  </si>
  <si>
    <t>Bemco Hydraulics</t>
  </si>
  <si>
    <t>Bemco Hydraulics Ltd</t>
  </si>
  <si>
    <t>INE142E01022</t>
  </si>
  <si>
    <t>BEMHY</t>
  </si>
  <si>
    <t>6224</t>
  </si>
  <si>
    <t>DHP India</t>
  </si>
  <si>
    <t>DHP India Ltd</t>
  </si>
  <si>
    <t>INE590D01016</t>
  </si>
  <si>
    <t>DHPIND</t>
  </si>
  <si>
    <t>6308</t>
  </si>
  <si>
    <t>Tulive Developer</t>
  </si>
  <si>
    <t>Tulive Developers Ltd</t>
  </si>
  <si>
    <t>INE637D01015</t>
  </si>
  <si>
    <t>TULIVE</t>
  </si>
  <si>
    <t>5517</t>
  </si>
  <si>
    <t>Rexnord Electr.</t>
  </si>
  <si>
    <t>Rexnord Electronics &amp; Controls Ltd</t>
  </si>
  <si>
    <t>INE687C01012</t>
  </si>
  <si>
    <t>REXNORD</t>
  </si>
  <si>
    <t>6900</t>
  </si>
  <si>
    <t>Incon Engineers</t>
  </si>
  <si>
    <t>Incon Engineers Ltd</t>
  </si>
  <si>
    <t>INE507D01010</t>
  </si>
  <si>
    <t>INCON</t>
  </si>
  <si>
    <t>5779</t>
  </si>
  <si>
    <t>Artefact Project</t>
  </si>
  <si>
    <t>Artefact Projects Ltd</t>
  </si>
  <si>
    <t>INE885B01014</t>
  </si>
  <si>
    <t>ARTEFACT</t>
  </si>
  <si>
    <t>38996</t>
  </si>
  <si>
    <t>Marine Electric.</t>
  </si>
  <si>
    <t>Marine Electricals (India) Ltd</t>
  </si>
  <si>
    <t>INE01JE01028</t>
  </si>
  <si>
    <t>MARINE</t>
  </si>
  <si>
    <t>5797</t>
  </si>
  <si>
    <t>Veljan Denison</t>
  </si>
  <si>
    <t>Veljan Denison Ltd</t>
  </si>
  <si>
    <t>INE232E01013</t>
  </si>
  <si>
    <t>VELJAN</t>
  </si>
  <si>
    <t>39628</t>
  </si>
  <si>
    <t>Exicom Tele-Sys.</t>
  </si>
  <si>
    <t>Exicom Tele-Systems Ltd</t>
  </si>
  <si>
    <t>INE777F01014</t>
  </si>
  <si>
    <t>EXICOM</t>
  </si>
  <si>
    <t>6362</t>
  </si>
  <si>
    <t>Hawa Engineers</t>
  </si>
  <si>
    <t>Hawa Engineers Ltd</t>
  </si>
  <si>
    <t>INE230I01018</t>
  </si>
  <si>
    <t>HAWAENG</t>
  </si>
  <si>
    <t>66889</t>
  </si>
  <si>
    <t>Pritika Auto</t>
  </si>
  <si>
    <t>Pritika Auto Industries Ltd</t>
  </si>
  <si>
    <t>INE583R01029</t>
  </si>
  <si>
    <t>PRITIKAUTO</t>
  </si>
  <si>
    <t>6135</t>
  </si>
  <si>
    <t>Rasi Electrodes</t>
  </si>
  <si>
    <t>Rasi Electrodes Ltd</t>
  </si>
  <si>
    <t>INE822D01021</t>
  </si>
  <si>
    <t>RASIELEC</t>
  </si>
  <si>
    <t>65216</t>
  </si>
  <si>
    <t>Sprayking Ltd</t>
  </si>
  <si>
    <t>INE537U01037</t>
  </si>
  <si>
    <t>SPRAYKING</t>
  </si>
  <si>
    <t>6885</t>
  </si>
  <si>
    <t>Harshil Agrotech</t>
  </si>
  <si>
    <t>Harshil Agrotech Ltd</t>
  </si>
  <si>
    <t>INE098E01026</t>
  </si>
  <si>
    <t>HARSHILAGR</t>
  </si>
  <si>
    <t>6580</t>
  </si>
  <si>
    <t>Shakti Pumps</t>
  </si>
  <si>
    <t>Shakti Pumps (India) Ltd</t>
  </si>
  <si>
    <t>INE908D01010</t>
  </si>
  <si>
    <t>SHAKTIPUMP</t>
  </si>
  <si>
    <t>12715</t>
  </si>
  <si>
    <t>SKIL Infrastr</t>
  </si>
  <si>
    <t>SKIL Infrastructure Ltd</t>
  </si>
  <si>
    <t>INE429F01012</t>
  </si>
  <si>
    <t>SKIL</t>
  </si>
  <si>
    <t>6462</t>
  </si>
  <si>
    <t>G G Automotive</t>
  </si>
  <si>
    <t>G G Automotive Gears Ltd</t>
  </si>
  <si>
    <t>INE493B01017</t>
  </si>
  <si>
    <t>GGAUTO</t>
  </si>
  <si>
    <t>7486</t>
  </si>
  <si>
    <t>Modison</t>
  </si>
  <si>
    <t>Modison Ltd</t>
  </si>
  <si>
    <t>INE737D01021</t>
  </si>
  <si>
    <t>MODISONLTD</t>
  </si>
  <si>
    <t>13320</t>
  </si>
  <si>
    <t>Lokesh Mach.</t>
  </si>
  <si>
    <t>Lokesh Machines Ltd</t>
  </si>
  <si>
    <t>INE397H01017</t>
  </si>
  <si>
    <t>LOKESHMACH</t>
  </si>
  <si>
    <t>69731</t>
  </si>
  <si>
    <t>RMC Switchgears</t>
  </si>
  <si>
    <t>RMC Switchgears Ltd</t>
  </si>
  <si>
    <t>INE655V01019</t>
  </si>
  <si>
    <t>RMC</t>
  </si>
  <si>
    <t>7093</t>
  </si>
  <si>
    <t>Lerthai Finance</t>
  </si>
  <si>
    <t>Lerthai Finance Ltd</t>
  </si>
  <si>
    <t>INE347D01011</t>
  </si>
  <si>
    <t>LERTHAI</t>
  </si>
  <si>
    <t>45926</t>
  </si>
  <si>
    <t>DRA Consultants</t>
  </si>
  <si>
    <t>DRA Consultants Ltd</t>
  </si>
  <si>
    <t>INE746V01016</t>
  </si>
  <si>
    <t>DRA</t>
  </si>
  <si>
    <t>7413</t>
  </si>
  <si>
    <t>Hind.Appliances</t>
  </si>
  <si>
    <t>Hindustan Appliances Ltd</t>
  </si>
  <si>
    <t>INE02XD01011</t>
  </si>
  <si>
    <t>HINDAPL</t>
  </si>
  <si>
    <t>68910</t>
  </si>
  <si>
    <t>Nitiraj Engineer</t>
  </si>
  <si>
    <t>Nitiraj Engineers Ltd</t>
  </si>
  <si>
    <t>INE439T01012</t>
  </si>
  <si>
    <t>NITIRAJ</t>
  </si>
  <si>
    <t>21304</t>
  </si>
  <si>
    <t>AXISCADES Tech.</t>
  </si>
  <si>
    <t>AXISCADES Technologies Ltd</t>
  </si>
  <si>
    <t>INE555B01013</t>
  </si>
  <si>
    <t>AXISCADES</t>
  </si>
  <si>
    <t>12368</t>
  </si>
  <si>
    <t>RTS Power Corpn.</t>
  </si>
  <si>
    <t>RTS Power Corporation Ltd</t>
  </si>
  <si>
    <t>INE005C01017</t>
  </si>
  <si>
    <t>RTSPOWR</t>
  </si>
  <si>
    <t>12835</t>
  </si>
  <si>
    <t>Sparc Electrex</t>
  </si>
  <si>
    <t>Sparc Electrex Ltd</t>
  </si>
  <si>
    <t>INE960B01015</t>
  </si>
  <si>
    <t>SPAR</t>
  </si>
  <si>
    <t>13593</t>
  </si>
  <si>
    <t>Hittco Tools</t>
  </si>
  <si>
    <t>Hittco Tools Ltd</t>
  </si>
  <si>
    <t>INE863C01019</t>
  </si>
  <si>
    <t>HITTCO</t>
  </si>
  <si>
    <t>14583</t>
  </si>
  <si>
    <t>Vuenow Infratech</t>
  </si>
  <si>
    <t>Vuenow Infratech Ltd</t>
  </si>
  <si>
    <t>INE164D01010</t>
  </si>
  <si>
    <t>VUENOW</t>
  </si>
  <si>
    <t>22929</t>
  </si>
  <si>
    <t>Triveni Turbine</t>
  </si>
  <si>
    <t>Triveni Turbine Ltd</t>
  </si>
  <si>
    <t>INE152M01016</t>
  </si>
  <si>
    <t>TRITURBINE</t>
  </si>
  <si>
    <t>19917</t>
  </si>
  <si>
    <t>Jeet Mach. Tools</t>
  </si>
  <si>
    <t>Jeet Machine Tools Ltd</t>
  </si>
  <si>
    <t>INE987E01012</t>
  </si>
  <si>
    <t>ZJEETMAC</t>
  </si>
  <si>
    <t>24268</t>
  </si>
  <si>
    <t>Rites</t>
  </si>
  <si>
    <t>Rites Ltd</t>
  </si>
  <si>
    <t>INE320J01015</t>
  </si>
  <si>
    <t>RITES</t>
  </si>
  <si>
    <t>17240</t>
  </si>
  <si>
    <t>Inox India</t>
  </si>
  <si>
    <t>Inox India Ltd</t>
  </si>
  <si>
    <t>INE616N01034</t>
  </si>
  <si>
    <t>INOXINDIA</t>
  </si>
  <si>
    <t>70223</t>
  </si>
  <si>
    <t>Focus Lighting</t>
  </si>
  <si>
    <t>Focus Lighting &amp; Fixtures Ltd</t>
  </si>
  <si>
    <t>INE593W01028</t>
  </si>
  <si>
    <t>27338</t>
  </si>
  <si>
    <t>Action Const.Eq.</t>
  </si>
  <si>
    <t>Action Construction Equipment Ltd</t>
  </si>
  <si>
    <t>INE731H01025</t>
  </si>
  <si>
    <t>ACE</t>
  </si>
  <si>
    <t>71579</t>
  </si>
  <si>
    <t>IFGL Refractori.</t>
  </si>
  <si>
    <t>IFGL Refractories Ltd</t>
  </si>
  <si>
    <t>INE133Y01011</t>
  </si>
  <si>
    <t>IFGLEXPOR</t>
  </si>
  <si>
    <t>72359</t>
  </si>
  <si>
    <t>Latteys Industri</t>
  </si>
  <si>
    <t>Latteys Industries Ltd</t>
  </si>
  <si>
    <t>INE262Z01023</t>
  </si>
  <si>
    <t>LATTEYS</t>
  </si>
  <si>
    <t>27654</t>
  </si>
  <si>
    <t>MIC Electronics</t>
  </si>
  <si>
    <t>MIC Electronics Ltd</t>
  </si>
  <si>
    <t>INE287C01037</t>
  </si>
  <si>
    <t>MICEL</t>
  </si>
  <si>
    <t>23965</t>
  </si>
  <si>
    <t>Valley Magnesite</t>
  </si>
  <si>
    <t>Valley Magnesite Company Ltd</t>
  </si>
  <si>
    <t>INE834E01016</t>
  </si>
  <si>
    <t>VALLEY</t>
  </si>
  <si>
    <t>24993</t>
  </si>
  <si>
    <t>Everest Kanto</t>
  </si>
  <si>
    <t>Everest Kanto Cylinder Ltd</t>
  </si>
  <si>
    <t>INE184H01027</t>
  </si>
  <si>
    <t>EKC</t>
  </si>
  <si>
    <t>72772</t>
  </si>
  <si>
    <t>Harsha Engg Intl</t>
  </si>
  <si>
    <t>Harsha Engineers International Ltd</t>
  </si>
  <si>
    <t>INE0JUS01029</t>
  </si>
  <si>
    <t>HARSHA</t>
  </si>
  <si>
    <t>34242</t>
  </si>
  <si>
    <t>MTAR Technologie</t>
  </si>
  <si>
    <t>MTAR Technologies Ltd</t>
  </si>
  <si>
    <t>INE864I01014</t>
  </si>
  <si>
    <t>MTARTECH</t>
  </si>
  <si>
    <t>73927</t>
  </si>
  <si>
    <t>Organic Recyclin</t>
  </si>
  <si>
    <t>Organic Recycling Systems Ltd</t>
  </si>
  <si>
    <t>INE0MIO01019</t>
  </si>
  <si>
    <t>ORGANICREC</t>
  </si>
  <si>
    <t>27341</t>
  </si>
  <si>
    <t>Volt.Transform.</t>
  </si>
  <si>
    <t>Voltamp Transformers Ltd</t>
  </si>
  <si>
    <t>INE540H01012</t>
  </si>
  <si>
    <t>VOLTAMP</t>
  </si>
  <si>
    <t>25991</t>
  </si>
  <si>
    <t>Skipper</t>
  </si>
  <si>
    <t>Skipper Ltd</t>
  </si>
  <si>
    <t>INE439E01022</t>
  </si>
  <si>
    <t>SKIPPER</t>
  </si>
  <si>
    <t>35139</t>
  </si>
  <si>
    <t>Tega Inds.</t>
  </si>
  <si>
    <t>Tega Industries Ltd</t>
  </si>
  <si>
    <t>INE011K01018</t>
  </si>
  <si>
    <t>TEGA</t>
  </si>
  <si>
    <t>28340</t>
  </si>
  <si>
    <t>T R I L</t>
  </si>
  <si>
    <t>Transformers &amp; Rectifiers India Ltd</t>
  </si>
  <si>
    <t>INE763I01026</t>
  </si>
  <si>
    <t>TARIL</t>
  </si>
  <si>
    <t>28331</t>
  </si>
  <si>
    <t>Tarapur Trans</t>
  </si>
  <si>
    <t>Tarapur Transformers Ltd</t>
  </si>
  <si>
    <t>INE747K01017</t>
  </si>
  <si>
    <t>TARAPUR</t>
  </si>
  <si>
    <t>78033</t>
  </si>
  <si>
    <t>Forbes Precision</t>
  </si>
  <si>
    <t>Forbes Precision Tools &amp; Machine Parts Ltd</t>
  </si>
  <si>
    <t>INE0TT901016</t>
  </si>
  <si>
    <t>TOTEM</t>
  </si>
  <si>
    <t>91845</t>
  </si>
  <si>
    <t>Sunita Tools Ltd</t>
  </si>
  <si>
    <t>INE0Q1S01010</t>
  </si>
  <si>
    <t>SUNITATOOL</t>
  </si>
  <si>
    <t>43989</t>
  </si>
  <si>
    <t>Inox Wind</t>
  </si>
  <si>
    <t>Inox Wind Ltd</t>
  </si>
  <si>
    <t>INE066P01011</t>
  </si>
  <si>
    <t>INOXWIND</t>
  </si>
  <si>
    <t>35435</t>
  </si>
  <si>
    <t>Jyoti CNC Auto.</t>
  </si>
  <si>
    <t>Jyoti CNC Automation Ltd</t>
  </si>
  <si>
    <t>INE980O01024</t>
  </si>
  <si>
    <t>JYOTICNC</t>
  </si>
  <si>
    <t>34052</t>
  </si>
  <si>
    <t>KP Green Engg.</t>
  </si>
  <si>
    <t>KP Green Engineering Ltd</t>
  </si>
  <si>
    <t>INE0QVH01025</t>
  </si>
  <si>
    <t>KPGEL</t>
  </si>
  <si>
    <t>33444</t>
  </si>
  <si>
    <t>Kirloskar Oil</t>
  </si>
  <si>
    <t>Kirloskar Oil Engines Ltd</t>
  </si>
  <si>
    <t>INE146L01010</t>
  </si>
  <si>
    <t>KIRLOSENG</t>
  </si>
  <si>
    <t>34673</t>
  </si>
  <si>
    <t>TD Power Systems</t>
  </si>
  <si>
    <t>TD Power Systems Ltd</t>
  </si>
  <si>
    <t>INE419M01027</t>
  </si>
  <si>
    <t>TDPOWERSYS</t>
  </si>
  <si>
    <t>37016</t>
  </si>
  <si>
    <t>Konstelec Engg.</t>
  </si>
  <si>
    <t>Konstelec Engineers Ltd</t>
  </si>
  <si>
    <t>INE0QEI01011</t>
  </si>
  <si>
    <t>KONSTELEC</t>
  </si>
  <si>
    <t>91656</t>
  </si>
  <si>
    <t>Arrowhead Sepera</t>
  </si>
  <si>
    <t>Arrowhead Seperation Engineering Ltd</t>
  </si>
  <si>
    <t>INE0PP401015</t>
  </si>
  <si>
    <t>ARROWHEAD</t>
  </si>
  <si>
    <t>38643</t>
  </si>
  <si>
    <t>Innovators</t>
  </si>
  <si>
    <t>Innovators Facade Systems Ltd</t>
  </si>
  <si>
    <t>INE870Z01015</t>
  </si>
  <si>
    <t>INNOVATORS</t>
  </si>
  <si>
    <t>91668</t>
  </si>
  <si>
    <t>Saakshi Medtech</t>
  </si>
  <si>
    <t>Saakshi Medtech &amp; Panels Ltd</t>
  </si>
  <si>
    <t>INE0PSK01027</t>
  </si>
  <si>
    <t>SAAKSHI</t>
  </si>
  <si>
    <t>43998</t>
  </si>
  <si>
    <t>Chemtech Indust.</t>
  </si>
  <si>
    <t>Chemtech Industrial Valves Ltd</t>
  </si>
  <si>
    <t>INE212P01011</t>
  </si>
  <si>
    <t>CHEMTECH</t>
  </si>
  <si>
    <t>77166</t>
  </si>
  <si>
    <t>Ishan Internat.</t>
  </si>
  <si>
    <t>Ishan International Ltd</t>
  </si>
  <si>
    <t>INE0LCW01025</t>
  </si>
  <si>
    <t>ISHAN</t>
  </si>
  <si>
    <t>39972</t>
  </si>
  <si>
    <t>Data Pattern</t>
  </si>
  <si>
    <t>Data Patterns (India) Ltd</t>
  </si>
  <si>
    <t>INE0IX101010</t>
  </si>
  <si>
    <t>DATAPATTNS</t>
  </si>
  <si>
    <t>92590</t>
  </si>
  <si>
    <t>Sona Machinery</t>
  </si>
  <si>
    <t>Sona Machinery Ltd</t>
  </si>
  <si>
    <t>INE0Q6H01012</t>
  </si>
  <si>
    <t>SONAMAC</t>
  </si>
  <si>
    <t>77891</t>
  </si>
  <si>
    <t>Anlon Tech</t>
  </si>
  <si>
    <t>Anlon Technology Solutions Ltd</t>
  </si>
  <si>
    <t>INE0LR101013</t>
  </si>
  <si>
    <t>ANLON</t>
  </si>
  <si>
    <t>45663</t>
  </si>
  <si>
    <t>Tarini Internat.</t>
  </si>
  <si>
    <t>Tarini International Ltd</t>
  </si>
  <si>
    <t>INE849M01017</t>
  </si>
  <si>
    <t>TARINI</t>
  </si>
  <si>
    <t>42197</t>
  </si>
  <si>
    <t>Thejo Engg.</t>
  </si>
  <si>
    <t>Thejo Engineering Ltd</t>
  </si>
  <si>
    <t>INE121N01019</t>
  </si>
  <si>
    <t>THEJO</t>
  </si>
  <si>
    <t>40749</t>
  </si>
  <si>
    <t>RHI Magnesita</t>
  </si>
  <si>
    <t>RHI Magnesita India Ltd</t>
  </si>
  <si>
    <t>INE743M01012</t>
  </si>
  <si>
    <t>RHIM</t>
  </si>
  <si>
    <t>45939</t>
  </si>
  <si>
    <t>Uniparts India</t>
  </si>
  <si>
    <t>Uniparts India Ltd</t>
  </si>
  <si>
    <t>INE244O01017</t>
  </si>
  <si>
    <t>UNIPARTS</t>
  </si>
  <si>
    <t>42260</t>
  </si>
  <si>
    <t>Advance Meter.</t>
  </si>
  <si>
    <t>Advance Metering Technology Ltd</t>
  </si>
  <si>
    <t>INE436N01029</t>
  </si>
  <si>
    <t>AMTL</t>
  </si>
  <si>
    <t>78688</t>
  </si>
  <si>
    <t>Ideaforge Tech</t>
  </si>
  <si>
    <t>Ideaforge Technology Ltd</t>
  </si>
  <si>
    <t>INE349Y01013</t>
  </si>
  <si>
    <t>IDEAFORGE</t>
  </si>
  <si>
    <t>41218</t>
  </si>
  <si>
    <t>Schneider Elect.</t>
  </si>
  <si>
    <t>Schneider Electric Infrastructure Ltd</t>
  </si>
  <si>
    <t>INE839M01018</t>
  </si>
  <si>
    <t>SCHNEIDER</t>
  </si>
  <si>
    <t>79228</t>
  </si>
  <si>
    <t>Kundan Edifice</t>
  </si>
  <si>
    <t>Kundan Edifice Ltd</t>
  </si>
  <si>
    <t>INE0OWX01025</t>
  </si>
  <si>
    <t>KEL</t>
  </si>
  <si>
    <t>42820</t>
  </si>
  <si>
    <t>Veto Switchgears</t>
  </si>
  <si>
    <t>Veto Switchgears &amp; Cables Ltd</t>
  </si>
  <si>
    <t>INE918N01018</t>
  </si>
  <si>
    <t>VETO</t>
  </si>
  <si>
    <t>66424</t>
  </si>
  <si>
    <t>Loyal Equipments</t>
  </si>
  <si>
    <t>Loyal Equipments Ltd</t>
  </si>
  <si>
    <t>INE876S01017</t>
  </si>
  <si>
    <t>LOYAL</t>
  </si>
  <si>
    <t>86284</t>
  </si>
  <si>
    <t>Alpex Solar</t>
  </si>
  <si>
    <t>Alpex Solar Ltd</t>
  </si>
  <si>
    <t>INE0R4701017</t>
  </si>
  <si>
    <t>ALPEXSOLAR</t>
  </si>
  <si>
    <t>91706</t>
  </si>
  <si>
    <t>Quest Flow</t>
  </si>
  <si>
    <t>Quest Flow Controls Ltd</t>
  </si>
  <si>
    <t>INE0OYE01013</t>
  </si>
  <si>
    <t>MESON</t>
  </si>
  <si>
    <t>43224</t>
  </si>
  <si>
    <t>NIBE</t>
  </si>
  <si>
    <t>NIBE Ltd</t>
  </si>
  <si>
    <t>INE149O01018</t>
  </si>
  <si>
    <t>92233</t>
  </si>
  <si>
    <t>Megatherm Indu.</t>
  </si>
  <si>
    <t>Megatherm Induction Ltd</t>
  </si>
  <si>
    <t>INE531R01010</t>
  </si>
  <si>
    <t>MEGATHERM</t>
  </si>
  <si>
    <t>92635</t>
  </si>
  <si>
    <t>Blue Pebble</t>
  </si>
  <si>
    <t>Blue Pebble Ltd</t>
  </si>
  <si>
    <t>INE0SAK01011</t>
  </si>
  <si>
    <t>BLUEPEBBLE</t>
  </si>
  <si>
    <t>66539</t>
  </si>
  <si>
    <t>Emkay Taps &amp; Cut</t>
  </si>
  <si>
    <t>Emkay Taps &amp; Cutting Tools Ltd</t>
  </si>
  <si>
    <t>INE332S01011</t>
  </si>
  <si>
    <t>EMKAYTOOLS</t>
  </si>
  <si>
    <t>44404</t>
  </si>
  <si>
    <t>HPL Electric</t>
  </si>
  <si>
    <t>HPL Electric &amp; Power Ltd</t>
  </si>
  <si>
    <t>INE495S01016</t>
  </si>
  <si>
    <t>HPL</t>
  </si>
  <si>
    <t>70218</t>
  </si>
  <si>
    <t>Shri Ram Switch.</t>
  </si>
  <si>
    <t>Shri Ram Switchgears Ltd</t>
  </si>
  <si>
    <t>INE634W01012</t>
  </si>
  <si>
    <t>SRIRAM</t>
  </si>
  <si>
    <t>45740</t>
  </si>
  <si>
    <t>Bansal Roofing</t>
  </si>
  <si>
    <t>Bansal Roofing Products Ltd</t>
  </si>
  <si>
    <t>INE319Q01012</t>
  </si>
  <si>
    <t>BRPL</t>
  </si>
  <si>
    <t>71704</t>
  </si>
  <si>
    <t>ICE Make Refrig.</t>
  </si>
  <si>
    <t>ICE Make Refrigeration Ltd</t>
  </si>
  <si>
    <t>INE520Y01019</t>
  </si>
  <si>
    <t>ICEMAKE</t>
  </si>
  <si>
    <t>71775</t>
  </si>
  <si>
    <t>Solex Energy</t>
  </si>
  <si>
    <t>Solex Energy Ltd</t>
  </si>
  <si>
    <t>INE880Y01017</t>
  </si>
  <si>
    <t>SOLEX</t>
  </si>
  <si>
    <t>64848</t>
  </si>
  <si>
    <t>BKM Industries</t>
  </si>
  <si>
    <t>BKM Industries Ltd</t>
  </si>
  <si>
    <t>INE831Q01016</t>
  </si>
  <si>
    <t>BKMINDST</t>
  </si>
  <si>
    <t>71015</t>
  </si>
  <si>
    <t>G G Engineering</t>
  </si>
  <si>
    <t>G G Engineering Ltd</t>
  </si>
  <si>
    <t>INE694X01030</t>
  </si>
  <si>
    <t>GGENG</t>
  </si>
  <si>
    <t>66762</t>
  </si>
  <si>
    <t>Perfect Infraeng</t>
  </si>
  <si>
    <t>Perfect Infraengineers Ltd</t>
  </si>
  <si>
    <t>INE925S01012</t>
  </si>
  <si>
    <t>PERFECT</t>
  </si>
  <si>
    <t>67056</t>
  </si>
  <si>
    <t>Lloyds Engineeri</t>
  </si>
  <si>
    <t>Lloyds Engineering Works Ltd</t>
  </si>
  <si>
    <t>INE093R01011</t>
  </si>
  <si>
    <t>LLOYDSENGG</t>
  </si>
  <si>
    <t>67989</t>
  </si>
  <si>
    <t>Mewar Hi-Tech</t>
  </si>
  <si>
    <t>Mewar Hi-Tech Engineering Ltd</t>
  </si>
  <si>
    <t>INE957U01011</t>
  </si>
  <si>
    <t>MHEL</t>
  </si>
  <si>
    <t>71623</t>
  </si>
  <si>
    <t>Apollo Micro Sys</t>
  </si>
  <si>
    <t>Apollo Micro Systems Ltd</t>
  </si>
  <si>
    <t>INE713T01028</t>
  </si>
  <si>
    <t>APOLLO</t>
  </si>
  <si>
    <t>68383</t>
  </si>
  <si>
    <t>Likhami Consult.</t>
  </si>
  <si>
    <t>Likhami Consulting Ltd</t>
  </si>
  <si>
    <t>INE920T01011</t>
  </si>
  <si>
    <t>LIKHAMI</t>
  </si>
  <si>
    <t>72478</t>
  </si>
  <si>
    <t>Bright Solar</t>
  </si>
  <si>
    <t>Bright Solar Ltd</t>
  </si>
  <si>
    <t>INE684Z01010</t>
  </si>
  <si>
    <t>BRIGHT</t>
  </si>
  <si>
    <t>74493</t>
  </si>
  <si>
    <t>Misquita Engg.</t>
  </si>
  <si>
    <t>Misquita Engineering Ltd</t>
  </si>
  <si>
    <t>INE957W01025</t>
  </si>
  <si>
    <t>MISQUITA</t>
  </si>
  <si>
    <t>74694</t>
  </si>
  <si>
    <t>Cospower Engine.</t>
  </si>
  <si>
    <t>Cospower Engineering Ltd</t>
  </si>
  <si>
    <t>INE0CQB01010</t>
  </si>
  <si>
    <t>COSPOWER</t>
  </si>
  <si>
    <t>68823</t>
  </si>
  <si>
    <t>Artemis Electri.</t>
  </si>
  <si>
    <t>Artemis Electricals &amp; Projects Ltd</t>
  </si>
  <si>
    <t>INE757T01025</t>
  </si>
  <si>
    <t>AEPL</t>
  </si>
  <si>
    <t>71032</t>
  </si>
  <si>
    <t>Servotech Renew</t>
  </si>
  <si>
    <t>Servotech Renewable Power System Ltd</t>
  </si>
  <si>
    <t>INE782X01033</t>
  </si>
  <si>
    <t>SERVOTECH</t>
  </si>
  <si>
    <t>73178</t>
  </si>
  <si>
    <t>Marshall Machin.</t>
  </si>
  <si>
    <t>Marshall Machines Ltd</t>
  </si>
  <si>
    <t>INE00SZ01018</t>
  </si>
  <si>
    <t>MARSHALL</t>
  </si>
  <si>
    <t>70118</t>
  </si>
  <si>
    <t>Salasar Techno</t>
  </si>
  <si>
    <t>Salasar Techno Engineering Ltd</t>
  </si>
  <si>
    <t>INE170V01027</t>
  </si>
  <si>
    <t>SALASAR</t>
  </si>
  <si>
    <t>73229</t>
  </si>
  <si>
    <t>BCPL Railway</t>
  </si>
  <si>
    <t>BCPL Railway Infrastructure Ltd</t>
  </si>
  <si>
    <t>INE00SW01015</t>
  </si>
  <si>
    <t>BCPL</t>
  </si>
  <si>
    <t>73254</t>
  </si>
  <si>
    <t>Spectrum Electr.</t>
  </si>
  <si>
    <t>Spectrum Electrical Industries Ltd</t>
  </si>
  <si>
    <t>INE01EO01010</t>
  </si>
  <si>
    <t>SPECTRUM</t>
  </si>
  <si>
    <t>75439</t>
  </si>
  <si>
    <t>Paras Defence</t>
  </si>
  <si>
    <t>Paras Defence and Space Technologies Ltd</t>
  </si>
  <si>
    <t>INE045601023</t>
  </si>
  <si>
    <t>PARAS</t>
  </si>
  <si>
    <t>71415</t>
  </si>
  <si>
    <t>Mehai Technology</t>
  </si>
  <si>
    <t>Mehai Technology Ltd</t>
  </si>
  <si>
    <t>INE062Y01020</t>
  </si>
  <si>
    <t>MEHAI</t>
  </si>
  <si>
    <t>72089</t>
  </si>
  <si>
    <t>Godha Cabcon</t>
  </si>
  <si>
    <t>Godha Cabcon and Insulation Ltd</t>
  </si>
  <si>
    <t>INE925Y01036</t>
  </si>
  <si>
    <t>Cables</t>
  </si>
  <si>
    <t>Cables - Power</t>
  </si>
  <si>
    <t>GODHA</t>
  </si>
  <si>
    <t>71708</t>
  </si>
  <si>
    <t>Zodiac Energy</t>
  </si>
  <si>
    <t>Zodiac Energy Ltd</t>
  </si>
  <si>
    <t>INE761Y01019</t>
  </si>
  <si>
    <t>ZODIAC</t>
  </si>
  <si>
    <t>72184</t>
  </si>
  <si>
    <t>Taylormade Renew</t>
  </si>
  <si>
    <t>Taylormade Renewables Ltd</t>
  </si>
  <si>
    <t>INE459Z01017</t>
  </si>
  <si>
    <t>TRL</t>
  </si>
  <si>
    <t>76224</t>
  </si>
  <si>
    <t>DMR Engineering</t>
  </si>
  <si>
    <t>DMR Engineering Ltd</t>
  </si>
  <si>
    <t>INE07L501010</t>
  </si>
  <si>
    <t>DMR</t>
  </si>
  <si>
    <t>72150</t>
  </si>
  <si>
    <t>Debock Industrie</t>
  </si>
  <si>
    <t>Debock Industries Ltd</t>
  </si>
  <si>
    <t>INE411Y01011</t>
  </si>
  <si>
    <t>DIL</t>
  </si>
  <si>
    <t>71774</t>
  </si>
  <si>
    <t>South West Pinn.</t>
  </si>
  <si>
    <t>South West Pinnacle Exploration Ltd</t>
  </si>
  <si>
    <t>INE980Y01015</t>
  </si>
  <si>
    <t>SOUTHWEST</t>
  </si>
  <si>
    <t>76568</t>
  </si>
  <si>
    <t>Virtuoso Optoel.</t>
  </si>
  <si>
    <t>Virtuoso Optoelectronics Ltd</t>
  </si>
  <si>
    <t>INE0I0T01010</t>
  </si>
  <si>
    <t>Domestic Appliances</t>
  </si>
  <si>
    <t>VOEPL</t>
  </si>
  <si>
    <t>73160</t>
  </si>
  <si>
    <t>Aaron Industries</t>
  </si>
  <si>
    <t>Aaron Industries Ltd</t>
  </si>
  <si>
    <t>INE721Z01010</t>
  </si>
  <si>
    <t>AARON</t>
  </si>
  <si>
    <t>71778</t>
  </si>
  <si>
    <t>Macpower CNC</t>
  </si>
  <si>
    <t>Macpower CNC Machines Ltd</t>
  </si>
  <si>
    <t>INE155Z01011</t>
  </si>
  <si>
    <t>MACPOWER</t>
  </si>
  <si>
    <t>73236</t>
  </si>
  <si>
    <t>Ahlada Engineers</t>
  </si>
  <si>
    <t>Ahlada Engineers Ltd</t>
  </si>
  <si>
    <t>INE00PV01013</t>
  </si>
  <si>
    <t>AHLADA</t>
  </si>
  <si>
    <t>72538</t>
  </si>
  <si>
    <t>Affordable Robo.</t>
  </si>
  <si>
    <t>Affordable Robotic &amp; Automation Ltd</t>
  </si>
  <si>
    <t>INE692Z01013</t>
  </si>
  <si>
    <t>AFFORDABLE</t>
  </si>
  <si>
    <t>73498</t>
  </si>
  <si>
    <t>The Anup Enginee</t>
  </si>
  <si>
    <t>The Anup Engineering Ltd</t>
  </si>
  <si>
    <t>INE294Z01018</t>
  </si>
  <si>
    <t>ANUP</t>
  </si>
  <si>
    <t>74419</t>
  </si>
  <si>
    <t>Atmastco Ltd</t>
  </si>
  <si>
    <t>INE05DH01017</t>
  </si>
  <si>
    <t>ATMASTCO</t>
  </si>
  <si>
    <t>73416</t>
  </si>
  <si>
    <t>Supreme Power</t>
  </si>
  <si>
    <t>Supreme Power Equipment Ltd</t>
  </si>
  <si>
    <t>INE0QHG01026</t>
  </si>
  <si>
    <t>SUPREMEPWR</t>
  </si>
  <si>
    <t>76486</t>
  </si>
  <si>
    <t>Krishna Defence</t>
  </si>
  <si>
    <t>Krishna Defence &amp; Allied Industries Ltd</t>
  </si>
  <si>
    <t>INE0J5601015</t>
  </si>
  <si>
    <t>KRISHNADEF</t>
  </si>
  <si>
    <t>72487</t>
  </si>
  <si>
    <t>Dhruv Consultanc</t>
  </si>
  <si>
    <t>Dhruv Consultancy Services Ltd</t>
  </si>
  <si>
    <t>INE506Z01015</t>
  </si>
  <si>
    <t>DHRUV</t>
  </si>
  <si>
    <t>74646</t>
  </si>
  <si>
    <t>Hitachi Energy</t>
  </si>
  <si>
    <t>Hitachi Energy India Ltd</t>
  </si>
  <si>
    <t>INE07Y701011</t>
  </si>
  <si>
    <t>POWERINDIA</t>
  </si>
  <si>
    <t>75406</t>
  </si>
  <si>
    <t>Storage Tech</t>
  </si>
  <si>
    <t>Storage Technologies &amp; Automation Ltd</t>
  </si>
  <si>
    <t>INE0RGM01016</t>
  </si>
  <si>
    <t>STAL</t>
  </si>
  <si>
    <t>79223</t>
  </si>
  <si>
    <t>Alphalogic Indu</t>
  </si>
  <si>
    <t>Alphalogic Industries Ltd</t>
  </si>
  <si>
    <t>INE0NZF01019</t>
  </si>
  <si>
    <t>ALPHAIND</t>
  </si>
  <si>
    <t>75087</t>
  </si>
  <si>
    <t>Atam Valves</t>
  </si>
  <si>
    <t>Atam Valves Ltd</t>
  </si>
  <si>
    <t>INE09KD01013</t>
  </si>
  <si>
    <t>ATAM</t>
  </si>
  <si>
    <t>75544</t>
  </si>
  <si>
    <t>Maks Energy</t>
  </si>
  <si>
    <t>Maks Energy Solutions India Ltd</t>
  </si>
  <si>
    <t>INE0CDK01019</t>
  </si>
  <si>
    <t>MAKS</t>
  </si>
  <si>
    <t>73294</t>
  </si>
  <si>
    <t>Aartech Solonics</t>
  </si>
  <si>
    <t>Aartech Solonics Ltd</t>
  </si>
  <si>
    <t>INE01C001026</t>
  </si>
  <si>
    <t>AARTECH</t>
  </si>
  <si>
    <t>75658</t>
  </si>
  <si>
    <t>BEW Engg</t>
  </si>
  <si>
    <t>BEW Engineering Ltd</t>
  </si>
  <si>
    <t>INE0HQI01014</t>
  </si>
  <si>
    <t>BEWLTD</t>
  </si>
  <si>
    <t>75791</t>
  </si>
  <si>
    <t>Jasch Gauging</t>
  </si>
  <si>
    <t>Jasch Gauging Technologies Ltd</t>
  </si>
  <si>
    <t>INE0QXV01014</t>
  </si>
  <si>
    <t>JGTL</t>
  </si>
  <si>
    <t>76686</t>
  </si>
  <si>
    <t>DCX Systems</t>
  </si>
  <si>
    <t>DCX Systems Ltd</t>
  </si>
  <si>
    <t>INE0KL801015</t>
  </si>
  <si>
    <t>DCXINDIA</t>
  </si>
  <si>
    <t>77868</t>
  </si>
  <si>
    <t>Concord Control</t>
  </si>
  <si>
    <t>Concord Control Systems Ltd</t>
  </si>
  <si>
    <t>INE0N0J01014</t>
  </si>
  <si>
    <t>CNCRD</t>
  </si>
  <si>
    <t>92232</t>
  </si>
  <si>
    <t>Presstonic Engi.</t>
  </si>
  <si>
    <t>Presstonic Engineering Ltd</t>
  </si>
  <si>
    <t>INE0R1601012</t>
  </si>
  <si>
    <t>PRESSTONIC</t>
  </si>
  <si>
    <t>91866</t>
  </si>
  <si>
    <t>JNK</t>
  </si>
  <si>
    <t>JNK India Ltd</t>
  </si>
  <si>
    <t>INE0OAF01028</t>
  </si>
  <si>
    <t>JNKINDIA</t>
  </si>
  <si>
    <t>76389</t>
  </si>
  <si>
    <t>SP Refractories</t>
  </si>
  <si>
    <t>SP Refractories Ltd</t>
  </si>
  <si>
    <t>INE0JW501011</t>
  </si>
  <si>
    <t>SPRL</t>
  </si>
  <si>
    <t>78395</t>
  </si>
  <si>
    <t>Rishabh Instrum.</t>
  </si>
  <si>
    <t>Rishabh Instruments Ltd</t>
  </si>
  <si>
    <t>INE0N2P01017</t>
  </si>
  <si>
    <t>RISHABH</t>
  </si>
  <si>
    <t>78418</t>
  </si>
  <si>
    <t>Sealmatic India</t>
  </si>
  <si>
    <t>Sealmatic India Ltd</t>
  </si>
  <si>
    <t>INE0O4601016</t>
  </si>
  <si>
    <t>SEALMATIC</t>
  </si>
  <si>
    <t>78289</t>
  </si>
  <si>
    <t>CFF Fluid</t>
  </si>
  <si>
    <t>CFF Fluid Control Ltd</t>
  </si>
  <si>
    <t>INE0NJ001013</t>
  </si>
  <si>
    <t>CFF</t>
  </si>
  <si>
    <t>92763</t>
  </si>
  <si>
    <t>Energy-Mission</t>
  </si>
  <si>
    <t>Energy-Mission Machineries (India) Ltd</t>
  </si>
  <si>
    <t>INE0S1L01013</t>
  </si>
  <si>
    <t>EMMIL</t>
  </si>
  <si>
    <t>76494</t>
  </si>
  <si>
    <t>Ameya Precision</t>
  </si>
  <si>
    <t>Ameya Precision Engineers Ltd</t>
  </si>
  <si>
    <t>INE0KT901015</t>
  </si>
  <si>
    <t>AMEYA</t>
  </si>
  <si>
    <t>77069</t>
  </si>
  <si>
    <t>Vilas Transcore</t>
  </si>
  <si>
    <t>Vilas Transcore Ltd</t>
  </si>
  <si>
    <t>INE0AZY01017</t>
  </si>
  <si>
    <t>VILAS</t>
  </si>
  <si>
    <t>77929</t>
  </si>
  <si>
    <t>RBM Infracon</t>
  </si>
  <si>
    <t>RBM Infracon Ltd</t>
  </si>
  <si>
    <t>INE0NA301016</t>
  </si>
  <si>
    <t>RBMINFRA</t>
  </si>
  <si>
    <t>92838</t>
  </si>
  <si>
    <t>Refractory Shap.</t>
  </si>
  <si>
    <t>Refractory Shapes Ltd</t>
  </si>
  <si>
    <t>INE0TNX01015</t>
  </si>
  <si>
    <t>REFRACTORY</t>
  </si>
  <si>
    <t>92827</t>
  </si>
  <si>
    <t>Aluwind Infra</t>
  </si>
  <si>
    <t>Aluwind Infra-Tech Ltd</t>
  </si>
  <si>
    <t>INE0STM01017</t>
  </si>
  <si>
    <t>ALUWIND</t>
  </si>
  <si>
    <t>92237</t>
  </si>
  <si>
    <t>Azad Engineering</t>
  </si>
  <si>
    <t>Azad Engineering Ltd</t>
  </si>
  <si>
    <t>INE02IJ01035</t>
  </si>
  <si>
    <t>AZAD</t>
  </si>
  <si>
    <t>79227</t>
  </si>
  <si>
    <t>Global Pet Indus</t>
  </si>
  <si>
    <t>Global Pet Industries Ltd</t>
  </si>
  <si>
    <t>INE0PS501019</t>
  </si>
  <si>
    <t>GLOBALPET</t>
  </si>
  <si>
    <t>91844</t>
  </si>
  <si>
    <t>Vruddhi Engineer</t>
  </si>
  <si>
    <t>Vruddhi Engineering Works Ltd</t>
  </si>
  <si>
    <t>INE0OMZ01013</t>
  </si>
  <si>
    <t>VRUDDHI</t>
  </si>
  <si>
    <t>91661</t>
  </si>
  <si>
    <t>Akanksha Power</t>
  </si>
  <si>
    <t>Akanksha Power &amp; Infrastructure Ltd</t>
  </si>
  <si>
    <t>INE0PCY01014</t>
  </si>
  <si>
    <t>AKANKSHA</t>
  </si>
  <si>
    <t>91910</t>
  </si>
  <si>
    <t>Shri Balaji</t>
  </si>
  <si>
    <t>Shri Balaji Valve Components Ltd</t>
  </si>
  <si>
    <t>INE0RNZ01014</t>
  </si>
  <si>
    <t>SBVCL</t>
  </si>
  <si>
    <t>92616</t>
  </si>
  <si>
    <t>Rulka</t>
  </si>
  <si>
    <t>Rulka Electricals Ltd</t>
  </si>
  <si>
    <t>INE0R7301013</t>
  </si>
  <si>
    <t>RULKA</t>
  </si>
  <si>
    <t>92829</t>
  </si>
  <si>
    <t>Aztec Fluids</t>
  </si>
  <si>
    <t>Aztec Fluids &amp; Machinery Ltd</t>
  </si>
  <si>
    <t>INE0SCB01016</t>
  </si>
  <si>
    <t>AZTEC</t>
  </si>
  <si>
    <t>34369</t>
  </si>
  <si>
    <t>DEE Development</t>
  </si>
  <si>
    <t>DEE Development Engineers Ltd</t>
  </si>
  <si>
    <t>INE841L01016</t>
  </si>
  <si>
    <t>DEEDEV</t>
  </si>
  <si>
    <t>92603</t>
  </si>
  <si>
    <t>Falcon</t>
  </si>
  <si>
    <t>Falcon Technoprojects India Ltd</t>
  </si>
  <si>
    <t>INE0PQK01013</t>
  </si>
  <si>
    <t>FALCONTECH</t>
  </si>
  <si>
    <t>92925</t>
  </si>
  <si>
    <t>Shivalic Power</t>
  </si>
  <si>
    <t>Shivalic Power Control Ltd</t>
  </si>
  <si>
    <t>INE0T7B01010</t>
  </si>
  <si>
    <t>SPCL</t>
  </si>
  <si>
    <t>92760</t>
  </si>
  <si>
    <t>Ganesh Green</t>
  </si>
  <si>
    <t>Ganesh Green Bharat Ltd</t>
  </si>
  <si>
    <t>INE0R8C01018</t>
  </si>
  <si>
    <t>GGBL</t>
  </si>
  <si>
    <t>65153</t>
  </si>
  <si>
    <t>Sahaj Solar</t>
  </si>
  <si>
    <t>Sahaj Solar Ltd</t>
  </si>
  <si>
    <t>INE0P4701011</t>
  </si>
  <si>
    <t>SAHAJSOLAR</t>
  </si>
  <si>
    <t>92930</t>
  </si>
  <si>
    <t>Kataria Indust.</t>
  </si>
  <si>
    <t>Kataria Industries Ltd</t>
  </si>
  <si>
    <t>INE0SVY01018</t>
  </si>
  <si>
    <t>KATARIA</t>
  </si>
  <si>
    <t>92835</t>
  </si>
  <si>
    <t>Manglam Infra</t>
  </si>
  <si>
    <t>Manglam Infra &amp; Engineering Ltd</t>
  </si>
  <si>
    <t>INE0R3101011</t>
  </si>
  <si>
    <t>MIEL</t>
  </si>
  <si>
    <t>93045</t>
  </si>
  <si>
    <t>Aesthetik Engi.</t>
  </si>
  <si>
    <t>Aesthetik Engineers Ltd</t>
  </si>
  <si>
    <t>INE0TSF01011</t>
  </si>
  <si>
    <t>AESTHETIK</t>
  </si>
  <si>
    <t>76674</t>
  </si>
  <si>
    <t>Jay Bee Laminati</t>
  </si>
  <si>
    <t>Jay Bee Laminations Ltd</t>
  </si>
  <si>
    <t>INE0SMY01017</t>
  </si>
  <si>
    <t>JAYBEE</t>
  </si>
  <si>
    <t>93183</t>
  </si>
  <si>
    <t>Vdeal System</t>
  </si>
  <si>
    <t>Vdeal System Ltd</t>
  </si>
  <si>
    <t>INE0U2M01015</t>
  </si>
  <si>
    <t>VDEAL</t>
  </si>
  <si>
    <t>73975</t>
  </si>
  <si>
    <t>Gala Precis. Eng</t>
  </si>
  <si>
    <t>Gala Precision Engineering Ltd</t>
  </si>
  <si>
    <t>INE0RE001014</t>
  </si>
  <si>
    <t>GALAPREC</t>
  </si>
  <si>
    <t>76244</t>
  </si>
  <si>
    <t>Revathi Equip</t>
  </si>
  <si>
    <t>Revathi Equipment India Ltd</t>
  </si>
  <si>
    <t>INE0DAB01012</t>
  </si>
  <si>
    <t>RVTH</t>
  </si>
  <si>
    <t>93018</t>
  </si>
  <si>
    <t>Envirotech Sys.</t>
  </si>
  <si>
    <t>Envirotech Systems Ltd</t>
  </si>
  <si>
    <t>INE0SUH01015</t>
  </si>
  <si>
    <t>ENVIRO</t>
  </si>
  <si>
    <t>93344</t>
  </si>
  <si>
    <t>Rappid Valves</t>
  </si>
  <si>
    <t>Rappid Valves India Ltd</t>
  </si>
  <si>
    <t>INE0MVO01012</t>
  </si>
  <si>
    <t>RAPPID</t>
  </si>
  <si>
    <t>92755</t>
  </si>
  <si>
    <t>KRN Heat Exchan</t>
  </si>
  <si>
    <t>KRN Heat Exchanger and Refrigeration Ltd</t>
  </si>
  <si>
    <t>INE0Q3J01015</t>
  </si>
  <si>
    <t>KRN</t>
  </si>
  <si>
    <t>92971</t>
  </si>
  <si>
    <t>Techera Enginee.</t>
  </si>
  <si>
    <t>Techera Engineering India Ltd</t>
  </si>
  <si>
    <t>INE0JQS01019</t>
  </si>
  <si>
    <t>TECHERA</t>
  </si>
  <si>
    <t>25202</t>
  </si>
  <si>
    <t>Diffusion Eng</t>
  </si>
  <si>
    <t>Diffusion Engineers Ltd</t>
  </si>
  <si>
    <t>INE184O01015</t>
  </si>
  <si>
    <t>DIFFNKG</t>
  </si>
  <si>
    <t>93247</t>
  </si>
  <si>
    <t>HVAX Technolog.</t>
  </si>
  <si>
    <t>HVAX Technologies Ltd</t>
  </si>
  <si>
    <t>INE0TO501019</t>
  </si>
  <si>
    <t>HVAX</t>
  </si>
  <si>
    <t>39763</t>
  </si>
  <si>
    <t>Waaree Energies</t>
  </si>
  <si>
    <t>Waaree Energies Ltd</t>
  </si>
  <si>
    <t>INE377N01017</t>
  </si>
  <si>
    <t>WAAREEENER</t>
  </si>
  <si>
    <t>83048</t>
  </si>
  <si>
    <t>United Heat</t>
  </si>
  <si>
    <t>United Heat Transfer Ltd</t>
  </si>
  <si>
    <t>INE0SMR01011</t>
  </si>
  <si>
    <t>UHTL</t>
  </si>
  <si>
    <t>83611</t>
  </si>
  <si>
    <t>Danish Power</t>
  </si>
  <si>
    <t>Danish Power Ltd</t>
  </si>
  <si>
    <t>INE0YU901016</t>
  </si>
  <si>
    <t>DANISH</t>
  </si>
  <si>
    <t>93479</t>
  </si>
  <si>
    <t>OBSC Perfection</t>
  </si>
  <si>
    <t>OBSC Perfection Ltd</t>
  </si>
  <si>
    <t>INE0YHV01011</t>
  </si>
  <si>
    <t>OBSCP</t>
  </si>
  <si>
    <t>93016</t>
  </si>
  <si>
    <t>C2C Advanced</t>
  </si>
  <si>
    <t>C2C Advanced Systems Ltd</t>
  </si>
  <si>
    <t>INE0U7V01015</t>
  </si>
  <si>
    <t>C2C</t>
  </si>
  <si>
    <t>78328</t>
  </si>
  <si>
    <t>Rossell Techsys</t>
  </si>
  <si>
    <t>Rossell Techsys Ltd</t>
  </si>
  <si>
    <t>INE0OJW01016</t>
  </si>
  <si>
    <t>ROSSTECH</t>
  </si>
  <si>
    <t>68966</t>
  </si>
  <si>
    <t>Yash Highvoltage</t>
  </si>
  <si>
    <t>Yash Highvoltage Ltd</t>
  </si>
  <si>
    <t>INE00GK01023</t>
  </si>
  <si>
    <t>YASHHV</t>
  </si>
  <si>
    <t>67061</t>
  </si>
  <si>
    <t>Transrail Light</t>
  </si>
  <si>
    <t>Transrail Lighting Ltd</t>
  </si>
  <si>
    <t>INE454P01035</t>
  </si>
  <si>
    <t>TRANSRAILL</t>
  </si>
  <si>
    <t>18506</t>
  </si>
  <si>
    <t>Mamata Machinery</t>
  </si>
  <si>
    <t>Mamata Machinery Ltd</t>
  </si>
  <si>
    <t>INE0TO701015</t>
  </si>
  <si>
    <t>MAMATA</t>
  </si>
  <si>
    <t>93631</t>
  </si>
  <si>
    <t>Unimech Aero.</t>
  </si>
  <si>
    <t>Unimech Aerospace and Manufacturing Ltd</t>
  </si>
  <si>
    <t>INE0U3I01011</t>
  </si>
  <si>
    <t>UNIMECH</t>
  </si>
  <si>
    <t>93610</t>
  </si>
  <si>
    <t>Fabtech Techn.</t>
  </si>
  <si>
    <t>Fabtech Technologies Cleanrooms Ltd</t>
  </si>
  <si>
    <t>INE0HSD01011</t>
  </si>
  <si>
    <t>FABCLEAN</t>
  </si>
  <si>
    <t>93841</t>
  </si>
  <si>
    <t>Indobell Insul.</t>
  </si>
  <si>
    <t>Indobell Insulations Ltd</t>
  </si>
  <si>
    <t>INE0FK501019</t>
  </si>
  <si>
    <t>INDOBELL</t>
  </si>
  <si>
    <t>93473</t>
  </si>
  <si>
    <t>Standard Glass</t>
  </si>
  <si>
    <t>Standard Glass Lining Technology Ltd</t>
  </si>
  <si>
    <t>INE0M4D01010</t>
  </si>
  <si>
    <t>SGLTL</t>
  </si>
  <si>
    <t>93284</t>
  </si>
  <si>
    <t>H.M. Electro</t>
  </si>
  <si>
    <t>H.M. Electro Mech Ltd</t>
  </si>
  <si>
    <t>INE0DZD01015</t>
  </si>
  <si>
    <t>HMEML</t>
  </si>
  <si>
    <t>94038</t>
  </si>
  <si>
    <t>Chamunda Ele.</t>
  </si>
  <si>
    <t>Chamunda Electrical Ltd</t>
  </si>
  <si>
    <t>INE11HG01018</t>
  </si>
  <si>
    <t>CHAMUNDA</t>
  </si>
  <si>
    <t>94025</t>
  </si>
  <si>
    <t>Readymix Cons.</t>
  </si>
  <si>
    <t>Readymix Construction Machinery Ltd</t>
  </si>
  <si>
    <t>INE10QL01011</t>
  </si>
  <si>
    <t>READYMIX</t>
  </si>
  <si>
    <t>82794</t>
  </si>
  <si>
    <t>Ajax Engineering</t>
  </si>
  <si>
    <t>Ajax Engineering Ltd</t>
  </si>
  <si>
    <t>INE274Y01021</t>
  </si>
  <si>
    <t>AJAXENGG</t>
  </si>
  <si>
    <t>77924</t>
  </si>
  <si>
    <t>Indef Manufactur</t>
  </si>
  <si>
    <t>Indef Manufacturing Ltd</t>
  </si>
  <si>
    <t>INE0O9T01021</t>
  </si>
  <si>
    <t>BAJAJINDEF</t>
  </si>
  <si>
    <t>54766</t>
  </si>
  <si>
    <t>Quality Power El</t>
  </si>
  <si>
    <t>Quality Power Electrical Equipments Ltd</t>
  </si>
  <si>
    <t>INE0SII01026</t>
  </si>
  <si>
    <t>QPOWER</t>
  </si>
  <si>
    <t>93583</t>
  </si>
  <si>
    <t>Royal Arc Ele.</t>
  </si>
  <si>
    <t>Royal Arc Electrodes Ltd</t>
  </si>
  <si>
    <t>INE0EO401019</t>
  </si>
  <si>
    <t>ROYALARC</t>
  </si>
  <si>
    <t>93646</t>
  </si>
  <si>
    <t>Tankup Engi.</t>
  </si>
  <si>
    <t>Tankup Engineers Ltd</t>
  </si>
  <si>
    <t>INE0Z7N01017</t>
  </si>
  <si>
    <t>TANKUP</t>
  </si>
  <si>
    <t>73286</t>
  </si>
  <si>
    <t>Prostarm Info</t>
  </si>
  <si>
    <t>Prostarm Info Systems Ltd</t>
  </si>
  <si>
    <t>INE0BX301013</t>
  </si>
  <si>
    <t>PROSTARM</t>
  </si>
  <si>
    <t>93274</t>
  </si>
  <si>
    <t>Siemens Ener.Ind</t>
  </si>
  <si>
    <t>Siemens Energy India Ltd</t>
  </si>
  <si>
    <t>INE1NPP01017</t>
  </si>
  <si>
    <t>ENRIN</t>
  </si>
  <si>
    <t>94356</t>
  </si>
  <si>
    <t>Monolithisch Ind</t>
  </si>
  <si>
    <t>Monolithisch India Ltd</t>
  </si>
  <si>
    <t>INE1DV401010</t>
  </si>
  <si>
    <t>MONOLITH</t>
  </si>
  <si>
    <t>39908</t>
  </si>
  <si>
    <t>Oswal Pumps</t>
  </si>
  <si>
    <t>Oswal Pumps Ltd</t>
  </si>
  <si>
    <t>INE0BYP01024</t>
  </si>
  <si>
    <t>OSWALPUMPS</t>
  </si>
  <si>
    <t>94083</t>
  </si>
  <si>
    <t>Samay Project</t>
  </si>
  <si>
    <t>Samay Project Services Ltd</t>
  </si>
  <si>
    <t>INE124101010</t>
  </si>
  <si>
    <t>SAMAY</t>
  </si>
  <si>
    <t>94371</t>
  </si>
  <si>
    <t>Patil Automation</t>
  </si>
  <si>
    <t>Patil Automation Ltd</t>
  </si>
  <si>
    <t>INE17GV01016</t>
  </si>
  <si>
    <t>PATILAUTOM</t>
  </si>
  <si>
    <t>94011</t>
  </si>
  <si>
    <t>Emkay Tools</t>
  </si>
  <si>
    <t>Emkay Tools Ltd</t>
  </si>
  <si>
    <t>INE0PXC01024</t>
  </si>
  <si>
    <t>ETL</t>
  </si>
  <si>
    <t>93644</t>
  </si>
  <si>
    <t>Cryogenic OGS</t>
  </si>
  <si>
    <t>Cryogenic OGS Ltd</t>
  </si>
  <si>
    <t>INE0TL001013</t>
  </si>
  <si>
    <t>CRYOGENIC</t>
  </si>
  <si>
    <t>94332</t>
  </si>
  <si>
    <t>Smarten Power</t>
  </si>
  <si>
    <t>Smarten Power Systems Ltd</t>
  </si>
  <si>
    <t>INE14GK01016</t>
  </si>
  <si>
    <t>SMARTEN</t>
  </si>
  <si>
    <t>94045</t>
  </si>
  <si>
    <t>Monarch Surve.</t>
  </si>
  <si>
    <t>Monarch Surveyors and Engineering Consultants Ltd</t>
  </si>
  <si>
    <t>INE0V0L01028</t>
  </si>
  <si>
    <t>MSECL</t>
  </si>
  <si>
    <t>74388</t>
  </si>
  <si>
    <t>Shree Refrigerat</t>
  </si>
  <si>
    <t>Shree Refrigerations Ltd</t>
  </si>
  <si>
    <t>INE0FMZ01045</t>
  </si>
  <si>
    <t>SHREEREF</t>
  </si>
  <si>
    <t>35759</t>
  </si>
  <si>
    <t>M &amp; B Engineer.</t>
  </si>
  <si>
    <t>M &amp; B Engineering Ltd</t>
  </si>
  <si>
    <t>INE08N601015</t>
  </si>
  <si>
    <t>MBEL</t>
  </si>
  <si>
    <t>94642</t>
  </si>
  <si>
    <t>Parth Electrical</t>
  </si>
  <si>
    <t>Parth Electricals &amp; Engineering Ltd</t>
  </si>
  <si>
    <t>INE1H7V01011</t>
  </si>
  <si>
    <t>PARTH</t>
  </si>
  <si>
    <t>37750</t>
  </si>
  <si>
    <t>Mangal Electrica</t>
  </si>
  <si>
    <t>Mangal Electrical Industries Ltd</t>
  </si>
  <si>
    <t>INE0PKD01011</t>
  </si>
  <si>
    <t>MEIL</t>
  </si>
  <si>
    <t>88176</t>
  </si>
  <si>
    <t>Classic Electrod</t>
  </si>
  <si>
    <t>Classic Electrodes (India) Ltd</t>
  </si>
  <si>
    <t>INE0UQ601012</t>
  </si>
  <si>
    <t>CLASSICEIL</t>
  </si>
  <si>
    <t>94577</t>
  </si>
  <si>
    <t>Taurian MPS</t>
  </si>
  <si>
    <t>Taurian MPS Ltd</t>
  </si>
  <si>
    <t>INE0XWS01018</t>
  </si>
  <si>
    <t>TAURIAN</t>
  </si>
  <si>
    <t>29288</t>
  </si>
  <si>
    <t>Airfloa Rail</t>
  </si>
  <si>
    <t>Airfloa Rail Technology Ltd</t>
  </si>
  <si>
    <t>INE0XBS01012</t>
  </si>
  <si>
    <t>AIRFLOA</t>
  </si>
  <si>
    <t>95424</t>
  </si>
  <si>
    <t>L. T. Elevator</t>
  </si>
  <si>
    <t>L. T. Elevator Ltd</t>
  </si>
  <si>
    <t>INE0TJ801010</t>
  </si>
  <si>
    <t>LTELEVATOR</t>
  </si>
  <si>
    <t>100</t>
  </si>
  <si>
    <t>Oriental Aromat.</t>
  </si>
  <si>
    <t>Oriental Aromatics Ltd</t>
  </si>
  <si>
    <t>INE959C01023</t>
  </si>
  <si>
    <t>OAL</t>
  </si>
  <si>
    <t>140</t>
  </si>
  <si>
    <t>DMCC Speciality</t>
  </si>
  <si>
    <t>DMCC Speciality Chemicals Ltd</t>
  </si>
  <si>
    <t>INE505A01010</t>
  </si>
  <si>
    <t>DMCC</t>
  </si>
  <si>
    <t>135</t>
  </si>
  <si>
    <t>Deepak Fertilis.</t>
  </si>
  <si>
    <t>Deepak Fertilisers &amp; Petrochemicals Corp Ltd</t>
  </si>
  <si>
    <t>INE501A01019</t>
  </si>
  <si>
    <t>DEEPAKFERT</t>
  </si>
  <si>
    <t>326</t>
  </si>
  <si>
    <t>Keltech Energies</t>
  </si>
  <si>
    <t>Keltech Energies Ltd</t>
  </si>
  <si>
    <t>INE881E01017</t>
  </si>
  <si>
    <t>KELENRG</t>
  </si>
  <si>
    <t>64</t>
  </si>
  <si>
    <t>Berger Paints</t>
  </si>
  <si>
    <t>Berger Paints India Ltd</t>
  </si>
  <si>
    <t>INE463A01038</t>
  </si>
  <si>
    <t>Paints/Varnish</t>
  </si>
  <si>
    <t>Paints / Varnishes</t>
  </si>
  <si>
    <t>BERGEPAINT</t>
  </si>
  <si>
    <t>200</t>
  </si>
  <si>
    <t>Kansai Nerolac</t>
  </si>
  <si>
    <t>Kansai Nerolac Paints Ltd</t>
  </si>
  <si>
    <t>INE531A01024</t>
  </si>
  <si>
    <t>KANSAINER</t>
  </si>
  <si>
    <t>513</t>
  </si>
  <si>
    <t>SRF</t>
  </si>
  <si>
    <t>SRF Ltd</t>
  </si>
  <si>
    <t>INE647A01010</t>
  </si>
  <si>
    <t>866</t>
  </si>
  <si>
    <t>Styrenix Perfor.</t>
  </si>
  <si>
    <t>Styrenix Performance Materials Ltd</t>
  </si>
  <si>
    <t>INE189B01011</t>
  </si>
  <si>
    <t>STYRENIX</t>
  </si>
  <si>
    <t>2159</t>
  </si>
  <si>
    <t>India Gelatine</t>
  </si>
  <si>
    <t>India Gelatine &amp; Chemicals Ltd</t>
  </si>
  <si>
    <t>INE342D01012</t>
  </si>
  <si>
    <t>INDGELA</t>
  </si>
  <si>
    <t>141</t>
  </si>
  <si>
    <t>DCW</t>
  </si>
  <si>
    <t>DCW Ltd</t>
  </si>
  <si>
    <t>INE500A01029</t>
  </si>
  <si>
    <t>332</t>
  </si>
  <si>
    <t>Indokem</t>
  </si>
  <si>
    <t>Indokem Ltd</t>
  </si>
  <si>
    <t>INE716F01012</t>
  </si>
  <si>
    <t>Dyes And Pigments</t>
  </si>
  <si>
    <t>INDOKEM</t>
  </si>
  <si>
    <t>435</t>
  </si>
  <si>
    <t>PCBL Chemical</t>
  </si>
  <si>
    <t>PCBL Chemical Ltd</t>
  </si>
  <si>
    <t>INE602A01031</t>
  </si>
  <si>
    <t>PCBL</t>
  </si>
  <si>
    <t>548</t>
  </si>
  <si>
    <t>Tanfac Inds.</t>
  </si>
  <si>
    <t>Tanfac Industries Ltd</t>
  </si>
  <si>
    <t>INE639B01015</t>
  </si>
  <si>
    <t>TANFACIND</t>
  </si>
  <si>
    <t>119</t>
  </si>
  <si>
    <t>Heubach Colorant</t>
  </si>
  <si>
    <t>Heubach Colorants India Ltd</t>
  </si>
  <si>
    <t>INE492A01029</t>
  </si>
  <si>
    <t>HEUBACHIND</t>
  </si>
  <si>
    <t>465</t>
  </si>
  <si>
    <t>Rallis India</t>
  </si>
  <si>
    <t>Rallis India Ltd</t>
  </si>
  <si>
    <t>INE613A01020</t>
  </si>
  <si>
    <t>Agro Chemicals</t>
  </si>
  <si>
    <t>Pesticides / Agrochemicals - Indian</t>
  </si>
  <si>
    <t>RALLIS</t>
  </si>
  <si>
    <t>1823</t>
  </si>
  <si>
    <t>TCM</t>
  </si>
  <si>
    <t>TCM Ltd</t>
  </si>
  <si>
    <t>INE034F01010</t>
  </si>
  <si>
    <t>TCMLMTD</t>
  </si>
  <si>
    <t>2029</t>
  </si>
  <si>
    <t>Kesar Petroprod.</t>
  </si>
  <si>
    <t>Kesar Petroproducts Ltd</t>
  </si>
  <si>
    <t>INE133C01033</t>
  </si>
  <si>
    <t>KESARPE</t>
  </si>
  <si>
    <t>3112</t>
  </si>
  <si>
    <t>Caprolactam Chem</t>
  </si>
  <si>
    <t>Caprolactam Chemicals Ltd</t>
  </si>
  <si>
    <t>INE470N01010</t>
  </si>
  <si>
    <t>CAPRO</t>
  </si>
  <si>
    <t>2366</t>
  </si>
  <si>
    <t>Pentokey Organy</t>
  </si>
  <si>
    <t>Pentokey Organy (India) Ltd</t>
  </si>
  <si>
    <t>INE702E01015</t>
  </si>
  <si>
    <t>PNTKYOR</t>
  </si>
  <si>
    <t>2780</t>
  </si>
  <si>
    <t>Himadri Special</t>
  </si>
  <si>
    <t>Himadri Speciality Chemical Ltd</t>
  </si>
  <si>
    <t>INE019C01026</t>
  </si>
  <si>
    <t>HSCL</t>
  </si>
  <si>
    <t>3851</t>
  </si>
  <si>
    <t>Vivid Global</t>
  </si>
  <si>
    <t>Vivid Global Industries Ltd</t>
  </si>
  <si>
    <t>INE737C01023</t>
  </si>
  <si>
    <t>VIVIDIND</t>
  </si>
  <si>
    <t>4034</t>
  </si>
  <si>
    <t>Mangalam Organic</t>
  </si>
  <si>
    <t>Mangalam Organics Ltd</t>
  </si>
  <si>
    <t>INE370D01013</t>
  </si>
  <si>
    <t>MANORG</t>
  </si>
  <si>
    <t>2461</t>
  </si>
  <si>
    <t>UPL</t>
  </si>
  <si>
    <t>UPL Ltd</t>
  </si>
  <si>
    <t>INE628A01036</t>
  </si>
  <si>
    <t>2650</t>
  </si>
  <si>
    <t>P I Industries</t>
  </si>
  <si>
    <t>P I Industries Ltd</t>
  </si>
  <si>
    <t>INE603J01030</t>
  </si>
  <si>
    <t>PIIND</t>
  </si>
  <si>
    <t>2302</t>
  </si>
  <si>
    <t>Hind.Organ.Chem.</t>
  </si>
  <si>
    <t>Hindustan Organic Chemicals Ltd</t>
  </si>
  <si>
    <t>INE048A01011</t>
  </si>
  <si>
    <t>HOCL</t>
  </si>
  <si>
    <t>2346</t>
  </si>
  <si>
    <t>Teesta Agro Ind.</t>
  </si>
  <si>
    <t>Teesta Agro Industries Ltd</t>
  </si>
  <si>
    <t>INE757D01011</t>
  </si>
  <si>
    <t>Fertilizers</t>
  </si>
  <si>
    <t>TEEAI</t>
  </si>
  <si>
    <t>4239</t>
  </si>
  <si>
    <t>Basant Agro Tech</t>
  </si>
  <si>
    <t>Basant Agro Tech (India) Ltd</t>
  </si>
  <si>
    <t>INE473E01021</t>
  </si>
  <si>
    <t>BASANTGL</t>
  </si>
  <si>
    <t>3971</t>
  </si>
  <si>
    <t>AksharChem (I)</t>
  </si>
  <si>
    <t>AksharChem (India) Ltd</t>
  </si>
  <si>
    <t>INE542B01011</t>
  </si>
  <si>
    <t>AKSHARCHEM</t>
  </si>
  <si>
    <t>4575</t>
  </si>
  <si>
    <t>Narmada Gelatine</t>
  </si>
  <si>
    <t>Narmada Gelatines Ltd</t>
  </si>
  <si>
    <t>INE869A01010</t>
  </si>
  <si>
    <t>SHAWGELTIN</t>
  </si>
  <si>
    <t>808</t>
  </si>
  <si>
    <t>Sudarshan Chem.</t>
  </si>
  <si>
    <t>Sudarshan Chemical Industries Ltd</t>
  </si>
  <si>
    <t>INE659A01023</t>
  </si>
  <si>
    <t>SUDARSCHEM</t>
  </si>
  <si>
    <t>1088</t>
  </si>
  <si>
    <t>Ganesh Benzopl.</t>
  </si>
  <si>
    <t>Ganesh Benzoplast Ltd</t>
  </si>
  <si>
    <t>INE388A01029</t>
  </si>
  <si>
    <t>GANESHBE</t>
  </si>
  <si>
    <t>1214</t>
  </si>
  <si>
    <t>Bhansali Engg.</t>
  </si>
  <si>
    <t>Bhansali Engineering Polymers Ltd</t>
  </si>
  <si>
    <t>INE922A01025</t>
  </si>
  <si>
    <t>BEPL</t>
  </si>
  <si>
    <t>1286</t>
  </si>
  <si>
    <t>Hardcast.&amp; Waud</t>
  </si>
  <si>
    <t>Hardcastle &amp; Waud Mfg Co Ltd</t>
  </si>
  <si>
    <t>INE722D01015</t>
  </si>
  <si>
    <t>HARDCAS</t>
  </si>
  <si>
    <t>62</t>
  </si>
  <si>
    <t>Bayer Crop Sci.</t>
  </si>
  <si>
    <t>Bayer CropScience Ltd</t>
  </si>
  <si>
    <t>INE462A01022</t>
  </si>
  <si>
    <t>Pesticides / Agrochemicals - Multinational</t>
  </si>
  <si>
    <t>BAYERCROP</t>
  </si>
  <si>
    <t>5223</t>
  </si>
  <si>
    <t>Super Crop Safe</t>
  </si>
  <si>
    <t>Super Crop Safe Ltd</t>
  </si>
  <si>
    <t>INE366G01022</t>
  </si>
  <si>
    <t>SUCROSA</t>
  </si>
  <si>
    <t>5704</t>
  </si>
  <si>
    <t>Madras Fertilize</t>
  </si>
  <si>
    <t>Madras Fertilizers Ltd</t>
  </si>
  <si>
    <t>INE414A01015</t>
  </si>
  <si>
    <t>MADRASFERT</t>
  </si>
  <si>
    <t>1548</t>
  </si>
  <si>
    <t>Medi Caps</t>
  </si>
  <si>
    <t>Medi Caps Ltd</t>
  </si>
  <si>
    <t>INE442D01010</t>
  </si>
  <si>
    <t>MEDICAPS</t>
  </si>
  <si>
    <t>MEDICAPQ</t>
  </si>
  <si>
    <t>5950</t>
  </si>
  <si>
    <t>Organic Coatings</t>
  </si>
  <si>
    <t>Organic Coatings Ltd</t>
  </si>
  <si>
    <t>INE412E01011</t>
  </si>
  <si>
    <t>ORGCOAT</t>
  </si>
  <si>
    <t>43</t>
  </si>
  <si>
    <t>Atul</t>
  </si>
  <si>
    <t>Atul Ltd</t>
  </si>
  <si>
    <t>INE100A01010</t>
  </si>
  <si>
    <t>ATUL</t>
  </si>
  <si>
    <t>5945</t>
  </si>
  <si>
    <t>Shentracon Chem.</t>
  </si>
  <si>
    <t>Shentracon Chemicals Ltd</t>
  </si>
  <si>
    <t>INE0OUS01011</t>
  </si>
  <si>
    <t>SHENTRA</t>
  </si>
  <si>
    <t>266</t>
  </si>
  <si>
    <t>Akzo Nobel</t>
  </si>
  <si>
    <t>Akzo Nobel India Ltd</t>
  </si>
  <si>
    <t>INE133A01011</t>
  </si>
  <si>
    <t>AKZOINDIA</t>
  </si>
  <si>
    <t>576</t>
  </si>
  <si>
    <t>Ultramarine Pig.</t>
  </si>
  <si>
    <t>Ultramarine &amp; Pigments Ltd</t>
  </si>
  <si>
    <t>INE405A01021</t>
  </si>
  <si>
    <t>ULTRMARINE</t>
  </si>
  <si>
    <t>ULTRAMAR</t>
  </si>
  <si>
    <t>903</t>
  </si>
  <si>
    <t>ZR2 Bioenergy</t>
  </si>
  <si>
    <t>ZR2 Bioenergy Ltd</t>
  </si>
  <si>
    <t>INE218N01021</t>
  </si>
  <si>
    <t>ZR2</t>
  </si>
  <si>
    <t>6270</t>
  </si>
  <si>
    <t>Chemiesynth(Vapi</t>
  </si>
  <si>
    <t>Chemiesynth (Vapi) Ltd</t>
  </si>
  <si>
    <t>INE829R01018</t>
  </si>
  <si>
    <t>CHEMIESYNT</t>
  </si>
  <si>
    <t>1183</t>
  </si>
  <si>
    <t>Haryana Leather</t>
  </si>
  <si>
    <t>Haryana Leather Chemicals Ltd</t>
  </si>
  <si>
    <t>INE681F01018</t>
  </si>
  <si>
    <t>HARLETH</t>
  </si>
  <si>
    <t>1510</t>
  </si>
  <si>
    <t>Khaitan Chemical</t>
  </si>
  <si>
    <t>Khaitan Chemicals &amp; Fertilizers Ltd</t>
  </si>
  <si>
    <t>INE745B01028</t>
  </si>
  <si>
    <t>KHAICHEM</t>
  </si>
  <si>
    <t>12375</t>
  </si>
  <si>
    <t>Paradeep Phosph.</t>
  </si>
  <si>
    <t>Paradeep Phosphates Ltd</t>
  </si>
  <si>
    <t>INE088F01024</t>
  </si>
  <si>
    <t>PARADEEP</t>
  </si>
  <si>
    <t>2301</t>
  </si>
  <si>
    <t>F A C T</t>
  </si>
  <si>
    <t>Fertilizers &amp; Chemicals Travancore Ltd</t>
  </si>
  <si>
    <t>INE188A01015</t>
  </si>
  <si>
    <t>FACT</t>
  </si>
  <si>
    <t>302</t>
  </si>
  <si>
    <t>IVP</t>
  </si>
  <si>
    <t>IVP Ltd</t>
  </si>
  <si>
    <t>INE043C01018</t>
  </si>
  <si>
    <t>455</t>
  </si>
  <si>
    <t>Primo Chemicals</t>
  </si>
  <si>
    <t>Primo Chemicals Ltd</t>
  </si>
  <si>
    <t>INE607A01022</t>
  </si>
  <si>
    <t>Chlor Alkali / Soda Ash</t>
  </si>
  <si>
    <t>PRIMO</t>
  </si>
  <si>
    <t>563</t>
  </si>
  <si>
    <t>Thirumalai Chem.</t>
  </si>
  <si>
    <t>Thirumalai Chemicals Ltd</t>
  </si>
  <si>
    <t>INE338A01024</t>
  </si>
  <si>
    <t>TIRUMALCHM</t>
  </si>
  <si>
    <t>878</t>
  </si>
  <si>
    <t>C J Gelatine</t>
  </si>
  <si>
    <t>C J Gelatine Products Ltd</t>
  </si>
  <si>
    <t>INE557D01015</t>
  </si>
  <si>
    <t>CJGEL</t>
  </si>
  <si>
    <t>1026</t>
  </si>
  <si>
    <t>GHCL</t>
  </si>
  <si>
    <t>GHCL Ltd</t>
  </si>
  <si>
    <t>INE539A01019</t>
  </si>
  <si>
    <t>635</t>
  </si>
  <si>
    <t>Amines &amp; Plast.</t>
  </si>
  <si>
    <t>Amines &amp; Plasticizers Ltd</t>
  </si>
  <si>
    <t>INE275D01022</t>
  </si>
  <si>
    <t>AMNPLST</t>
  </si>
  <si>
    <t>12061</t>
  </si>
  <si>
    <t>Natl.Fertilizer</t>
  </si>
  <si>
    <t>National Fertilizer Ltd</t>
  </si>
  <si>
    <t>INE870D01012</t>
  </si>
  <si>
    <t>NFL</t>
  </si>
  <si>
    <t>13044</t>
  </si>
  <si>
    <t>Jayshree Chem.</t>
  </si>
  <si>
    <t>Jayshree Chemicals Ltd</t>
  </si>
  <si>
    <t>INE693E01016</t>
  </si>
  <si>
    <t>JAYCH</t>
  </si>
  <si>
    <t>13550</t>
  </si>
  <si>
    <t>Phosphate Co</t>
  </si>
  <si>
    <t>The Phosphate Company Ltd</t>
  </si>
  <si>
    <t>INE398C01016</t>
  </si>
  <si>
    <t>PHOSPHATE</t>
  </si>
  <si>
    <t>2242</t>
  </si>
  <si>
    <t>Andhra Petrochem</t>
  </si>
  <si>
    <t>Andhra Petrochemicals Ltd</t>
  </si>
  <si>
    <t>INE714B01016</t>
  </si>
  <si>
    <t>ANDHRAPET</t>
  </si>
  <si>
    <t>1792</t>
  </si>
  <si>
    <t>Manali Petrochem</t>
  </si>
  <si>
    <t>Manali Petrochemicals Ltd</t>
  </si>
  <si>
    <t>INE201A01024</t>
  </si>
  <si>
    <t>MANALIPETC</t>
  </si>
  <si>
    <t>2394</t>
  </si>
  <si>
    <t>Resonance Speci.</t>
  </si>
  <si>
    <t>Resonance Specialities Ltd</t>
  </si>
  <si>
    <t>INE486D01017</t>
  </si>
  <si>
    <t>RESONANCE</t>
  </si>
  <si>
    <t>2947</t>
  </si>
  <si>
    <t>Sh. Hari Chem.</t>
  </si>
  <si>
    <t>Shree Hari Chemicals Export Ltd</t>
  </si>
  <si>
    <t>INE065E01017</t>
  </si>
  <si>
    <t>SHHARICH</t>
  </si>
  <si>
    <t>3936</t>
  </si>
  <si>
    <t>Jaysynth Orgo</t>
  </si>
  <si>
    <t>Jaysynth Orgochem Ltd</t>
  </si>
  <si>
    <t>INE263B01022</t>
  </si>
  <si>
    <t>JDORGOCHEM</t>
  </si>
  <si>
    <t>JAYSYNTH</t>
  </si>
  <si>
    <t>4115</t>
  </si>
  <si>
    <t>Indo Amines</t>
  </si>
  <si>
    <t>Indo Amines Ltd</t>
  </si>
  <si>
    <t>INE760F01028</t>
  </si>
  <si>
    <t>INDOAMIN</t>
  </si>
  <si>
    <t>3422</t>
  </si>
  <si>
    <t>Camex</t>
  </si>
  <si>
    <t>Camex Ltd</t>
  </si>
  <si>
    <t>INE198C01010</t>
  </si>
  <si>
    <t>CAMEXLTD</t>
  </si>
  <si>
    <t>2915</t>
  </si>
  <si>
    <t>Jayant Agro Org.</t>
  </si>
  <si>
    <t>Jayant Agro Organics Ltd</t>
  </si>
  <si>
    <t>INE785A01026</t>
  </si>
  <si>
    <t>JAYAGROGN</t>
  </si>
  <si>
    <t>24585</t>
  </si>
  <si>
    <t>Navin Fluo.Intl.</t>
  </si>
  <si>
    <t>Navin Fluorine International Ltd</t>
  </si>
  <si>
    <t>INE048G01026</t>
  </si>
  <si>
    <t>NAVINFLUOR</t>
  </si>
  <si>
    <t>34793</t>
  </si>
  <si>
    <t>Sh.Pushkar Chem.</t>
  </si>
  <si>
    <t>Shree Pushkar Chemicals &amp; Fertilizers Ltd</t>
  </si>
  <si>
    <t>INE712K01011</t>
  </si>
  <si>
    <t>SHREEPUSHK</t>
  </si>
  <si>
    <t>3696</t>
  </si>
  <si>
    <t>Tulasee Bio-Eth.</t>
  </si>
  <si>
    <t>Tulasee Bio-Ethanol Ltd</t>
  </si>
  <si>
    <t>INE276N01011</t>
  </si>
  <si>
    <t>TULASEEBIOE</t>
  </si>
  <si>
    <t>26865</t>
  </si>
  <si>
    <t>Dynemic Products</t>
  </si>
  <si>
    <t>Dynemic Products Ltd</t>
  </si>
  <si>
    <t>INE256H01015</t>
  </si>
  <si>
    <t>DYNPRO</t>
  </si>
  <si>
    <t>4079</t>
  </si>
  <si>
    <t>Alufluoride</t>
  </si>
  <si>
    <t>Alufluoride Ltd</t>
  </si>
  <si>
    <t>INE058F01019</t>
  </si>
  <si>
    <t>ALUFLUOR</t>
  </si>
  <si>
    <t>340</t>
  </si>
  <si>
    <t>Kothari Indl</t>
  </si>
  <si>
    <t>Kothari Industrial Corporation Ltd</t>
  </si>
  <si>
    <t>INE972A01020</t>
  </si>
  <si>
    <t>KOTHARINDL</t>
  </si>
  <si>
    <t>KOTIC</t>
  </si>
  <si>
    <t>8</t>
  </si>
  <si>
    <t>Advance Petroch.</t>
  </si>
  <si>
    <t>Advance Petrochemicals Ltd</t>
  </si>
  <si>
    <t>INE334N01018</t>
  </si>
  <si>
    <t>ADVPETR-B</t>
  </si>
  <si>
    <t>142</t>
  </si>
  <si>
    <t>Diamines &amp; Chem.</t>
  </si>
  <si>
    <t>Diamines &amp; Chemicals Ltd</t>
  </si>
  <si>
    <t>INE591D01014</t>
  </si>
  <si>
    <t>DIAMINESQ</t>
  </si>
  <si>
    <t>570</t>
  </si>
  <si>
    <t>Transpek Inds.</t>
  </si>
  <si>
    <t>Transpek Industry Ltd</t>
  </si>
  <si>
    <t>INE687A01016</t>
  </si>
  <si>
    <t>TRANSPEK</t>
  </si>
  <si>
    <t>1231</t>
  </si>
  <si>
    <t>Elantas Beck</t>
  </si>
  <si>
    <t>Elantas Beck India Ltd</t>
  </si>
  <si>
    <t>INE280B01018</t>
  </si>
  <si>
    <t>DRBECK</t>
  </si>
  <si>
    <t>ELANTAS</t>
  </si>
  <si>
    <t>926</t>
  </si>
  <si>
    <t>Lime Chemicals</t>
  </si>
  <si>
    <t>Lime Chemicals Ltd</t>
  </si>
  <si>
    <t>INE891G01011</t>
  </si>
  <si>
    <t>LIMECHM</t>
  </si>
  <si>
    <t>117</t>
  </si>
  <si>
    <t>DIC India</t>
  </si>
  <si>
    <t>DIC India Ltd</t>
  </si>
  <si>
    <t>INE303A01010</t>
  </si>
  <si>
    <t>DICIND</t>
  </si>
  <si>
    <t>265</t>
  </si>
  <si>
    <t>GOCL Corpn.</t>
  </si>
  <si>
    <t>GOCL Corporation Ltd</t>
  </si>
  <si>
    <t>INE077F01035</t>
  </si>
  <si>
    <t>GOCLCORP</t>
  </si>
  <si>
    <t>457</t>
  </si>
  <si>
    <t>Punjab Chemicals</t>
  </si>
  <si>
    <t>Punjab Chemicals &amp; Crop Protection Ltd</t>
  </si>
  <si>
    <t>INE277B01014</t>
  </si>
  <si>
    <t>PUNJABCHEM</t>
  </si>
  <si>
    <t>415</t>
  </si>
  <si>
    <t>NOCIL</t>
  </si>
  <si>
    <t>NOCIL Ltd</t>
  </si>
  <si>
    <t>INE163A01018</t>
  </si>
  <si>
    <t>1530</t>
  </si>
  <si>
    <t>Saianand Commer.</t>
  </si>
  <si>
    <t>Saianand Commercial Ltd</t>
  </si>
  <si>
    <t>INE092G01024</t>
  </si>
  <si>
    <t>SAICOM</t>
  </si>
  <si>
    <t>525</t>
  </si>
  <si>
    <t>S P I C</t>
  </si>
  <si>
    <t>Southern Petrochemicals Industries Corporation Ltd</t>
  </si>
  <si>
    <t>INE147A01011</t>
  </si>
  <si>
    <t>SPIC</t>
  </si>
  <si>
    <t>34</t>
  </si>
  <si>
    <t>Asian Paints</t>
  </si>
  <si>
    <t>Asian Paints Ltd</t>
  </si>
  <si>
    <t>INE021A01026</t>
  </si>
  <si>
    <t>ASIANPAINT</t>
  </si>
  <si>
    <t>574</t>
  </si>
  <si>
    <t>Tuticorin Alkali</t>
  </si>
  <si>
    <t>Tuticorin Alkali Chemicals &amp; Fertilizers Ltd</t>
  </si>
  <si>
    <t>INE400A01014</t>
  </si>
  <si>
    <t>TUTICORALK</t>
  </si>
  <si>
    <t>TUTIALKA</t>
  </si>
  <si>
    <t>658</t>
  </si>
  <si>
    <t>Grauer &amp; Weil</t>
  </si>
  <si>
    <t>Grauer &amp; Weil (India) Ltd</t>
  </si>
  <si>
    <t>INE266D01021</t>
  </si>
  <si>
    <t>GRAUWEIL</t>
  </si>
  <si>
    <t>743</t>
  </si>
  <si>
    <t>Kanoria Chem.</t>
  </si>
  <si>
    <t>Kanoria Chemicals &amp; Industries Ltd</t>
  </si>
  <si>
    <t>INE138C01024</t>
  </si>
  <si>
    <t>KANORICHEM</t>
  </si>
  <si>
    <t>409</t>
  </si>
  <si>
    <t>Naperol Invest.</t>
  </si>
  <si>
    <t>Naperol Investments Ltd</t>
  </si>
  <si>
    <t>INE585A01020</t>
  </si>
  <si>
    <t>NATPEROXID</t>
  </si>
  <si>
    <t>NAPEROL</t>
  </si>
  <si>
    <t>4711</t>
  </si>
  <si>
    <t>Dai-ichi Karkari</t>
  </si>
  <si>
    <t>Dai-ichi Karkaria Ltd</t>
  </si>
  <si>
    <t>INE928C01010</t>
  </si>
  <si>
    <t>DAICHIKARK</t>
  </si>
  <si>
    <t>DAICHI</t>
  </si>
  <si>
    <t>1304</t>
  </si>
  <si>
    <t>M P Agro Inds.</t>
  </si>
  <si>
    <t>M P Agro Industries Ltd</t>
  </si>
  <si>
    <t>INE468C01017</t>
  </si>
  <si>
    <t>MPAGI</t>
  </si>
  <si>
    <t>5255</t>
  </si>
  <si>
    <t>Daikaffil Chem</t>
  </si>
  <si>
    <t>Daikaffil Chemicals India Ltd</t>
  </si>
  <si>
    <t>INE789B01018</t>
  </si>
  <si>
    <t>DAIKAFFI</t>
  </si>
  <si>
    <t>136</t>
  </si>
  <si>
    <t>Deepak Nitrite</t>
  </si>
  <si>
    <t>Deepak Nitrite Ltd</t>
  </si>
  <si>
    <t>INE288B01029</t>
  </si>
  <si>
    <t>DEEPAKNTR</t>
  </si>
  <si>
    <t>226</t>
  </si>
  <si>
    <t>G S F C</t>
  </si>
  <si>
    <t>Gujarat State Fertilizers &amp; Chemicals Ltd</t>
  </si>
  <si>
    <t>INE026A01025</t>
  </si>
  <si>
    <t>GSFC</t>
  </si>
  <si>
    <t>290</t>
  </si>
  <si>
    <t>Indo Gulf Inds.</t>
  </si>
  <si>
    <t>Indo Gulf Industries Ltd</t>
  </si>
  <si>
    <t>INE684U01011</t>
  </si>
  <si>
    <t>IGLFXPL-B</t>
  </si>
  <si>
    <t>439</t>
  </si>
  <si>
    <t>Amal</t>
  </si>
  <si>
    <t>Amal Ltd</t>
  </si>
  <si>
    <t>INE841D01013</t>
  </si>
  <si>
    <t>AMAL</t>
  </si>
  <si>
    <t>6033</t>
  </si>
  <si>
    <t>Chembond Materi.</t>
  </si>
  <si>
    <t>Chembond Material Technologies Ltd</t>
  </si>
  <si>
    <t>INE995D01025</t>
  </si>
  <si>
    <t>CHEMBOND</t>
  </si>
  <si>
    <t>552</t>
  </si>
  <si>
    <t>Tata Chemicals</t>
  </si>
  <si>
    <t>Tata Chemicals Ltd</t>
  </si>
  <si>
    <t>INE092A01019</t>
  </si>
  <si>
    <t>TATACHEM</t>
  </si>
  <si>
    <t>491</t>
  </si>
  <si>
    <t>Sadhana Nitro</t>
  </si>
  <si>
    <t>Sadhana Nitro Chem Ltd</t>
  </si>
  <si>
    <t>INE888C01040</t>
  </si>
  <si>
    <t>SADHNANIQ</t>
  </si>
  <si>
    <t>633</t>
  </si>
  <si>
    <t>Alkyl Amines</t>
  </si>
  <si>
    <t>Alkyl Amines Chemicals Ltd</t>
  </si>
  <si>
    <t>INE150B01039</t>
  </si>
  <si>
    <t>ALKYLAMINE</t>
  </si>
  <si>
    <t>2378</t>
  </si>
  <si>
    <t>Aarti Industries</t>
  </si>
  <si>
    <t>Aarti Industries Ltd</t>
  </si>
  <si>
    <t>INE769A01020</t>
  </si>
  <si>
    <t>AARTIIND</t>
  </si>
  <si>
    <t>1526</t>
  </si>
  <si>
    <t>Nitta Gelatin</t>
  </si>
  <si>
    <t>Nitta Gelatin India Ltd</t>
  </si>
  <si>
    <t>INE265B01019</t>
  </si>
  <si>
    <t>KERALACHEM</t>
  </si>
  <si>
    <t>NITTAGELA</t>
  </si>
  <si>
    <t>2075</t>
  </si>
  <si>
    <t>TECIL Chemical</t>
  </si>
  <si>
    <t>TECIL Chemical &amp; Hydro Power Ltd</t>
  </si>
  <si>
    <t>INE014B01011</t>
  </si>
  <si>
    <t>TECILCHEM</t>
  </si>
  <si>
    <t>2202</t>
  </si>
  <si>
    <t>I G Petrochems</t>
  </si>
  <si>
    <t>I G Petrochemicals Ltd</t>
  </si>
  <si>
    <t>INE204A01010</t>
  </si>
  <si>
    <t>IGPL</t>
  </si>
  <si>
    <t>2482</t>
  </si>
  <si>
    <t>Indian Toners</t>
  </si>
  <si>
    <t>Indian Toners &amp; Developers Ltd</t>
  </si>
  <si>
    <t>INE826B01018</t>
  </si>
  <si>
    <t>INDTONER</t>
  </si>
  <si>
    <t>5288</t>
  </si>
  <si>
    <t>Balaji Amines</t>
  </si>
  <si>
    <t>Balaji Amines Ltd</t>
  </si>
  <si>
    <t>INE050E01027</t>
  </si>
  <si>
    <t>BALAMINES</t>
  </si>
  <si>
    <t>2764</t>
  </si>
  <si>
    <t>Aimco Pesticides</t>
  </si>
  <si>
    <t>Aimco Pesticides Ltd</t>
  </si>
  <si>
    <t>INE008B01013</t>
  </si>
  <si>
    <t>AIMCOPEST</t>
  </si>
  <si>
    <t>857</t>
  </si>
  <si>
    <t>TGV Sraac</t>
  </si>
  <si>
    <t>TGV Sraac Ltd</t>
  </si>
  <si>
    <t>INE284B01028</t>
  </si>
  <si>
    <t>SREERAYALK</t>
  </si>
  <si>
    <t>TGVSL</t>
  </si>
  <si>
    <t>123</t>
  </si>
  <si>
    <t>Coromandel Inter</t>
  </si>
  <si>
    <t>Coromandel International Ltd</t>
  </si>
  <si>
    <t>INE169A01031</t>
  </si>
  <si>
    <t>COROMANDEL</t>
  </si>
  <si>
    <t>166</t>
  </si>
  <si>
    <t>Excel Industries</t>
  </si>
  <si>
    <t>Excel Industries Ltd</t>
  </si>
  <si>
    <t>INE369A01029</t>
  </si>
  <si>
    <t>EXCELINDUS</t>
  </si>
  <si>
    <t>213</t>
  </si>
  <si>
    <t>G N F C</t>
  </si>
  <si>
    <t>Gujarat Narmada Valley Fertilizers &amp; Chemicals Ltd</t>
  </si>
  <si>
    <t>INE113A01013</t>
  </si>
  <si>
    <t>GNFC</t>
  </si>
  <si>
    <t>368</t>
  </si>
  <si>
    <t>Mangalore Chem.</t>
  </si>
  <si>
    <t>Mangalore Chemicals &amp; Fertilizers Ltd</t>
  </si>
  <si>
    <t>INE558B01017</t>
  </si>
  <si>
    <t>MANGCHEFER</t>
  </si>
  <si>
    <t>217</t>
  </si>
  <si>
    <t>Gujarat Alkalies</t>
  </si>
  <si>
    <t>Gujarat Alkalies &amp; Chemicals Ltd</t>
  </si>
  <si>
    <t>INE186A01019</t>
  </si>
  <si>
    <t>GUJALKALI</t>
  </si>
  <si>
    <t>7295</t>
  </si>
  <si>
    <t>PB Global</t>
  </si>
  <si>
    <t>PB Global Ltd</t>
  </si>
  <si>
    <t>INE615W01011</t>
  </si>
  <si>
    <t>PBGLOBAL</t>
  </si>
  <si>
    <t>59</t>
  </si>
  <si>
    <t>BASF India</t>
  </si>
  <si>
    <t>BASF India Ltd</t>
  </si>
  <si>
    <t>INE373A01013</t>
  </si>
  <si>
    <t>BASF</t>
  </si>
  <si>
    <t>196</t>
  </si>
  <si>
    <t>Goa Carbon</t>
  </si>
  <si>
    <t>Goa Carbon Ltd</t>
  </si>
  <si>
    <t>INE426D01013</t>
  </si>
  <si>
    <t>GOACARBON</t>
  </si>
  <si>
    <t>6103</t>
  </si>
  <si>
    <t>Beardsell</t>
  </si>
  <si>
    <t>Beardsell Ltd</t>
  </si>
  <si>
    <t>INE520H01022</t>
  </si>
  <si>
    <t>BEARDSELL</t>
  </si>
  <si>
    <t>394</t>
  </si>
  <si>
    <t>Saptak Chem &amp;</t>
  </si>
  <si>
    <t>Saptak Chem &amp; Business Ltd</t>
  </si>
  <si>
    <t>INE467X01023</t>
  </si>
  <si>
    <t>SCBL</t>
  </si>
  <si>
    <t>385</t>
  </si>
  <si>
    <t>Lords Chloro</t>
  </si>
  <si>
    <t>Lords Chloro Alkali Ltd</t>
  </si>
  <si>
    <t>INE846D01012</t>
  </si>
  <si>
    <t>LORDSCHLO</t>
  </si>
  <si>
    <t>440</t>
  </si>
  <si>
    <t>Polychem</t>
  </si>
  <si>
    <t>Polychem Ltd</t>
  </si>
  <si>
    <t>INE752B01024</t>
  </si>
  <si>
    <t>POLYCHEM</t>
  </si>
  <si>
    <t>505</t>
  </si>
  <si>
    <t>Shalimar Paints</t>
  </si>
  <si>
    <t>Shalimar Paints Ltd</t>
  </si>
  <si>
    <t>INE849C01026</t>
  </si>
  <si>
    <t>SHALPAINTS</t>
  </si>
  <si>
    <t>872</t>
  </si>
  <si>
    <t>Bharat Agri Fert</t>
  </si>
  <si>
    <t>Bharat Agri Fert &amp; Realty Ltd</t>
  </si>
  <si>
    <t>INE842D01029</t>
  </si>
  <si>
    <t>Hotels &amp; Restaurants</t>
  </si>
  <si>
    <t>Hotels</t>
  </si>
  <si>
    <t>BHARATAGRI</t>
  </si>
  <si>
    <t>1023</t>
  </si>
  <si>
    <t>Venlon Enterpris</t>
  </si>
  <si>
    <t>Venlon Enterprises Ltd</t>
  </si>
  <si>
    <t>INE204D01022</t>
  </si>
  <si>
    <t>VENLONPOLY</t>
  </si>
  <si>
    <t>VENLONENT</t>
  </si>
  <si>
    <t>2247</t>
  </si>
  <si>
    <t>Vinati Organics</t>
  </si>
  <si>
    <t>Vinati Organics Ltd</t>
  </si>
  <si>
    <t>INE410B01037</t>
  </si>
  <si>
    <t>VINATIORGA</t>
  </si>
  <si>
    <t>1774</t>
  </si>
  <si>
    <t>Dhanuka Agritech</t>
  </si>
  <si>
    <t>Dhanuka Agritech Ltd</t>
  </si>
  <si>
    <t>INE435G01025</t>
  </si>
  <si>
    <t>DHANUKA</t>
  </si>
  <si>
    <t>6668</t>
  </si>
  <si>
    <t>Polylink Poly.</t>
  </si>
  <si>
    <t>Polylink Polymers (India) Ltd</t>
  </si>
  <si>
    <t>INE323D01020</t>
  </si>
  <si>
    <t>POLYLINK</t>
  </si>
  <si>
    <t>2038</t>
  </si>
  <si>
    <t>Chemplast Sanmar</t>
  </si>
  <si>
    <t>Chemplast Sanmar Ltd</t>
  </si>
  <si>
    <t>INE488A01050</t>
  </si>
  <si>
    <t>CHEMPLASTS</t>
  </si>
  <si>
    <t>1473</t>
  </si>
  <si>
    <t>Rama Phosphates</t>
  </si>
  <si>
    <t>Rama Phosphates Ltd</t>
  </si>
  <si>
    <t>INE809A01032</t>
  </si>
  <si>
    <t>RAMAPHO</t>
  </si>
  <si>
    <t>2259</t>
  </si>
  <si>
    <t>Andhra Sugars</t>
  </si>
  <si>
    <t>Andhra Sugars Ltd</t>
  </si>
  <si>
    <t>INE715B01021</t>
  </si>
  <si>
    <t>ANDHRSUGAR</t>
  </si>
  <si>
    <t>2723</t>
  </si>
  <si>
    <t>Vasundhara Rasy.</t>
  </si>
  <si>
    <t>Vasundhara Rasayans Ltd</t>
  </si>
  <si>
    <t>INE406F01010</t>
  </si>
  <si>
    <t>VRL</t>
  </si>
  <si>
    <t>2882</t>
  </si>
  <si>
    <t>Seya Industries</t>
  </si>
  <si>
    <t>Seya Industries Ltd</t>
  </si>
  <si>
    <t>INE573R01012</t>
  </si>
  <si>
    <t>SEYAIND</t>
  </si>
  <si>
    <t>1742</t>
  </si>
  <si>
    <t>Godrej Industrie</t>
  </si>
  <si>
    <t>Godrej Industries Ltd</t>
  </si>
  <si>
    <t>INE233A01035</t>
  </si>
  <si>
    <t>GODREJIND</t>
  </si>
  <si>
    <t>14709</t>
  </si>
  <si>
    <t>Vidhi Specialty</t>
  </si>
  <si>
    <t>Vidhi Specialty Food Ingredients Ltd</t>
  </si>
  <si>
    <t>INE632C01026</t>
  </si>
  <si>
    <t>VIDHIING</t>
  </si>
  <si>
    <t>3182</t>
  </si>
  <si>
    <t>Nikhil Adhesives</t>
  </si>
  <si>
    <t>Nikhil Adhesives Ltd</t>
  </si>
  <si>
    <t>INE926C01022</t>
  </si>
  <si>
    <t>NIKHILAD</t>
  </si>
  <si>
    <t>3219</t>
  </si>
  <si>
    <t>Pidilite Inds.</t>
  </si>
  <si>
    <t>Pidilite Industries Ltd</t>
  </si>
  <si>
    <t>INE318A01026</t>
  </si>
  <si>
    <t>PIDILITIND</t>
  </si>
  <si>
    <t>2422</t>
  </si>
  <si>
    <t>Cochin Minerals</t>
  </si>
  <si>
    <t>Cochin Minerals &amp; Rutile Ltd</t>
  </si>
  <si>
    <t>INE105D01013</t>
  </si>
  <si>
    <t>COCHINM</t>
  </si>
  <si>
    <t>2909</t>
  </si>
  <si>
    <t>Sreechem Resins</t>
  </si>
  <si>
    <t>Sreechem Resins Ltd</t>
  </si>
  <si>
    <t>INE377C01010</t>
  </si>
  <si>
    <t>SRECR</t>
  </si>
  <si>
    <t>2963</t>
  </si>
  <si>
    <t>Indo Borax &amp; Ch.</t>
  </si>
  <si>
    <t>Indo Borax &amp; Chemicals Ltd</t>
  </si>
  <si>
    <t>INE803D01021</t>
  </si>
  <si>
    <t>INDOBORAX</t>
  </si>
  <si>
    <t>3140</t>
  </si>
  <si>
    <t>Bodal Chemicals</t>
  </si>
  <si>
    <t>Bodal Chemicals Ltd</t>
  </si>
  <si>
    <t>INE338D01028</t>
  </si>
  <si>
    <t>BODALCHEM</t>
  </si>
  <si>
    <t>3317</t>
  </si>
  <si>
    <t>Foseco India</t>
  </si>
  <si>
    <t>Foseco India Ltd</t>
  </si>
  <si>
    <t>INE519A01011</t>
  </si>
  <si>
    <t>FOSECOIND</t>
  </si>
  <si>
    <t>3029</t>
  </si>
  <si>
    <t>Chambal Fert.</t>
  </si>
  <si>
    <t>Chambal Fertilisers &amp; Chemicals Ltd</t>
  </si>
  <si>
    <t>INE085A01013</t>
  </si>
  <si>
    <t>CHAMBLFERT</t>
  </si>
  <si>
    <t>13996</t>
  </si>
  <si>
    <t>Bhagiradha Chem.</t>
  </si>
  <si>
    <t>Bhagiradha Chemicals &amp; Industries Ltd</t>
  </si>
  <si>
    <t>INE414D01027</t>
  </si>
  <si>
    <t>BHAGCHEM</t>
  </si>
  <si>
    <t>3283</t>
  </si>
  <si>
    <t>Crestchem</t>
  </si>
  <si>
    <t>Crestchem Ltd</t>
  </si>
  <si>
    <t>INE293N01016</t>
  </si>
  <si>
    <t>CRSTCHM</t>
  </si>
  <si>
    <t>3366</t>
  </si>
  <si>
    <t>Shreyas Interm.</t>
  </si>
  <si>
    <t>Shreyas Intermediates Ltd</t>
  </si>
  <si>
    <t>INE115F01017</t>
  </si>
  <si>
    <t>SHREYASI</t>
  </si>
  <si>
    <t>2297</t>
  </si>
  <si>
    <t>R C F</t>
  </si>
  <si>
    <t>Rashtriya Chemicals &amp; Fertilizers Ltd</t>
  </si>
  <si>
    <t>INE027A01015</t>
  </si>
  <si>
    <t>RCF</t>
  </si>
  <si>
    <t>2638</t>
  </si>
  <si>
    <t>Plastiblends (I)</t>
  </si>
  <si>
    <t>Plastiblends India Ltd</t>
  </si>
  <si>
    <t>INE083C01022</t>
  </si>
  <si>
    <t>PLASTIBLEN</t>
  </si>
  <si>
    <t>3766</t>
  </si>
  <si>
    <t>Bhaskar Agrochem</t>
  </si>
  <si>
    <t>Bhaskar Agrochemicals Ltd</t>
  </si>
  <si>
    <t>INE972C01018</t>
  </si>
  <si>
    <t>BHASKAGR</t>
  </si>
  <si>
    <t>3826</t>
  </si>
  <si>
    <t>Poddar Pigments</t>
  </si>
  <si>
    <t>Poddar Pigments Ltd</t>
  </si>
  <si>
    <t>INE371C01013</t>
  </si>
  <si>
    <t>PODDARMENT</t>
  </si>
  <si>
    <t>3315</t>
  </si>
  <si>
    <t>Prem. Explosives</t>
  </si>
  <si>
    <t>Premier Explosives Ltd</t>
  </si>
  <si>
    <t>INE863B01029</t>
  </si>
  <si>
    <t>PREMEXPLQ</t>
  </si>
  <si>
    <t>23722</t>
  </si>
  <si>
    <t>Laxmi Organic</t>
  </si>
  <si>
    <t>Laxmi Organic Industries Ltd</t>
  </si>
  <si>
    <t>INE576O01020</t>
  </si>
  <si>
    <t>LXCHEM</t>
  </si>
  <si>
    <t>4392</t>
  </si>
  <si>
    <t>Span Divergent</t>
  </si>
  <si>
    <t>Span Divergent Ltd</t>
  </si>
  <si>
    <t>INE004E01016</t>
  </si>
  <si>
    <t>SDL</t>
  </si>
  <si>
    <t>4266</t>
  </si>
  <si>
    <t>Jyoti Resins</t>
  </si>
  <si>
    <t>Jyoti Resins and Adhesives Ltd</t>
  </si>
  <si>
    <t>INE577D01013</t>
  </si>
  <si>
    <t>JYOTIRES</t>
  </si>
  <si>
    <t>3797</t>
  </si>
  <si>
    <t>Revati Media</t>
  </si>
  <si>
    <t>Revati Media Ltd</t>
  </si>
  <si>
    <t>INE270D01015</t>
  </si>
  <si>
    <t>REVAMEDIA</t>
  </si>
  <si>
    <t>3785</t>
  </si>
  <si>
    <t>Asian Petroprod.</t>
  </si>
  <si>
    <t>Asian Petroproducts &amp; Exports Ltd</t>
  </si>
  <si>
    <t>INE810M01019</t>
  </si>
  <si>
    <t>ASINPET</t>
  </si>
  <si>
    <t>3977</t>
  </si>
  <si>
    <t>Vishnu Chemicals</t>
  </si>
  <si>
    <t>Vishnu Chemicals Ltd</t>
  </si>
  <si>
    <t>INE270I01022</t>
  </si>
  <si>
    <t>VISHNU</t>
  </si>
  <si>
    <t>4846</t>
  </si>
  <si>
    <t>Privi Speci.</t>
  </si>
  <si>
    <t>Privi Speciality Chemicals Ltd</t>
  </si>
  <si>
    <t>INE959A01019</t>
  </si>
  <si>
    <t>PRIVISCL</t>
  </si>
  <si>
    <t>4698</t>
  </si>
  <si>
    <t>Dynamic Industri</t>
  </si>
  <si>
    <t>Dynamic Industries Ltd</t>
  </si>
  <si>
    <t>INE457C01010</t>
  </si>
  <si>
    <t>DYNAMIND</t>
  </si>
  <si>
    <t>23986</t>
  </si>
  <si>
    <t>Sumitomo Chemi.</t>
  </si>
  <si>
    <t>Sumitomo Chemical India Ltd</t>
  </si>
  <si>
    <t>INE258G01013</t>
  </si>
  <si>
    <t>SUMICHEM</t>
  </si>
  <si>
    <t>4909</t>
  </si>
  <si>
    <t>Garodia Chemical</t>
  </si>
  <si>
    <t>Garodia Chemical Ltd</t>
  </si>
  <si>
    <t>INE236P01010</t>
  </si>
  <si>
    <t>GARODCH</t>
  </si>
  <si>
    <t>25386</t>
  </si>
  <si>
    <t>Solar Industries</t>
  </si>
  <si>
    <t>Solar Industries India Ltd</t>
  </si>
  <si>
    <t>INE343H01029</t>
  </si>
  <si>
    <t>SOLARINDS</t>
  </si>
  <si>
    <t>4510</t>
  </si>
  <si>
    <t>NACL Industries</t>
  </si>
  <si>
    <t>NACL Industries Ltd</t>
  </si>
  <si>
    <t>INE295D01020</t>
  </si>
  <si>
    <t>NACLIND</t>
  </si>
  <si>
    <t>5040</t>
  </si>
  <si>
    <t>Vikram Thermo</t>
  </si>
  <si>
    <t>Vikram Thermo (India) Ltd</t>
  </si>
  <si>
    <t>INE337E01010</t>
  </si>
  <si>
    <t>VIKRAMTH</t>
  </si>
  <si>
    <t>35410</t>
  </si>
  <si>
    <t>Sharda Cropchem</t>
  </si>
  <si>
    <t>Sharda Cropchem Ltd</t>
  </si>
  <si>
    <t>INE221J01015</t>
  </si>
  <si>
    <t>SHARDACROP</t>
  </si>
  <si>
    <t>4726</t>
  </si>
  <si>
    <t>Phyto Chem (I)</t>
  </si>
  <si>
    <t>Phyto Chem (India) Ltd</t>
  </si>
  <si>
    <t>INE037C01010</t>
  </si>
  <si>
    <t>PHYTO</t>
  </si>
  <si>
    <t>6127</t>
  </si>
  <si>
    <t>Vikas Ecotech</t>
  </si>
  <si>
    <t>Vikas Ecotech Ltd</t>
  </si>
  <si>
    <t>INE806A01020</t>
  </si>
  <si>
    <t>VIKASECO</t>
  </si>
  <si>
    <t>6278</t>
  </si>
  <si>
    <t>Pratiksha Chem.</t>
  </si>
  <si>
    <t>Pratiksha Chemicals Ltd</t>
  </si>
  <si>
    <t>INE530D01012</t>
  </si>
  <si>
    <t>PRATIKSH</t>
  </si>
  <si>
    <t>6662</t>
  </si>
  <si>
    <t>Vikas Proppant</t>
  </si>
  <si>
    <t>Vikas Proppant &amp; Granite Ltd</t>
  </si>
  <si>
    <t>INE767B01022</t>
  </si>
  <si>
    <t>VIKASPROP</t>
  </si>
  <si>
    <t>5034</t>
  </si>
  <si>
    <t>Shiva Global</t>
  </si>
  <si>
    <t>Shiva Global Agro Industries Ltd</t>
  </si>
  <si>
    <t>INE960E01019</t>
  </si>
  <si>
    <t>SHIVAAGRO</t>
  </si>
  <si>
    <t>6447</t>
  </si>
  <si>
    <t>Sunil Healthcare</t>
  </si>
  <si>
    <t>Sunil Healthcare Ltd</t>
  </si>
  <si>
    <t>INE671C01016</t>
  </si>
  <si>
    <t>SUNLOC</t>
  </si>
  <si>
    <t>5162</t>
  </si>
  <si>
    <t>Vipul Organics</t>
  </si>
  <si>
    <t>Vipul Organics Ltd</t>
  </si>
  <si>
    <t>INE834D01018</t>
  </si>
  <si>
    <t>VIPULORG</t>
  </si>
  <si>
    <t>5247</t>
  </si>
  <si>
    <t>Bhageria Indust.</t>
  </si>
  <si>
    <t>Bhageria Industries Ltd</t>
  </si>
  <si>
    <t>INE354C01027</t>
  </si>
  <si>
    <t>BHAGERIA</t>
  </si>
  <si>
    <t>5338</t>
  </si>
  <si>
    <t>Ishan Dyes</t>
  </si>
  <si>
    <t>Ishan Dyes and chemicals Ltd</t>
  </si>
  <si>
    <t>INE561M01018</t>
  </si>
  <si>
    <t>ISHANCH</t>
  </si>
  <si>
    <t>38868</t>
  </si>
  <si>
    <t>Bohra Industries</t>
  </si>
  <si>
    <t>Bohra Industries Ltd</t>
  </si>
  <si>
    <t>INE802W01023</t>
  </si>
  <si>
    <t>BOHRAIND</t>
  </si>
  <si>
    <t>6029</t>
  </si>
  <si>
    <t>Sunshield Chem.</t>
  </si>
  <si>
    <t>Sunshield Chemicals Ltd</t>
  </si>
  <si>
    <t>INE199E01014</t>
  </si>
  <si>
    <t>SUNSHIEL</t>
  </si>
  <si>
    <t>6043</t>
  </si>
  <si>
    <t>Archit Organosys</t>
  </si>
  <si>
    <t>Archit Organosys Ltd</t>
  </si>
  <si>
    <t>INE078I01011</t>
  </si>
  <si>
    <t>ARCHITORG</t>
  </si>
  <si>
    <t>6357</t>
  </si>
  <si>
    <t>Kanchi Karpooram</t>
  </si>
  <si>
    <t>Kanchi Karpooram Ltd</t>
  </si>
  <si>
    <t>INE081G01019</t>
  </si>
  <si>
    <t>KANCHI</t>
  </si>
  <si>
    <t>42328</t>
  </si>
  <si>
    <t>Zuari Agro Chem.</t>
  </si>
  <si>
    <t>Zuari Agro Chemicals Ltd</t>
  </si>
  <si>
    <t>INE840M01016</t>
  </si>
  <si>
    <t>ZUARI</t>
  </si>
  <si>
    <t>6599</t>
  </si>
  <si>
    <t>Jocil</t>
  </si>
  <si>
    <t>Jocil Ltd</t>
  </si>
  <si>
    <t>INE839G01010</t>
  </si>
  <si>
    <t>JOCIL</t>
  </si>
  <si>
    <t>70862</t>
  </si>
  <si>
    <t>Vadivarhe Speci.</t>
  </si>
  <si>
    <t>Vadivarhe Speciality Chemicals Ltd</t>
  </si>
  <si>
    <t>INE551Q01028</t>
  </si>
  <si>
    <t>VSCL</t>
  </si>
  <si>
    <t>7498</t>
  </si>
  <si>
    <t>Bluegod Enterta.</t>
  </si>
  <si>
    <t>Bluegod Entertainment Ltd</t>
  </si>
  <si>
    <t>INE924N01024</t>
  </si>
  <si>
    <t>BLUEGOD</t>
  </si>
  <si>
    <t>12476</t>
  </si>
  <si>
    <t>Aries Agro</t>
  </si>
  <si>
    <t>Aries Agro Ltd</t>
  </si>
  <si>
    <t>INE298I01015</t>
  </si>
  <si>
    <t>ARIES</t>
  </si>
  <si>
    <t>65893</t>
  </si>
  <si>
    <t>Fine Organic</t>
  </si>
  <si>
    <t>Fine Organic Industries Ltd</t>
  </si>
  <si>
    <t>INE686Y01026</t>
  </si>
  <si>
    <t>FINEORG</t>
  </si>
  <si>
    <t>8002</t>
  </si>
  <si>
    <t>Polson</t>
  </si>
  <si>
    <t>Polson Ltd</t>
  </si>
  <si>
    <t>INE339F01021</t>
  </si>
  <si>
    <t>POLSON</t>
  </si>
  <si>
    <t>68789</t>
  </si>
  <si>
    <t>Valiant Organics</t>
  </si>
  <si>
    <t>Valiant Organics Ltd</t>
  </si>
  <si>
    <t>INE565V01010</t>
  </si>
  <si>
    <t>VALIANTORG</t>
  </si>
  <si>
    <t>25502</t>
  </si>
  <si>
    <t>Alkali Metals</t>
  </si>
  <si>
    <t>Alkali Metals Ltd</t>
  </si>
  <si>
    <t>INE773I01017</t>
  </si>
  <si>
    <t>ALKALI</t>
  </si>
  <si>
    <t>71824</t>
  </si>
  <si>
    <t>Arvee Laborat.</t>
  </si>
  <si>
    <t>Arvee Laboratories (India) Ltd</t>
  </si>
  <si>
    <t>INE006Z01016</t>
  </si>
  <si>
    <t>ARVEE</t>
  </si>
  <si>
    <t>28049</t>
  </si>
  <si>
    <t>Kiri Industries</t>
  </si>
  <si>
    <t>Kiri Industries Ltd</t>
  </si>
  <si>
    <t>INE415I01015</t>
  </si>
  <si>
    <t>KIRIINDUS</t>
  </si>
  <si>
    <t>23236</t>
  </si>
  <si>
    <t>Shivalik Rasayan</t>
  </si>
  <si>
    <t>Shivalik Rasayan Ltd</t>
  </si>
  <si>
    <t>INE788J01021</t>
  </si>
  <si>
    <t>SHIVALIK</t>
  </si>
  <si>
    <t>23313</t>
  </si>
  <si>
    <t>S H Kelkar &amp; Co.</t>
  </si>
  <si>
    <t>S H Kelkar &amp; Company Ltd</t>
  </si>
  <si>
    <t>INE500L01026</t>
  </si>
  <si>
    <t>SHK</t>
  </si>
  <si>
    <t>27754</t>
  </si>
  <si>
    <t>Insecticid.India</t>
  </si>
  <si>
    <t>Insecticides India Ltd</t>
  </si>
  <si>
    <t>INE070I01018</t>
  </si>
  <si>
    <t>INSECTICID</t>
  </si>
  <si>
    <t>72269</t>
  </si>
  <si>
    <t>Mahickra Chem.</t>
  </si>
  <si>
    <t>Mahickra Chemicals Ltd</t>
  </si>
  <si>
    <t>INE961Y01015</t>
  </si>
  <si>
    <t>MAHICKRA</t>
  </si>
  <si>
    <t>72555</t>
  </si>
  <si>
    <t>Chemfab Alka.</t>
  </si>
  <si>
    <t>Chemfab Alkalis Ltd</t>
  </si>
  <si>
    <t>INE783X01023</t>
  </si>
  <si>
    <t>CHEMFAB</t>
  </si>
  <si>
    <t>30111</t>
  </si>
  <si>
    <t>Epigral</t>
  </si>
  <si>
    <t>Epigral Ltd</t>
  </si>
  <si>
    <t>INE071N01016</t>
  </si>
  <si>
    <t>EPIGRAL</t>
  </si>
  <si>
    <t>73447</t>
  </si>
  <si>
    <t>Neogen Chemicals</t>
  </si>
  <si>
    <t>Neogen Chemicals Ltd</t>
  </si>
  <si>
    <t>INE136S01016</t>
  </si>
  <si>
    <t>NEOGEN</t>
  </si>
  <si>
    <t>27594</t>
  </si>
  <si>
    <t>Astec Lifescienc</t>
  </si>
  <si>
    <t>Astec Lifesciences Ltd</t>
  </si>
  <si>
    <t>INE563J01010</t>
  </si>
  <si>
    <t>ASTEC</t>
  </si>
  <si>
    <t>74458</t>
  </si>
  <si>
    <t>Gujarat Fluoroch</t>
  </si>
  <si>
    <t>Gujarat Fluorochemicals Ltd</t>
  </si>
  <si>
    <t>INE09N301011</t>
  </si>
  <si>
    <t>FLUOROCHEM</t>
  </si>
  <si>
    <t>76547</t>
  </si>
  <si>
    <t>Bhatia Colour</t>
  </si>
  <si>
    <t>Bhatia Colour Chem Ltd</t>
  </si>
  <si>
    <t>INE0KQ001017</t>
  </si>
  <si>
    <t>BCCL</t>
  </si>
  <si>
    <t>74862</t>
  </si>
  <si>
    <t>Fairchem Organic</t>
  </si>
  <si>
    <t>Fairchem Organics Ltd</t>
  </si>
  <si>
    <t>INE0DNW01011</t>
  </si>
  <si>
    <t>FAIRCHEMOR</t>
  </si>
  <si>
    <t>27483</t>
  </si>
  <si>
    <t>Sr.Rayala.Hypo</t>
  </si>
  <si>
    <t>Sree Rayalaseema Hi-Strength Hypo Ltd</t>
  </si>
  <si>
    <t>INE917H01012</t>
  </si>
  <si>
    <t>SRHHYPOLTD</t>
  </si>
  <si>
    <t>27740</t>
  </si>
  <si>
    <t>Asahi Songwon</t>
  </si>
  <si>
    <t>Asahi Songwon Colors Ltd</t>
  </si>
  <si>
    <t>INE228I01012</t>
  </si>
  <si>
    <t>ASAHISONG</t>
  </si>
  <si>
    <t>75293</t>
  </si>
  <si>
    <t>Jubilant Ingrev.</t>
  </si>
  <si>
    <t>Jubilant Ingrevia Ltd</t>
  </si>
  <si>
    <t>INE0BY001018</t>
  </si>
  <si>
    <t>JUBLINGREA</t>
  </si>
  <si>
    <t>27793</t>
  </si>
  <si>
    <t>Camlin Fine</t>
  </si>
  <si>
    <t>Camlin Fine Sciences Ltd</t>
  </si>
  <si>
    <t>INE052I01032</t>
  </si>
  <si>
    <t>CAMLINFINE</t>
  </si>
  <si>
    <t>41290</t>
  </si>
  <si>
    <t>M B Agro Prod.</t>
  </si>
  <si>
    <t>Madhya Bharat Agro Products Ltd</t>
  </si>
  <si>
    <t>INE900L01010</t>
  </si>
  <si>
    <t>MBAPL</t>
  </si>
  <si>
    <t>78079</t>
  </si>
  <si>
    <t>Ducol Organics</t>
  </si>
  <si>
    <t>Ducol Organics &amp; Colours Ltd</t>
  </si>
  <si>
    <t>INE0LZO01015</t>
  </si>
  <si>
    <t>DUCOL</t>
  </si>
  <si>
    <t>43657</t>
  </si>
  <si>
    <t>Sanginita Chemi.</t>
  </si>
  <si>
    <t>Sanginita Chemicals Ltd</t>
  </si>
  <si>
    <t>INE753W01010</t>
  </si>
  <si>
    <t>SANGINITA</t>
  </si>
  <si>
    <t>42719</t>
  </si>
  <si>
    <t>Indigo Paints</t>
  </si>
  <si>
    <t>Indigo Paints Ltd</t>
  </si>
  <si>
    <t>INE09VQ01012</t>
  </si>
  <si>
    <t>INDIGOPNTS</t>
  </si>
  <si>
    <t>29118</t>
  </si>
  <si>
    <t>Heranba Inds</t>
  </si>
  <si>
    <t>Heranba Industries Ltd</t>
  </si>
  <si>
    <t>INE694N01015</t>
  </si>
  <si>
    <t>HERANBA</t>
  </si>
  <si>
    <t>35492</t>
  </si>
  <si>
    <t>Krishana Phosch.</t>
  </si>
  <si>
    <t>Krishana Phoschem Ltd</t>
  </si>
  <si>
    <t>INE506W01012</t>
  </si>
  <si>
    <t>KRISHANA</t>
  </si>
  <si>
    <t>35794</t>
  </si>
  <si>
    <t>Omkar Spl.Chem.</t>
  </si>
  <si>
    <t>Omkar Speciality Chemicals Ltd</t>
  </si>
  <si>
    <t>INE474L01016</t>
  </si>
  <si>
    <t>OMKARCHEM</t>
  </si>
  <si>
    <t>45929</t>
  </si>
  <si>
    <t>Yasho Industries</t>
  </si>
  <si>
    <t>Yasho Industries Ltd</t>
  </si>
  <si>
    <t>INE616Z01012</t>
  </si>
  <si>
    <t>YASHO</t>
  </si>
  <si>
    <t>38364</t>
  </si>
  <si>
    <t>ARCL Organics</t>
  </si>
  <si>
    <t>ARCL Organics Ltd</t>
  </si>
  <si>
    <t>INE372M01010</t>
  </si>
  <si>
    <t>ARCL</t>
  </si>
  <si>
    <t>77340</t>
  </si>
  <si>
    <t>Vital Chemtech</t>
  </si>
  <si>
    <t>Vital Chemtech Ltd</t>
  </si>
  <si>
    <t>INE0L4K01016</t>
  </si>
  <si>
    <t>VITAL</t>
  </si>
  <si>
    <t>44363</t>
  </si>
  <si>
    <t>Machhar Industri</t>
  </si>
  <si>
    <t>Machhar Industries Ltd</t>
  </si>
  <si>
    <t>INE01BT01015</t>
  </si>
  <si>
    <t>MACIND</t>
  </si>
  <si>
    <t>45814</t>
  </si>
  <si>
    <t>Zinema Media</t>
  </si>
  <si>
    <t>Zinema Media &amp; Entertainment Ltd</t>
  </si>
  <si>
    <t>INE641Q01019</t>
  </si>
  <si>
    <t>ZINEMA</t>
  </si>
  <si>
    <t>40552</t>
  </si>
  <si>
    <t>Nagarjuna Fert.</t>
  </si>
  <si>
    <t>Nagarjuna Fertilizers &amp; Chemicals Ltd</t>
  </si>
  <si>
    <t>INE454M01024</t>
  </si>
  <si>
    <t>NAGAFERT</t>
  </si>
  <si>
    <t>91901</t>
  </si>
  <si>
    <t>Paragon Fine</t>
  </si>
  <si>
    <t>Paragon Fine and Speciality Chemical Ltd</t>
  </si>
  <si>
    <t>INE0N4G01012</t>
  </si>
  <si>
    <t>PARAGON</t>
  </si>
  <si>
    <t>68728</t>
  </si>
  <si>
    <t>AVSL Industries</t>
  </si>
  <si>
    <t>AVSL Industries Ltd</t>
  </si>
  <si>
    <t>INE522V01011</t>
  </si>
  <si>
    <t>AVSL</t>
  </si>
  <si>
    <t>66797</t>
  </si>
  <si>
    <t>Clean Science</t>
  </si>
  <si>
    <t>Clean Science &amp; Technology Ltd</t>
  </si>
  <si>
    <t>INE227W01023</t>
  </si>
  <si>
    <t>CLEAN</t>
  </si>
  <si>
    <t>66893</t>
  </si>
  <si>
    <t>Anupam Rasayan</t>
  </si>
  <si>
    <t>Anupam Rasayan India Ltd</t>
  </si>
  <si>
    <t>INE930P01018</t>
  </si>
  <si>
    <t>ANURAS</t>
  </si>
  <si>
    <t>70183</t>
  </si>
  <si>
    <t>Chemcrux Enterp.</t>
  </si>
  <si>
    <t>Chemcrux Enterprises Ltd</t>
  </si>
  <si>
    <t>INE298W01016</t>
  </si>
  <si>
    <t>CHEMCRUX</t>
  </si>
  <si>
    <t>66261</t>
  </si>
  <si>
    <t>Hindcon Chemical</t>
  </si>
  <si>
    <t>Hindcon Chemicals Ltd</t>
  </si>
  <si>
    <t>INE642Y01029</t>
  </si>
  <si>
    <t>HINDCON</t>
  </si>
  <si>
    <t>67979</t>
  </si>
  <si>
    <t>Eiko Lifescience</t>
  </si>
  <si>
    <t>Eiko Lifesciences Ltd</t>
  </si>
  <si>
    <t>INE666Q01016</t>
  </si>
  <si>
    <t>EIKO</t>
  </si>
  <si>
    <t>68317</t>
  </si>
  <si>
    <t>Archean Chemical</t>
  </si>
  <si>
    <t>Archean Chemical Industries Ltd</t>
  </si>
  <si>
    <t>INE128X01021</t>
  </si>
  <si>
    <t>ACI</t>
  </si>
  <si>
    <t>69680</t>
  </si>
  <si>
    <t>Prolife Indust.</t>
  </si>
  <si>
    <t>Prolife Industries Ltd</t>
  </si>
  <si>
    <t>INE994V01012</t>
  </si>
  <si>
    <t>PROLIFE</t>
  </si>
  <si>
    <t>68973</t>
  </si>
  <si>
    <t>Agro Phos India</t>
  </si>
  <si>
    <t>Agro Phos India Ltd</t>
  </si>
  <si>
    <t>INE740V01019</t>
  </si>
  <si>
    <t>AGROPHOS</t>
  </si>
  <si>
    <t>72633</t>
  </si>
  <si>
    <t>Rossari Biotech</t>
  </si>
  <si>
    <t>Rossari Biotech Ltd</t>
  </si>
  <si>
    <t>INE02A801020</t>
  </si>
  <si>
    <t>ROSSARI</t>
  </si>
  <si>
    <t>70597</t>
  </si>
  <si>
    <t>Yug Decor</t>
  </si>
  <si>
    <t>Yug Decor Ltd</t>
  </si>
  <si>
    <t>INE796W01019</t>
  </si>
  <si>
    <t>YUG</t>
  </si>
  <si>
    <t>74529</t>
  </si>
  <si>
    <t>Hindprakash Indu</t>
  </si>
  <si>
    <t>Hindprakash Industries Ltd</t>
  </si>
  <si>
    <t>INE05X901010</t>
  </si>
  <si>
    <t>HPIL</t>
  </si>
  <si>
    <t>76355</t>
  </si>
  <si>
    <t>Aether Industri.</t>
  </si>
  <si>
    <t>Aether Industries Ltd</t>
  </si>
  <si>
    <t>INE0BWX01014</t>
  </si>
  <si>
    <t>AETHER</t>
  </si>
  <si>
    <t>75764</t>
  </si>
  <si>
    <t>HP Adhesives</t>
  </si>
  <si>
    <t>HP Adhesives Ltd</t>
  </si>
  <si>
    <t>INE0GSL01024</t>
  </si>
  <si>
    <t>HPAL</t>
  </si>
  <si>
    <t>75356</t>
  </si>
  <si>
    <t>India Pesticides</t>
  </si>
  <si>
    <t>India Pesticides Ltd</t>
  </si>
  <si>
    <t>INE0D6701023</t>
  </si>
  <si>
    <t>IPL</t>
  </si>
  <si>
    <t>72638</t>
  </si>
  <si>
    <t>Ushanti Colour</t>
  </si>
  <si>
    <t>Ushanti Colour Chem Ltd</t>
  </si>
  <si>
    <t>INE00NI01015</t>
  </si>
  <si>
    <t>UCL</t>
  </si>
  <si>
    <t>76442</t>
  </si>
  <si>
    <t>Dharmaj Crop</t>
  </si>
  <si>
    <t>Dharmaj Crop Guard Ltd</t>
  </si>
  <si>
    <t>INE00OQ01016</t>
  </si>
  <si>
    <t>DHARMAJ</t>
  </si>
  <si>
    <t>73124</t>
  </si>
  <si>
    <t>Deep Polymers</t>
  </si>
  <si>
    <t>Deep Polymers Ltd</t>
  </si>
  <si>
    <t>INE00IY01012</t>
  </si>
  <si>
    <t>DEEP</t>
  </si>
  <si>
    <t>73033</t>
  </si>
  <si>
    <t>Ambani Orgochem</t>
  </si>
  <si>
    <t>Ambani Orgochem Ltd</t>
  </si>
  <si>
    <t>INE00C501018</t>
  </si>
  <si>
    <t>AMBANIORGO</t>
  </si>
  <si>
    <t>74102</t>
  </si>
  <si>
    <t>Nova Agritech</t>
  </si>
  <si>
    <t>Nova Agritech Ltd</t>
  </si>
  <si>
    <t>INE02H701025</t>
  </si>
  <si>
    <t>NOVAAGRI</t>
  </si>
  <si>
    <t>78384</t>
  </si>
  <si>
    <t>MCON Rasayan</t>
  </si>
  <si>
    <t>MCON Rasayan India Ltd</t>
  </si>
  <si>
    <t>INE0O4M01019</t>
  </si>
  <si>
    <t>MCON</t>
  </si>
  <si>
    <t>78690</t>
  </si>
  <si>
    <t>Infinium Pharma</t>
  </si>
  <si>
    <t>Infinium Pharmachem Ltd</t>
  </si>
  <si>
    <t>INE0MRE01011</t>
  </si>
  <si>
    <t>Pharmaceuticals - Indian - Bulk Drugs</t>
  </si>
  <si>
    <t>INFINIUM</t>
  </si>
  <si>
    <t>75660</t>
  </si>
  <si>
    <t>Meghmani Organi.</t>
  </si>
  <si>
    <t>Meghmani Organics Ltd</t>
  </si>
  <si>
    <t>INE0CT101020</t>
  </si>
  <si>
    <t>MOL</t>
  </si>
  <si>
    <t>75545</t>
  </si>
  <si>
    <t>Tatva Chintan</t>
  </si>
  <si>
    <t>Tatva Chintan Pharma Chem Ltd</t>
  </si>
  <si>
    <t>INE0GK401011</t>
  </si>
  <si>
    <t>TATVA</t>
  </si>
  <si>
    <t>78417</t>
  </si>
  <si>
    <t>J.G.Chemicals</t>
  </si>
  <si>
    <t>J.G.Chemicals Ltd</t>
  </si>
  <si>
    <t>INE0MB501011</t>
  </si>
  <si>
    <t>JGCHEM</t>
  </si>
  <si>
    <t>74485</t>
  </si>
  <si>
    <t>Chemcon Special.</t>
  </si>
  <si>
    <t>Chemcon Speciality Chemicals Ltd</t>
  </si>
  <si>
    <t>INE03YM01018</t>
  </si>
  <si>
    <t>CHEMCON</t>
  </si>
  <si>
    <t>79036</t>
  </si>
  <si>
    <t>Crop Life Scienc</t>
  </si>
  <si>
    <t>Crop Life Science Ltd</t>
  </si>
  <si>
    <t>INE00NH01017</t>
  </si>
  <si>
    <t>CLSL</t>
  </si>
  <si>
    <t>92281</t>
  </si>
  <si>
    <t>Deepak Chemtex</t>
  </si>
  <si>
    <t>Deepak Chemtex Ltd</t>
  </si>
  <si>
    <t>INE0RDM01013</t>
  </si>
  <si>
    <t>DEEPAKCHEM</t>
  </si>
  <si>
    <t>76744</t>
  </si>
  <si>
    <t>Aristo Bio-Tech</t>
  </si>
  <si>
    <t>Aristo Bio-Tech &amp; Lifescience Ltd</t>
  </si>
  <si>
    <t>INE082101010</t>
  </si>
  <si>
    <t>ARISTO</t>
  </si>
  <si>
    <t>91701</t>
  </si>
  <si>
    <t>Platinum Industr</t>
  </si>
  <si>
    <t>Platinum Industries Ltd</t>
  </si>
  <si>
    <t>INE0PT501018</t>
  </si>
  <si>
    <t>PLATIND</t>
  </si>
  <si>
    <t>91663</t>
  </si>
  <si>
    <t>Hi-Green Carbon</t>
  </si>
  <si>
    <t>Hi-Green Carbon Ltd</t>
  </si>
  <si>
    <t>INE0PIC01017</t>
  </si>
  <si>
    <t>HIGREEN</t>
  </si>
  <si>
    <t>78746</t>
  </si>
  <si>
    <t>Retina Paints</t>
  </si>
  <si>
    <t>Retina Paints Ltd</t>
  </si>
  <si>
    <t>INE0NTC01019</t>
  </si>
  <si>
    <t>RETINA</t>
  </si>
  <si>
    <t>77451</t>
  </si>
  <si>
    <t>Auro Impex</t>
  </si>
  <si>
    <t>Auro Impex &amp; Chemicals Ltd</t>
  </si>
  <si>
    <t>INE0NUL01018</t>
  </si>
  <si>
    <t>AUROIMPEX</t>
  </si>
  <si>
    <t>77462</t>
  </si>
  <si>
    <t>Rite Zone</t>
  </si>
  <si>
    <t>Rite Zone Chemcon India Ltd</t>
  </si>
  <si>
    <t>INE0MRA01019</t>
  </si>
  <si>
    <t>RITEZONE</t>
  </si>
  <si>
    <t>78513</t>
  </si>
  <si>
    <t>Yasons Chemex</t>
  </si>
  <si>
    <t>Yasons Chemex Care Ltd</t>
  </si>
  <si>
    <t>INE08S201019</t>
  </si>
  <si>
    <t>YCCL</t>
  </si>
  <si>
    <t>92547</t>
  </si>
  <si>
    <t>Kronox Lab</t>
  </si>
  <si>
    <t>Kronox Lab Sciences Ltd</t>
  </si>
  <si>
    <t>INE0ATZ01017</t>
  </si>
  <si>
    <t>KRONOX</t>
  </si>
  <si>
    <t>92784</t>
  </si>
  <si>
    <t>Shivam Chemicals</t>
  </si>
  <si>
    <t>Shivam Chemicals Ltd</t>
  </si>
  <si>
    <t>INE0SGR01013</t>
  </si>
  <si>
    <t>SHIVAM</t>
  </si>
  <si>
    <t>92833</t>
  </si>
  <si>
    <t>Indian Emuls</t>
  </si>
  <si>
    <t>Indian Emulsifiers Ltd</t>
  </si>
  <si>
    <t>INE0RRU01016</t>
  </si>
  <si>
    <t>IEML</t>
  </si>
  <si>
    <t>75448</t>
  </si>
  <si>
    <t>National Perox.</t>
  </si>
  <si>
    <t>National Peroxide Ltd</t>
  </si>
  <si>
    <t>INE0PO601011</t>
  </si>
  <si>
    <t>NPL</t>
  </si>
  <si>
    <t>92828</t>
  </si>
  <si>
    <t>Ambey Laborator.</t>
  </si>
  <si>
    <t>Ambey Laboratories Ltd</t>
  </si>
  <si>
    <t>INE0M3I01029</t>
  </si>
  <si>
    <t>AMBEY</t>
  </si>
  <si>
    <t>81373</t>
  </si>
  <si>
    <t>Indian Phosphate</t>
  </si>
  <si>
    <t>Indian Phosphate Ltd</t>
  </si>
  <si>
    <t>INE0DHF01018</t>
  </si>
  <si>
    <t>IPHL</t>
  </si>
  <si>
    <t>45900</t>
  </si>
  <si>
    <t>Unilex Colour &amp;C</t>
  </si>
  <si>
    <t>Unilex Colour &amp; Chemical Ltd</t>
  </si>
  <si>
    <t>INE0B2801011</t>
  </si>
  <si>
    <t>UNILEX</t>
  </si>
  <si>
    <t>77048</t>
  </si>
  <si>
    <t>OCCL</t>
  </si>
  <si>
    <t>OCCL Ltd</t>
  </si>
  <si>
    <t>INE0PK601023</t>
  </si>
  <si>
    <t>OCCLLTD</t>
  </si>
  <si>
    <t>79452</t>
  </si>
  <si>
    <t>Anya Polytech &amp;</t>
  </si>
  <si>
    <t>Anya Polytech &amp; Fertilizers Ltd</t>
  </si>
  <si>
    <t>INE0SI601032</t>
  </si>
  <si>
    <t>ANYA</t>
  </si>
  <si>
    <t>93638</t>
  </si>
  <si>
    <t>Technichem Org.</t>
  </si>
  <si>
    <t>Technichem Organics Ltd</t>
  </si>
  <si>
    <t>INE0ZHT01012</t>
  </si>
  <si>
    <t>TECHNICHEM</t>
  </si>
  <si>
    <t>44990</t>
  </si>
  <si>
    <t>Jubilant Agri</t>
  </si>
  <si>
    <t>Jubilant Agri &amp; Consumer Products Ltd</t>
  </si>
  <si>
    <t>INE03CC01015</t>
  </si>
  <si>
    <t>JUBLCPL</t>
  </si>
  <si>
    <t>94247</t>
  </si>
  <si>
    <t>Beezaasan Exp.</t>
  </si>
  <si>
    <t>Beezaasan Explotech Ltd</t>
  </si>
  <si>
    <t>INE13VU01016</t>
  </si>
  <si>
    <t>BEEZAASAN</t>
  </si>
  <si>
    <t>77922</t>
  </si>
  <si>
    <t>Vikram Aroma</t>
  </si>
  <si>
    <t>Vikram Aroma Ltd</t>
  </si>
  <si>
    <t>INE0NR501012</t>
  </si>
  <si>
    <t>VIKRAMAR</t>
  </si>
  <si>
    <t>94082</t>
  </si>
  <si>
    <t>Balaji Phos.</t>
  </si>
  <si>
    <t>Balaji Phosphates Ltd</t>
  </si>
  <si>
    <t>INE0PQ601019</t>
  </si>
  <si>
    <t>BALAJIPHOS</t>
  </si>
  <si>
    <t>93641</t>
  </si>
  <si>
    <t>Arunaya Organics</t>
  </si>
  <si>
    <t>Arunaya Organics Ltd</t>
  </si>
  <si>
    <t>INE0TTG01017</t>
  </si>
  <si>
    <t>ARUNAYA</t>
  </si>
  <si>
    <t>92325</t>
  </si>
  <si>
    <t>Sacheerome</t>
  </si>
  <si>
    <t>Sacheerome Ltd</t>
  </si>
  <si>
    <t>INE1ARD01016</t>
  </si>
  <si>
    <t>SACHEEROME</t>
  </si>
  <si>
    <t>89824</t>
  </si>
  <si>
    <t>Indogulf Cropsci</t>
  </si>
  <si>
    <t>Indogulf Cropsciences Ltd</t>
  </si>
  <si>
    <t>INE05J901018</t>
  </si>
  <si>
    <t>IGCL</t>
  </si>
  <si>
    <t>92650</t>
  </si>
  <si>
    <t>Chembond Chemic.</t>
  </si>
  <si>
    <t>Chembond Chemicals Ltd</t>
  </si>
  <si>
    <t>INE0TGX01019</t>
  </si>
  <si>
    <t>CHEMBONDCH</t>
  </si>
  <si>
    <t>94346</t>
  </si>
  <si>
    <t>Patel Chem</t>
  </si>
  <si>
    <t>Patel Chem Specialities Ltd</t>
  </si>
  <si>
    <t>INE161701011</t>
  </si>
  <si>
    <t>PATELCHEM</t>
  </si>
  <si>
    <t>94650</t>
  </si>
  <si>
    <t>Mehul Colours</t>
  </si>
  <si>
    <t>Mehul Colours Ltd</t>
  </si>
  <si>
    <t>INE1KH601014</t>
  </si>
  <si>
    <t>MEHUL</t>
  </si>
  <si>
    <t>93994</t>
  </si>
  <si>
    <t>Renol Polychem</t>
  </si>
  <si>
    <t>Renol Polychem Ltd</t>
  </si>
  <si>
    <t>INE0VZX01015</t>
  </si>
  <si>
    <t>RNPL</t>
  </si>
  <si>
    <t>94327</t>
  </si>
  <si>
    <t>Gem Aromatics</t>
  </si>
  <si>
    <t>Gem Aromatics Ltd</t>
  </si>
  <si>
    <t>INE06XZ01023</t>
  </si>
  <si>
    <t>GEMAROMA</t>
  </si>
  <si>
    <t>94672</t>
  </si>
  <si>
    <t>Snehaa Organics</t>
  </si>
  <si>
    <t>Snehaa Organics Ltd</t>
  </si>
  <si>
    <t>INE1OIC01018</t>
  </si>
  <si>
    <t>SNEHAA</t>
  </si>
  <si>
    <t>499</t>
  </si>
  <si>
    <t>Saurashtra Cem.</t>
  </si>
  <si>
    <t>Saurashtra Cement Ltd</t>
  </si>
  <si>
    <t>INE626A01014</t>
  </si>
  <si>
    <t>Cement</t>
  </si>
  <si>
    <t>Cement - North India</t>
  </si>
  <si>
    <t>SAURASHCEM</t>
  </si>
  <si>
    <t>92</t>
  </si>
  <si>
    <t>Borosil Renew.</t>
  </si>
  <si>
    <t>Borosil Renewables Ltd</t>
  </si>
  <si>
    <t>INE666D01022</t>
  </si>
  <si>
    <t>BORORENEW</t>
  </si>
  <si>
    <t>1129</t>
  </si>
  <si>
    <t>Kajaria Ceramics</t>
  </si>
  <si>
    <t>Kajaria Ceramics Ltd</t>
  </si>
  <si>
    <t>INE217B01036</t>
  </si>
  <si>
    <t>Ceramic Products</t>
  </si>
  <si>
    <t>Ceramics - Tiles / Sanitaryware</t>
  </si>
  <si>
    <t>KAJARIACER</t>
  </si>
  <si>
    <t>77</t>
  </si>
  <si>
    <t>Birla Corpn.</t>
  </si>
  <si>
    <t>Birla Corporation Ltd</t>
  </si>
  <si>
    <t>INE340A01012</t>
  </si>
  <si>
    <t>BIRLACORPN</t>
  </si>
  <si>
    <t>259</t>
  </si>
  <si>
    <t>BirlaNu Ltd</t>
  </si>
  <si>
    <t>INE557A01011</t>
  </si>
  <si>
    <t>Cement - Products</t>
  </si>
  <si>
    <t>Cement Products</t>
  </si>
  <si>
    <t>BIRLANU</t>
  </si>
  <si>
    <t>2154</t>
  </si>
  <si>
    <t>Hemadri Cements</t>
  </si>
  <si>
    <t>Hemadri Cements Ltd</t>
  </si>
  <si>
    <t>INE07BK01011</t>
  </si>
  <si>
    <t>Cement - South India</t>
  </si>
  <si>
    <t>HEMACEM</t>
  </si>
  <si>
    <t>2954</t>
  </si>
  <si>
    <t>V R Woodart</t>
  </si>
  <si>
    <t>V R Woodart Ltd</t>
  </si>
  <si>
    <t>INE317D01014</t>
  </si>
  <si>
    <t>VRWODAR</t>
  </si>
  <si>
    <t>3790</t>
  </si>
  <si>
    <t>Pratik Panels</t>
  </si>
  <si>
    <t>Pratik Panels Ltd</t>
  </si>
  <si>
    <t>INE206C01029</t>
  </si>
  <si>
    <t>PRATIK</t>
  </si>
  <si>
    <t>4468</t>
  </si>
  <si>
    <t>Elegant Marbles</t>
  </si>
  <si>
    <t>Elegant Marbles and Grani Industries Ltd</t>
  </si>
  <si>
    <t>INE095B01010</t>
  </si>
  <si>
    <t>ELEMARB</t>
  </si>
  <si>
    <t>4380</t>
  </si>
  <si>
    <t>Solid Stone Co</t>
  </si>
  <si>
    <t>Solid Stone Company Ltd</t>
  </si>
  <si>
    <t>INE584G01012</t>
  </si>
  <si>
    <t>SOLIDSTON</t>
  </si>
  <si>
    <t>4939</t>
  </si>
  <si>
    <t>La Opala RG</t>
  </si>
  <si>
    <t>La Opala RG Ltd</t>
  </si>
  <si>
    <t>INE059D01020</t>
  </si>
  <si>
    <t>LAOPALA</t>
  </si>
  <si>
    <t>6</t>
  </si>
  <si>
    <t>ACC</t>
  </si>
  <si>
    <t>ACC Ltd</t>
  </si>
  <si>
    <t>INE012A01025</t>
  </si>
  <si>
    <t>396</t>
  </si>
  <si>
    <t>Heidelberg Cem.</t>
  </si>
  <si>
    <t>HeidelbergCement India Ltd</t>
  </si>
  <si>
    <t>INE578A01017</t>
  </si>
  <si>
    <t>HEIDELBERG</t>
  </si>
  <si>
    <t>1024</t>
  </si>
  <si>
    <t>Asahi India Glas</t>
  </si>
  <si>
    <t>Asahi India Glass Ltd</t>
  </si>
  <si>
    <t>INE439A01020</t>
  </si>
  <si>
    <t>ASAHIINDIA</t>
  </si>
  <si>
    <t>1860</t>
  </si>
  <si>
    <t>Keerthi Indus</t>
  </si>
  <si>
    <t>Keerthi Industries Ltd</t>
  </si>
  <si>
    <t>INE145L01012</t>
  </si>
  <si>
    <t>KEERTHI</t>
  </si>
  <si>
    <t>2246</t>
  </si>
  <si>
    <t>Jai Mata Glass</t>
  </si>
  <si>
    <t>Jai Mata Glass Ltd</t>
  </si>
  <si>
    <t>INE250C01027</t>
  </si>
  <si>
    <t>JAIMATAG</t>
  </si>
  <si>
    <t>519</t>
  </si>
  <si>
    <t>Somany Ceramics</t>
  </si>
  <si>
    <t>Somany Ceramics Ltd</t>
  </si>
  <si>
    <t>INE355A01028</t>
  </si>
  <si>
    <t>SOMANYCERA</t>
  </si>
  <si>
    <t>15783</t>
  </si>
  <si>
    <t>Century Plyboard</t>
  </si>
  <si>
    <t>Century Plyboards (India) Ltd</t>
  </si>
  <si>
    <t>INE348B01021</t>
  </si>
  <si>
    <t>Plywood Boards/Laminates</t>
  </si>
  <si>
    <t>CENTURYPLY</t>
  </si>
  <si>
    <t>2182</t>
  </si>
  <si>
    <t>Sri Chakra Cem.</t>
  </si>
  <si>
    <t>Sri Chakra Cement Ltd</t>
  </si>
  <si>
    <t>INE827D01020</t>
  </si>
  <si>
    <t>SRICC</t>
  </si>
  <si>
    <t>17136</t>
  </si>
  <si>
    <t>J K Cements</t>
  </si>
  <si>
    <t>J K Cements Ltd</t>
  </si>
  <si>
    <t>INE823G01014</t>
  </si>
  <si>
    <t>JKCEMENT</t>
  </si>
  <si>
    <t>2262</t>
  </si>
  <si>
    <t>Pacific Inds</t>
  </si>
  <si>
    <t>Pacific Industries Ltd</t>
  </si>
  <si>
    <t>INE883C01025</t>
  </si>
  <si>
    <t>PACIFICIND</t>
  </si>
  <si>
    <t>PACIFICI</t>
  </si>
  <si>
    <t>3428</t>
  </si>
  <si>
    <t>Divyashakti</t>
  </si>
  <si>
    <t>Divyashakti Ltd</t>
  </si>
  <si>
    <t>INE410G01010</t>
  </si>
  <si>
    <t>DIVSHKT</t>
  </si>
  <si>
    <t>3823</t>
  </si>
  <si>
    <t>Natl. Plywood</t>
  </si>
  <si>
    <t>National Plywood Industries Ltd</t>
  </si>
  <si>
    <t>INE497C01016</t>
  </si>
  <si>
    <t>NATPLY</t>
  </si>
  <si>
    <t>508</t>
  </si>
  <si>
    <t>Shree Cement</t>
  </si>
  <si>
    <t>Shree Cement Ltd</t>
  </si>
  <si>
    <t>INE070A01015</t>
  </si>
  <si>
    <t>SHREECEM</t>
  </si>
  <si>
    <t>165</t>
  </si>
  <si>
    <t>Everest Inds.</t>
  </si>
  <si>
    <t>Everest Industries Ltd</t>
  </si>
  <si>
    <t>INE295A01018</t>
  </si>
  <si>
    <t>EVERESTIND</t>
  </si>
  <si>
    <t>5003</t>
  </si>
  <si>
    <t>Vaishno Cement</t>
  </si>
  <si>
    <t>Vaishno Cement Co Ltd</t>
  </si>
  <si>
    <t>INE116E01018</t>
  </si>
  <si>
    <t>VAICC</t>
  </si>
  <si>
    <t>218</t>
  </si>
  <si>
    <t>Ambuja Cements</t>
  </si>
  <si>
    <t>Ambuja Cements Ltd</t>
  </si>
  <si>
    <t>INE079A01024</t>
  </si>
  <si>
    <t>AMBUJACEM</t>
  </si>
  <si>
    <t>270</t>
  </si>
  <si>
    <t>India Cements</t>
  </si>
  <si>
    <t>India Cements Ltd</t>
  </si>
  <si>
    <t>INE383A01012</t>
  </si>
  <si>
    <t>INDIACEM</t>
  </si>
  <si>
    <t>357</t>
  </si>
  <si>
    <t>The Ramco Cement</t>
  </si>
  <si>
    <t>The Ramco Cements Ltd</t>
  </si>
  <si>
    <t>INE331A01037</t>
  </si>
  <si>
    <t>RAMCOCEM</t>
  </si>
  <si>
    <t>367</t>
  </si>
  <si>
    <t>Mangalam Cement</t>
  </si>
  <si>
    <t>Mangalam Cement Ltd</t>
  </si>
  <si>
    <t>INE347A01017</t>
  </si>
  <si>
    <t>MANGLMCEM</t>
  </si>
  <si>
    <t>764</t>
  </si>
  <si>
    <t>Triveni Glass</t>
  </si>
  <si>
    <t>Triveni Glass Ltd</t>
  </si>
  <si>
    <t>INE094C01011</t>
  </si>
  <si>
    <t>TRIVENSHET</t>
  </si>
  <si>
    <t>TRIVENIGQ</t>
  </si>
  <si>
    <t>401</t>
  </si>
  <si>
    <t>NCL Industries</t>
  </si>
  <si>
    <t>NCL Industries Ltd</t>
  </si>
  <si>
    <t>INE732C01016</t>
  </si>
  <si>
    <t>NCLIND</t>
  </si>
  <si>
    <t>535</t>
  </si>
  <si>
    <t>JK Lakshmi Cem.</t>
  </si>
  <si>
    <t>JK Lakshmi Cement Ltd</t>
  </si>
  <si>
    <t>INE786A01032</t>
  </si>
  <si>
    <t>JKLAKSHMI</t>
  </si>
  <si>
    <t>5710</t>
  </si>
  <si>
    <t>Bloom Dekor</t>
  </si>
  <si>
    <t>Bloom Dekor Ltd</t>
  </si>
  <si>
    <t>INE253C01013</t>
  </si>
  <si>
    <t>BLOOM</t>
  </si>
  <si>
    <t>429</t>
  </si>
  <si>
    <t>Panyam Cement</t>
  </si>
  <si>
    <t>Panyam Cements &amp; Mineral Industries Ltd</t>
  </si>
  <si>
    <t>INE167E01037</t>
  </si>
  <si>
    <t>PANYAMCEM</t>
  </si>
  <si>
    <t>PANCM</t>
  </si>
  <si>
    <t>706</t>
  </si>
  <si>
    <t>Duroply Indust.</t>
  </si>
  <si>
    <t>Duroply Industries Ltd</t>
  </si>
  <si>
    <t>INE932D01010</t>
  </si>
  <si>
    <t>DUROPLY</t>
  </si>
  <si>
    <t>831</t>
  </si>
  <si>
    <t>Regency Ceramics</t>
  </si>
  <si>
    <t>Regency Ceramics Ltd</t>
  </si>
  <si>
    <t>INE277C01012</t>
  </si>
  <si>
    <t>REGENCERAM</t>
  </si>
  <si>
    <t>1066</t>
  </si>
  <si>
    <t>Murudesh.Ceramic</t>
  </si>
  <si>
    <t>Murudeshwar Ceramics Ltd</t>
  </si>
  <si>
    <t>INE692B01014</t>
  </si>
  <si>
    <t>MURUDCERA</t>
  </si>
  <si>
    <t>5949</t>
  </si>
  <si>
    <t>Inani Marbles</t>
  </si>
  <si>
    <t>Inani Marbles &amp; Industries Ltd</t>
  </si>
  <si>
    <t>INE635D01027</t>
  </si>
  <si>
    <t>INANI</t>
  </si>
  <si>
    <t>510</t>
  </si>
  <si>
    <t>Sh. Digvijay Cem</t>
  </si>
  <si>
    <t>Shree Digvijay Cement Co. Ltd</t>
  </si>
  <si>
    <t>INE232A01011</t>
  </si>
  <si>
    <t>SHREDIGCEM</t>
  </si>
  <si>
    <t>134</t>
  </si>
  <si>
    <t>Deccan Cements</t>
  </si>
  <si>
    <t>Deccan Cements Ltd</t>
  </si>
  <si>
    <t>INE583C01021</t>
  </si>
  <si>
    <t>DECCANCE</t>
  </si>
  <si>
    <t>6258</t>
  </si>
  <si>
    <t>Marble City</t>
  </si>
  <si>
    <t>Marble City India Ltd</t>
  </si>
  <si>
    <t>INE807H01023</t>
  </si>
  <si>
    <t>MARBLE</t>
  </si>
  <si>
    <t>1052</t>
  </si>
  <si>
    <t>Visaka Industrie</t>
  </si>
  <si>
    <t>Visaka Industries Ltd</t>
  </si>
  <si>
    <t>INE392A01021</t>
  </si>
  <si>
    <t>VISAKAIND</t>
  </si>
  <si>
    <t>5730</t>
  </si>
  <si>
    <t>Alfa Ica (I)</t>
  </si>
  <si>
    <t>Alfa Ica (India) Ltd</t>
  </si>
  <si>
    <t>INE042C01010</t>
  </si>
  <si>
    <t>ALFAICA</t>
  </si>
  <si>
    <t>316</t>
  </si>
  <si>
    <t>K C P</t>
  </si>
  <si>
    <t>K C P Ltd</t>
  </si>
  <si>
    <t>INE805C01028</t>
  </si>
  <si>
    <t>KCP</t>
  </si>
  <si>
    <t>19</t>
  </si>
  <si>
    <t>Andhra Cements</t>
  </si>
  <si>
    <t>Andhra Cements Ltd</t>
  </si>
  <si>
    <t>INE666E01020</t>
  </si>
  <si>
    <t>ACL</t>
  </si>
  <si>
    <t>1861</t>
  </si>
  <si>
    <t>Kakatiya Cement</t>
  </si>
  <si>
    <t>Kakatiya Cement Sugar &amp; Industries Ltd</t>
  </si>
  <si>
    <t>INE437B01014</t>
  </si>
  <si>
    <t>KAKATCEM</t>
  </si>
  <si>
    <t>1000</t>
  </si>
  <si>
    <t>Sagar Cements</t>
  </si>
  <si>
    <t>Sagar Cements Ltd</t>
  </si>
  <si>
    <t>INE229C01021</t>
  </si>
  <si>
    <t>SAGCEM</t>
  </si>
  <si>
    <t>2036</t>
  </si>
  <si>
    <t>Orient Bell</t>
  </si>
  <si>
    <t>Orient Bell Ltd</t>
  </si>
  <si>
    <t>INE607D01018</t>
  </si>
  <si>
    <t>ORIENTBELL</t>
  </si>
  <si>
    <t>7737</t>
  </si>
  <si>
    <t>Kanoria Energy</t>
  </si>
  <si>
    <t>Kanoria Energy &amp; Infrastructure Ltd</t>
  </si>
  <si>
    <t>INE534E01020</t>
  </si>
  <si>
    <t>KEIL</t>
  </si>
  <si>
    <t>2521</t>
  </si>
  <si>
    <t>Madhav Marbles</t>
  </si>
  <si>
    <t>Madhav Marbles and Granites Ltd</t>
  </si>
  <si>
    <t>INE925C01016</t>
  </si>
  <si>
    <t>MADHAV</t>
  </si>
  <si>
    <t>1926</t>
  </si>
  <si>
    <t>Ramco Inds.</t>
  </si>
  <si>
    <t>Ramco Industries Ltd</t>
  </si>
  <si>
    <t>INE614A01028</t>
  </si>
  <si>
    <t>RAMCOIND</t>
  </si>
  <si>
    <t>1942</t>
  </si>
  <si>
    <t>W I Plywoods</t>
  </si>
  <si>
    <t>Western India Plywoods Ltd</t>
  </si>
  <si>
    <t>INE215F01023</t>
  </si>
  <si>
    <t>WIPL</t>
  </si>
  <si>
    <t>2762</t>
  </si>
  <si>
    <t>Ecoboard Inds.</t>
  </si>
  <si>
    <t>Ecoboard Industries Ltd</t>
  </si>
  <si>
    <t>INE866A01016</t>
  </si>
  <si>
    <t>WESTERNBIO</t>
  </si>
  <si>
    <t>ECOBOAR</t>
  </si>
  <si>
    <t>3105</t>
  </si>
  <si>
    <t>Ravi Leela Gran</t>
  </si>
  <si>
    <t>Ravi Leela Granites Ltd</t>
  </si>
  <si>
    <t>INE427E01027</t>
  </si>
  <si>
    <t>RALEGRA</t>
  </si>
  <si>
    <t>4041</t>
  </si>
  <si>
    <t>Midwest Gold</t>
  </si>
  <si>
    <t>Midwest Gold Ltd</t>
  </si>
  <si>
    <t>INE519N01014</t>
  </si>
  <si>
    <t>MIDWEST</t>
  </si>
  <si>
    <t>17600</t>
  </si>
  <si>
    <t>Orient Cement</t>
  </si>
  <si>
    <t>Orient Cement Ltd</t>
  </si>
  <si>
    <t>INE876N01018</t>
  </si>
  <si>
    <t>ORIENTCEM</t>
  </si>
  <si>
    <t>2348</t>
  </si>
  <si>
    <t>Restile Ceramics</t>
  </si>
  <si>
    <t>Restile Ceramics Ltd</t>
  </si>
  <si>
    <t>INE298E01022</t>
  </si>
  <si>
    <t>RESTILE</t>
  </si>
  <si>
    <t>13362</t>
  </si>
  <si>
    <t>Pokarna</t>
  </si>
  <si>
    <t>Pokarna Ltd</t>
  </si>
  <si>
    <t>INE637C01025</t>
  </si>
  <si>
    <t>POKARNA</t>
  </si>
  <si>
    <t>3924</t>
  </si>
  <si>
    <t>Sanghi Industrie</t>
  </si>
  <si>
    <t>Sanghi Industries Ltd</t>
  </si>
  <si>
    <t>INE999B01013</t>
  </si>
  <si>
    <t>SANGHIIND</t>
  </si>
  <si>
    <t>3364</t>
  </si>
  <si>
    <t>Anjani Portland</t>
  </si>
  <si>
    <t>Anjani Portland Cement Ltd</t>
  </si>
  <si>
    <t>INE071F01012</t>
  </si>
  <si>
    <t>APCL</t>
  </si>
  <si>
    <t>3512</t>
  </si>
  <si>
    <t>Glittek Granites</t>
  </si>
  <si>
    <t>Glittek Granites Ltd</t>
  </si>
  <si>
    <t>INE741B01027</t>
  </si>
  <si>
    <t>GLITTEKG</t>
  </si>
  <si>
    <t>4734</t>
  </si>
  <si>
    <t>Banaras Beads</t>
  </si>
  <si>
    <t>Banaras Beads Ltd</t>
  </si>
  <si>
    <t>INE655B01011</t>
  </si>
  <si>
    <t>BANARBEADS</t>
  </si>
  <si>
    <t>24951</t>
  </si>
  <si>
    <t>UltraTech Cem.</t>
  </si>
  <si>
    <t>UltraTech Cement Ltd</t>
  </si>
  <si>
    <t>INE481G01011</t>
  </si>
  <si>
    <t>ULTRACEMCO</t>
  </si>
  <si>
    <t>5323</t>
  </si>
  <si>
    <t>Shri Keshav</t>
  </si>
  <si>
    <t>Shri Keshav Cements &amp; Infra Ltd</t>
  </si>
  <si>
    <t>INE260E01014</t>
  </si>
  <si>
    <t>SKCIL</t>
  </si>
  <si>
    <t>4647</t>
  </si>
  <si>
    <t>Haldyn Glass</t>
  </si>
  <si>
    <t>Haldyn Glass Ltd</t>
  </si>
  <si>
    <t>INE506D01020</t>
  </si>
  <si>
    <t>HALDYNGL</t>
  </si>
  <si>
    <t>4701</t>
  </si>
  <si>
    <t>Greenply Industr</t>
  </si>
  <si>
    <t>Greenply Industries Ltd</t>
  </si>
  <si>
    <t>INE461C01038</t>
  </si>
  <si>
    <t>GREENPLY</t>
  </si>
  <si>
    <t>4719</t>
  </si>
  <si>
    <t>Aro Granite Inds</t>
  </si>
  <si>
    <t>Aro Granite Industries Ltd</t>
  </si>
  <si>
    <t>INE210C01013</t>
  </si>
  <si>
    <t>AROGRANITE</t>
  </si>
  <si>
    <t>27798</t>
  </si>
  <si>
    <t>Asian Granito</t>
  </si>
  <si>
    <t>Asian Granito India Ltd</t>
  </si>
  <si>
    <t>INE022I01019</t>
  </si>
  <si>
    <t>ASIANTILES</t>
  </si>
  <si>
    <t>4727</t>
  </si>
  <si>
    <t>Prism Johnson</t>
  </si>
  <si>
    <t>Prism Johnson Ltd</t>
  </si>
  <si>
    <t>INE010A01011</t>
  </si>
  <si>
    <t>PRSMJOHNSN</t>
  </si>
  <si>
    <t>4888</t>
  </si>
  <si>
    <t>Stylam Industrie</t>
  </si>
  <si>
    <t>Stylam Industries Ltd</t>
  </si>
  <si>
    <t>INE239C01020</t>
  </si>
  <si>
    <t>STYLAMIND</t>
  </si>
  <si>
    <t>5397</t>
  </si>
  <si>
    <t>Neelkanth Rock</t>
  </si>
  <si>
    <t>Neelkanth Rockminerals Ltd</t>
  </si>
  <si>
    <t>INE741D01015</t>
  </si>
  <si>
    <t>NEELKAN</t>
  </si>
  <si>
    <t>6119</t>
  </si>
  <si>
    <t>Deco-Mica</t>
  </si>
  <si>
    <t>Deco-Mica Ltd</t>
  </si>
  <si>
    <t>INE907E01010</t>
  </si>
  <si>
    <t>DECOMIC</t>
  </si>
  <si>
    <t>12781</t>
  </si>
  <si>
    <t>Mayur Floorings</t>
  </si>
  <si>
    <t>Mayur Floorings Ltd</t>
  </si>
  <si>
    <t>INE262W01012</t>
  </si>
  <si>
    <t>MAYURFL</t>
  </si>
  <si>
    <t>7300</t>
  </si>
  <si>
    <t>Jain Marmo Inds</t>
  </si>
  <si>
    <t>Jain Marmo Industries Ltd</t>
  </si>
  <si>
    <t>INE780Q01015</t>
  </si>
  <si>
    <t>JAINMARMO</t>
  </si>
  <si>
    <t>15700</t>
  </si>
  <si>
    <t>Shiva Cement</t>
  </si>
  <si>
    <t>Shiva Cement Ltd</t>
  </si>
  <si>
    <t>INE555C01029</t>
  </si>
  <si>
    <t>SHIVACEM</t>
  </si>
  <si>
    <t>15746</t>
  </si>
  <si>
    <t>Oriental Rail</t>
  </si>
  <si>
    <t>Oriental Rail Infrastructure Ltd</t>
  </si>
  <si>
    <t>INE457G01029</t>
  </si>
  <si>
    <t>ORIRAIL</t>
  </si>
  <si>
    <t>73016</t>
  </si>
  <si>
    <t>Archidply Decor</t>
  </si>
  <si>
    <t>Archidply Decor Ltd</t>
  </si>
  <si>
    <t>INE0CHO01012</t>
  </si>
  <si>
    <t>ADL</t>
  </si>
  <si>
    <t>13683</t>
  </si>
  <si>
    <t>Nitco</t>
  </si>
  <si>
    <t>Nitco Ltd</t>
  </si>
  <si>
    <t>INE858F01012</t>
  </si>
  <si>
    <t>NITCO</t>
  </si>
  <si>
    <t>72121</t>
  </si>
  <si>
    <t>Priti Internati.</t>
  </si>
  <si>
    <t>Priti International Ltd</t>
  </si>
  <si>
    <t>INE974Z01015</t>
  </si>
  <si>
    <t>PRITI</t>
  </si>
  <si>
    <t>20793</t>
  </si>
  <si>
    <t>Nuvoco Vistas</t>
  </si>
  <si>
    <t>Nuvoco Vistas Corporation Ltd</t>
  </si>
  <si>
    <t>INE118D01016</t>
  </si>
  <si>
    <t>NUVOCO</t>
  </si>
  <si>
    <t>22648</t>
  </si>
  <si>
    <t>Cera Sanitary.</t>
  </si>
  <si>
    <t>Cera Sanitaryware Ltd</t>
  </si>
  <si>
    <t>INE739E01017</t>
  </si>
  <si>
    <t>CERA</t>
  </si>
  <si>
    <t>27441</t>
  </si>
  <si>
    <t>Oriental Trimex</t>
  </si>
  <si>
    <t>Oriental Trimex Ltd</t>
  </si>
  <si>
    <t>INE998H01012</t>
  </si>
  <si>
    <t>ORIENTALTL</t>
  </si>
  <si>
    <t>27739</t>
  </si>
  <si>
    <t>Barak Valley</t>
  </si>
  <si>
    <t>Barak Valley Cements Ltd</t>
  </si>
  <si>
    <t>INE139I01011</t>
  </si>
  <si>
    <t>BVCL</t>
  </si>
  <si>
    <t>28434</t>
  </si>
  <si>
    <t>Archidply Inds.</t>
  </si>
  <si>
    <t>Archidply Industries Ltd</t>
  </si>
  <si>
    <t>INE877I01016</t>
  </si>
  <si>
    <t>ARCHIDPLY</t>
  </si>
  <si>
    <t>27763</t>
  </si>
  <si>
    <t>Star Cement</t>
  </si>
  <si>
    <t>Star Cement Ltd</t>
  </si>
  <si>
    <t>INE460H01021</t>
  </si>
  <si>
    <t>STARCEMENT</t>
  </si>
  <si>
    <t>26729</t>
  </si>
  <si>
    <t>Sejal Glass</t>
  </si>
  <si>
    <t>Sejal Glass Ltd</t>
  </si>
  <si>
    <t>INE955I01044</t>
  </si>
  <si>
    <t>SEJALLTD</t>
  </si>
  <si>
    <t>27311</t>
  </si>
  <si>
    <t>Sahyadri Industr</t>
  </si>
  <si>
    <t>Sahyadri Industries Ltd</t>
  </si>
  <si>
    <t>INE280H01015</t>
  </si>
  <si>
    <t>SAHYADRI</t>
  </si>
  <si>
    <t>27989</t>
  </si>
  <si>
    <t>Rushil Decor</t>
  </si>
  <si>
    <t>Rushil Decor Ltd</t>
  </si>
  <si>
    <t>INE573K01025</t>
  </si>
  <si>
    <t>RUSHIL</t>
  </si>
  <si>
    <t>28041</t>
  </si>
  <si>
    <t>Burnpur Cement</t>
  </si>
  <si>
    <t>Burnpur Cement Ltd</t>
  </si>
  <si>
    <t>INE817H01014</t>
  </si>
  <si>
    <t>BURNPUR</t>
  </si>
  <si>
    <t>39209</t>
  </si>
  <si>
    <t>Airo Lam</t>
  </si>
  <si>
    <t>Airo Lam Ltd</t>
  </si>
  <si>
    <t>INE801L01010</t>
  </si>
  <si>
    <t>AIROLAM</t>
  </si>
  <si>
    <t>43814</t>
  </si>
  <si>
    <t>Greenlam Industr</t>
  </si>
  <si>
    <t>Greenlam Industries Ltd</t>
  </si>
  <si>
    <t>INE544R01021</t>
  </si>
  <si>
    <t>GREENLAM</t>
  </si>
  <si>
    <t>66224</t>
  </si>
  <si>
    <t>Suncare Traders</t>
  </si>
  <si>
    <t>Suncare Traders Ltd</t>
  </si>
  <si>
    <t>INE452S01025</t>
  </si>
  <si>
    <t>SCTL</t>
  </si>
  <si>
    <t>47802</t>
  </si>
  <si>
    <t>Global Surfaces</t>
  </si>
  <si>
    <t>Global Surfaces Ltd</t>
  </si>
  <si>
    <t>INE0JSX01015</t>
  </si>
  <si>
    <t>GSLSU</t>
  </si>
  <si>
    <t>70921</t>
  </si>
  <si>
    <t>Dalmia BharatLtd</t>
  </si>
  <si>
    <t>Dalmia Bharat Ltd</t>
  </si>
  <si>
    <t>INE00R701025</t>
  </si>
  <si>
    <t>DALBHARAT</t>
  </si>
  <si>
    <t>66318</t>
  </si>
  <si>
    <t>BIGBLOC Const.</t>
  </si>
  <si>
    <t>BIGBLOC Construction Ltd</t>
  </si>
  <si>
    <t>INE412U01025</t>
  </si>
  <si>
    <t>BIGBLOC</t>
  </si>
  <si>
    <t>68555</t>
  </si>
  <si>
    <t>Shiva Granito</t>
  </si>
  <si>
    <t>Shiva Granito Export Ltd</t>
  </si>
  <si>
    <t>INE191V01015</t>
  </si>
  <si>
    <t>SHIVAEXPO</t>
  </si>
  <si>
    <t>72426</t>
  </si>
  <si>
    <t>Greenpanel Inds.</t>
  </si>
  <si>
    <t>Greenpanel Industries Ltd</t>
  </si>
  <si>
    <t>INE08ZM01014</t>
  </si>
  <si>
    <t>GREENPANEL</t>
  </si>
  <si>
    <t>71629</t>
  </si>
  <si>
    <t>Milton Industri.</t>
  </si>
  <si>
    <t>Milton Industries Ltd</t>
  </si>
  <si>
    <t>INE376Y01016</t>
  </si>
  <si>
    <t>MILTON</t>
  </si>
  <si>
    <t>71041</t>
  </si>
  <si>
    <t>Lexus Granito</t>
  </si>
  <si>
    <t>Lexus Granito (India) Ltd</t>
  </si>
  <si>
    <t>INE500X01013</t>
  </si>
  <si>
    <t>LEXUS</t>
  </si>
  <si>
    <t>72149</t>
  </si>
  <si>
    <t>Marvel Decor</t>
  </si>
  <si>
    <t>Marvel Decor Ltd</t>
  </si>
  <si>
    <t>INE575Z01010</t>
  </si>
  <si>
    <t>MDL</t>
  </si>
  <si>
    <t>76484</t>
  </si>
  <si>
    <t>Borosil Scienti.</t>
  </si>
  <si>
    <t>Borosil Scientific Ltd</t>
  </si>
  <si>
    <t>INE02L001032</t>
  </si>
  <si>
    <t>BOROSCI</t>
  </si>
  <si>
    <t>72749</t>
  </si>
  <si>
    <t>Exxaro Tiles</t>
  </si>
  <si>
    <t>Exxaro Tiles Ltd</t>
  </si>
  <si>
    <t>INE0GFE01026</t>
  </si>
  <si>
    <t>EXXARO</t>
  </si>
  <si>
    <t>76322</t>
  </si>
  <si>
    <t>Alkosign</t>
  </si>
  <si>
    <t>Alkosign Ltd</t>
  </si>
  <si>
    <t>INE0KA601012</t>
  </si>
  <si>
    <t>Printing &amp; Stationery</t>
  </si>
  <si>
    <t>ALKOSIGN</t>
  </si>
  <si>
    <t>91869</t>
  </si>
  <si>
    <t>Interiors &amp; More</t>
  </si>
  <si>
    <t>Interiors &amp; More Ltd</t>
  </si>
  <si>
    <t>INE0OPC01015</t>
  </si>
  <si>
    <t>INM</t>
  </si>
  <si>
    <t>92396</t>
  </si>
  <si>
    <t>Durlax Top</t>
  </si>
  <si>
    <t>Durlax Top Surface Ltd</t>
  </si>
  <si>
    <t>INE0OUW01013</t>
  </si>
  <si>
    <t>DURLAX</t>
  </si>
  <si>
    <t>73284</t>
  </si>
  <si>
    <t>Sylvan Plyboard</t>
  </si>
  <si>
    <t>Sylvan Plyboard (India) Ltd</t>
  </si>
  <si>
    <t>INE01IH01015</t>
  </si>
  <si>
    <t>SYLVANPLY</t>
  </si>
  <si>
    <t>92831</t>
  </si>
  <si>
    <t>Esprit Stones</t>
  </si>
  <si>
    <t>Esprit Stones Ltd</t>
  </si>
  <si>
    <t>INE0SBP01018</t>
  </si>
  <si>
    <t>ESPRIT</t>
  </si>
  <si>
    <t>92728</t>
  </si>
  <si>
    <t>Agarwal Toughene</t>
  </si>
  <si>
    <t>Agarwal Toughened Glass India Ltd</t>
  </si>
  <si>
    <t>INE0P8X01016</t>
  </si>
  <si>
    <t>AGARWALTUF</t>
  </si>
  <si>
    <t>93848</t>
  </si>
  <si>
    <t>Ganga Bath Fitt.</t>
  </si>
  <si>
    <t>Ganga Bath Fittings Ltd</t>
  </si>
  <si>
    <t>INE0ZI101018</t>
  </si>
  <si>
    <t>GANGABATH</t>
  </si>
  <si>
    <t>40065</t>
  </si>
  <si>
    <t>JSW Cement</t>
  </si>
  <si>
    <t>JSW Cement Ltd</t>
  </si>
  <si>
    <t>INE718I01012</t>
  </si>
  <si>
    <t>JSWCEMENT</t>
  </si>
  <si>
    <t>94463</t>
  </si>
  <si>
    <t>Euro Pratik Sale</t>
  </si>
  <si>
    <t>Euro Pratik Sales Ltd</t>
  </si>
  <si>
    <t>INE198501012</t>
  </si>
  <si>
    <t>EUROPRATIK</t>
  </si>
  <si>
    <t>597</t>
  </si>
  <si>
    <t>Voltas</t>
  </si>
  <si>
    <t>Voltas Ltd</t>
  </si>
  <si>
    <t>INE226A01021</t>
  </si>
  <si>
    <t>Air-conditioners</t>
  </si>
  <si>
    <t>VOLTAS</t>
  </si>
  <si>
    <t>51</t>
  </si>
  <si>
    <t>Bajaj Electrical</t>
  </si>
  <si>
    <t>Bajaj Electricals Ltd</t>
  </si>
  <si>
    <t>INE193E01025</t>
  </si>
  <si>
    <t>BAJAJELEC</t>
  </si>
  <si>
    <t>281</t>
  </si>
  <si>
    <t>IFB Industries</t>
  </si>
  <si>
    <t>IFB Industries Ltd</t>
  </si>
  <si>
    <t>INE559A01017</t>
  </si>
  <si>
    <t>IFBIND</t>
  </si>
  <si>
    <t>287</t>
  </si>
  <si>
    <t>Singer India</t>
  </si>
  <si>
    <t>Singer India Ltd</t>
  </si>
  <si>
    <t>INE638A01035</t>
  </si>
  <si>
    <t>SINGER</t>
  </si>
  <si>
    <t>410</t>
  </si>
  <si>
    <t>NELCO</t>
  </si>
  <si>
    <t>NELCO Ltd</t>
  </si>
  <si>
    <t>INE045B01015</t>
  </si>
  <si>
    <t>Telecom Equipment &amp; Infra Services</t>
  </si>
  <si>
    <t>Telecommunications - Service Provider</t>
  </si>
  <si>
    <t>3007</t>
  </si>
  <si>
    <t>Salora Intl.</t>
  </si>
  <si>
    <t>Salora International Ltd</t>
  </si>
  <si>
    <t>INE924A01013</t>
  </si>
  <si>
    <t>SALORAINTL</t>
  </si>
  <si>
    <t>328</t>
  </si>
  <si>
    <t>Whirlpool India</t>
  </si>
  <si>
    <t>Whirlpool of India Ltd</t>
  </si>
  <si>
    <t>INE716A01013</t>
  </si>
  <si>
    <t>WHIRLPOOL</t>
  </si>
  <si>
    <t>3566</t>
  </si>
  <si>
    <t>VXL Instruments</t>
  </si>
  <si>
    <t>VXL Instruments Ltd</t>
  </si>
  <si>
    <t>INE756A01019</t>
  </si>
  <si>
    <t>VXLINSTR</t>
  </si>
  <si>
    <t>82</t>
  </si>
  <si>
    <t>Blue Star</t>
  </si>
  <si>
    <t>Blue Star Ltd</t>
  </si>
  <si>
    <t>INE472A01039</t>
  </si>
  <si>
    <t>BLUESTARCO</t>
  </si>
  <si>
    <t>1131</t>
  </si>
  <si>
    <t>Honeywell Auto</t>
  </si>
  <si>
    <t>Honeywell Automation India Ltd</t>
  </si>
  <si>
    <t>INE671A01010</t>
  </si>
  <si>
    <t>HONAUT</t>
  </si>
  <si>
    <t>2805</t>
  </si>
  <si>
    <t>MIRC Electronics</t>
  </si>
  <si>
    <t>MIRC Electronics Ltd</t>
  </si>
  <si>
    <t>INE831A01028</t>
  </si>
  <si>
    <t>Electronics - Consumer</t>
  </si>
  <si>
    <t>MIRCELECTR</t>
  </si>
  <si>
    <t>2257</t>
  </si>
  <si>
    <t>Thakral Services</t>
  </si>
  <si>
    <t>Thakral Services (India) Ltd</t>
  </si>
  <si>
    <t>INE190F01028</t>
  </si>
  <si>
    <t>THAKRAL</t>
  </si>
  <si>
    <t>1041</t>
  </si>
  <si>
    <t>PCS Technology</t>
  </si>
  <si>
    <t>PCS Technology Ltd</t>
  </si>
  <si>
    <t>INE834B01012</t>
  </si>
  <si>
    <t>PCS</t>
  </si>
  <si>
    <t>2220</t>
  </si>
  <si>
    <t>Sharp India</t>
  </si>
  <si>
    <t>Sharp India Ltd</t>
  </si>
  <si>
    <t>INE207B01011</t>
  </si>
  <si>
    <t>KALYANISHP</t>
  </si>
  <si>
    <t>SHARP</t>
  </si>
  <si>
    <t>451</t>
  </si>
  <si>
    <t>Hawkins Cookers</t>
  </si>
  <si>
    <t>Hawkins Cookers Ltd</t>
  </si>
  <si>
    <t>INE979B01015</t>
  </si>
  <si>
    <t>HAWKINCOOK</t>
  </si>
  <si>
    <t>2100</t>
  </si>
  <si>
    <t>Johnson Con. Hit</t>
  </si>
  <si>
    <t>Johnson Controls-Hitachi Air Condition. India Ltd</t>
  </si>
  <si>
    <t>INE782A01015</t>
  </si>
  <si>
    <t>JCHAC</t>
  </si>
  <si>
    <t>14001</t>
  </si>
  <si>
    <t>TVS Elec.</t>
  </si>
  <si>
    <t>TVS Electronics Ltd</t>
  </si>
  <si>
    <t>INE236G01019</t>
  </si>
  <si>
    <t>TVSELECT</t>
  </si>
  <si>
    <t>2631</t>
  </si>
  <si>
    <t>KDDL Ltd</t>
  </si>
  <si>
    <t>INE291D01011</t>
  </si>
  <si>
    <t>KDDL</t>
  </si>
  <si>
    <t>3143</t>
  </si>
  <si>
    <t>Timex Group</t>
  </si>
  <si>
    <t>Timex Group India Ltd</t>
  </si>
  <si>
    <t>INE064A01026</t>
  </si>
  <si>
    <t>TIMEXWATCH</t>
  </si>
  <si>
    <t>TIMEX</t>
  </si>
  <si>
    <t>3899</t>
  </si>
  <si>
    <t>Butterfly Gan Ap</t>
  </si>
  <si>
    <t>Butterfly Gandhimathi Appliances Ltd</t>
  </si>
  <si>
    <t>INE295F01017</t>
  </si>
  <si>
    <t>BUTTERFLY</t>
  </si>
  <si>
    <t>2412</t>
  </si>
  <si>
    <t>Khaitan (India)</t>
  </si>
  <si>
    <t>Khaitan (India) Ltd</t>
  </si>
  <si>
    <t>INE731C01018</t>
  </si>
  <si>
    <t>KHAITANLTD</t>
  </si>
  <si>
    <t>3319</t>
  </si>
  <si>
    <t>Control Print</t>
  </si>
  <si>
    <t>Control Print Ltd</t>
  </si>
  <si>
    <t>INE663B01015</t>
  </si>
  <si>
    <t>CONTROLPR</t>
  </si>
  <si>
    <t>3330</t>
  </si>
  <si>
    <t>ACI Infocom</t>
  </si>
  <si>
    <t>ACI Infocom Ltd</t>
  </si>
  <si>
    <t>INE167B01025</t>
  </si>
  <si>
    <t>ACIIN</t>
  </si>
  <si>
    <t>4301</t>
  </si>
  <si>
    <t>TTK Prestige</t>
  </si>
  <si>
    <t>TTK Prestige Ltd</t>
  </si>
  <si>
    <t>INE690A01028</t>
  </si>
  <si>
    <t>TTKPRESTIG</t>
  </si>
  <si>
    <t>4280</t>
  </si>
  <si>
    <t>Accel</t>
  </si>
  <si>
    <t>Accel Ltd</t>
  </si>
  <si>
    <t>INE258C01038</t>
  </si>
  <si>
    <t>ACCEL</t>
  </si>
  <si>
    <t>27925</t>
  </si>
  <si>
    <t>Elin Electronics</t>
  </si>
  <si>
    <t>Elin Electronics Ltd</t>
  </si>
  <si>
    <t>INE050401020</t>
  </si>
  <si>
    <t>ELIN</t>
  </si>
  <si>
    <t>42781</t>
  </si>
  <si>
    <t>Stove Kraft</t>
  </si>
  <si>
    <t>Stove Kraft Ltd</t>
  </si>
  <si>
    <t>INE00IN01015</t>
  </si>
  <si>
    <t>STOVEKRAFT</t>
  </si>
  <si>
    <t>5952</t>
  </si>
  <si>
    <t>Catvision Ltd</t>
  </si>
  <si>
    <t>INE660B01011</t>
  </si>
  <si>
    <t>CATVISION</t>
  </si>
  <si>
    <t>43058</t>
  </si>
  <si>
    <t>Eureka Forbes</t>
  </si>
  <si>
    <t>Eureka Forbes Ltd</t>
  </si>
  <si>
    <t>INE0KCE01017</t>
  </si>
  <si>
    <t>EUREKAFORB</t>
  </si>
  <si>
    <t>6755</t>
  </si>
  <si>
    <t>Gorani Industrie</t>
  </si>
  <si>
    <t>Gorani Industries Ltd</t>
  </si>
  <si>
    <t>INE792J01015</t>
  </si>
  <si>
    <t>GORANIN</t>
  </si>
  <si>
    <t>45967</t>
  </si>
  <si>
    <t>Amber Enterp.</t>
  </si>
  <si>
    <t>Amber Enterprises India Ltd</t>
  </si>
  <si>
    <t>INE371P01015</t>
  </si>
  <si>
    <t>AMBER</t>
  </si>
  <si>
    <t>7752</t>
  </si>
  <si>
    <t>Empower India</t>
  </si>
  <si>
    <t>Empower India Ltd</t>
  </si>
  <si>
    <t>INE507F01023</t>
  </si>
  <si>
    <t>EMPOWER</t>
  </si>
  <si>
    <t>72375</t>
  </si>
  <si>
    <t>Sonam</t>
  </si>
  <si>
    <t>Sonam Ltd</t>
  </si>
  <si>
    <t>INE00LM01029</t>
  </si>
  <si>
    <t>SONAMLTD</t>
  </si>
  <si>
    <t>14680</t>
  </si>
  <si>
    <t>Umiya Buildcon</t>
  </si>
  <si>
    <t>Umiya Buildcon Ltd</t>
  </si>
  <si>
    <t>INE398B01018</t>
  </si>
  <si>
    <t>UMIYA-MRO</t>
  </si>
  <si>
    <t>71670</t>
  </si>
  <si>
    <t>Orient Electric</t>
  </si>
  <si>
    <t>Orient Electric Ltd</t>
  </si>
  <si>
    <t>INE142Z01019</t>
  </si>
  <si>
    <t>ORIENTELEC</t>
  </si>
  <si>
    <t>73024</t>
  </si>
  <si>
    <t>Borosil</t>
  </si>
  <si>
    <t>Borosil Ltd</t>
  </si>
  <si>
    <t>INE02PY01013</t>
  </si>
  <si>
    <t>BOROLTD</t>
  </si>
  <si>
    <t>77845</t>
  </si>
  <si>
    <t>Arham Tech</t>
  </si>
  <si>
    <t>Arham Technologies Ltd</t>
  </si>
  <si>
    <t>INE0L2Y01011</t>
  </si>
  <si>
    <t>ARHAM</t>
  </si>
  <si>
    <t>43230</t>
  </si>
  <si>
    <t>Opal Luxury</t>
  </si>
  <si>
    <t>Opal Luxury Time Products Ltd</t>
  </si>
  <si>
    <t>INE520N01012</t>
  </si>
  <si>
    <t>OPAL</t>
  </si>
  <si>
    <t>35727</t>
  </si>
  <si>
    <t>Dixon Technolog.</t>
  </si>
  <si>
    <t>Dixon Technologies (India) Ltd</t>
  </si>
  <si>
    <t>INE935N01020</t>
  </si>
  <si>
    <t>DIXON</t>
  </si>
  <si>
    <t>43666</t>
  </si>
  <si>
    <t>ECS Biztech</t>
  </si>
  <si>
    <t>ECS Biztech Ltd</t>
  </si>
  <si>
    <t>INE925Q01024</t>
  </si>
  <si>
    <t>ECS</t>
  </si>
  <si>
    <t>38220</t>
  </si>
  <si>
    <t>PG Electroplast</t>
  </si>
  <si>
    <t>PG Electroplast Ltd</t>
  </si>
  <si>
    <t>INE457L01029</t>
  </si>
  <si>
    <t>PGEL</t>
  </si>
  <si>
    <t>65733</t>
  </si>
  <si>
    <t>Crompton Gr. Con</t>
  </si>
  <si>
    <t>Crompton Greaves Consumer Electricals Ltd</t>
  </si>
  <si>
    <t>INE299U01018</t>
  </si>
  <si>
    <t>CROMPTON</t>
  </si>
  <si>
    <t>72265</t>
  </si>
  <si>
    <t>Inflame Applian.</t>
  </si>
  <si>
    <t>Inflame Appliances Ltd</t>
  </si>
  <si>
    <t>INE464Z01017</t>
  </si>
  <si>
    <t>INFLAME</t>
  </si>
  <si>
    <t>70224</t>
  </si>
  <si>
    <t>Panache Digilife</t>
  </si>
  <si>
    <t>Panache Digilife Ltd</t>
  </si>
  <si>
    <t>INE895W01019</t>
  </si>
  <si>
    <t>PANACHE</t>
  </si>
  <si>
    <t>72337</t>
  </si>
  <si>
    <t>Five Core Elect.</t>
  </si>
  <si>
    <t>Five Core Electronics Ltd</t>
  </si>
  <si>
    <t>INE574Z01013</t>
  </si>
  <si>
    <t>FIVECORE</t>
  </si>
  <si>
    <t>73291</t>
  </si>
  <si>
    <t>Wonder Electric.</t>
  </si>
  <si>
    <t>Wonder Electricals Ltd</t>
  </si>
  <si>
    <t>INE02WG01024</t>
  </si>
  <si>
    <t>WEL</t>
  </si>
  <si>
    <t>74510</t>
  </si>
  <si>
    <t>DC Infotech</t>
  </si>
  <si>
    <t>DC Infotech &amp; Communication Ltd</t>
  </si>
  <si>
    <t>INE0A1101019</t>
  </si>
  <si>
    <t>DCI</t>
  </si>
  <si>
    <t>78854</t>
  </si>
  <si>
    <t>Netweb Technol.</t>
  </si>
  <si>
    <t>Netweb Technologies India Ltd</t>
  </si>
  <si>
    <t>INE0NT901020</t>
  </si>
  <si>
    <t>NETWEB</t>
  </si>
  <si>
    <t>78748</t>
  </si>
  <si>
    <t>Comrade Applian.</t>
  </si>
  <si>
    <t>Comrade Appliances Ltd</t>
  </si>
  <si>
    <t>INE0NXA01015</t>
  </si>
  <si>
    <t>COMRADE</t>
  </si>
  <si>
    <t>78848</t>
  </si>
  <si>
    <t>Greenchef Appli.</t>
  </si>
  <si>
    <t>Greenchef Appliances Ltd</t>
  </si>
  <si>
    <t>INE0O7P01015</t>
  </si>
  <si>
    <t>GREENCHEF</t>
  </si>
  <si>
    <t>90914</t>
  </si>
  <si>
    <t>Epack Durable</t>
  </si>
  <si>
    <t>Epack Durable Ltd</t>
  </si>
  <si>
    <t>INE0G5901015</t>
  </si>
  <si>
    <t>EPACK</t>
  </si>
  <si>
    <t>92923</t>
  </si>
  <si>
    <t>Mangal Compuso.</t>
  </si>
  <si>
    <t>Mangal Compusolution Ltd</t>
  </si>
  <si>
    <t>INE0RU901015</t>
  </si>
  <si>
    <t>MANGALCOMP</t>
  </si>
  <si>
    <t>94267</t>
  </si>
  <si>
    <t>Unified Data</t>
  </si>
  <si>
    <t>Unified Data- Tech Solutions Ltd</t>
  </si>
  <si>
    <t>INE1ABX01018</t>
  </si>
  <si>
    <t>UNIFIED</t>
  </si>
  <si>
    <t>94293</t>
  </si>
  <si>
    <t>Safe Enterprises</t>
  </si>
  <si>
    <t>Safe Enterprises Retail Fixtures Ltd</t>
  </si>
  <si>
    <t>INE17D601016</t>
  </si>
  <si>
    <t>SAFEENTP</t>
  </si>
  <si>
    <t>79119</t>
  </si>
  <si>
    <t>Ivalue Infosolut</t>
  </si>
  <si>
    <t>Ivalue Infosolutions Ltd</t>
  </si>
  <si>
    <t>INE056801025</t>
  </si>
  <si>
    <t>IVALUE</t>
  </si>
  <si>
    <t>2290</t>
  </si>
  <si>
    <t>B P C L</t>
  </si>
  <si>
    <t>Bharat Petroleum Corporation Ltd</t>
  </si>
  <si>
    <t>INE029A01011</t>
  </si>
  <si>
    <t>BPCL</t>
  </si>
  <si>
    <t>1725</t>
  </si>
  <si>
    <t>Hind.Oil Explor.</t>
  </si>
  <si>
    <t>Hindustan Oil Exploration Company Ltd</t>
  </si>
  <si>
    <t>INE345A01011</t>
  </si>
  <si>
    <t>Crude Oil &amp; Natural Gas</t>
  </si>
  <si>
    <t>Oil Drilling / Allied Services</t>
  </si>
  <si>
    <t>HINDOILEXP</t>
  </si>
  <si>
    <t>4983</t>
  </si>
  <si>
    <t>Asian Energy</t>
  </si>
  <si>
    <t>Asian Energy Services Ltd</t>
  </si>
  <si>
    <t>INE276G01015</t>
  </si>
  <si>
    <t>ASIANENE</t>
  </si>
  <si>
    <t>955</t>
  </si>
  <si>
    <t>Rain Industries</t>
  </si>
  <si>
    <t>Rain Industries Ltd</t>
  </si>
  <si>
    <t>INE855B01025</t>
  </si>
  <si>
    <t>RAIN</t>
  </si>
  <si>
    <t>476</t>
  </si>
  <si>
    <t>Reliance Industr</t>
  </si>
  <si>
    <t>Reliance Industries Ltd</t>
  </si>
  <si>
    <t>INE002A01018</t>
  </si>
  <si>
    <t>RELIANCE</t>
  </si>
  <si>
    <t>13864</t>
  </si>
  <si>
    <t>Duke Offshore</t>
  </si>
  <si>
    <t>Duke Offshore Ltd</t>
  </si>
  <si>
    <t>INE397G01019</t>
  </si>
  <si>
    <t>Oil Drill/Allied</t>
  </si>
  <si>
    <t>DUKEOFS</t>
  </si>
  <si>
    <t>2339</t>
  </si>
  <si>
    <t>C P C L</t>
  </si>
  <si>
    <t>Chennai Petroleum Corporation Ltd</t>
  </si>
  <si>
    <t>INE178A01016</t>
  </si>
  <si>
    <t>CHENNPETRO</t>
  </si>
  <si>
    <t>1093</t>
  </si>
  <si>
    <t>Aban Offshore</t>
  </si>
  <si>
    <t>Aban Offshore Ltd</t>
  </si>
  <si>
    <t>INE421A01028</t>
  </si>
  <si>
    <t>ABAN</t>
  </si>
  <si>
    <t>1291</t>
  </si>
  <si>
    <t>Jindal Drilling</t>
  </si>
  <si>
    <t>Jindal Drilling &amp; Industries Ltd</t>
  </si>
  <si>
    <t>INE742C01031</t>
  </si>
  <si>
    <t>JINDRILL</t>
  </si>
  <si>
    <t>1156</t>
  </si>
  <si>
    <t>Cont. Petroleums</t>
  </si>
  <si>
    <t>Continental Petroleums Ltd</t>
  </si>
  <si>
    <t>INE369D01023</t>
  </si>
  <si>
    <t>CONTPTR</t>
  </si>
  <si>
    <t>848</t>
  </si>
  <si>
    <t>T N Petro Prod.</t>
  </si>
  <si>
    <t>Tamil Nadu Petro Products Ltd</t>
  </si>
  <si>
    <t>INE148A01019</t>
  </si>
  <si>
    <t>TNPETRO</t>
  </si>
  <si>
    <t>2496</t>
  </si>
  <si>
    <t>M R P L</t>
  </si>
  <si>
    <t>Mangalore Refinery And Petrochemicals Ltd</t>
  </si>
  <si>
    <t>INE103A01014</t>
  </si>
  <si>
    <t>MRPL</t>
  </si>
  <si>
    <t>5452</t>
  </si>
  <si>
    <t>Oil India</t>
  </si>
  <si>
    <t>Oil India Ltd</t>
  </si>
  <si>
    <t>INE274J01014</t>
  </si>
  <si>
    <t>OIL</t>
  </si>
  <si>
    <t>7400</t>
  </si>
  <si>
    <t>Agarwal Indl.</t>
  </si>
  <si>
    <t>Agarwal Industrial Corporation Ltd</t>
  </si>
  <si>
    <t>INE204E01012</t>
  </si>
  <si>
    <t>AGARIND</t>
  </si>
  <si>
    <t>12637</t>
  </si>
  <si>
    <t>Kothari Petroche</t>
  </si>
  <si>
    <t>Kothari Petrochemicals Ltd</t>
  </si>
  <si>
    <t>INE720A01015</t>
  </si>
  <si>
    <t>KOTHARIPET</t>
  </si>
  <si>
    <t>KOTHARIP</t>
  </si>
  <si>
    <t>2305</t>
  </si>
  <si>
    <t>H P C L</t>
  </si>
  <si>
    <t>Hindustan Petroleum Corporation Ltd</t>
  </si>
  <si>
    <t>INE094A01015</t>
  </si>
  <si>
    <t>HINDPETRO</t>
  </si>
  <si>
    <t>3218</t>
  </si>
  <si>
    <t>Multibase India</t>
  </si>
  <si>
    <t>Multibase India Ltd</t>
  </si>
  <si>
    <t>INE678F01014</t>
  </si>
  <si>
    <t>MULTIBASE</t>
  </si>
  <si>
    <t>3605</t>
  </si>
  <si>
    <t>SVC Industries</t>
  </si>
  <si>
    <t>SVC Industries Ltd</t>
  </si>
  <si>
    <t>INE038B01010</t>
  </si>
  <si>
    <t>ATVPETRO</t>
  </si>
  <si>
    <t>SVCIND</t>
  </si>
  <si>
    <t>3562</t>
  </si>
  <si>
    <t>Guj.Nat.Resour.</t>
  </si>
  <si>
    <t>Gujarat Natural Resources Ltd</t>
  </si>
  <si>
    <t>INE207H01018</t>
  </si>
  <si>
    <t>GNRL</t>
  </si>
  <si>
    <t>3608</t>
  </si>
  <si>
    <t>Supreme Petroch.</t>
  </si>
  <si>
    <t>Supreme Petrochem Ltd</t>
  </si>
  <si>
    <t>INE663A01033</t>
  </si>
  <si>
    <t>SPLPETRO</t>
  </si>
  <si>
    <t>4261</t>
  </si>
  <si>
    <t>Dolphin Offshore</t>
  </si>
  <si>
    <t>Dolphin Offshore Enterprises (India) Ltd</t>
  </si>
  <si>
    <t>INE920A01037</t>
  </si>
  <si>
    <t>DOLPHIN</t>
  </si>
  <si>
    <t>4822</t>
  </si>
  <si>
    <t>Antelopus Selan</t>
  </si>
  <si>
    <t>Antelopus Selan Energy Ltd</t>
  </si>
  <si>
    <t>INE818A01017</t>
  </si>
  <si>
    <t>ANTELOPUS</t>
  </si>
  <si>
    <t>6068</t>
  </si>
  <si>
    <t>O N G C</t>
  </si>
  <si>
    <t>Oil &amp; Natural Gas Corpn Ltd</t>
  </si>
  <si>
    <t>INE213A01029</t>
  </si>
  <si>
    <t>ONGC</t>
  </si>
  <si>
    <t>12002</t>
  </si>
  <si>
    <t>I O C L</t>
  </si>
  <si>
    <t>Indian Oil Corporation Ltd</t>
  </si>
  <si>
    <t>INE242A01010</t>
  </si>
  <si>
    <t>IOC</t>
  </si>
  <si>
    <t>92469</t>
  </si>
  <si>
    <t>Greenhitech Ven.</t>
  </si>
  <si>
    <t>Greenhitech Ventures Ltd</t>
  </si>
  <si>
    <t>INE0S0701019</t>
  </si>
  <si>
    <t>GVL</t>
  </si>
  <si>
    <t>73023</t>
  </si>
  <si>
    <t>Deep Industries</t>
  </si>
  <si>
    <t>Deep Industries Ltd</t>
  </si>
  <si>
    <t>INE0FHS01024</t>
  </si>
  <si>
    <t>DEEPINDS</t>
  </si>
  <si>
    <t>72253</t>
  </si>
  <si>
    <t>Aakash Explor.</t>
  </si>
  <si>
    <t>Aakash Exploration Services Ltd</t>
  </si>
  <si>
    <t>INE087Z01024</t>
  </si>
  <si>
    <t>AAKASH</t>
  </si>
  <si>
    <t>93453</t>
  </si>
  <si>
    <t>Nexxus Petro</t>
  </si>
  <si>
    <t>Nexxus Petro Industries Ltd</t>
  </si>
  <si>
    <t>INE0QUL01011</t>
  </si>
  <si>
    <t>NEXXUS</t>
  </si>
  <si>
    <t>94051</t>
  </si>
  <si>
    <t>Neptune Pet.</t>
  </si>
  <si>
    <t>Neptune Petrochemicals Ltd</t>
  </si>
  <si>
    <t>INE156901014</t>
  </si>
  <si>
    <t>NEPTUNE</t>
  </si>
  <si>
    <t>4545</t>
  </si>
  <si>
    <t>Goldiam Intl.</t>
  </si>
  <si>
    <t>Goldiam International Ltd</t>
  </si>
  <si>
    <t>INE025B01025</t>
  </si>
  <si>
    <t>Diamond, Gems and Jewellery</t>
  </si>
  <si>
    <t>Diamond Cutting / Jewellery</t>
  </si>
  <si>
    <t>GOLDIAM</t>
  </si>
  <si>
    <t>1016</t>
  </si>
  <si>
    <t>Titan Company</t>
  </si>
  <si>
    <t>Titan Company Ltd</t>
  </si>
  <si>
    <t>INE280A01028</t>
  </si>
  <si>
    <t>TITAN</t>
  </si>
  <si>
    <t>6742</t>
  </si>
  <si>
    <t>Shukra Bullions</t>
  </si>
  <si>
    <t>Shukra Bullions Ltd</t>
  </si>
  <si>
    <t>INE561E01015</t>
  </si>
  <si>
    <t>SKRABUL</t>
  </si>
  <si>
    <t>2676</t>
  </si>
  <si>
    <t>Golkunda Diamond</t>
  </si>
  <si>
    <t>Golkunda Diamonds &amp; Jewellery Ltd</t>
  </si>
  <si>
    <t>INE798D01015</t>
  </si>
  <si>
    <t>GOLKUNDIA</t>
  </si>
  <si>
    <t>3996</t>
  </si>
  <si>
    <t>Zodiac-JRD MKJ</t>
  </si>
  <si>
    <t>Zodiac-JRD-MKJ Ltd</t>
  </si>
  <si>
    <t>INE077B01018</t>
  </si>
  <si>
    <t>ZODJRDMKJ</t>
  </si>
  <si>
    <t>1699</t>
  </si>
  <si>
    <t>Nibe Ordnance</t>
  </si>
  <si>
    <t>Nibe Ordnance &amp; Maritime Ltd</t>
  </si>
  <si>
    <t>INE425H01016</t>
  </si>
  <si>
    <t>ANSHNCO</t>
  </si>
  <si>
    <t>2133</t>
  </si>
  <si>
    <t>Sunraj Diamond</t>
  </si>
  <si>
    <t>Sunraj Diamond Exports Ltd</t>
  </si>
  <si>
    <t>INE459D01014</t>
  </si>
  <si>
    <t>SUNRAJDI</t>
  </si>
  <si>
    <t>2837</t>
  </si>
  <si>
    <t>Shukra Jewellery</t>
  </si>
  <si>
    <t>Shukra Jewellery Ltd</t>
  </si>
  <si>
    <t>INE344E01016</t>
  </si>
  <si>
    <t>SHUKRADIAM</t>
  </si>
  <si>
    <t>SHUKJEW</t>
  </si>
  <si>
    <t>3452</t>
  </si>
  <si>
    <t>SwarnsaritaJewel</t>
  </si>
  <si>
    <t>Swarnsarita Jewels India Ltd</t>
  </si>
  <si>
    <t>INE967A01012</t>
  </si>
  <si>
    <t>SWARNSAR</t>
  </si>
  <si>
    <t>13584</t>
  </si>
  <si>
    <t>Deep Diamond</t>
  </si>
  <si>
    <t>Deep Diamond India Ltd</t>
  </si>
  <si>
    <t>INE005G01026</t>
  </si>
  <si>
    <t>DDIL</t>
  </si>
  <si>
    <t>2881</t>
  </si>
  <si>
    <t>Sover. Diamonds</t>
  </si>
  <si>
    <t>Sovereign Diamonds Ltd</t>
  </si>
  <si>
    <t>INE959D01013</t>
  </si>
  <si>
    <t>SOVERDIA</t>
  </si>
  <si>
    <t>19638</t>
  </si>
  <si>
    <t>T B Z</t>
  </si>
  <si>
    <t>Tribhovandas Bhimji Zaveri Ltd</t>
  </si>
  <si>
    <t>INE760L01018</t>
  </si>
  <si>
    <t>TBZ</t>
  </si>
  <si>
    <t>34920</t>
  </si>
  <si>
    <t>Thangamayil Jew.</t>
  </si>
  <si>
    <t>Thangamayil Jewellery Ltd</t>
  </si>
  <si>
    <t>INE085J01014</t>
  </si>
  <si>
    <t>THANGAMAYL</t>
  </si>
  <si>
    <t>27346</t>
  </si>
  <si>
    <t>Renaiss. Global</t>
  </si>
  <si>
    <t>Renaissance Global Ltd</t>
  </si>
  <si>
    <t>INE722H01024</t>
  </si>
  <si>
    <t>RGL</t>
  </si>
  <si>
    <t>5342</t>
  </si>
  <si>
    <t>Asian Star Co.</t>
  </si>
  <si>
    <t>Asian Star Company Ltd</t>
  </si>
  <si>
    <t>INE194D01017</t>
  </si>
  <si>
    <t>ASTAR</t>
  </si>
  <si>
    <t>33583</t>
  </si>
  <si>
    <t>PC Jeweller</t>
  </si>
  <si>
    <t>PC Jeweller Ltd</t>
  </si>
  <si>
    <t>INE785M01021</t>
  </si>
  <si>
    <t>PCJEWELLER</t>
  </si>
  <si>
    <t>5822</t>
  </si>
  <si>
    <t>Minal Industries</t>
  </si>
  <si>
    <t>Minal Industries Ltd</t>
  </si>
  <si>
    <t>INE097E01028</t>
  </si>
  <si>
    <t>MINALIND</t>
  </si>
  <si>
    <t>6606</t>
  </si>
  <si>
    <t>Royal India Corp</t>
  </si>
  <si>
    <t>Royal India Corporation Ltd</t>
  </si>
  <si>
    <t>INE510H01015</t>
  </si>
  <si>
    <t>ROYALIND</t>
  </si>
  <si>
    <t>67251</t>
  </si>
  <si>
    <t>Darshan Orna</t>
  </si>
  <si>
    <t>Darshan Orna Ltd</t>
  </si>
  <si>
    <t>INE671T01028</t>
  </si>
  <si>
    <t>DARSHANORNA</t>
  </si>
  <si>
    <t>7045</t>
  </si>
  <si>
    <t>Kanani Industrie</t>
  </si>
  <si>
    <t>Kanani Industries Ltd</t>
  </si>
  <si>
    <t>INE879E01037</t>
  </si>
  <si>
    <t>KANANIIND</t>
  </si>
  <si>
    <t>6998</t>
  </si>
  <si>
    <t>Orosil Smiths</t>
  </si>
  <si>
    <t>Orosil Smiths India Ltd</t>
  </si>
  <si>
    <t>INE628B01034</t>
  </si>
  <si>
    <t>OROSMITHS</t>
  </si>
  <si>
    <t>13051</t>
  </si>
  <si>
    <t>Rajesh Exports</t>
  </si>
  <si>
    <t>Rajesh Exports Ltd</t>
  </si>
  <si>
    <t>INE343B01030</t>
  </si>
  <si>
    <t>RAJESHEXPO</t>
  </si>
  <si>
    <t>68727</t>
  </si>
  <si>
    <t>Radhika Jeweltec</t>
  </si>
  <si>
    <t>Radhika Jeweltech Ltd</t>
  </si>
  <si>
    <t>INE583V01021</t>
  </si>
  <si>
    <t>RADHIKAJWE</t>
  </si>
  <si>
    <t>16437</t>
  </si>
  <si>
    <t>Vaibhav Global</t>
  </si>
  <si>
    <t>Vaibhav Global Ltd</t>
  </si>
  <si>
    <t>INE884A01027</t>
  </si>
  <si>
    <t>VAIBHAVGBL</t>
  </si>
  <si>
    <t>71798</t>
  </si>
  <si>
    <t>Gautam Gems</t>
  </si>
  <si>
    <t>Gautam Gems Ltd</t>
  </si>
  <si>
    <t>INE063Z01017</t>
  </si>
  <si>
    <t>GGL</t>
  </si>
  <si>
    <t>72510</t>
  </si>
  <si>
    <t>U. H. Zaveri</t>
  </si>
  <si>
    <t>U. H. Zaveri Ltd</t>
  </si>
  <si>
    <t>INE556Z01010</t>
  </si>
  <si>
    <t>UHZAVERI</t>
  </si>
  <si>
    <t>73300</t>
  </si>
  <si>
    <t>S.M. Gold</t>
  </si>
  <si>
    <t>S.M. Gold Ltd</t>
  </si>
  <si>
    <t>INE00Q901014</t>
  </si>
  <si>
    <t>SMGOLD</t>
  </si>
  <si>
    <t>32623</t>
  </si>
  <si>
    <t>Dev Labtech</t>
  </si>
  <si>
    <t>Dev Labtech Venture Ltd</t>
  </si>
  <si>
    <t>INE0NIJ01017</t>
  </si>
  <si>
    <t>DEVLAB</t>
  </si>
  <si>
    <t>74428</t>
  </si>
  <si>
    <t>Goldkart Jewels</t>
  </si>
  <si>
    <t>Goldkart Jewels Ltd</t>
  </si>
  <si>
    <t>INE06MH01016</t>
  </si>
  <si>
    <t>GOLDKART</t>
  </si>
  <si>
    <t>41553</t>
  </si>
  <si>
    <t>Uday Jewellery</t>
  </si>
  <si>
    <t>Uday Jewellery Industries Ltd</t>
  </si>
  <si>
    <t>INE551B01012</t>
  </si>
  <si>
    <t>UDAYJEW</t>
  </si>
  <si>
    <t>33975</t>
  </si>
  <si>
    <t>Senco Gold</t>
  </si>
  <si>
    <t>Senco Gold Ltd</t>
  </si>
  <si>
    <t>INE602W01027</t>
  </si>
  <si>
    <t>SENCO</t>
  </si>
  <si>
    <t>35743</t>
  </si>
  <si>
    <t>Goenka Diamond</t>
  </si>
  <si>
    <t>Goenka Diamond &amp; Jewels Ltd</t>
  </si>
  <si>
    <t>INE516K01024</t>
  </si>
  <si>
    <t>GOENKA</t>
  </si>
  <si>
    <t>42402</t>
  </si>
  <si>
    <t>Kalyan Jewellers</t>
  </si>
  <si>
    <t>Kalyan Jewellers India Ltd</t>
  </si>
  <si>
    <t>INE303R01014</t>
  </si>
  <si>
    <t>KALYANKJIL</t>
  </si>
  <si>
    <t>71563</t>
  </si>
  <si>
    <t>D.P. Abhushan</t>
  </si>
  <si>
    <t>D.P. Abhushan Ltd</t>
  </si>
  <si>
    <t>INE266Y01019</t>
  </si>
  <si>
    <t>DPABHUSHAN</t>
  </si>
  <si>
    <t>66869</t>
  </si>
  <si>
    <t>Patdiam Jeweller</t>
  </si>
  <si>
    <t>Patdiam Jewellery Ltd</t>
  </si>
  <si>
    <t>INE473T01011</t>
  </si>
  <si>
    <t>PJL</t>
  </si>
  <si>
    <t>71814</t>
  </si>
  <si>
    <t>Kenvi Jewels</t>
  </si>
  <si>
    <t>Kenvi Jewels Ltd</t>
  </si>
  <si>
    <t>INE923Y01023</t>
  </si>
  <si>
    <t>KENVI</t>
  </si>
  <si>
    <t>73253</t>
  </si>
  <si>
    <t>Silgo Retail</t>
  </si>
  <si>
    <t>Silgo Retail Ltd</t>
  </si>
  <si>
    <t>INE01II01013</t>
  </si>
  <si>
    <t>SILGO</t>
  </si>
  <si>
    <t>71767</t>
  </si>
  <si>
    <t>Moksh Ornaments</t>
  </si>
  <si>
    <t>Moksh Ornaments Ltd</t>
  </si>
  <si>
    <t>INE514Y01020</t>
  </si>
  <si>
    <t>MOKSH</t>
  </si>
  <si>
    <t>72639</t>
  </si>
  <si>
    <t>Laxmi Goldorna</t>
  </si>
  <si>
    <t>Laxmi Goldorna House Ltd</t>
  </si>
  <si>
    <t>INE258Y01016</t>
  </si>
  <si>
    <t>LGHL</t>
  </si>
  <si>
    <t>73265</t>
  </si>
  <si>
    <t>Sky Gold &amp; Diam.</t>
  </si>
  <si>
    <t>Sky Gold &amp; Diamonds Ltd</t>
  </si>
  <si>
    <t>INE01IU01018</t>
  </si>
  <si>
    <t>SKYGOLD</t>
  </si>
  <si>
    <t>77893</t>
  </si>
  <si>
    <t>Motisons Jewel</t>
  </si>
  <si>
    <t>Motisons Jewellers Ltd</t>
  </si>
  <si>
    <t>INE0FRK01020</t>
  </si>
  <si>
    <t>MOTISONS</t>
  </si>
  <si>
    <t>74017</t>
  </si>
  <si>
    <t>Ashapuri Gold</t>
  </si>
  <si>
    <t>Ashapuri Gold Ornament Ltd</t>
  </si>
  <si>
    <t>INE05FR01029</t>
  </si>
  <si>
    <t>AGOL</t>
  </si>
  <si>
    <t>91808</t>
  </si>
  <si>
    <t>Koura Fine Diamo</t>
  </si>
  <si>
    <t>Koura Fine Diamond Jewelry Ltd</t>
  </si>
  <si>
    <t>INE0M8R01011</t>
  </si>
  <si>
    <t>KOURA</t>
  </si>
  <si>
    <t>76477</t>
  </si>
  <si>
    <t>Eighty Jewellers</t>
  </si>
  <si>
    <t>Eighty Jewellers Ltd</t>
  </si>
  <si>
    <t>INE0KSN01014</t>
  </si>
  <si>
    <t>EIGHTY</t>
  </si>
  <si>
    <t>78966</t>
  </si>
  <si>
    <t>Shoora Designs</t>
  </si>
  <si>
    <t>Shoora Designs Ltd</t>
  </si>
  <si>
    <t>INE0OJZ01019</t>
  </si>
  <si>
    <t>SHOORA</t>
  </si>
  <si>
    <t>91650</t>
  </si>
  <si>
    <t>RBZ Jewellers Lt</t>
  </si>
  <si>
    <t>RBZ Jewellers Ltd</t>
  </si>
  <si>
    <t>INE0PEQ01016</t>
  </si>
  <si>
    <t>RBZJEWEL</t>
  </si>
  <si>
    <t>92153</t>
  </si>
  <si>
    <t>Varyaa Creations</t>
  </si>
  <si>
    <t>Varyaa Creations Ltd</t>
  </si>
  <si>
    <t>INE0R6801013</t>
  </si>
  <si>
    <t>VARYAA</t>
  </si>
  <si>
    <t>93135</t>
  </si>
  <si>
    <t>Utssav CZ Gold</t>
  </si>
  <si>
    <t>Utssav CZ Gold Jewels Ltd</t>
  </si>
  <si>
    <t>INE06IJ01010</t>
  </si>
  <si>
    <t>UTSSAV</t>
  </si>
  <si>
    <t>92685</t>
  </si>
  <si>
    <t>Retaggio Indust.</t>
  </si>
  <si>
    <t>Retaggio Industries Ltd</t>
  </si>
  <si>
    <t>INE0KWJ01014</t>
  </si>
  <si>
    <t>RETAGGIO</t>
  </si>
  <si>
    <t>93246</t>
  </si>
  <si>
    <t>Kenrik Indust.</t>
  </si>
  <si>
    <t>Kenrik Industries Ltd</t>
  </si>
  <si>
    <t>INE0AOG01018</t>
  </si>
  <si>
    <t>KENRIK</t>
  </si>
  <si>
    <t>94076</t>
  </si>
  <si>
    <t>AJC Jewel</t>
  </si>
  <si>
    <t>AJC Jewel Manufacturers Ltd</t>
  </si>
  <si>
    <t>INE0XRR01010</t>
  </si>
  <si>
    <t>AJCJEWEL</t>
  </si>
  <si>
    <t>94108</t>
  </si>
  <si>
    <t>Pushpa Jewellers</t>
  </si>
  <si>
    <t>Pushpa Jewellers Ltd</t>
  </si>
  <si>
    <t>INE154801018</t>
  </si>
  <si>
    <t>PUSHPA</t>
  </si>
  <si>
    <t>94412</t>
  </si>
  <si>
    <t>Shanti Gold</t>
  </si>
  <si>
    <t>Shanti Gold International Ltd</t>
  </si>
  <si>
    <t>INE06ZD01017</t>
  </si>
  <si>
    <t>SHANTIGOLD</t>
  </si>
  <si>
    <t>77648</t>
  </si>
  <si>
    <t>Bluestone Jewel</t>
  </si>
  <si>
    <t>Bluestone Jewellery &amp; Lifestyle Ltd</t>
  </si>
  <si>
    <t>INE304W01038</t>
  </si>
  <si>
    <t>BLUESTONE</t>
  </si>
  <si>
    <t>94518</t>
  </si>
  <si>
    <t>Shringar House</t>
  </si>
  <si>
    <t>Shringar House of Mangalsutra Ltd</t>
  </si>
  <si>
    <t>INE1B3L01017</t>
  </si>
  <si>
    <t>SHRINGARMS</t>
  </si>
  <si>
    <t>547</t>
  </si>
  <si>
    <t>TCI Industries</t>
  </si>
  <si>
    <t>TCI Industries Ltd</t>
  </si>
  <si>
    <t>INE920B01019</t>
  </si>
  <si>
    <t>TCIIND</t>
  </si>
  <si>
    <t>780</t>
  </si>
  <si>
    <t>TTK Healthcare</t>
  </si>
  <si>
    <t>TTK Healthcare Ltd</t>
  </si>
  <si>
    <t>INE910C01018</t>
  </si>
  <si>
    <t>TTKHLTCARE</t>
  </si>
  <si>
    <t>653</t>
  </si>
  <si>
    <t>Empire Inds.</t>
  </si>
  <si>
    <t>Empire Industries Ltd</t>
  </si>
  <si>
    <t>INE515H01014</t>
  </si>
  <si>
    <t>EMPIND</t>
  </si>
  <si>
    <t>1059</t>
  </si>
  <si>
    <t>Hindustan Foods</t>
  </si>
  <si>
    <t>Hindustan Foods Ltd</t>
  </si>
  <si>
    <t>INE254N01026</t>
  </si>
  <si>
    <t>HNDFDS</t>
  </si>
  <si>
    <t>2428</t>
  </si>
  <si>
    <t>Krypton Industri</t>
  </si>
  <si>
    <t>Krypton Industries Ltd</t>
  </si>
  <si>
    <t>INE951B01014</t>
  </si>
  <si>
    <t>KRYPTONQ</t>
  </si>
  <si>
    <t>2096</t>
  </si>
  <si>
    <t>3M India</t>
  </si>
  <si>
    <t>3M India Ltd</t>
  </si>
  <si>
    <t>INE470A01017</t>
  </si>
  <si>
    <t>3MINDIA</t>
  </si>
  <si>
    <t>732</t>
  </si>
  <si>
    <t>Balmer Lawrie</t>
  </si>
  <si>
    <t>Balmer Lawrie &amp; Company Ltd</t>
  </si>
  <si>
    <t>INE164A01016</t>
  </si>
  <si>
    <t>BALMLAWRIE</t>
  </si>
  <si>
    <t>227</t>
  </si>
  <si>
    <t>Grasim Inds</t>
  </si>
  <si>
    <t>Grasim Industries Ltd</t>
  </si>
  <si>
    <t>INE047A01021</t>
  </si>
  <si>
    <t>Textiles - Manmade</t>
  </si>
  <si>
    <t>GRASIM</t>
  </si>
  <si>
    <t>2337</t>
  </si>
  <si>
    <t>DCM Shriram</t>
  </si>
  <si>
    <t>DCM Shriram Ltd</t>
  </si>
  <si>
    <t>INE499A01024</t>
  </si>
  <si>
    <t>Diversified - Mega</t>
  </si>
  <si>
    <t>DCMSHRIRAM</t>
  </si>
  <si>
    <t>2415</t>
  </si>
  <si>
    <t>Gillanders Arbut</t>
  </si>
  <si>
    <t>Gillanders Arbuthnot &amp; Company Ltd</t>
  </si>
  <si>
    <t>INE047B01011</t>
  </si>
  <si>
    <t>GILLANDERS</t>
  </si>
  <si>
    <t>2385</t>
  </si>
  <si>
    <t>BIL Vyapar</t>
  </si>
  <si>
    <t>BIL Vyapar Ltd</t>
  </si>
  <si>
    <t>INE071A01013</t>
  </si>
  <si>
    <t>BILVYAPAR</t>
  </si>
  <si>
    <t>5237</t>
  </si>
  <si>
    <t>BNR Udyog</t>
  </si>
  <si>
    <t>BNR Udyog Ltd</t>
  </si>
  <si>
    <t>INE355C01016</t>
  </si>
  <si>
    <t>BNRUDY</t>
  </si>
  <si>
    <t>7448</t>
  </si>
  <si>
    <t>Vishvprabha Ven.</t>
  </si>
  <si>
    <t>Vishvprabha Ventures Ltd</t>
  </si>
  <si>
    <t>INE762D01011</t>
  </si>
  <si>
    <t>VISVEN</t>
  </si>
  <si>
    <t>7482</t>
  </si>
  <si>
    <t>Skyline Ventures</t>
  </si>
  <si>
    <t>Skyline Ventures India Ltd</t>
  </si>
  <si>
    <t>INE055Q01012</t>
  </si>
  <si>
    <t>SKILVEN</t>
  </si>
  <si>
    <t>71671</t>
  </si>
  <si>
    <t>ANI Integrated</t>
  </si>
  <si>
    <t>ANI Integrated Services Ltd</t>
  </si>
  <si>
    <t>INE635Y01015</t>
  </si>
  <si>
    <t>AISL</t>
  </si>
  <si>
    <t>12952</t>
  </si>
  <si>
    <t>Aspinwall &amp; Co</t>
  </si>
  <si>
    <t>Aspinwall &amp; Company Ltd</t>
  </si>
  <si>
    <t>INE991I01015</t>
  </si>
  <si>
    <t>Logistics</t>
  </si>
  <si>
    <t>ASPINWALL</t>
  </si>
  <si>
    <t>69088</t>
  </si>
  <si>
    <t>Niraj Ispat Ind.</t>
  </si>
  <si>
    <t>Niraj Ispat Industries Ltd</t>
  </si>
  <si>
    <t>INE326T01011</t>
  </si>
  <si>
    <t>NIRAJISPAT</t>
  </si>
  <si>
    <t>92579</t>
  </si>
  <si>
    <t>Finelistings Tec</t>
  </si>
  <si>
    <t>Finelistings Technologies Ltd</t>
  </si>
  <si>
    <t>INE0QOQ01013</t>
  </si>
  <si>
    <t>FTL</t>
  </si>
  <si>
    <t>1481</t>
  </si>
  <si>
    <t>Ironwood Educa</t>
  </si>
  <si>
    <t>Ironwood Education Ltd</t>
  </si>
  <si>
    <t>INE791H01011</t>
  </si>
  <si>
    <t>IRONWOOD</t>
  </si>
  <si>
    <t>26994</t>
  </si>
  <si>
    <t>CL Educate</t>
  </si>
  <si>
    <t>CL Educate Ltd</t>
  </si>
  <si>
    <t>INE201M01029</t>
  </si>
  <si>
    <t>CLEDUCATE</t>
  </si>
  <si>
    <t>23432</t>
  </si>
  <si>
    <t>Virtual Global</t>
  </si>
  <si>
    <t>Virtual Global Education Ltd</t>
  </si>
  <si>
    <t>INE247C01023</t>
  </si>
  <si>
    <t>VIRTUALG</t>
  </si>
  <si>
    <t>40647</t>
  </si>
  <si>
    <t>Tree House Edu.</t>
  </si>
  <si>
    <t>Tree House Education &amp; Accessories Ltd</t>
  </si>
  <si>
    <t>INE040M01013</t>
  </si>
  <si>
    <t>TREEHOUSE</t>
  </si>
  <si>
    <t>77878</t>
  </si>
  <si>
    <t>Arihant Academy</t>
  </si>
  <si>
    <t>Arihant Academy Ltd</t>
  </si>
  <si>
    <t>INE0NCC01015</t>
  </si>
  <si>
    <t>ARIHANTACA</t>
  </si>
  <si>
    <t>76196</t>
  </si>
  <si>
    <t>Veranda Learning</t>
  </si>
  <si>
    <t>Veranda Learning Solutions Ltd</t>
  </si>
  <si>
    <t>INE0IQ001011</t>
  </si>
  <si>
    <t>VERANDA</t>
  </si>
  <si>
    <t>37833</t>
  </si>
  <si>
    <t>Zee Learn</t>
  </si>
  <si>
    <t>Zee Learn Ltd</t>
  </si>
  <si>
    <t>INE565L01011</t>
  </si>
  <si>
    <t>Computer Education</t>
  </si>
  <si>
    <t>Computers - Education</t>
  </si>
  <si>
    <t>ZEELEARN</t>
  </si>
  <si>
    <t>38565</t>
  </si>
  <si>
    <t>CP Capital</t>
  </si>
  <si>
    <t>CP Capital Limited</t>
  </si>
  <si>
    <t>INE521J01018</t>
  </si>
  <si>
    <t>CPCAP</t>
  </si>
  <si>
    <t>41312</t>
  </si>
  <si>
    <t>MT Educare</t>
  </si>
  <si>
    <t>MT Educare Ltd</t>
  </si>
  <si>
    <t>INE472M01018</t>
  </si>
  <si>
    <t>MTEDUCARE</t>
  </si>
  <si>
    <t>67799</t>
  </si>
  <si>
    <t>Shanti Educat.</t>
  </si>
  <si>
    <t>Shanti Educational Initiatives Ltd</t>
  </si>
  <si>
    <t>INE440T01028</t>
  </si>
  <si>
    <t>SEIL</t>
  </si>
  <si>
    <t>44358</t>
  </si>
  <si>
    <t>Golden Crest</t>
  </si>
  <si>
    <t>Golden Crest Education &amp; Services Ltd</t>
  </si>
  <si>
    <t>INE222U01010</t>
  </si>
  <si>
    <t>GOLDENCREST</t>
  </si>
  <si>
    <t>43981</t>
  </si>
  <si>
    <t>Vantage Knowledg</t>
  </si>
  <si>
    <t>Vantage Knowledge Academy Ltd</t>
  </si>
  <si>
    <t>INE427T01025</t>
  </si>
  <si>
    <t>VKAL</t>
  </si>
  <si>
    <t>69808</t>
  </si>
  <si>
    <t>Global Education</t>
  </si>
  <si>
    <t>Global Education Ltd</t>
  </si>
  <si>
    <t>INE291W01037</t>
  </si>
  <si>
    <t>GLOBAL</t>
  </si>
  <si>
    <t>74073</t>
  </si>
  <si>
    <t>Kuberan Global</t>
  </si>
  <si>
    <t>Kuberan Global Edu Solutions Ltd</t>
  </si>
  <si>
    <t>INE04CO01018</t>
  </si>
  <si>
    <t>TS</t>
  </si>
  <si>
    <t>KGES</t>
  </si>
  <si>
    <t>74002</t>
  </si>
  <si>
    <t>Humming Bird Edu</t>
  </si>
  <si>
    <t>Humming Bird Education Ltd</t>
  </si>
  <si>
    <t>INE02PC01027</t>
  </si>
  <si>
    <t>HBEL</t>
  </si>
  <si>
    <t>77905</t>
  </si>
  <si>
    <t>Moxsh Overseas</t>
  </si>
  <si>
    <t>Moxsh Overseas Educon Ltd</t>
  </si>
  <si>
    <t>INE0N6D01014</t>
  </si>
  <si>
    <t>MOXSH</t>
  </si>
  <si>
    <t>76339</t>
  </si>
  <si>
    <t>Ascensive Educa.</t>
  </si>
  <si>
    <t>Ascensive Educare Ltd</t>
  </si>
  <si>
    <t>INE0E4I01027</t>
  </si>
  <si>
    <t>ASCENSIVE</t>
  </si>
  <si>
    <t>79225</t>
  </si>
  <si>
    <t>Docmode Health</t>
  </si>
  <si>
    <t>Docmode Health Technologies Ltd</t>
  </si>
  <si>
    <t>INE0OGG01015</t>
  </si>
  <si>
    <t>DHTL</t>
  </si>
  <si>
    <t>92466</t>
  </si>
  <si>
    <t>Addictive Learn</t>
  </si>
  <si>
    <t>Addictive Learning Technology Ltd</t>
  </si>
  <si>
    <t>INE0RDH01021</t>
  </si>
  <si>
    <t>LAWSIKHO</t>
  </si>
  <si>
    <t>91708</t>
  </si>
  <si>
    <t>Sodhani Academy</t>
  </si>
  <si>
    <t>Sodhani Academy of Fintech Enablers Ltd</t>
  </si>
  <si>
    <t>INE0Q3401017</t>
  </si>
  <si>
    <t>SAFE</t>
  </si>
  <si>
    <t>92959</t>
  </si>
  <si>
    <t>Crizac</t>
  </si>
  <si>
    <t>Crizac Ltd</t>
  </si>
  <si>
    <t>INE0S4R01014</t>
  </si>
  <si>
    <t>CRIZAC</t>
  </si>
  <si>
    <t>71524</t>
  </si>
  <si>
    <t>Career Point Edu</t>
  </si>
  <si>
    <t>Career Point Edutech Ltd</t>
  </si>
  <si>
    <t>INE0P6P01016</t>
  </si>
  <si>
    <t>CPEDU</t>
  </si>
  <si>
    <t>2223</t>
  </si>
  <si>
    <t>Fine Line Cir.</t>
  </si>
  <si>
    <t>Fine Line Circuits Ltd</t>
  </si>
  <si>
    <t>INE087E01011</t>
  </si>
  <si>
    <t>FINELINE</t>
  </si>
  <si>
    <t>2400</t>
  </si>
  <si>
    <t>Prec. Wires (I)</t>
  </si>
  <si>
    <t>Precision Wires India Ltd</t>
  </si>
  <si>
    <t>INE372C01037</t>
  </si>
  <si>
    <t>PRECWIRE</t>
  </si>
  <si>
    <t>171</t>
  </si>
  <si>
    <t>Finolex Cables</t>
  </si>
  <si>
    <t>Finolex Cables Ltd</t>
  </si>
  <si>
    <t>INE235A01022</t>
  </si>
  <si>
    <t>FINCABLES</t>
  </si>
  <si>
    <t>1923</t>
  </si>
  <si>
    <t>B C C Fuba India</t>
  </si>
  <si>
    <t>B C C Fuba India Ltd</t>
  </si>
  <si>
    <t>INE788D01016</t>
  </si>
  <si>
    <t>BCCFUBA</t>
  </si>
  <si>
    <t>2812</t>
  </si>
  <si>
    <t>Magnus Steel</t>
  </si>
  <si>
    <t>Magnus Steel &amp; Infra Ltd</t>
  </si>
  <si>
    <t>INE898E01011</t>
  </si>
  <si>
    <t>MAGNUS</t>
  </si>
  <si>
    <t>3225</t>
  </si>
  <si>
    <t>Diamond Power</t>
  </si>
  <si>
    <t>Diamond Power Infrastructure Ltd</t>
  </si>
  <si>
    <t>INE989C01038</t>
  </si>
  <si>
    <t>DIACABS</t>
  </si>
  <si>
    <t>3492</t>
  </si>
  <si>
    <t>Vintron Info.</t>
  </si>
  <si>
    <t>Vintron Informatics Ltd</t>
  </si>
  <si>
    <t>INE043B01028</t>
  </si>
  <si>
    <t>VINTRON</t>
  </si>
  <si>
    <t>37752</t>
  </si>
  <si>
    <t>Dynamic Cables</t>
  </si>
  <si>
    <t>Dynamic Cables Ltd</t>
  </si>
  <si>
    <t>INE600Y01019</t>
  </si>
  <si>
    <t>DYCL</t>
  </si>
  <si>
    <t>4488</t>
  </si>
  <si>
    <t>Centum Electron</t>
  </si>
  <si>
    <t>Centum Electronics Ltd</t>
  </si>
  <si>
    <t>INE320B01020</t>
  </si>
  <si>
    <t>CENTUM</t>
  </si>
  <si>
    <t>1113</t>
  </si>
  <si>
    <t>Spel Semiconduct</t>
  </si>
  <si>
    <t>Spel Semiconductor Ltd</t>
  </si>
  <si>
    <t>INE252A01019</t>
  </si>
  <si>
    <t>SPICELEC</t>
  </si>
  <si>
    <t>SPELS</t>
  </si>
  <si>
    <t>384</t>
  </si>
  <si>
    <t>Modern Insulator</t>
  </si>
  <si>
    <t>Modern Insulators Ltd</t>
  </si>
  <si>
    <t>INE219W01012</t>
  </si>
  <si>
    <t>MODINSULAT</t>
  </si>
  <si>
    <t>MODINSU</t>
  </si>
  <si>
    <t>650</t>
  </si>
  <si>
    <t>Delton Cables</t>
  </si>
  <si>
    <t>Delton Cables Ltd</t>
  </si>
  <si>
    <t>INE872E01016</t>
  </si>
  <si>
    <t>DLTNCBL</t>
  </si>
  <si>
    <t>2912</t>
  </si>
  <si>
    <t>CMI</t>
  </si>
  <si>
    <t>CMI Ltd</t>
  </si>
  <si>
    <t>INE981B01011</t>
  </si>
  <si>
    <t>CMICABLES</t>
  </si>
  <si>
    <t>587</t>
  </si>
  <si>
    <t>Universal Cables</t>
  </si>
  <si>
    <t>Universal Cables Ltd</t>
  </si>
  <si>
    <t>INE279A01012</t>
  </si>
  <si>
    <t>UNIVCABLES</t>
  </si>
  <si>
    <t>1233</t>
  </si>
  <si>
    <t>RIR Power Electr</t>
  </si>
  <si>
    <t>RIR Power Electronics Ltd</t>
  </si>
  <si>
    <t>INE302D01024</t>
  </si>
  <si>
    <t>RIR</t>
  </si>
  <si>
    <t>7422</t>
  </si>
  <si>
    <t>Hind.Urban Infra</t>
  </si>
  <si>
    <t>Hindusthan Urban Infrastructure Ltd</t>
  </si>
  <si>
    <t>INE799B01017</t>
  </si>
  <si>
    <t>HUIL</t>
  </si>
  <si>
    <t>850</t>
  </si>
  <si>
    <t>Cosmo Ferrites</t>
  </si>
  <si>
    <t>Cosmo Ferrites Ltd</t>
  </si>
  <si>
    <t>INE124B01018</t>
  </si>
  <si>
    <t>COSMOFE</t>
  </si>
  <si>
    <t>6649</t>
  </si>
  <si>
    <t>Swelect Energy</t>
  </si>
  <si>
    <t>Swelect Energy Systems Ltd</t>
  </si>
  <si>
    <t>INE409B01013</t>
  </si>
  <si>
    <t>SWELECTES</t>
  </si>
  <si>
    <t>2129</t>
  </si>
  <si>
    <t>T N Telecom.</t>
  </si>
  <si>
    <t>Tamil Nadu Telecommunications Ltd</t>
  </si>
  <si>
    <t>INE141D01018</t>
  </si>
  <si>
    <t>Cables - Telephone</t>
  </si>
  <si>
    <t>TNTELE</t>
  </si>
  <si>
    <t>2659</t>
  </si>
  <si>
    <t>Gujarat Poly</t>
  </si>
  <si>
    <t>Gujarat Poly Electronics Ltd</t>
  </si>
  <si>
    <t>INE541F01022</t>
  </si>
  <si>
    <t>GUJARATPOLY</t>
  </si>
  <si>
    <t>3522</t>
  </si>
  <si>
    <t>Pan Electronics</t>
  </si>
  <si>
    <t>Pan Electronics (India) Ltd</t>
  </si>
  <si>
    <t>INE648E01010</t>
  </si>
  <si>
    <t>PANELEC</t>
  </si>
  <si>
    <t>3179</t>
  </si>
  <si>
    <t>Birla Cable</t>
  </si>
  <si>
    <t>Birla Cable Ltd</t>
  </si>
  <si>
    <t>INE800A01015</t>
  </si>
  <si>
    <t>BIRLACABLE</t>
  </si>
  <si>
    <t>13870</t>
  </si>
  <si>
    <t>Cont. Controls</t>
  </si>
  <si>
    <t>Continental Controls Ltd</t>
  </si>
  <si>
    <t>INE545B01022</t>
  </si>
  <si>
    <t>CONTICON</t>
  </si>
  <si>
    <t>15046</t>
  </si>
  <si>
    <t>Aksh Optifibre</t>
  </si>
  <si>
    <t>Aksh Optifibre Ltd</t>
  </si>
  <si>
    <t>INE523B01011</t>
  </si>
  <si>
    <t>AKSHOPTFBR</t>
  </si>
  <si>
    <t>3438</t>
  </si>
  <si>
    <t>Incap</t>
  </si>
  <si>
    <t>Incap Ltd</t>
  </si>
  <si>
    <t>INE437C01012</t>
  </si>
  <si>
    <t>INCAP</t>
  </si>
  <si>
    <t>3720</t>
  </si>
  <si>
    <t>BPL</t>
  </si>
  <si>
    <t>BPL Ltd</t>
  </si>
  <si>
    <t>INE110A01019</t>
  </si>
  <si>
    <t>4679</t>
  </si>
  <si>
    <t>KEI Industries</t>
  </si>
  <si>
    <t>KEI Industries Ltd</t>
  </si>
  <si>
    <t>INE878B01027</t>
  </si>
  <si>
    <t>KEI</t>
  </si>
  <si>
    <t>28292</t>
  </si>
  <si>
    <t>Cords Cable</t>
  </si>
  <si>
    <t>Cords Cable Industries Ltd</t>
  </si>
  <si>
    <t>INE792I01017</t>
  </si>
  <si>
    <t>CORDSCABLE</t>
  </si>
  <si>
    <t>5155</t>
  </si>
  <si>
    <t>Paramount Comm.</t>
  </si>
  <si>
    <t>Paramount Communications Ltd</t>
  </si>
  <si>
    <t>INE074B01023</t>
  </si>
  <si>
    <t>PARACABLES</t>
  </si>
  <si>
    <t>35848</t>
  </si>
  <si>
    <t>Surana Solar</t>
  </si>
  <si>
    <t>Surana Solar Ltd</t>
  </si>
  <si>
    <t>INE272L01022</t>
  </si>
  <si>
    <t>SURANASOL</t>
  </si>
  <si>
    <t>6618</t>
  </si>
  <si>
    <t>Cybele Industrie</t>
  </si>
  <si>
    <t>Cybele Industries Ltd</t>
  </si>
  <si>
    <t>INE183D01010</t>
  </si>
  <si>
    <t>CYBELEIND</t>
  </si>
  <si>
    <t>6602</t>
  </si>
  <si>
    <t>Edvenswa Enter</t>
  </si>
  <si>
    <t>Edvenswa Enterprises Ltd</t>
  </si>
  <si>
    <t>INE125G01014</t>
  </si>
  <si>
    <t>EDVENSWA</t>
  </si>
  <si>
    <t>16305</t>
  </si>
  <si>
    <t>Kernex Microsys.</t>
  </si>
  <si>
    <t>Kernex Microsystems (India) Ltd</t>
  </si>
  <si>
    <t>INE202H01019</t>
  </si>
  <si>
    <t>KERNEX</t>
  </si>
  <si>
    <t>71081</t>
  </si>
  <si>
    <t>Jigar Cables</t>
  </si>
  <si>
    <t>Jigar Cables Ltd</t>
  </si>
  <si>
    <t>INE943X01015</t>
  </si>
  <si>
    <t>JIGAR</t>
  </si>
  <si>
    <t>15220</t>
  </si>
  <si>
    <t>SGN Telecoms</t>
  </si>
  <si>
    <t>SGN Telecoms Ltd</t>
  </si>
  <si>
    <t>INE266C01023</t>
  </si>
  <si>
    <t>SGNTE</t>
  </si>
  <si>
    <t>21331</t>
  </si>
  <si>
    <t>Sterlite Tech.</t>
  </si>
  <si>
    <t>Sterlite Technologies Ltd</t>
  </si>
  <si>
    <t>INE089C01029</t>
  </si>
  <si>
    <t>STLTECH</t>
  </si>
  <si>
    <t>73100</t>
  </si>
  <si>
    <t>Ultra Wiring</t>
  </si>
  <si>
    <t>Ultra Wiring Connectivity Systems Ltd</t>
  </si>
  <si>
    <t>INE00F301010</t>
  </si>
  <si>
    <t>UWCSL</t>
  </si>
  <si>
    <t>30070</t>
  </si>
  <si>
    <t>Cyient DLM</t>
  </si>
  <si>
    <t>Cyient DLM Ltd</t>
  </si>
  <si>
    <t>INE055S01018</t>
  </si>
  <si>
    <t>CYIENTDLM</t>
  </si>
  <si>
    <t>26603</t>
  </si>
  <si>
    <t>Polycab India</t>
  </si>
  <si>
    <t>Polycab India Ltd</t>
  </si>
  <si>
    <t>INE455K01017</t>
  </si>
  <si>
    <t>POLYCAB</t>
  </si>
  <si>
    <t>34737</t>
  </si>
  <si>
    <t>Marco Cables</t>
  </si>
  <si>
    <t>Marco Cables &amp; Conductors Ltd</t>
  </si>
  <si>
    <t>INE0QP001012</t>
  </si>
  <si>
    <t>MARCO</t>
  </si>
  <si>
    <t>29577</t>
  </si>
  <si>
    <t>R R Kabel</t>
  </si>
  <si>
    <t>R R Kabel Ltd</t>
  </si>
  <si>
    <t>INE777K01022</t>
  </si>
  <si>
    <t>RRKABEL</t>
  </si>
  <si>
    <t>35919</t>
  </si>
  <si>
    <t>Indosolar</t>
  </si>
  <si>
    <t>Indosolar Ltd</t>
  </si>
  <si>
    <t>INE866K01023</t>
  </si>
  <si>
    <t>WAAREEINDO</t>
  </si>
  <si>
    <t>91922</t>
  </si>
  <si>
    <t>Electro Force</t>
  </si>
  <si>
    <t>Electro Force (India) Ltd</t>
  </si>
  <si>
    <t>INE0Q1W01012</t>
  </si>
  <si>
    <t>EFORCE</t>
  </si>
  <si>
    <t>66994</t>
  </si>
  <si>
    <t>Relicab Cable</t>
  </si>
  <si>
    <t>Relicab Cable Manufacturing Ltd</t>
  </si>
  <si>
    <t>INE773T01014</t>
  </si>
  <si>
    <t>RELICAB</t>
  </si>
  <si>
    <t>45909</t>
  </si>
  <si>
    <t>Ultracab India</t>
  </si>
  <si>
    <t>Ultracab (India) Ltd</t>
  </si>
  <si>
    <t>INE010R01023</t>
  </si>
  <si>
    <t>ULTRACAB</t>
  </si>
  <si>
    <t>70460</t>
  </si>
  <si>
    <t>Pulz Electronics</t>
  </si>
  <si>
    <t>Pulz Electronics Ltd</t>
  </si>
  <si>
    <t>INE335X01014</t>
  </si>
  <si>
    <t>PULZ</t>
  </si>
  <si>
    <t>75926</t>
  </si>
  <si>
    <t>CWD</t>
  </si>
  <si>
    <t>CWD Ltd</t>
  </si>
  <si>
    <t>INE0H8H01019</t>
  </si>
  <si>
    <t>76291</t>
  </si>
  <si>
    <t>Syrma SGS Tech.</t>
  </si>
  <si>
    <t>Syrma SGS Technology Ltd</t>
  </si>
  <si>
    <t>INE0DYJ01015</t>
  </si>
  <si>
    <t>SYRMA</t>
  </si>
  <si>
    <t>76723</t>
  </si>
  <si>
    <t>Kaynes Tech</t>
  </si>
  <si>
    <t>Kaynes Technology India Ltd</t>
  </si>
  <si>
    <t>INE918Z01012</t>
  </si>
  <si>
    <t>KAYNES</t>
  </si>
  <si>
    <t>75307</t>
  </si>
  <si>
    <t>V-Marc India</t>
  </si>
  <si>
    <t>V-Marc India Ltd</t>
  </si>
  <si>
    <t>INE0GXK01018</t>
  </si>
  <si>
    <t>VMARCIND</t>
  </si>
  <si>
    <t>75091</t>
  </si>
  <si>
    <t>Advait Energy</t>
  </si>
  <si>
    <t>Advait Energy Transitions Limited</t>
  </si>
  <si>
    <t>INE0ALI01010</t>
  </si>
  <si>
    <t>ADVAIT</t>
  </si>
  <si>
    <t>92643</t>
  </si>
  <si>
    <t>Aimtron</t>
  </si>
  <si>
    <t>Aimtron Electronics Ltd</t>
  </si>
  <si>
    <t>INE0RUV01018</t>
  </si>
  <si>
    <t>AIMTRON</t>
  </si>
  <si>
    <t>88617</t>
  </si>
  <si>
    <t>Vinyas Innovativ</t>
  </si>
  <si>
    <t>Vinyas Innovative Technologies Ltd</t>
  </si>
  <si>
    <t>INE0OLS01010</t>
  </si>
  <si>
    <t>VINYAS</t>
  </si>
  <si>
    <t>76767</t>
  </si>
  <si>
    <t>Plaza Wires</t>
  </si>
  <si>
    <t>Plaza Wires Ltd</t>
  </si>
  <si>
    <t>INE0INJ01017</t>
  </si>
  <si>
    <t>PLAZACABLE</t>
  </si>
  <si>
    <t>77250</t>
  </si>
  <si>
    <t>Insolation Ener</t>
  </si>
  <si>
    <t>Insolation Energy Ltd</t>
  </si>
  <si>
    <t>INE0LGX01024</t>
  </si>
  <si>
    <t>INA</t>
  </si>
  <si>
    <t>77347</t>
  </si>
  <si>
    <t>Containe Tech.</t>
  </si>
  <si>
    <t>Containe Technologies Ltd</t>
  </si>
  <si>
    <t>INE0M8901010</t>
  </si>
  <si>
    <t>CONTAINE</t>
  </si>
  <si>
    <t>76252</t>
  </si>
  <si>
    <t>Richa Info</t>
  </si>
  <si>
    <t>Richa Info Systems Ltd</t>
  </si>
  <si>
    <t>INE0J1P01015</t>
  </si>
  <si>
    <t>RICHA</t>
  </si>
  <si>
    <t>77460</t>
  </si>
  <si>
    <t>Avalon Tech</t>
  </si>
  <si>
    <t>Avalon Technologies Ltd</t>
  </si>
  <si>
    <t>INE0LCL01028</t>
  </si>
  <si>
    <t>AVALON</t>
  </si>
  <si>
    <t>91937</t>
  </si>
  <si>
    <t>Australian Prem</t>
  </si>
  <si>
    <t>Australian Premium Solar (India) Ltd</t>
  </si>
  <si>
    <t>INE0P0001010</t>
  </si>
  <si>
    <t>APS</t>
  </si>
  <si>
    <t>77898</t>
  </si>
  <si>
    <t>IKIO Tech</t>
  </si>
  <si>
    <t>IKIO Technologies Ltd</t>
  </si>
  <si>
    <t>INE0LOJ01019</t>
  </si>
  <si>
    <t>IKIO</t>
  </si>
  <si>
    <t>92649</t>
  </si>
  <si>
    <t>DCG Cables</t>
  </si>
  <si>
    <t>DCG Cables &amp; Wires Ltd</t>
  </si>
  <si>
    <t>INE0S8401018</t>
  </si>
  <si>
    <t>DCG</t>
  </si>
  <si>
    <t>93258</t>
  </si>
  <si>
    <t>Sahasra Electro.</t>
  </si>
  <si>
    <t>Sahasra Electronic Solutions Ltd</t>
  </si>
  <si>
    <t>INE0RBQ01018</t>
  </si>
  <si>
    <t>SAHASRA</t>
  </si>
  <si>
    <t>93245</t>
  </si>
  <si>
    <t>Quadrant Future</t>
  </si>
  <si>
    <t>Quadrant Future Tek Ltd</t>
  </si>
  <si>
    <t>INE0LRY01011</t>
  </si>
  <si>
    <t>QUADFUTURE</t>
  </si>
  <si>
    <t>94030</t>
  </si>
  <si>
    <t>Eppeltone Ene.</t>
  </si>
  <si>
    <t>Eppeltone Engineers Ltd</t>
  </si>
  <si>
    <t>INE11HF01010</t>
  </si>
  <si>
    <t>EEPL</t>
  </si>
  <si>
    <t>94538</t>
  </si>
  <si>
    <t>Bhadora Indust.</t>
  </si>
  <si>
    <t>Bhadora Industries Ltd</t>
  </si>
  <si>
    <t>INE0ZRC01017</t>
  </si>
  <si>
    <t>BHADORA</t>
  </si>
  <si>
    <t>68162</t>
  </si>
  <si>
    <t>Vikram Solar</t>
  </si>
  <si>
    <t>Vikram Solar Ltd</t>
  </si>
  <si>
    <t>INE078V01014</t>
  </si>
  <si>
    <t>VIKRAMSOLR</t>
  </si>
  <si>
    <t>95607</t>
  </si>
  <si>
    <t>JD Cables</t>
  </si>
  <si>
    <t>JD Cables Ltd</t>
  </si>
  <si>
    <t>INE14VP01014</t>
  </si>
  <si>
    <t>JDCABLES</t>
  </si>
  <si>
    <t>25457</t>
  </si>
  <si>
    <t>Impex Ferro Tech</t>
  </si>
  <si>
    <t>Impex Ferro Tech Ltd</t>
  </si>
  <si>
    <t>INE691G01015</t>
  </si>
  <si>
    <t>Ferro Alloys</t>
  </si>
  <si>
    <t>IMPEXFERRO</t>
  </si>
  <si>
    <t>594</t>
  </si>
  <si>
    <t>Chrome Silicon</t>
  </si>
  <si>
    <t>Chrome Silicon Ltd</t>
  </si>
  <si>
    <t>INE114E01013</t>
  </si>
  <si>
    <t>CHROME</t>
  </si>
  <si>
    <t>20896</t>
  </si>
  <si>
    <t>Nagpur Power</t>
  </si>
  <si>
    <t>Nagpur Power &amp; Industries Ltd</t>
  </si>
  <si>
    <t>INE099E01016</t>
  </si>
  <si>
    <t>NAGPI</t>
  </si>
  <si>
    <t>3237</t>
  </si>
  <si>
    <t>Indsil Hydro</t>
  </si>
  <si>
    <t>Indsil Hydro Power &amp; Manganese Ltd</t>
  </si>
  <si>
    <t>INE867D01018</t>
  </si>
  <si>
    <t>INDSILHYD</t>
  </si>
  <si>
    <t>14741</t>
  </si>
  <si>
    <t>Maithan Alloys</t>
  </si>
  <si>
    <t>Maithan Alloys Ltd</t>
  </si>
  <si>
    <t>INE683C01011</t>
  </si>
  <si>
    <t>MAITHANALL</t>
  </si>
  <si>
    <t>3780</t>
  </si>
  <si>
    <t>Nava</t>
  </si>
  <si>
    <t>Nava Ltd</t>
  </si>
  <si>
    <t>INE725A01030</t>
  </si>
  <si>
    <t>NAVA</t>
  </si>
  <si>
    <t>5807</t>
  </si>
  <si>
    <t>Indian Metals</t>
  </si>
  <si>
    <t>Indian Metals &amp; Ferro Alloys Ltd</t>
  </si>
  <si>
    <t>INE919H01018</t>
  </si>
  <si>
    <t>IMFA</t>
  </si>
  <si>
    <t>25144</t>
  </si>
  <si>
    <t>Facor Alloys</t>
  </si>
  <si>
    <t>Facor Alloys Ltd</t>
  </si>
  <si>
    <t>INE828G01013</t>
  </si>
  <si>
    <t>FACORALL</t>
  </si>
  <si>
    <t>65921</t>
  </si>
  <si>
    <t>Shyam Century</t>
  </si>
  <si>
    <t>Shyam Century Ferrous Ltd</t>
  </si>
  <si>
    <t>INE979R01011</t>
  </si>
  <si>
    <t>SHYAMCENT</t>
  </si>
  <si>
    <t>75900</t>
  </si>
  <si>
    <t>Jainam Ferro</t>
  </si>
  <si>
    <t>Jainam Ferro Alloys (I) Ltd</t>
  </si>
  <si>
    <t>INE02KC01010</t>
  </si>
  <si>
    <t>JAINAM</t>
  </si>
  <si>
    <t>92292</t>
  </si>
  <si>
    <t>Owais Metal</t>
  </si>
  <si>
    <t>Owais Metal and Mineral Processing Ltd</t>
  </si>
  <si>
    <t>INE0R8M01017</t>
  </si>
  <si>
    <t>OWAIS</t>
  </si>
  <si>
    <t>11</t>
  </si>
  <si>
    <t>Alfred Herbert</t>
  </si>
  <si>
    <t>Alfred Herbert (India) Ltd</t>
  </si>
  <si>
    <t>INE782D01027</t>
  </si>
  <si>
    <t>ALFREDHERB</t>
  </si>
  <si>
    <t>ALFREDHE</t>
  </si>
  <si>
    <t>1128</t>
  </si>
  <si>
    <t>GFL</t>
  </si>
  <si>
    <t>GFL Ltd</t>
  </si>
  <si>
    <t>INE538A01037</t>
  </si>
  <si>
    <t>GFLLIMITED</t>
  </si>
  <si>
    <t>980</t>
  </si>
  <si>
    <t>Mangal Credit</t>
  </si>
  <si>
    <t>Mangal Credit &amp; Fincorp Ltd</t>
  </si>
  <si>
    <t>INE545L01039</t>
  </si>
  <si>
    <t>MANCREDIT</t>
  </si>
  <si>
    <t>25</t>
  </si>
  <si>
    <t>Aravali Sec</t>
  </si>
  <si>
    <t>Aravali Securities &amp; Finance Ltd</t>
  </si>
  <si>
    <t>INE068C01015</t>
  </si>
  <si>
    <t>ARAVALISEC</t>
  </si>
  <si>
    <t>ARAVALIS</t>
  </si>
  <si>
    <t>1432</t>
  </si>
  <si>
    <t>Mansoon Trading</t>
  </si>
  <si>
    <t>Mansoon Trading Company Ltd</t>
  </si>
  <si>
    <t>INE776V01013</t>
  </si>
  <si>
    <t>ZMANSOON</t>
  </si>
  <si>
    <t>1490</t>
  </si>
  <si>
    <t>Yash Trad.&amp; Fin.</t>
  </si>
  <si>
    <t>Yash Trading &amp; Finance Ltd</t>
  </si>
  <si>
    <t>INE745A01012</t>
  </si>
  <si>
    <t>YASTF</t>
  </si>
  <si>
    <t>1716</t>
  </si>
  <si>
    <t>Kajal Syn &amp; Silk</t>
  </si>
  <si>
    <t>Kajal Synthetics &amp; Silk Mills Ltd</t>
  </si>
  <si>
    <t>INE956V01011</t>
  </si>
  <si>
    <t>KAJALSY</t>
  </si>
  <si>
    <t>2327</t>
  </si>
  <si>
    <t>Zodiac Vent.</t>
  </si>
  <si>
    <t>Zodiac Ventures Ltd</t>
  </si>
  <si>
    <t>INE945J01027</t>
  </si>
  <si>
    <t>ZODIACVEN</t>
  </si>
  <si>
    <t>2621</t>
  </si>
  <si>
    <t>Ganesh Holdings</t>
  </si>
  <si>
    <t>Ganesh Holdings Ltd</t>
  </si>
  <si>
    <t>INE932M01011</t>
  </si>
  <si>
    <t>GANHOLD</t>
  </si>
  <si>
    <t>1414</t>
  </si>
  <si>
    <t>Frontier Capital</t>
  </si>
  <si>
    <t>Frontier Capital Ltd</t>
  </si>
  <si>
    <t>INE977E01013</t>
  </si>
  <si>
    <t>FRONTCAP</t>
  </si>
  <si>
    <t>1619</t>
  </si>
  <si>
    <t>Sheraton Proper.</t>
  </si>
  <si>
    <t>Sheraton Properties &amp; Finance Ltd</t>
  </si>
  <si>
    <t>INE495M01019</t>
  </si>
  <si>
    <t>ZSHERAPR</t>
  </si>
  <si>
    <t>746</t>
  </si>
  <si>
    <t>Williamson Fin.</t>
  </si>
  <si>
    <t>Williamson Financial Services Ltd</t>
  </si>
  <si>
    <t>INE188E01017</t>
  </si>
  <si>
    <t>WILLIMFI</t>
  </si>
  <si>
    <t>964</t>
  </si>
  <si>
    <t>Sakthi Finance</t>
  </si>
  <si>
    <t>Sakthi Finance Ltd</t>
  </si>
  <si>
    <t>INE302E01014</t>
  </si>
  <si>
    <t>SAKTHIFIN</t>
  </si>
  <si>
    <t>2052</t>
  </si>
  <si>
    <t>Shardul Sec.</t>
  </si>
  <si>
    <t>Shardul Securities Ltd</t>
  </si>
  <si>
    <t>INE037B01020</t>
  </si>
  <si>
    <t>SHRIYAMSEC</t>
  </si>
  <si>
    <t>SHARDUL</t>
  </si>
  <si>
    <t>2241</t>
  </si>
  <si>
    <t>First Custodian</t>
  </si>
  <si>
    <t>First Custodian Fund(I) Ltd</t>
  </si>
  <si>
    <t>INE609B01018</t>
  </si>
  <si>
    <t>1STCUS</t>
  </si>
  <si>
    <t>1421</t>
  </si>
  <si>
    <t>Shreenath Invest</t>
  </si>
  <si>
    <t>Shreenath Investment Company Ltd</t>
  </si>
  <si>
    <t>INE475V01012</t>
  </si>
  <si>
    <t>SHRENTI</t>
  </si>
  <si>
    <t>1631</t>
  </si>
  <si>
    <t>Satyam Silk Mill</t>
  </si>
  <si>
    <t>Satyam Silk Mills Ltd</t>
  </si>
  <si>
    <t>INE07MC01015</t>
  </si>
  <si>
    <t>ZSATYASL</t>
  </si>
  <si>
    <t>1762</t>
  </si>
  <si>
    <t>Apollo Finvest</t>
  </si>
  <si>
    <t>Apollo Finvest (India) Ltd</t>
  </si>
  <si>
    <t>INE412D01013</t>
  </si>
  <si>
    <t>APOLLOFI</t>
  </si>
  <si>
    <t>2094</t>
  </si>
  <si>
    <t>Manipal Fin. Cor</t>
  </si>
  <si>
    <t>Manipal Finance Corporation Ltd</t>
  </si>
  <si>
    <t>INE798E01013</t>
  </si>
  <si>
    <t>MNPLFIN</t>
  </si>
  <si>
    <t>2606</t>
  </si>
  <si>
    <t>J J Finance Corp</t>
  </si>
  <si>
    <t>J J Finance Corporation Ltd</t>
  </si>
  <si>
    <t>INE584C01011</t>
  </si>
  <si>
    <t>JJFINCOR</t>
  </si>
  <si>
    <t>1710</t>
  </si>
  <si>
    <t>IL&amp;FS Inv.Manag.</t>
  </si>
  <si>
    <t>IL&amp;FS Investment Managers Ltd</t>
  </si>
  <si>
    <t>INE050B01023</t>
  </si>
  <si>
    <t>IVC</t>
  </si>
  <si>
    <t>1832</t>
  </si>
  <si>
    <t>Avon Mercantile</t>
  </si>
  <si>
    <t>Avon Mercantile Ltd</t>
  </si>
  <si>
    <t>INE471D01019</t>
  </si>
  <si>
    <t>AVONMERC</t>
  </si>
  <si>
    <t>2615</t>
  </si>
  <si>
    <t>Jumbo Finance</t>
  </si>
  <si>
    <t>Jumbo Finance Ltd</t>
  </si>
  <si>
    <t>INE122N01017</t>
  </si>
  <si>
    <t>JUMBFNL</t>
  </si>
  <si>
    <t>3057</t>
  </si>
  <si>
    <t>AD Manum Finance</t>
  </si>
  <si>
    <t>AD Manum Finance Ltd</t>
  </si>
  <si>
    <t>INE556D01017</t>
  </si>
  <si>
    <t>ADMANUM</t>
  </si>
  <si>
    <t>3012</t>
  </si>
  <si>
    <t>India Cem. Cap.</t>
  </si>
  <si>
    <t>India Cements Capital Ltd</t>
  </si>
  <si>
    <t>INE429D01017</t>
  </si>
  <si>
    <t>INDCEMCAP</t>
  </si>
  <si>
    <t>3134</t>
  </si>
  <si>
    <t>Mehta Integrat.</t>
  </si>
  <si>
    <t>Mehta Integrated Finance Ltd</t>
  </si>
  <si>
    <t>INE240B01012</t>
  </si>
  <si>
    <t>MEHIF</t>
  </si>
  <si>
    <t>2243</t>
  </si>
  <si>
    <t>Ind Bank Housing</t>
  </si>
  <si>
    <t>Ind Bank Housing Ltd</t>
  </si>
  <si>
    <t>INE969D01012</t>
  </si>
  <si>
    <t>Finance - Housing</t>
  </si>
  <si>
    <t>INDBNK</t>
  </si>
  <si>
    <t>2472</t>
  </si>
  <si>
    <t>Sanmitra Commerc</t>
  </si>
  <si>
    <t>Sanmitra Commercial Ltd</t>
  </si>
  <si>
    <t>INE896J01014</t>
  </si>
  <si>
    <t>ZSANMCOM</t>
  </si>
  <si>
    <t>3019</t>
  </si>
  <si>
    <t>TCI Finance</t>
  </si>
  <si>
    <t>TCI Finance Ltd</t>
  </si>
  <si>
    <t>INE911B01018</t>
  </si>
  <si>
    <t>TCIFINANCE</t>
  </si>
  <si>
    <t>3148</t>
  </si>
  <si>
    <t>IFCI</t>
  </si>
  <si>
    <t>IFCI Ltd</t>
  </si>
  <si>
    <t>INE039A01010</t>
  </si>
  <si>
    <t>Finance - Term-Lending Institutions</t>
  </si>
  <si>
    <t>3420</t>
  </si>
  <si>
    <t>Crest Ventures</t>
  </si>
  <si>
    <t>Crest Ventures Ltd</t>
  </si>
  <si>
    <t>INE559D01011</t>
  </si>
  <si>
    <t>CREST</t>
  </si>
  <si>
    <t>3722</t>
  </si>
  <si>
    <t>Bajaj Finance</t>
  </si>
  <si>
    <t>Bajaj Finance Ltd</t>
  </si>
  <si>
    <t>INE296A01032</t>
  </si>
  <si>
    <t>BAJFINANCE</t>
  </si>
  <si>
    <t>4346</t>
  </si>
  <si>
    <t>Quest Capital</t>
  </si>
  <si>
    <t>Quest Capital Markets Ltd</t>
  </si>
  <si>
    <t>INE418C01012</t>
  </si>
  <si>
    <t>QUESTCAP</t>
  </si>
  <si>
    <t>3845</t>
  </si>
  <si>
    <t>Systematix Corp.</t>
  </si>
  <si>
    <t>Systematix Corporate Services Ltd</t>
  </si>
  <si>
    <t>INE356B01024</t>
  </si>
  <si>
    <t>SYSTMTXC</t>
  </si>
  <si>
    <t>4039</t>
  </si>
  <si>
    <t>Sita Enterprises</t>
  </si>
  <si>
    <t>Sita Enterprises Ltd</t>
  </si>
  <si>
    <t>INE579D01019</t>
  </si>
  <si>
    <t>SITAENT</t>
  </si>
  <si>
    <t>4082</t>
  </si>
  <si>
    <t>NDA Securities</t>
  </si>
  <si>
    <t>NDA Securities Ltd</t>
  </si>
  <si>
    <t>INE026C01013</t>
  </si>
  <si>
    <t>Stock/ Commodity Brokers</t>
  </si>
  <si>
    <t>NDASEC</t>
  </si>
  <si>
    <t>4922</t>
  </si>
  <si>
    <t>Bridge Securitie</t>
  </si>
  <si>
    <t>Bridge Securities Ltd</t>
  </si>
  <si>
    <t>INE958C01025</t>
  </si>
  <si>
    <t>BRIDGESE</t>
  </si>
  <si>
    <t>4371</t>
  </si>
  <si>
    <t>ISL Consulting</t>
  </si>
  <si>
    <t>ISL Consulting Ltd</t>
  </si>
  <si>
    <t>INE569B01022</t>
  </si>
  <si>
    <t>ISLCONSUL</t>
  </si>
  <si>
    <t>4389</t>
  </si>
  <si>
    <t>Hybrid Financial</t>
  </si>
  <si>
    <t>Hybrid Financial Services Ltd</t>
  </si>
  <si>
    <t>INE965B01022</t>
  </si>
  <si>
    <t>HYBRIDFIN</t>
  </si>
  <si>
    <t>5115</t>
  </si>
  <si>
    <t>Agarwal Fortune</t>
  </si>
  <si>
    <t>Agarwal Fortune India Ltd</t>
  </si>
  <si>
    <t>INE510B01018</t>
  </si>
  <si>
    <t>AGARWAL</t>
  </si>
  <si>
    <t>4443</t>
  </si>
  <si>
    <t>Fedders Holding</t>
  </si>
  <si>
    <t>Fedders Holding Ltd</t>
  </si>
  <si>
    <t>INE417D01020</t>
  </si>
  <si>
    <t>FEDDERSHOL</t>
  </si>
  <si>
    <t>4473</t>
  </si>
  <si>
    <t>DJS Stock</t>
  </si>
  <si>
    <t>DJS Stock &amp; Shares Ltd</t>
  </si>
  <si>
    <t>INE234E01027</t>
  </si>
  <si>
    <t>DJSSS</t>
  </si>
  <si>
    <t>4616</t>
  </si>
  <si>
    <t>Relic Tech.</t>
  </si>
  <si>
    <t>Relic Technologies Ltd</t>
  </si>
  <si>
    <t>INE452B01013</t>
  </si>
  <si>
    <t>RELICTEC</t>
  </si>
  <si>
    <t>5072</t>
  </si>
  <si>
    <t>Manraj Hsg.Fin.</t>
  </si>
  <si>
    <t>Manraj Housing Finance Ltd</t>
  </si>
  <si>
    <t>INE948I01015</t>
  </si>
  <si>
    <t>MANRAJH</t>
  </si>
  <si>
    <t>5238</t>
  </si>
  <si>
    <t>India Home Loans</t>
  </si>
  <si>
    <t>India Home Loans Ltd</t>
  </si>
  <si>
    <t>INE274E01015</t>
  </si>
  <si>
    <t>INDIAHOME</t>
  </si>
  <si>
    <t>4881</t>
  </si>
  <si>
    <t>Moongipa Capital</t>
  </si>
  <si>
    <t>Moongipa Capital Finance Ltd</t>
  </si>
  <si>
    <t>INE153K01018</t>
  </si>
  <si>
    <t>MONGIPA</t>
  </si>
  <si>
    <t>4963</t>
  </si>
  <si>
    <t>Global Cap.Mkt.</t>
  </si>
  <si>
    <t>Global Capital Markets Ltd</t>
  </si>
  <si>
    <t>INE062C01042</t>
  </si>
  <si>
    <t>GLOBALCA</t>
  </si>
  <si>
    <t>5023</t>
  </si>
  <si>
    <t>Poonawalla Fin</t>
  </si>
  <si>
    <t>Poonawalla Fincorp Ltd</t>
  </si>
  <si>
    <t>INE511C01022</t>
  </si>
  <si>
    <t>POONAWALLA</t>
  </si>
  <si>
    <t>5033</t>
  </si>
  <si>
    <t>Sumedha Fiscal</t>
  </si>
  <si>
    <t>Sumedha Fiscal Services Ltd</t>
  </si>
  <si>
    <t>INE886B01012</t>
  </si>
  <si>
    <t>SUMEDHA</t>
  </si>
  <si>
    <t>4993</t>
  </si>
  <si>
    <t>DB Intl.Stock</t>
  </si>
  <si>
    <t>DB (International) Stock Brokers Ltd</t>
  </si>
  <si>
    <t>INE921B01025</t>
  </si>
  <si>
    <t>DBSTOCKBRO</t>
  </si>
  <si>
    <t>6428</t>
  </si>
  <si>
    <t>Choice Intl.</t>
  </si>
  <si>
    <t>Choice International Ltd</t>
  </si>
  <si>
    <t>INE102B01014</t>
  </si>
  <si>
    <t>CHOICEIN</t>
  </si>
  <si>
    <t>5161</t>
  </si>
  <si>
    <t>Jagsonpal Fin.</t>
  </si>
  <si>
    <t>Jagsonpal Finance &amp; Leasing Ltd</t>
  </si>
  <si>
    <t>INE582C01015</t>
  </si>
  <si>
    <t>JAGSONFI</t>
  </si>
  <si>
    <t>5215</t>
  </si>
  <si>
    <t>Dynamic Portfol</t>
  </si>
  <si>
    <t>Dynamic Portfolio Management &amp; Services Ltd</t>
  </si>
  <si>
    <t>INE118C01018</t>
  </si>
  <si>
    <t>DYNAMICP</t>
  </si>
  <si>
    <t>5232</t>
  </si>
  <si>
    <t>Cil Securities</t>
  </si>
  <si>
    <t>Cil Securities Ltd</t>
  </si>
  <si>
    <t>INE830A01012</t>
  </si>
  <si>
    <t>CILSEC</t>
  </si>
  <si>
    <t>5217</t>
  </si>
  <si>
    <t>Ceejay Finance</t>
  </si>
  <si>
    <t>Ceejay Finance Ltd</t>
  </si>
  <si>
    <t>INE358C01010</t>
  </si>
  <si>
    <t>CEEJAY</t>
  </si>
  <si>
    <t>5179</t>
  </si>
  <si>
    <t>Ladderup Finance</t>
  </si>
  <si>
    <t>Ladderup Finance Ltd</t>
  </si>
  <si>
    <t>INE519D01015</t>
  </si>
  <si>
    <t>LADDERUP</t>
  </si>
  <si>
    <t>5241</t>
  </si>
  <si>
    <t>Capital India</t>
  </si>
  <si>
    <t>Capital India Finance Ltd</t>
  </si>
  <si>
    <t>INE345H01024</t>
  </si>
  <si>
    <t>CIFL</t>
  </si>
  <si>
    <t>5290</t>
  </si>
  <si>
    <t>Arihant's Secur.</t>
  </si>
  <si>
    <t>Arihants Securities Ltd</t>
  </si>
  <si>
    <t>INE190D01015</t>
  </si>
  <si>
    <t>ARISE</t>
  </si>
  <si>
    <t>6361</t>
  </si>
  <si>
    <t>Maruti Sec.</t>
  </si>
  <si>
    <t>Maruti Securities Ltd</t>
  </si>
  <si>
    <t>INE368C01019</t>
  </si>
  <si>
    <t>MARUTISE</t>
  </si>
  <si>
    <t>5566</t>
  </si>
  <si>
    <t>Vintage Secur.</t>
  </si>
  <si>
    <t>Vintage Securities Ltd</t>
  </si>
  <si>
    <t>INE153C01015</t>
  </si>
  <si>
    <t>VINTAGES</t>
  </si>
  <si>
    <t>6451</t>
  </si>
  <si>
    <t>Ekam Leasing</t>
  </si>
  <si>
    <t>Ekam Leasing And Finance Co Ltd</t>
  </si>
  <si>
    <t>INE906L01025</t>
  </si>
  <si>
    <t>EKAMLEA</t>
  </si>
  <si>
    <t>7043</t>
  </si>
  <si>
    <t>KBS India</t>
  </si>
  <si>
    <t>KBS India Ltd</t>
  </si>
  <si>
    <t>INE883D01023</t>
  </si>
  <si>
    <t>KBSINDIA</t>
  </si>
  <si>
    <t>7129</t>
  </si>
  <si>
    <t>Paisalo Digital</t>
  </si>
  <si>
    <t>Paisalo Digital Ltd</t>
  </si>
  <si>
    <t>INE420C01059</t>
  </si>
  <si>
    <t>PAISALO</t>
  </si>
  <si>
    <t>5925</t>
  </si>
  <si>
    <t>Asit C Mehta Fin</t>
  </si>
  <si>
    <t>Asit C Mehta Financial Services ltd</t>
  </si>
  <si>
    <t>INE041B01014</t>
  </si>
  <si>
    <t>ASITCFIN</t>
  </si>
  <si>
    <t>6070</t>
  </si>
  <si>
    <t>Arman Financial</t>
  </si>
  <si>
    <t>Arman Financial Services Ltd</t>
  </si>
  <si>
    <t>INE109C01017</t>
  </si>
  <si>
    <t>ARMANFIN</t>
  </si>
  <si>
    <t>6083</t>
  </si>
  <si>
    <t>Manappuram Fin.</t>
  </si>
  <si>
    <t>Manappuram Finance Ltd</t>
  </si>
  <si>
    <t>INE522D01027</t>
  </si>
  <si>
    <t>MANAPPURAM</t>
  </si>
  <si>
    <t>7044</t>
  </si>
  <si>
    <t>S.V. Trad &amp; Agen</t>
  </si>
  <si>
    <t>S.V. Trading &amp; Agencies Ltd</t>
  </si>
  <si>
    <t>INE404N01019</t>
  </si>
  <si>
    <t>ZSVTRADI</t>
  </si>
  <si>
    <t>7578</t>
  </si>
  <si>
    <t>Saumya Cons</t>
  </si>
  <si>
    <t>Saumya Consultants Ltd</t>
  </si>
  <si>
    <t>INE563C01015</t>
  </si>
  <si>
    <t>SAUMYA</t>
  </si>
  <si>
    <t>7258</t>
  </si>
  <si>
    <t>Shreevatsaa Fin.</t>
  </si>
  <si>
    <t>Shreevatsaa Finance &amp; Leasing Ltd</t>
  </si>
  <si>
    <t>INE981C01019</t>
  </si>
  <si>
    <t>SHVFL</t>
  </si>
  <si>
    <t>1383</t>
  </si>
  <si>
    <t>Triumph Intl.</t>
  </si>
  <si>
    <t>Triumph International Finance India Ltd</t>
  </si>
  <si>
    <t>INE382B01012</t>
  </si>
  <si>
    <t>TRIUMPIN</t>
  </si>
  <si>
    <t>6440</t>
  </si>
  <si>
    <t>Ashtasidhhi Ind</t>
  </si>
  <si>
    <t>Ashtasidhhi Industries Ltd</t>
  </si>
  <si>
    <t>INE373D01017</t>
  </si>
  <si>
    <t>GUJINV</t>
  </si>
  <si>
    <t>1592</t>
  </si>
  <si>
    <t>Trustwave</t>
  </si>
  <si>
    <t>Trustwave Securities Ltd</t>
  </si>
  <si>
    <t>INE668Y01016</t>
  </si>
  <si>
    <t>TRUSTWAVE</t>
  </si>
  <si>
    <t>6542</t>
  </si>
  <si>
    <t>Hasti Finance</t>
  </si>
  <si>
    <t>Hasti Finance Ltd</t>
  </si>
  <si>
    <t>INE671D01014</t>
  </si>
  <si>
    <t>HASTIFIN</t>
  </si>
  <si>
    <t>2060</t>
  </si>
  <si>
    <t>Maha Rashtra Apx</t>
  </si>
  <si>
    <t>Maha Rashtra Apex Corporation Ltd</t>
  </si>
  <si>
    <t>INE843B01013</t>
  </si>
  <si>
    <t>MAHAPEXLTD</t>
  </si>
  <si>
    <t>7645</t>
  </si>
  <si>
    <t>Indo-City Info.</t>
  </si>
  <si>
    <t>Indo-City Infotech Ltd</t>
  </si>
  <si>
    <t>INE456B01014</t>
  </si>
  <si>
    <t>INDOCITY</t>
  </si>
  <si>
    <t>2652</t>
  </si>
  <si>
    <t>Multiplus Hold.</t>
  </si>
  <si>
    <t>Multiplus Holdings Ltd</t>
  </si>
  <si>
    <t>INE886E01016</t>
  </si>
  <si>
    <t>MULTIIN</t>
  </si>
  <si>
    <t>6937</t>
  </si>
  <si>
    <t>Jhaveri Credits</t>
  </si>
  <si>
    <t>Jhaveri Credits &amp; Capital Ltd</t>
  </si>
  <si>
    <t>INE865D01012</t>
  </si>
  <si>
    <t>JHACC</t>
  </si>
  <si>
    <t>6964</t>
  </si>
  <si>
    <t>Ventura Guaranty</t>
  </si>
  <si>
    <t>Ventura Guaranty Ltd</t>
  </si>
  <si>
    <t>INE139J01019</t>
  </si>
  <si>
    <t>SHYAM</t>
  </si>
  <si>
    <t>7108</t>
  </si>
  <si>
    <t>Ontic Finserve</t>
  </si>
  <si>
    <t>Ontic Finserve Ltd</t>
  </si>
  <si>
    <t>INE989S01042</t>
  </si>
  <si>
    <t>ONTIC</t>
  </si>
  <si>
    <t>7042</t>
  </si>
  <si>
    <t>Enbee Trade</t>
  </si>
  <si>
    <t>Enbee Trade &amp; Finance Ltd</t>
  </si>
  <si>
    <t>INE993I01029</t>
  </si>
  <si>
    <t>ENBETRD</t>
  </si>
  <si>
    <t>7161</t>
  </si>
  <si>
    <t>Corporate Merch</t>
  </si>
  <si>
    <t>Corporate Merchant Bankers Ltd</t>
  </si>
  <si>
    <t>INE850R01014</t>
  </si>
  <si>
    <t>CMBL</t>
  </si>
  <si>
    <t>7113</t>
  </si>
  <si>
    <t>Prism Finance</t>
  </si>
  <si>
    <t>Prism Finance Ltd</t>
  </si>
  <si>
    <t>INE429Q01019</t>
  </si>
  <si>
    <t>PRISMFN</t>
  </si>
  <si>
    <t>14389</t>
  </si>
  <si>
    <t>Tirup. Fin-Lease</t>
  </si>
  <si>
    <t>Tirupati Fin-Lease Ltd</t>
  </si>
  <si>
    <t>INE027S01017</t>
  </si>
  <si>
    <t>TFLL</t>
  </si>
  <si>
    <t>1092</t>
  </si>
  <si>
    <t>Stanrose Mafat.</t>
  </si>
  <si>
    <t>Stanrose Mafatlal Investment &amp; Finance Ltd</t>
  </si>
  <si>
    <t>INE441L01015</t>
  </si>
  <si>
    <t>STANROS</t>
  </si>
  <si>
    <t>1566</t>
  </si>
  <si>
    <t>Dhansafal Fin</t>
  </si>
  <si>
    <t>Dhansafal Finserve Ltd</t>
  </si>
  <si>
    <t>INE195E01020</t>
  </si>
  <si>
    <t>DHANSAFAL</t>
  </si>
  <si>
    <t>1980</t>
  </si>
  <si>
    <t>Tomorrow Tech.</t>
  </si>
  <si>
    <t>Tomorrow Technologies Global Innovations Ltd</t>
  </si>
  <si>
    <t>INE135H01029</t>
  </si>
  <si>
    <t>TTGIL</t>
  </si>
  <si>
    <t>13529</t>
  </si>
  <si>
    <t>Vertex Secur.</t>
  </si>
  <si>
    <t>Vertex Securities Ltd</t>
  </si>
  <si>
    <t>INE316D01024</t>
  </si>
  <si>
    <t>VERTEX</t>
  </si>
  <si>
    <t>7651</t>
  </si>
  <si>
    <t>Ashirwad Cap.</t>
  </si>
  <si>
    <t>Ashirwad Capital Ltd</t>
  </si>
  <si>
    <t>INE894A01026</t>
  </si>
  <si>
    <t>ASHCAP</t>
  </si>
  <si>
    <t>2105</t>
  </si>
  <si>
    <t>HB Stockholdings</t>
  </si>
  <si>
    <t>HB Stockholdings Ltd</t>
  </si>
  <si>
    <t>INE550B01022</t>
  </si>
  <si>
    <t>HBSL</t>
  </si>
  <si>
    <t>7575</t>
  </si>
  <si>
    <t>Ramchandra Leas.</t>
  </si>
  <si>
    <t>Ramchandra Leasing and Finance Ltd</t>
  </si>
  <si>
    <t>INE516P01015</t>
  </si>
  <si>
    <t>RLFL</t>
  </si>
  <si>
    <t>2232</t>
  </si>
  <si>
    <t>RKD Agri</t>
  </si>
  <si>
    <t>RKD Agri &amp; Retail Ltd</t>
  </si>
  <si>
    <t>INE552N01023</t>
  </si>
  <si>
    <t>RKDAGRRTL</t>
  </si>
  <si>
    <t>16474</t>
  </si>
  <si>
    <t>PNB Housing</t>
  </si>
  <si>
    <t>PNB Housing Finance Ltd</t>
  </si>
  <si>
    <t>INE572E01012</t>
  </si>
  <si>
    <t>PNBHOUSING</t>
  </si>
  <si>
    <t>18903</t>
  </si>
  <si>
    <t>Fedbank Financi.</t>
  </si>
  <si>
    <t>Fedbank Financial Services Ltd</t>
  </si>
  <si>
    <t>INE007N01010</t>
  </si>
  <si>
    <t>FEDFINA</t>
  </si>
  <si>
    <t>12727</t>
  </si>
  <si>
    <t>Capri Global</t>
  </si>
  <si>
    <t>Capri Global Capital Ltd</t>
  </si>
  <si>
    <t>INE180C01042</t>
  </si>
  <si>
    <t>CGCL</t>
  </si>
  <si>
    <t>2076</t>
  </si>
  <si>
    <t>Dhanlaxmi Cotex</t>
  </si>
  <si>
    <t>Dhanlaxmi Cotex Ltd</t>
  </si>
  <si>
    <t>INE977F01010</t>
  </si>
  <si>
    <t>DHANCOT</t>
  </si>
  <si>
    <t>16667</t>
  </si>
  <si>
    <t>BLB</t>
  </si>
  <si>
    <t>BLB Ltd</t>
  </si>
  <si>
    <t>INE791A01024</t>
  </si>
  <si>
    <t>BLBLIMITED</t>
  </si>
  <si>
    <t>1450</t>
  </si>
  <si>
    <t>Oseaspre Cons.</t>
  </si>
  <si>
    <t>Oseaspre Consultants Ltd</t>
  </si>
  <si>
    <t>INE880P01015</t>
  </si>
  <si>
    <t>OSEASPR</t>
  </si>
  <si>
    <t>1507</t>
  </si>
  <si>
    <t>M Lakhamsi Ind</t>
  </si>
  <si>
    <t>M Lakhamsi Industries Ltd</t>
  </si>
  <si>
    <t>INE808W01012</t>
  </si>
  <si>
    <t>MLINDLTD</t>
  </si>
  <si>
    <t>2113</t>
  </si>
  <si>
    <t>JM Financial</t>
  </si>
  <si>
    <t>JM Financial Ltd</t>
  </si>
  <si>
    <t>INE780C01023</t>
  </si>
  <si>
    <t>JMFINANCIL</t>
  </si>
  <si>
    <t>20712</t>
  </si>
  <si>
    <t>Jio Financial</t>
  </si>
  <si>
    <t>Jio Financial Services Ltd</t>
  </si>
  <si>
    <t>INE758E01017</t>
  </si>
  <si>
    <t>JIOFIN</t>
  </si>
  <si>
    <t>1858</t>
  </si>
  <si>
    <t>Bentley Commerc.</t>
  </si>
  <si>
    <t>Bentley Commercial Enterprises Ltd</t>
  </si>
  <si>
    <t>INE496M01017</t>
  </si>
  <si>
    <t>BENTCOM</t>
  </si>
  <si>
    <t>1932</t>
  </si>
  <si>
    <t>Terraform Real</t>
  </si>
  <si>
    <t>Terraform Realstate Ltd</t>
  </si>
  <si>
    <t>INE123V01018</t>
  </si>
  <si>
    <t>TERRAREAL</t>
  </si>
  <si>
    <t>1997</t>
  </si>
  <si>
    <t>Lords Mark</t>
  </si>
  <si>
    <t>Lords Mark India Limited</t>
  </si>
  <si>
    <t>INE567L01017</t>
  </si>
  <si>
    <t>LORDSMARK</t>
  </si>
  <si>
    <t>2057</t>
  </si>
  <si>
    <t>Meenakshi Steel</t>
  </si>
  <si>
    <t>Meenakshi Steel Industries Ltd</t>
  </si>
  <si>
    <t>INE721V01019</t>
  </si>
  <si>
    <t>MEENST</t>
  </si>
  <si>
    <t>15108</t>
  </si>
  <si>
    <t>Summit Securitie</t>
  </si>
  <si>
    <t>Summit Securities Ltd</t>
  </si>
  <si>
    <t>INE519C01017</t>
  </si>
  <si>
    <t>SUMMITSEC</t>
  </si>
  <si>
    <t>17258</t>
  </si>
  <si>
    <t>TCFC Finance</t>
  </si>
  <si>
    <t>TCFC Finance Ltd</t>
  </si>
  <si>
    <t>INE389D01013</t>
  </si>
  <si>
    <t>TCFCFINQ</t>
  </si>
  <si>
    <t>23167</t>
  </si>
  <si>
    <t>Aar Shyam (I)</t>
  </si>
  <si>
    <t>Aar Shyam (India) Investment Company Ltd</t>
  </si>
  <si>
    <t>INE512R01010</t>
  </si>
  <si>
    <t>AARSHYAM</t>
  </si>
  <si>
    <t>16593</t>
  </si>
  <si>
    <t>R G F Capital</t>
  </si>
  <si>
    <t>R G F Capital Markets Ltd</t>
  </si>
  <si>
    <t>INE684D01025</t>
  </si>
  <si>
    <t>RGF</t>
  </si>
  <si>
    <t>19908</t>
  </si>
  <si>
    <t>Svaraj Trading</t>
  </si>
  <si>
    <t>Svaraj Trading &amp; Agencies Ltd</t>
  </si>
  <si>
    <t>INE406N01014</t>
  </si>
  <si>
    <t>ZSVARAJT</t>
  </si>
  <si>
    <t>26112</t>
  </si>
  <si>
    <t>Econo Trade Indi</t>
  </si>
  <si>
    <t>Econo Trade India Ltd</t>
  </si>
  <si>
    <t>INE937K01014</t>
  </si>
  <si>
    <t>ETIL</t>
  </si>
  <si>
    <t>4055</t>
  </si>
  <si>
    <t>Supra Trends</t>
  </si>
  <si>
    <t>Supra Trends Ltd</t>
  </si>
  <si>
    <t>INE533B01028</t>
  </si>
  <si>
    <t>SUPRATRE</t>
  </si>
  <si>
    <t>27297</t>
  </si>
  <si>
    <t>Emk.Global Fin.</t>
  </si>
  <si>
    <t>Emkay Global Financial Services Ltd</t>
  </si>
  <si>
    <t>INE296H01011</t>
  </si>
  <si>
    <t>EMKAY</t>
  </si>
  <si>
    <t>2833</t>
  </si>
  <si>
    <t>MKVentures Cap.</t>
  </si>
  <si>
    <t>MKVentures Capital Ltd</t>
  </si>
  <si>
    <t>INE874A01010</t>
  </si>
  <si>
    <t>MKVENTURES</t>
  </si>
  <si>
    <t>23169</t>
  </si>
  <si>
    <t>Shiv Kamal Impex</t>
  </si>
  <si>
    <t>Shiv Kamal Impex Ltd</t>
  </si>
  <si>
    <t>INE429R01017</t>
  </si>
  <si>
    <t>SHIVKAMAL</t>
  </si>
  <si>
    <t>27163</t>
  </si>
  <si>
    <t>Sonal Mercantile</t>
  </si>
  <si>
    <t>Sonal Mercantile Ltd</t>
  </si>
  <si>
    <t>INE321M01017</t>
  </si>
  <si>
    <t>SONAL</t>
  </si>
  <si>
    <t>2321</t>
  </si>
  <si>
    <t>Sagar Systech</t>
  </si>
  <si>
    <t>Sagar Systech Ltd</t>
  </si>
  <si>
    <t>INE771Z01015</t>
  </si>
  <si>
    <t>SAGARSYST</t>
  </si>
  <si>
    <t>2360</t>
  </si>
  <si>
    <t>Bombay Talkies</t>
  </si>
  <si>
    <t>Bombay Talkies Ltd</t>
  </si>
  <si>
    <t>INE910D01024</t>
  </si>
  <si>
    <t>BOMTALKIES</t>
  </si>
  <si>
    <t>27352</t>
  </si>
  <si>
    <t>Real Touch Fin</t>
  </si>
  <si>
    <t>Real Touch Finance Ltd.</t>
  </si>
  <si>
    <t>INE840I01014</t>
  </si>
  <si>
    <t>RTFL</t>
  </si>
  <si>
    <t>2692</t>
  </si>
  <si>
    <t>Oasis Securities</t>
  </si>
  <si>
    <t>Oasis Securities Ltd</t>
  </si>
  <si>
    <t>INE876A01023</t>
  </si>
  <si>
    <t>OASISEC</t>
  </si>
  <si>
    <t>24438</t>
  </si>
  <si>
    <t>Shree Salasar</t>
  </si>
  <si>
    <t>Shree Salasar Investments Ltd</t>
  </si>
  <si>
    <t>INE315N01017</t>
  </si>
  <si>
    <t>SALSAIN</t>
  </si>
  <si>
    <t>24825</t>
  </si>
  <si>
    <t>Shyamkamal Inv</t>
  </si>
  <si>
    <t>Shyamkamal Investments Ltd</t>
  </si>
  <si>
    <t>INE203N01015</t>
  </si>
  <si>
    <t>SHYMINV</t>
  </si>
  <si>
    <t>27797</t>
  </si>
  <si>
    <t>Nahar Capital</t>
  </si>
  <si>
    <t>Nahar Capital &amp; Financial Services Ltd</t>
  </si>
  <si>
    <t>INE049I01012</t>
  </si>
  <si>
    <t>NAHARCAP</t>
  </si>
  <si>
    <t>3289</t>
  </si>
  <si>
    <t>Morgan Ventures</t>
  </si>
  <si>
    <t>Morgan Ventures Ltd</t>
  </si>
  <si>
    <t>INE902C01015</t>
  </si>
  <si>
    <t>MORGAN</t>
  </si>
  <si>
    <t>24816</t>
  </si>
  <si>
    <t>Prismx Global</t>
  </si>
  <si>
    <t>Prismx Global Ventures Ltd</t>
  </si>
  <si>
    <t>INE286N01028</t>
  </si>
  <si>
    <t>PRISMX</t>
  </si>
  <si>
    <t>30381</t>
  </si>
  <si>
    <t>Bengal &amp; Assam</t>
  </si>
  <si>
    <t>Bengal &amp; Assam Company Ltd</t>
  </si>
  <si>
    <t>INE083K01017</t>
  </si>
  <si>
    <t>BENGALASM</t>
  </si>
  <si>
    <t>4064</t>
  </si>
  <si>
    <t>GSB Finance</t>
  </si>
  <si>
    <t>GSB Finance Ltd</t>
  </si>
  <si>
    <t>INE777C01011</t>
  </si>
  <si>
    <t>GSBFIN</t>
  </si>
  <si>
    <t>24826</t>
  </si>
  <si>
    <t>Tilak Ventures</t>
  </si>
  <si>
    <t>Tilak Ventures Ltd</t>
  </si>
  <si>
    <t>INE026L01022</t>
  </si>
  <si>
    <t>TILAK</t>
  </si>
  <si>
    <t>26310</t>
  </si>
  <si>
    <t>Rajputana Invest</t>
  </si>
  <si>
    <t>Rajputana Investment &amp; Finance Ltd</t>
  </si>
  <si>
    <t>INE751R01014</t>
  </si>
  <si>
    <t>RAJPUTANA</t>
  </si>
  <si>
    <t>3708</t>
  </si>
  <si>
    <t>Indbank Merchant</t>
  </si>
  <si>
    <t>Indbank Merchant Banking Services Ltd</t>
  </si>
  <si>
    <t>INE841B01017</t>
  </si>
  <si>
    <t>INDBANK</t>
  </si>
  <si>
    <t>26301</t>
  </si>
  <si>
    <t>RSD Finance</t>
  </si>
  <si>
    <t>RSD Finance Ltd</t>
  </si>
  <si>
    <t>INE616F01022</t>
  </si>
  <si>
    <t>RSDFIN</t>
  </si>
  <si>
    <t>4314</t>
  </si>
  <si>
    <t>Yash Mgmt &amp; Sat.</t>
  </si>
  <si>
    <t>Yash Management &amp; Satelite Ltd</t>
  </si>
  <si>
    <t>INE216B01012</t>
  </si>
  <si>
    <t>YASHMGM</t>
  </si>
  <si>
    <t>4433</t>
  </si>
  <si>
    <t>R R Fin. Cons.</t>
  </si>
  <si>
    <t>R R Financial Consultants Ltd</t>
  </si>
  <si>
    <t>INE229D01011</t>
  </si>
  <si>
    <t>RRFIN</t>
  </si>
  <si>
    <t>40292</t>
  </si>
  <si>
    <t>Swati Projects</t>
  </si>
  <si>
    <t>Swati Projects Ltd</t>
  </si>
  <si>
    <t>INE210F01016</t>
  </si>
  <si>
    <t>SWATIPRO</t>
  </si>
  <si>
    <t>4590</t>
  </si>
  <si>
    <t>Charter. Capital</t>
  </si>
  <si>
    <t>Chartered Capital &amp; Investment Ltd</t>
  </si>
  <si>
    <t>INE953B01010</t>
  </si>
  <si>
    <t>CHRTEDCA</t>
  </si>
  <si>
    <t>4723</t>
  </si>
  <si>
    <t>Mansi Fin.(Chen)</t>
  </si>
  <si>
    <t>Mansi Finance (Chennai) Ltd</t>
  </si>
  <si>
    <t>INE094E01017</t>
  </si>
  <si>
    <t>MANSIFIN</t>
  </si>
  <si>
    <t>4018</t>
  </si>
  <si>
    <t>Pan India Corpor</t>
  </si>
  <si>
    <t>Pan India Corporation Ltd</t>
  </si>
  <si>
    <t>INE376A01032</t>
  </si>
  <si>
    <t>SRGINFOTEC</t>
  </si>
  <si>
    <t>PANINDIAC</t>
  </si>
  <si>
    <t>4770</t>
  </si>
  <si>
    <t>21st Cent. Mgmt.</t>
  </si>
  <si>
    <t>Twenty First Century Management Services Ltd</t>
  </si>
  <si>
    <t>INE253B01015</t>
  </si>
  <si>
    <t>21STCENMGM</t>
  </si>
  <si>
    <t>4862</t>
  </si>
  <si>
    <t>NPR Finance</t>
  </si>
  <si>
    <t>NPR Finance Ltd</t>
  </si>
  <si>
    <t>INE446D01011</t>
  </si>
  <si>
    <t>NPRFIN</t>
  </si>
  <si>
    <t>4264</t>
  </si>
  <si>
    <t>Befound Movement</t>
  </si>
  <si>
    <t>Befound Movement Limited</t>
  </si>
  <si>
    <t>INE425F01028</t>
  </si>
  <si>
    <t>BEFOUNDMOL</t>
  </si>
  <si>
    <t>854</t>
  </si>
  <si>
    <t>Futuristic Sec.</t>
  </si>
  <si>
    <t>Futuristic Securities Ltd</t>
  </si>
  <si>
    <t>INE425D01015</t>
  </si>
  <si>
    <t>FUTURSEC</t>
  </si>
  <si>
    <t>5013</t>
  </si>
  <si>
    <t>Kumbhat Fin.</t>
  </si>
  <si>
    <t>Kumbhat Financial Services Ltd</t>
  </si>
  <si>
    <t>INE795E01019</t>
  </si>
  <si>
    <t>KUMPFIN</t>
  </si>
  <si>
    <t>5080</t>
  </si>
  <si>
    <t>Ace Engitech</t>
  </si>
  <si>
    <t>Ace Engitech Ltd</t>
  </si>
  <si>
    <t>INE035401020</t>
  </si>
  <si>
    <t>ACEENGITEC</t>
  </si>
  <si>
    <t>626</t>
  </si>
  <si>
    <t>Bombay Oxygen</t>
  </si>
  <si>
    <t>Bombay Oxygen Investments Ltd</t>
  </si>
  <si>
    <t>INE01TL01014</t>
  </si>
  <si>
    <t>BOMOXY-B1</t>
  </si>
  <si>
    <t>670</t>
  </si>
  <si>
    <t>Nalwa Sons Invst</t>
  </si>
  <si>
    <t>Nalwa Sons Investments Ltd</t>
  </si>
  <si>
    <t>INE023A01030</t>
  </si>
  <si>
    <t>NSIL</t>
  </si>
  <si>
    <t>748</t>
  </si>
  <si>
    <t>Monotype India</t>
  </si>
  <si>
    <t>Monotype India Ltd</t>
  </si>
  <si>
    <t>INE811D01024</t>
  </si>
  <si>
    <t>MONOT</t>
  </si>
  <si>
    <t>1295</t>
  </si>
  <si>
    <t>Key Corp</t>
  </si>
  <si>
    <t>Key Corp Ltd</t>
  </si>
  <si>
    <t>INE130F01016</t>
  </si>
  <si>
    <t>KEYCORP</t>
  </si>
  <si>
    <t>4555</t>
  </si>
  <si>
    <t>Adcon Capital</t>
  </si>
  <si>
    <t>Adcon Capital Services Ltd</t>
  </si>
  <si>
    <t>INE805Q01028</t>
  </si>
  <si>
    <t>ADCON</t>
  </si>
  <si>
    <t>4564</t>
  </si>
  <si>
    <t>Nidhi Granites</t>
  </si>
  <si>
    <t>Nidhi Granites Ltd</t>
  </si>
  <si>
    <t>INE276H01013</t>
  </si>
  <si>
    <t>NIDHGRN</t>
  </si>
  <si>
    <t>4692</t>
  </si>
  <si>
    <t>Shalibhadra Fin.</t>
  </si>
  <si>
    <t>Shalibhadra Finance Ltd</t>
  </si>
  <si>
    <t>INE861D01011</t>
  </si>
  <si>
    <t>SAHLIBHFI</t>
  </si>
  <si>
    <t>363</t>
  </si>
  <si>
    <t>Mah. Scooters</t>
  </si>
  <si>
    <t>Maharashtra Scooters Ltd</t>
  </si>
  <si>
    <t>INE288A01013</t>
  </si>
  <si>
    <t>MAHSCOOTER</t>
  </si>
  <si>
    <t>1477</t>
  </si>
  <si>
    <t>Yamini Invest</t>
  </si>
  <si>
    <t>Yamini Investment Company Ltd</t>
  </si>
  <si>
    <t>INE457N01025</t>
  </si>
  <si>
    <t>YAMNINV</t>
  </si>
  <si>
    <t>4663</t>
  </si>
  <si>
    <t>Avasara Finance</t>
  </si>
  <si>
    <t>Avasara Finance Ltd</t>
  </si>
  <si>
    <t>INE759D01017</t>
  </si>
  <si>
    <t>AVASARA</t>
  </si>
  <si>
    <t>4673</t>
  </si>
  <si>
    <t>Ugro Capital</t>
  </si>
  <si>
    <t>Ugro Capital Ltd</t>
  </si>
  <si>
    <t>INE583D01011</t>
  </si>
  <si>
    <t>UGROCAP</t>
  </si>
  <si>
    <t>5175</t>
  </si>
  <si>
    <t>Explicit Finance</t>
  </si>
  <si>
    <t>Explicit Finance Ltd</t>
  </si>
  <si>
    <t>INE335G01019</t>
  </si>
  <si>
    <t>EXPLICITFIN</t>
  </si>
  <si>
    <t>4738</t>
  </si>
  <si>
    <t>ISF</t>
  </si>
  <si>
    <t>ISF Ltd</t>
  </si>
  <si>
    <t>INE973B01026</t>
  </si>
  <si>
    <t>ISFL</t>
  </si>
  <si>
    <t>662</t>
  </si>
  <si>
    <t>HB Leasing &amp;Fin.</t>
  </si>
  <si>
    <t>HB Leasing &amp; Finance Co Ltd</t>
  </si>
  <si>
    <t>INE549B01016</t>
  </si>
  <si>
    <t>HBLEAS</t>
  </si>
  <si>
    <t>745</t>
  </si>
  <si>
    <t>Williamson Magor</t>
  </si>
  <si>
    <t>Williamson Magor &amp; Company Ltd</t>
  </si>
  <si>
    <t>INE210A01017</t>
  </si>
  <si>
    <t>WILLAMAGOR</t>
  </si>
  <si>
    <t>4869</t>
  </si>
  <si>
    <t>Daulat Securitie</t>
  </si>
  <si>
    <t>Daulat Securities Ltd</t>
  </si>
  <si>
    <t>INE108C01019</t>
  </si>
  <si>
    <t>DAULAT</t>
  </si>
  <si>
    <t>1223</t>
  </si>
  <si>
    <t>Can Fin Homes</t>
  </si>
  <si>
    <t>Can Fin Homes Ltd</t>
  </si>
  <si>
    <t>INE477A01020</t>
  </si>
  <si>
    <t>CANFINHOME</t>
  </si>
  <si>
    <t>1292</t>
  </si>
  <si>
    <t>Jolly Plastic</t>
  </si>
  <si>
    <t>Jolly Plastic Industries Ltd</t>
  </si>
  <si>
    <t>INE289M01016</t>
  </si>
  <si>
    <t>JOLYPLS</t>
  </si>
  <si>
    <t>1362</t>
  </si>
  <si>
    <t>Pioneer Invest</t>
  </si>
  <si>
    <t>Pioneer Investcorp Ltd</t>
  </si>
  <si>
    <t>INE746D01014</t>
  </si>
  <si>
    <t>PIONRINV</t>
  </si>
  <si>
    <t>1444</t>
  </si>
  <si>
    <t>Swastik Safe Dep</t>
  </si>
  <si>
    <t>Swastik Safe Deposit &amp; Investments Ltd</t>
  </si>
  <si>
    <t>INE094R01019</t>
  </si>
  <si>
    <t>ZSWASTSA</t>
  </si>
  <si>
    <t>1505</t>
  </si>
  <si>
    <t>Elcid Investment</t>
  </si>
  <si>
    <t>Elcid Investments Ltd</t>
  </si>
  <si>
    <t>INE927X01018</t>
  </si>
  <si>
    <t>ELCIDIN</t>
  </si>
  <si>
    <t>372</t>
  </si>
  <si>
    <t>Max Financial</t>
  </si>
  <si>
    <t>Max Financial Services Ltd</t>
  </si>
  <si>
    <t>INE180A01020</t>
  </si>
  <si>
    <t>MFSL</t>
  </si>
  <si>
    <t>4967</t>
  </si>
  <si>
    <t>Mukesh Babu Fin.</t>
  </si>
  <si>
    <t>Mukesh Babu Financial Services Ltd</t>
  </si>
  <si>
    <t>INE596B01017</t>
  </si>
  <si>
    <t>MUKESHB</t>
  </si>
  <si>
    <t>6071</t>
  </si>
  <si>
    <t>Tradewell Hold</t>
  </si>
  <si>
    <t>Tradewell Holdings Ltd</t>
  </si>
  <si>
    <t>INE819G01012</t>
  </si>
  <si>
    <t>TRADEWELL</t>
  </si>
  <si>
    <t>983</t>
  </si>
  <si>
    <t>Vardhman Hold.</t>
  </si>
  <si>
    <t>Vardhman Holdings Ltd</t>
  </si>
  <si>
    <t>INE701A01023</t>
  </si>
  <si>
    <t>VHL</t>
  </si>
  <si>
    <t>5044</t>
  </si>
  <si>
    <t>A.K.Capital Serv</t>
  </si>
  <si>
    <t>A.K.Capital Services Ltd</t>
  </si>
  <si>
    <t>INE701G01012</t>
  </si>
  <si>
    <t>AKCAPIT</t>
  </si>
  <si>
    <t>1695</t>
  </si>
  <si>
    <t>LKP Finance</t>
  </si>
  <si>
    <t>LKP Finance Ltd</t>
  </si>
  <si>
    <t>INE724A01017</t>
  </si>
  <si>
    <t>LKPMERFIN</t>
  </si>
  <si>
    <t>LKPFIN</t>
  </si>
  <si>
    <t>1745</t>
  </si>
  <si>
    <t>Shriram Finance</t>
  </si>
  <si>
    <t>Shriram Finance Ltd</t>
  </si>
  <si>
    <t>INE721A01047</t>
  </si>
  <si>
    <t>SHRIRAMFIN</t>
  </si>
  <si>
    <t>1895</t>
  </si>
  <si>
    <t>Indl.&amp; Prud.Inv.</t>
  </si>
  <si>
    <t>Industrial &amp; Prudential Investment Company Ltd</t>
  </si>
  <si>
    <t>INE620D01011</t>
  </si>
  <si>
    <t>INDPRUD</t>
  </si>
  <si>
    <t>1953</t>
  </si>
  <si>
    <t>Rapid Invest.</t>
  </si>
  <si>
    <t>Rapid Investments Ltd</t>
  </si>
  <si>
    <t>INE154M01012</t>
  </si>
  <si>
    <t>RAPIDIN</t>
  </si>
  <si>
    <t>2007</t>
  </si>
  <si>
    <t>VJTF Eduservices</t>
  </si>
  <si>
    <t>VJTF Eduservices Ltd</t>
  </si>
  <si>
    <t>INE117F01013</t>
  </si>
  <si>
    <t>VJTFEDU</t>
  </si>
  <si>
    <t>5190</t>
  </si>
  <si>
    <t>U. Y. Fincorp</t>
  </si>
  <si>
    <t>U. Y. Fincorp Ltd</t>
  </si>
  <si>
    <t>INE152C01025</t>
  </si>
  <si>
    <t>UYFINCORP</t>
  </si>
  <si>
    <t>2211</t>
  </si>
  <si>
    <t>Bajaj Global</t>
  </si>
  <si>
    <t>Bajaj Global Ltd</t>
  </si>
  <si>
    <t>INE553H01015</t>
  </si>
  <si>
    <t>BAJGLOB</t>
  </si>
  <si>
    <t>6601</t>
  </si>
  <si>
    <t>Systematix Sec.</t>
  </si>
  <si>
    <t>Systematix Securities Ltd</t>
  </si>
  <si>
    <t>INE07P301011</t>
  </si>
  <si>
    <t>SYTIXSE</t>
  </si>
  <si>
    <t>6616</t>
  </si>
  <si>
    <t>CitiPort Fin.</t>
  </si>
  <si>
    <t>CitiPort Financial Services Ltd</t>
  </si>
  <si>
    <t>INE494D01011</t>
  </si>
  <si>
    <t>CITIPOR</t>
  </si>
  <si>
    <t>50</t>
  </si>
  <si>
    <t>Bajaj Holdings</t>
  </si>
  <si>
    <t>Bajaj Holdings &amp; Investment Ltd</t>
  </si>
  <si>
    <t>INE118A01012</t>
  </si>
  <si>
    <t>BAJAJHLDNG</t>
  </si>
  <si>
    <t>6184</t>
  </si>
  <si>
    <t>Shriram AMC</t>
  </si>
  <si>
    <t>Shriram Asset Management Co Ltd</t>
  </si>
  <si>
    <t>INE777G01012</t>
  </si>
  <si>
    <t>SRAMSET</t>
  </si>
  <si>
    <t>470</t>
  </si>
  <si>
    <t>Rane Holdings</t>
  </si>
  <si>
    <t>Rane Holdings Ltd</t>
  </si>
  <si>
    <t>INE384A01010</t>
  </si>
  <si>
    <t>RANEHOLDIN</t>
  </si>
  <si>
    <t>540</t>
  </si>
  <si>
    <t>Sundaram Finance</t>
  </si>
  <si>
    <t>Sundaram Finance Ltd</t>
  </si>
  <si>
    <t>INE660A01013</t>
  </si>
  <si>
    <t>SUNDARMFIN</t>
  </si>
  <si>
    <t>573</t>
  </si>
  <si>
    <t>Chola Financial</t>
  </si>
  <si>
    <t>Cholamandalam Financial Holdings Ltd</t>
  </si>
  <si>
    <t>INE149A01033</t>
  </si>
  <si>
    <t>CHOLAHLDNG</t>
  </si>
  <si>
    <t>1763</t>
  </si>
  <si>
    <t>Munoth Capital</t>
  </si>
  <si>
    <t>Munoth Capital Markets Ltd</t>
  </si>
  <si>
    <t>INE910G01027</t>
  </si>
  <si>
    <t>MUNCAPM</t>
  </si>
  <si>
    <t>1967</t>
  </si>
  <si>
    <t>Guj. Lease Fin.</t>
  </si>
  <si>
    <t>Gujarat Lease Financing Ltd</t>
  </si>
  <si>
    <t>INE540A01017</t>
  </si>
  <si>
    <t>GLFL</t>
  </si>
  <si>
    <t>6689</t>
  </si>
  <si>
    <t>Sunshine Capital</t>
  </si>
  <si>
    <t>Sunshine Capital Ltd</t>
  </si>
  <si>
    <t>INE974F01025</t>
  </si>
  <si>
    <t>SCL</t>
  </si>
  <si>
    <t>1587</t>
  </si>
  <si>
    <t>Ishwarshakti Hol</t>
  </si>
  <si>
    <t>Ishwarshakti Holdings &amp; Traders Ltd</t>
  </si>
  <si>
    <t>INE073I01012</t>
  </si>
  <si>
    <t>ISHWATR</t>
  </si>
  <si>
    <t>1679</t>
  </si>
  <si>
    <t>Centrum Capital</t>
  </si>
  <si>
    <t>Centrum Capital Ltd</t>
  </si>
  <si>
    <t>INE660C01027</t>
  </si>
  <si>
    <t>CENTRUM</t>
  </si>
  <si>
    <t>538</t>
  </si>
  <si>
    <t>TVS Holdings</t>
  </si>
  <si>
    <t>TVS Holdings Ltd</t>
  </si>
  <si>
    <t>INE105A01035</t>
  </si>
  <si>
    <t>TVSHLTD</t>
  </si>
  <si>
    <t>625</t>
  </si>
  <si>
    <t>Walchand People</t>
  </si>
  <si>
    <t>Walchand Peoplefirst Ltd</t>
  </si>
  <si>
    <t>INE695D01021</t>
  </si>
  <si>
    <t>WALCHPF</t>
  </si>
  <si>
    <t>1931</t>
  </si>
  <si>
    <t>Terraform Magnum</t>
  </si>
  <si>
    <t>Terraform Magnum Ltd</t>
  </si>
  <si>
    <t>INE122V01010</t>
  </si>
  <si>
    <t>TERRAFORM</t>
  </si>
  <si>
    <t>906</t>
  </si>
  <si>
    <t>Algoquant Fin</t>
  </si>
  <si>
    <t>Algoquant Fintech Ltd</t>
  </si>
  <si>
    <t>INE598D01035</t>
  </si>
  <si>
    <t>ALGOQUANT</t>
  </si>
  <si>
    <t>5964</t>
  </si>
  <si>
    <t>Optimus Finance</t>
  </si>
  <si>
    <t>Optimus Finance Ltd</t>
  </si>
  <si>
    <t>INE031G01022</t>
  </si>
  <si>
    <t>OPTIFIN</t>
  </si>
  <si>
    <t>1384</t>
  </si>
  <si>
    <t>WSFX Global</t>
  </si>
  <si>
    <t>WSFX Global Pay Ltd</t>
  </si>
  <si>
    <t>INE549D01012</t>
  </si>
  <si>
    <t>WSFX</t>
  </si>
  <si>
    <t>1596</t>
  </si>
  <si>
    <t>Gold Rock Inves.</t>
  </si>
  <si>
    <t>Gold Rock Investments Ltd</t>
  </si>
  <si>
    <t>INE598F01014</t>
  </si>
  <si>
    <t>ZGOLDINV</t>
  </si>
  <si>
    <t>6246</t>
  </si>
  <si>
    <t>Bervin Invest.</t>
  </si>
  <si>
    <t>Bervin Investments &amp; Leasing Ltd</t>
  </si>
  <si>
    <t>INE348I01018</t>
  </si>
  <si>
    <t>BERVINL</t>
  </si>
  <si>
    <t>6177</t>
  </si>
  <si>
    <t>Nikki Glob.Fin.</t>
  </si>
  <si>
    <t>Nikki Global Finance Ltd</t>
  </si>
  <si>
    <t>INE526C01012</t>
  </si>
  <si>
    <t>NIKKIGL</t>
  </si>
  <si>
    <t>1735</t>
  </si>
  <si>
    <t>Finkurve Fin.</t>
  </si>
  <si>
    <t>Finkurve Financial Services Ltd</t>
  </si>
  <si>
    <t>INE734I01027</t>
  </si>
  <si>
    <t>FINKURVE</t>
  </si>
  <si>
    <t>641</t>
  </si>
  <si>
    <t>Oswal Green Tech</t>
  </si>
  <si>
    <t>Oswal Green Tech Ltd</t>
  </si>
  <si>
    <t>INE143A01010</t>
  </si>
  <si>
    <t>OSWALGREEN</t>
  </si>
  <si>
    <t>1938</t>
  </si>
  <si>
    <t>Motor &amp; Gen Fin</t>
  </si>
  <si>
    <t>Motor &amp; General Finance Ltd</t>
  </si>
  <si>
    <t>INE861B01023</t>
  </si>
  <si>
    <t>MOTOGENFIN</t>
  </si>
  <si>
    <t>6221</t>
  </si>
  <si>
    <t>Available Fin.</t>
  </si>
  <si>
    <t>Available Finance Ltd</t>
  </si>
  <si>
    <t>INE325G01010</t>
  </si>
  <si>
    <t>AVAILFC</t>
  </si>
  <si>
    <t>1999</t>
  </si>
  <si>
    <t>Dalal Street Inv</t>
  </si>
  <si>
    <t>Dalal Street Investments Ltd</t>
  </si>
  <si>
    <t>INE422D01012</t>
  </si>
  <si>
    <t>DSINVEST</t>
  </si>
  <si>
    <t>1354</t>
  </si>
  <si>
    <t>V B Desai Fin.</t>
  </si>
  <si>
    <t>V B Desai Financial Services Ltd</t>
  </si>
  <si>
    <t>INE848D01018</t>
  </si>
  <si>
    <t>VBDESAIFIN</t>
  </si>
  <si>
    <t>VBDESAI</t>
  </si>
  <si>
    <t>1560</t>
  </si>
  <si>
    <t>Jayabharat Cred.</t>
  </si>
  <si>
    <t>Jayabharat Credit Ltd</t>
  </si>
  <si>
    <t>INE998D01011</t>
  </si>
  <si>
    <t>JAYBHCR</t>
  </si>
  <si>
    <t>1419</t>
  </si>
  <si>
    <t>ICDS</t>
  </si>
  <si>
    <t>ICDS Ltd</t>
  </si>
  <si>
    <t>INE613B01010</t>
  </si>
  <si>
    <t>ICDSLTD</t>
  </si>
  <si>
    <t>1557</t>
  </si>
  <si>
    <t>Nexome Cap. Mkt.</t>
  </si>
  <si>
    <t>Nexome Capital Markets Ltd</t>
  </si>
  <si>
    <t>INE641A01013</t>
  </si>
  <si>
    <t>NEXOME</t>
  </si>
  <si>
    <t>6382</t>
  </si>
  <si>
    <t>Charms Industrie</t>
  </si>
  <si>
    <t>Charms Industries Ltd</t>
  </si>
  <si>
    <t>INE442C01012</t>
  </si>
  <si>
    <t>CHARMS</t>
  </si>
  <si>
    <t>6570</t>
  </si>
  <si>
    <t>Almondz Global</t>
  </si>
  <si>
    <t>Almondz Global Securities Ltd</t>
  </si>
  <si>
    <t>INE326B01035</t>
  </si>
  <si>
    <t>ALMONDZ</t>
  </si>
  <si>
    <t>1768</t>
  </si>
  <si>
    <t>Winro Commercial</t>
  </si>
  <si>
    <t>Winro Commercial (India) Ltd</t>
  </si>
  <si>
    <t>INE837E01019</t>
  </si>
  <si>
    <t>WINROC</t>
  </si>
  <si>
    <t>1921</t>
  </si>
  <si>
    <t>Microse India</t>
  </si>
  <si>
    <t>Microse India Ltd</t>
  </si>
  <si>
    <t>INE809F01015</t>
  </si>
  <si>
    <t>MICROSE</t>
  </si>
  <si>
    <t>2163</t>
  </si>
  <si>
    <t>Cholaman.Inv.&amp;Fn</t>
  </si>
  <si>
    <t>Cholamandalam Investment &amp; Finance Company Ltd</t>
  </si>
  <si>
    <t>INE121A01024</t>
  </si>
  <si>
    <t>CHOLAFIN</t>
  </si>
  <si>
    <t>12608</t>
  </si>
  <si>
    <t>SIL Investments</t>
  </si>
  <si>
    <t>SIL Investments Ltd</t>
  </si>
  <si>
    <t>INE923A01015</t>
  </si>
  <si>
    <t>SILINV</t>
  </si>
  <si>
    <t>1611</t>
  </si>
  <si>
    <t>Jupiter Inds.</t>
  </si>
  <si>
    <t>Jupiter Industries &amp; Leasing Ltd</t>
  </si>
  <si>
    <t>INE990E01016</t>
  </si>
  <si>
    <t>JPTRLES</t>
  </si>
  <si>
    <t>1688</t>
  </si>
  <si>
    <t>Madhusudan Sec.</t>
  </si>
  <si>
    <t>Madhusudan Securities Ltd</t>
  </si>
  <si>
    <t>INE856D01011</t>
  </si>
  <si>
    <t>MADHUSE</t>
  </si>
  <si>
    <t>6963</t>
  </si>
  <si>
    <t>Kovalam Investm.</t>
  </si>
  <si>
    <t>Kovalam Investment &amp; Trading Co. Ltd</t>
  </si>
  <si>
    <t>INE735U01011</t>
  </si>
  <si>
    <t>ZKOVALIN</t>
  </si>
  <si>
    <t>1800</t>
  </si>
  <si>
    <t>Classic Leasing</t>
  </si>
  <si>
    <t>Classic Leasing &amp; Finance Ltd</t>
  </si>
  <si>
    <t>INE949C01016</t>
  </si>
  <si>
    <t>CLFL</t>
  </si>
  <si>
    <t>3061</t>
  </si>
  <si>
    <t>CMX Holdings</t>
  </si>
  <si>
    <t>CMX Holdings Ltd</t>
  </si>
  <si>
    <t>INE027F01014</t>
  </si>
  <si>
    <t>SIELFNS</t>
  </si>
  <si>
    <t>1940</t>
  </si>
  <si>
    <t>India Lease Dev.</t>
  </si>
  <si>
    <t>India Lease Development Ltd</t>
  </si>
  <si>
    <t>INE333C01013</t>
  </si>
  <si>
    <t>INDIALEASE</t>
  </si>
  <si>
    <t>INDLEASE</t>
  </si>
  <si>
    <t>2009</t>
  </si>
  <si>
    <t>MILGREY FIN.&amp;INV</t>
  </si>
  <si>
    <t>Milgrey Finance &amp; Investments Ltd</t>
  </si>
  <si>
    <t>INE679T01013</t>
  </si>
  <si>
    <t>ZMILGFIN</t>
  </si>
  <si>
    <t>1778</t>
  </si>
  <si>
    <t>Saraswati Commer</t>
  </si>
  <si>
    <t>Saraswati Commercial (India) Ltd</t>
  </si>
  <si>
    <t>INE967G01019</t>
  </si>
  <si>
    <t>ZSARACOM</t>
  </si>
  <si>
    <t>2233</t>
  </si>
  <si>
    <t>Mercury Trade Li</t>
  </si>
  <si>
    <t>Mercury Trade Links Ltd</t>
  </si>
  <si>
    <t>INE319T01016</t>
  </si>
  <si>
    <t>MERCTRD</t>
  </si>
  <si>
    <t>7083</t>
  </si>
  <si>
    <t>Northlink Fiscal</t>
  </si>
  <si>
    <t>Northlink Fiscal &amp; Capital Services Ltd</t>
  </si>
  <si>
    <t>INE736P01019</t>
  </si>
  <si>
    <t>NORTHLINK</t>
  </si>
  <si>
    <t>12639</t>
  </si>
  <si>
    <t>Coral India Fin.</t>
  </si>
  <si>
    <t>Coral India Finance &amp; Housing Ltd</t>
  </si>
  <si>
    <t>INE558D01021</t>
  </si>
  <si>
    <t>CORALFINAC</t>
  </si>
  <si>
    <t>1872</t>
  </si>
  <si>
    <t>Voltaire Leasing</t>
  </si>
  <si>
    <t>Voltaire Leasing &amp; Finance Ltd</t>
  </si>
  <si>
    <t>INE763D01019</t>
  </si>
  <si>
    <t>VOLLF</t>
  </si>
  <si>
    <t>7429</t>
  </si>
  <si>
    <t>Odyssey Corpn.</t>
  </si>
  <si>
    <t>Odyssey Corporation Ltd</t>
  </si>
  <si>
    <t>INE839E01023</t>
  </si>
  <si>
    <t>ODYCORP</t>
  </si>
  <si>
    <t>2017</t>
  </si>
  <si>
    <t>Ardi Invest.</t>
  </si>
  <si>
    <t>Ardi Investments &amp; Trading Company Ltd</t>
  </si>
  <si>
    <t>INE0LKP01014</t>
  </si>
  <si>
    <t>ZARDIINV</t>
  </si>
  <si>
    <t>2209</t>
  </si>
  <si>
    <t>White Hall Comm.</t>
  </si>
  <si>
    <t>White Hall Commercial Company Ltd</t>
  </si>
  <si>
    <t>INE416X01012</t>
  </si>
  <si>
    <t>WHITHAL</t>
  </si>
  <si>
    <t>3097</t>
  </si>
  <si>
    <t>Stellant Secu.</t>
  </si>
  <si>
    <t>Stellant Securities (India) Ltd</t>
  </si>
  <si>
    <t>INE395F01023</t>
  </si>
  <si>
    <t>STELLANT</t>
  </si>
  <si>
    <t>7359</t>
  </si>
  <si>
    <t>Marg Techno-Proj</t>
  </si>
  <si>
    <t>Marg Techno-Projects Ltd</t>
  </si>
  <si>
    <t>INE245H01018</t>
  </si>
  <si>
    <t>MTPL</t>
  </si>
  <si>
    <t>2358</t>
  </si>
  <si>
    <t>Iconik Sports</t>
  </si>
  <si>
    <t>Iconik Sports and Events Ltd</t>
  </si>
  <si>
    <t>INE088P01015</t>
  </si>
  <si>
    <t>ICONIKSPEV</t>
  </si>
  <si>
    <t>7589</t>
  </si>
  <si>
    <t>Qgo Finance</t>
  </si>
  <si>
    <t>Qgo Finance Ltd</t>
  </si>
  <si>
    <t>INE837C01013</t>
  </si>
  <si>
    <t>QGO</t>
  </si>
  <si>
    <t>2576</t>
  </si>
  <si>
    <t>Naga Dhunseri</t>
  </si>
  <si>
    <t>Naga Dhunseri Group Ltd</t>
  </si>
  <si>
    <t>INE756C01015</t>
  </si>
  <si>
    <t>NDGL</t>
  </si>
  <si>
    <t>3689</t>
  </si>
  <si>
    <t>Dharani Finance</t>
  </si>
  <si>
    <t>Dharani Finance Ltd</t>
  </si>
  <si>
    <t>INE899D01011</t>
  </si>
  <si>
    <t>DHARFIN</t>
  </si>
  <si>
    <t>7631</t>
  </si>
  <si>
    <t>Krishna Capital</t>
  </si>
  <si>
    <t>Krishna Capital &amp; Securities Ltd</t>
  </si>
  <si>
    <t>INE897B01019</t>
  </si>
  <si>
    <t>KRISHNACAP</t>
  </si>
  <si>
    <t>3739</t>
  </si>
  <si>
    <t>Modern Shares</t>
  </si>
  <si>
    <t>Modern Shares &amp; Stockbrokers Ltd</t>
  </si>
  <si>
    <t>INE370A01019</t>
  </si>
  <si>
    <t>MODRNSH</t>
  </si>
  <si>
    <t>7564</t>
  </si>
  <si>
    <t>SG Finserve</t>
  </si>
  <si>
    <t>SG Finserve Ltd</t>
  </si>
  <si>
    <t>INE618R01015</t>
  </si>
  <si>
    <t>SGFIN</t>
  </si>
  <si>
    <t>7591</t>
  </si>
  <si>
    <t>Shree Securities</t>
  </si>
  <si>
    <t>Shree Securities Ltd</t>
  </si>
  <si>
    <t>INE397C01026</t>
  </si>
  <si>
    <t>SHREESEC</t>
  </si>
  <si>
    <t>3922</t>
  </si>
  <si>
    <t>Easy Fincorp</t>
  </si>
  <si>
    <t>Easy Fincorp Ltd</t>
  </si>
  <si>
    <t>INE407F01018</t>
  </si>
  <si>
    <t>EASYFIN</t>
  </si>
  <si>
    <t>17208</t>
  </si>
  <si>
    <t>STEL Holdings</t>
  </si>
  <si>
    <t>STEL Holdings Ltd</t>
  </si>
  <si>
    <t>INE577L01016</t>
  </si>
  <si>
    <t>STEL</t>
  </si>
  <si>
    <t>4161</t>
  </si>
  <si>
    <t>Sanchay Finvest</t>
  </si>
  <si>
    <t>Sanchay Finvest Ltd</t>
  </si>
  <si>
    <t>INE654D01010</t>
  </si>
  <si>
    <t>SANCF</t>
  </si>
  <si>
    <t>14343</t>
  </si>
  <si>
    <t>Adit.Birla Money</t>
  </si>
  <si>
    <t>Aditya Birla Money Ltd</t>
  </si>
  <si>
    <t>INE865C01022</t>
  </si>
  <si>
    <t>BIRLAMONEY</t>
  </si>
  <si>
    <t>3648</t>
  </si>
  <si>
    <t>Dolat Algotech</t>
  </si>
  <si>
    <t>Dolat Algotech Ltd</t>
  </si>
  <si>
    <t>INE966A01022</t>
  </si>
  <si>
    <t>DOLATALGO</t>
  </si>
  <si>
    <t>3582</t>
  </si>
  <si>
    <t>Guj. Credit Corp</t>
  </si>
  <si>
    <t>Gujarat Credit Corporation Ltd</t>
  </si>
  <si>
    <t>INE034B01019</t>
  </si>
  <si>
    <t>GUJCRED</t>
  </si>
  <si>
    <t>19912</t>
  </si>
  <si>
    <t>Starteck Fin.</t>
  </si>
  <si>
    <t>Starteck Finance Ltd</t>
  </si>
  <si>
    <t>INE992I01013</t>
  </si>
  <si>
    <t>STARTECK</t>
  </si>
  <si>
    <t>14965</t>
  </si>
  <si>
    <t>PNB Gilts</t>
  </si>
  <si>
    <t>PNB Gilts Ltd</t>
  </si>
  <si>
    <t>INE859A01011</t>
  </si>
  <si>
    <t>PNBGILTS</t>
  </si>
  <si>
    <t>4141</t>
  </si>
  <si>
    <t>3P Land Hold.</t>
  </si>
  <si>
    <t>3P Land Holdings Ltd</t>
  </si>
  <si>
    <t>INE105C01023</t>
  </si>
  <si>
    <t>3PLAND</t>
  </si>
  <si>
    <t>2374</t>
  </si>
  <si>
    <t>B N Rathi Sec.</t>
  </si>
  <si>
    <t>B N Rathi Securities Ltd</t>
  </si>
  <si>
    <t>INE710D01028</t>
  </si>
  <si>
    <t>BNRSEC</t>
  </si>
  <si>
    <t>2530</t>
  </si>
  <si>
    <t>Millen. Online</t>
  </si>
  <si>
    <t>Millennium Online Solutions (India) Ltd</t>
  </si>
  <si>
    <t>INE570N01025</t>
  </si>
  <si>
    <t>MILLENNIUM</t>
  </si>
  <si>
    <t>13649</t>
  </si>
  <si>
    <t>Blue Chip India</t>
  </si>
  <si>
    <t>Blue Chip India Ltd</t>
  </si>
  <si>
    <t>INE657B01025</t>
  </si>
  <si>
    <t>BLUECHIP</t>
  </si>
  <si>
    <t>2671</t>
  </si>
  <si>
    <t>Indl. Inv. Trust</t>
  </si>
  <si>
    <t>Industrial Investment Trust Ltd</t>
  </si>
  <si>
    <t>INE886A01014</t>
  </si>
  <si>
    <t>IITL</t>
  </si>
  <si>
    <t>2779</t>
  </si>
  <si>
    <t>Cons. Finvest</t>
  </si>
  <si>
    <t>Consolidated Finvest &amp; Holdings Ltd</t>
  </si>
  <si>
    <t>INE025A01027</t>
  </si>
  <si>
    <t>CONSOFINVT</t>
  </si>
  <si>
    <t>CONSOFIN</t>
  </si>
  <si>
    <t>2848</t>
  </si>
  <si>
    <t>VLS Finance</t>
  </si>
  <si>
    <t>VLS Finance Ltd</t>
  </si>
  <si>
    <t>INE709A01018</t>
  </si>
  <si>
    <t>VLSFINANCE</t>
  </si>
  <si>
    <t>2455</t>
  </si>
  <si>
    <t>Photon Capital</t>
  </si>
  <si>
    <t>Photon Capital Advisors Ltd</t>
  </si>
  <si>
    <t>INE107J01016</t>
  </si>
  <si>
    <t>PHOTON</t>
  </si>
  <si>
    <t>22543</t>
  </si>
  <si>
    <t>Salem Erode Inv.</t>
  </si>
  <si>
    <t>Salem Erode Investments Ltd</t>
  </si>
  <si>
    <t>INE894E01028</t>
  </si>
  <si>
    <t>SALEM</t>
  </si>
  <si>
    <t>3862</t>
  </si>
  <si>
    <t>Bharat Bhushan</t>
  </si>
  <si>
    <t>Bharat Bhushan Finance &amp; Commodity Brokers Ltd</t>
  </si>
  <si>
    <t>INE900A01013</t>
  </si>
  <si>
    <t>BHARAT</t>
  </si>
  <si>
    <t>4042</t>
  </si>
  <si>
    <t>Prime Securities</t>
  </si>
  <si>
    <t>Prime Securities Ltd</t>
  </si>
  <si>
    <t>INE032B01021</t>
  </si>
  <si>
    <t>PRIMESECU</t>
  </si>
  <si>
    <t>14970</t>
  </si>
  <si>
    <t>G K Consultants</t>
  </si>
  <si>
    <t>G K Consultants Ltd</t>
  </si>
  <si>
    <t>INE131D01019</t>
  </si>
  <si>
    <t>GKCONS</t>
  </si>
  <si>
    <t>23431</t>
  </si>
  <si>
    <t>Transwar.Fin.</t>
  </si>
  <si>
    <t>Transwarranty Finance Ltd</t>
  </si>
  <si>
    <t>INE804H01012</t>
  </si>
  <si>
    <t>TFL</t>
  </si>
  <si>
    <t>3655</t>
  </si>
  <si>
    <t>Margo Finance</t>
  </si>
  <si>
    <t>Margo Finance Ltd</t>
  </si>
  <si>
    <t>INE680B01019</t>
  </si>
  <si>
    <t>MARGOFIN</t>
  </si>
  <si>
    <t>23995</t>
  </si>
  <si>
    <t>Supra Pacific</t>
  </si>
  <si>
    <t>Supra Pacific Financial Services Ltd</t>
  </si>
  <si>
    <t>INE268T01015</t>
  </si>
  <si>
    <t>SUPRAPFSL</t>
  </si>
  <si>
    <t>3702</t>
  </si>
  <si>
    <t>Alexander Stamps</t>
  </si>
  <si>
    <t>Alexander Stamps &amp; Coin Ltd</t>
  </si>
  <si>
    <t>INE191N01012</t>
  </si>
  <si>
    <t>ALEXANDER</t>
  </si>
  <si>
    <t>15918</t>
  </si>
  <si>
    <t>SMC Credits</t>
  </si>
  <si>
    <t>SMC Credits Ltd</t>
  </si>
  <si>
    <t>INE440E01012</t>
  </si>
  <si>
    <t>SMCREDT</t>
  </si>
  <si>
    <t>3817</t>
  </si>
  <si>
    <t>Shrydus Indust.</t>
  </si>
  <si>
    <t>Shrydus Industries Ltd</t>
  </si>
  <si>
    <t>INE488C01015</t>
  </si>
  <si>
    <t>SHRYDUS</t>
  </si>
  <si>
    <t>3280</t>
  </si>
  <si>
    <t>Mid East Port.</t>
  </si>
  <si>
    <t>Mid East Portfolio Management Ltd</t>
  </si>
  <si>
    <t>INE033E01015</t>
  </si>
  <si>
    <t>MIDEASTP</t>
  </si>
  <si>
    <t>22371</t>
  </si>
  <si>
    <t>HB Portfolio</t>
  </si>
  <si>
    <t>HB Portfolio Ltd</t>
  </si>
  <si>
    <t>INE638B01025</t>
  </si>
  <si>
    <t>HBPOR</t>
  </si>
  <si>
    <t>3276</t>
  </si>
  <si>
    <t>Inter Globe Fin</t>
  </si>
  <si>
    <t>Inter Globe Finance Ltd</t>
  </si>
  <si>
    <t>INE661M01016</t>
  </si>
  <si>
    <t>INTRGLB</t>
  </si>
  <si>
    <t>18059</t>
  </si>
  <si>
    <t>Mudra Fin Ser</t>
  </si>
  <si>
    <t>Mudra Financial Services Ltd</t>
  </si>
  <si>
    <t>INE967S01014</t>
  </si>
  <si>
    <t>MUDRA</t>
  </si>
  <si>
    <t>4299</t>
  </si>
  <si>
    <t>Avonmore Capital</t>
  </si>
  <si>
    <t>Avonmore Capital &amp; Management Services Ltd</t>
  </si>
  <si>
    <t>INE323B01024</t>
  </si>
  <si>
    <t>AVONMORE</t>
  </si>
  <si>
    <t>15928</t>
  </si>
  <si>
    <t>Sunrise Indl.</t>
  </si>
  <si>
    <t>Sunrise Industrial Traders Ltd</t>
  </si>
  <si>
    <t>INE371U01015</t>
  </si>
  <si>
    <t>SUNRINV</t>
  </si>
  <si>
    <t>16795</t>
  </si>
  <si>
    <t>M &amp; M Fin. Serv.</t>
  </si>
  <si>
    <t>Mahindra &amp; Mahindra Financial Services Ltd</t>
  </si>
  <si>
    <t>INE774D01024</t>
  </si>
  <si>
    <t>M&amp;MFIN</t>
  </si>
  <si>
    <t>3853</t>
  </si>
  <si>
    <t>Capital Trust</t>
  </si>
  <si>
    <t>Capital Trust Ltd</t>
  </si>
  <si>
    <t>INE707C01018</t>
  </si>
  <si>
    <t>CAPTRUST</t>
  </si>
  <si>
    <t>26017</t>
  </si>
  <si>
    <t>ARC Finance</t>
  </si>
  <si>
    <t>ARC Finance Ltd</t>
  </si>
  <si>
    <t>INE202R01026</t>
  </si>
  <si>
    <t>ARCFIN</t>
  </si>
  <si>
    <t>20891</t>
  </si>
  <si>
    <t>Ashika Credit</t>
  </si>
  <si>
    <t>Ashika Credit Capital Ltd</t>
  </si>
  <si>
    <t>INE094B01013</t>
  </si>
  <si>
    <t>ASHIKA</t>
  </si>
  <si>
    <t>3921</t>
  </si>
  <si>
    <t>Ushakiran Fin.</t>
  </si>
  <si>
    <t>Ushakiran Finance Ltd</t>
  </si>
  <si>
    <t>INE697C01011</t>
  </si>
  <si>
    <t>USHAKIRA</t>
  </si>
  <si>
    <t>24769</t>
  </si>
  <si>
    <t>Muthoot Finance</t>
  </si>
  <si>
    <t>Muthoot Finance Ltd</t>
  </si>
  <si>
    <t>INE414G01012</t>
  </si>
  <si>
    <t>MUTHOOTFIN</t>
  </si>
  <si>
    <t>24820</t>
  </si>
  <si>
    <t>Kairosoft AI</t>
  </si>
  <si>
    <t>Kairosoft AI Solutions Ltd</t>
  </si>
  <si>
    <t>INE820M01018</t>
  </si>
  <si>
    <t>VOLKAI</t>
  </si>
  <si>
    <t>4740</t>
  </si>
  <si>
    <t>Master Trust</t>
  </si>
  <si>
    <t>Master Trust Ltd</t>
  </si>
  <si>
    <t>INE677D01037</t>
  </si>
  <si>
    <t>MASTERTR</t>
  </si>
  <si>
    <t>4092</t>
  </si>
  <si>
    <t>Monarch Networth</t>
  </si>
  <si>
    <t>Monarch Networth Capital Ltd</t>
  </si>
  <si>
    <t>INE903D01011</t>
  </si>
  <si>
    <t>MONARCH</t>
  </si>
  <si>
    <t>22423</t>
  </si>
  <si>
    <t>Money Masters</t>
  </si>
  <si>
    <t>Money Masters Leasing &amp; Finance Ltd</t>
  </si>
  <si>
    <t>INE340O01021</t>
  </si>
  <si>
    <t>MMLF</t>
  </si>
  <si>
    <t>22443</t>
  </si>
  <si>
    <t>Vinayak Vanijya</t>
  </si>
  <si>
    <t>Vinayak Vanijya Ltd</t>
  </si>
  <si>
    <t>INE132V01019</t>
  </si>
  <si>
    <t>VINVANI</t>
  </si>
  <si>
    <t>22529</t>
  </si>
  <si>
    <t>Helpage Finlease</t>
  </si>
  <si>
    <t>Helpage Finlease Ltd</t>
  </si>
  <si>
    <t>INE738P01015</t>
  </si>
  <si>
    <t>HELPAGE</t>
  </si>
  <si>
    <t>21318</t>
  </si>
  <si>
    <t>KJMC Corporate</t>
  </si>
  <si>
    <t>KJMC Corporate Advisors (India) Ltd</t>
  </si>
  <si>
    <t>INE602C01011</t>
  </si>
  <si>
    <t>KJMCCORP</t>
  </si>
  <si>
    <t>26625</t>
  </si>
  <si>
    <t>Futuristic Solu</t>
  </si>
  <si>
    <t>Futuristic Solutions Ltd</t>
  </si>
  <si>
    <t>INE241F01011</t>
  </si>
  <si>
    <t>FUTSOL</t>
  </si>
  <si>
    <t>4830</t>
  </si>
  <si>
    <t>CSL Finance</t>
  </si>
  <si>
    <t>CSL Finance Ltd</t>
  </si>
  <si>
    <t>INE718F01018</t>
  </si>
  <si>
    <t>CSLFINANCE</t>
  </si>
  <si>
    <t>23248</t>
  </si>
  <si>
    <t>Acme Resources</t>
  </si>
  <si>
    <t>Acme Resources Ltd</t>
  </si>
  <si>
    <t>INE636B01011</t>
  </si>
  <si>
    <t>ACME</t>
  </si>
  <si>
    <t>4065</t>
  </si>
  <si>
    <t>Pulsar Intl.</t>
  </si>
  <si>
    <t>Pulsar International Ltd</t>
  </si>
  <si>
    <t>INE183U01022</t>
  </si>
  <si>
    <t>PULSRIN</t>
  </si>
  <si>
    <t>4085</t>
  </si>
  <si>
    <t>Morarka Finance</t>
  </si>
  <si>
    <t>Morarka Finance Ltd</t>
  </si>
  <si>
    <t>INE367A01015</t>
  </si>
  <si>
    <t>MORARKFI</t>
  </si>
  <si>
    <t>4754</t>
  </si>
  <si>
    <t>Shikhar Cons.</t>
  </si>
  <si>
    <t>Shikhar Consultants Ltd</t>
  </si>
  <si>
    <t>INE641B01011</t>
  </si>
  <si>
    <t>SHIKHAR</t>
  </si>
  <si>
    <t>4317</t>
  </si>
  <si>
    <t>Tour. Fin. Corp.</t>
  </si>
  <si>
    <t>Tourism Finance Corporation of India Ltd</t>
  </si>
  <si>
    <t>INE305A01023</t>
  </si>
  <si>
    <t>TFCILTD</t>
  </si>
  <si>
    <t>27302</t>
  </si>
  <si>
    <t>Smart Finsec</t>
  </si>
  <si>
    <t>Smart Finsec Ltd</t>
  </si>
  <si>
    <t>INE766D01020</t>
  </si>
  <si>
    <t>SMARTFIN</t>
  </si>
  <si>
    <t>4248</t>
  </si>
  <si>
    <t>LIC Housing Fin.</t>
  </si>
  <si>
    <t>LIC Housing Finance Ltd</t>
  </si>
  <si>
    <t>INE115A01026</t>
  </si>
  <si>
    <t>LICHSGFIN</t>
  </si>
  <si>
    <t>22895</t>
  </si>
  <si>
    <t>Kama Holdings</t>
  </si>
  <si>
    <t>Kama Holdings Ltd</t>
  </si>
  <si>
    <t>INE411F01010</t>
  </si>
  <si>
    <t>KAMAHOLD</t>
  </si>
  <si>
    <t>4137</t>
  </si>
  <si>
    <t>Pro Fin Capital</t>
  </si>
  <si>
    <t>Pro Fin Capital Services Ltd</t>
  </si>
  <si>
    <t>INE732K01027</t>
  </si>
  <si>
    <t>PROFINC</t>
  </si>
  <si>
    <t>4680</t>
  </si>
  <si>
    <t>K Z Leasing</t>
  </si>
  <si>
    <t>K Z Leasing &amp; Finance Ltd</t>
  </si>
  <si>
    <t>INE006C01015</t>
  </si>
  <si>
    <t>KZLFIN</t>
  </si>
  <si>
    <t>4292</t>
  </si>
  <si>
    <t>Libord Finance</t>
  </si>
  <si>
    <t>Libord Finance Ltd</t>
  </si>
  <si>
    <t>INE212B01011</t>
  </si>
  <si>
    <t>LIBORDFIN</t>
  </si>
  <si>
    <t>4221</t>
  </si>
  <si>
    <t>Som Datt Finance</t>
  </si>
  <si>
    <t>Som Datt Finance Corporation Ltd</t>
  </si>
  <si>
    <t>INE754C01010</t>
  </si>
  <si>
    <t>SOMDUTTFIN</t>
  </si>
  <si>
    <t>SODFC</t>
  </si>
  <si>
    <t>4247</t>
  </si>
  <si>
    <t>Savani Financial</t>
  </si>
  <si>
    <t>Savani Financials Ltd</t>
  </si>
  <si>
    <t>INE304E01010</t>
  </si>
  <si>
    <t>SAVFI</t>
  </si>
  <si>
    <t>4138</t>
  </si>
  <si>
    <t>Keynote Finan.</t>
  </si>
  <si>
    <t>Keynote Financial Services Ltd</t>
  </si>
  <si>
    <t>INE681C01015</t>
  </si>
  <si>
    <t>KEYFINSERV</t>
  </si>
  <si>
    <t>4157</t>
  </si>
  <si>
    <t>Team India Guar.</t>
  </si>
  <si>
    <t>Team India Guaranty Ltd</t>
  </si>
  <si>
    <t>INE289C01025</t>
  </si>
  <si>
    <t>TEAMGTY</t>
  </si>
  <si>
    <t>4724</t>
  </si>
  <si>
    <t>Muthoot Cap.Serv</t>
  </si>
  <si>
    <t>Muthoot Capital Services Ltd</t>
  </si>
  <si>
    <t>INE296G01013</t>
  </si>
  <si>
    <t>MUTHOOTCAP</t>
  </si>
  <si>
    <t>4848</t>
  </si>
  <si>
    <t>Anupam Finserv</t>
  </si>
  <si>
    <t>Anupam Finserv Ltd</t>
  </si>
  <si>
    <t>INE069B01023</t>
  </si>
  <si>
    <t>ANUPAM</t>
  </si>
  <si>
    <t>4866</t>
  </si>
  <si>
    <t>Kreon Finnancial</t>
  </si>
  <si>
    <t>Kreon Finnancial Services Ltd</t>
  </si>
  <si>
    <t>INE302C01018</t>
  </si>
  <si>
    <t>KREONFIN</t>
  </si>
  <si>
    <t>24690</t>
  </si>
  <si>
    <t>JSW Holdings</t>
  </si>
  <si>
    <t>JSW Holdings Ltd</t>
  </si>
  <si>
    <t>INE824G01012</t>
  </si>
  <si>
    <t>JSWHL</t>
  </si>
  <si>
    <t>30127</t>
  </si>
  <si>
    <t>Innovassynth Inv</t>
  </si>
  <si>
    <t>Innovassynth Investments Ltd</t>
  </si>
  <si>
    <t>INE690J01011</t>
  </si>
  <si>
    <t>INOVSYNTH</t>
  </si>
  <si>
    <t>4951</t>
  </si>
  <si>
    <t>S P Capital Fin.</t>
  </si>
  <si>
    <t>S P Capital Financing Ltd</t>
  </si>
  <si>
    <t>INE102F01015</t>
  </si>
  <si>
    <t>SPCAPIT</t>
  </si>
  <si>
    <t>4378</t>
  </si>
  <si>
    <t>DCM Financial</t>
  </si>
  <si>
    <t>DCM Financial Services Ltd</t>
  </si>
  <si>
    <t>INE891B01012</t>
  </si>
  <si>
    <t>DCMFINSERV</t>
  </si>
  <si>
    <t>4388</t>
  </si>
  <si>
    <t>Arihant Capital</t>
  </si>
  <si>
    <t>Arihant Capital Markets Ltd</t>
  </si>
  <si>
    <t>INE420B01036</t>
  </si>
  <si>
    <t>ARIHANTCAP</t>
  </si>
  <si>
    <t>5268</t>
  </si>
  <si>
    <t>GDL Leasing</t>
  </si>
  <si>
    <t>GDL Leasing &amp; Finance Ltd</t>
  </si>
  <si>
    <t>INE545E01018</t>
  </si>
  <si>
    <t>GDLLEAS</t>
  </si>
  <si>
    <t>26812</t>
  </si>
  <si>
    <t>BCL Enterprises</t>
  </si>
  <si>
    <t>BCL Enterprises Ltd</t>
  </si>
  <si>
    <t>INE368E01023</t>
  </si>
  <si>
    <t>BCLENTERPR</t>
  </si>
  <si>
    <t>4911</t>
  </si>
  <si>
    <t>KJMC Financial</t>
  </si>
  <si>
    <t>KJMC Financial Services Ltd</t>
  </si>
  <si>
    <t>INE533C01018</t>
  </si>
  <si>
    <t>KJMCFIN</t>
  </si>
  <si>
    <t>4606</t>
  </si>
  <si>
    <t>Std. Capital Mkt</t>
  </si>
  <si>
    <t>Standard Capital Markets Ltd</t>
  </si>
  <si>
    <t>INE625D01028</t>
  </si>
  <si>
    <t>STANCAP</t>
  </si>
  <si>
    <t>4743</t>
  </si>
  <si>
    <t>Cubical Finan</t>
  </si>
  <si>
    <t>Cubical Financial Services Ltd</t>
  </si>
  <si>
    <t>INE717D01023</t>
  </si>
  <si>
    <t>CUBIFIN</t>
  </si>
  <si>
    <t>26095</t>
  </si>
  <si>
    <t>Darjeeling Ropew</t>
  </si>
  <si>
    <t>Darjeeling Ropeway Company Ltd</t>
  </si>
  <si>
    <t>INE830S01014</t>
  </si>
  <si>
    <t>DARJEELING</t>
  </si>
  <si>
    <t>4529</t>
  </si>
  <si>
    <t>Sugal &amp; Damani</t>
  </si>
  <si>
    <t>Sugal &amp; Damani Share Brokers Ltd</t>
  </si>
  <si>
    <t>INE309D01011</t>
  </si>
  <si>
    <t>SUGALDAM</t>
  </si>
  <si>
    <t>5252</t>
  </si>
  <si>
    <t>Libord Securitie</t>
  </si>
  <si>
    <t>Libord Securities Ltd</t>
  </si>
  <si>
    <t>INE267E01019</t>
  </si>
  <si>
    <t>LIBORD</t>
  </si>
  <si>
    <t>4779</t>
  </si>
  <si>
    <t>Arunis Abode</t>
  </si>
  <si>
    <t>Arunis Abode Ltd</t>
  </si>
  <si>
    <t>INE377D01018</t>
  </si>
  <si>
    <t>ARUNIS</t>
  </si>
  <si>
    <t>38599</t>
  </si>
  <si>
    <t>MAS FINANC SER</t>
  </si>
  <si>
    <t>MAS Financial Services Ltd</t>
  </si>
  <si>
    <t>INE348L01012</t>
  </si>
  <si>
    <t>MASFIN</t>
  </si>
  <si>
    <t>5276</t>
  </si>
  <si>
    <t>Onesource Indus.</t>
  </si>
  <si>
    <t>Onesource Industries &amp; Ventures Ltd</t>
  </si>
  <si>
    <t>INE125F01032</t>
  </si>
  <si>
    <t>OIVL</t>
  </si>
  <si>
    <t>26426</t>
  </si>
  <si>
    <t>TTI Enterprise</t>
  </si>
  <si>
    <t>TTI Enterprise Ltd</t>
  </si>
  <si>
    <t>INE404F01031</t>
  </si>
  <si>
    <t>TTIENT</t>
  </si>
  <si>
    <t>4638</t>
  </si>
  <si>
    <t>Invigorated Bus.</t>
  </si>
  <si>
    <t>Invigorated Business Consulting Ltd</t>
  </si>
  <si>
    <t>INE359A01012</t>
  </si>
  <si>
    <t>ESCORTSFIN</t>
  </si>
  <si>
    <t>INVIGO</t>
  </si>
  <si>
    <t>4661</t>
  </si>
  <si>
    <t>Baid Finserv</t>
  </si>
  <si>
    <t>Baid Finserv Ltd</t>
  </si>
  <si>
    <t>INE020D01022</t>
  </si>
  <si>
    <t>BAIDFIN</t>
  </si>
  <si>
    <t>5621</t>
  </si>
  <si>
    <t>NCL Res. &amp; Finl.</t>
  </si>
  <si>
    <t>NCL Research and Financial Services Ltd</t>
  </si>
  <si>
    <t>INE132F01038</t>
  </si>
  <si>
    <t>NCLRESE</t>
  </si>
  <si>
    <t>34046</t>
  </si>
  <si>
    <t>Spandana Sphoort</t>
  </si>
  <si>
    <t>Spandana Sphoorty Financial Ltd</t>
  </si>
  <si>
    <t>INE572J01011</t>
  </si>
  <si>
    <t>SPANDANA</t>
  </si>
  <si>
    <t>4580</t>
  </si>
  <si>
    <t>GIC Housing Fin</t>
  </si>
  <si>
    <t>GIC Housing Finance Ltd</t>
  </si>
  <si>
    <t>INE289B01019</t>
  </si>
  <si>
    <t>GICHSGFIN</t>
  </si>
  <si>
    <t>4579</t>
  </si>
  <si>
    <t>P. H. Capital</t>
  </si>
  <si>
    <t>P. H. Capital Ltd</t>
  </si>
  <si>
    <t>INE160F01013</t>
  </si>
  <si>
    <t>PHCAP</t>
  </si>
  <si>
    <t>4589</t>
  </si>
  <si>
    <t>Ajcon Global</t>
  </si>
  <si>
    <t>Ajcon Global Services Ltd</t>
  </si>
  <si>
    <t>INE759C01027</t>
  </si>
  <si>
    <t>AJCON</t>
  </si>
  <si>
    <t>4744</t>
  </si>
  <si>
    <t>Intec Capital</t>
  </si>
  <si>
    <t>Intec Capital Ltd</t>
  </si>
  <si>
    <t>INE017E01018</t>
  </si>
  <si>
    <t>INTECCAP</t>
  </si>
  <si>
    <t>5294</t>
  </si>
  <si>
    <t>Swarna Securitie</t>
  </si>
  <si>
    <t>Swarna Securities Ltd</t>
  </si>
  <si>
    <t>INE595G01018</t>
  </si>
  <si>
    <t>SWRNASE</t>
  </si>
  <si>
    <t>4706</t>
  </si>
  <si>
    <t>Ruparel Food</t>
  </si>
  <si>
    <t>Ruparel Food Products Ltd</t>
  </si>
  <si>
    <t>INE239B01014</t>
  </si>
  <si>
    <t>RFL</t>
  </si>
  <si>
    <t>5167</t>
  </si>
  <si>
    <t>Jindal Leasefin</t>
  </si>
  <si>
    <t>Jindal Leasefin Ltd</t>
  </si>
  <si>
    <t>INE919T01013</t>
  </si>
  <si>
    <t>JLL</t>
  </si>
  <si>
    <t>4693</t>
  </si>
  <si>
    <t>Abirami Fin.</t>
  </si>
  <si>
    <t>Abirami Financial Services (India) Ltd</t>
  </si>
  <si>
    <t>INE195I01013</t>
  </si>
  <si>
    <t>ABIRAFN</t>
  </si>
  <si>
    <t>4913</t>
  </si>
  <si>
    <t>Rich Universe</t>
  </si>
  <si>
    <t>Rich Universe Network Ltd</t>
  </si>
  <si>
    <t>INE652D01014</t>
  </si>
  <si>
    <t>RICHUNV</t>
  </si>
  <si>
    <t>4803</t>
  </si>
  <si>
    <t>The Invest.Trust</t>
  </si>
  <si>
    <t>The Investment Trust of India Ltd</t>
  </si>
  <si>
    <t>INE924D01017</t>
  </si>
  <si>
    <t>THEINVEST</t>
  </si>
  <si>
    <t>5286</t>
  </si>
  <si>
    <t>Arunjyoti Bio</t>
  </si>
  <si>
    <t>Arunjyoti Bio Ventures Ltd</t>
  </si>
  <si>
    <t>INE485K01022</t>
  </si>
  <si>
    <t>ABVL</t>
  </si>
  <si>
    <t>38777</t>
  </si>
  <si>
    <t>Reliance Home</t>
  </si>
  <si>
    <t>Reliance Home Finance Ltd</t>
  </si>
  <si>
    <t>INE217K01011</t>
  </si>
  <si>
    <t>RHFL</t>
  </si>
  <si>
    <t>4751</t>
  </si>
  <si>
    <t>AastamangalamFin</t>
  </si>
  <si>
    <t>Aastamangalam Finance Ltd</t>
  </si>
  <si>
    <t>INE819K01014</t>
  </si>
  <si>
    <t>AASTAFIN</t>
  </si>
  <si>
    <t>4759</t>
  </si>
  <si>
    <t>Market Creators</t>
  </si>
  <si>
    <t>Market Creators Ltd</t>
  </si>
  <si>
    <t>INE944C01017</t>
  </si>
  <si>
    <t>MKTCREAT</t>
  </si>
  <si>
    <t>4886</t>
  </si>
  <si>
    <t>Fundviser Capit.</t>
  </si>
  <si>
    <t>Fundviser Capital (India) Ltd</t>
  </si>
  <si>
    <t>INE365H01014</t>
  </si>
  <si>
    <t>FUNDVISER</t>
  </si>
  <si>
    <t>27750</t>
  </si>
  <si>
    <t>Haryana Capfin</t>
  </si>
  <si>
    <t>Haryana Capfin Ltd</t>
  </si>
  <si>
    <t>INE928H01019</t>
  </si>
  <si>
    <t>HARYNACAP</t>
  </si>
  <si>
    <t>4896</t>
  </si>
  <si>
    <t>Titan Securities</t>
  </si>
  <si>
    <t>Titan Securities Ltd</t>
  </si>
  <si>
    <t>INE090D01017</t>
  </si>
  <si>
    <t>TITANSEC</t>
  </si>
  <si>
    <t>4921</t>
  </si>
  <si>
    <t>Aryaman Fin.Serv</t>
  </si>
  <si>
    <t>Aryaman Financial Services Ltd</t>
  </si>
  <si>
    <t>INE032E01017</t>
  </si>
  <si>
    <t>ARYAMAN</t>
  </si>
  <si>
    <t>6294</t>
  </si>
  <si>
    <t>Integ. Capital</t>
  </si>
  <si>
    <t>Integrated Capital Services Ltd</t>
  </si>
  <si>
    <t>INE682B01023</t>
  </si>
  <si>
    <t>ICSL</t>
  </si>
  <si>
    <t>4961</t>
  </si>
  <si>
    <t>Sainik Finance</t>
  </si>
  <si>
    <t>Sainik Finance &amp; Industries Ltd</t>
  </si>
  <si>
    <t>INE584B01013</t>
  </si>
  <si>
    <t>SAINIK</t>
  </si>
  <si>
    <t>28150</t>
  </si>
  <si>
    <t>Religare Enterp.</t>
  </si>
  <si>
    <t>Religare Enterprises Ltd</t>
  </si>
  <si>
    <t>INE621H01010</t>
  </si>
  <si>
    <t>RELIGARE</t>
  </si>
  <si>
    <t>4858</t>
  </si>
  <si>
    <t>Ladam Affordab.</t>
  </si>
  <si>
    <t>Ladam Affordable Housing Ltd</t>
  </si>
  <si>
    <t>INE213U01019</t>
  </si>
  <si>
    <t>LAHL</t>
  </si>
  <si>
    <t>6417</t>
  </si>
  <si>
    <t>Gajanan Sec.Serv</t>
  </si>
  <si>
    <t>Gajanan Securities Services Ltd</t>
  </si>
  <si>
    <t>INE868G01019</t>
  </si>
  <si>
    <t>GAJANANSEC</t>
  </si>
  <si>
    <t>6084</t>
  </si>
  <si>
    <t>SKP Securities</t>
  </si>
  <si>
    <t>SKP Securities Ltd</t>
  </si>
  <si>
    <t>INE709B01016</t>
  </si>
  <si>
    <t>SKPSEC</t>
  </si>
  <si>
    <t>6140</t>
  </si>
  <si>
    <t>Dhruva Cap.Serv.</t>
  </si>
  <si>
    <t>Dhruva Capital Services Ltd</t>
  </si>
  <si>
    <t>INE972E01014</t>
  </si>
  <si>
    <t>DHRUVCA</t>
  </si>
  <si>
    <t>5173</t>
  </si>
  <si>
    <t>Swastika Investm</t>
  </si>
  <si>
    <t>Swastika Investmart Ltd</t>
  </si>
  <si>
    <t>INE691C01022</t>
  </si>
  <si>
    <t>SWASTIKA</t>
  </si>
  <si>
    <t>5010</t>
  </si>
  <si>
    <t>Jindal Capital</t>
  </si>
  <si>
    <t>Jindal Capital Ltd</t>
  </si>
  <si>
    <t>INE356F01017</t>
  </si>
  <si>
    <t>JINDCAP</t>
  </si>
  <si>
    <t>6235</t>
  </si>
  <si>
    <t>Paragon Finance</t>
  </si>
  <si>
    <t>Paragon Finance Ltd</t>
  </si>
  <si>
    <t>INE015E01012</t>
  </si>
  <si>
    <t>PARAGONF</t>
  </si>
  <si>
    <t>43396</t>
  </si>
  <si>
    <t>GCM Securit.</t>
  </si>
  <si>
    <t>GCM Securities Ltd</t>
  </si>
  <si>
    <t>INE168O01026</t>
  </si>
  <si>
    <t>GCMSECU</t>
  </si>
  <si>
    <t>5083</t>
  </si>
  <si>
    <t>Sumeru Industrie</t>
  </si>
  <si>
    <t>Sumeru Industries Ltd</t>
  </si>
  <si>
    <t>INE764B01029</t>
  </si>
  <si>
    <t>SUMERUIND</t>
  </si>
  <si>
    <t>6342</t>
  </si>
  <si>
    <t>Nam Securities</t>
  </si>
  <si>
    <t>Nam Securities Ltd</t>
  </si>
  <si>
    <t>INE792G01011</t>
  </si>
  <si>
    <t>NAM</t>
  </si>
  <si>
    <t>43757</t>
  </si>
  <si>
    <t>GCM Commodity</t>
  </si>
  <si>
    <t>GCM Commodity &amp; Derivatives Ltd</t>
  </si>
  <si>
    <t>INE200P01016</t>
  </si>
  <si>
    <t>GCMCOMM</t>
  </si>
  <si>
    <t>6467</t>
  </si>
  <si>
    <t>Roselabs Finance</t>
  </si>
  <si>
    <t>Roselabs Finance Ltd</t>
  </si>
  <si>
    <t>INE475C01012</t>
  </si>
  <si>
    <t>ROSELABS</t>
  </si>
  <si>
    <t>5273</t>
  </si>
  <si>
    <t>Haryana Fin. Co.</t>
  </si>
  <si>
    <t>Haryana Financial Corporation Ltd</t>
  </si>
  <si>
    <t>INE737G01016</t>
  </si>
  <si>
    <t>HARAFIN</t>
  </si>
  <si>
    <t>5084</t>
  </si>
  <si>
    <t>KEN Fin.Serv.</t>
  </si>
  <si>
    <t>KEN Financial Services Ltd</t>
  </si>
  <si>
    <t>INE395E01018</t>
  </si>
  <si>
    <t>KENFIN</t>
  </si>
  <si>
    <t>5354</t>
  </si>
  <si>
    <t>Visagar Finan.</t>
  </si>
  <si>
    <t>Visagar Financial Services Ltd</t>
  </si>
  <si>
    <t>INE309H01038</t>
  </si>
  <si>
    <t>VISAGAR</t>
  </si>
  <si>
    <t>5125</t>
  </si>
  <si>
    <t>Gowra Leasing</t>
  </si>
  <si>
    <t>Gowra Leasing &amp; Finance Ltd</t>
  </si>
  <si>
    <t>INE225G01012</t>
  </si>
  <si>
    <t>GOWRALE</t>
  </si>
  <si>
    <t>42548</t>
  </si>
  <si>
    <t>Decillion Financ</t>
  </si>
  <si>
    <t>Decillion Finance Ltd</t>
  </si>
  <si>
    <t>INE848N01017</t>
  </si>
  <si>
    <t>DFL</t>
  </si>
  <si>
    <t>5271</t>
  </si>
  <si>
    <t>S I Cap. &amp; Fin.</t>
  </si>
  <si>
    <t>S I Capital &amp; Financial Services Ltd</t>
  </si>
  <si>
    <t>INE417F01017</t>
  </si>
  <si>
    <t>SICAPIT</t>
  </si>
  <si>
    <t>5236</t>
  </si>
  <si>
    <t>Ramsons Projects</t>
  </si>
  <si>
    <t>Ramsons Projects Ltd</t>
  </si>
  <si>
    <t>INE609D01014</t>
  </si>
  <si>
    <t>RAMSONS</t>
  </si>
  <si>
    <t>5191</t>
  </si>
  <si>
    <t>Challani Capital</t>
  </si>
  <si>
    <t>Challani Capital Ltd</t>
  </si>
  <si>
    <t>INE807A01010</t>
  </si>
  <si>
    <t>CHALLANI</t>
  </si>
  <si>
    <t>5395</t>
  </si>
  <si>
    <t>Credent Global</t>
  </si>
  <si>
    <t>Credent Global Finance Ltd</t>
  </si>
  <si>
    <t>INE727C01024</t>
  </si>
  <si>
    <t>CGFL</t>
  </si>
  <si>
    <t>5315</t>
  </si>
  <si>
    <t>Mefcom Capital</t>
  </si>
  <si>
    <t>Mefcom Capital Markets Ltd</t>
  </si>
  <si>
    <t>INE186C01023</t>
  </si>
  <si>
    <t>MEFCOMCAP</t>
  </si>
  <si>
    <t>6860</t>
  </si>
  <si>
    <t>Trustedgecapital</t>
  </si>
  <si>
    <t>Trustedge Capital Ltd</t>
  </si>
  <si>
    <t>INE398H01015</t>
  </si>
  <si>
    <t>TRUSTEDGE</t>
  </si>
  <si>
    <t>6310</t>
  </si>
  <si>
    <t>Sahara Housing</t>
  </si>
  <si>
    <t>Sahara Housing Fina Corporation Ltd</t>
  </si>
  <si>
    <t>INE135C01012</t>
  </si>
  <si>
    <t>SAHARAHOUS</t>
  </si>
  <si>
    <t>5787</t>
  </si>
  <si>
    <t>Lead Financial S</t>
  </si>
  <si>
    <t>Lead Financial Services Ltd</t>
  </si>
  <si>
    <t>INE531D01010</t>
  </si>
  <si>
    <t>LEADFIN</t>
  </si>
  <si>
    <t>5453</t>
  </si>
  <si>
    <t>Siddha Ventures</t>
  </si>
  <si>
    <t>Siddha Ventures Ltd</t>
  </si>
  <si>
    <t>INE140C01012</t>
  </si>
  <si>
    <t>SIDDHA</t>
  </si>
  <si>
    <t>36229</t>
  </si>
  <si>
    <t>Sammaan Capital</t>
  </si>
  <si>
    <t>Sammaan Capital Ltd</t>
  </si>
  <si>
    <t>INE148I01020</t>
  </si>
  <si>
    <t>SAMMAANCAP</t>
  </si>
  <si>
    <t>5888</t>
  </si>
  <si>
    <t>Gemstone Invest.</t>
  </si>
  <si>
    <t>Gemstone Investments Ltd</t>
  </si>
  <si>
    <t>INE503D01027</t>
  </si>
  <si>
    <t>GEMSI</t>
  </si>
  <si>
    <t>5370</t>
  </si>
  <si>
    <t>United Credit</t>
  </si>
  <si>
    <t>United Credit Ltd</t>
  </si>
  <si>
    <t>INE858C01027</t>
  </si>
  <si>
    <t>UNITDCR</t>
  </si>
  <si>
    <t>7202</t>
  </si>
  <si>
    <t>Amerise BioScie</t>
  </si>
  <si>
    <t>Amerise Biosciences Ltd</t>
  </si>
  <si>
    <t>INE673C01020</t>
  </si>
  <si>
    <t>AMERISE</t>
  </si>
  <si>
    <t>5690</t>
  </si>
  <si>
    <t>Sera Investments</t>
  </si>
  <si>
    <t>Sera Investments &amp; Finance India Ltd</t>
  </si>
  <si>
    <t>INE017I01027</t>
  </si>
  <si>
    <t>SERA</t>
  </si>
  <si>
    <t>6433</t>
  </si>
  <si>
    <t>Vikalp Securitie</t>
  </si>
  <si>
    <t>Vikalp Securities Ltd</t>
  </si>
  <si>
    <t>INE186E01011</t>
  </si>
  <si>
    <t>VIKALPS</t>
  </si>
  <si>
    <t>6468</t>
  </si>
  <si>
    <t>Five-Star Bus.Fi</t>
  </si>
  <si>
    <t>Five-Star Business Finance Ltd</t>
  </si>
  <si>
    <t>INE128S01021</t>
  </si>
  <si>
    <t>FIVESTAR</t>
  </si>
  <si>
    <t>6493</t>
  </si>
  <si>
    <t>Upsurge Invest.</t>
  </si>
  <si>
    <t>Upsurge Investment &amp; Finance Ltd</t>
  </si>
  <si>
    <t>INE890B01014</t>
  </si>
  <si>
    <t>UPSURGE</t>
  </si>
  <si>
    <t>6522</t>
  </si>
  <si>
    <t>Kiduja India</t>
  </si>
  <si>
    <t>Kiduja India Ltd</t>
  </si>
  <si>
    <t>INE845A01028</t>
  </si>
  <si>
    <t>KIDUJA</t>
  </si>
  <si>
    <t>5553</t>
  </si>
  <si>
    <t>Alankit</t>
  </si>
  <si>
    <t>Alankit Ltd</t>
  </si>
  <si>
    <t>INE914E01040</t>
  </si>
  <si>
    <t>ALANKIT</t>
  </si>
  <si>
    <t>5990</t>
  </si>
  <si>
    <t>Abhinav Capital</t>
  </si>
  <si>
    <t>Abhinav Capital Services Ltd</t>
  </si>
  <si>
    <t>INE516F01016</t>
  </si>
  <si>
    <t>ABHICAP</t>
  </si>
  <si>
    <t>7084</t>
  </si>
  <si>
    <t>Jyot Internatio.</t>
  </si>
  <si>
    <t>Jyot International Marketing Ltd</t>
  </si>
  <si>
    <t>INE043R01016</t>
  </si>
  <si>
    <t>JYOTIN</t>
  </si>
  <si>
    <t>64811</t>
  </si>
  <si>
    <t>Star Housing Fin</t>
  </si>
  <si>
    <t>Star Housing Finance Ltd</t>
  </si>
  <si>
    <t>INE526R01028</t>
  </si>
  <si>
    <t>STARHFL</t>
  </si>
  <si>
    <t>5834</t>
  </si>
  <si>
    <t>Pilani Invest.</t>
  </si>
  <si>
    <t>Pilani Investment &amp; Industries Corporation Ltd</t>
  </si>
  <si>
    <t>INE417C01014</t>
  </si>
  <si>
    <t>PILANIINVS</t>
  </si>
  <si>
    <t>6064</t>
  </si>
  <si>
    <t>Geojit Fin. Ser.</t>
  </si>
  <si>
    <t>Geojit Financial Services Ltd</t>
  </si>
  <si>
    <t>INE007B01023</t>
  </si>
  <si>
    <t>GEOJITFSL</t>
  </si>
  <si>
    <t>6667</t>
  </si>
  <si>
    <t>Softrak Venture</t>
  </si>
  <si>
    <t>Softrak Venture Investment Ltd</t>
  </si>
  <si>
    <t>INE562E01021</t>
  </si>
  <si>
    <t>SOFTRAKV</t>
  </si>
  <si>
    <t>5871</t>
  </si>
  <si>
    <t>R R Securities</t>
  </si>
  <si>
    <t>R R Securities Ltd</t>
  </si>
  <si>
    <t>INE474H01014</t>
  </si>
  <si>
    <t>RRSECUR</t>
  </si>
  <si>
    <t>7157</t>
  </si>
  <si>
    <t>Typhoon Fin Ser</t>
  </si>
  <si>
    <t>Typhoon Financial Services Ltd</t>
  </si>
  <si>
    <t>INE761R01013</t>
  </si>
  <si>
    <t>TFSL</t>
  </si>
  <si>
    <t>6709</t>
  </si>
  <si>
    <t>Tashi India</t>
  </si>
  <si>
    <t>Tashi India Ltd</t>
  </si>
  <si>
    <t>INE552H01017</t>
  </si>
  <si>
    <t>TASHIND</t>
  </si>
  <si>
    <t>7509</t>
  </si>
  <si>
    <t>Brijlaxmi Leas.</t>
  </si>
  <si>
    <t>Brijlaxmi Leasing &amp; Finance Ltd</t>
  </si>
  <si>
    <t>INE957E01031</t>
  </si>
  <si>
    <t>BRIJLEAS</t>
  </si>
  <si>
    <t>5878</t>
  </si>
  <si>
    <t>Goyal Associates</t>
  </si>
  <si>
    <t>Goyal Associates Ltd</t>
  </si>
  <si>
    <t>INE912B01032</t>
  </si>
  <si>
    <t>GOYALASS</t>
  </si>
  <si>
    <t>41147</t>
  </si>
  <si>
    <t>L&amp;T Finance Ltd</t>
  </si>
  <si>
    <t>INE498L01015</t>
  </si>
  <si>
    <t>LTF</t>
  </si>
  <si>
    <t>41242</t>
  </si>
  <si>
    <t>Paul Merchants</t>
  </si>
  <si>
    <t>Paul Merchants Ltd</t>
  </si>
  <si>
    <t>INE291E01019</t>
  </si>
  <si>
    <t>PML</t>
  </si>
  <si>
    <t>6188</t>
  </si>
  <si>
    <t>Elixir Capital</t>
  </si>
  <si>
    <t>Elixir Capital Ltd</t>
  </si>
  <si>
    <t>INE785D01012</t>
  </si>
  <si>
    <t>ELIXIR</t>
  </si>
  <si>
    <t>6006</t>
  </si>
  <si>
    <t>IndiaNivesh</t>
  </si>
  <si>
    <t>IndiaNivesh Ltd</t>
  </si>
  <si>
    <t>INE131H01028</t>
  </si>
  <si>
    <t>INDIANVSH</t>
  </si>
  <si>
    <t>65835</t>
  </si>
  <si>
    <t>Palash Securi.</t>
  </si>
  <si>
    <t>Palash Securities Ltd</t>
  </si>
  <si>
    <t>INE471W01019</t>
  </si>
  <si>
    <t>PALASHSECU</t>
  </si>
  <si>
    <t>6944</t>
  </si>
  <si>
    <t>Greencrest Finan</t>
  </si>
  <si>
    <t>Greencrest Financial Services Ltd</t>
  </si>
  <si>
    <t>INE414C01045</t>
  </si>
  <si>
    <t>GREENCREST</t>
  </si>
  <si>
    <t>6030</t>
  </si>
  <si>
    <t>Garnet Intl.</t>
  </si>
  <si>
    <t>Garnet International Ltd</t>
  </si>
  <si>
    <t>INE590B01010</t>
  </si>
  <si>
    <t>GARNETINT</t>
  </si>
  <si>
    <t>6133</t>
  </si>
  <si>
    <t>Nalin Lease Fin.</t>
  </si>
  <si>
    <t>Nalin Lease Finance Ltd</t>
  </si>
  <si>
    <t>INE606C01012</t>
  </si>
  <si>
    <t>NLFL</t>
  </si>
  <si>
    <t>6142</t>
  </si>
  <si>
    <t>Glance Finance</t>
  </si>
  <si>
    <t>Glance Finance Ltd</t>
  </si>
  <si>
    <t>INE580D01017</t>
  </si>
  <si>
    <t>GLANCE</t>
  </si>
  <si>
    <t>6213</t>
  </si>
  <si>
    <t>Indian Infotech</t>
  </si>
  <si>
    <t>Indian Infotech and Software Ltd</t>
  </si>
  <si>
    <t>INE300B01022</t>
  </si>
  <si>
    <t>INDINFO</t>
  </si>
  <si>
    <t>6211</t>
  </si>
  <si>
    <t>Parshwanath Corp</t>
  </si>
  <si>
    <t>Parshwanath Corporation Ltd</t>
  </si>
  <si>
    <t>INE635I01018</t>
  </si>
  <si>
    <t>PARSHWANA</t>
  </si>
  <si>
    <t>6044</t>
  </si>
  <si>
    <t>Steel City Sec.</t>
  </si>
  <si>
    <t>Steel City Securities Ltd</t>
  </si>
  <si>
    <t>INE395H01011</t>
  </si>
  <si>
    <t>STEELCITY</t>
  </si>
  <si>
    <t>63858</t>
  </si>
  <si>
    <t>Ascom Leasing &amp;</t>
  </si>
  <si>
    <t>Ascom Leasing &amp; Investments Ltd</t>
  </si>
  <si>
    <t>INE08KD01015</t>
  </si>
  <si>
    <t>ASCOM</t>
  </si>
  <si>
    <t>7130</t>
  </si>
  <si>
    <t>Prime Capital Ma</t>
  </si>
  <si>
    <t>Prime Capital Market Ltd</t>
  </si>
  <si>
    <t>INE748D01010</t>
  </si>
  <si>
    <t>PRIMECAPM</t>
  </si>
  <si>
    <t>6285</t>
  </si>
  <si>
    <t>Lak. Fin. &amp; Indl</t>
  </si>
  <si>
    <t>Lakshmi Finance &amp; Industrial Corporation Ltd</t>
  </si>
  <si>
    <t>INE850E01012</t>
  </si>
  <si>
    <t>LFIC</t>
  </si>
  <si>
    <t>12191</t>
  </si>
  <si>
    <t>Gilada Finance</t>
  </si>
  <si>
    <t>Gilada Finance &amp; Investments Ltd</t>
  </si>
  <si>
    <t>INE918C01029</t>
  </si>
  <si>
    <t>GILADAFINS</t>
  </si>
  <si>
    <t>42128</t>
  </si>
  <si>
    <t>Indostar Capital</t>
  </si>
  <si>
    <t>Indostar Capital Finance Ltd</t>
  </si>
  <si>
    <t>INE896L01010</t>
  </si>
  <si>
    <t>INDOSTAR</t>
  </si>
  <si>
    <t>7191</t>
  </si>
  <si>
    <t>J A Finance</t>
  </si>
  <si>
    <t>J A Finance Ltd</t>
  </si>
  <si>
    <t>INE825B01010</t>
  </si>
  <si>
    <t>JAFINANCE</t>
  </si>
  <si>
    <t>6312</t>
  </si>
  <si>
    <t>Cindrella Fin.</t>
  </si>
  <si>
    <t>Cindrella Financial Services Ltd</t>
  </si>
  <si>
    <t>INE897D01015</t>
  </si>
  <si>
    <t>CINDRELL</t>
  </si>
  <si>
    <t>6691</t>
  </si>
  <si>
    <t>SMC Global Sec.</t>
  </si>
  <si>
    <t>SMC Global Securities Ltd</t>
  </si>
  <si>
    <t>INE103C01036</t>
  </si>
  <si>
    <t>SMCGLOBAL</t>
  </si>
  <si>
    <t>6147</t>
  </si>
  <si>
    <t>Galada Finance</t>
  </si>
  <si>
    <t>Galada Finance Ltd</t>
  </si>
  <si>
    <t>INE243E01010</t>
  </si>
  <si>
    <t>GALADAFIN</t>
  </si>
  <si>
    <t>7833</t>
  </si>
  <si>
    <t>BFL Asset Finves</t>
  </si>
  <si>
    <t>BFL Asset Finvest Ltd</t>
  </si>
  <si>
    <t>INE948Q01018</t>
  </si>
  <si>
    <t>BFLAFL</t>
  </si>
  <si>
    <t>7349</t>
  </si>
  <si>
    <t>Amarnath Sec.</t>
  </si>
  <si>
    <t>Amarnath Securities Ltd</t>
  </si>
  <si>
    <t>INE745P01010</t>
  </si>
  <si>
    <t>AMARSEC</t>
  </si>
  <si>
    <t>42683</t>
  </si>
  <si>
    <t>Comfort Comtrade</t>
  </si>
  <si>
    <t>Comfort Commotrade Ltd</t>
  </si>
  <si>
    <t>INE456N01019</t>
  </si>
  <si>
    <t>COMCL</t>
  </si>
  <si>
    <t>7611</t>
  </si>
  <si>
    <t>Goenka Business</t>
  </si>
  <si>
    <t>Goenka Business &amp; Finance Ltd</t>
  </si>
  <si>
    <t>INE997C01015</t>
  </si>
  <si>
    <t>GBFL</t>
  </si>
  <si>
    <t>6864</t>
  </si>
  <si>
    <t>Golden Legand Ls</t>
  </si>
  <si>
    <t>Golden Legand Leasing &amp; Finance Ltd</t>
  </si>
  <si>
    <t>INE088E01019</t>
  </si>
  <si>
    <t>GOLDLEG</t>
  </si>
  <si>
    <t>6566</t>
  </si>
  <si>
    <t>Srestha Finvest</t>
  </si>
  <si>
    <t>Srestha Finvest Ltd</t>
  </si>
  <si>
    <t>INE606K01049</t>
  </si>
  <si>
    <t>SRESTHA</t>
  </si>
  <si>
    <t>12068</t>
  </si>
  <si>
    <t>Power Fin.Corpn.</t>
  </si>
  <si>
    <t>Power Finance Corporation Ltd</t>
  </si>
  <si>
    <t>INE134E01011</t>
  </si>
  <si>
    <t>PFC</t>
  </si>
  <si>
    <t>6485</t>
  </si>
  <si>
    <t>NBI Indl. Fin.</t>
  </si>
  <si>
    <t>NBI Industrial Finance Company Ltd</t>
  </si>
  <si>
    <t>INE365I01020</t>
  </si>
  <si>
    <t>NBIFIN</t>
  </si>
  <si>
    <t>43829</t>
  </si>
  <si>
    <t>Amrapali Capital</t>
  </si>
  <si>
    <t>Amrapali Capital and Finance Services Ltd</t>
  </si>
  <si>
    <t>INE218P01018</t>
  </si>
  <si>
    <t>ACFSL</t>
  </si>
  <si>
    <t>6655</t>
  </si>
  <si>
    <t>Sungold Capital</t>
  </si>
  <si>
    <t>Sungold Capital Ltd</t>
  </si>
  <si>
    <t>INE271D01013</t>
  </si>
  <si>
    <t>SUNGOLD</t>
  </si>
  <si>
    <t>6498</t>
  </si>
  <si>
    <t>Golech.Glob.Fin.</t>
  </si>
  <si>
    <t>Golechha Global Finance Ltd</t>
  </si>
  <si>
    <t>INE427D01011</t>
  </si>
  <si>
    <t>GOLECHA</t>
  </si>
  <si>
    <t>6865</t>
  </si>
  <si>
    <t>Healthy Investm.</t>
  </si>
  <si>
    <t>Healthy Investments Ltd</t>
  </si>
  <si>
    <t>INE160N01017</t>
  </si>
  <si>
    <t>HEALINV</t>
  </si>
  <si>
    <t>7033</t>
  </si>
  <si>
    <t>Hem Holdings &amp; T</t>
  </si>
  <si>
    <t>Hem Holdings &amp; Trading Ltd</t>
  </si>
  <si>
    <t>INE721U01011</t>
  </si>
  <si>
    <t>ZHEMHOLD</t>
  </si>
  <si>
    <t>7666</t>
  </si>
  <si>
    <t>Vardhan Capital</t>
  </si>
  <si>
    <t>Vardhan Capital &amp; Finance Ltd</t>
  </si>
  <si>
    <t>INE128G01018</t>
  </si>
  <si>
    <t>VARDHANCFL</t>
  </si>
  <si>
    <t>12197</t>
  </si>
  <si>
    <t>H U D C O</t>
  </si>
  <si>
    <t>Housing &amp; Urban Development Corporation Ltd</t>
  </si>
  <si>
    <t>INE031A01017</t>
  </si>
  <si>
    <t>HUDCO</t>
  </si>
  <si>
    <t>43863</t>
  </si>
  <si>
    <t>Jindal Poly Inve</t>
  </si>
  <si>
    <t>Jindal Poly Investment &amp; Finance Company Ltd</t>
  </si>
  <si>
    <t>INE147P01019</t>
  </si>
  <si>
    <t>JPOLYINVST</t>
  </si>
  <si>
    <t>6923</t>
  </si>
  <si>
    <t>Tokyo Finance</t>
  </si>
  <si>
    <t>Tokyo Finance Ltd</t>
  </si>
  <si>
    <t>INE546D01018</t>
  </si>
  <si>
    <t>TOKYOFIN</t>
  </si>
  <si>
    <t>12854</t>
  </si>
  <si>
    <t>I R F C</t>
  </si>
  <si>
    <t>Indian Railway Finance Corporation Ltd</t>
  </si>
  <si>
    <t>INE053F01010</t>
  </si>
  <si>
    <t>IRFC</t>
  </si>
  <si>
    <t>6694</t>
  </si>
  <si>
    <t>Esaar (India)</t>
  </si>
  <si>
    <t>Esaar (India) Ltd</t>
  </si>
  <si>
    <t>INE404L01039</t>
  </si>
  <si>
    <t>ESARIND</t>
  </si>
  <si>
    <t>7952</t>
  </si>
  <si>
    <t>Minolta Finance</t>
  </si>
  <si>
    <t>Minolta Finance Ltd</t>
  </si>
  <si>
    <t>INE514C01026</t>
  </si>
  <si>
    <t>MINOLTAF</t>
  </si>
  <si>
    <t>8001</t>
  </si>
  <si>
    <t>Shikhar Leasing</t>
  </si>
  <si>
    <t>Shikhar Leasing &amp; Trading Ltd</t>
  </si>
  <si>
    <t>INE02BV01019</t>
  </si>
  <si>
    <t>SHIKHARLETR</t>
  </si>
  <si>
    <t>7246</t>
  </si>
  <si>
    <t>My Money Sec.</t>
  </si>
  <si>
    <t>My Money Securities Ltd</t>
  </si>
  <si>
    <t>INE232L01018</t>
  </si>
  <si>
    <t>MYMONEY</t>
  </si>
  <si>
    <t>6840</t>
  </si>
  <si>
    <t>Wagend Infra</t>
  </si>
  <si>
    <t>Wagend Infra Venture Ltd</t>
  </si>
  <si>
    <t>INE786K01023</t>
  </si>
  <si>
    <t>WAGEND</t>
  </si>
  <si>
    <t>6907</t>
  </si>
  <si>
    <t>Abhishek Finle.</t>
  </si>
  <si>
    <t>Abhishek Finlease Ltd</t>
  </si>
  <si>
    <t>INE723C01015</t>
  </si>
  <si>
    <t>ABHIFIN</t>
  </si>
  <si>
    <t>6926</t>
  </si>
  <si>
    <t>Beryl Securities</t>
  </si>
  <si>
    <t>Beryl Securities Ltd</t>
  </si>
  <si>
    <t>INE508J01015</t>
  </si>
  <si>
    <t>BERYLSE</t>
  </si>
  <si>
    <t>7354</t>
  </si>
  <si>
    <t>Joindre Capital</t>
  </si>
  <si>
    <t>Joindre Capital Services Ltd</t>
  </si>
  <si>
    <t>INE024B01010</t>
  </si>
  <si>
    <t>JOINDRE</t>
  </si>
  <si>
    <t>13669</t>
  </si>
  <si>
    <t>Octal Credit Cap</t>
  </si>
  <si>
    <t>Octal Credit Capital Ltd</t>
  </si>
  <si>
    <t>INE513C01010</t>
  </si>
  <si>
    <t>OCTAL</t>
  </si>
  <si>
    <t>6975</t>
  </si>
  <si>
    <t>Viji Finance</t>
  </si>
  <si>
    <t>Viji Finance Ltd</t>
  </si>
  <si>
    <t>INE159N01027</t>
  </si>
  <si>
    <t>VIJIFIN</t>
  </si>
  <si>
    <t>6989</t>
  </si>
  <si>
    <t>Inani Securities</t>
  </si>
  <si>
    <t>Inani Securities Ltd</t>
  </si>
  <si>
    <t>INE224C01014</t>
  </si>
  <si>
    <t>INANISEC</t>
  </si>
  <si>
    <t>7004</t>
  </si>
  <si>
    <t>Mega Corp.</t>
  </si>
  <si>
    <t>Mega Corporation Ltd</t>
  </si>
  <si>
    <t>INE804B01023</t>
  </si>
  <si>
    <t>MEGACOR</t>
  </si>
  <si>
    <t>7081</t>
  </si>
  <si>
    <t>Tiaan Consumer</t>
  </si>
  <si>
    <t>Tiaan Consumer Ltd</t>
  </si>
  <si>
    <t>INE864T01011</t>
  </si>
  <si>
    <t>TIAANC</t>
  </si>
  <si>
    <t>45948</t>
  </si>
  <si>
    <t>Vibrant Glo. Cap</t>
  </si>
  <si>
    <t>Vibrant Global Capital Ltd</t>
  </si>
  <si>
    <t>INE761Q01015</t>
  </si>
  <si>
    <t>VGCL</t>
  </si>
  <si>
    <t>14243</t>
  </si>
  <si>
    <t>Indergiri Fin.</t>
  </si>
  <si>
    <t>Indergiri Finance Ltd</t>
  </si>
  <si>
    <t>INE628F01019</t>
  </si>
  <si>
    <t>INDERGR</t>
  </si>
  <si>
    <t>7127</t>
  </si>
  <si>
    <t>Cont. Securities</t>
  </si>
  <si>
    <t>Continental Securities Ltd</t>
  </si>
  <si>
    <t>INE183Q01020</t>
  </si>
  <si>
    <t>CSL</t>
  </si>
  <si>
    <t>7235</t>
  </si>
  <si>
    <t>Indus Finance</t>
  </si>
  <si>
    <t>Indus Finance Ltd</t>
  </si>
  <si>
    <t>INE935D01013</t>
  </si>
  <si>
    <t>INDUSFINL</t>
  </si>
  <si>
    <t>7150</t>
  </si>
  <si>
    <t>Anjani Finance</t>
  </si>
  <si>
    <t>Anjani Finance Ltd</t>
  </si>
  <si>
    <t>INE283D01018</t>
  </si>
  <si>
    <t>ANJANIFIN</t>
  </si>
  <si>
    <t>7255</t>
  </si>
  <si>
    <t>Khandwala Sec.</t>
  </si>
  <si>
    <t>Khandwala Securities Ltd</t>
  </si>
  <si>
    <t>INE060B01014</t>
  </si>
  <si>
    <t>KHANDSE</t>
  </si>
  <si>
    <t>7405</t>
  </si>
  <si>
    <t>Sai Capital</t>
  </si>
  <si>
    <t>Sai Capital Ltd</t>
  </si>
  <si>
    <t>INE531X01018</t>
  </si>
  <si>
    <t>SAICAPI</t>
  </si>
  <si>
    <t>14003</t>
  </si>
  <si>
    <t>Interactive Fin</t>
  </si>
  <si>
    <t>Interactive Financial Services Ltd</t>
  </si>
  <si>
    <t>INE064T01018</t>
  </si>
  <si>
    <t>IFINSER</t>
  </si>
  <si>
    <t>7418</t>
  </si>
  <si>
    <t>Gallops Enterp.</t>
  </si>
  <si>
    <t>Gallops Enterprise Ltd</t>
  </si>
  <si>
    <t>INE755J01012</t>
  </si>
  <si>
    <t>GALLOPENT</t>
  </si>
  <si>
    <t>7433</t>
  </si>
  <si>
    <t>Mrugesh Trading</t>
  </si>
  <si>
    <t>Mrugesh Trading Ltd</t>
  </si>
  <si>
    <t>INE738D01029</t>
  </si>
  <si>
    <t>MRUTR</t>
  </si>
  <si>
    <t>14392</t>
  </si>
  <si>
    <t>BAMPSL Sec.</t>
  </si>
  <si>
    <t>BAMPSL Securities Ltd</t>
  </si>
  <si>
    <t>INE802A01037</t>
  </si>
  <si>
    <t>BAMPSL</t>
  </si>
  <si>
    <t>7539</t>
  </si>
  <si>
    <t>Pro CLB</t>
  </si>
  <si>
    <t>Pro CLB Global Ltd</t>
  </si>
  <si>
    <t>INE438C01010</t>
  </si>
  <si>
    <t>PROCLB</t>
  </si>
  <si>
    <t>7773</t>
  </si>
  <si>
    <t>Wallfort Fin.</t>
  </si>
  <si>
    <t>Wallfort Financial Services Ltd</t>
  </si>
  <si>
    <t>INE121B01014</t>
  </si>
  <si>
    <t>WALLFORT</t>
  </si>
  <si>
    <t>7609</t>
  </si>
  <si>
    <t>Scintilla Comm</t>
  </si>
  <si>
    <t>Scintilla Commercial &amp; Credit Ltd</t>
  </si>
  <si>
    <t>INE892C01018</t>
  </si>
  <si>
    <t>SCC</t>
  </si>
  <si>
    <t>54837</t>
  </si>
  <si>
    <t>Colab Platforms</t>
  </si>
  <si>
    <t>Colab Platforms Ltd</t>
  </si>
  <si>
    <t>INE317W01030</t>
  </si>
  <si>
    <t>COLAB</t>
  </si>
  <si>
    <t>69748</t>
  </si>
  <si>
    <t>Rita Finance and</t>
  </si>
  <si>
    <t>Rita Finance and Leasing Ltd</t>
  </si>
  <si>
    <t>INE018S01016</t>
  </si>
  <si>
    <t>RFLL</t>
  </si>
  <si>
    <t>7608</t>
  </si>
  <si>
    <t>Sh. Kalyan Hold.</t>
  </si>
  <si>
    <t>Shri Kalyan Holdings Ltd</t>
  </si>
  <si>
    <t>INE079N01019</t>
  </si>
  <si>
    <t>SHKALYN</t>
  </si>
  <si>
    <t>69989</t>
  </si>
  <si>
    <t>TruCap Finance</t>
  </si>
  <si>
    <t>TruCap Finance Ltd</t>
  </si>
  <si>
    <t>INE615R01029</t>
  </si>
  <si>
    <t>TRU</t>
  </si>
  <si>
    <t>17858</t>
  </si>
  <si>
    <t>Brilliant Port.</t>
  </si>
  <si>
    <t>Brilliant Portfolios Ltd</t>
  </si>
  <si>
    <t>INE661F01010</t>
  </si>
  <si>
    <t>BRIPORT</t>
  </si>
  <si>
    <t>20665</t>
  </si>
  <si>
    <t>Aditya AMC</t>
  </si>
  <si>
    <t>Aditya Birla Sun Life AMC Ltd</t>
  </si>
  <si>
    <t>INE404A01024</t>
  </si>
  <si>
    <t>ABSLAMC</t>
  </si>
  <si>
    <t>12682</t>
  </si>
  <si>
    <t>Integra Capital</t>
  </si>
  <si>
    <t>Integra Capital Ltd</t>
  </si>
  <si>
    <t>INE366H01012</t>
  </si>
  <si>
    <t>INTCAPL</t>
  </si>
  <si>
    <t>13219</t>
  </si>
  <si>
    <t>Lyons Corporate</t>
  </si>
  <si>
    <t>Lyons Corporate Market Ltd</t>
  </si>
  <si>
    <t>INE100F01019</t>
  </si>
  <si>
    <t>LYONSCO</t>
  </si>
  <si>
    <t>12622</t>
  </si>
  <si>
    <t>Nippon Life Ind.</t>
  </si>
  <si>
    <t>Nippon Life India Asset Management Ltd</t>
  </si>
  <si>
    <t>INE298J01013</t>
  </si>
  <si>
    <t>NAM-INDIA</t>
  </si>
  <si>
    <t>14842</t>
  </si>
  <si>
    <t>Richfield Fin</t>
  </si>
  <si>
    <t>Richfield Financial Services Ltd</t>
  </si>
  <si>
    <t>INE201C01012</t>
  </si>
  <si>
    <t>RFSL</t>
  </si>
  <si>
    <t>12144</t>
  </si>
  <si>
    <t>Guj. State Fin.</t>
  </si>
  <si>
    <t>Gujarat State Financial Corporation</t>
  </si>
  <si>
    <t>INE944A01011</t>
  </si>
  <si>
    <t>GUJSTATFIN</t>
  </si>
  <si>
    <t>15441</t>
  </si>
  <si>
    <t>Munoth Fin.Serv.</t>
  </si>
  <si>
    <t>Munoth Financial Services Ltd</t>
  </si>
  <si>
    <t>INE348D01019</t>
  </si>
  <si>
    <t>MUNOTHFI</t>
  </si>
  <si>
    <t>16093</t>
  </si>
  <si>
    <t>Satin Creditcare</t>
  </si>
  <si>
    <t>Satin Creditcare Network Ltd</t>
  </si>
  <si>
    <t>INE836B01017</t>
  </si>
  <si>
    <t>SATIN</t>
  </si>
  <si>
    <t>13832</t>
  </si>
  <si>
    <t>Step Two Corp.</t>
  </si>
  <si>
    <t>Step Two Corporation Ltd</t>
  </si>
  <si>
    <t>INE623D01015</t>
  </si>
  <si>
    <t>STEP2COR</t>
  </si>
  <si>
    <t>23038</t>
  </si>
  <si>
    <t>Balmer Law. Inv.</t>
  </si>
  <si>
    <t>Balmer Lawrie Investment Ltd</t>
  </si>
  <si>
    <t>INE525F01025</t>
  </si>
  <si>
    <t>BLIL</t>
  </si>
  <si>
    <t>14236</t>
  </si>
  <si>
    <t>Aadhar Hsg. Fin.</t>
  </si>
  <si>
    <t>Aadhar Housing Finance Ltd</t>
  </si>
  <si>
    <t>INE883F01010</t>
  </si>
  <si>
    <t>AADHARHFC</t>
  </si>
  <si>
    <t>14646</t>
  </si>
  <si>
    <t>Gogia Capital</t>
  </si>
  <si>
    <t>Gogia Capital Growth Ltd</t>
  </si>
  <si>
    <t>INE832C01014</t>
  </si>
  <si>
    <t>GOGIACAPGL</t>
  </si>
  <si>
    <t>22482</t>
  </si>
  <si>
    <t>Unijolly Invest.</t>
  </si>
  <si>
    <t>Unijolly Investments Company Ltd</t>
  </si>
  <si>
    <t>INE130N01010</t>
  </si>
  <si>
    <t>UNIJOLL</t>
  </si>
  <si>
    <t>14414</t>
  </si>
  <si>
    <t>F Mec Intl. Fin.</t>
  </si>
  <si>
    <t>F Mec International Financial Services Ltd</t>
  </si>
  <si>
    <t>INE108T01013</t>
  </si>
  <si>
    <t>FMEC</t>
  </si>
  <si>
    <t>15550</t>
  </si>
  <si>
    <t>Indian Renewable</t>
  </si>
  <si>
    <t>Indian Renewable Energy Development Agency Ltd</t>
  </si>
  <si>
    <t>INE202E01016</t>
  </si>
  <si>
    <t>IREDA</t>
  </si>
  <si>
    <t>23296</t>
  </si>
  <si>
    <t>IIFL Finance</t>
  </si>
  <si>
    <t>IIFL Finance Ltd</t>
  </si>
  <si>
    <t>INE530B01024</t>
  </si>
  <si>
    <t>IIFL</t>
  </si>
  <si>
    <t>22783</t>
  </si>
  <si>
    <t>Inventure Grow.</t>
  </si>
  <si>
    <t>Inventure Growth &amp; Securities Ltd</t>
  </si>
  <si>
    <t>INE878H01024</t>
  </si>
  <si>
    <t>INVENTURE</t>
  </si>
  <si>
    <t>14691</t>
  </si>
  <si>
    <t>GACM Tech</t>
  </si>
  <si>
    <t>GACM Technologies Ltd</t>
  </si>
  <si>
    <t>INE224E01028</t>
  </si>
  <si>
    <t>GATECH</t>
  </si>
  <si>
    <t>21272</t>
  </si>
  <si>
    <t>HDFC AMC</t>
  </si>
  <si>
    <t>HDFC Asset Management Company Ltd</t>
  </si>
  <si>
    <t>INE127D01025</t>
  </si>
  <si>
    <t>HDFCAMC</t>
  </si>
  <si>
    <t>68848</t>
  </si>
  <si>
    <t>5paisa Capital</t>
  </si>
  <si>
    <t>5paisa Capital Ltd</t>
  </si>
  <si>
    <t>INE618L01018</t>
  </si>
  <si>
    <t>5PAISA</t>
  </si>
  <si>
    <t>24941</t>
  </si>
  <si>
    <t>Jindal Photo</t>
  </si>
  <si>
    <t>Jindal Photo Ltd</t>
  </si>
  <si>
    <t>INE796G01012</t>
  </si>
  <si>
    <t>JINDALPHOT</t>
  </si>
  <si>
    <t>24463</t>
  </si>
  <si>
    <t>Garbi Finvest</t>
  </si>
  <si>
    <t>Garbi Finvest Ltd</t>
  </si>
  <si>
    <t>INE721C01019</t>
  </si>
  <si>
    <t>GARBIFIN</t>
  </si>
  <si>
    <t>17732</t>
  </si>
  <si>
    <t>Sundaram Fin.Hol</t>
  </si>
  <si>
    <t>Sundaram Finance Holdings Ltd</t>
  </si>
  <si>
    <t>INE202Z01029</t>
  </si>
  <si>
    <t>SUNDARMHLD</t>
  </si>
  <si>
    <t>22203</t>
  </si>
  <si>
    <t>LKP Securities</t>
  </si>
  <si>
    <t>LKP Securities Ltd</t>
  </si>
  <si>
    <t>INE341H01023</t>
  </si>
  <si>
    <t>LKPSEC</t>
  </si>
  <si>
    <t>18075</t>
  </si>
  <si>
    <t>REC Ltd</t>
  </si>
  <si>
    <t>INE020B01018</t>
  </si>
  <si>
    <t>RECLTD</t>
  </si>
  <si>
    <t>24634</t>
  </si>
  <si>
    <t>Kalyan Capitals</t>
  </si>
  <si>
    <t>Kalyan Capitals Ltd</t>
  </si>
  <si>
    <t>INE149Q01021</t>
  </si>
  <si>
    <t>KALYANCAP</t>
  </si>
  <si>
    <t>18578</t>
  </si>
  <si>
    <t>Hi-Klass Trading</t>
  </si>
  <si>
    <t>Hi-Klass Trading &amp; Investment Ltd</t>
  </si>
  <si>
    <t>INE302R01024</t>
  </si>
  <si>
    <t>HIKLASS</t>
  </si>
  <si>
    <t>24817</t>
  </si>
  <si>
    <t>Magnanimous Trad</t>
  </si>
  <si>
    <t>Magnanimous Trade &amp; Finance Ltd</t>
  </si>
  <si>
    <t>INE664N01018</t>
  </si>
  <si>
    <t>MAGANTR</t>
  </si>
  <si>
    <t>26658</t>
  </si>
  <si>
    <t>IIFL Capital</t>
  </si>
  <si>
    <t>IIFL Capital Services Ltd</t>
  </si>
  <si>
    <t>INE489L01022</t>
  </si>
  <si>
    <t>IIFLCAPS</t>
  </si>
  <si>
    <t>24432</t>
  </si>
  <si>
    <t>Capital Trade Lk</t>
  </si>
  <si>
    <t>Capital Trade Links Ltd</t>
  </si>
  <si>
    <t>INE172D01021</t>
  </si>
  <si>
    <t>CTL</t>
  </si>
  <si>
    <t>20149</t>
  </si>
  <si>
    <t>SBI Cards</t>
  </si>
  <si>
    <t>SBI Cards &amp; Payment Services Ltd</t>
  </si>
  <si>
    <t>INE018E01016</t>
  </si>
  <si>
    <t>SBICARD</t>
  </si>
  <si>
    <t>24471</t>
  </si>
  <si>
    <t>Sulabh Engineers</t>
  </si>
  <si>
    <t>Sulabh Engineers &amp; Services Ltd</t>
  </si>
  <si>
    <t>INE673M01029</t>
  </si>
  <si>
    <t>SULABEN</t>
  </si>
  <si>
    <t>71753</t>
  </si>
  <si>
    <t>SBFC Finance</t>
  </si>
  <si>
    <t>SBFC Finance Ltd</t>
  </si>
  <si>
    <t>INE423Y01016</t>
  </si>
  <si>
    <t>SBFC</t>
  </si>
  <si>
    <t>26398</t>
  </si>
  <si>
    <t>Sujala Trading &amp;</t>
  </si>
  <si>
    <t>Sujala Trading &amp; Holdings Ltd</t>
  </si>
  <si>
    <t>INE029H01016</t>
  </si>
  <si>
    <t>SUJALA</t>
  </si>
  <si>
    <t>24976</t>
  </si>
  <si>
    <t>SPA CAPT SER</t>
  </si>
  <si>
    <t>SPA Capital Services Ltd</t>
  </si>
  <si>
    <t>INE726X01014</t>
  </si>
  <si>
    <t>SPACAPS</t>
  </si>
  <si>
    <t>21236</t>
  </si>
  <si>
    <t>BSE</t>
  </si>
  <si>
    <t>BSE Ltd</t>
  </si>
  <si>
    <t>INE118H01025</t>
  </si>
  <si>
    <t>26043</t>
  </si>
  <si>
    <t>Arnold Holdings</t>
  </si>
  <si>
    <t>Arnold Holdings Ltd</t>
  </si>
  <si>
    <t>INE185K01036</t>
  </si>
  <si>
    <t>ARNOLD</t>
  </si>
  <si>
    <t>26241</t>
  </si>
  <si>
    <t>Neil Industries</t>
  </si>
  <si>
    <t>Neil Industries Ltd</t>
  </si>
  <si>
    <t>INE396C01010</t>
  </si>
  <si>
    <t>NEIL</t>
  </si>
  <si>
    <t>24399</t>
  </si>
  <si>
    <t>Abhinav Leasing</t>
  </si>
  <si>
    <t>Abhinav Leasing &amp; Finance Ltd</t>
  </si>
  <si>
    <t>INE211D01027</t>
  </si>
  <si>
    <t>ALFL</t>
  </si>
  <si>
    <t>26780</t>
  </si>
  <si>
    <t>Dhani Services</t>
  </si>
  <si>
    <t>Dhani Services Ltd</t>
  </si>
  <si>
    <t>INE274G01010</t>
  </si>
  <si>
    <t>DHANI</t>
  </si>
  <si>
    <t>23412</t>
  </si>
  <si>
    <t>UTI AMC</t>
  </si>
  <si>
    <t>UTI Asset Management Company Ltd</t>
  </si>
  <si>
    <t>INE094J01016</t>
  </si>
  <si>
    <t>UTIAMC</t>
  </si>
  <si>
    <t>24491</t>
  </si>
  <si>
    <t>KIFS Financial</t>
  </si>
  <si>
    <t>KIFS Financial Services Ltd</t>
  </si>
  <si>
    <t>INE902D01013</t>
  </si>
  <si>
    <t>KIFS</t>
  </si>
  <si>
    <t>28011</t>
  </si>
  <si>
    <t>Motil.Oswal.Fin.</t>
  </si>
  <si>
    <t>Motilal Oswal Financial Services Ltd</t>
  </si>
  <si>
    <t>INE338I01027</t>
  </si>
  <si>
    <t>MOTILALOFS</t>
  </si>
  <si>
    <t>24181</t>
  </si>
  <si>
    <t>V B Industries</t>
  </si>
  <si>
    <t>V B Industries Ltd</t>
  </si>
  <si>
    <t>INE334E01017</t>
  </si>
  <si>
    <t>VBIND</t>
  </si>
  <si>
    <t>22446</t>
  </si>
  <si>
    <t>Dynamic Archist.</t>
  </si>
  <si>
    <t>Dynamic Archistructures Ltd</t>
  </si>
  <si>
    <t>INE874E01012</t>
  </si>
  <si>
    <t>DAL</t>
  </si>
  <si>
    <t>28075</t>
  </si>
  <si>
    <t>Bajaj Finserv</t>
  </si>
  <si>
    <t>Bajaj Finserv Ltd</t>
  </si>
  <si>
    <t>INE918I01026</t>
  </si>
  <si>
    <t>BAJAJFINSV</t>
  </si>
  <si>
    <t>24636</t>
  </si>
  <si>
    <t>Asia Capital</t>
  </si>
  <si>
    <t>Asia Capital Ltd</t>
  </si>
  <si>
    <t>INE131Q01011</t>
  </si>
  <si>
    <t>ASIACAP</t>
  </si>
  <si>
    <t>24418</t>
  </si>
  <si>
    <t>Regis Industries</t>
  </si>
  <si>
    <t>Regis Industries Ltd</t>
  </si>
  <si>
    <t>INE745R01024</t>
  </si>
  <si>
    <t>REGIS</t>
  </si>
  <si>
    <t>26349</t>
  </si>
  <si>
    <t>Sellwin Traders</t>
  </si>
  <si>
    <t>Sellwin Traders Ltd</t>
  </si>
  <si>
    <t>INE195F01027</t>
  </si>
  <si>
    <t>SELLWIN</t>
  </si>
  <si>
    <t>26420</t>
  </si>
  <si>
    <t>Thirani Projects</t>
  </si>
  <si>
    <t>Thirani Projects Ltd</t>
  </si>
  <si>
    <t>INE901C01017</t>
  </si>
  <si>
    <t>TPROJECT</t>
  </si>
  <si>
    <t>24442</t>
  </si>
  <si>
    <t>Banas Finance</t>
  </si>
  <si>
    <t>Banas Finance Ltd</t>
  </si>
  <si>
    <t>INE521L01030</t>
  </si>
  <si>
    <t>BANASFN</t>
  </si>
  <si>
    <t>27831</t>
  </si>
  <si>
    <t>Khoobsurat Ltd</t>
  </si>
  <si>
    <t>INE731G01027</t>
  </si>
  <si>
    <t>KHOOBSURAT</t>
  </si>
  <si>
    <t>72616</t>
  </si>
  <si>
    <t>Interise</t>
  </si>
  <si>
    <t>Interise Trust</t>
  </si>
  <si>
    <t>INE790Z23019</t>
  </si>
  <si>
    <t>Infrastructure Investment Trusts</t>
  </si>
  <si>
    <t>INTERISE</t>
  </si>
  <si>
    <t>26056</t>
  </si>
  <si>
    <t>Sarvottam Finve.</t>
  </si>
  <si>
    <t>Sarvottam Finvest Ltd</t>
  </si>
  <si>
    <t>INE822Q01015</t>
  </si>
  <si>
    <t>SARVOTTAM</t>
  </si>
  <si>
    <t>25067</t>
  </si>
  <si>
    <t>Repco Home Fin</t>
  </si>
  <si>
    <t>Repco Home Finance Ltd</t>
  </si>
  <si>
    <t>INE612J01015</t>
  </si>
  <si>
    <t>REPCOHOME</t>
  </si>
  <si>
    <t>26291</t>
  </si>
  <si>
    <t>Purshottam Inves</t>
  </si>
  <si>
    <t>Purshottam Investofin Ltd</t>
  </si>
  <si>
    <t>INE729C01020</t>
  </si>
  <si>
    <t>PURSHOTTAM</t>
  </si>
  <si>
    <t>26209</t>
  </si>
  <si>
    <t>Mangalam Industr</t>
  </si>
  <si>
    <t>Mangalam Industrial Finance Ltd</t>
  </si>
  <si>
    <t>INE717C01025</t>
  </si>
  <si>
    <t>MANGIND</t>
  </si>
  <si>
    <t>26355</t>
  </si>
  <si>
    <t>Spice LoungeFood</t>
  </si>
  <si>
    <t>Spice Lounge Food Works Ltd</t>
  </si>
  <si>
    <t>INE631E01024</t>
  </si>
  <si>
    <t>SPICELOUNG</t>
  </si>
  <si>
    <t>77886</t>
  </si>
  <si>
    <t>Dharni Capital</t>
  </si>
  <si>
    <t>Dharni Capital Services Ltd</t>
  </si>
  <si>
    <t>INE0M9Q01011</t>
  </si>
  <si>
    <t>DHARNI</t>
  </si>
  <si>
    <t>27215</t>
  </si>
  <si>
    <t>Inditrade Cap.</t>
  </si>
  <si>
    <t>Inditrade Capital Ltd</t>
  </si>
  <si>
    <t>INE347H01012</t>
  </si>
  <si>
    <t>INDICAP</t>
  </si>
  <si>
    <t>26357</t>
  </si>
  <si>
    <t>Sharp Investment</t>
  </si>
  <si>
    <t>Sharp Investments Ltd</t>
  </si>
  <si>
    <t>INE909D01026</t>
  </si>
  <si>
    <t>SHARPINV</t>
  </si>
  <si>
    <t>26557</t>
  </si>
  <si>
    <t>Surya India</t>
  </si>
  <si>
    <t>Surya India Ltd</t>
  </si>
  <si>
    <t>INE446E01019</t>
  </si>
  <si>
    <t>SURYAINDIA</t>
  </si>
  <si>
    <t>26111</t>
  </si>
  <si>
    <t>Easun Capital Ma</t>
  </si>
  <si>
    <t>Easun Capital Markets Ltd</t>
  </si>
  <si>
    <t>INE771C01014</t>
  </si>
  <si>
    <t>EASUN</t>
  </si>
  <si>
    <t>26395</t>
  </si>
  <si>
    <t>Sangam Finserv</t>
  </si>
  <si>
    <t>Sangam Finserv Ltd</t>
  </si>
  <si>
    <t>INE475D01010</t>
  </si>
  <si>
    <t>SANGAMFIN</t>
  </si>
  <si>
    <t>26450</t>
  </si>
  <si>
    <t>Worth Investment</t>
  </si>
  <si>
    <t>Worth Investment &amp; Trading Company Ltd</t>
  </si>
  <si>
    <t>INE114O01020</t>
  </si>
  <si>
    <t>WORTH</t>
  </si>
  <si>
    <t>27576</t>
  </si>
  <si>
    <t>Nagreeka Cap.</t>
  </si>
  <si>
    <t>Nagreeka Capital &amp; Infrastructure Ltd</t>
  </si>
  <si>
    <t>INE245I01016</t>
  </si>
  <si>
    <t>NAGREEKCAP</t>
  </si>
  <si>
    <t>27870</t>
  </si>
  <si>
    <t>Jackson Invest</t>
  </si>
  <si>
    <t>Jackson Investments Ltd</t>
  </si>
  <si>
    <t>INE508N01025</t>
  </si>
  <si>
    <t>JACKSON</t>
  </si>
  <si>
    <t>37419</t>
  </si>
  <si>
    <t>CreditAcc. Gram.</t>
  </si>
  <si>
    <t>CreditAccess Grameen Ltd</t>
  </si>
  <si>
    <t>INE741K01010</t>
  </si>
  <si>
    <t>CREDITACC</t>
  </si>
  <si>
    <t>41887</t>
  </si>
  <si>
    <t>Pyxis Finvest</t>
  </si>
  <si>
    <t>Pyxis Finvest Ltd</t>
  </si>
  <si>
    <t>INE883L01018</t>
  </si>
  <si>
    <t>PYXISFIN</t>
  </si>
  <si>
    <t>28229</t>
  </si>
  <si>
    <t>Edelweiss.Fin.</t>
  </si>
  <si>
    <t>Edelweiss Financial Services Ltd</t>
  </si>
  <si>
    <t>INE532F01054</t>
  </si>
  <si>
    <t>EDELWEISS</t>
  </si>
  <si>
    <t>43079</t>
  </si>
  <si>
    <t>Aptus Value Hou.</t>
  </si>
  <si>
    <t>Aptus Value Housing Finance India Ltd</t>
  </si>
  <si>
    <t>INE852O01025</t>
  </si>
  <si>
    <t>APTUS</t>
  </si>
  <si>
    <t>40517</t>
  </si>
  <si>
    <t>Onelife Capital</t>
  </si>
  <si>
    <t>Onelife Capital Advisors Ltd</t>
  </si>
  <si>
    <t>INE912L01015</t>
  </si>
  <si>
    <t>ONELIFECAP</t>
  </si>
  <si>
    <t>30178</t>
  </si>
  <si>
    <t>Yunik Managing</t>
  </si>
  <si>
    <t>Yunik Managing Advisors Ltd</t>
  </si>
  <si>
    <t>INE143K01019</t>
  </si>
  <si>
    <t>YUNIKM</t>
  </si>
  <si>
    <t>29112</t>
  </si>
  <si>
    <t>Sastasundar Ven.</t>
  </si>
  <si>
    <t>Sastasundar Ventures Ltd</t>
  </si>
  <si>
    <t>INE019J01013</t>
  </si>
  <si>
    <t>SASTASUNDR</t>
  </si>
  <si>
    <t>28290</t>
  </si>
  <si>
    <t>PTC India Fin</t>
  </si>
  <si>
    <t>PTC India Financial Services Ltd</t>
  </si>
  <si>
    <t>INE560K01014</t>
  </si>
  <si>
    <t>PFS</t>
  </si>
  <si>
    <t>76036</t>
  </si>
  <si>
    <t>National High</t>
  </si>
  <si>
    <t>National Highways Infra Trust</t>
  </si>
  <si>
    <t>INE0H7R23014</t>
  </si>
  <si>
    <t>NHIT</t>
  </si>
  <si>
    <t>31631</t>
  </si>
  <si>
    <t>Authum Invest</t>
  </si>
  <si>
    <t>Authum Investment &amp; Infrastructure Ltd</t>
  </si>
  <si>
    <t>INE206F01022</t>
  </si>
  <si>
    <t>AIIL</t>
  </si>
  <si>
    <t>41238</t>
  </si>
  <si>
    <t>Indo Thai Sec.</t>
  </si>
  <si>
    <t>Indo Thai Securities Ltd</t>
  </si>
  <si>
    <t>INE337M01021</t>
  </si>
  <si>
    <t>INDOTHAI</t>
  </si>
  <si>
    <t>40903</t>
  </si>
  <si>
    <t>Aditya Birla Cap</t>
  </si>
  <si>
    <t>Aditya Birla Capital Ltd</t>
  </si>
  <si>
    <t>INE674K01013</t>
  </si>
  <si>
    <t>ABCAPITAL</t>
  </si>
  <si>
    <t>42732</t>
  </si>
  <si>
    <t>Prudent Corp.</t>
  </si>
  <si>
    <t>Prudent Corporate Advisory Services Ltd</t>
  </si>
  <si>
    <t>INE00F201020</t>
  </si>
  <si>
    <t>PRUDENT</t>
  </si>
  <si>
    <t>41285</t>
  </si>
  <si>
    <t>PMC Fincorp</t>
  </si>
  <si>
    <t>PMC Fincorp Ltd</t>
  </si>
  <si>
    <t>INE793G01035</t>
  </si>
  <si>
    <t>PMCFIN</t>
  </si>
  <si>
    <t>29932</t>
  </si>
  <si>
    <t>Tamboli Industri</t>
  </si>
  <si>
    <t>Tamboli Industries Ltd</t>
  </si>
  <si>
    <t>INE864J01012</t>
  </si>
  <si>
    <t>TAMBOLIIN</t>
  </si>
  <si>
    <t>41487</t>
  </si>
  <si>
    <t>RattanIndia Ent</t>
  </si>
  <si>
    <t>RattanIndia Enterprises Ltd</t>
  </si>
  <si>
    <t>INE834M01019</t>
  </si>
  <si>
    <t>RTNINDIA</t>
  </si>
  <si>
    <t>79000</t>
  </si>
  <si>
    <t>Cube Highways</t>
  </si>
  <si>
    <t>Cube Highways Trust</t>
  </si>
  <si>
    <t>INE0NR623014</t>
  </si>
  <si>
    <t>CUBEINVIT</t>
  </si>
  <si>
    <t>30251</t>
  </si>
  <si>
    <t>Welspun Investme</t>
  </si>
  <si>
    <t>Welspun Investments &amp; Commercials Ltd</t>
  </si>
  <si>
    <t>INE389K01018</t>
  </si>
  <si>
    <t>WELINV</t>
  </si>
  <si>
    <t>37265</t>
  </si>
  <si>
    <t>Dhunseri Invest.</t>
  </si>
  <si>
    <t>Dhunseri Investments Ltd</t>
  </si>
  <si>
    <t>INE320L01011</t>
  </si>
  <si>
    <t>DHUNINV</t>
  </si>
  <si>
    <t>43807</t>
  </si>
  <si>
    <t>SRG Fingrow Fin</t>
  </si>
  <si>
    <t>SRG Fingrow Finance Ltd</t>
  </si>
  <si>
    <t>INE326P01019</t>
  </si>
  <si>
    <t>SRGFFL</t>
  </si>
  <si>
    <t>36017</t>
  </si>
  <si>
    <t>Kalyani Invest.</t>
  </si>
  <si>
    <t>Kalyani Investment Company Ltd</t>
  </si>
  <si>
    <t>INE029L01018</t>
  </si>
  <si>
    <t>KICL</t>
  </si>
  <si>
    <t>44615</t>
  </si>
  <si>
    <t>GCM Capital</t>
  </si>
  <si>
    <t>GCM Capital Advisors Ltd</t>
  </si>
  <si>
    <t>INE191P01017</t>
  </si>
  <si>
    <t>GCMCAPI</t>
  </si>
  <si>
    <t>45880</t>
  </si>
  <si>
    <t>Meghna Infracon</t>
  </si>
  <si>
    <t>Meghna Infracon Infrastructure Ltd</t>
  </si>
  <si>
    <t>INE898Q01015</t>
  </si>
  <si>
    <t>MIIL</t>
  </si>
  <si>
    <t>35224</t>
  </si>
  <si>
    <t>BF Investment</t>
  </si>
  <si>
    <t>BF Investment Ltd</t>
  </si>
  <si>
    <t>INE878K01010</t>
  </si>
  <si>
    <t>BFINVEST</t>
  </si>
  <si>
    <t>43827</t>
  </si>
  <si>
    <t>Stellar Capital</t>
  </si>
  <si>
    <t>Stellar Capital Services Ltd</t>
  </si>
  <si>
    <t>INE325P01011</t>
  </si>
  <si>
    <t>STELLAR</t>
  </si>
  <si>
    <t>38490</t>
  </si>
  <si>
    <t>Alacrity Sec.</t>
  </si>
  <si>
    <t>Alacrity Securities Ltd</t>
  </si>
  <si>
    <t>INE030P01017</t>
  </si>
  <si>
    <t>ALSL</t>
  </si>
  <si>
    <t>65252</t>
  </si>
  <si>
    <t>Sri Amarna. Fin.</t>
  </si>
  <si>
    <t>Sri Amarnath Finance Ltd</t>
  </si>
  <si>
    <t>INE985Q01010</t>
  </si>
  <si>
    <t>AMARNATH</t>
  </si>
  <si>
    <t>65384</t>
  </si>
  <si>
    <t>Vani Commercials</t>
  </si>
  <si>
    <t>Vani Commercials Ltd</t>
  </si>
  <si>
    <t>INE661Q01017</t>
  </si>
  <si>
    <t>VANICOM</t>
  </si>
  <si>
    <t>51532</t>
  </si>
  <si>
    <t>Aryan Share</t>
  </si>
  <si>
    <t>Aryan Share &amp; Stock Brokers Ltd</t>
  </si>
  <si>
    <t>INE016X01010</t>
  </si>
  <si>
    <t>ARYAN</t>
  </si>
  <si>
    <t>65807</t>
  </si>
  <si>
    <t>Ganges Securitie</t>
  </si>
  <si>
    <t>Ganges Securities Ltd</t>
  </si>
  <si>
    <t>INE335W01016</t>
  </si>
  <si>
    <t>GANGESSECU</t>
  </si>
  <si>
    <t>60838</t>
  </si>
  <si>
    <t>SSPN FINANCE</t>
  </si>
  <si>
    <t>SSPN Finance Ltd</t>
  </si>
  <si>
    <t>INE820R01017</t>
  </si>
  <si>
    <t>SSPNFIN</t>
  </si>
  <si>
    <t>54811</t>
  </si>
  <si>
    <t>VIRAT LEASING</t>
  </si>
  <si>
    <t>Virat Leasing Ltd</t>
  </si>
  <si>
    <t>INE347L01022</t>
  </si>
  <si>
    <t>VLL</t>
  </si>
  <si>
    <t>40171</t>
  </si>
  <si>
    <t>Comfort Fincap</t>
  </si>
  <si>
    <t>Comfort Fincap Ltd</t>
  </si>
  <si>
    <t>INE274M01026</t>
  </si>
  <si>
    <t>COMFINCAP</t>
  </si>
  <si>
    <t>45828</t>
  </si>
  <si>
    <t>AAVAS Financiers</t>
  </si>
  <si>
    <t>AAVAS Financiers Ltd</t>
  </si>
  <si>
    <t>INE216P01012</t>
  </si>
  <si>
    <t>AAVAS</t>
  </si>
  <si>
    <t>40592</t>
  </si>
  <si>
    <t>Apex Cap. &amp; Fin.</t>
  </si>
  <si>
    <t>Apex Capital and Finance Ltd</t>
  </si>
  <si>
    <t>INE758W01019</t>
  </si>
  <si>
    <t>ACFL</t>
  </si>
  <si>
    <t>45919</t>
  </si>
  <si>
    <t>Aryaman Capital</t>
  </si>
  <si>
    <t>Aryaman Capital Markets Ltd</t>
  </si>
  <si>
    <t>INE229R01011</t>
  </si>
  <si>
    <t>ARYACAPM</t>
  </si>
  <si>
    <t>42562</t>
  </si>
  <si>
    <t>SRG Housing</t>
  </si>
  <si>
    <t>SRG Housing Finance Ltd</t>
  </si>
  <si>
    <t>INE559N01010</t>
  </si>
  <si>
    <t>SRGHFL</t>
  </si>
  <si>
    <t>65253</t>
  </si>
  <si>
    <t>Panafic Industri</t>
  </si>
  <si>
    <t>Panafic Industrials Ltd</t>
  </si>
  <si>
    <t>INE655P01029</t>
  </si>
  <si>
    <t>PANAFIC</t>
  </si>
  <si>
    <t>66968</t>
  </si>
  <si>
    <t>Kuber Udyog</t>
  </si>
  <si>
    <t>Kuber Udyog Ltd</t>
  </si>
  <si>
    <t>INE594R01018</t>
  </si>
  <si>
    <t>KUBERJI</t>
  </si>
  <si>
    <t>67980</t>
  </si>
  <si>
    <t>Superior Finleas</t>
  </si>
  <si>
    <t>Superior Finlease Ltd</t>
  </si>
  <si>
    <t>INE574R01028</t>
  </si>
  <si>
    <t>SUPERIOR</t>
  </si>
  <si>
    <t>42583</t>
  </si>
  <si>
    <t>Abhijit Trading</t>
  </si>
  <si>
    <t>Abhijit Trading Company Ltd</t>
  </si>
  <si>
    <t>INE994N01019</t>
  </si>
  <si>
    <t>ABHIJIT</t>
  </si>
  <si>
    <t>43632</t>
  </si>
  <si>
    <t>India Finsec</t>
  </si>
  <si>
    <t>India Finsec Ltd</t>
  </si>
  <si>
    <t>INE474O01010</t>
  </si>
  <si>
    <t>IFINSEC</t>
  </si>
  <si>
    <t>43363</t>
  </si>
  <si>
    <t>Kiran Vyapar</t>
  </si>
  <si>
    <t>Kiran Vyapar Ltd</t>
  </si>
  <si>
    <t>INE555P01013</t>
  </si>
  <si>
    <t>KIRANVYPAR</t>
  </si>
  <si>
    <t>66008</t>
  </si>
  <si>
    <t>360 ONE</t>
  </si>
  <si>
    <t>360 ONE WAM Ltd</t>
  </si>
  <si>
    <t>INE466L01038</t>
  </si>
  <si>
    <t>360ONE</t>
  </si>
  <si>
    <t>44424</t>
  </si>
  <si>
    <t>Moneyboxx Fin.</t>
  </si>
  <si>
    <t>Moneyboxx Finance Ltd</t>
  </si>
  <si>
    <t>INE296Q01012</t>
  </si>
  <si>
    <t>MONEYBOXX</t>
  </si>
  <si>
    <t>45817</t>
  </si>
  <si>
    <t>Fruition Venture</t>
  </si>
  <si>
    <t>Fruition Venture Ltd</t>
  </si>
  <si>
    <t>INE836C01015</t>
  </si>
  <si>
    <t>FRUTION</t>
  </si>
  <si>
    <t>70633</t>
  </si>
  <si>
    <t>IndiGrid Trust</t>
  </si>
  <si>
    <t>IndiGrid Infrastructure Trust</t>
  </si>
  <si>
    <t>INE219X23014</t>
  </si>
  <si>
    <t>INDIGRID</t>
  </si>
  <si>
    <t>54872</t>
  </si>
  <si>
    <t>Regency Fincorp</t>
  </si>
  <si>
    <t>Regency Fincorp Ltd</t>
  </si>
  <si>
    <t>INE964R01013</t>
  </si>
  <si>
    <t>REGENCY</t>
  </si>
  <si>
    <t>54807</t>
  </si>
  <si>
    <t>Rajkot Inv.Trust</t>
  </si>
  <si>
    <t>Rajkot Investment Trust Ltd</t>
  </si>
  <si>
    <t>INE176R01014</t>
  </si>
  <si>
    <t>RAJKOTINV</t>
  </si>
  <si>
    <t>54835</t>
  </si>
  <si>
    <t>Emerald Finance</t>
  </si>
  <si>
    <t>Emerald Finance Ltd</t>
  </si>
  <si>
    <t>INE030Q01015</t>
  </si>
  <si>
    <t>EMERALD</t>
  </si>
  <si>
    <t>67729</t>
  </si>
  <si>
    <t>Anand Rathi Wea.</t>
  </si>
  <si>
    <t>Anand Rathi Wealth Ltd</t>
  </si>
  <si>
    <t>INE463V01026</t>
  </si>
  <si>
    <t>ANANDRATHI</t>
  </si>
  <si>
    <t>54748</t>
  </si>
  <si>
    <t>Apoorva Leasing</t>
  </si>
  <si>
    <t>Apoorva Leasing Finance &amp; Investment Co Ltd</t>
  </si>
  <si>
    <t>INE217S01014</t>
  </si>
  <si>
    <t>APOORVA</t>
  </si>
  <si>
    <t>54840</t>
  </si>
  <si>
    <t>MASK INVESTMENTS</t>
  </si>
  <si>
    <t>Mask Investments Ltd</t>
  </si>
  <si>
    <t>INE885F01015</t>
  </si>
  <si>
    <t>MASKINVEST</t>
  </si>
  <si>
    <t>64793</t>
  </si>
  <si>
    <t>Niyogin Fintech</t>
  </si>
  <si>
    <t>Niyogin Fintech Ltd</t>
  </si>
  <si>
    <t>INE480D01010</t>
  </si>
  <si>
    <t>NIYOGIN</t>
  </si>
  <si>
    <t>68389</t>
  </si>
  <si>
    <t>Bazel Internatio</t>
  </si>
  <si>
    <t>Bazel International Ltd</t>
  </si>
  <si>
    <t>INE217E01014</t>
  </si>
  <si>
    <t>BAZELINTER</t>
  </si>
  <si>
    <t>64977</t>
  </si>
  <si>
    <t>Fusion Finance</t>
  </si>
  <si>
    <t>Fusion Finance Ltd</t>
  </si>
  <si>
    <t>INE139R01012</t>
  </si>
  <si>
    <t>FUSION</t>
  </si>
  <si>
    <t>48455</t>
  </si>
  <si>
    <t>INDIA SHELTE FIN</t>
  </si>
  <si>
    <t>India Shelter Finance Corporation Ltd</t>
  </si>
  <si>
    <t>INE922K01024</t>
  </si>
  <si>
    <t>INDIASHLTR</t>
  </si>
  <si>
    <t>68755</t>
  </si>
  <si>
    <t>Gamco Ltd</t>
  </si>
  <si>
    <t>INE890S01026</t>
  </si>
  <si>
    <t>GAMCO</t>
  </si>
  <si>
    <t>58662</t>
  </si>
  <si>
    <t>Karnavati Financ</t>
  </si>
  <si>
    <t>Karnavati Finance Ltd</t>
  </si>
  <si>
    <t>INE554R01020</t>
  </si>
  <si>
    <t>KARNAVATI</t>
  </si>
  <si>
    <t>69580</t>
  </si>
  <si>
    <t>Muthoot Microfin</t>
  </si>
  <si>
    <t>Muthoot Microfin Ltd</t>
  </si>
  <si>
    <t>INE046W01019</t>
  </si>
  <si>
    <t>MUTHOOTMF</t>
  </si>
  <si>
    <t>69699</t>
  </si>
  <si>
    <t>Veeram Securit.</t>
  </si>
  <si>
    <t>Veeram Securities Ltd</t>
  </si>
  <si>
    <t>INE607V01028</t>
  </si>
  <si>
    <t>VSL</t>
  </si>
  <si>
    <t>64981</t>
  </si>
  <si>
    <t>JMJ Fintech</t>
  </si>
  <si>
    <t>JMJ Fintech Ltd</t>
  </si>
  <si>
    <t>INE242Q01016</t>
  </si>
  <si>
    <t>JMJFIN</t>
  </si>
  <si>
    <t>66247</t>
  </si>
  <si>
    <t>Amrapali Fincap</t>
  </si>
  <si>
    <t>Amrapali Fincap Ltd</t>
  </si>
  <si>
    <t>INE990S01016</t>
  </si>
  <si>
    <t>AMRAFIN</t>
  </si>
  <si>
    <t>66514</t>
  </si>
  <si>
    <t>HCKK Ventures</t>
  </si>
  <si>
    <t>HCKK Ventures Ltd</t>
  </si>
  <si>
    <t>INE345Q01017</t>
  </si>
  <si>
    <t>HCKKVENTURE</t>
  </si>
  <si>
    <t>66908</t>
  </si>
  <si>
    <t>Navigant Corp.</t>
  </si>
  <si>
    <t>Navigant Corporate Advisors Ltd</t>
  </si>
  <si>
    <t>INE364T01012</t>
  </si>
  <si>
    <t>NAVIGANT</t>
  </si>
  <si>
    <t>65859</t>
  </si>
  <si>
    <t>Franklin Leasing</t>
  </si>
  <si>
    <t>Franklin Leasing &amp; Finance Ltd</t>
  </si>
  <si>
    <t>INE399S01010</t>
  </si>
  <si>
    <t>FRANKLIN</t>
  </si>
  <si>
    <t>67660</t>
  </si>
  <si>
    <t>Kapil Raj Financ</t>
  </si>
  <si>
    <t>Kapil Raj Finance Ltd</t>
  </si>
  <si>
    <t>INE332Q01023</t>
  </si>
  <si>
    <t>KAPILRAJ</t>
  </si>
  <si>
    <t>67292</t>
  </si>
  <si>
    <t>Wealth First Por</t>
  </si>
  <si>
    <t>Wealth First Portfolio Managers Ltd</t>
  </si>
  <si>
    <t>INE658T01017</t>
  </si>
  <si>
    <t>WEALTH</t>
  </si>
  <si>
    <t>67920</t>
  </si>
  <si>
    <t>Advik Capital</t>
  </si>
  <si>
    <t>Advik Capital Ltd</t>
  </si>
  <si>
    <t>INE178T01024</t>
  </si>
  <si>
    <t>ADVIKCA</t>
  </si>
  <si>
    <t>68918</t>
  </si>
  <si>
    <t>Unifinz Capital</t>
  </si>
  <si>
    <t>Unifinz Capital India Ltd</t>
  </si>
  <si>
    <t>INE926R01012</t>
  </si>
  <si>
    <t>UCIL</t>
  </si>
  <si>
    <t>70201</t>
  </si>
  <si>
    <t>Escorp Asset Mgt</t>
  </si>
  <si>
    <t>Escorp Asset Management Ltd</t>
  </si>
  <si>
    <t>INE953W01016</t>
  </si>
  <si>
    <t>ESCORP</t>
  </si>
  <si>
    <t>70255</t>
  </si>
  <si>
    <t>Leading Lea. Fin</t>
  </si>
  <si>
    <t>Leading Leasing Finance &amp; Investment Company Ltd</t>
  </si>
  <si>
    <t>INE715Q01029</t>
  </si>
  <si>
    <t>LLFICL</t>
  </si>
  <si>
    <t>70632</t>
  </si>
  <si>
    <t>IRB InvIT Fund</t>
  </si>
  <si>
    <t>INE183W23014</t>
  </si>
  <si>
    <t>IRBINVIT</t>
  </si>
  <si>
    <t>70816</t>
  </si>
  <si>
    <t>Kanungo Financi.</t>
  </si>
  <si>
    <t>Kanungo Financiers Ltd</t>
  </si>
  <si>
    <t>INE453S01015</t>
  </si>
  <si>
    <t>KANUNGO</t>
  </si>
  <si>
    <t>74023</t>
  </si>
  <si>
    <t>Embassy Off.REIT</t>
  </si>
  <si>
    <t>Embassy Office Parks REIT</t>
  </si>
  <si>
    <t>INE041025011</t>
  </si>
  <si>
    <t>EMBASSY</t>
  </si>
  <si>
    <t>71477</t>
  </si>
  <si>
    <t>Share India Sec.</t>
  </si>
  <si>
    <t>Share India Securities Ltd</t>
  </si>
  <si>
    <t>INE932X01026</t>
  </si>
  <si>
    <t>SHAREINDIA</t>
  </si>
  <si>
    <t>74326</t>
  </si>
  <si>
    <t>Oriental Infra</t>
  </si>
  <si>
    <t>Oriental Infra Trust</t>
  </si>
  <si>
    <t>INE07Z523018</t>
  </si>
  <si>
    <t>OSEINTRUST</t>
  </si>
  <si>
    <t>75317</t>
  </si>
  <si>
    <t>Powergrid Infra.</t>
  </si>
  <si>
    <t>Powergrid Infrastructure Investment Trust</t>
  </si>
  <si>
    <t>INE0GGX23010</t>
  </si>
  <si>
    <t>PGINVIT</t>
  </si>
  <si>
    <t>71638</t>
  </si>
  <si>
    <t>GACM Tech-DVR</t>
  </si>
  <si>
    <t>GACM Technologies Ltd-DVR</t>
  </si>
  <si>
    <t>INE224E01036</t>
  </si>
  <si>
    <t>GATECHDVR</t>
  </si>
  <si>
    <t>71865</t>
  </si>
  <si>
    <t>Home First Finan</t>
  </si>
  <si>
    <t>Home First Finance Company India Ltd</t>
  </si>
  <si>
    <t>INE481N01025</t>
  </si>
  <si>
    <t>HOMEFIRST</t>
  </si>
  <si>
    <t>72061</t>
  </si>
  <si>
    <t>Mufin Green</t>
  </si>
  <si>
    <t>Mufin Green Finance Ltd</t>
  </si>
  <si>
    <t>INE08KJ01020</t>
  </si>
  <si>
    <t>MUFIN</t>
  </si>
  <si>
    <t>75978</t>
  </si>
  <si>
    <t>Shrem InvIT</t>
  </si>
  <si>
    <t>INE0GTI23014</t>
  </si>
  <si>
    <t>SHREMINVIT</t>
  </si>
  <si>
    <t>74807</t>
  </si>
  <si>
    <t>Max India Ltd</t>
  </si>
  <si>
    <t>INE0CG601016</t>
  </si>
  <si>
    <t>MAXIND</t>
  </si>
  <si>
    <t>77634</t>
  </si>
  <si>
    <t>Vertis Infra.</t>
  </si>
  <si>
    <t>Vertis Infrastructure Trust</t>
  </si>
  <si>
    <t>INE0KXY23015</t>
  </si>
  <si>
    <t>VERTIS</t>
  </si>
  <si>
    <t>74030</t>
  </si>
  <si>
    <t>Energy InfrTrust</t>
  </si>
  <si>
    <t>Energy Infrastructure Trust</t>
  </si>
  <si>
    <t>INE05KD23015</t>
  </si>
  <si>
    <t>ENERGYINF</t>
  </si>
  <si>
    <t>74673</t>
  </si>
  <si>
    <t>Assam Entrade</t>
  </si>
  <si>
    <t>Assam Entrade Ltd</t>
  </si>
  <si>
    <t>INE165G01010</t>
  </si>
  <si>
    <t>ASSAMENT</t>
  </si>
  <si>
    <t>74429</t>
  </si>
  <si>
    <t>Galactico Corpo.</t>
  </si>
  <si>
    <t>Galactico Corporate Services Ltd</t>
  </si>
  <si>
    <t>INE906Y01028</t>
  </si>
  <si>
    <t>GALACTICO</t>
  </si>
  <si>
    <t>74816</t>
  </si>
  <si>
    <t>Mindspace Busine</t>
  </si>
  <si>
    <t>Mindspace Business Parks REIT</t>
  </si>
  <si>
    <t>INE0CCU25019</t>
  </si>
  <si>
    <t>MINDSPACE</t>
  </si>
  <si>
    <t>74947</t>
  </si>
  <si>
    <t>Altius Telecom</t>
  </si>
  <si>
    <t>Altius Telecom Infrastructure Trust</t>
  </si>
  <si>
    <t>INE0BWS23018</t>
  </si>
  <si>
    <t>ALTIUSINVIT</t>
  </si>
  <si>
    <t>79034</t>
  </si>
  <si>
    <t>Nexus Select</t>
  </si>
  <si>
    <t>Nexus Select Trust</t>
  </si>
  <si>
    <t>INE0NDH25011</t>
  </si>
  <si>
    <t>NXST</t>
  </si>
  <si>
    <t>75237</t>
  </si>
  <si>
    <t>Brookfield India</t>
  </si>
  <si>
    <t>Brookfield India Real Estate Trust</t>
  </si>
  <si>
    <t>INE0FDU25010</t>
  </si>
  <si>
    <t>BIRET</t>
  </si>
  <si>
    <t>76008</t>
  </si>
  <si>
    <t>Abans Financial</t>
  </si>
  <si>
    <t>Abans Financial Services Ltd</t>
  </si>
  <si>
    <t>INE00ZE01026</t>
  </si>
  <si>
    <t>AFSL</t>
  </si>
  <si>
    <t>78427</t>
  </si>
  <si>
    <t>Indus Inf. Trust</t>
  </si>
  <si>
    <t>Indus Infra Trust</t>
  </si>
  <si>
    <t>INE0NHL23019</t>
  </si>
  <si>
    <t>INDUSINVIT</t>
  </si>
  <si>
    <t>77842</t>
  </si>
  <si>
    <t>Vedant Asset</t>
  </si>
  <si>
    <t>Vedant Asset Ltd</t>
  </si>
  <si>
    <t>INE0NC801013</t>
  </si>
  <si>
    <t>VEDANTASSET</t>
  </si>
  <si>
    <t>77885</t>
  </si>
  <si>
    <t>Maple Inf. Trust</t>
  </si>
  <si>
    <t>Maple Infrastructure Trust</t>
  </si>
  <si>
    <t>INE0M5S23019</t>
  </si>
  <si>
    <t>MIT</t>
  </si>
  <si>
    <t>92604</t>
  </si>
  <si>
    <t>Pune e</t>
  </si>
  <si>
    <t>Pune e-Stock Broking Ltd</t>
  </si>
  <si>
    <t>INE510U01018</t>
  </si>
  <si>
    <t>PESB</t>
  </si>
  <si>
    <t>92424</t>
  </si>
  <si>
    <t>Intellig Sup Tru</t>
  </si>
  <si>
    <t>Intelligent Supply Chain Infrastructure Trust</t>
  </si>
  <si>
    <t>INE0QSW23016</t>
  </si>
  <si>
    <t>ISCITRUST</t>
  </si>
  <si>
    <t>78051</t>
  </si>
  <si>
    <t>Anzen IYEP Trust</t>
  </si>
  <si>
    <t>Anzen India Energy Yield Plus Trust</t>
  </si>
  <si>
    <t>INE0MIZ23019</t>
  </si>
  <si>
    <t>Power Infrastructure</t>
  </si>
  <si>
    <t>ANZEN</t>
  </si>
  <si>
    <t>92808</t>
  </si>
  <si>
    <t>NDR INVIT Trust</t>
  </si>
  <si>
    <t>INE0Q7Q23015</t>
  </si>
  <si>
    <t>NDRINVIT</t>
  </si>
  <si>
    <t>78868</t>
  </si>
  <si>
    <t>Digital Fibre</t>
  </si>
  <si>
    <t>Digital Fibre Infrastructure Trust</t>
  </si>
  <si>
    <t>INE0CDI23017</t>
  </si>
  <si>
    <t>DIGIFIBRE</t>
  </si>
  <si>
    <t>78873</t>
  </si>
  <si>
    <t>IRB Infra. Trust</t>
  </si>
  <si>
    <t>IRB Infrastructure Trust</t>
  </si>
  <si>
    <t>INE0C8K23012</t>
  </si>
  <si>
    <t>IRBIT</t>
  </si>
  <si>
    <t>91871</t>
  </si>
  <si>
    <t>IBL Finance</t>
  </si>
  <si>
    <t>IBL Finance Ltd</t>
  </si>
  <si>
    <t>INE0O7401018</t>
  </si>
  <si>
    <t>IBLFL</t>
  </si>
  <si>
    <t>92726</t>
  </si>
  <si>
    <t>Sustainable Ener</t>
  </si>
  <si>
    <t>Sustainable Energy Infra Trust</t>
  </si>
  <si>
    <t>INE0R8O23017</t>
  </si>
  <si>
    <t>SEITINVIT</t>
  </si>
  <si>
    <t>92830</t>
  </si>
  <si>
    <t>Beacon Trust.</t>
  </si>
  <si>
    <t>Beacon Trusteeship Ltd</t>
  </si>
  <si>
    <t>INE639X01027</t>
  </si>
  <si>
    <t>BEACON</t>
  </si>
  <si>
    <t>93217</t>
  </si>
  <si>
    <t>Purple Finance</t>
  </si>
  <si>
    <t>Purple Finance Ltd</t>
  </si>
  <si>
    <t>INE0CYK01015</t>
  </si>
  <si>
    <t>PURPLEFIN</t>
  </si>
  <si>
    <t>74863</t>
  </si>
  <si>
    <t>Akme Fintrade</t>
  </si>
  <si>
    <t>Akme Fintrade (India) Ltd</t>
  </si>
  <si>
    <t>INE916Y01027</t>
  </si>
  <si>
    <t>AFIL</t>
  </si>
  <si>
    <t>93269</t>
  </si>
  <si>
    <t>Nxt-Infra Trust</t>
  </si>
  <si>
    <t>INE0SF023016</t>
  </si>
  <si>
    <t>NXT-INFRA</t>
  </si>
  <si>
    <t>93289</t>
  </si>
  <si>
    <t>My Mudra Fin.</t>
  </si>
  <si>
    <t>My Mudra Fincorp Ltd</t>
  </si>
  <si>
    <t>INE0RVQ01016</t>
  </si>
  <si>
    <t>MYMUDRA</t>
  </si>
  <si>
    <t>67886</t>
  </si>
  <si>
    <t>Bajaj Housing</t>
  </si>
  <si>
    <t>Bajaj Housing Finance Ltd</t>
  </si>
  <si>
    <t>INE377Y01014</t>
  </si>
  <si>
    <t>BAJAJHFL</t>
  </si>
  <si>
    <t>41547</t>
  </si>
  <si>
    <t>Northern ARC</t>
  </si>
  <si>
    <t>Northern ARC Capital Ltd</t>
  </si>
  <si>
    <t>INE850M01015</t>
  </si>
  <si>
    <t>NORTHARC</t>
  </si>
  <si>
    <t>45056</t>
  </si>
  <si>
    <t>Manba Finance</t>
  </si>
  <si>
    <t>Manba Finance Ltd</t>
  </si>
  <si>
    <t>INE939X01013</t>
  </si>
  <si>
    <t>MANBA</t>
  </si>
  <si>
    <t>93327</t>
  </si>
  <si>
    <t>Usha Financial</t>
  </si>
  <si>
    <t>Usha Financial Services Ltd</t>
  </si>
  <si>
    <t>INE0LS001014</t>
  </si>
  <si>
    <t>USHAFIN</t>
  </si>
  <si>
    <t>94184</t>
  </si>
  <si>
    <t>PropsharePlatina</t>
  </si>
  <si>
    <t>Property Share Investment Trust- Propshare Platina</t>
  </si>
  <si>
    <t>INE19RO25013</t>
  </si>
  <si>
    <t>PSPLATINA</t>
  </si>
  <si>
    <t>93509</t>
  </si>
  <si>
    <t>Nisus Finance</t>
  </si>
  <si>
    <t>Nisus Finance Services Co Ltd</t>
  </si>
  <si>
    <t>INE0DQN01013</t>
  </si>
  <si>
    <t>NISUS</t>
  </si>
  <si>
    <t>12067</t>
  </si>
  <si>
    <t>Dam Capital Advi</t>
  </si>
  <si>
    <t>Dam Capital Advisors Ltd</t>
  </si>
  <si>
    <t>INE284H01025</t>
  </si>
  <si>
    <t>DAMCAPITAL</t>
  </si>
  <si>
    <t>93613</t>
  </si>
  <si>
    <t>Capital Infra</t>
  </si>
  <si>
    <t>Capital Infra Trust</t>
  </si>
  <si>
    <t>INE0Z8Z23013</t>
  </si>
  <si>
    <t>CAPINVIT</t>
  </si>
  <si>
    <t>91610</t>
  </si>
  <si>
    <t>Rikhav Securitie</t>
  </si>
  <si>
    <t>Rikhav Securities Ltd</t>
  </si>
  <si>
    <t>INE0CFH01028</t>
  </si>
  <si>
    <t>RIKHAV</t>
  </si>
  <si>
    <t>94601</t>
  </si>
  <si>
    <t>Roadstar Infra</t>
  </si>
  <si>
    <t>Roadstar Infra Investment Trust</t>
  </si>
  <si>
    <t>INE0JEI23010</t>
  </si>
  <si>
    <t>ROADSTAR</t>
  </si>
  <si>
    <t>87709</t>
  </si>
  <si>
    <t>Dar Credit &amp; Cap</t>
  </si>
  <si>
    <t>Dar Credit &amp; Capital Ltd</t>
  </si>
  <si>
    <t>INE04Q901010</t>
  </si>
  <si>
    <t>DCCL</t>
  </si>
  <si>
    <t>33990</t>
  </si>
  <si>
    <t>HDB FINANC SER</t>
  </si>
  <si>
    <t>HDB Financial Services Ltd</t>
  </si>
  <si>
    <t>INE756I01012</t>
  </si>
  <si>
    <t>HDBFS</t>
  </si>
  <si>
    <t>95617</t>
  </si>
  <si>
    <t>TVS Infra. Trust</t>
  </si>
  <si>
    <t>TVS Infrastructure Trust</t>
  </si>
  <si>
    <t>INE1JNC23012</t>
  </si>
  <si>
    <t>TVSINVIT</t>
  </si>
  <si>
    <t>95407</t>
  </si>
  <si>
    <t>PropshareTitania</t>
  </si>
  <si>
    <t>Property Share Investment Trust- Propshare Titania</t>
  </si>
  <si>
    <t>INE19RO25021</t>
  </si>
  <si>
    <t>PSTITANIA</t>
  </si>
  <si>
    <t>49157</t>
  </si>
  <si>
    <t>Laxmi India Fin.</t>
  </si>
  <si>
    <t>Laxmi India Finance Ltd</t>
  </si>
  <si>
    <t>INE06WU01026</t>
  </si>
  <si>
    <t>LAXMIINDIA</t>
  </si>
  <si>
    <t>381</t>
  </si>
  <si>
    <t>Milkfood</t>
  </si>
  <si>
    <t>Milkfood Ltd</t>
  </si>
  <si>
    <t>INE588G01021</t>
  </si>
  <si>
    <t>MLKFOOD</t>
  </si>
  <si>
    <t>918</t>
  </si>
  <si>
    <t>Kaira Can</t>
  </si>
  <si>
    <t>Kaira Can Company Ltd</t>
  </si>
  <si>
    <t>INE375D01012</t>
  </si>
  <si>
    <t>KAIRA</t>
  </si>
  <si>
    <t>1390</t>
  </si>
  <si>
    <t>Ador Multi Prod.</t>
  </si>
  <si>
    <t>Ador Multi Products Ltd</t>
  </si>
  <si>
    <t>INE628D01014</t>
  </si>
  <si>
    <t>Personal Care - Indian</t>
  </si>
  <si>
    <t>ADORMUL</t>
  </si>
  <si>
    <t>1524</t>
  </si>
  <si>
    <t>Vadilal Inds.</t>
  </si>
  <si>
    <t>Vadilal Industries Ltd</t>
  </si>
  <si>
    <t>INE694D01016</t>
  </si>
  <si>
    <t>VADILALIND</t>
  </si>
  <si>
    <t>805</t>
  </si>
  <si>
    <t>Oricon Enterpris</t>
  </si>
  <si>
    <t>Oricon Enterprises Ltd</t>
  </si>
  <si>
    <t>INE730A01022</t>
  </si>
  <si>
    <t>ORICONENT</t>
  </si>
  <si>
    <t>598</t>
  </si>
  <si>
    <t>VST Industries</t>
  </si>
  <si>
    <t>VST Industries Ltd</t>
  </si>
  <si>
    <t>INE710A01016</t>
  </si>
  <si>
    <t>Tobacco Products</t>
  </si>
  <si>
    <t>Cigarettes</t>
  </si>
  <si>
    <t>VSTIND</t>
  </si>
  <si>
    <t>1474</t>
  </si>
  <si>
    <t>Uflex</t>
  </si>
  <si>
    <t>Uflex Ltd</t>
  </si>
  <si>
    <t>INE516A01017</t>
  </si>
  <si>
    <t>UFLEX</t>
  </si>
  <si>
    <t>1815</t>
  </si>
  <si>
    <t>Modi Naturals</t>
  </si>
  <si>
    <t>Modi Naturals Ltd</t>
  </si>
  <si>
    <t>INE537F01012</t>
  </si>
  <si>
    <t>MODINATUR</t>
  </si>
  <si>
    <t>2146</t>
  </si>
  <si>
    <t>Sundrop Brands</t>
  </si>
  <si>
    <t>Sundrop Brands Ltd</t>
  </si>
  <si>
    <t>INE209A01019</t>
  </si>
  <si>
    <t>SUNDROP</t>
  </si>
  <si>
    <t>164</t>
  </si>
  <si>
    <t>EPL Ltd</t>
  </si>
  <si>
    <t>INE255A01020</t>
  </si>
  <si>
    <t>EPL</t>
  </si>
  <si>
    <t>210</t>
  </si>
  <si>
    <t>Golden Tobacco</t>
  </si>
  <si>
    <t>Golden Tobacco Ltd</t>
  </si>
  <si>
    <t>INE973A01010</t>
  </si>
  <si>
    <t>GOLDENTOBC</t>
  </si>
  <si>
    <t>1097</t>
  </si>
  <si>
    <t>Kokuyo Camlin</t>
  </si>
  <si>
    <t>Kokuyo Camlin Ltd</t>
  </si>
  <si>
    <t>INE760A01029</t>
  </si>
  <si>
    <t>KOKUYOCMLN</t>
  </si>
  <si>
    <t>1367</t>
  </si>
  <si>
    <t>Pee Cee Cosma</t>
  </si>
  <si>
    <t>Pee Cee Cosma Sope Ltd</t>
  </si>
  <si>
    <t>INE417E01010</t>
  </si>
  <si>
    <t>PCCOSMA</t>
  </si>
  <si>
    <t>1849</t>
  </si>
  <si>
    <t>Vadilal Enterp.</t>
  </si>
  <si>
    <t>Vadilal Enterprises Ltd</t>
  </si>
  <si>
    <t>INE693D01018</t>
  </si>
  <si>
    <t>VADILENT</t>
  </si>
  <si>
    <t>1928</t>
  </si>
  <si>
    <t>Sukhjit Starch</t>
  </si>
  <si>
    <t>Sukhjit Starch &amp; Chemicals Ltd</t>
  </si>
  <si>
    <t>INE450E01029</t>
  </si>
  <si>
    <t>SUKHJITS</t>
  </si>
  <si>
    <t>1764</t>
  </si>
  <si>
    <t>TCPL Packaging</t>
  </si>
  <si>
    <t>TCPL Packaging Ltd</t>
  </si>
  <si>
    <t>INE822C01015</t>
  </si>
  <si>
    <t>TCPLPACK</t>
  </si>
  <si>
    <t>3173</t>
  </si>
  <si>
    <t>Sanwaria Consum.</t>
  </si>
  <si>
    <t>Sanwaria Consumer Ltd</t>
  </si>
  <si>
    <t>INE890C01046</t>
  </si>
  <si>
    <t>SANWARIA</t>
  </si>
  <si>
    <t>3674</t>
  </si>
  <si>
    <t>Transglobe Foods</t>
  </si>
  <si>
    <t>Transglobe Foods Ltd</t>
  </si>
  <si>
    <t>INE213P01027</t>
  </si>
  <si>
    <t>TRANSFD</t>
  </si>
  <si>
    <t>2743</t>
  </si>
  <si>
    <t>Kothari Ferment.</t>
  </si>
  <si>
    <t>Kothari Fermentation &amp; Biochem Ltd</t>
  </si>
  <si>
    <t>INE991B01010</t>
  </si>
  <si>
    <t>KFBL</t>
  </si>
  <si>
    <t>3463</t>
  </si>
  <si>
    <t>Guj. Containers</t>
  </si>
  <si>
    <t>Gujarat Containers Ltd</t>
  </si>
  <si>
    <t>INE276I01011</t>
  </si>
  <si>
    <t>GUJCONT</t>
  </si>
  <si>
    <t>3537</t>
  </si>
  <si>
    <t>Kohinoor Foods</t>
  </si>
  <si>
    <t>Kohinoor Foods Ltd</t>
  </si>
  <si>
    <t>INE080B01012</t>
  </si>
  <si>
    <t>KOHINOOR</t>
  </si>
  <si>
    <t>3852</t>
  </si>
  <si>
    <t>Avanti Feeds</t>
  </si>
  <si>
    <t>Avanti Feeds Ltd</t>
  </si>
  <si>
    <t>INE871C01038</t>
  </si>
  <si>
    <t>AVANTIFEED</t>
  </si>
  <si>
    <t>3974</t>
  </si>
  <si>
    <t>Euro Leder Fash</t>
  </si>
  <si>
    <t>Euro Leder Fashion Ltd</t>
  </si>
  <si>
    <t>INE940E01011</t>
  </si>
  <si>
    <t>Leather</t>
  </si>
  <si>
    <t>Leather / Leather Products</t>
  </si>
  <si>
    <t>EUROLED</t>
  </si>
  <si>
    <t>4681</t>
  </si>
  <si>
    <t>Lake Shore</t>
  </si>
  <si>
    <t>Lake Shore Realty Ltd</t>
  </si>
  <si>
    <t>INE734D01010</t>
  </si>
  <si>
    <t>LAKESHORE</t>
  </si>
  <si>
    <t>5991</t>
  </si>
  <si>
    <t>KRBL</t>
  </si>
  <si>
    <t>KRBL Ltd</t>
  </si>
  <si>
    <t>INE001B01026</t>
  </si>
  <si>
    <t>301</t>
  </si>
  <si>
    <t>ITC</t>
  </si>
  <si>
    <t>ITC Ltd</t>
  </si>
  <si>
    <t>INE154A01025</t>
  </si>
  <si>
    <t>5864</t>
  </si>
  <si>
    <t>Ovobel Foods</t>
  </si>
  <si>
    <t>Ovobel Foods Ltd</t>
  </si>
  <si>
    <t>INE812S01012</t>
  </si>
  <si>
    <t>OVOBELE</t>
  </si>
  <si>
    <t>250</t>
  </si>
  <si>
    <t>AGI Greenpac</t>
  </si>
  <si>
    <t>AGI Greenpac Ltd</t>
  </si>
  <si>
    <t>INE415A01038</t>
  </si>
  <si>
    <t>AGI</t>
  </si>
  <si>
    <t>1734</t>
  </si>
  <si>
    <t>Kovil. Lak. Rol.</t>
  </si>
  <si>
    <t>Kovilpatti Lakshmi Roller Flour Mills Ltd</t>
  </si>
  <si>
    <t>INE014E01015</t>
  </si>
  <si>
    <t>KLRF</t>
  </si>
  <si>
    <t>KLRFM</t>
  </si>
  <si>
    <t>255</t>
  </si>
  <si>
    <t>Hind. Unilever</t>
  </si>
  <si>
    <t>Hindustan Unilever Ltd</t>
  </si>
  <si>
    <t>INE030A01027</t>
  </si>
  <si>
    <t>Personal Care - Multinational</t>
  </si>
  <si>
    <t>HINDUNILVR</t>
  </si>
  <si>
    <t>657</t>
  </si>
  <si>
    <t>Godfrey Phillips</t>
  </si>
  <si>
    <t>Godfrey Phillips India Ltd</t>
  </si>
  <si>
    <t>INE260B01028</t>
  </si>
  <si>
    <t>GODFRYPHLP</t>
  </si>
  <si>
    <t>7167</t>
  </si>
  <si>
    <t>Galaxy Surfact.</t>
  </si>
  <si>
    <t>Galaxy Surfactants Ltd</t>
  </si>
  <si>
    <t>INE600K01018</t>
  </si>
  <si>
    <t>GALAXYSURF</t>
  </si>
  <si>
    <t>15966</t>
  </si>
  <si>
    <t>Indian Wood Prod</t>
  </si>
  <si>
    <t>The Indian Wood Products Company Ltd</t>
  </si>
  <si>
    <t>INE586E01020</t>
  </si>
  <si>
    <t>IWP</t>
  </si>
  <si>
    <t>1930</t>
  </si>
  <si>
    <t>Sayaji Industr</t>
  </si>
  <si>
    <t>Sayaji Industries Ltd</t>
  </si>
  <si>
    <t>INE327G01032</t>
  </si>
  <si>
    <t>SAYAJIIND</t>
  </si>
  <si>
    <t>3133</t>
  </si>
  <si>
    <t>Uniroyal Marine</t>
  </si>
  <si>
    <t>Uniroyal Marine Exports Ltd</t>
  </si>
  <si>
    <t>INE602H01010</t>
  </si>
  <si>
    <t>UNRYLMA</t>
  </si>
  <si>
    <t>3288</t>
  </si>
  <si>
    <t>Standard Surfact</t>
  </si>
  <si>
    <t>Standard Surfactants Ltd</t>
  </si>
  <si>
    <t>INE307D01015</t>
  </si>
  <si>
    <t>STDSFAC</t>
  </si>
  <si>
    <t>2416</t>
  </si>
  <si>
    <t>ADF Foods</t>
  </si>
  <si>
    <t>ADF Foods Ltd</t>
  </si>
  <si>
    <t>INE982B01027</t>
  </si>
  <si>
    <t>ADFFOODS</t>
  </si>
  <si>
    <t>26923</t>
  </si>
  <si>
    <t>Raj Oil Mills</t>
  </si>
  <si>
    <t>Raj Oil Mills Ltd</t>
  </si>
  <si>
    <t>INE294G01026</t>
  </si>
  <si>
    <t>ROML</t>
  </si>
  <si>
    <t>3287</t>
  </si>
  <si>
    <t>Universal Starch</t>
  </si>
  <si>
    <t>Universal Starch Chem Allied Ltd</t>
  </si>
  <si>
    <t>INE113E01015</t>
  </si>
  <si>
    <t>UNIVSTAR</t>
  </si>
  <si>
    <t>27039</t>
  </si>
  <si>
    <t>Gokul Refoils</t>
  </si>
  <si>
    <t>Gokul Refoils and Solvent Ltd</t>
  </si>
  <si>
    <t>INE020J01029</t>
  </si>
  <si>
    <t>GOKUL</t>
  </si>
  <si>
    <t>3872</t>
  </si>
  <si>
    <t>Tirupati Starch</t>
  </si>
  <si>
    <t>Tirupati Starch &amp; Chemicals Ltd</t>
  </si>
  <si>
    <t>INE314D01011</t>
  </si>
  <si>
    <t>TIRUSTA</t>
  </si>
  <si>
    <t>92839</t>
  </si>
  <si>
    <t>TBI Corn</t>
  </si>
  <si>
    <t>TBI Corn Ltd</t>
  </si>
  <si>
    <t>INE0N2D01013</t>
  </si>
  <si>
    <t>TBI</t>
  </si>
  <si>
    <t>92884</t>
  </si>
  <si>
    <t>Hoac Foods</t>
  </si>
  <si>
    <t>Hoac Foods India Ltd</t>
  </si>
  <si>
    <t>INE0S6S01017</t>
  </si>
  <si>
    <t>HOACFOODS</t>
  </si>
  <si>
    <t>60</t>
  </si>
  <si>
    <t>Bata India</t>
  </si>
  <si>
    <t>Bata India Ltd</t>
  </si>
  <si>
    <t>INE176A01028</t>
  </si>
  <si>
    <t>BATAINDIA</t>
  </si>
  <si>
    <t>176</t>
  </si>
  <si>
    <t>Foods &amp; Inns</t>
  </si>
  <si>
    <t>Foods &amp; Inns Ltd</t>
  </si>
  <si>
    <t>INE976E01023</t>
  </si>
  <si>
    <t>FOODSIN</t>
  </si>
  <si>
    <t>1202</t>
  </si>
  <si>
    <t>NB Footwear</t>
  </si>
  <si>
    <t>NB Footwear Ltd</t>
  </si>
  <si>
    <t>INE006F01018</t>
  </si>
  <si>
    <t>NBFOOT</t>
  </si>
  <si>
    <t>4418</t>
  </si>
  <si>
    <t>Bhartiya Intl.</t>
  </si>
  <si>
    <t>Bhartiya International Ltd</t>
  </si>
  <si>
    <t>INE828A01016</t>
  </si>
  <si>
    <t>BIL</t>
  </si>
  <si>
    <t>480</t>
  </si>
  <si>
    <t>P &amp; G Hygiene</t>
  </si>
  <si>
    <t>Procter &amp; Gamble Hygiene and Health Care Ltd</t>
  </si>
  <si>
    <t>INE179A01014</t>
  </si>
  <si>
    <t>PGHH</t>
  </si>
  <si>
    <t>288</t>
  </si>
  <si>
    <t>Gillette India</t>
  </si>
  <si>
    <t>Gillette India Ltd</t>
  </si>
  <si>
    <t>INE322A01010</t>
  </si>
  <si>
    <t>GILLETTE</t>
  </si>
  <si>
    <t>436</t>
  </si>
  <si>
    <t>Kore Foods</t>
  </si>
  <si>
    <t>Kore Foods Ltd</t>
  </si>
  <si>
    <t>INE601A01017</t>
  </si>
  <si>
    <t>PHILCORP</t>
  </si>
  <si>
    <t>KORE</t>
  </si>
  <si>
    <t>704</t>
  </si>
  <si>
    <t>Patanjali Foods</t>
  </si>
  <si>
    <t>Patanjali Foods Ltd</t>
  </si>
  <si>
    <t>INE619A01035</t>
  </si>
  <si>
    <t>PATANJALI</t>
  </si>
  <si>
    <t>118</t>
  </si>
  <si>
    <t>Colgate-Palmoliv</t>
  </si>
  <si>
    <t>Colgate-Palmolive (India) Ltd</t>
  </si>
  <si>
    <t>INE259A01022</t>
  </si>
  <si>
    <t>COLPAL</t>
  </si>
  <si>
    <t>5185</t>
  </si>
  <si>
    <t>Cupid</t>
  </si>
  <si>
    <t>Cupid Ltd</t>
  </si>
  <si>
    <t>INE509F01029</t>
  </si>
  <si>
    <t>CUPID</t>
  </si>
  <si>
    <t>93</t>
  </si>
  <si>
    <t>Britannia Inds.</t>
  </si>
  <si>
    <t>Britannia Industries Ltd</t>
  </si>
  <si>
    <t>INE216A01030</t>
  </si>
  <si>
    <t>Food - Processing - MNC</t>
  </si>
  <si>
    <t>BRITANNIA</t>
  </si>
  <si>
    <t>1055</t>
  </si>
  <si>
    <t>Panther Indl. Pr</t>
  </si>
  <si>
    <t>Panther Industrial Products Ltd</t>
  </si>
  <si>
    <t>INE181D01014</t>
  </si>
  <si>
    <t>PANIDPR</t>
  </si>
  <si>
    <t>2724</t>
  </si>
  <si>
    <t>Chordia Food</t>
  </si>
  <si>
    <t>Chordia Food Products Ltd</t>
  </si>
  <si>
    <t>INE975C01011</t>
  </si>
  <si>
    <t>CHORDIA</t>
  </si>
  <si>
    <t>1706</t>
  </si>
  <si>
    <t>Superhouse Ltd</t>
  </si>
  <si>
    <t>INE712B01010</t>
  </si>
  <si>
    <t>SUPERHOUSE</t>
  </si>
  <si>
    <t>2274</t>
  </si>
  <si>
    <t>Ceeta Industries</t>
  </si>
  <si>
    <t>Ceeta Industries Ltd</t>
  </si>
  <si>
    <t>INE760J01012</t>
  </si>
  <si>
    <t>CEETAIN</t>
  </si>
  <si>
    <t>6190</t>
  </si>
  <si>
    <t>Radix Industries</t>
  </si>
  <si>
    <t>Radix Industries (India) Ltd</t>
  </si>
  <si>
    <t>INE576N01014</t>
  </si>
  <si>
    <t>RADIXIND</t>
  </si>
  <si>
    <t>175</t>
  </si>
  <si>
    <t>Nestle India</t>
  </si>
  <si>
    <t>Nestle India Ltd</t>
  </si>
  <si>
    <t>INE239A01024</t>
  </si>
  <si>
    <t>NESTLEIND</t>
  </si>
  <si>
    <t>1451</t>
  </si>
  <si>
    <t>Sinnar Bidi Udy.</t>
  </si>
  <si>
    <t>Sinnar Bidi Udyog Ltd</t>
  </si>
  <si>
    <t>INE896E01023</t>
  </si>
  <si>
    <t>SINNAR</t>
  </si>
  <si>
    <t>1106</t>
  </si>
  <si>
    <t>Huhtamaki India</t>
  </si>
  <si>
    <t>Huhtamaki India Ltd</t>
  </si>
  <si>
    <t>INE275B01026</t>
  </si>
  <si>
    <t>HUHTAMAKI</t>
  </si>
  <si>
    <t>710</t>
  </si>
  <si>
    <t>Safari Inds.</t>
  </si>
  <si>
    <t>Safari Industries (India) Ltd</t>
  </si>
  <si>
    <t>INE429E01023</t>
  </si>
  <si>
    <t>Moulded Luggage</t>
  </si>
  <si>
    <t>SAFARI</t>
  </si>
  <si>
    <t>1200</t>
  </si>
  <si>
    <t>Carysil</t>
  </si>
  <si>
    <t>Carysil Ltd</t>
  </si>
  <si>
    <t>INE482D01024</t>
  </si>
  <si>
    <t>CARYSIL</t>
  </si>
  <si>
    <t>1897</t>
  </si>
  <si>
    <t>Tasty Bite Eat.</t>
  </si>
  <si>
    <t>Tasty Bite Eatables Ltd</t>
  </si>
  <si>
    <t>INE488B01017</t>
  </si>
  <si>
    <t>TASTYBITE</t>
  </si>
  <si>
    <t>13023</t>
  </si>
  <si>
    <t>Hatsun Agro</t>
  </si>
  <si>
    <t>Hatsun Agro Product Ltd</t>
  </si>
  <si>
    <t>INE473B01035</t>
  </si>
  <si>
    <t>HATSUN</t>
  </si>
  <si>
    <t>6986</t>
  </si>
  <si>
    <t>Sundaram Multi.</t>
  </si>
  <si>
    <t>Sundaram Multi Pap Ltd</t>
  </si>
  <si>
    <t>INE108E01023</t>
  </si>
  <si>
    <t>SUNDARAM</t>
  </si>
  <si>
    <t>3123</t>
  </si>
  <si>
    <t>Ajanta Soya</t>
  </si>
  <si>
    <t>Ajanta Soya Ltd</t>
  </si>
  <si>
    <t>INE601B01023</t>
  </si>
  <si>
    <t>AJANTSOY</t>
  </si>
  <si>
    <t>1723</t>
  </si>
  <si>
    <t>B &amp; A Packaging</t>
  </si>
  <si>
    <t>B &amp; A Packaging India Ltd</t>
  </si>
  <si>
    <t>INE00FM01013</t>
  </si>
  <si>
    <t>BAPACK</t>
  </si>
  <si>
    <t>2674</t>
  </si>
  <si>
    <t>Flex Foods</t>
  </si>
  <si>
    <t>Flex Foods Ltd</t>
  </si>
  <si>
    <t>INE954B01018</t>
  </si>
  <si>
    <t>FLEXFO</t>
  </si>
  <si>
    <t>7125</t>
  </si>
  <si>
    <t>Tricom Fruit</t>
  </si>
  <si>
    <t>Tricom Fruit Products Ltd</t>
  </si>
  <si>
    <t>INE843F01014</t>
  </si>
  <si>
    <t>TRICOMFRU</t>
  </si>
  <si>
    <t>1691</t>
  </si>
  <si>
    <t>Ritesh Intl.</t>
  </si>
  <si>
    <t>Ritesh International Ltd</t>
  </si>
  <si>
    <t>INE534D01014</t>
  </si>
  <si>
    <t>RITESHIN</t>
  </si>
  <si>
    <t>1817</t>
  </si>
  <si>
    <t>Purity Flex Pack</t>
  </si>
  <si>
    <t>Purity Flex Pack Ltd</t>
  </si>
  <si>
    <t>INE898O01010</t>
  </si>
  <si>
    <t>PURITY</t>
  </si>
  <si>
    <t>14775</t>
  </si>
  <si>
    <t>Jyothy Labs</t>
  </si>
  <si>
    <t>Jyothy Labs Ltd</t>
  </si>
  <si>
    <t>INE668F01031</t>
  </si>
  <si>
    <t>JYOTHYLAB</t>
  </si>
  <si>
    <t>7368</t>
  </si>
  <si>
    <t>Spectrum Foods</t>
  </si>
  <si>
    <t>Spectrum Foods Ltd</t>
  </si>
  <si>
    <t>INE547C01018</t>
  </si>
  <si>
    <t>SPECFOOD</t>
  </si>
  <si>
    <t>2252</t>
  </si>
  <si>
    <t>Lotus Chocolate</t>
  </si>
  <si>
    <t>Lotus Chocolate Company Ltd</t>
  </si>
  <si>
    <t>INE026D01011</t>
  </si>
  <si>
    <t>LOTUSCHO</t>
  </si>
  <si>
    <t>3343</t>
  </si>
  <si>
    <t>Modern Dairies</t>
  </si>
  <si>
    <t>Modern Dairies Ltd</t>
  </si>
  <si>
    <t>INE617B01011</t>
  </si>
  <si>
    <t>MODAIRY</t>
  </si>
  <si>
    <t>3859</t>
  </si>
  <si>
    <t>KMG Milk Food</t>
  </si>
  <si>
    <t>KMG Milk Food Ltd</t>
  </si>
  <si>
    <t>INE873N01015</t>
  </si>
  <si>
    <t>KMGMILK</t>
  </si>
  <si>
    <t>2934</t>
  </si>
  <si>
    <t>BCL Industries</t>
  </si>
  <si>
    <t>BCL Industries Ltd</t>
  </si>
  <si>
    <t>INE412G01024</t>
  </si>
  <si>
    <t>BCLIND</t>
  </si>
  <si>
    <t>4021</t>
  </si>
  <si>
    <t>IB Infotech</t>
  </si>
  <si>
    <t>IB Infotech Enterprises Ltd</t>
  </si>
  <si>
    <t>INE678B01021</t>
  </si>
  <si>
    <t>IBINFO</t>
  </si>
  <si>
    <t>3146</t>
  </si>
  <si>
    <t>Super Tannery</t>
  </si>
  <si>
    <t>Super Tannery Ltd</t>
  </si>
  <si>
    <t>INE460D01038</t>
  </si>
  <si>
    <t>SUPTANERY</t>
  </si>
  <si>
    <t>3432</t>
  </si>
  <si>
    <t>Prime Industries</t>
  </si>
  <si>
    <t>Prime Industries Ltd</t>
  </si>
  <si>
    <t>INE543F01028</t>
  </si>
  <si>
    <t>PRIMIND</t>
  </si>
  <si>
    <t>3189</t>
  </si>
  <si>
    <t>Prima Agro</t>
  </si>
  <si>
    <t>Prima Agro Ltd</t>
  </si>
  <si>
    <t>INE297D01018</t>
  </si>
  <si>
    <t>PRIMAGR</t>
  </si>
  <si>
    <t>21960</t>
  </si>
  <si>
    <t>Godrej Consumer</t>
  </si>
  <si>
    <t>Godrej Consumer Products Ltd</t>
  </si>
  <si>
    <t>INE102D01028</t>
  </si>
  <si>
    <t>GODREJCP</t>
  </si>
  <si>
    <t>4084</t>
  </si>
  <si>
    <t>CIAN Agro</t>
  </si>
  <si>
    <t>CIAN Agro Industries &amp; Infrastructure Ltd</t>
  </si>
  <si>
    <t>INE052V01019</t>
  </si>
  <si>
    <t>CIANAGRO</t>
  </si>
  <si>
    <t>3321</t>
  </si>
  <si>
    <t>Orient Beverages</t>
  </si>
  <si>
    <t>Orient Beverages Ltd</t>
  </si>
  <si>
    <t>INE247F01018</t>
  </si>
  <si>
    <t>ORIBEVER</t>
  </si>
  <si>
    <t>3392</t>
  </si>
  <si>
    <t>Dabur India</t>
  </si>
  <si>
    <t>Dabur India Ltd</t>
  </si>
  <si>
    <t>INE016A01026</t>
  </si>
  <si>
    <t>DABUR</t>
  </si>
  <si>
    <t>3793</t>
  </si>
  <si>
    <t>Neelkanth</t>
  </si>
  <si>
    <t>Neelkanth Ltd</t>
  </si>
  <si>
    <t>INE581D01015</t>
  </si>
  <si>
    <t>NEELKANTH</t>
  </si>
  <si>
    <t>3378</t>
  </si>
  <si>
    <t>Bambino Agro Ind</t>
  </si>
  <si>
    <t>Bambino Agro Industries Ltd</t>
  </si>
  <si>
    <t>INE921D01013</t>
  </si>
  <si>
    <t>BAMBINO</t>
  </si>
  <si>
    <t>3809</t>
  </si>
  <si>
    <t>Arrow Greentech</t>
  </si>
  <si>
    <t>Arrow Greentech Ltd</t>
  </si>
  <si>
    <t>INE570D01018</t>
  </si>
  <si>
    <t>ARROWGREEN</t>
  </si>
  <si>
    <t>4340</t>
  </si>
  <si>
    <t>Ambar Protein</t>
  </si>
  <si>
    <t>Ambar Protein Industries Ltd</t>
  </si>
  <si>
    <t>INE072V01017</t>
  </si>
  <si>
    <t>AMBARPIL</t>
  </si>
  <si>
    <t>4439</t>
  </si>
  <si>
    <t>Heritage Foods</t>
  </si>
  <si>
    <t>Heritage Foods Ltd</t>
  </si>
  <si>
    <t>INE978A01027</t>
  </si>
  <si>
    <t>HERITGFOOD</t>
  </si>
  <si>
    <t>3997</t>
  </si>
  <si>
    <t>Sarup Industries</t>
  </si>
  <si>
    <t>Sarup Industries Ltd</t>
  </si>
  <si>
    <t>INE305D01019</t>
  </si>
  <si>
    <t>SARUPINDUS</t>
  </si>
  <si>
    <t>3830</t>
  </si>
  <si>
    <t>Gayatri BioOrga.</t>
  </si>
  <si>
    <t>Gayatri BioOrganics Ltd</t>
  </si>
  <si>
    <t>INE052E01015</t>
  </si>
  <si>
    <t>GAYATRIBI</t>
  </si>
  <si>
    <t>4144</t>
  </si>
  <si>
    <t>N K Industries</t>
  </si>
  <si>
    <t>N K Industries Ltd</t>
  </si>
  <si>
    <t>INE542C01019</t>
  </si>
  <si>
    <t>NKIND</t>
  </si>
  <si>
    <t>3773</t>
  </si>
  <si>
    <t>Poona Dal &amp; Oil</t>
  </si>
  <si>
    <t>Poona Dal and Oil Industries Ltd</t>
  </si>
  <si>
    <t>INE809E01018</t>
  </si>
  <si>
    <t>POONADAL</t>
  </si>
  <si>
    <t>3763</t>
  </si>
  <si>
    <t>Phoenix Intl.</t>
  </si>
  <si>
    <t>Phoenix International Ltd</t>
  </si>
  <si>
    <t>INE245B01011</t>
  </si>
  <si>
    <t>PHOENXINTL</t>
  </si>
  <si>
    <t>3954</t>
  </si>
  <si>
    <t>Mayur Uniquoters</t>
  </si>
  <si>
    <t>Mayur Uniquoters Ltd</t>
  </si>
  <si>
    <t>INE040D01038</t>
  </si>
  <si>
    <t>MAYURUNIQ</t>
  </si>
  <si>
    <t>4269</t>
  </si>
  <si>
    <t>Mirza Internatio</t>
  </si>
  <si>
    <t>Mirza International Ltd</t>
  </si>
  <si>
    <t>INE771A01026</t>
  </si>
  <si>
    <t>MIRZAINT</t>
  </si>
  <si>
    <t>4001</t>
  </si>
  <si>
    <t>Virat Crane Inds</t>
  </si>
  <si>
    <t>Virat Crane Industries Ltd</t>
  </si>
  <si>
    <t>INE295C01014</t>
  </si>
  <si>
    <t>VIRATCRA</t>
  </si>
  <si>
    <t>4917</t>
  </si>
  <si>
    <t>Swojas Foods</t>
  </si>
  <si>
    <t>Swojas Foods Ltd</t>
  </si>
  <si>
    <t>INE295B01016</t>
  </si>
  <si>
    <t>SWOJAS</t>
  </si>
  <si>
    <t>4154</t>
  </si>
  <si>
    <t>Liberty Shoes</t>
  </si>
  <si>
    <t>Liberty Shoes Ltd</t>
  </si>
  <si>
    <t>INE557B01019</t>
  </si>
  <si>
    <t>LIBERTSHOE</t>
  </si>
  <si>
    <t>5218</t>
  </si>
  <si>
    <t>Hipolin</t>
  </si>
  <si>
    <t>Hipolin Ltd</t>
  </si>
  <si>
    <t>INE963A01011</t>
  </si>
  <si>
    <t>HIPOLIN</t>
  </si>
  <si>
    <t>5030</t>
  </si>
  <si>
    <t>Saboo Sodium</t>
  </si>
  <si>
    <t>Saboo Sodium Chloro Ltd</t>
  </si>
  <si>
    <t>INE440C01016</t>
  </si>
  <si>
    <t>SABOOSOD</t>
  </si>
  <si>
    <t>5056</t>
  </si>
  <si>
    <t>Relaxo Footwear</t>
  </si>
  <si>
    <t>Relaxo Footwears Ltd</t>
  </si>
  <si>
    <t>INE131B01039</t>
  </si>
  <si>
    <t>RELAXO</t>
  </si>
  <si>
    <t>4875</t>
  </si>
  <si>
    <t>Oscar Global</t>
  </si>
  <si>
    <t>Oscar Global Ltd</t>
  </si>
  <si>
    <t>INE473F01010</t>
  </si>
  <si>
    <t>OSCARGLO</t>
  </si>
  <si>
    <t>4509</t>
  </si>
  <si>
    <t>NHC Foods</t>
  </si>
  <si>
    <t>NHC Foods Ltd</t>
  </si>
  <si>
    <t>INE141C01036</t>
  </si>
  <si>
    <t>NHCFOODS</t>
  </si>
  <si>
    <t>4923</t>
  </si>
  <si>
    <t>Chamanlal Setia</t>
  </si>
  <si>
    <t>Chamanlal Setia Exports Ltd</t>
  </si>
  <si>
    <t>INE419D01026</t>
  </si>
  <si>
    <t>CLSEL</t>
  </si>
  <si>
    <t>4523</t>
  </si>
  <si>
    <t>NTC Industries</t>
  </si>
  <si>
    <t>NTC Industries Ltd</t>
  </si>
  <si>
    <t>INE920C01017</t>
  </si>
  <si>
    <t>NTCIND</t>
  </si>
  <si>
    <t>4750</t>
  </si>
  <si>
    <t>Suryo Foods</t>
  </si>
  <si>
    <t>Suryo Foods &amp; Industries Ltd</t>
  </si>
  <si>
    <t>INE565E01016</t>
  </si>
  <si>
    <t>SURFI</t>
  </si>
  <si>
    <t>4873</t>
  </si>
  <si>
    <t>Natraj Proteins</t>
  </si>
  <si>
    <t>Natraj Proteins Ltd</t>
  </si>
  <si>
    <t>INE444D01016</t>
  </si>
  <si>
    <t>NATRAJPR</t>
  </si>
  <si>
    <t>4809</t>
  </si>
  <si>
    <t>Puretrop Fruits</t>
  </si>
  <si>
    <t>Puretrop Fruits Ltd</t>
  </si>
  <si>
    <t>INE795D01011</t>
  </si>
  <si>
    <t>PURETROP</t>
  </si>
  <si>
    <t>5278</t>
  </si>
  <si>
    <t>Sunil Agro Foods</t>
  </si>
  <si>
    <t>Sunil Agro Foods Ltd</t>
  </si>
  <si>
    <t>INE224D01012</t>
  </si>
  <si>
    <t>SUNILAGR</t>
  </si>
  <si>
    <t>6367</t>
  </si>
  <si>
    <t>Zydus Wellness</t>
  </si>
  <si>
    <t>Zydus Wellness Ltd</t>
  </si>
  <si>
    <t>INE768C01028</t>
  </si>
  <si>
    <t>ZYDUSWELL</t>
  </si>
  <si>
    <t>5414</t>
  </si>
  <si>
    <t>Vijay Solvex</t>
  </si>
  <si>
    <t>Vijay Solvex Ltd</t>
  </si>
  <si>
    <t>INE362D01010</t>
  </si>
  <si>
    <t>VIJSOLX</t>
  </si>
  <si>
    <t>6038</t>
  </si>
  <si>
    <t>Diligent Indust.</t>
  </si>
  <si>
    <t>Diligent Industries Ltd</t>
  </si>
  <si>
    <t>INE650C01036</t>
  </si>
  <si>
    <t>DILIGENT</t>
  </si>
  <si>
    <t>5299</t>
  </si>
  <si>
    <t>Super Bakers (I)</t>
  </si>
  <si>
    <t>Super Bakers (India) Ltd</t>
  </si>
  <si>
    <t>INE897A01011</t>
  </si>
  <si>
    <t>SUPERBAK</t>
  </si>
  <si>
    <t>5363</t>
  </si>
  <si>
    <t>Integ. Industrie</t>
  </si>
  <si>
    <t>Integrated Industries Ltd</t>
  </si>
  <si>
    <t>INE882B01037</t>
  </si>
  <si>
    <t>IIL</t>
  </si>
  <si>
    <t>6939</t>
  </si>
  <si>
    <t>UVS Hospitality</t>
  </si>
  <si>
    <t>UVS Hospitality &amp; Services Ltd</t>
  </si>
  <si>
    <t>INE528C01018</t>
  </si>
  <si>
    <t>UVS</t>
  </si>
  <si>
    <t>38716</t>
  </si>
  <si>
    <t>Bajaj Consumer</t>
  </si>
  <si>
    <t>Bajaj Consumer Care Ltd</t>
  </si>
  <si>
    <t>INE933K01021</t>
  </si>
  <si>
    <t>BAJAJCON</t>
  </si>
  <si>
    <t>5768</t>
  </si>
  <si>
    <t>Coastal Corporat</t>
  </si>
  <si>
    <t>Coastal Corporation Ltd</t>
  </si>
  <si>
    <t>INE377E01024</t>
  </si>
  <si>
    <t>COASTCORP</t>
  </si>
  <si>
    <t>39936</t>
  </si>
  <si>
    <t>Pyramid Technopl</t>
  </si>
  <si>
    <t>Pyramid Technoplast Ltd</t>
  </si>
  <si>
    <t>INE0MIS01010</t>
  </si>
  <si>
    <t>PYRAMID</t>
  </si>
  <si>
    <t>41771</t>
  </si>
  <si>
    <t>Dodla Dairy</t>
  </si>
  <si>
    <t>Dodla Dairy Ltd</t>
  </si>
  <si>
    <t>INE021O01019</t>
  </si>
  <si>
    <t>DODLA</t>
  </si>
  <si>
    <t>6154</t>
  </si>
  <si>
    <t>Prima Industries</t>
  </si>
  <si>
    <t>Prima Industries Ltd</t>
  </si>
  <si>
    <t>INE723N01012</t>
  </si>
  <si>
    <t>PRIMAIN</t>
  </si>
  <si>
    <t>6423</t>
  </si>
  <si>
    <t>Emami</t>
  </si>
  <si>
    <t>Emami Ltd</t>
  </si>
  <si>
    <t>INE548C01032</t>
  </si>
  <si>
    <t>EMAMILTD</t>
  </si>
  <si>
    <t>6806</t>
  </si>
  <si>
    <t>Anjani Foods</t>
  </si>
  <si>
    <t>Anjani Foods Ltd</t>
  </si>
  <si>
    <t>INE096I01021</t>
  </si>
  <si>
    <t>ANJANIFOODS</t>
  </si>
  <si>
    <t>69448</t>
  </si>
  <si>
    <t>Tanvi Foods</t>
  </si>
  <si>
    <t>Tanvi Foods (India) Ltd</t>
  </si>
  <si>
    <t>INE978V01015</t>
  </si>
  <si>
    <t>TANVI</t>
  </si>
  <si>
    <t>12382</t>
  </si>
  <si>
    <t>Linc</t>
  </si>
  <si>
    <t>Linc Ltd</t>
  </si>
  <si>
    <t>INE802B01027</t>
  </si>
  <si>
    <t>LINC</t>
  </si>
  <si>
    <t>13575</t>
  </si>
  <si>
    <t>Mayur Leather</t>
  </si>
  <si>
    <t>Mayur Leather Products Ltd</t>
  </si>
  <si>
    <t>INE799E01011</t>
  </si>
  <si>
    <t>MAYUR</t>
  </si>
  <si>
    <t>71189</t>
  </si>
  <si>
    <t>Chothani Foods</t>
  </si>
  <si>
    <t>Chothani Foods Ltd</t>
  </si>
  <si>
    <t>INE344X01016</t>
  </si>
  <si>
    <t>CHOTHANI</t>
  </si>
  <si>
    <t>68977</t>
  </si>
  <si>
    <t>Euro India Fresh</t>
  </si>
  <si>
    <t>Euro India Fresh Foods Ltd</t>
  </si>
  <si>
    <t>INE546V01010</t>
  </si>
  <si>
    <t>EIFFL</t>
  </si>
  <si>
    <t>7817</t>
  </si>
  <si>
    <t>Ambica Agarbat.</t>
  </si>
  <si>
    <t>Ambica Agarbathies Aroma &amp; Industries Ltd</t>
  </si>
  <si>
    <t>INE792B01012</t>
  </si>
  <si>
    <t>AMBICAAGAR</t>
  </si>
  <si>
    <t>14548</t>
  </si>
  <si>
    <t>Jubilant Food.</t>
  </si>
  <si>
    <t>Jubilant Foodworks Ltd</t>
  </si>
  <si>
    <t>INE797F01020</t>
  </si>
  <si>
    <t>Quick Service Restaurant</t>
  </si>
  <si>
    <t>JUBLFOOD</t>
  </si>
  <si>
    <t>12585</t>
  </si>
  <si>
    <t>Marico</t>
  </si>
  <si>
    <t>Marico Ltd</t>
  </si>
  <si>
    <t>INE196A01026</t>
  </si>
  <si>
    <t>MARICO</t>
  </si>
  <si>
    <t>72573</t>
  </si>
  <si>
    <t>Sapphire Foods</t>
  </si>
  <si>
    <t>Sapphire Foods India Ltd</t>
  </si>
  <si>
    <t>INE806T01020</t>
  </si>
  <si>
    <t>SAPPHIRE</t>
  </si>
  <si>
    <t>72624</t>
  </si>
  <si>
    <t>Megastar Foods</t>
  </si>
  <si>
    <t>Megastar Foods Ltd</t>
  </si>
  <si>
    <t>INE00EM01016</t>
  </si>
  <si>
    <t>MEGASTAR</t>
  </si>
  <si>
    <t>13554</t>
  </si>
  <si>
    <t>GRM Overseas</t>
  </si>
  <si>
    <t>GRM Overseas Ltd</t>
  </si>
  <si>
    <t>INE192H01020</t>
  </si>
  <si>
    <t>GRMOVER</t>
  </si>
  <si>
    <t>14370</t>
  </si>
  <si>
    <t>UFM Industries</t>
  </si>
  <si>
    <t>UFM Industries Ltd</t>
  </si>
  <si>
    <t>INE832E01010</t>
  </si>
  <si>
    <t>UFMINDL</t>
  </si>
  <si>
    <t>68829</t>
  </si>
  <si>
    <t>Prataap Snacks</t>
  </si>
  <si>
    <t>Prataap Snacks Ltd</t>
  </si>
  <si>
    <t>INE393P01035</t>
  </si>
  <si>
    <t>DIAMONDYD</t>
  </si>
  <si>
    <t>74528</t>
  </si>
  <si>
    <t>Anuroop Packagin</t>
  </si>
  <si>
    <t>Anuroop Packaging Ltd</t>
  </si>
  <si>
    <t>INE490Z01012</t>
  </si>
  <si>
    <t>ANUROOP</t>
  </si>
  <si>
    <t>16166</t>
  </si>
  <si>
    <t>Godrej Agrovet</t>
  </si>
  <si>
    <t>Godrej Agrovet Ltd</t>
  </si>
  <si>
    <t>INE850D01014</t>
  </si>
  <si>
    <t>GODREJAGRO</t>
  </si>
  <si>
    <t>74653</t>
  </si>
  <si>
    <t>Valencia Nutrit.</t>
  </si>
  <si>
    <t>Valencia Nutrition Ltd</t>
  </si>
  <si>
    <t>INE08RT01016</t>
  </si>
  <si>
    <t>VALENCIA</t>
  </si>
  <si>
    <t>24609</t>
  </si>
  <si>
    <t>Devyani Intl.</t>
  </si>
  <si>
    <t>Devyani International Ltd</t>
  </si>
  <si>
    <t>INE872J01023</t>
  </si>
  <si>
    <t>DEVYANI</t>
  </si>
  <si>
    <t>20696</t>
  </si>
  <si>
    <t>AWL Agri Busine.</t>
  </si>
  <si>
    <t>AWL Agri Business Ltd</t>
  </si>
  <si>
    <t>INE699H01024</t>
  </si>
  <si>
    <t>AWL</t>
  </si>
  <si>
    <t>74462</t>
  </si>
  <si>
    <t>Novateor Resear.</t>
  </si>
  <si>
    <t>Novateor Research Laboratories Ltd</t>
  </si>
  <si>
    <t>INE08JY01013</t>
  </si>
  <si>
    <t>NOVATEOR</t>
  </si>
  <si>
    <t>26837</t>
  </si>
  <si>
    <t>Radha Madh.Corp.</t>
  </si>
  <si>
    <t>Radha Madhav Corporation Ltd</t>
  </si>
  <si>
    <t>INE172H01014</t>
  </si>
  <si>
    <t>RMCL</t>
  </si>
  <si>
    <t>75235</t>
  </si>
  <si>
    <t>Rajeshwari Cans</t>
  </si>
  <si>
    <t>Rajeshwari Cans Ltd</t>
  </si>
  <si>
    <t>INE0CQ101015</t>
  </si>
  <si>
    <t>RCAN</t>
  </si>
  <si>
    <t>75322</t>
  </si>
  <si>
    <t>Aveer Foods</t>
  </si>
  <si>
    <t>Aveer Foods Ltd</t>
  </si>
  <si>
    <t>INE09BN01011</t>
  </si>
  <si>
    <t>AVEER</t>
  </si>
  <si>
    <t>28258</t>
  </si>
  <si>
    <t>Kriti Nutrients</t>
  </si>
  <si>
    <t>Kriti Nutrients Ltd</t>
  </si>
  <si>
    <t>INE798K01010</t>
  </si>
  <si>
    <t>KRITINUT</t>
  </si>
  <si>
    <t>25811</t>
  </si>
  <si>
    <t>Bikaji Foods</t>
  </si>
  <si>
    <t>Bikaji Foods International Ltd</t>
  </si>
  <si>
    <t>INE00E101023</t>
  </si>
  <si>
    <t>BIKAJI</t>
  </si>
  <si>
    <t>27387</t>
  </si>
  <si>
    <t>L T Foods</t>
  </si>
  <si>
    <t>L T Foods Ltd</t>
  </si>
  <si>
    <t>INE818H01020</t>
  </si>
  <si>
    <t>LTFOODS</t>
  </si>
  <si>
    <t>74080</t>
  </si>
  <si>
    <t>G K P Printing</t>
  </si>
  <si>
    <t>G K P Printing &amp; Packaging  Ltd</t>
  </si>
  <si>
    <t>INE05QJ01015</t>
  </si>
  <si>
    <t>GKP</t>
  </si>
  <si>
    <t>27325</t>
  </si>
  <si>
    <t>JHS Sven.Lab.</t>
  </si>
  <si>
    <t>JHS Svendgaard Laboratories Ltd</t>
  </si>
  <si>
    <t>INE544H01014</t>
  </si>
  <si>
    <t>JHS</t>
  </si>
  <si>
    <t>26840</t>
  </si>
  <si>
    <t>Sheela Foam</t>
  </si>
  <si>
    <t>Sheela Foam Ltd</t>
  </si>
  <si>
    <t>INE916U01025</t>
  </si>
  <si>
    <t>SFL</t>
  </si>
  <si>
    <t>27275</t>
  </si>
  <si>
    <t>Lehar Footwears</t>
  </si>
  <si>
    <t>Lehar Footwears Ltd</t>
  </si>
  <si>
    <t>INE976H01018</t>
  </si>
  <si>
    <t>LEHAR</t>
  </si>
  <si>
    <t>28243</t>
  </si>
  <si>
    <t>Mold-Tek Pack.</t>
  </si>
  <si>
    <t>Mold-Tek Packaging Ltd</t>
  </si>
  <si>
    <t>INE893J01029</t>
  </si>
  <si>
    <t>MOLDTKPAC</t>
  </si>
  <si>
    <t>92548</t>
  </si>
  <si>
    <t>Gabriel Pet</t>
  </si>
  <si>
    <t>Gabriel Pet Straps Ltd</t>
  </si>
  <si>
    <t>INE0QZF01012</t>
  </si>
  <si>
    <t>GPSL</t>
  </si>
  <si>
    <t>76331</t>
  </si>
  <si>
    <t>Campus Activewe.</t>
  </si>
  <si>
    <t>Campus Activewear Ltd</t>
  </si>
  <si>
    <t>INE278Y01022</t>
  </si>
  <si>
    <t>CAMPUS</t>
  </si>
  <si>
    <t>45144</t>
  </si>
  <si>
    <t>Parag Milk Foods</t>
  </si>
  <si>
    <t>Parag Milk Foods Ltd</t>
  </si>
  <si>
    <t>INE883N01014</t>
  </si>
  <si>
    <t>PARAGMILK</t>
  </si>
  <si>
    <t>91840</t>
  </si>
  <si>
    <t>Goyal Salt</t>
  </si>
  <si>
    <t>Goyal Salt Ltd</t>
  </si>
  <si>
    <t>INE0QFE01017</t>
  </si>
  <si>
    <t>GOYALSALT</t>
  </si>
  <si>
    <t>77859</t>
  </si>
  <si>
    <t>Ambo Agritec</t>
  </si>
  <si>
    <t>Ambo Agritec Ltd</t>
  </si>
  <si>
    <t>INE0N6V01016</t>
  </si>
  <si>
    <t>AMBOAGRI</t>
  </si>
  <si>
    <t>78003</t>
  </si>
  <si>
    <t>S. V. J. Enterp.</t>
  </si>
  <si>
    <t>S. V. J. Enterprises Ltd</t>
  </si>
  <si>
    <t>INE0JZS01010</t>
  </si>
  <si>
    <t>Paper</t>
  </si>
  <si>
    <t>SVJ</t>
  </si>
  <si>
    <t>78455</t>
  </si>
  <si>
    <t>Labelkraft Tech.</t>
  </si>
  <si>
    <t>Labelkraft Technologies Ltd</t>
  </si>
  <si>
    <t>INE0NLJ01011</t>
  </si>
  <si>
    <t>LABELKRAFT</t>
  </si>
  <si>
    <t>79233</t>
  </si>
  <si>
    <t>Srivari Spices &amp;</t>
  </si>
  <si>
    <t>Srivari Spices &amp; Foods Ltd</t>
  </si>
  <si>
    <t>INE0ON201012</t>
  </si>
  <si>
    <t>SSFL</t>
  </si>
  <si>
    <t>91652</t>
  </si>
  <si>
    <t>Transteel Seatin</t>
  </si>
  <si>
    <t>Transteel Seating Technologies Ltd</t>
  </si>
  <si>
    <t>INE0NVI01020</t>
  </si>
  <si>
    <t>TRANSTEEL</t>
  </si>
  <si>
    <t>91664</t>
  </si>
  <si>
    <t>Kahan Packaging</t>
  </si>
  <si>
    <t>Kahan Packaging Ltd</t>
  </si>
  <si>
    <t>INE04T901017</t>
  </si>
  <si>
    <t>KAHAN</t>
  </si>
  <si>
    <t>42365</t>
  </si>
  <si>
    <t>Tasty Dairy</t>
  </si>
  <si>
    <t>Tasty Dairy Specialities Ltd</t>
  </si>
  <si>
    <t>INE773Y01014</t>
  </si>
  <si>
    <t>TDSL</t>
  </si>
  <si>
    <t>69479</t>
  </si>
  <si>
    <t>Manorama Indust.</t>
  </si>
  <si>
    <t>Manorama Industries Ltd</t>
  </si>
  <si>
    <t>INE00VM01036</t>
  </si>
  <si>
    <t>MANORAMA</t>
  </si>
  <si>
    <t>65853</t>
  </si>
  <si>
    <t>Gala Global</t>
  </si>
  <si>
    <t>Gala Global Products Ltd</t>
  </si>
  <si>
    <t>INE480S01026</t>
  </si>
  <si>
    <t>GGPL</t>
  </si>
  <si>
    <t>71829</t>
  </si>
  <si>
    <t>Sarveshwar Foods</t>
  </si>
  <si>
    <t>Sarveshwar Foods Ltd</t>
  </si>
  <si>
    <t>INE324X01026</t>
  </si>
  <si>
    <t>SARVESHWAR</t>
  </si>
  <si>
    <t>73166</t>
  </si>
  <si>
    <t>Dangee Dums</t>
  </si>
  <si>
    <t>Dangee Dums Ltd</t>
  </si>
  <si>
    <t>INE688Y01022</t>
  </si>
  <si>
    <t>DANGEE</t>
  </si>
  <si>
    <t>67698</t>
  </si>
  <si>
    <t>Amin Tannery</t>
  </si>
  <si>
    <t>Amin Tannery Ltd</t>
  </si>
  <si>
    <t>INE572Z01017</t>
  </si>
  <si>
    <t>AMINTAN</t>
  </si>
  <si>
    <t>69730</t>
  </si>
  <si>
    <t>Oceanic Foods</t>
  </si>
  <si>
    <t>Oceanic Foods Ltd</t>
  </si>
  <si>
    <t>INE711V01010</t>
  </si>
  <si>
    <t>OCEANIC</t>
  </si>
  <si>
    <t>70313</t>
  </si>
  <si>
    <t>M K Proteins</t>
  </si>
  <si>
    <t>M K Proteins Ltd</t>
  </si>
  <si>
    <t>INE964W01021</t>
  </si>
  <si>
    <t>MKPL</t>
  </si>
  <si>
    <t>71647</t>
  </si>
  <si>
    <t>Sheetal Cool</t>
  </si>
  <si>
    <t>Sheetal Cool Products Ltd</t>
  </si>
  <si>
    <t>INE501Y01019</t>
  </si>
  <si>
    <t>SCPL</t>
  </si>
  <si>
    <t>71787</t>
  </si>
  <si>
    <t>Jhandewala Foods</t>
  </si>
  <si>
    <t>Jhandewalas Foods Ltd</t>
  </si>
  <si>
    <t>INE841Y01019</t>
  </si>
  <si>
    <t>JFL</t>
  </si>
  <si>
    <t>71780</t>
  </si>
  <si>
    <t>Vasa Retail</t>
  </si>
  <si>
    <t>Vasa Retail and Overseas Ltd</t>
  </si>
  <si>
    <t>INE068Z01016</t>
  </si>
  <si>
    <t>VASA</t>
  </si>
  <si>
    <t>71630</t>
  </si>
  <si>
    <t>Omfurn India</t>
  </si>
  <si>
    <t>Omfurn India Ltd</t>
  </si>
  <si>
    <t>INE338Y01016</t>
  </si>
  <si>
    <t>OMFURN</t>
  </si>
  <si>
    <t>71764</t>
  </si>
  <si>
    <t>Ajooni Biotech</t>
  </si>
  <si>
    <t>Ajooni Biotech Ltd</t>
  </si>
  <si>
    <t>INE820Y01021</t>
  </si>
  <si>
    <t>AJOONI</t>
  </si>
  <si>
    <t>72185</t>
  </si>
  <si>
    <t>Milestone Furn.</t>
  </si>
  <si>
    <t>Milestone Furniture Ltd</t>
  </si>
  <si>
    <t>INE424Z01011</t>
  </si>
  <si>
    <t>MILEFUR</t>
  </si>
  <si>
    <t>71791</t>
  </si>
  <si>
    <t>Nakoda Group</t>
  </si>
  <si>
    <t>Nakoda Group of Industries Ltd</t>
  </si>
  <si>
    <t>INE236Y01012</t>
  </si>
  <si>
    <t>NGIL</t>
  </si>
  <si>
    <t>76650</t>
  </si>
  <si>
    <t>HMA Agro Inds.</t>
  </si>
  <si>
    <t>HMA Agro Industries Ltd</t>
  </si>
  <si>
    <t>INE0ECP01024</t>
  </si>
  <si>
    <t>HMAAGRO</t>
  </si>
  <si>
    <t>73059</t>
  </si>
  <si>
    <t>Parin Enterpris.</t>
  </si>
  <si>
    <t>Parin Enterprises Ltd</t>
  </si>
  <si>
    <t>INE00U801010</t>
  </si>
  <si>
    <t>PARIN</t>
  </si>
  <si>
    <t>75729</t>
  </si>
  <si>
    <t>Uma Converter</t>
  </si>
  <si>
    <t>Uma Converter Ltd</t>
  </si>
  <si>
    <t>INE067901012</t>
  </si>
  <si>
    <t>UMA</t>
  </si>
  <si>
    <t>73396</t>
  </si>
  <si>
    <t>Aarti Surfactant</t>
  </si>
  <si>
    <t>Aarti Surfactants Ltd</t>
  </si>
  <si>
    <t>INE09EO01013</t>
  </si>
  <si>
    <t>AARTISURF</t>
  </si>
  <si>
    <t>72485</t>
  </si>
  <si>
    <t>AKI India</t>
  </si>
  <si>
    <t>AKI India Ltd</t>
  </si>
  <si>
    <t>INE642Z01026</t>
  </si>
  <si>
    <t>AKI</t>
  </si>
  <si>
    <t>76458</t>
  </si>
  <si>
    <t>Krishival Foods</t>
  </si>
  <si>
    <t>Krishival Foods Ltd</t>
  </si>
  <si>
    <t>INE0GGO01015</t>
  </si>
  <si>
    <t>KRISHIVAL</t>
  </si>
  <si>
    <t>76651</t>
  </si>
  <si>
    <t>Goel Food</t>
  </si>
  <si>
    <t>Goel Food Products Ltd</t>
  </si>
  <si>
    <t>INE0K6L01010</t>
  </si>
  <si>
    <t>GOEL</t>
  </si>
  <si>
    <t>77239</t>
  </si>
  <si>
    <t>Gopal Snacks</t>
  </si>
  <si>
    <t>Gopal Snacks Ltd</t>
  </si>
  <si>
    <t>INE0L9R01028</t>
  </si>
  <si>
    <t>GOPAL</t>
  </si>
  <si>
    <t>78870</t>
  </si>
  <si>
    <t>Proventus Agro.</t>
  </si>
  <si>
    <t>Proventus Agrocom Ltd</t>
  </si>
  <si>
    <t>INE0ONE01016</t>
  </si>
  <si>
    <t>PROV</t>
  </si>
  <si>
    <t>77271</t>
  </si>
  <si>
    <t>Annapurna Swadi.</t>
  </si>
  <si>
    <t>Annapurna Swadisht Ltd</t>
  </si>
  <si>
    <t>INE0MGM01017</t>
  </si>
  <si>
    <t>ANNAPURNA</t>
  </si>
  <si>
    <t>73283</t>
  </si>
  <si>
    <t>Flair Writing</t>
  </si>
  <si>
    <t>Flair Writing Industries Ltd</t>
  </si>
  <si>
    <t>INE00Y201027</t>
  </si>
  <si>
    <t>FLAIR</t>
  </si>
  <si>
    <t>75883</t>
  </si>
  <si>
    <t>D.K. Enterprises</t>
  </si>
  <si>
    <t>D.K. Enterprises Global Ltd</t>
  </si>
  <si>
    <t>INE0GN101014</t>
  </si>
  <si>
    <t>DKEGL</t>
  </si>
  <si>
    <t>76419</t>
  </si>
  <si>
    <t>KN Agri Resource</t>
  </si>
  <si>
    <t>KN Agri Resources Ltd</t>
  </si>
  <si>
    <t>INE0KNW01016</t>
  </si>
  <si>
    <t>KNAGRI</t>
  </si>
  <si>
    <t>76630</t>
  </si>
  <si>
    <t>Mukka Proteins</t>
  </si>
  <si>
    <t>Mukka Proteins Ltd</t>
  </si>
  <si>
    <t>INE0CG401037</t>
  </si>
  <si>
    <t>MUKKA</t>
  </si>
  <si>
    <t>92015</t>
  </si>
  <si>
    <t>Chatha Foods</t>
  </si>
  <si>
    <t>Chatha Foods Ltd</t>
  </si>
  <si>
    <t>INE0AH901011</t>
  </si>
  <si>
    <t>CHATHA</t>
  </si>
  <si>
    <t>92467</t>
  </si>
  <si>
    <t>Creative Graphic</t>
  </si>
  <si>
    <t>Creative Graphics Solutions India Ltd</t>
  </si>
  <si>
    <t>INE0R7401011</t>
  </si>
  <si>
    <t>CGRAPHICS</t>
  </si>
  <si>
    <t>76745</t>
  </si>
  <si>
    <t>Sabar Flex India</t>
  </si>
  <si>
    <t>Sabar Flex India Ltd</t>
  </si>
  <si>
    <t>INE0DZ101013</t>
  </si>
  <si>
    <t>SABAR</t>
  </si>
  <si>
    <t>76397</t>
  </si>
  <si>
    <t>Shashwat Furnis.</t>
  </si>
  <si>
    <t>Shashwat Furnishing Solutions Ltd</t>
  </si>
  <si>
    <t>INE0JMN01019</t>
  </si>
  <si>
    <t>SFSL</t>
  </si>
  <si>
    <t>77461</t>
  </si>
  <si>
    <t>Tapi Fruit</t>
  </si>
  <si>
    <t>Tapi Fruit Processing Ltd</t>
  </si>
  <si>
    <t>INE0M7001010</t>
  </si>
  <si>
    <t>TAPIFRUIT</t>
  </si>
  <si>
    <t>92397</t>
  </si>
  <si>
    <t>Italian Edibles</t>
  </si>
  <si>
    <t>Italian Edibles Ltd</t>
  </si>
  <si>
    <t>INE0R7R01018</t>
  </si>
  <si>
    <t>ITALIANE</t>
  </si>
  <si>
    <t>78415</t>
  </si>
  <si>
    <t>Sonalis Consumer</t>
  </si>
  <si>
    <t>Sonalis Consumer Products Ltd</t>
  </si>
  <si>
    <t>INE0N5O01013</t>
  </si>
  <si>
    <t>SONALIS</t>
  </si>
  <si>
    <t>92965</t>
  </si>
  <si>
    <t>GSM Foils</t>
  </si>
  <si>
    <t>GSM Foils Ltd</t>
  </si>
  <si>
    <t>INE0SQY01018</t>
  </si>
  <si>
    <t>Aluminium and Aluminium Products</t>
  </si>
  <si>
    <t>GSMFOILS</t>
  </si>
  <si>
    <t>92621</t>
  </si>
  <si>
    <t>Naman In-Store</t>
  </si>
  <si>
    <t>Naman In-Store (India) Ltd</t>
  </si>
  <si>
    <t>INE0RJM01010</t>
  </si>
  <si>
    <t>NAMAN</t>
  </si>
  <si>
    <t>84318</t>
  </si>
  <si>
    <t>Doms Industries</t>
  </si>
  <si>
    <t>Doms Industries Ltd</t>
  </si>
  <si>
    <t>INE321T01012</t>
  </si>
  <si>
    <t>DOMS</t>
  </si>
  <si>
    <t>91841</t>
  </si>
  <si>
    <t>Madhusudan Masa</t>
  </si>
  <si>
    <t>Madhusudan Masala Ltd</t>
  </si>
  <si>
    <t>INE0P6701019</t>
  </si>
  <si>
    <t>MADHUSUDAN</t>
  </si>
  <si>
    <t>91980</t>
  </si>
  <si>
    <t>Baba Food</t>
  </si>
  <si>
    <t>Baba Food Processing India Ltd</t>
  </si>
  <si>
    <t>INE0QW501012</t>
  </si>
  <si>
    <t>BABAFP</t>
  </si>
  <si>
    <t>92471</t>
  </si>
  <si>
    <t>Magenta Life</t>
  </si>
  <si>
    <t>Magenta Lifecare Ltd</t>
  </si>
  <si>
    <t>INE0QZ901011</t>
  </si>
  <si>
    <t>MAGENTA</t>
  </si>
  <si>
    <t>92701</t>
  </si>
  <si>
    <t>Dindigul Farm</t>
  </si>
  <si>
    <t>Dindigul Farm Product Ltd</t>
  </si>
  <si>
    <t>INE0S6R01027</t>
  </si>
  <si>
    <t>DFPL</t>
  </si>
  <si>
    <t>36078</t>
  </si>
  <si>
    <t>Stanley Lifesty.</t>
  </si>
  <si>
    <t>Stanley Lifestyles Ltd</t>
  </si>
  <si>
    <t>INE01A001028</t>
  </si>
  <si>
    <t>STANLEY</t>
  </si>
  <si>
    <t>92783</t>
  </si>
  <si>
    <t>Sati Poly</t>
  </si>
  <si>
    <t>Sati Poly Plast Ltd</t>
  </si>
  <si>
    <t>INE0RPM01017</t>
  </si>
  <si>
    <t>SATIPOLY</t>
  </si>
  <si>
    <t>80006</t>
  </si>
  <si>
    <t>Sanstar</t>
  </si>
  <si>
    <t>Sanstar Ltd</t>
  </si>
  <si>
    <t>INE08NE01025</t>
  </si>
  <si>
    <t>SANSTAR</t>
  </si>
  <si>
    <t>93188</t>
  </si>
  <si>
    <t>Ideal Technopl.</t>
  </si>
  <si>
    <t>Ideal Technoplast Industries Ltd</t>
  </si>
  <si>
    <t>INE0T9I01011</t>
  </si>
  <si>
    <t>IDEALTECHO</t>
  </si>
  <si>
    <t>93011</t>
  </si>
  <si>
    <t>Jeyyam Global</t>
  </si>
  <si>
    <t>Jeyyam Global Foods Ltd</t>
  </si>
  <si>
    <t>INE0RXB01022</t>
  </si>
  <si>
    <t>JEYYAM</t>
  </si>
  <si>
    <t>92286</t>
  </si>
  <si>
    <t>Boss Packaging</t>
  </si>
  <si>
    <t>Boss Packaging Solutions Ltd</t>
  </si>
  <si>
    <t>INE0QNI01012</t>
  </si>
  <si>
    <t>BOSS</t>
  </si>
  <si>
    <t>92938</t>
  </si>
  <si>
    <t>SPP Polymer</t>
  </si>
  <si>
    <t>SPP Polymer Ltd</t>
  </si>
  <si>
    <t>INE0QR801013</t>
  </si>
  <si>
    <t>SPPPOLY</t>
  </si>
  <si>
    <t>93850</t>
  </si>
  <si>
    <t>Leo Dryfruits</t>
  </si>
  <si>
    <t>Leo Dryfruits &amp; Spices Trading Ltd</t>
  </si>
  <si>
    <t>INE0RH001011</t>
  </si>
  <si>
    <t>VANDU</t>
  </si>
  <si>
    <t>93844</t>
  </si>
  <si>
    <t>Rexpro Enter.</t>
  </si>
  <si>
    <t>Rexpro Enterprises Ltd</t>
  </si>
  <si>
    <t>INE113601012</t>
  </si>
  <si>
    <t>REXPRO</t>
  </si>
  <si>
    <t>93474</t>
  </si>
  <si>
    <t>Swasth Foodtech</t>
  </si>
  <si>
    <t>Swasth Foodtech India Ltd</t>
  </si>
  <si>
    <t>INE0TIR01017</t>
  </si>
  <si>
    <t>SWASTH</t>
  </si>
  <si>
    <t>94187</t>
  </si>
  <si>
    <t>Spinaroo Comm.</t>
  </si>
  <si>
    <t>Spinaroo Commercial Ltd</t>
  </si>
  <si>
    <t>INE10XX01012</t>
  </si>
  <si>
    <t>SPINAROO</t>
  </si>
  <si>
    <t>94175</t>
  </si>
  <si>
    <t>3B Films</t>
  </si>
  <si>
    <t>3B Films Ltd</t>
  </si>
  <si>
    <t>INE0TE101010</t>
  </si>
  <si>
    <t>3BFILMS</t>
  </si>
  <si>
    <t>24608</t>
  </si>
  <si>
    <t>Varun Beverages</t>
  </si>
  <si>
    <t>Varun Beverages Ltd</t>
  </si>
  <si>
    <t>INE200M01039</t>
  </si>
  <si>
    <t>VBL</t>
  </si>
  <si>
    <t>94414</t>
  </si>
  <si>
    <t>Abram Food</t>
  </si>
  <si>
    <t>Abram Food Ltd</t>
  </si>
  <si>
    <t>INE0ZDY01011</t>
  </si>
  <si>
    <t>ABRFL</t>
  </si>
  <si>
    <t>94330</t>
  </si>
  <si>
    <t>GLEN Industries</t>
  </si>
  <si>
    <t>GLEN Industries Ltd</t>
  </si>
  <si>
    <t>INE0UMC01019</t>
  </si>
  <si>
    <t>GLEN</t>
  </si>
  <si>
    <t>95363</t>
  </si>
  <si>
    <t>Essex Marine</t>
  </si>
  <si>
    <t>Essex Marine Ltd</t>
  </si>
  <si>
    <t>INE1IBY01019</t>
  </si>
  <si>
    <t>ESSEX</t>
  </si>
  <si>
    <t>94113</t>
  </si>
  <si>
    <t>Sawaliya Food</t>
  </si>
  <si>
    <t>Sawaliya Food Products Ltd</t>
  </si>
  <si>
    <t>INE10VS01016</t>
  </si>
  <si>
    <t>SAWALIYA</t>
  </si>
  <si>
    <t>94286</t>
  </si>
  <si>
    <t>Anondita Medi.</t>
  </si>
  <si>
    <t>Anondita Medicare Ltd</t>
  </si>
  <si>
    <t>INE0VTV01012</t>
  </si>
  <si>
    <t>ANONDITA</t>
  </si>
  <si>
    <t>95354</t>
  </si>
  <si>
    <t>Shivashrit Foods</t>
  </si>
  <si>
    <t>Shivashrit Foods Ltd</t>
  </si>
  <si>
    <t>INE1DLF01018</t>
  </si>
  <si>
    <t>SHIVASHRIT</t>
  </si>
  <si>
    <t>24065</t>
  </si>
  <si>
    <t>Guj.St.Petronet</t>
  </si>
  <si>
    <t>Gujarat State Petronet Ltd</t>
  </si>
  <si>
    <t>INE246F01010</t>
  </si>
  <si>
    <t>Gas Distribution</t>
  </si>
  <si>
    <t>GSPL</t>
  </si>
  <si>
    <t>12350</t>
  </si>
  <si>
    <t>GAIL (India)</t>
  </si>
  <si>
    <t>GAIL (India) Ltd</t>
  </si>
  <si>
    <t>INE129A01019</t>
  </si>
  <si>
    <t>GAIL</t>
  </si>
  <si>
    <t>13369</t>
  </si>
  <si>
    <t>Mahanagar Gas</t>
  </si>
  <si>
    <t>Mahanagar Gas Ltd</t>
  </si>
  <si>
    <t>INE002S01010</t>
  </si>
  <si>
    <t>MGL</t>
  </si>
  <si>
    <t>20703</t>
  </si>
  <si>
    <t>Indraprastha Gas</t>
  </si>
  <si>
    <t>Indraprastha Gas Ltd</t>
  </si>
  <si>
    <t>INE203G01027</t>
  </si>
  <si>
    <t>IGL</t>
  </si>
  <si>
    <t>39108</t>
  </si>
  <si>
    <t>Adani Total Gas</t>
  </si>
  <si>
    <t>Adani Total Gas Ltd</t>
  </si>
  <si>
    <t>INE399L01023</t>
  </si>
  <si>
    <t>ATGL</t>
  </si>
  <si>
    <t>43934</t>
  </si>
  <si>
    <t>Gujarat Gas</t>
  </si>
  <si>
    <t>Gujarat Gas Ltd</t>
  </si>
  <si>
    <t>INE844O01030</t>
  </si>
  <si>
    <t>GUJGASLTD</t>
  </si>
  <si>
    <t>68464</t>
  </si>
  <si>
    <t>Confidence Fut.</t>
  </si>
  <si>
    <t>Confidence Futuristic Energetech Ltd</t>
  </si>
  <si>
    <t>INE700F01024</t>
  </si>
  <si>
    <t>CFEL</t>
  </si>
  <si>
    <t>92295</t>
  </si>
  <si>
    <t>Rudra Gas</t>
  </si>
  <si>
    <t>Rudra Gas Enterprise Ltd</t>
  </si>
  <si>
    <t>INE0OYK01010</t>
  </si>
  <si>
    <t>RUDRAGAS</t>
  </si>
  <si>
    <t>434</t>
  </si>
  <si>
    <t>Pfizer</t>
  </si>
  <si>
    <t>Pfizer Ltd</t>
  </si>
  <si>
    <t>INE182A01018</t>
  </si>
  <si>
    <t>Pharmaceuticals - Multinational</t>
  </si>
  <si>
    <t>PFIZER</t>
  </si>
  <si>
    <t>636</t>
  </si>
  <si>
    <t>Apollo Hospitals</t>
  </si>
  <si>
    <t>Apollo Hospitals Enterprise Ltd</t>
  </si>
  <si>
    <t>INE437A01024</t>
  </si>
  <si>
    <t>APOLLOHOSP</t>
  </si>
  <si>
    <t>592</t>
  </si>
  <si>
    <t>Jubilant Pharmo</t>
  </si>
  <si>
    <t>Jubilant Pharmova Ltd</t>
  </si>
  <si>
    <t>INE700A01033</t>
  </si>
  <si>
    <t>JUBLPHARMA</t>
  </si>
  <si>
    <t>2717</t>
  </si>
  <si>
    <t>Kopran</t>
  </si>
  <si>
    <t>Kopran Ltd</t>
  </si>
  <si>
    <t>INE082A01010</t>
  </si>
  <si>
    <t>KOPRAN</t>
  </si>
  <si>
    <t>2171</t>
  </si>
  <si>
    <t>Jagsonpal Pharma</t>
  </si>
  <si>
    <t>Jagsonpal Pharmaceuticals Ltd</t>
  </si>
  <si>
    <t>INE048B01035</t>
  </si>
  <si>
    <t>JAGSNPHARM</t>
  </si>
  <si>
    <t>2283</t>
  </si>
  <si>
    <t>Lactose (India)</t>
  </si>
  <si>
    <t>Lactose (India) Ltd</t>
  </si>
  <si>
    <t>INE058I01013</t>
  </si>
  <si>
    <t>LACTOSE</t>
  </si>
  <si>
    <t>2504</t>
  </si>
  <si>
    <t>Guj. Inject(Ker)</t>
  </si>
  <si>
    <t>Gujarat Inject (Kerala) Ltd</t>
  </si>
  <si>
    <t>INE659F01014</t>
  </si>
  <si>
    <t>GUJINJEC</t>
  </si>
  <si>
    <t>2916</t>
  </si>
  <si>
    <t>Anuh Pharma</t>
  </si>
  <si>
    <t>Anuh Pharma Ltd</t>
  </si>
  <si>
    <t>INE489G01022</t>
  </si>
  <si>
    <t>ANUHPHR</t>
  </si>
  <si>
    <t>4090</t>
  </si>
  <si>
    <t>KMC Speciality</t>
  </si>
  <si>
    <t>KMC Speciality Hospitals (India) Ltd</t>
  </si>
  <si>
    <t>INE879K01018</t>
  </si>
  <si>
    <t>KMCSHIL</t>
  </si>
  <si>
    <t>2393</t>
  </si>
  <si>
    <t>Wanbury</t>
  </si>
  <si>
    <t>Wanbury Ltd</t>
  </si>
  <si>
    <t>INE107F01022</t>
  </si>
  <si>
    <t>WANBURY</t>
  </si>
  <si>
    <t>2551</t>
  </si>
  <si>
    <t>Kovai Medical</t>
  </si>
  <si>
    <t>Kovai Medical Center &amp; Hospital Ltd</t>
  </si>
  <si>
    <t>INE177F01017</t>
  </si>
  <si>
    <t>KOVAI</t>
  </si>
  <si>
    <t>3135</t>
  </si>
  <si>
    <t>Orchid Pharma</t>
  </si>
  <si>
    <t>Orchid Pharma Ltd</t>
  </si>
  <si>
    <t>INE191A01027</t>
  </si>
  <si>
    <t>ORCHPHARMA</t>
  </si>
  <si>
    <t>3676</t>
  </si>
  <si>
    <t>Coral Labs.</t>
  </si>
  <si>
    <t>Coral Laboratories Ltd</t>
  </si>
  <si>
    <t>INE683E01017</t>
  </si>
  <si>
    <t>Pharmaceuticals - Indian - Formulations</t>
  </si>
  <si>
    <t>CORALAB</t>
  </si>
  <si>
    <t>4284</t>
  </si>
  <si>
    <t>Zim Laboratories</t>
  </si>
  <si>
    <t>Zim Laboratories Ltd</t>
  </si>
  <si>
    <t>INE518E01015</t>
  </si>
  <si>
    <t>ZIMLAB</t>
  </si>
  <si>
    <t>3544</t>
  </si>
  <si>
    <t>Syncom Formul.</t>
  </si>
  <si>
    <t>Syncom Formulations (India) Ltd</t>
  </si>
  <si>
    <t>INE312C01025</t>
  </si>
  <si>
    <t>SYNCOMF</t>
  </si>
  <si>
    <t>3617</t>
  </si>
  <si>
    <t>Ipca Labs.</t>
  </si>
  <si>
    <t>Ipca Laboratories Ltd</t>
  </si>
  <si>
    <t>INE571A01038</t>
  </si>
  <si>
    <t>IPCALAB</t>
  </si>
  <si>
    <t>4325</t>
  </si>
  <si>
    <t>Sun Pharma.Inds.</t>
  </si>
  <si>
    <t>Sun Pharmaceutical Industries Ltd</t>
  </si>
  <si>
    <t>INE044A01036</t>
  </si>
  <si>
    <t>SUNPHARMA</t>
  </si>
  <si>
    <t>4394</t>
  </si>
  <si>
    <t>Jenburkt Pharma</t>
  </si>
  <si>
    <t>Jenburkt Pharmaceuticals Ltd</t>
  </si>
  <si>
    <t>INE354A01013</t>
  </si>
  <si>
    <t>JENBURPH</t>
  </si>
  <si>
    <t>4491</t>
  </si>
  <si>
    <t>Decipher Labs</t>
  </si>
  <si>
    <t>Decipher Labs Ltd</t>
  </si>
  <si>
    <t>INE643N01012</t>
  </si>
  <si>
    <t>DECIPHER</t>
  </si>
  <si>
    <t>4899</t>
  </si>
  <si>
    <t>Auro Labs.</t>
  </si>
  <si>
    <t>Auro Laboratories Ltd</t>
  </si>
  <si>
    <t>INE292C01011</t>
  </si>
  <si>
    <t>AUROLAB</t>
  </si>
  <si>
    <t>4536</t>
  </si>
  <si>
    <t>Emmessar Biotech</t>
  </si>
  <si>
    <t>Emmessar Biotech &amp; Nutrition Ltd</t>
  </si>
  <si>
    <t>INE634B01016</t>
  </si>
  <si>
    <t>EMMESSA</t>
  </si>
  <si>
    <t>4712</t>
  </si>
  <si>
    <t>Dr Agarwal's Eye</t>
  </si>
  <si>
    <t>Dr Agarwals Eye Hospital Ltd</t>
  </si>
  <si>
    <t>INE934C01018</t>
  </si>
  <si>
    <t>DRAGARWQ</t>
  </si>
  <si>
    <t>5758</t>
  </si>
  <si>
    <t>Smruthi Organic</t>
  </si>
  <si>
    <t>Smruthi Organics Ltd</t>
  </si>
  <si>
    <t>INE172E01011</t>
  </si>
  <si>
    <t>SMRUTHIORG</t>
  </si>
  <si>
    <t>4878</t>
  </si>
  <si>
    <t>Samrat Pharma</t>
  </si>
  <si>
    <t>Samrat Pharmachem Ltd</t>
  </si>
  <si>
    <t>INE103E01016</t>
  </si>
  <si>
    <t>SAMRATPH</t>
  </si>
  <si>
    <t>114</t>
  </si>
  <si>
    <t>Cipla</t>
  </si>
  <si>
    <t>Cipla Ltd</t>
  </si>
  <si>
    <t>INE059A01026</t>
  </si>
  <si>
    <t>CIPLA</t>
  </si>
  <si>
    <t>6012</t>
  </si>
  <si>
    <t>Kobo Biotech</t>
  </si>
  <si>
    <t>Kobo Biotech Ltd</t>
  </si>
  <si>
    <t>INE881A01015</t>
  </si>
  <si>
    <t>KOBO</t>
  </si>
  <si>
    <t>5905</t>
  </si>
  <si>
    <t>Medicamen Biotec</t>
  </si>
  <si>
    <t>Medicamen Biotech Ltd</t>
  </si>
  <si>
    <t>INE646B01010</t>
  </si>
  <si>
    <t>MEDICAMEQ</t>
  </si>
  <si>
    <t>216</t>
  </si>
  <si>
    <t>Guj. Themis Bio.</t>
  </si>
  <si>
    <t>Gujarat Themis Biosyn Ltd</t>
  </si>
  <si>
    <t>INE942C01045</t>
  </si>
  <si>
    <t>GUJTHEM</t>
  </si>
  <si>
    <t>6710</t>
  </si>
  <si>
    <t>Sanjiv.Parant.</t>
  </si>
  <si>
    <t>Sanjivani Paranteral Ltd</t>
  </si>
  <si>
    <t>INE860D01013</t>
  </si>
  <si>
    <t>SANJIVIN</t>
  </si>
  <si>
    <t>12579</t>
  </si>
  <si>
    <t>Indoco Remedies</t>
  </si>
  <si>
    <t>Indoco Remedies Ltd</t>
  </si>
  <si>
    <t>INE873D01024</t>
  </si>
  <si>
    <t>INDOCO</t>
  </si>
  <si>
    <t>6620</t>
  </si>
  <si>
    <t>Parmax Pharma</t>
  </si>
  <si>
    <t>Parmax Pharma Ltd</t>
  </si>
  <si>
    <t>INE240T01014</t>
  </si>
  <si>
    <t>PARMAX</t>
  </si>
  <si>
    <t>2549</t>
  </si>
  <si>
    <t>Chennai Meena</t>
  </si>
  <si>
    <t>Chennai Meenakshi Multispeciality Hospital Ltd</t>
  </si>
  <si>
    <t>INE889F01017</t>
  </si>
  <si>
    <t>CMMHOSP</t>
  </si>
  <si>
    <t>8021</t>
  </si>
  <si>
    <t>Wockhardt</t>
  </si>
  <si>
    <t>Wockhardt Ltd</t>
  </si>
  <si>
    <t>INE049B01025</t>
  </si>
  <si>
    <t>WOCKPHARMA</t>
  </si>
  <si>
    <t>13721</t>
  </si>
  <si>
    <t>GKB Ophthalmics</t>
  </si>
  <si>
    <t>GKB Ophthalmics Ltd</t>
  </si>
  <si>
    <t>INE265D01015</t>
  </si>
  <si>
    <t>GKB</t>
  </si>
  <si>
    <t>7341</t>
  </si>
  <si>
    <t>Zenotech Lab.</t>
  </si>
  <si>
    <t>Zenotech Laboratories Ltd</t>
  </si>
  <si>
    <t>INE486F01012</t>
  </si>
  <si>
    <t>ZENOTECH</t>
  </si>
  <si>
    <t>7927</t>
  </si>
  <si>
    <t>Ind-Swift Labs.</t>
  </si>
  <si>
    <t>Ind-Swift Laboratories Ltd</t>
  </si>
  <si>
    <t>INE915B01019</t>
  </si>
  <si>
    <t>INDSWFTLAB</t>
  </si>
  <si>
    <t>7956</t>
  </si>
  <si>
    <t>Omkar Pharmachem</t>
  </si>
  <si>
    <t>Omkar Pharmachem Ltd</t>
  </si>
  <si>
    <t>INE501C01015</t>
  </si>
  <si>
    <t>OMKARPH</t>
  </si>
  <si>
    <t>14463</t>
  </si>
  <si>
    <t>Hind.Bio Science</t>
  </si>
  <si>
    <t>Hindustan Bio Sciences Ltd</t>
  </si>
  <si>
    <t>INE597C01021</t>
  </si>
  <si>
    <t>HINDBIO</t>
  </si>
  <si>
    <t>19299</t>
  </si>
  <si>
    <t>Alkem Lab</t>
  </si>
  <si>
    <t>Alkem Laboratories Ltd</t>
  </si>
  <si>
    <t>INE540L01014</t>
  </si>
  <si>
    <t>ALKEM</t>
  </si>
  <si>
    <t>1527</t>
  </si>
  <si>
    <t>Triochem Product</t>
  </si>
  <si>
    <t>Triochem Products Ltd</t>
  </si>
  <si>
    <t>INE331E01013</t>
  </si>
  <si>
    <t>TRIPR</t>
  </si>
  <si>
    <t>22865</t>
  </si>
  <si>
    <t>Max Healthcare</t>
  </si>
  <si>
    <t>Max Healthcare Institute Ltd</t>
  </si>
  <si>
    <t>INE027H01010</t>
  </si>
  <si>
    <t>MAXHEALTH</t>
  </si>
  <si>
    <t>2741</t>
  </si>
  <si>
    <t>Fortis Malar</t>
  </si>
  <si>
    <t>Fortis Malar Hospitals Ltd</t>
  </si>
  <si>
    <t>INE842B01015</t>
  </si>
  <si>
    <t>FORTISMLR</t>
  </si>
  <si>
    <t>17472</t>
  </si>
  <si>
    <t>Ortin Global</t>
  </si>
  <si>
    <t>Ortin Global Ltd</t>
  </si>
  <si>
    <t>INE749B01020</t>
  </si>
  <si>
    <t>ORTINGLOBE</t>
  </si>
  <si>
    <t>3697</t>
  </si>
  <si>
    <t>Krebs Biochem</t>
  </si>
  <si>
    <t>Krebs Biochemicals &amp; Industries Ltd</t>
  </si>
  <si>
    <t>INE268B01013</t>
  </si>
  <si>
    <t>KREBSBIO</t>
  </si>
  <si>
    <t>2908</t>
  </si>
  <si>
    <t>Kabra Drugs</t>
  </si>
  <si>
    <t>Kabra Drugs Ltd</t>
  </si>
  <si>
    <t>INE323K01017</t>
  </si>
  <si>
    <t>KABRADG</t>
  </si>
  <si>
    <t>2976</t>
  </si>
  <si>
    <t>Chemo Pharma Lab</t>
  </si>
  <si>
    <t>Chemo Pharma Laboratories Ltd</t>
  </si>
  <si>
    <t>INE320M01019</t>
  </si>
  <si>
    <t>CHEMOPH</t>
  </si>
  <si>
    <t>3285</t>
  </si>
  <si>
    <t>Marksans Pharma</t>
  </si>
  <si>
    <t>Marksans Pharma Ltd</t>
  </si>
  <si>
    <t>INE750C01026</t>
  </si>
  <si>
    <t>MARKSANS</t>
  </si>
  <si>
    <t>25807</t>
  </si>
  <si>
    <t>SMS Pharma.</t>
  </si>
  <si>
    <t>SMS Pharmaceuticals Ltd</t>
  </si>
  <si>
    <t>INE812G01025</t>
  </si>
  <si>
    <t>SMSPHARMA</t>
  </si>
  <si>
    <t>4401</t>
  </si>
  <si>
    <t>Hikal</t>
  </si>
  <si>
    <t>Hikal Ltd</t>
  </si>
  <si>
    <t>INE475B01022</t>
  </si>
  <si>
    <t>HIKAL</t>
  </si>
  <si>
    <t>92842</t>
  </si>
  <si>
    <t>Yash Optics</t>
  </si>
  <si>
    <t>Yash Optics &amp; Lens Ltd</t>
  </si>
  <si>
    <t>INE0TO601017</t>
  </si>
  <si>
    <t>YASHOPTICS</t>
  </si>
  <si>
    <t>4558</t>
  </si>
  <si>
    <t>NGL Fine Chem</t>
  </si>
  <si>
    <t>NGL Fine Chem Ltd</t>
  </si>
  <si>
    <t>INE887E01022</t>
  </si>
  <si>
    <t>NGLFINE</t>
  </si>
  <si>
    <t>4032</t>
  </si>
  <si>
    <t>iStreet Network</t>
  </si>
  <si>
    <t>iStreet Network Ltd</t>
  </si>
  <si>
    <t>INE532B01020</t>
  </si>
  <si>
    <t>ISTRNETWK</t>
  </si>
  <si>
    <t>4124</t>
  </si>
  <si>
    <t>Natural Capsules</t>
  </si>
  <si>
    <t>Natural Capsules Ltd</t>
  </si>
  <si>
    <t>INE936B01015</t>
  </si>
  <si>
    <t>NATCAPSUQ</t>
  </si>
  <si>
    <t>149</t>
  </si>
  <si>
    <t>P &amp; G Health Ltd</t>
  </si>
  <si>
    <t>Procter &amp; Gamble Health Ltd</t>
  </si>
  <si>
    <t>INE199A01012</t>
  </si>
  <si>
    <t>PGHL</t>
  </si>
  <si>
    <t>79</t>
  </si>
  <si>
    <t>Bliss GVS Pharma</t>
  </si>
  <si>
    <t>Bliss GVS Pharma Ltd</t>
  </si>
  <si>
    <t>INE416D01022</t>
  </si>
  <si>
    <t>BLISSGVS</t>
  </si>
  <si>
    <t>14</t>
  </si>
  <si>
    <t>Ambalal Sarabhai</t>
  </si>
  <si>
    <t>Ambalal Sarabhai Enterprises Ltd</t>
  </si>
  <si>
    <t>INE432A01017</t>
  </si>
  <si>
    <t>AMBASARABH</t>
  </si>
  <si>
    <t>AMBALALSA</t>
  </si>
  <si>
    <t>815</t>
  </si>
  <si>
    <t>Dr Reddy's Labs</t>
  </si>
  <si>
    <t>Dr Reddys Laboratories Ltd</t>
  </si>
  <si>
    <t>INE089A01031</t>
  </si>
  <si>
    <t>DRREDDY</t>
  </si>
  <si>
    <t>1254</t>
  </si>
  <si>
    <t>Albert David</t>
  </si>
  <si>
    <t>Albert David Ltd</t>
  </si>
  <si>
    <t>INE155C01010</t>
  </si>
  <si>
    <t>ALBERTDAVD</t>
  </si>
  <si>
    <t>256</t>
  </si>
  <si>
    <t>Sanofi India</t>
  </si>
  <si>
    <t>Sanofi India Ltd</t>
  </si>
  <si>
    <t>INE058A01010</t>
  </si>
  <si>
    <t>SANOFI</t>
  </si>
  <si>
    <t>303</t>
  </si>
  <si>
    <t>J B Chemicals &amp;</t>
  </si>
  <si>
    <t>J B Chemicals &amp; Pharmaceuticals Ltd</t>
  </si>
  <si>
    <t>INE572A01036</t>
  </si>
  <si>
    <t>JBCHEPHARM</t>
  </si>
  <si>
    <t>5117</t>
  </si>
  <si>
    <t>Zenith Health</t>
  </si>
  <si>
    <t>Zenith Health Care Ltd</t>
  </si>
  <si>
    <t>INE812B01026</t>
  </si>
  <si>
    <t>ZENITHHE</t>
  </si>
  <si>
    <t>17</t>
  </si>
  <si>
    <t>Amrutanjan Healt</t>
  </si>
  <si>
    <t>Amrutanjan Health Care Ltd</t>
  </si>
  <si>
    <t>INE098F01031</t>
  </si>
  <si>
    <t>AMRUTANJAN</t>
  </si>
  <si>
    <t>146</t>
  </si>
  <si>
    <t>Fermenta Biotec.</t>
  </si>
  <si>
    <t>Fermenta Biotech Ltd</t>
  </si>
  <si>
    <t>INE225B01021</t>
  </si>
  <si>
    <t>FERMENTA</t>
  </si>
  <si>
    <t>195</t>
  </si>
  <si>
    <t>Glaxosmi. Pharma</t>
  </si>
  <si>
    <t>Glaxosmithkline Pharmaceuticals Ltd</t>
  </si>
  <si>
    <t>INE159A01016</t>
  </si>
  <si>
    <t>GLAXO</t>
  </si>
  <si>
    <t>4916</t>
  </si>
  <si>
    <t>Suven Life Scie.</t>
  </si>
  <si>
    <t>Suven Life Sciences Ltd</t>
  </si>
  <si>
    <t>INE495B01038</t>
  </si>
  <si>
    <t>SUVEN</t>
  </si>
  <si>
    <t>4985</t>
  </si>
  <si>
    <t>Godavari Drugs</t>
  </si>
  <si>
    <t>Godavari Drugs Ltd</t>
  </si>
  <si>
    <t>INE362C01012</t>
  </si>
  <si>
    <t>GODAVARI</t>
  </si>
  <si>
    <t>2018</t>
  </si>
  <si>
    <t>Parnax Lab</t>
  </si>
  <si>
    <t>Parnax Lab Ltd</t>
  </si>
  <si>
    <t>INE383L01019</t>
  </si>
  <si>
    <t>PARNAXLAB</t>
  </si>
  <si>
    <t>2685</t>
  </si>
  <si>
    <t>Morepen Labs.</t>
  </si>
  <si>
    <t>Morepen Laboratories Ltd</t>
  </si>
  <si>
    <t>INE083A01026</t>
  </si>
  <si>
    <t>MOREPENLAB</t>
  </si>
  <si>
    <t>39</t>
  </si>
  <si>
    <t>Astrazeneca Phar</t>
  </si>
  <si>
    <t>Astrazeneca Pharma India Ltd</t>
  </si>
  <si>
    <t>INE203A01020</t>
  </si>
  <si>
    <t>ASTRAZEN</t>
  </si>
  <si>
    <t>5292</t>
  </si>
  <si>
    <t>N G Industries</t>
  </si>
  <si>
    <t>N G Industries Ltd</t>
  </si>
  <si>
    <t>INE825C01018</t>
  </si>
  <si>
    <t>NGIND</t>
  </si>
  <si>
    <t>90</t>
  </si>
  <si>
    <t>Abbott India</t>
  </si>
  <si>
    <t>Abbott India Ltd</t>
  </si>
  <si>
    <t>INE358A01014</t>
  </si>
  <si>
    <t>ABBOTINDIA</t>
  </si>
  <si>
    <t>366</t>
  </si>
  <si>
    <t>Makers Labs.</t>
  </si>
  <si>
    <t>Makers Laboratories Ltd</t>
  </si>
  <si>
    <t>INE987A01010</t>
  </si>
  <si>
    <t>MAKERSL</t>
  </si>
  <si>
    <t>577</t>
  </si>
  <si>
    <t>Unichem Labs.</t>
  </si>
  <si>
    <t>Unichem Laboratories Ltd</t>
  </si>
  <si>
    <t>INE351A01035</t>
  </si>
  <si>
    <t>UNICHEMLAB</t>
  </si>
  <si>
    <t>677</t>
  </si>
  <si>
    <t>Lyka Labs</t>
  </si>
  <si>
    <t>Lyka Labs Ltd</t>
  </si>
  <si>
    <t>INE933A01014</t>
  </si>
  <si>
    <t>LYKALABS</t>
  </si>
  <si>
    <t>5989</t>
  </si>
  <si>
    <t>Colinz Labs</t>
  </si>
  <si>
    <t>Colinz Laboratories Ltd</t>
  </si>
  <si>
    <t>INE923C01011</t>
  </si>
  <si>
    <t>COLINZ</t>
  </si>
  <si>
    <t>1973</t>
  </si>
  <si>
    <t>IOL Chemicals</t>
  </si>
  <si>
    <t>IOL Chemicals &amp; Pharmaceuticals Ltd</t>
  </si>
  <si>
    <t>INE485C01029</t>
  </si>
  <si>
    <t>IOLCP</t>
  </si>
  <si>
    <t>2597</t>
  </si>
  <si>
    <t>Phaarmasia</t>
  </si>
  <si>
    <t>Phaarmasia Ltd</t>
  </si>
  <si>
    <t>INE486I01016</t>
  </si>
  <si>
    <t>PHRMASI</t>
  </si>
  <si>
    <t>2975</t>
  </si>
  <si>
    <t>Aarti Drugs</t>
  </si>
  <si>
    <t>Aarti Drugs Ltd</t>
  </si>
  <si>
    <t>INE767A01016</t>
  </si>
  <si>
    <t>AARTIDRUGS</t>
  </si>
  <si>
    <t>14546</t>
  </si>
  <si>
    <t>Gland Pharma</t>
  </si>
  <si>
    <t>Gland Pharma Ltd</t>
  </si>
  <si>
    <t>INE068V01023</t>
  </si>
  <si>
    <t>GLAND</t>
  </si>
  <si>
    <t>2086</t>
  </si>
  <si>
    <t>Sequent Scien.</t>
  </si>
  <si>
    <t>Sequent Scientific Ltd</t>
  </si>
  <si>
    <t>INE807F01027</t>
  </si>
  <si>
    <t>SEQUENT</t>
  </si>
  <si>
    <t>2899</t>
  </si>
  <si>
    <t>Mercury Labs</t>
  </si>
  <si>
    <t>Mercury Laboratories Ltd</t>
  </si>
  <si>
    <t>INE947G01011</t>
  </si>
  <si>
    <t>MERCURYLAB</t>
  </si>
  <si>
    <t>3800</t>
  </si>
  <si>
    <t>Neuland Labs.</t>
  </si>
  <si>
    <t>Neuland Laboratories Ltd</t>
  </si>
  <si>
    <t>INE794A01010</t>
  </si>
  <si>
    <t>NEULANDLAB</t>
  </si>
  <si>
    <t>3026</t>
  </si>
  <si>
    <t>Lupin</t>
  </si>
  <si>
    <t>Lupin Ltd</t>
  </si>
  <si>
    <t>INE326A01037</t>
  </si>
  <si>
    <t>LUPIN</t>
  </si>
  <si>
    <t>3982</t>
  </si>
  <si>
    <t>Beryl Drugs</t>
  </si>
  <si>
    <t>Beryl Drugs Ltd</t>
  </si>
  <si>
    <t>INE415H01017</t>
  </si>
  <si>
    <t>BERLDRG</t>
  </si>
  <si>
    <t>3368</t>
  </si>
  <si>
    <t>Panjon</t>
  </si>
  <si>
    <t>Panjon Ltd</t>
  </si>
  <si>
    <t>INE744D01019</t>
  </si>
  <si>
    <t>PANJON</t>
  </si>
  <si>
    <t>19816</t>
  </si>
  <si>
    <t>Advanced Enzyme</t>
  </si>
  <si>
    <t>Advanced Enzyme Technologies Ltd</t>
  </si>
  <si>
    <t>INE837H01020</t>
  </si>
  <si>
    <t>ADVENZYMES</t>
  </si>
  <si>
    <t>4083</t>
  </si>
  <si>
    <t>Shukra Pharma.</t>
  </si>
  <si>
    <t>Shukra Pharmaceuticals Ltd</t>
  </si>
  <si>
    <t>INE551C01044</t>
  </si>
  <si>
    <t>SHUKRAPHAR</t>
  </si>
  <si>
    <t>2285</t>
  </si>
  <si>
    <t>Gufic BioScience</t>
  </si>
  <si>
    <t>Gufic BioSciences Ltd</t>
  </si>
  <si>
    <t>INE742B01025</t>
  </si>
  <si>
    <t>GUFICBIO</t>
  </si>
  <si>
    <t>21188</t>
  </si>
  <si>
    <t>Divi's Lab.</t>
  </si>
  <si>
    <t>Divis Laboratories Ltd</t>
  </si>
  <si>
    <t>INE361B01024</t>
  </si>
  <si>
    <t>DIVISLAB</t>
  </si>
  <si>
    <t>21199</t>
  </si>
  <si>
    <t>Tyche Industries</t>
  </si>
  <si>
    <t>Tyche Industries Ltd</t>
  </si>
  <si>
    <t>INE443B01012</t>
  </si>
  <si>
    <t>TYCHE</t>
  </si>
  <si>
    <t>3314</t>
  </si>
  <si>
    <t>Ishita Drugs</t>
  </si>
  <si>
    <t>Ishita Drugs &amp; Industries Ltd</t>
  </si>
  <si>
    <t>INE806D01016</t>
  </si>
  <si>
    <t>ISHITADR</t>
  </si>
  <si>
    <t>3347</t>
  </si>
  <si>
    <t>Norris Medicines</t>
  </si>
  <si>
    <t>Norris Medicines Ltd</t>
  </si>
  <si>
    <t>INE744C01029</t>
  </si>
  <si>
    <t>NORRIS</t>
  </si>
  <si>
    <t>3500</t>
  </si>
  <si>
    <t>Guj. Terce Labs.</t>
  </si>
  <si>
    <t>Gujarat Terce Laboratories Ltd</t>
  </si>
  <si>
    <t>INE499G01013</t>
  </si>
  <si>
    <t>GUJTERC</t>
  </si>
  <si>
    <t>3119</t>
  </si>
  <si>
    <t>Shree Pacetronix</t>
  </si>
  <si>
    <t>Shree Pacetronix Ltd</t>
  </si>
  <si>
    <t>INE847D01010</t>
  </si>
  <si>
    <t>SHREEPAC</t>
  </si>
  <si>
    <t>3844</t>
  </si>
  <si>
    <t>Pharmaids Pharma</t>
  </si>
  <si>
    <t>Pharmaids Pharmaceuticals Ltd</t>
  </si>
  <si>
    <t>INE117D01018</t>
  </si>
  <si>
    <t>PHARMAID</t>
  </si>
  <si>
    <t>15363</t>
  </si>
  <si>
    <t>3B Blackbio</t>
  </si>
  <si>
    <t>3B Blackbio DX Ltd</t>
  </si>
  <si>
    <t>INE994E01018</t>
  </si>
  <si>
    <t>3BBLACKBIO</t>
  </si>
  <si>
    <t>3688</t>
  </si>
  <si>
    <t>Bacil Pharma</t>
  </si>
  <si>
    <t>Bacil Pharma Ltd</t>
  </si>
  <si>
    <t>INE711D01018</t>
  </si>
  <si>
    <t>BACPHAR</t>
  </si>
  <si>
    <t>3616</t>
  </si>
  <si>
    <t>Torrent Pharma.</t>
  </si>
  <si>
    <t>Torrent Pharmaceuticals Ltd</t>
  </si>
  <si>
    <t>INE685A01028</t>
  </si>
  <si>
    <t>TORNTPHARM</t>
  </si>
  <si>
    <t>3717</t>
  </si>
  <si>
    <t>Raaj Medisafe</t>
  </si>
  <si>
    <t>Raaj Medisafe India Ltd</t>
  </si>
  <si>
    <t>INE548H01015</t>
  </si>
  <si>
    <t>RAAJMEDI</t>
  </si>
  <si>
    <t>3630</t>
  </si>
  <si>
    <t>Kilitch Drugs</t>
  </si>
  <si>
    <t>Kilitch Drugs (India) Ltd</t>
  </si>
  <si>
    <t>INE729D01010</t>
  </si>
  <si>
    <t>KILITCH</t>
  </si>
  <si>
    <t>3711</t>
  </si>
  <si>
    <t>Medinova Diagno.</t>
  </si>
  <si>
    <t>Medinova Diagnostic Services Ltd</t>
  </si>
  <si>
    <t>INE047C01019</t>
  </si>
  <si>
    <t>MEDINOV</t>
  </si>
  <si>
    <t>3894</t>
  </si>
  <si>
    <t>Sharma E I Hosp.</t>
  </si>
  <si>
    <t>Sharma East India Hosp and Medical Research Ltd</t>
  </si>
  <si>
    <t>INE465H01012</t>
  </si>
  <si>
    <t>SHARMEH</t>
  </si>
  <si>
    <t>4316</t>
  </si>
  <si>
    <t>Vista Pharma.</t>
  </si>
  <si>
    <t>Vista Pharmaceuticals Ltd</t>
  </si>
  <si>
    <t>INE427C01021</t>
  </si>
  <si>
    <t>VISTAPH</t>
  </si>
  <si>
    <t>4049</t>
  </si>
  <si>
    <t>Bandaram Pharma</t>
  </si>
  <si>
    <t>Bandaram Pharma Packtech Ltd</t>
  </si>
  <si>
    <t>INE875N01036</t>
  </si>
  <si>
    <t>BANDARAM</t>
  </si>
  <si>
    <t>3882</t>
  </si>
  <si>
    <t>Bharat Parenter.</t>
  </si>
  <si>
    <t>Bharat Parenterals Ltd</t>
  </si>
  <si>
    <t>INE365Y01019</t>
  </si>
  <si>
    <t>BPLPHARMA</t>
  </si>
  <si>
    <t>4608</t>
  </si>
  <si>
    <t>Family Care</t>
  </si>
  <si>
    <t>Family Care Hospitals Ltd</t>
  </si>
  <si>
    <t>INE146N01016</t>
  </si>
  <si>
    <t>FAMILYCARE</t>
  </si>
  <si>
    <t>3920</t>
  </si>
  <si>
    <t>Vivo Bio Tech</t>
  </si>
  <si>
    <t>Vivo Bio Tech Ltd</t>
  </si>
  <si>
    <t>INE380K01017</t>
  </si>
  <si>
    <t>VIVOBIOT</t>
  </si>
  <si>
    <t>4666</t>
  </si>
  <si>
    <t>Aurobindo Pharma</t>
  </si>
  <si>
    <t>Aurobindo Pharma Ltd</t>
  </si>
  <si>
    <t>INE406A01037</t>
  </si>
  <si>
    <t>AUROPHARMA</t>
  </si>
  <si>
    <t>3931</t>
  </si>
  <si>
    <t>Hemo Organic</t>
  </si>
  <si>
    <t>Hemo Organic Ltd</t>
  </si>
  <si>
    <t>INE422G01015</t>
  </si>
  <si>
    <t>HEMORGANIC</t>
  </si>
  <si>
    <t>4791</t>
  </si>
  <si>
    <t>Venus Remedies</t>
  </si>
  <si>
    <t>Venus Remedies Ltd</t>
  </si>
  <si>
    <t>INE411B01019</t>
  </si>
  <si>
    <t>VENUSREM</t>
  </si>
  <si>
    <t>24049</t>
  </si>
  <si>
    <t>Fortis Health.</t>
  </si>
  <si>
    <t>Fortis Healthcare Ltd</t>
  </si>
  <si>
    <t>INE061F01013</t>
  </si>
  <si>
    <t>FORTIS</t>
  </si>
  <si>
    <t>4291</t>
  </si>
  <si>
    <t>Sandu Pharma.</t>
  </si>
  <si>
    <t>Sandu Pharmaceuticals Ltd</t>
  </si>
  <si>
    <t>INE751D01014</t>
  </si>
  <si>
    <t>SANDUPHQ</t>
  </si>
  <si>
    <t>4855</t>
  </si>
  <si>
    <t>Kerala Ayurveda</t>
  </si>
  <si>
    <t>Kerala Ayurveda Ltd</t>
  </si>
  <si>
    <t>INE817B01025</t>
  </si>
  <si>
    <t>KERALAYUR</t>
  </si>
  <si>
    <t>4148</t>
  </si>
  <si>
    <t>Bharat Immunolog</t>
  </si>
  <si>
    <t>Bharat Immunological &amp; Biological Corporation Ltd</t>
  </si>
  <si>
    <t>INE994B01014</t>
  </si>
  <si>
    <t>BIBCL</t>
  </si>
  <si>
    <t>4164</t>
  </si>
  <si>
    <t>Hester Bios</t>
  </si>
  <si>
    <t>Hester Biosciences Ltd</t>
  </si>
  <si>
    <t>INE782E01017</t>
  </si>
  <si>
    <t>HESTERBIO</t>
  </si>
  <si>
    <t>4464</t>
  </si>
  <si>
    <t>Caplin Point Lab</t>
  </si>
  <si>
    <t>Caplin Point Laboratories Ltd</t>
  </si>
  <si>
    <t>INE475E01026</t>
  </si>
  <si>
    <t>CAPLIPOINT</t>
  </si>
  <si>
    <t>4450</t>
  </si>
  <si>
    <t>Link Pharma Chem</t>
  </si>
  <si>
    <t>Link Pharma Chem Ltd</t>
  </si>
  <si>
    <t>INE302F01011</t>
  </si>
  <si>
    <t>LINKPH</t>
  </si>
  <si>
    <t>4940</t>
  </si>
  <si>
    <t>Kimia Bioscien.</t>
  </si>
  <si>
    <t>Kimia Biosciences Ltd</t>
  </si>
  <si>
    <t>INE285U01025</t>
  </si>
  <si>
    <t>KIMIABL</t>
  </si>
  <si>
    <t>5031</t>
  </si>
  <si>
    <t>Shilpa Medicare</t>
  </si>
  <si>
    <t>Shilpa Medicare Ltd</t>
  </si>
  <si>
    <t>INE790G01031</t>
  </si>
  <si>
    <t>SHILPAMED</t>
  </si>
  <si>
    <t>4614</t>
  </si>
  <si>
    <t>Everest Organics</t>
  </si>
  <si>
    <t>Everest Organics Ltd</t>
  </si>
  <si>
    <t>INE334C01029</t>
  </si>
  <si>
    <t>EVERESTO</t>
  </si>
  <si>
    <t>4704</t>
  </si>
  <si>
    <t>Bal Pharma</t>
  </si>
  <si>
    <t>Bal Pharma Ltd</t>
  </si>
  <si>
    <t>INE083D01012</t>
  </si>
  <si>
    <t>BALPHARMA</t>
  </si>
  <si>
    <t>5269</t>
  </si>
  <si>
    <t>Fredun Pharma</t>
  </si>
  <si>
    <t>Fredun Pharmaceuticals Ltd</t>
  </si>
  <si>
    <t>INE194R01017</t>
  </si>
  <si>
    <t>FREDUN</t>
  </si>
  <si>
    <t>5398</t>
  </si>
  <si>
    <t>Dhanvantri Jeev.</t>
  </si>
  <si>
    <t>Dhanvantri Jeevan Rekha Ltd</t>
  </si>
  <si>
    <t>INE239F01015</t>
  </si>
  <si>
    <t>ZDHJERK</t>
  </si>
  <si>
    <t>4684</t>
  </si>
  <si>
    <t>Natco Pharma</t>
  </si>
  <si>
    <t>Natco Pharma Ltd</t>
  </si>
  <si>
    <t>INE987B01026</t>
  </si>
  <si>
    <t>NATCOPHARM</t>
  </si>
  <si>
    <t>4720</t>
  </si>
  <si>
    <t>BDH Industries</t>
  </si>
  <si>
    <t>BDH Industries Ltd</t>
  </si>
  <si>
    <t>INE278D01018</t>
  </si>
  <si>
    <t>BDH</t>
  </si>
  <si>
    <t>5863</t>
  </si>
  <si>
    <t>Soni Medicare</t>
  </si>
  <si>
    <t>Soni Medicare Ltd</t>
  </si>
  <si>
    <t>INE848R01018</t>
  </si>
  <si>
    <t>SML</t>
  </si>
  <si>
    <t>27710</t>
  </si>
  <si>
    <t>Alpa Laboratorie</t>
  </si>
  <si>
    <t>Alpa Laboratories Ltd</t>
  </si>
  <si>
    <t>INE385I01010</t>
  </si>
  <si>
    <t>ALPA</t>
  </si>
  <si>
    <t>5759</t>
  </si>
  <si>
    <t>Boston Bio</t>
  </si>
  <si>
    <t>Boston Bio Systems Ltd</t>
  </si>
  <si>
    <t>INE109B01019</t>
  </si>
  <si>
    <t>BOSTONBIO</t>
  </si>
  <si>
    <t>29175</t>
  </si>
  <si>
    <t>RPG LifeScience.</t>
  </si>
  <si>
    <t>RPG Life Sciences Ltd</t>
  </si>
  <si>
    <t>INE105J01010</t>
  </si>
  <si>
    <t>RPGLIFE</t>
  </si>
  <si>
    <t>4895</t>
  </si>
  <si>
    <t>Themis Medicare</t>
  </si>
  <si>
    <t>Themis Medicare Ltd</t>
  </si>
  <si>
    <t>INE083B01024</t>
  </si>
  <si>
    <t>THEMISMED</t>
  </si>
  <si>
    <t>5239</t>
  </si>
  <si>
    <t>Roopa Industries</t>
  </si>
  <si>
    <t>Roopa Industries Ltd</t>
  </si>
  <si>
    <t>INE443C01010</t>
  </si>
  <si>
    <t>ROOPAIND</t>
  </si>
  <si>
    <t>6141</t>
  </si>
  <si>
    <t>Unick Fix-A-Form</t>
  </si>
  <si>
    <t>Unick Fix-A-Form And Printers Ltd</t>
  </si>
  <si>
    <t>INE250G01010</t>
  </si>
  <si>
    <t>UNICK</t>
  </si>
  <si>
    <t>6161</t>
  </si>
  <si>
    <t>Venmax Drugs</t>
  </si>
  <si>
    <t>Venmax Drugs &amp; Pharmaceuticals Ltd</t>
  </si>
  <si>
    <t>INE154G01022</t>
  </si>
  <si>
    <t>VENMAX</t>
  </si>
  <si>
    <t>34776</t>
  </si>
  <si>
    <t>Krishna Institu.</t>
  </si>
  <si>
    <t>Krishna Institute of Medical Sciences Ltd</t>
  </si>
  <si>
    <t>INE967H01025</t>
  </si>
  <si>
    <t>KIMS</t>
  </si>
  <si>
    <t>35969</t>
  </si>
  <si>
    <t>Rainbow Child.</t>
  </si>
  <si>
    <t>Rainbow Childrens Medicare Ltd</t>
  </si>
  <si>
    <t>INE961O01016</t>
  </si>
  <si>
    <t>RAINBOW</t>
  </si>
  <si>
    <t>7121</t>
  </si>
  <si>
    <t>Panch.Organics</t>
  </si>
  <si>
    <t>Panchsheel Organics Ltd</t>
  </si>
  <si>
    <t>INE316G01019</t>
  </si>
  <si>
    <t>PANCHSHEEL</t>
  </si>
  <si>
    <t>6001</t>
  </si>
  <si>
    <t>Syschem (India)</t>
  </si>
  <si>
    <t>Syschem (India) Ltd</t>
  </si>
  <si>
    <t>INE121D01036</t>
  </si>
  <si>
    <t>SYSCHEM</t>
  </si>
  <si>
    <t>41261</t>
  </si>
  <si>
    <t>Dr Lal Pathlabs</t>
  </si>
  <si>
    <t>Dr Lal Pathlabs Ltd</t>
  </si>
  <si>
    <t>INE600L01024</t>
  </si>
  <si>
    <t>LALPATHLAB</t>
  </si>
  <si>
    <t>42518</t>
  </si>
  <si>
    <t>Thyrocare Tech.</t>
  </si>
  <si>
    <t>Thyrocare Technologies Ltd</t>
  </si>
  <si>
    <t>INE594H01019</t>
  </si>
  <si>
    <t>THYROCARE</t>
  </si>
  <si>
    <t>6822</t>
  </si>
  <si>
    <t>Desh Rakshak</t>
  </si>
  <si>
    <t>Desh Rakshak Aushdhalaya Ltd</t>
  </si>
  <si>
    <t>INE971E01016</t>
  </si>
  <si>
    <t>DESHRAK</t>
  </si>
  <si>
    <t>6302</t>
  </si>
  <si>
    <t>Kretto Syscon</t>
  </si>
  <si>
    <t>Kretto Syscon Ltd</t>
  </si>
  <si>
    <t>INE128R01023</t>
  </si>
  <si>
    <t>KRETTOSYS</t>
  </si>
  <si>
    <t>7112</t>
  </si>
  <si>
    <t>Unjha Formul.</t>
  </si>
  <si>
    <t>Unjha Formulations Ltd</t>
  </si>
  <si>
    <t>INE576D01015</t>
  </si>
  <si>
    <t>UNJHAFOR</t>
  </si>
  <si>
    <t>13504</t>
  </si>
  <si>
    <t>Ajanta Pharma</t>
  </si>
  <si>
    <t>Ajanta Pharma Ltd</t>
  </si>
  <si>
    <t>INE031B01049</t>
  </si>
  <si>
    <t>AJANTPHARM</t>
  </si>
  <si>
    <t>14482</t>
  </si>
  <si>
    <t>FDC</t>
  </si>
  <si>
    <t>FDC Ltd</t>
  </si>
  <si>
    <t>INE258B01022</t>
  </si>
  <si>
    <t>13792</t>
  </si>
  <si>
    <t>Source Natural</t>
  </si>
  <si>
    <t>Source Natural Foods &amp; Herbal Supplements Ltd</t>
  </si>
  <si>
    <t>INE679C01027</t>
  </si>
  <si>
    <t>SOURCENTRL</t>
  </si>
  <si>
    <t>12977</t>
  </si>
  <si>
    <t>Indrapr.Medical</t>
  </si>
  <si>
    <t>Indraprastha Medical Corporation Ltd</t>
  </si>
  <si>
    <t>INE681B01017</t>
  </si>
  <si>
    <t>INDRAMEDCO</t>
  </si>
  <si>
    <t>7690</t>
  </si>
  <si>
    <t>Concord Drugs</t>
  </si>
  <si>
    <t>Concord Drugs Ltd</t>
  </si>
  <si>
    <t>INE858L01010</t>
  </si>
  <si>
    <t>CONCORD</t>
  </si>
  <si>
    <t>7505</t>
  </si>
  <si>
    <t>Ganga Pharma.</t>
  </si>
  <si>
    <t>Ganga Pharmaceuticals Ltd</t>
  </si>
  <si>
    <t>INE615T01017</t>
  </si>
  <si>
    <t>GANGAPHARM</t>
  </si>
  <si>
    <t>12420</t>
  </si>
  <si>
    <t>Panacea Biotec</t>
  </si>
  <si>
    <t>Panacea Biotec Ltd</t>
  </si>
  <si>
    <t>INE922B01023</t>
  </si>
  <si>
    <t>PANACEABIO</t>
  </si>
  <si>
    <t>12683</t>
  </si>
  <si>
    <t>Lincoln Pharma.</t>
  </si>
  <si>
    <t>Lincoln Pharmaceuticals Ltd</t>
  </si>
  <si>
    <t>INE405C01035</t>
  </si>
  <si>
    <t>LINCOLN</t>
  </si>
  <si>
    <t>72320</t>
  </si>
  <si>
    <t>Krsnaa Diagnost.</t>
  </si>
  <si>
    <t>Krsnaa Diagnostics Ltd</t>
  </si>
  <si>
    <t>INE08LI01020</t>
  </si>
  <si>
    <t>KRSNAA</t>
  </si>
  <si>
    <t>12632</t>
  </si>
  <si>
    <t>Granules India</t>
  </si>
  <si>
    <t>Granules India Ltd</t>
  </si>
  <si>
    <t>INE101D01020</t>
  </si>
  <si>
    <t>GRANULES</t>
  </si>
  <si>
    <t>20600</t>
  </si>
  <si>
    <t>Glenmark Pharma.</t>
  </si>
  <si>
    <t>Glenmark Pharmaceuticals Ltd</t>
  </si>
  <si>
    <t>INE935A01035</t>
  </si>
  <si>
    <t>GLENMARK</t>
  </si>
  <si>
    <t>13342</t>
  </si>
  <si>
    <t>Denis Chem Lab</t>
  </si>
  <si>
    <t>Denis Chem Lab Ltd</t>
  </si>
  <si>
    <t>INE051G01012</t>
  </si>
  <si>
    <t>DENISCHEM</t>
  </si>
  <si>
    <t>20883</t>
  </si>
  <si>
    <t>Zydus Lifesci.</t>
  </si>
  <si>
    <t>Zydus Lifesciences Ltd</t>
  </si>
  <si>
    <t>INE010B01027</t>
  </si>
  <si>
    <t>ZYDUSLIFE</t>
  </si>
  <si>
    <t>13456</t>
  </si>
  <si>
    <t>Centenial Surgic</t>
  </si>
  <si>
    <t>Centenial Surgical Suture Ltd</t>
  </si>
  <si>
    <t>INE405H01018</t>
  </si>
  <si>
    <t>CSURGSU</t>
  </si>
  <si>
    <t>20249</t>
  </si>
  <si>
    <t>Mangalam Drugs</t>
  </si>
  <si>
    <t>Mangalam Drugs and Organics Ltd</t>
  </si>
  <si>
    <t>INE584F01014</t>
  </si>
  <si>
    <t>MANGALAM</t>
  </si>
  <si>
    <t>68392</t>
  </si>
  <si>
    <t>Aster DM Health.</t>
  </si>
  <si>
    <t>Aster DM Healthcare Ltd</t>
  </si>
  <si>
    <t>INE914M01019</t>
  </si>
  <si>
    <t>ASTERDM</t>
  </si>
  <si>
    <t>13973</t>
  </si>
  <si>
    <t>Poly Medicure</t>
  </si>
  <si>
    <t>Poly Medicure Ltd</t>
  </si>
  <si>
    <t>INE205C01021</t>
  </si>
  <si>
    <t>POLYMED</t>
  </si>
  <si>
    <t>14801</t>
  </si>
  <si>
    <t>Biocon</t>
  </si>
  <si>
    <t>Biocon Ltd</t>
  </si>
  <si>
    <t>INE376G01013</t>
  </si>
  <si>
    <t>BIOCON</t>
  </si>
  <si>
    <t>14707</t>
  </si>
  <si>
    <t>Gennex Lab.</t>
  </si>
  <si>
    <t>Gennex Laboratories Ltd</t>
  </si>
  <si>
    <t>INE509C01026</t>
  </si>
  <si>
    <t>GENNEX</t>
  </si>
  <si>
    <t>23920</t>
  </si>
  <si>
    <t>Nectar Lifesci.</t>
  </si>
  <si>
    <t>Nectar Lifescience Ltd</t>
  </si>
  <si>
    <t>INE023H01027</t>
  </si>
  <si>
    <t>NECLIFE</t>
  </si>
  <si>
    <t>74679</t>
  </si>
  <si>
    <t>Cohance Life</t>
  </si>
  <si>
    <t>Cohance Lifesciences Ltd</t>
  </si>
  <si>
    <t>INE03QK01018</t>
  </si>
  <si>
    <t>COHANCE</t>
  </si>
  <si>
    <t>23958</t>
  </si>
  <si>
    <t>Aspira Pathlab</t>
  </si>
  <si>
    <t>Aspira Pathlab &amp; Diagnostics Ltd</t>
  </si>
  <si>
    <t>INE500C01017</t>
  </si>
  <si>
    <t>ASPIRA</t>
  </si>
  <si>
    <t>16996</t>
  </si>
  <si>
    <t>Strides Pharma</t>
  </si>
  <si>
    <t>Strides Pharma Science Ltd</t>
  </si>
  <si>
    <t>INE939A01011</t>
  </si>
  <si>
    <t>STAR</t>
  </si>
  <si>
    <t>71606</t>
  </si>
  <si>
    <t>Beta Drugs Ltd</t>
  </si>
  <si>
    <t>INE351Y01019</t>
  </si>
  <si>
    <t>BETA</t>
  </si>
  <si>
    <t>19443</t>
  </si>
  <si>
    <t>Oxygenta Pharma</t>
  </si>
  <si>
    <t>Oxygenta Pharmaceutical Ltd</t>
  </si>
  <si>
    <t>INE102E01018</t>
  </si>
  <si>
    <t>OXYGENTAPH</t>
  </si>
  <si>
    <t>71715</t>
  </si>
  <si>
    <t>Vineet Laborator</t>
  </si>
  <si>
    <t>Vineet Laboratories Ltd</t>
  </si>
  <si>
    <t>INE505Y01010</t>
  </si>
  <si>
    <t>VINEETLAB</t>
  </si>
  <si>
    <t>71615</t>
  </si>
  <si>
    <t>Shree Ganesh Rem</t>
  </si>
  <si>
    <t>Shree Ganesh Remedies Ltd</t>
  </si>
  <si>
    <t>INE414Y01015</t>
  </si>
  <si>
    <t>SGRL</t>
  </si>
  <si>
    <t>26579</t>
  </si>
  <si>
    <t>Kaya Ltd</t>
  </si>
  <si>
    <t>INE587G01015</t>
  </si>
  <si>
    <t>KAYA</t>
  </si>
  <si>
    <t>75656</t>
  </si>
  <si>
    <t>Supriya Lifesci.</t>
  </si>
  <si>
    <t>Supriya Lifescience Ltd</t>
  </si>
  <si>
    <t>INE07RO01027</t>
  </si>
  <si>
    <t>SUPRIYA</t>
  </si>
  <si>
    <t>34649</t>
  </si>
  <si>
    <t>Global Health</t>
  </si>
  <si>
    <t>Global Health Ltd</t>
  </si>
  <si>
    <t>INE474Q01031</t>
  </si>
  <si>
    <t>MEDANTA</t>
  </si>
  <si>
    <t>28967</t>
  </si>
  <si>
    <t>Lotus Eye Hospit</t>
  </si>
  <si>
    <t>Lotus Eye Hospital &amp; Institute Ltd</t>
  </si>
  <si>
    <t>INE947I01017</t>
  </si>
  <si>
    <t>LOTUSEYE</t>
  </si>
  <si>
    <t>34503</t>
  </si>
  <si>
    <t>Artemis Medicare</t>
  </si>
  <si>
    <t>Artemis Medicare Services Ltd</t>
  </si>
  <si>
    <t>INE025R01021</t>
  </si>
  <si>
    <t>ARTEMISMED</t>
  </si>
  <si>
    <t>38451</t>
  </si>
  <si>
    <t>Mankind Pharma</t>
  </si>
  <si>
    <t>Mankind Pharma Ltd</t>
  </si>
  <si>
    <t>INE634S01028</t>
  </si>
  <si>
    <t>MANKIND</t>
  </si>
  <si>
    <t>78824</t>
  </si>
  <si>
    <t>KK Shah Hospital</t>
  </si>
  <si>
    <t>KK Shah Hospitals Ltd</t>
  </si>
  <si>
    <t>INE0OH401016</t>
  </si>
  <si>
    <t>KKSHL</t>
  </si>
  <si>
    <t>74713</t>
  </si>
  <si>
    <t>Innova Captab</t>
  </si>
  <si>
    <t>Innova Captab Ltd</t>
  </si>
  <si>
    <t>INE0DUT01020</t>
  </si>
  <si>
    <t>INNOVACAP</t>
  </si>
  <si>
    <t>40294</t>
  </si>
  <si>
    <t>Alembic Pharma</t>
  </si>
  <si>
    <t>Alembic Pharmaceuticals Ltd</t>
  </si>
  <si>
    <t>INE901L01018</t>
  </si>
  <si>
    <t>APLLTD</t>
  </si>
  <si>
    <t>75753</t>
  </si>
  <si>
    <t>Aashka Hospitals</t>
  </si>
  <si>
    <t>Aashka Hospitals Ltd</t>
  </si>
  <si>
    <t>INE0EAX01014</t>
  </si>
  <si>
    <t>AASHKA</t>
  </si>
  <si>
    <t>30148</t>
  </si>
  <si>
    <t>Deccan Healthcar</t>
  </si>
  <si>
    <t>Deccan Health Care Ltd</t>
  </si>
  <si>
    <t>INE452W01019</t>
  </si>
  <si>
    <t>DECCAN</t>
  </si>
  <si>
    <t>40217</t>
  </si>
  <si>
    <t>Shalby</t>
  </si>
  <si>
    <t>Shalby Ltd</t>
  </si>
  <si>
    <t>INE597J01018</t>
  </si>
  <si>
    <t>SHALBY</t>
  </si>
  <si>
    <t>28611</t>
  </si>
  <si>
    <t>Bafna Pharma.</t>
  </si>
  <si>
    <t>Bafna Pharmaceuticals Ltd</t>
  </si>
  <si>
    <t>INE878I01022</t>
  </si>
  <si>
    <t>BAFNAPH</t>
  </si>
  <si>
    <t>36133</t>
  </si>
  <si>
    <t>Windlas Biotech</t>
  </si>
  <si>
    <t>Windlas Biotech Ltd</t>
  </si>
  <si>
    <t>INE0H5O01029</t>
  </si>
  <si>
    <t>WINDLAS</t>
  </si>
  <si>
    <t>37434</t>
  </si>
  <si>
    <t>GPT Healthcare</t>
  </si>
  <si>
    <t>GPT Healthcare Ltd</t>
  </si>
  <si>
    <t>INE486R01017</t>
  </si>
  <si>
    <t>GPTHEALTH</t>
  </si>
  <si>
    <t>40505</t>
  </si>
  <si>
    <t>Brooks Lab.</t>
  </si>
  <si>
    <t>Brooks Laboratories Ltd</t>
  </si>
  <si>
    <t>INE650L01011</t>
  </si>
  <si>
    <t>BROOKS</t>
  </si>
  <si>
    <t>40414</t>
  </si>
  <si>
    <t>Hemant Surgical</t>
  </si>
  <si>
    <t>Hemant Surgical Industries Ltd</t>
  </si>
  <si>
    <t>INE0GYI01028</t>
  </si>
  <si>
    <t>HSIL</t>
  </si>
  <si>
    <t>78782</t>
  </si>
  <si>
    <t>Aatmaj Health</t>
  </si>
  <si>
    <t>Aatmaj Healthcare Ltd</t>
  </si>
  <si>
    <t>INE0OB201016</t>
  </si>
  <si>
    <t>AATMAJ</t>
  </si>
  <si>
    <t>78648</t>
  </si>
  <si>
    <t>Sotac Pharma.</t>
  </si>
  <si>
    <t>Sotac Pharmaceuticals Ltd</t>
  </si>
  <si>
    <t>INE0O2D01012</t>
  </si>
  <si>
    <t>SOTAC</t>
  </si>
  <si>
    <t>42523</t>
  </si>
  <si>
    <t>Health.Global</t>
  </si>
  <si>
    <t>Healthcare Global Enterprises Ltd</t>
  </si>
  <si>
    <t>INE075I01017</t>
  </si>
  <si>
    <t>HCG</t>
  </si>
  <si>
    <t>78822</t>
  </si>
  <si>
    <t>Asarfi Hospital</t>
  </si>
  <si>
    <t>Asarfi Hospital Ltd</t>
  </si>
  <si>
    <t>INE0DN001027</t>
  </si>
  <si>
    <t>ASARFI</t>
  </si>
  <si>
    <t>79218</t>
  </si>
  <si>
    <t>Valiant Laborato</t>
  </si>
  <si>
    <t>Valiant Laboratories Ltd</t>
  </si>
  <si>
    <t>INE0JWS01017</t>
  </si>
  <si>
    <t>VALIANTLAB</t>
  </si>
  <si>
    <t>91849</t>
  </si>
  <si>
    <t>Holmarc Opto</t>
  </si>
  <si>
    <t>Holmarc Opto-Mechatronics Ltd</t>
  </si>
  <si>
    <t>INE0LXA01019</t>
  </si>
  <si>
    <t>HOLMARC</t>
  </si>
  <si>
    <t>91877</t>
  </si>
  <si>
    <t>Maitreya Medica.</t>
  </si>
  <si>
    <t>Maitreya Medicare Ltd</t>
  </si>
  <si>
    <t>INE0PLQ01011</t>
  </si>
  <si>
    <t>MAITREYA</t>
  </si>
  <si>
    <t>92465</t>
  </si>
  <si>
    <t>Accent Microcell</t>
  </si>
  <si>
    <t>Accent Microcell Ltd</t>
  </si>
  <si>
    <t>INE0Q5D01013</t>
  </si>
  <si>
    <t>ACCENTMIC</t>
  </si>
  <si>
    <t>66197</t>
  </si>
  <si>
    <t>ERIS Lifescience</t>
  </si>
  <si>
    <t>ERIS Lifesciences Ltd</t>
  </si>
  <si>
    <t>INE406M01024</t>
  </si>
  <si>
    <t>ERIS</t>
  </si>
  <si>
    <t>70281</t>
  </si>
  <si>
    <t>Solara Active</t>
  </si>
  <si>
    <t>Solara Active Pharma Sciences Ltd</t>
  </si>
  <si>
    <t>INE624Z01016</t>
  </si>
  <si>
    <t>SOLARA</t>
  </si>
  <si>
    <t>45107</t>
  </si>
  <si>
    <t>Narayana Hrudaya</t>
  </si>
  <si>
    <t>Narayana Hrudayalaya Ltd</t>
  </si>
  <si>
    <t>INE410P01011</t>
  </si>
  <si>
    <t>NH</t>
  </si>
  <si>
    <t>51492</t>
  </si>
  <si>
    <t>Aayush Wellness</t>
  </si>
  <si>
    <t>Aayush Wellness Ltd</t>
  </si>
  <si>
    <t>INE430R01023</t>
  </si>
  <si>
    <t>AAYUSH</t>
  </si>
  <si>
    <t>44993</t>
  </si>
  <si>
    <t>Jupiter Life Lin</t>
  </si>
  <si>
    <t>Jupiter Life Line Hospitals Ltd</t>
  </si>
  <si>
    <t>INE682M01012</t>
  </si>
  <si>
    <t>JLHL</t>
  </si>
  <si>
    <t>45955</t>
  </si>
  <si>
    <t>Laurus Labs</t>
  </si>
  <si>
    <t>Laurus Labs Ltd</t>
  </si>
  <si>
    <t>INE947Q01028</t>
  </si>
  <si>
    <t>LAURUSLABS</t>
  </si>
  <si>
    <t>71781</t>
  </si>
  <si>
    <t>Medico Remedies</t>
  </si>
  <si>
    <t>Medico Remedies Ltd</t>
  </si>
  <si>
    <t>INE630Y01024</t>
  </si>
  <si>
    <t>MEDICO</t>
  </si>
  <si>
    <t>65863</t>
  </si>
  <si>
    <t>Tejnaksh Health.</t>
  </si>
  <si>
    <t>Tejnaksh Healthcare Ltd</t>
  </si>
  <si>
    <t>INE030T01027</t>
  </si>
  <si>
    <t>TEJNAKSH</t>
  </si>
  <si>
    <t>65221</t>
  </si>
  <si>
    <t>Metropolis Healt</t>
  </si>
  <si>
    <t>Metropolis Healthcare Ltd</t>
  </si>
  <si>
    <t>INE112L01020</t>
  </si>
  <si>
    <t>METROPOLIS</t>
  </si>
  <si>
    <t>66415</t>
  </si>
  <si>
    <t>Sakar Healthcare</t>
  </si>
  <si>
    <t>Sakar Healthcare Ltd</t>
  </si>
  <si>
    <t>INE732S01012</t>
  </si>
  <si>
    <t>SAKAR</t>
  </si>
  <si>
    <t>66408</t>
  </si>
  <si>
    <t>Par Drugs &amp; Che.</t>
  </si>
  <si>
    <t>Par Drugs &amp; Chemicals Ltd</t>
  </si>
  <si>
    <t>INE04LG01015</t>
  </si>
  <si>
    <t>PAR</t>
  </si>
  <si>
    <t>67941</t>
  </si>
  <si>
    <t>Lasa Supergeneri</t>
  </si>
  <si>
    <t>Lasa Supergenerics Ltd</t>
  </si>
  <si>
    <t>INE670X01014</t>
  </si>
  <si>
    <t>LASA</t>
  </si>
  <si>
    <t>67906</t>
  </si>
  <si>
    <t>Bajaj Healthcare</t>
  </si>
  <si>
    <t>Bajaj Healthcare Ltd</t>
  </si>
  <si>
    <t>INE411U01027</t>
  </si>
  <si>
    <t>BAJAJHCARE</t>
  </si>
  <si>
    <t>67697</t>
  </si>
  <si>
    <t>Dishman Carbogen</t>
  </si>
  <si>
    <t>Dishman Carbogen Amcis Ltd</t>
  </si>
  <si>
    <t>INE385W01011</t>
  </si>
  <si>
    <t>DCAL</t>
  </si>
  <si>
    <t>69481</t>
  </si>
  <si>
    <t>KMS Medisurgi</t>
  </si>
  <si>
    <t>KMS Medisurgi Ltd</t>
  </si>
  <si>
    <t>INE870V01014</t>
  </si>
  <si>
    <t>KMSMEDI</t>
  </si>
  <si>
    <t>72509</t>
  </si>
  <si>
    <t>Dr Lalchand. Lab</t>
  </si>
  <si>
    <t>Dr Lalchandani Labs Ltd</t>
  </si>
  <si>
    <t>INE871Z01013</t>
  </si>
  <si>
    <t>DLCL</t>
  </si>
  <si>
    <t>68403</t>
  </si>
  <si>
    <t>Kwality Pharma</t>
  </si>
  <si>
    <t>Kwality Pharmaceuticals Ltd</t>
  </si>
  <si>
    <t>INE552U01010</t>
  </si>
  <si>
    <t>KPL</t>
  </si>
  <si>
    <t>68575</t>
  </si>
  <si>
    <t>SMS Lifesciences</t>
  </si>
  <si>
    <t>SMS Lifesciences India Ltd</t>
  </si>
  <si>
    <t>INE320X01016</t>
  </si>
  <si>
    <t>SMSLIFE</t>
  </si>
  <si>
    <t>70392</t>
  </si>
  <si>
    <t>ANG Lifesciences</t>
  </si>
  <si>
    <t>ANG Lifesciences India Ltd</t>
  </si>
  <si>
    <t>INE236W01016</t>
  </si>
  <si>
    <t>ANG</t>
  </si>
  <si>
    <t>75228</t>
  </si>
  <si>
    <t>Nureca</t>
  </si>
  <si>
    <t>Nureca Ltd</t>
  </si>
  <si>
    <t>INE0DSF01015</t>
  </si>
  <si>
    <t>NURECA</t>
  </si>
  <si>
    <t>75548</t>
  </si>
  <si>
    <t>Walpar Nutrition</t>
  </si>
  <si>
    <t>Walpar Nutritions Ltd</t>
  </si>
  <si>
    <t>INE0G2G01015</t>
  </si>
  <si>
    <t>WALPAR</t>
  </si>
  <si>
    <t>74421</t>
  </si>
  <si>
    <t>Gian Lifecare</t>
  </si>
  <si>
    <t>Gian Lifecare Ltd</t>
  </si>
  <si>
    <t>INE063601012</t>
  </si>
  <si>
    <t>GIANLIFE</t>
  </si>
  <si>
    <t>74494</t>
  </si>
  <si>
    <t>Transpact Enter.</t>
  </si>
  <si>
    <t>Transpact Enterprises Ltd</t>
  </si>
  <si>
    <t>INE06YD01010</t>
  </si>
  <si>
    <t>TRANSPACT</t>
  </si>
  <si>
    <t>75683</t>
  </si>
  <si>
    <t>Vijaya Diagnost.</t>
  </si>
  <si>
    <t>Vijaya Diagnostic Centre Ltd</t>
  </si>
  <si>
    <t>INE043W01024</t>
  </si>
  <si>
    <t>VIJAYA</t>
  </si>
  <si>
    <t>76338</t>
  </si>
  <si>
    <t>Vaidya Sane</t>
  </si>
  <si>
    <t>Vaidya Sane Ayurved Laboratories Ltd</t>
  </si>
  <si>
    <t>INE0JR301013</t>
  </si>
  <si>
    <t>MADHAVBAUG</t>
  </si>
  <si>
    <t>72610</t>
  </si>
  <si>
    <t>Concord Biotech</t>
  </si>
  <si>
    <t>Concord Biotech Ltd</t>
  </si>
  <si>
    <t>INE338H01029</t>
  </si>
  <si>
    <t>CONCORDBIO</t>
  </si>
  <si>
    <t>73056</t>
  </si>
  <si>
    <t>Acutaas Chemical</t>
  </si>
  <si>
    <t>Acutaas Chemicals Ltd</t>
  </si>
  <si>
    <t>INE00FF01025</t>
  </si>
  <si>
    <t>ACUTAAS</t>
  </si>
  <si>
    <t>76066</t>
  </si>
  <si>
    <t>Piramal Pharma</t>
  </si>
  <si>
    <t>Piramal Pharma Ltd</t>
  </si>
  <si>
    <t>INE0DK501011</t>
  </si>
  <si>
    <t>PPLPHARMA</t>
  </si>
  <si>
    <t>76237</t>
  </si>
  <si>
    <t>Fabino Enter</t>
  </si>
  <si>
    <t>Fabino Enterprises Ltd</t>
  </si>
  <si>
    <t>INE0DRT01018</t>
  </si>
  <si>
    <t>FABINO</t>
  </si>
  <si>
    <t>74131</t>
  </si>
  <si>
    <t>Cian Healthcare</t>
  </si>
  <si>
    <t>Cian Healthcare Ltd</t>
  </si>
  <si>
    <t>INE05BN01019</t>
  </si>
  <si>
    <t>CHCL</t>
  </si>
  <si>
    <t>76743</t>
  </si>
  <si>
    <t>JFL Life</t>
  </si>
  <si>
    <t>JFL Life Sciences Ltd</t>
  </si>
  <si>
    <t>INE0LA901015</t>
  </si>
  <si>
    <t>JFLLIFE</t>
  </si>
  <si>
    <t>74113</t>
  </si>
  <si>
    <t>Sudarshan Pharma</t>
  </si>
  <si>
    <t>Sudarshan Pharma Industries Ltd</t>
  </si>
  <si>
    <t>INE00TV01023</t>
  </si>
  <si>
    <t>SUDARSHAN</t>
  </si>
  <si>
    <t>77345</t>
  </si>
  <si>
    <t>Trident Lifeline</t>
  </si>
  <si>
    <t>Trident Lifeline Ltd</t>
  </si>
  <si>
    <t>INE0MKA01014</t>
  </si>
  <si>
    <t>TLL</t>
  </si>
  <si>
    <t>77761</t>
  </si>
  <si>
    <t>Blue Jet Health</t>
  </si>
  <si>
    <t>Blue Jet Healthcare Ltd</t>
  </si>
  <si>
    <t>INE0KBH01020</t>
  </si>
  <si>
    <t>BLUEJET</t>
  </si>
  <si>
    <t>75657</t>
  </si>
  <si>
    <t>Prevest Denpro</t>
  </si>
  <si>
    <t>Prevest Denpro Ltd</t>
  </si>
  <si>
    <t>INE0GAO01018</t>
  </si>
  <si>
    <t>PREVEST</t>
  </si>
  <si>
    <t>91654</t>
  </si>
  <si>
    <t>Unihealth Hosp</t>
  </si>
  <si>
    <t>Unihealth Hospitals Ltd</t>
  </si>
  <si>
    <t>INE0PRF01011</t>
  </si>
  <si>
    <t>UNIHEALTH</t>
  </si>
  <si>
    <t>73691</t>
  </si>
  <si>
    <t>Shelter Pharma</t>
  </si>
  <si>
    <t>Shelter Pharma Ltd</t>
  </si>
  <si>
    <t>INE013V01011</t>
  </si>
  <si>
    <t>SHELTER</t>
  </si>
  <si>
    <t>74698</t>
  </si>
  <si>
    <t>Adeshwar Meditex</t>
  </si>
  <si>
    <t>Adeshwar Meditex Ltd</t>
  </si>
  <si>
    <t>INE0H8J01015</t>
  </si>
  <si>
    <t>ADESHWAR</t>
  </si>
  <si>
    <t>74652</t>
  </si>
  <si>
    <t>Chandra Bhagat</t>
  </si>
  <si>
    <t>Chandra Bhagat Pharma Ltd</t>
  </si>
  <si>
    <t>INE07QQ01016</t>
  </si>
  <si>
    <t>CBPL</t>
  </si>
  <si>
    <t>75163</t>
  </si>
  <si>
    <t>Sigachi Indust.</t>
  </si>
  <si>
    <t>Sigachi Industries Ltd</t>
  </si>
  <si>
    <t>INE0D0K01022</t>
  </si>
  <si>
    <t>SIGACHI</t>
  </si>
  <si>
    <t>78871</t>
  </si>
  <si>
    <t>Vilin Bio Med</t>
  </si>
  <si>
    <t>Vilin Bio Med Ltd</t>
  </si>
  <si>
    <t>INE0L4V01013</t>
  </si>
  <si>
    <t>VILINBIO</t>
  </si>
  <si>
    <t>75599</t>
  </si>
  <si>
    <t>Alivus Life</t>
  </si>
  <si>
    <t>Alivus Life Sciences Ltd</t>
  </si>
  <si>
    <t>INE03Q201024</t>
  </si>
  <si>
    <t>ALIVUS</t>
  </si>
  <si>
    <t>76683</t>
  </si>
  <si>
    <t>Yatharth Hospit.</t>
  </si>
  <si>
    <t>Yatharth Hospital &amp; Trauma Care Services Ltd</t>
  </si>
  <si>
    <t>INE0JO301016</t>
  </si>
  <si>
    <t>YATHARTH</t>
  </si>
  <si>
    <t>79231</t>
  </si>
  <si>
    <t>Sangani Hospital</t>
  </si>
  <si>
    <t>Sangani Hospitals Ltd</t>
  </si>
  <si>
    <t>INE0OVI01010</t>
  </si>
  <si>
    <t>SANGANI</t>
  </si>
  <si>
    <t>75909</t>
  </si>
  <si>
    <t>Aarti Pharma</t>
  </si>
  <si>
    <t>Aarti Pharmalabs Ltd</t>
  </si>
  <si>
    <t>INE0LRU01027</t>
  </si>
  <si>
    <t>AARTIPHARM</t>
  </si>
  <si>
    <t>76168</t>
  </si>
  <si>
    <t>Nidan Laborator.</t>
  </si>
  <si>
    <t>Nidan Laboratories &amp; Healthcare Ltd</t>
  </si>
  <si>
    <t>INE0J6L01013</t>
  </si>
  <si>
    <t>NIDAN</t>
  </si>
  <si>
    <t>76251</t>
  </si>
  <si>
    <t>Global Longlife</t>
  </si>
  <si>
    <t>Global Longlife Hospital and Research Ltd</t>
  </si>
  <si>
    <t>INE0J2K01014</t>
  </si>
  <si>
    <t>GLHRL</t>
  </si>
  <si>
    <t>92906</t>
  </si>
  <si>
    <t>Quest Laborato.</t>
  </si>
  <si>
    <t>Quest Laboratories Ltd</t>
  </si>
  <si>
    <t>INE0TNW01017</t>
  </si>
  <si>
    <t>QUESTLAB</t>
  </si>
  <si>
    <t>86032</t>
  </si>
  <si>
    <t>Amkay Products</t>
  </si>
  <si>
    <t>Amkay Products Ltd</t>
  </si>
  <si>
    <t>INE0QSB01016</t>
  </si>
  <si>
    <t>AMKAY</t>
  </si>
  <si>
    <t>91651</t>
  </si>
  <si>
    <t>Saroja Pharma In</t>
  </si>
  <si>
    <t>Saroja Pharma Industries India Ltd</t>
  </si>
  <si>
    <t>INE0PCL01011</t>
  </si>
  <si>
    <t>SAROJA</t>
  </si>
  <si>
    <t>92356</t>
  </si>
  <si>
    <t>Zenith Drugs</t>
  </si>
  <si>
    <t>Zenith Drugs Ltd</t>
  </si>
  <si>
    <t>INE0QWN01013</t>
  </si>
  <si>
    <t>ZENITHDRUG</t>
  </si>
  <si>
    <t>92885</t>
  </si>
  <si>
    <t>Medicamen Organ.</t>
  </si>
  <si>
    <t>Medicamen Organics Ltd</t>
  </si>
  <si>
    <t>INE0PE401018</t>
  </si>
  <si>
    <t>MEDIORG</t>
  </si>
  <si>
    <t>92991</t>
  </si>
  <si>
    <t>Nephro Care</t>
  </si>
  <si>
    <t>Nephro Care India Ltd</t>
  </si>
  <si>
    <t>INE0SUN01013</t>
  </si>
  <si>
    <t>NEPHROCARE</t>
  </si>
  <si>
    <t>16966</t>
  </si>
  <si>
    <t>Emcure Pharma</t>
  </si>
  <si>
    <t>Emcure Pharmaceuticals Ltd</t>
  </si>
  <si>
    <t>INE168P01015</t>
  </si>
  <si>
    <t>EMCURE</t>
  </si>
  <si>
    <t>92788</t>
  </si>
  <si>
    <t>Clinitech Lab</t>
  </si>
  <si>
    <t>Clinitech Laboratory Ltd</t>
  </si>
  <si>
    <t>INE0QMR01015</t>
  </si>
  <si>
    <t>CTLLAB</t>
  </si>
  <si>
    <t>34484</t>
  </si>
  <si>
    <t>Akums Drugs</t>
  </si>
  <si>
    <t>Akums Drugs &amp; Pharmaceuticals Ltd</t>
  </si>
  <si>
    <t>INE09XN01023</t>
  </si>
  <si>
    <t>AKUMS</t>
  </si>
  <si>
    <t>92699</t>
  </si>
  <si>
    <t>Broach Lifecare</t>
  </si>
  <si>
    <t>Broach Lifecare Hospital Ltd</t>
  </si>
  <si>
    <t>INE0SFZ01018</t>
  </si>
  <si>
    <t>BROACH</t>
  </si>
  <si>
    <t>79141</t>
  </si>
  <si>
    <t>Sanofi Consumer</t>
  </si>
  <si>
    <t>Sanofi Consumer Healthcare India Ltd</t>
  </si>
  <si>
    <t>INE0UOS01011</t>
  </si>
  <si>
    <t>SANOFICONR</t>
  </si>
  <si>
    <t>93254</t>
  </si>
  <si>
    <t>OSEL Devices</t>
  </si>
  <si>
    <t>OSEL Devices Ltd</t>
  </si>
  <si>
    <t>INE0RMF01018</t>
  </si>
  <si>
    <t>OSELDEVICE</t>
  </si>
  <si>
    <t>93585</t>
  </si>
  <si>
    <t>Onyx Biotec</t>
  </si>
  <si>
    <t>Onyx Biotec Ltd</t>
  </si>
  <si>
    <t>INE0WVU01018</t>
  </si>
  <si>
    <t>ONYX</t>
  </si>
  <si>
    <t>76250</t>
  </si>
  <si>
    <t>Suraksha Diagno.</t>
  </si>
  <si>
    <t>Suraksha Diagnostic Ltd</t>
  </si>
  <si>
    <t>INE877V01027</t>
  </si>
  <si>
    <t>SURAKSHA</t>
  </si>
  <si>
    <t>68121</t>
  </si>
  <si>
    <t>Sai Life</t>
  </si>
  <si>
    <t>Sai Life Sciences Ltd</t>
  </si>
  <si>
    <t>INE570L01029</t>
  </si>
  <si>
    <t>SAILIFE</t>
  </si>
  <si>
    <t>93477</t>
  </si>
  <si>
    <t>Senores Pharma.</t>
  </si>
  <si>
    <t>Senores Pharmaceuticals Ltd</t>
  </si>
  <si>
    <t>INE0RB801010</t>
  </si>
  <si>
    <t>SENORES</t>
  </si>
  <si>
    <t>86134</t>
  </si>
  <si>
    <t>Laxmi Dental</t>
  </si>
  <si>
    <t>Laxmi Dental Ltd</t>
  </si>
  <si>
    <t>INE0WO601020</t>
  </si>
  <si>
    <t>LAXMIDENTL</t>
  </si>
  <si>
    <t>89433</t>
  </si>
  <si>
    <t>OneSource Speci.</t>
  </si>
  <si>
    <t>OneSource Specialty Pharma Ltd</t>
  </si>
  <si>
    <t>INE013P01021</t>
  </si>
  <si>
    <t>ONESOURCE</t>
  </si>
  <si>
    <t>71013</t>
  </si>
  <si>
    <t>Dr Agarwal's Hea</t>
  </si>
  <si>
    <t>Dr Agarwals Health Care Ltd</t>
  </si>
  <si>
    <t>INE943P01029</t>
  </si>
  <si>
    <t>AGARWALEYE</t>
  </si>
  <si>
    <t>93186</t>
  </si>
  <si>
    <t>Amwill Health</t>
  </si>
  <si>
    <t>Amwill Health Care Ltd</t>
  </si>
  <si>
    <t>INE0U2L01017</t>
  </si>
  <si>
    <t>AMWILL</t>
  </si>
  <si>
    <t>91069</t>
  </si>
  <si>
    <t>Chandan Healthca</t>
  </si>
  <si>
    <t>Chandan Healthcare Ltd</t>
  </si>
  <si>
    <t>INE0B2N01016</t>
  </si>
  <si>
    <t>CHANDAN</t>
  </si>
  <si>
    <t>94034</t>
  </si>
  <si>
    <t>Shanmuga Hos.</t>
  </si>
  <si>
    <t>Shanmuga Hospital Ltd</t>
  </si>
  <si>
    <t>INE0TD301017</t>
  </si>
  <si>
    <t>SHANMUGA</t>
  </si>
  <si>
    <t>94000</t>
  </si>
  <si>
    <t>Accretion Pha.</t>
  </si>
  <si>
    <t>Accretion Pharmaceuticals Ltd</t>
  </si>
  <si>
    <t>INE0T8T01010</t>
  </si>
  <si>
    <t>ACCPL</t>
  </si>
  <si>
    <t>93643</t>
  </si>
  <si>
    <t>Astonea Labs</t>
  </si>
  <si>
    <t>Astonea Labs Ltd</t>
  </si>
  <si>
    <t>INE0TG901011</t>
  </si>
  <si>
    <t>ASTONEALAB</t>
  </si>
  <si>
    <t>93847</t>
  </si>
  <si>
    <t>Influx Health.</t>
  </si>
  <si>
    <t>Influx Healthtech Ltd</t>
  </si>
  <si>
    <t>INE0MYZ01012</t>
  </si>
  <si>
    <t>INFLUX</t>
  </si>
  <si>
    <t>94417</t>
  </si>
  <si>
    <t>Asston Pharmaceu</t>
  </si>
  <si>
    <t>Asston Pharmaceuticals Ltd</t>
  </si>
  <si>
    <t>INE0SJX01015</t>
  </si>
  <si>
    <t>APL</t>
  </si>
  <si>
    <t>33976</t>
  </si>
  <si>
    <t>Anthem Bioscienc</t>
  </si>
  <si>
    <t>Anthem Biosciences Ltd</t>
  </si>
  <si>
    <t>INE0CZ201020</t>
  </si>
  <si>
    <t>ANTHEM</t>
  </si>
  <si>
    <t>94637</t>
  </si>
  <si>
    <t>Star Imaging</t>
  </si>
  <si>
    <t>Star Imaging and Path Lab Ltd</t>
  </si>
  <si>
    <t>INE0YG001013</t>
  </si>
  <si>
    <t>STARIMAGIN</t>
  </si>
  <si>
    <t>94105</t>
  </si>
  <si>
    <t>Anlon Healthcare</t>
  </si>
  <si>
    <t>Anlon Healthcare Ltd</t>
  </si>
  <si>
    <t>INE0Y8W01017</t>
  </si>
  <si>
    <t>AHCL</t>
  </si>
  <si>
    <t>23748</t>
  </si>
  <si>
    <t>Amanta Healthcar</t>
  </si>
  <si>
    <t>Amanta Healthcare Ltd</t>
  </si>
  <si>
    <t>INE084K01015</t>
  </si>
  <si>
    <t>AMANTA</t>
  </si>
  <si>
    <t>94616</t>
  </si>
  <si>
    <t>Galaxy Medicare</t>
  </si>
  <si>
    <t>Galaxy Medicare Ltd</t>
  </si>
  <si>
    <t>INE09A801015</t>
  </si>
  <si>
    <t>GML</t>
  </si>
  <si>
    <t>181</t>
  </si>
  <si>
    <t>Graviss Hospital</t>
  </si>
  <si>
    <t>Graviss Hospitality Ltd</t>
  </si>
  <si>
    <t>INE214F01026</t>
  </si>
  <si>
    <t>GRAVISSHO</t>
  </si>
  <si>
    <t>1449</t>
  </si>
  <si>
    <t>Ras Resorts</t>
  </si>
  <si>
    <t>Ras Resorts &amp; Apart Hotels Ltd</t>
  </si>
  <si>
    <t>INE651D01016</t>
  </si>
  <si>
    <t>RASRESOR</t>
  </si>
  <si>
    <t>2852</t>
  </si>
  <si>
    <t>Viceroy Hotels</t>
  </si>
  <si>
    <t>Viceroy Hotels Ltd</t>
  </si>
  <si>
    <t>INE048C01025</t>
  </si>
  <si>
    <t>VHLTD</t>
  </si>
  <si>
    <t>3199</t>
  </si>
  <si>
    <t>Ashram Online</t>
  </si>
  <si>
    <t>Ashram Online.com Ltd</t>
  </si>
  <si>
    <t>INE293C01019</t>
  </si>
  <si>
    <t>TATIASKYLN</t>
  </si>
  <si>
    <t>ASHRAM</t>
  </si>
  <si>
    <t>4208</t>
  </si>
  <si>
    <t>Ajwa Fun World</t>
  </si>
  <si>
    <t>Ajwa Fun World &amp; Resort Ltd</t>
  </si>
  <si>
    <t>INE863E01015</t>
  </si>
  <si>
    <t>Recreation / Amusement Parks</t>
  </si>
  <si>
    <t>AJWAFUN</t>
  </si>
  <si>
    <t>4387</t>
  </si>
  <si>
    <t>Univa Foods</t>
  </si>
  <si>
    <t>Univa Foods Ltd</t>
  </si>
  <si>
    <t>INE275F01019</t>
  </si>
  <si>
    <t>UNIVAFOODS</t>
  </si>
  <si>
    <t>4354</t>
  </si>
  <si>
    <t>Kamat Hotels</t>
  </si>
  <si>
    <t>Kamat Hotels (India) Ltd</t>
  </si>
  <si>
    <t>INE967C01018</t>
  </si>
  <si>
    <t>KAMATHOTEL</t>
  </si>
  <si>
    <t>4526</t>
  </si>
  <si>
    <t>Nicco Parks</t>
  </si>
  <si>
    <t>Nicco Parks &amp; Resorts Ltd</t>
  </si>
  <si>
    <t>INE653C01022</t>
  </si>
  <si>
    <t>NICCOPAR</t>
  </si>
  <si>
    <t>4766</t>
  </si>
  <si>
    <t>Mahasagar Travel</t>
  </si>
  <si>
    <t>Mahasagar Travels Ltd</t>
  </si>
  <si>
    <t>INE007G01014</t>
  </si>
  <si>
    <t>Travel Agencies</t>
  </si>
  <si>
    <t>MHSGRMS</t>
  </si>
  <si>
    <t>4774</t>
  </si>
  <si>
    <t>Woodsvilla</t>
  </si>
  <si>
    <t>Woodsvilla Ltd</t>
  </si>
  <si>
    <t>INE374J01020</t>
  </si>
  <si>
    <t>WOODSVILA</t>
  </si>
  <si>
    <t>1266</t>
  </si>
  <si>
    <t>Benares Hotels</t>
  </si>
  <si>
    <t>Benares Hotels Ltd</t>
  </si>
  <si>
    <t>INE664D01019</t>
  </si>
  <si>
    <t>BENARAS</t>
  </si>
  <si>
    <t>7809</t>
  </si>
  <si>
    <t>H. S. India</t>
  </si>
  <si>
    <t>H. S. India Ltd</t>
  </si>
  <si>
    <t>INE731B01010</t>
  </si>
  <si>
    <t>HOTLSILV</t>
  </si>
  <si>
    <t>8035</t>
  </si>
  <si>
    <t>Transcorp Intl.</t>
  </si>
  <si>
    <t>Transcorp International Ltd</t>
  </si>
  <si>
    <t>INE330E01023</t>
  </si>
  <si>
    <t>TRANSCOR</t>
  </si>
  <si>
    <t>12057</t>
  </si>
  <si>
    <t>I T D C</t>
  </si>
  <si>
    <t>India Tourism Development Corporation Ltd</t>
  </si>
  <si>
    <t>INE353K01014</t>
  </si>
  <si>
    <t>ITDC</t>
  </si>
  <si>
    <t>12986</t>
  </si>
  <si>
    <t>Blu.Coast Hotel.</t>
  </si>
  <si>
    <t>Blue Coast Hotels Ltd</t>
  </si>
  <si>
    <t>INE472B01011</t>
  </si>
  <si>
    <t>BLUECOAST</t>
  </si>
  <si>
    <t>3036</t>
  </si>
  <si>
    <t>Intl. Travel Hse</t>
  </si>
  <si>
    <t>International Travel House Ltd</t>
  </si>
  <si>
    <t>INE262B01016</t>
  </si>
  <si>
    <t>INTLTRAVHS</t>
  </si>
  <si>
    <t>ITHL</t>
  </si>
  <si>
    <t>27437</t>
  </si>
  <si>
    <t>TGB Banquets</t>
  </si>
  <si>
    <t>TGB Banquets &amp; Hotels Ltd</t>
  </si>
  <si>
    <t>INE797H01018</t>
  </si>
  <si>
    <t>TGBHOTELS</t>
  </si>
  <si>
    <t>3489</t>
  </si>
  <si>
    <t>Cindrella Hotels</t>
  </si>
  <si>
    <t>Cindrella Hotels Ltd</t>
  </si>
  <si>
    <t>INE908C01012</t>
  </si>
  <si>
    <t>CINDHO</t>
  </si>
  <si>
    <t>3985</t>
  </si>
  <si>
    <t>Country Club Hos</t>
  </si>
  <si>
    <t>Country Club Hospitality &amp; Holidays Ltd</t>
  </si>
  <si>
    <t>INE652F01027</t>
  </si>
  <si>
    <t>CCHHL</t>
  </si>
  <si>
    <t>421</t>
  </si>
  <si>
    <t>Oriental Hotels</t>
  </si>
  <si>
    <t>Oriental Hotels Ltd</t>
  </si>
  <si>
    <t>INE750A01020</t>
  </si>
  <si>
    <t>ORIENTHOT</t>
  </si>
  <si>
    <t>33</t>
  </si>
  <si>
    <t>Asian Hotels (N)</t>
  </si>
  <si>
    <t>Asian Hotels (North) Ltd</t>
  </si>
  <si>
    <t>INE363A01022</t>
  </si>
  <si>
    <t>ASIANHOTNR</t>
  </si>
  <si>
    <t>564</t>
  </si>
  <si>
    <t>Thomas Cook (I)</t>
  </si>
  <si>
    <t>Thomas Cook (India) Ltd</t>
  </si>
  <si>
    <t>INE332A01027</t>
  </si>
  <si>
    <t>THOMASCOOK</t>
  </si>
  <si>
    <t>257</t>
  </si>
  <si>
    <t>HLV</t>
  </si>
  <si>
    <t>HLV Ltd</t>
  </si>
  <si>
    <t>INE102A01024</t>
  </si>
  <si>
    <t>HLVLTD</t>
  </si>
  <si>
    <t>4737</t>
  </si>
  <si>
    <t>Howard Hotels</t>
  </si>
  <si>
    <t>Howard Hotels Ltd</t>
  </si>
  <si>
    <t>INE931B01016</t>
  </si>
  <si>
    <t>HOWARHO</t>
  </si>
  <si>
    <t>1095</t>
  </si>
  <si>
    <t>EIH Assoc.Hotels</t>
  </si>
  <si>
    <t>EIH Associated Hotels Ltd</t>
  </si>
  <si>
    <t>INE276C01014</t>
  </si>
  <si>
    <t>EIHAHOTELS</t>
  </si>
  <si>
    <t>282</t>
  </si>
  <si>
    <t>Indian Hotels Co</t>
  </si>
  <si>
    <t>Indian Hotels Co Ltd</t>
  </si>
  <si>
    <t>INE053A01029</t>
  </si>
  <si>
    <t>INDHOTEL</t>
  </si>
  <si>
    <t>929</t>
  </si>
  <si>
    <t>Mac Charles(I)</t>
  </si>
  <si>
    <t>Mac Charles (India) Ltd</t>
  </si>
  <si>
    <t>INE435D01014</t>
  </si>
  <si>
    <t>MCCHRLS-B</t>
  </si>
  <si>
    <t>1467</t>
  </si>
  <si>
    <t>Advani Hotels.</t>
  </si>
  <si>
    <t>Advani Hotels &amp; Resorts (India) Ltd</t>
  </si>
  <si>
    <t>INE199C01026</t>
  </si>
  <si>
    <t>ADVANIHOTR</t>
  </si>
  <si>
    <t>150</t>
  </si>
  <si>
    <t>EIH</t>
  </si>
  <si>
    <t>EIH Ltd</t>
  </si>
  <si>
    <t>INE230A01023</t>
  </si>
  <si>
    <t>EIHOTEL</t>
  </si>
  <si>
    <t>1543</t>
  </si>
  <si>
    <t>Westlife Food</t>
  </si>
  <si>
    <t>Westlife Foodworld Ltd</t>
  </si>
  <si>
    <t>INE274F01020</t>
  </si>
  <si>
    <t>WESTLIFE</t>
  </si>
  <si>
    <t>5516</t>
  </si>
  <si>
    <t>Sri Havisha</t>
  </si>
  <si>
    <t>Sri Havisha Hospitality &amp; Infrastructure Ltd</t>
  </si>
  <si>
    <t>INE293B01029</t>
  </si>
  <si>
    <t>HAVISHA</t>
  </si>
  <si>
    <t>915</t>
  </si>
  <si>
    <t>Jindal Hotels</t>
  </si>
  <si>
    <t>Jindal Hotels Ltd</t>
  </si>
  <si>
    <t>INE726D01016</t>
  </si>
  <si>
    <t>JINDHOT</t>
  </si>
  <si>
    <t>28</t>
  </si>
  <si>
    <t>Aruna Hotels</t>
  </si>
  <si>
    <t>Aruna Hotels Ltd</t>
  </si>
  <si>
    <t>INE957C01019</t>
  </si>
  <si>
    <t>ARUNASUGAR</t>
  </si>
  <si>
    <t>ARUNAHTEL</t>
  </si>
  <si>
    <t>797</t>
  </si>
  <si>
    <t>Gujarat Hotels</t>
  </si>
  <si>
    <t>Gujarat Hotels Ltd</t>
  </si>
  <si>
    <t>INE621C01011</t>
  </si>
  <si>
    <t>GUJHOTE</t>
  </si>
  <si>
    <t>6338</t>
  </si>
  <si>
    <t>Emerald Leisures</t>
  </si>
  <si>
    <t>Emerald Leisures Ltd</t>
  </si>
  <si>
    <t>INE044N01021</t>
  </si>
  <si>
    <t>EMERALL</t>
  </si>
  <si>
    <t>7601</t>
  </si>
  <si>
    <t>CHL</t>
  </si>
  <si>
    <t>CHL Ltd</t>
  </si>
  <si>
    <t>INE790D01020</t>
  </si>
  <si>
    <t>CHLLTD</t>
  </si>
  <si>
    <t>2719</t>
  </si>
  <si>
    <t>Sayaji Hotels</t>
  </si>
  <si>
    <t>Sayaji Hotels Ltd</t>
  </si>
  <si>
    <t>INE318C01014</t>
  </si>
  <si>
    <t>SAYAJIHOTL</t>
  </si>
  <si>
    <t>3035</t>
  </si>
  <si>
    <t>U P Hotels</t>
  </si>
  <si>
    <t>U P Hotels Ltd</t>
  </si>
  <si>
    <t>INE726E01014</t>
  </si>
  <si>
    <t>UPHOT</t>
  </si>
  <si>
    <t>7793</t>
  </si>
  <si>
    <t>Reliable Ventur.</t>
  </si>
  <si>
    <t>Reliable Ventures India Ltd</t>
  </si>
  <si>
    <t>INE419H01019</t>
  </si>
  <si>
    <t>RELIABVEN</t>
  </si>
  <si>
    <t>3308</t>
  </si>
  <si>
    <t>Best Eastern Hot</t>
  </si>
  <si>
    <t>Best Eastern Hotels Ltd</t>
  </si>
  <si>
    <t>INE553F01035</t>
  </si>
  <si>
    <t>BESTEAST</t>
  </si>
  <si>
    <t>2661</t>
  </si>
  <si>
    <t>Autoriders Intl.</t>
  </si>
  <si>
    <t>Autoriders International Ltd</t>
  </si>
  <si>
    <t>INE340U01010</t>
  </si>
  <si>
    <t>AUTOINT</t>
  </si>
  <si>
    <t>2988</t>
  </si>
  <si>
    <t>Sinclairs Hotels</t>
  </si>
  <si>
    <t>Sinclairs Hotels Ltd</t>
  </si>
  <si>
    <t>INE985A01022</t>
  </si>
  <si>
    <t>SINCLAIR</t>
  </si>
  <si>
    <t>17211</t>
  </si>
  <si>
    <t>Delta Corp</t>
  </si>
  <si>
    <t>Delta Corp Ltd</t>
  </si>
  <si>
    <t>INE124G01033</t>
  </si>
  <si>
    <t>DELTACORP</t>
  </si>
  <si>
    <t>3893</t>
  </si>
  <si>
    <t>Eco Hotels</t>
  </si>
  <si>
    <t>Eco Hotels and Resorts Ltd</t>
  </si>
  <si>
    <t>INE638N01012</t>
  </si>
  <si>
    <t>ECOHOTELS</t>
  </si>
  <si>
    <t>23401</t>
  </si>
  <si>
    <t>I R C T C</t>
  </si>
  <si>
    <t>Indian Railway Catering &amp; Tourism Corporation Ltd</t>
  </si>
  <si>
    <t>INE335Y01020</t>
  </si>
  <si>
    <t>Railways</t>
  </si>
  <si>
    <t>IRCTC</t>
  </si>
  <si>
    <t>4256</t>
  </si>
  <si>
    <t>Royale Manor</t>
  </si>
  <si>
    <t>Royale Manor Hotels &amp; Industries Ltd</t>
  </si>
  <si>
    <t>INE008C01011</t>
  </si>
  <si>
    <t>RAYALEMA</t>
  </si>
  <si>
    <t>4813</t>
  </si>
  <si>
    <t>Lords Ishwar</t>
  </si>
  <si>
    <t>Lords Ishwar Hotels Ltd</t>
  </si>
  <si>
    <t>INE689J01013</t>
  </si>
  <si>
    <t>LORDSHOTL</t>
  </si>
  <si>
    <t>5283</t>
  </si>
  <si>
    <t>Polo Hotels</t>
  </si>
  <si>
    <t>Polo Hotels Ltd</t>
  </si>
  <si>
    <t>INE084C01012</t>
  </si>
  <si>
    <t>POLOHOT</t>
  </si>
  <si>
    <t>4597</t>
  </si>
  <si>
    <t>Velan Hotels</t>
  </si>
  <si>
    <t>Velan Hotels Ltd</t>
  </si>
  <si>
    <t>INE548D01014</t>
  </si>
  <si>
    <t>VELHO</t>
  </si>
  <si>
    <t>4753</t>
  </si>
  <si>
    <t>Savera Industrie</t>
  </si>
  <si>
    <t>Savera Industries Ltd</t>
  </si>
  <si>
    <t>INE104E01014</t>
  </si>
  <si>
    <t>SAVERA</t>
  </si>
  <si>
    <t>42137</t>
  </si>
  <si>
    <t>Phoenix Township</t>
  </si>
  <si>
    <t>Phoenix Township Ltd</t>
  </si>
  <si>
    <t>INE977M01024</t>
  </si>
  <si>
    <t>PHOENIXTN</t>
  </si>
  <si>
    <t>28764</t>
  </si>
  <si>
    <t>Juniper Hotels</t>
  </si>
  <si>
    <t>Juniper Hotels Ltd</t>
  </si>
  <si>
    <t>INE696F01016</t>
  </si>
  <si>
    <t>JUNIPER</t>
  </si>
  <si>
    <t>43583</t>
  </si>
  <si>
    <t>Wonderla Holiday</t>
  </si>
  <si>
    <t>Wonderla Holidays Ltd</t>
  </si>
  <si>
    <t>INE066O01014</t>
  </si>
  <si>
    <t>WONDERLA</t>
  </si>
  <si>
    <t>33202</t>
  </si>
  <si>
    <t>Barbeque-Nation</t>
  </si>
  <si>
    <t>Barbeque-Nation Hospitality Ltd</t>
  </si>
  <si>
    <t>INE382M01027</t>
  </si>
  <si>
    <t>BARBEQUE</t>
  </si>
  <si>
    <t>37383</t>
  </si>
  <si>
    <t>West Leisure</t>
  </si>
  <si>
    <t>West Leisure Resorts Ltd</t>
  </si>
  <si>
    <t>INE266P01017</t>
  </si>
  <si>
    <t>WESTLEIRES</t>
  </si>
  <si>
    <t>6969</t>
  </si>
  <si>
    <t>Praveg</t>
  </si>
  <si>
    <t>Praveg Ltd</t>
  </si>
  <si>
    <t>INE722B01019</t>
  </si>
  <si>
    <t>PRAVEG</t>
  </si>
  <si>
    <t>6877</t>
  </si>
  <si>
    <t>Yaan Enterprises</t>
  </si>
  <si>
    <t>Yaan Enterprises Ltd</t>
  </si>
  <si>
    <t>INE969E01010</t>
  </si>
  <si>
    <t>YAANENT</t>
  </si>
  <si>
    <t>67630</t>
  </si>
  <si>
    <t>Vikram Kamats</t>
  </si>
  <si>
    <t>Vikram Kamats Hospitality Ltd</t>
  </si>
  <si>
    <t>INE564S01019</t>
  </si>
  <si>
    <t>KAMATS</t>
  </si>
  <si>
    <t>6454</t>
  </si>
  <si>
    <t>The Byke Hospi.</t>
  </si>
  <si>
    <t>The Byke Hospitality Ltd</t>
  </si>
  <si>
    <t>INE319B01014</t>
  </si>
  <si>
    <t>BYKE</t>
  </si>
  <si>
    <t>18268</t>
  </si>
  <si>
    <t>Mahindra Holiday</t>
  </si>
  <si>
    <t>Mahindra Holidays &amp; Resorts India Ltd</t>
  </si>
  <si>
    <t>INE998I01010</t>
  </si>
  <si>
    <t>MHRIL</t>
  </si>
  <si>
    <t>22048</t>
  </si>
  <si>
    <t>Royal Orch.Hotel</t>
  </si>
  <si>
    <t>Royal Orchid Hotels Ltd</t>
  </si>
  <si>
    <t>INE283H01019</t>
  </si>
  <si>
    <t>ROHLTD</t>
  </si>
  <si>
    <t>20754</t>
  </si>
  <si>
    <t>TajGVK Hotels</t>
  </si>
  <si>
    <t>TajGVK Hotels &amp; Resorts Ltd</t>
  </si>
  <si>
    <t>INE586B01026</t>
  </si>
  <si>
    <t>TAJGVK</t>
  </si>
  <si>
    <t>25902</t>
  </si>
  <si>
    <t>Chalet Hotels</t>
  </si>
  <si>
    <t>Chalet Hotels Ltd</t>
  </si>
  <si>
    <t>INE427F01016</t>
  </si>
  <si>
    <t>CHALET</t>
  </si>
  <si>
    <t>71788</t>
  </si>
  <si>
    <t>Mac Hotels</t>
  </si>
  <si>
    <t>Mac Hotels Ltd</t>
  </si>
  <si>
    <t>INE004Z01011</t>
  </si>
  <si>
    <t>MACH</t>
  </si>
  <si>
    <t>24029</t>
  </si>
  <si>
    <t>Apeejay Surrend.</t>
  </si>
  <si>
    <t>Apeejay Surrendra Park Hotels Ltd</t>
  </si>
  <si>
    <t>INE988S01028</t>
  </si>
  <si>
    <t>PARKHOTELS</t>
  </si>
  <si>
    <t>24625</t>
  </si>
  <si>
    <t>Apollo Sindoori</t>
  </si>
  <si>
    <t>Apollo Sindoori Hotels Ltd</t>
  </si>
  <si>
    <t>INE451F01024</t>
  </si>
  <si>
    <t>APOLSINHOT</t>
  </si>
  <si>
    <t>33406</t>
  </si>
  <si>
    <t>Speciality Rest.</t>
  </si>
  <si>
    <t>Speciality Restaurants Ltd</t>
  </si>
  <si>
    <t>INE247M01014</t>
  </si>
  <si>
    <t>SPECIALITY</t>
  </si>
  <si>
    <t>76340</t>
  </si>
  <si>
    <t>Sayaji (Indore)</t>
  </si>
  <si>
    <t>Sayaji Hotels (Indore) Ltd</t>
  </si>
  <si>
    <t>INE0MGS01014</t>
  </si>
  <si>
    <t>SHILINDORE</t>
  </si>
  <si>
    <t>32414</t>
  </si>
  <si>
    <t>Asian Hotels (E)</t>
  </si>
  <si>
    <t>Asian Hotels (East) Ltd</t>
  </si>
  <si>
    <t>INE926K01017</t>
  </si>
  <si>
    <t>AHLEAST</t>
  </si>
  <si>
    <t>76663</t>
  </si>
  <si>
    <t>Silver Pearl</t>
  </si>
  <si>
    <t>Silver Pearl Hospitality &amp; Luxury Spaces Ltd</t>
  </si>
  <si>
    <t>INE0KXN01014</t>
  </si>
  <si>
    <t>SILVERPRL</t>
  </si>
  <si>
    <t>65688</t>
  </si>
  <si>
    <t>Imagica. Enter.</t>
  </si>
  <si>
    <t>Imagicaaworld Entertainment Ltd</t>
  </si>
  <si>
    <t>INE172N01012</t>
  </si>
  <si>
    <t>IMAGICAA</t>
  </si>
  <si>
    <t>65915</t>
  </si>
  <si>
    <t>Pecos Hotels</t>
  </si>
  <si>
    <t>Pecos Hotels &amp; Pubs Ltd</t>
  </si>
  <si>
    <t>INE484S01010</t>
  </si>
  <si>
    <t>PECOS</t>
  </si>
  <si>
    <t>45950</t>
  </si>
  <si>
    <t>Hanman Fit</t>
  </si>
  <si>
    <t>Hanman Fit Ltd</t>
  </si>
  <si>
    <t>INE982Q01017</t>
  </si>
  <si>
    <t>HANMAN</t>
  </si>
  <si>
    <t>40619</t>
  </si>
  <si>
    <t>Lemon Tree Hotel</t>
  </si>
  <si>
    <t>Lemon Tree Hotels Ltd</t>
  </si>
  <si>
    <t>INE970X01018</t>
  </si>
  <si>
    <t>LEMONTREE</t>
  </si>
  <si>
    <t>54778</t>
  </si>
  <si>
    <t>Coffee Day Enter</t>
  </si>
  <si>
    <t>Coffee Day Enterprises Ltd</t>
  </si>
  <si>
    <t>INE335K01011</t>
  </si>
  <si>
    <t>COFFEEDAY</t>
  </si>
  <si>
    <t>68113</t>
  </si>
  <si>
    <t>Yatra Online</t>
  </si>
  <si>
    <t>Yatra Online Ltd</t>
  </si>
  <si>
    <t>INE0JR601024</t>
  </si>
  <si>
    <t>YATRA</t>
  </si>
  <si>
    <t>69551</t>
  </si>
  <si>
    <t>TBO Tek</t>
  </si>
  <si>
    <t>TBO Tek Ltd</t>
  </si>
  <si>
    <t>INE673O01025</t>
  </si>
  <si>
    <t>TBOTEK</t>
  </si>
  <si>
    <t>64830</t>
  </si>
  <si>
    <t>Has Lifestyle</t>
  </si>
  <si>
    <t>Has Lifestyle Ltd</t>
  </si>
  <si>
    <t>INE888Q01016</t>
  </si>
  <si>
    <t>HASJUICE</t>
  </si>
  <si>
    <t>66215</t>
  </si>
  <si>
    <t>Growington Vent</t>
  </si>
  <si>
    <t>Growington Ventures India Ltd</t>
  </si>
  <si>
    <t>INE451S01027</t>
  </si>
  <si>
    <t>GROWINGTON</t>
  </si>
  <si>
    <t>66413</t>
  </si>
  <si>
    <t>GIR Natureview</t>
  </si>
  <si>
    <t>GIR Natureview Resorts Ltd</t>
  </si>
  <si>
    <t>INE316N01015</t>
  </si>
  <si>
    <t>GIRRESORTS</t>
  </si>
  <si>
    <t>73405</t>
  </si>
  <si>
    <t>Sayaji Hot. Pune</t>
  </si>
  <si>
    <t>Sayaji Hotels (Pune) Ltd</t>
  </si>
  <si>
    <t>INE07G501017</t>
  </si>
  <si>
    <t>SHPLPUNE</t>
  </si>
  <si>
    <t>74022</t>
  </si>
  <si>
    <t>Roopshri Resorts</t>
  </si>
  <si>
    <t>Roopshri Resorts Ltd</t>
  </si>
  <si>
    <t>INE03WT01017</t>
  </si>
  <si>
    <t>ROOPSHRI</t>
  </si>
  <si>
    <t>75270</t>
  </si>
  <si>
    <t>Robust Hotels</t>
  </si>
  <si>
    <t>Robust Hotels Ltd</t>
  </si>
  <si>
    <t>INE508K01013</t>
  </si>
  <si>
    <t>RHL</t>
  </si>
  <si>
    <t>72552</t>
  </si>
  <si>
    <t>Restaurant Brand</t>
  </si>
  <si>
    <t>Restaurant Brands Asia Ltd</t>
  </si>
  <si>
    <t>INE07T201019</t>
  </si>
  <si>
    <t>RBA</t>
  </si>
  <si>
    <t>74552</t>
  </si>
  <si>
    <t>Samhi Hotels</t>
  </si>
  <si>
    <t>Samhi Hotels Ltd</t>
  </si>
  <si>
    <t>INE08U801020</t>
  </si>
  <si>
    <t>SAMHI</t>
  </si>
  <si>
    <t>76859</t>
  </si>
  <si>
    <t>Sailani Tours N</t>
  </si>
  <si>
    <t>Sailani Tours N Travels Ltd</t>
  </si>
  <si>
    <t>INE0KHQ01010</t>
  </si>
  <si>
    <t>SAILANI</t>
  </si>
  <si>
    <t>74649</t>
  </si>
  <si>
    <t>Easy Trip Plann.</t>
  </si>
  <si>
    <t>Easy Trip Planners Ltd</t>
  </si>
  <si>
    <t>INE07O001026</t>
  </si>
  <si>
    <t>EASEMYTRIP</t>
  </si>
  <si>
    <t>92591</t>
  </si>
  <si>
    <t>Wise Travel</t>
  </si>
  <si>
    <t>Wise Travel India Ltd</t>
  </si>
  <si>
    <t>INE623Y01011</t>
  </si>
  <si>
    <t>WTICAB</t>
  </si>
  <si>
    <t>75817</t>
  </si>
  <si>
    <t>Le Travenues</t>
  </si>
  <si>
    <t>Le Travenues Technology Ltd</t>
  </si>
  <si>
    <t>INE0HV901016</t>
  </si>
  <si>
    <t>IXIGO</t>
  </si>
  <si>
    <t>93047</t>
  </si>
  <si>
    <t>Travels &amp; Rent.</t>
  </si>
  <si>
    <t>Travels &amp; Rentals Ltd</t>
  </si>
  <si>
    <t>INE0SG001011</t>
  </si>
  <si>
    <t>TRAVELS</t>
  </si>
  <si>
    <t>77860</t>
  </si>
  <si>
    <t>Naturewings Hol.</t>
  </si>
  <si>
    <t>Naturewings Holidays Ltd</t>
  </si>
  <si>
    <t>INE0N4701016</t>
  </si>
  <si>
    <t>NHL</t>
  </si>
  <si>
    <t>52315</t>
  </si>
  <si>
    <t>Neopolitan Pizza</t>
  </si>
  <si>
    <t>Neopolitan Pizza and Foods Ltd</t>
  </si>
  <si>
    <t>INE471R01019</t>
  </si>
  <si>
    <t>NEO</t>
  </si>
  <si>
    <t>NPFL</t>
  </si>
  <si>
    <t>93184</t>
  </si>
  <si>
    <t>Saj Hotels</t>
  </si>
  <si>
    <t>Saj Hotels Ltd</t>
  </si>
  <si>
    <t>INE00MT01022</t>
  </si>
  <si>
    <t>SAJHOTELS</t>
  </si>
  <si>
    <t>75082</t>
  </si>
  <si>
    <t>Jungle Camps</t>
  </si>
  <si>
    <t>Jungle Camps India Ltd</t>
  </si>
  <si>
    <t>INE0WCH01015</t>
  </si>
  <si>
    <t>JUNGLECAMP</t>
  </si>
  <si>
    <t>40188</t>
  </si>
  <si>
    <t>Ventive Hospital</t>
  </si>
  <si>
    <t>Ventive Hospitality Ltd</t>
  </si>
  <si>
    <t>INE781S01027</t>
  </si>
  <si>
    <t>VENTIVE</t>
  </si>
  <si>
    <t>91836</t>
  </si>
  <si>
    <t>ITC Hotels</t>
  </si>
  <si>
    <t>ITC Hotels Ltd</t>
  </si>
  <si>
    <t>INE379A01028</t>
  </si>
  <si>
    <t>ITCHOTELS</t>
  </si>
  <si>
    <t>94186</t>
  </si>
  <si>
    <t>Grand Continent</t>
  </si>
  <si>
    <t>Grand Continent Hotels Ltd</t>
  </si>
  <si>
    <t>INE12E301017</t>
  </si>
  <si>
    <t>GCHOTELS</t>
  </si>
  <si>
    <t>78092</t>
  </si>
  <si>
    <t>Schloss Bangal.</t>
  </si>
  <si>
    <t>Schloss Bangalore Ltd</t>
  </si>
  <si>
    <t>INE0AQ201015</t>
  </si>
  <si>
    <t>THELEELA</t>
  </si>
  <si>
    <t>94301</t>
  </si>
  <si>
    <t>Valencia India</t>
  </si>
  <si>
    <t>Valencia India Ltd</t>
  </si>
  <si>
    <t>INE130701019</t>
  </si>
  <si>
    <t>VALINDIA</t>
  </si>
  <si>
    <t>69655</t>
  </si>
  <si>
    <t>Travel Food</t>
  </si>
  <si>
    <t>Travel Food Services Ltd</t>
  </si>
  <si>
    <t>INE103V01028</t>
  </si>
  <si>
    <t>TRAVELFOOD</t>
  </si>
  <si>
    <t>94319</t>
  </si>
  <si>
    <t>TSC India</t>
  </si>
  <si>
    <t>TSC India Ltd</t>
  </si>
  <si>
    <t>INE16VK01010</t>
  </si>
  <si>
    <t>TSC</t>
  </si>
  <si>
    <t>69686</t>
  </si>
  <si>
    <t>Brigade Hotel</t>
  </si>
  <si>
    <t>Brigade Hotel Ventures Ltd</t>
  </si>
  <si>
    <t>INE03NU01014</t>
  </si>
  <si>
    <t>BRIGHOTEL</t>
  </si>
  <si>
    <t>94575</t>
  </si>
  <si>
    <t>LGT Business</t>
  </si>
  <si>
    <t>LGT Business Connextions Ltd</t>
  </si>
  <si>
    <t>INE191201016</t>
  </si>
  <si>
    <t>LGT</t>
  </si>
  <si>
    <t>284</t>
  </si>
  <si>
    <t>Linde India</t>
  </si>
  <si>
    <t>Linde India Ltd</t>
  </si>
  <si>
    <t>INE473A01011</t>
  </si>
  <si>
    <t>LINDEINDIA</t>
  </si>
  <si>
    <t>1482</t>
  </si>
  <si>
    <t>Natl. Oxygen</t>
  </si>
  <si>
    <t>National Oxygen Ltd</t>
  </si>
  <si>
    <t>INE296D01010</t>
  </si>
  <si>
    <t>NOL</t>
  </si>
  <si>
    <t>4747</t>
  </si>
  <si>
    <t>Rajasthan Gases</t>
  </si>
  <si>
    <t>Rajasthan Gases Ltd</t>
  </si>
  <si>
    <t>INE184D01026</t>
  </si>
  <si>
    <t>RAJGASES</t>
  </si>
  <si>
    <t>67</t>
  </si>
  <si>
    <t>Bhagawati Oxygen</t>
  </si>
  <si>
    <t>Bhagawati Oxygen Ltd</t>
  </si>
  <si>
    <t>INE026I01010</t>
  </si>
  <si>
    <t>BHAGWOX</t>
  </si>
  <si>
    <t>20099</t>
  </si>
  <si>
    <t>Petronet LNG</t>
  </si>
  <si>
    <t>Petronet LNG Ltd</t>
  </si>
  <si>
    <t>INE347G01014</t>
  </si>
  <si>
    <t>PETRONET</t>
  </si>
  <si>
    <t>4037</t>
  </si>
  <si>
    <t>Gagan Gases</t>
  </si>
  <si>
    <t>Gagan Gases Ltd</t>
  </si>
  <si>
    <t>INE076D01016</t>
  </si>
  <si>
    <t>GAGAN</t>
  </si>
  <si>
    <t>16052</t>
  </si>
  <si>
    <t>Southern Gas</t>
  </si>
  <si>
    <t>Southern Gas Ltd</t>
  </si>
  <si>
    <t>INE532U01012</t>
  </si>
  <si>
    <t>ZSOUTGAS</t>
  </si>
  <si>
    <t>25711</t>
  </si>
  <si>
    <t>Rajasthan Cylind</t>
  </si>
  <si>
    <t>Rajasthan Cylinders &amp; Containers Ltd</t>
  </si>
  <si>
    <t>INE929D01016</t>
  </si>
  <si>
    <t>RCCL</t>
  </si>
  <si>
    <t>27794</t>
  </si>
  <si>
    <t>Refex Industries</t>
  </si>
  <si>
    <t>Refex Industries Ltd</t>
  </si>
  <si>
    <t>INE056I01025</t>
  </si>
  <si>
    <t>REFEX</t>
  </si>
  <si>
    <t>75058</t>
  </si>
  <si>
    <t>IRM Energy</t>
  </si>
  <si>
    <t>IRM Energy Ltd</t>
  </si>
  <si>
    <t>INE07U701015</t>
  </si>
  <si>
    <t>IRMENERGY</t>
  </si>
  <si>
    <t>39277</t>
  </si>
  <si>
    <t>Petro Carbon</t>
  </si>
  <si>
    <t>Petro Carbon &amp; Chemicals Ltd</t>
  </si>
  <si>
    <t>INE998U01015</t>
  </si>
  <si>
    <t>PCCL</t>
  </si>
  <si>
    <t>26149</t>
  </si>
  <si>
    <t>Hilltone Softwar</t>
  </si>
  <si>
    <t>Hilltone Software &amp; Gases Ltd</t>
  </si>
  <si>
    <t>INE168C01013</t>
  </si>
  <si>
    <t>HILLTONE</t>
  </si>
  <si>
    <t>92640</t>
  </si>
  <si>
    <t>Stallion India</t>
  </si>
  <si>
    <t>Stallion India Fluorochemicals Ltd</t>
  </si>
  <si>
    <t>INE0RYC01010</t>
  </si>
  <si>
    <t>STALLION</t>
  </si>
  <si>
    <t>23428</t>
  </si>
  <si>
    <t>Ellen.Indl.Gas</t>
  </si>
  <si>
    <t>Ellenbarrie Industrial Gases Ltd</t>
  </si>
  <si>
    <t>INE236E01022</t>
  </si>
  <si>
    <t>ELLEN</t>
  </si>
  <si>
    <t>95815</t>
  </si>
  <si>
    <t>Nilachal Carbo</t>
  </si>
  <si>
    <t>Nilachal Carbo Metalicks Ltd</t>
  </si>
  <si>
    <t>INE346R01013</t>
  </si>
  <si>
    <t>NCML</t>
  </si>
  <si>
    <t>1196</t>
  </si>
  <si>
    <t>Jyoti Structures</t>
  </si>
  <si>
    <t>Jyoti Structures Ltd</t>
  </si>
  <si>
    <t>INE197A01024</t>
  </si>
  <si>
    <t>Transmisson Line Towers / Equipment</t>
  </si>
  <si>
    <t>JYOTISTRUC</t>
  </si>
  <si>
    <t>1506</t>
  </si>
  <si>
    <t>Shah Constructn</t>
  </si>
  <si>
    <t>Shah Construction Company Ltd</t>
  </si>
  <si>
    <t>INE02C301011</t>
  </si>
  <si>
    <t>SHAHCON</t>
  </si>
  <si>
    <t>2987</t>
  </si>
  <si>
    <t>Modern Malleable</t>
  </si>
  <si>
    <t>Modern Malleables Ltd</t>
  </si>
  <si>
    <t>INE834C01028</t>
  </si>
  <si>
    <t>MODERNMAL</t>
  </si>
  <si>
    <t>MODMA</t>
  </si>
  <si>
    <t>3348</t>
  </si>
  <si>
    <t>SPML Infra</t>
  </si>
  <si>
    <t>SPML Infra Ltd</t>
  </si>
  <si>
    <t>INE937A01023</t>
  </si>
  <si>
    <t>SPMLINFRA</t>
  </si>
  <si>
    <t>3806</t>
  </si>
  <si>
    <t>Conart Engineers</t>
  </si>
  <si>
    <t>Conart Engineers Ltd</t>
  </si>
  <si>
    <t>INE714D01020</t>
  </si>
  <si>
    <t>CONART</t>
  </si>
  <si>
    <t>4198</t>
  </si>
  <si>
    <t>Expo Engineering</t>
  </si>
  <si>
    <t>Expo Engineering and Projects Ltd</t>
  </si>
  <si>
    <t>INE561D01025</t>
  </si>
  <si>
    <t>EXPOEAPL</t>
  </si>
  <si>
    <t>6760</t>
  </si>
  <si>
    <t>Mizzen Ventures</t>
  </si>
  <si>
    <t>Mizzen Ventures Ltd</t>
  </si>
  <si>
    <t>INE681K01026</t>
  </si>
  <si>
    <t>MIZVEN</t>
  </si>
  <si>
    <t>6187</t>
  </si>
  <si>
    <t>Refex Renewables</t>
  </si>
  <si>
    <t>Refex Renewables &amp; Infrastructure Ltd</t>
  </si>
  <si>
    <t>INE332F01018</t>
  </si>
  <si>
    <t>REFEXRENEW</t>
  </si>
  <si>
    <t>7087</t>
  </si>
  <si>
    <t>Vaghani Techno</t>
  </si>
  <si>
    <t>Vaghani Techno-Build Ltd</t>
  </si>
  <si>
    <t>INE554H01021</t>
  </si>
  <si>
    <t>VAGHANI</t>
  </si>
  <si>
    <t>2167</t>
  </si>
  <si>
    <t>ISGEC Heavy</t>
  </si>
  <si>
    <t>ISGEC Heavy Engineering  Ltd</t>
  </si>
  <si>
    <t>INE858B01029</t>
  </si>
  <si>
    <t>ISGEC</t>
  </si>
  <si>
    <t>283</t>
  </si>
  <si>
    <t>Indian Hume Pipe</t>
  </si>
  <si>
    <t>Indian Hume Pipe Company Ltd</t>
  </si>
  <si>
    <t>INE323C01030</t>
  </si>
  <si>
    <t>INDIANHUME</t>
  </si>
  <si>
    <t>12208</t>
  </si>
  <si>
    <t>Madhucon Project</t>
  </si>
  <si>
    <t>Madhucon Projects Ltd</t>
  </si>
  <si>
    <t>INE378D01032</t>
  </si>
  <si>
    <t>MADHUCON</t>
  </si>
  <si>
    <t>18014</t>
  </si>
  <si>
    <t>IL&amp;FS Engg.</t>
  </si>
  <si>
    <t>IL&amp;FS Engineering &amp; Construction Co Ltd</t>
  </si>
  <si>
    <t>INE369I01014</t>
  </si>
  <si>
    <t>IL&amp;FSENGG</t>
  </si>
  <si>
    <t>1994</t>
  </si>
  <si>
    <t>Anand Proj.</t>
  </si>
  <si>
    <t>Anand Projects Ltd</t>
  </si>
  <si>
    <t>INE134R01013</t>
  </si>
  <si>
    <t>ANANDPROJ</t>
  </si>
  <si>
    <t>21325</t>
  </si>
  <si>
    <t>Welspun Enterp</t>
  </si>
  <si>
    <t>Welspun Enterprises Ltd</t>
  </si>
  <si>
    <t>INE625G01013</t>
  </si>
  <si>
    <t>WELENT</t>
  </si>
  <si>
    <t>24115</t>
  </si>
  <si>
    <t>P B A Infra.</t>
  </si>
  <si>
    <t>P B A Infrastructure Ltd</t>
  </si>
  <si>
    <t>INE160H01019</t>
  </si>
  <si>
    <t>PBAINFRA</t>
  </si>
  <si>
    <t>22360</t>
  </si>
  <si>
    <t>Genus Prime</t>
  </si>
  <si>
    <t>Genus Prime Infra Ltd</t>
  </si>
  <si>
    <t>INE256D01014</t>
  </si>
  <si>
    <t>GENUSPRIME</t>
  </si>
  <si>
    <t>2598</t>
  </si>
  <si>
    <t>NCC</t>
  </si>
  <si>
    <t>NCC Ltd</t>
  </si>
  <si>
    <t>INE868B01028</t>
  </si>
  <si>
    <t>26416</t>
  </si>
  <si>
    <t>GPT Infraproject</t>
  </si>
  <si>
    <t>GPT Infraprojects Ltd</t>
  </si>
  <si>
    <t>INE390G01014</t>
  </si>
  <si>
    <t>GPTINFRA</t>
  </si>
  <si>
    <t>22137</t>
  </si>
  <si>
    <t>Sadbhav Engg.</t>
  </si>
  <si>
    <t>Sadbhav Engineering Ltd</t>
  </si>
  <si>
    <t>INE226H01026</t>
  </si>
  <si>
    <t>SADBHAV</t>
  </si>
  <si>
    <t>27987</t>
  </si>
  <si>
    <t>Man Infra</t>
  </si>
  <si>
    <t>Man Infraconstruction Ltd</t>
  </si>
  <si>
    <t>INE949H01023</t>
  </si>
  <si>
    <t>MANINFRA</t>
  </si>
  <si>
    <t>34020</t>
  </si>
  <si>
    <t>MEP Infrast.</t>
  </si>
  <si>
    <t>MEP Infrastructure Developers Ltd</t>
  </si>
  <si>
    <t>INE776I01010</t>
  </si>
  <si>
    <t>MEP</t>
  </si>
  <si>
    <t>3643</t>
  </si>
  <si>
    <t>K&amp;R Rail Engine.</t>
  </si>
  <si>
    <t>K&amp;R Rail Engineering Ltd</t>
  </si>
  <si>
    <t>INE078T01026</t>
  </si>
  <si>
    <t>KRRAIL</t>
  </si>
  <si>
    <t>105</t>
  </si>
  <si>
    <t>Cemindia Project</t>
  </si>
  <si>
    <t>Cemindia Projects Ltd</t>
  </si>
  <si>
    <t>INE686A01026</t>
  </si>
  <si>
    <t>CEMPRO</t>
  </si>
  <si>
    <t>601</t>
  </si>
  <si>
    <t>W S Inds.</t>
  </si>
  <si>
    <t>W S Industries (India) Ltd</t>
  </si>
  <si>
    <t>INE100D01014</t>
  </si>
  <si>
    <t>WSI</t>
  </si>
  <si>
    <t>348</t>
  </si>
  <si>
    <t>Larsen &amp; Toubro</t>
  </si>
  <si>
    <t>Larsen &amp; Toubro Ltd</t>
  </si>
  <si>
    <t>INE018A01030</t>
  </si>
  <si>
    <t>LT</t>
  </si>
  <si>
    <t>4736</t>
  </si>
  <si>
    <t>Shelter Infra</t>
  </si>
  <si>
    <t>Shelter Infra Projects Ltd</t>
  </si>
  <si>
    <t>INE413C01013</t>
  </si>
  <si>
    <t>SIPL</t>
  </si>
  <si>
    <t>6087</t>
  </si>
  <si>
    <t>GHV Infra</t>
  </si>
  <si>
    <t>GHV Infra Projects Ltd</t>
  </si>
  <si>
    <t>INE809Q01020</t>
  </si>
  <si>
    <t>GHVINFRA</t>
  </si>
  <si>
    <t>414</t>
  </si>
  <si>
    <t>Nirlon</t>
  </si>
  <si>
    <t>Nirlon Ltd</t>
  </si>
  <si>
    <t>INE910A01012</t>
  </si>
  <si>
    <t>NIRLON</t>
  </si>
  <si>
    <t>5497</t>
  </si>
  <si>
    <t>Ircon Intl.</t>
  </si>
  <si>
    <t>Ircon International Ltd</t>
  </si>
  <si>
    <t>INE962Y01021</t>
  </si>
  <si>
    <t>IRCON</t>
  </si>
  <si>
    <t>751</t>
  </si>
  <si>
    <t>McNally Bharat</t>
  </si>
  <si>
    <t>McNally Bharat Engineering Company Ltd</t>
  </si>
  <si>
    <t>INE748A01016</t>
  </si>
  <si>
    <t>MBECL</t>
  </si>
  <si>
    <t>1320</t>
  </si>
  <si>
    <t>Patel Engineerin</t>
  </si>
  <si>
    <t>Patel Engineering Ltd</t>
  </si>
  <si>
    <t>INE244B01030</t>
  </si>
  <si>
    <t>PATELENG</t>
  </si>
  <si>
    <t>478</t>
  </si>
  <si>
    <t>Semac Construct</t>
  </si>
  <si>
    <t>Semac Construction Ltd</t>
  </si>
  <si>
    <t>INE617A01013</t>
  </si>
  <si>
    <t>SEMAC</t>
  </si>
  <si>
    <t>1791</t>
  </si>
  <si>
    <t>Virya Resources</t>
  </si>
  <si>
    <t>Virya Resources Ltd</t>
  </si>
  <si>
    <t>INE661K01010</t>
  </si>
  <si>
    <t>VIRYA</t>
  </si>
  <si>
    <t>245</t>
  </si>
  <si>
    <t>Hind.Construct.</t>
  </si>
  <si>
    <t>Hindustan Construction Company Ltd</t>
  </si>
  <si>
    <t>INE549A01026</t>
  </si>
  <si>
    <t>HCC</t>
  </si>
  <si>
    <t>2063</t>
  </si>
  <si>
    <t>Prec. Electronic</t>
  </si>
  <si>
    <t>Precision Electronics Ltd</t>
  </si>
  <si>
    <t>INE143C01024</t>
  </si>
  <si>
    <t>PRECISIO</t>
  </si>
  <si>
    <t>2897</t>
  </si>
  <si>
    <t>Simplex Infra</t>
  </si>
  <si>
    <t>Simplex Infrastructures Ltd</t>
  </si>
  <si>
    <t>INE059B01024</t>
  </si>
  <si>
    <t>SIMPLEXINF</t>
  </si>
  <si>
    <t>2898</t>
  </si>
  <si>
    <t>Constronics</t>
  </si>
  <si>
    <t>Constronics Infra Ltd</t>
  </si>
  <si>
    <t>INE537B01011</t>
  </si>
  <si>
    <t>CONSTRONIC</t>
  </si>
  <si>
    <t>3523</t>
  </si>
  <si>
    <t>VSF Projects</t>
  </si>
  <si>
    <t>VSF Projects Ltd</t>
  </si>
  <si>
    <t>INE923K01014</t>
  </si>
  <si>
    <t>VSFPROJ</t>
  </si>
  <si>
    <t>20422</t>
  </si>
  <si>
    <t>Atlantaa</t>
  </si>
  <si>
    <t>Atlantaa Ltd</t>
  </si>
  <si>
    <t>INE285H01022</t>
  </si>
  <si>
    <t>ATLANTAA</t>
  </si>
  <si>
    <t>4518</t>
  </si>
  <si>
    <t>Kalpataru Proj.</t>
  </si>
  <si>
    <t>Kalpataru Projects International Ltd</t>
  </si>
  <si>
    <t>INE220B01022</t>
  </si>
  <si>
    <t>KPIL</t>
  </si>
  <si>
    <t>4050</t>
  </si>
  <si>
    <t>Techindia Nirman</t>
  </si>
  <si>
    <t>Techindia Nirman Ltd</t>
  </si>
  <si>
    <t>INE778A01021</t>
  </si>
  <si>
    <t>TECHIN</t>
  </si>
  <si>
    <t>22835</t>
  </si>
  <si>
    <t>Twamev Constr.</t>
  </si>
  <si>
    <t>Twamev Construction &amp; Infrastructure Ltd</t>
  </si>
  <si>
    <t>INE388G01026</t>
  </si>
  <si>
    <t>TICL</t>
  </si>
  <si>
    <t>27678</t>
  </si>
  <si>
    <t>Tarmat</t>
  </si>
  <si>
    <t>Tarmat Ltd</t>
  </si>
  <si>
    <t>INE924H01018</t>
  </si>
  <si>
    <t>TARMAT</t>
  </si>
  <si>
    <t>28695</t>
  </si>
  <si>
    <t>PNC Infratech</t>
  </si>
  <si>
    <t>PNC Infratech Ltd</t>
  </si>
  <si>
    <t>INE195J01029</t>
  </si>
  <si>
    <t>PNCINFRA</t>
  </si>
  <si>
    <t>4918</t>
  </si>
  <si>
    <t>Last Mile Enter.</t>
  </si>
  <si>
    <t>Last Mile Enterprises Ltd</t>
  </si>
  <si>
    <t>INE404B01022</t>
  </si>
  <si>
    <t>LASTMILE</t>
  </si>
  <si>
    <t>35408</t>
  </si>
  <si>
    <t>G R Infraproject</t>
  </si>
  <si>
    <t>G R Infraprojects Ltd</t>
  </si>
  <si>
    <t>INE201P01022</t>
  </si>
  <si>
    <t>GRINFRA</t>
  </si>
  <si>
    <t>27272</t>
  </si>
  <si>
    <t>Supreme Infra.</t>
  </si>
  <si>
    <t>Supreme Infrastructure India Ltd</t>
  </si>
  <si>
    <t>INE550H01011</t>
  </si>
  <si>
    <t>SUPREMEINF</t>
  </si>
  <si>
    <t>34263</t>
  </si>
  <si>
    <t>IL&amp;FS Transport</t>
  </si>
  <si>
    <t>IL&amp;FS Transportation Networks Ltd</t>
  </si>
  <si>
    <t>INE975G01012</t>
  </si>
  <si>
    <t>IL&amp;FSTRANS</t>
  </si>
  <si>
    <t>27273</t>
  </si>
  <si>
    <t>K E C Intl.</t>
  </si>
  <si>
    <t>K E C International Ltd</t>
  </si>
  <si>
    <t>INE389H01022</t>
  </si>
  <si>
    <t>KEC</t>
  </si>
  <si>
    <t>27696</t>
  </si>
  <si>
    <t>Kaushalya Infra.</t>
  </si>
  <si>
    <t>Kaushalya Infrastructure Development Corpn Ltd</t>
  </si>
  <si>
    <t>INE234I01028</t>
  </si>
  <si>
    <t>KAUSHALYA</t>
  </si>
  <si>
    <t>42529</t>
  </si>
  <si>
    <t>Waaree Renewab.</t>
  </si>
  <si>
    <t>Waaree Renewable Technologies Ltd</t>
  </si>
  <si>
    <t>INE299N01021</t>
  </si>
  <si>
    <t>WAAREERTL</t>
  </si>
  <si>
    <t>29545</t>
  </si>
  <si>
    <t>A2Z Infra Engg.</t>
  </si>
  <si>
    <t>A2Z Infra Engineering Ltd</t>
  </si>
  <si>
    <t>INE619I01012</t>
  </si>
  <si>
    <t>A2ZINFRA</t>
  </si>
  <si>
    <t>6680</t>
  </si>
  <si>
    <t>Navkar Urban.</t>
  </si>
  <si>
    <t>Navkar Urbanstructure Ltd</t>
  </si>
  <si>
    <t>INE268H01044</t>
  </si>
  <si>
    <t>NAVKARURB</t>
  </si>
  <si>
    <t>5369</t>
  </si>
  <si>
    <t>Om Infra</t>
  </si>
  <si>
    <t>Om Infra Ltd</t>
  </si>
  <si>
    <t>INE239D01028</t>
  </si>
  <si>
    <t>OMINFRAL</t>
  </si>
  <si>
    <t>36162</t>
  </si>
  <si>
    <t>RPP Infra Proj.</t>
  </si>
  <si>
    <t>RPP Infra Projects Ltd</t>
  </si>
  <si>
    <t>INE324L01013</t>
  </si>
  <si>
    <t>RPPINFRA</t>
  </si>
  <si>
    <t>37716</t>
  </si>
  <si>
    <t>Techno Elec.Engg</t>
  </si>
  <si>
    <t>Techno Electric &amp; Engineering Company Ltd</t>
  </si>
  <si>
    <t>INE285K01026</t>
  </si>
  <si>
    <t>TECHNOE</t>
  </si>
  <si>
    <t>7610</t>
  </si>
  <si>
    <t>Generic Engineer</t>
  </si>
  <si>
    <t>Generic Engineering Construction &amp; Projects Ltd</t>
  </si>
  <si>
    <t>INE854S01022</t>
  </si>
  <si>
    <t>GENCON</t>
  </si>
  <si>
    <t>5986</t>
  </si>
  <si>
    <t>Modulex Const.</t>
  </si>
  <si>
    <t>Modulex Construction Technologies Ltd</t>
  </si>
  <si>
    <t>INE064R01012</t>
  </si>
  <si>
    <t>MODULEX</t>
  </si>
  <si>
    <t>6373</t>
  </si>
  <si>
    <t>R J Shah &amp; Co</t>
  </si>
  <si>
    <t>R J Shah &amp; Company Ltd</t>
  </si>
  <si>
    <t>INE712Z01019</t>
  </si>
  <si>
    <t>RJSHAH</t>
  </si>
  <si>
    <t>42895</t>
  </si>
  <si>
    <t>IND Renewable</t>
  </si>
  <si>
    <t>IND Renewable Energy Ltd</t>
  </si>
  <si>
    <t>INE138O01029</t>
  </si>
  <si>
    <t>INDRENEW</t>
  </si>
  <si>
    <t>12029</t>
  </si>
  <si>
    <t>Engineers India</t>
  </si>
  <si>
    <t>Engineers India Ltd</t>
  </si>
  <si>
    <t>INE510A01028</t>
  </si>
  <si>
    <t>ENGINERSIN</t>
  </si>
  <si>
    <t>44323</t>
  </si>
  <si>
    <t>Kaizen Agro</t>
  </si>
  <si>
    <t>Kaizen Agro Infrabuild Ltd</t>
  </si>
  <si>
    <t>INE891N01017</t>
  </si>
  <si>
    <t>KAIZENAGRO</t>
  </si>
  <si>
    <t>68478</t>
  </si>
  <si>
    <t>Gayatri Highways</t>
  </si>
  <si>
    <t>Gayatri Highways Ltd</t>
  </si>
  <si>
    <t>INE287Z01012</t>
  </si>
  <si>
    <t>GAYAHWS</t>
  </si>
  <si>
    <t>14207</t>
  </si>
  <si>
    <t>Sam Industries</t>
  </si>
  <si>
    <t>Sam Industries Ltd</t>
  </si>
  <si>
    <t>INE653D01012</t>
  </si>
  <si>
    <t>SAMINDUS</t>
  </si>
  <si>
    <t>15293</t>
  </si>
  <si>
    <t>JP Associates</t>
  </si>
  <si>
    <t>Jaiprakash Associates Ltd</t>
  </si>
  <si>
    <t>INE455F01025</t>
  </si>
  <si>
    <t>JPASSOCIAT</t>
  </si>
  <si>
    <t>7287</t>
  </si>
  <si>
    <t>Newtime Infra.</t>
  </si>
  <si>
    <t>Newtime Infrastructure Ltd</t>
  </si>
  <si>
    <t>INE997D01021</t>
  </si>
  <si>
    <t>NEWINFRA</t>
  </si>
  <si>
    <t>65297</t>
  </si>
  <si>
    <t>HEC Infra Proj.</t>
  </si>
  <si>
    <t>HEC Infra Projects Ltd</t>
  </si>
  <si>
    <t>INE558R01013</t>
  </si>
  <si>
    <t>HECPROJECT</t>
  </si>
  <si>
    <t>12176</t>
  </si>
  <si>
    <t>Raunaq Intl.</t>
  </si>
  <si>
    <t>Raunaq International Ltd</t>
  </si>
  <si>
    <t>INE523K01012</t>
  </si>
  <si>
    <t>RAUNAQ</t>
  </si>
  <si>
    <t>12803</t>
  </si>
  <si>
    <t>Vardhman Concr.</t>
  </si>
  <si>
    <t>Vardhman Concrete Ltd</t>
  </si>
  <si>
    <t>INE115C01014</t>
  </si>
  <si>
    <t>VARDHMAN</t>
  </si>
  <si>
    <t>16500</t>
  </si>
  <si>
    <t>Gayatri Projects</t>
  </si>
  <si>
    <t>Gayatri Projects Ltd</t>
  </si>
  <si>
    <t>INE336H01023</t>
  </si>
  <si>
    <t>GAYAPROJ</t>
  </si>
  <si>
    <t>72477</t>
  </si>
  <si>
    <t>Rudrabhish. Ent.</t>
  </si>
  <si>
    <t>Rudrabhishek Enterprises Ltd</t>
  </si>
  <si>
    <t>INE364Z01019</t>
  </si>
  <si>
    <t>REPL</t>
  </si>
  <si>
    <t>14813</t>
  </si>
  <si>
    <t>VSD Confin</t>
  </si>
  <si>
    <t>VSD Confin Ltd</t>
  </si>
  <si>
    <t>INE489F01016</t>
  </si>
  <si>
    <t>VSDCONF</t>
  </si>
  <si>
    <t>14871</t>
  </si>
  <si>
    <t>BGR Energy Sys.</t>
  </si>
  <si>
    <t>BGR Energy Systems Ltd</t>
  </si>
  <si>
    <t>INE661I01014</t>
  </si>
  <si>
    <t>BGRENERGY</t>
  </si>
  <si>
    <t>24705</t>
  </si>
  <si>
    <t>AJR Infra &amp;</t>
  </si>
  <si>
    <t>AJR Infra &amp; Tolling Ltd</t>
  </si>
  <si>
    <t>INE181G01025</t>
  </si>
  <si>
    <t>AJRINFRA</t>
  </si>
  <si>
    <t>20944</t>
  </si>
  <si>
    <t>GE Power</t>
  </si>
  <si>
    <t>GE Power India Ltd</t>
  </si>
  <si>
    <t>INE878A01011</t>
  </si>
  <si>
    <t>GVPIL</t>
  </si>
  <si>
    <t>23039</t>
  </si>
  <si>
    <t>GMR Airports</t>
  </si>
  <si>
    <t>GMR Airports Ltd</t>
  </si>
  <si>
    <t>INE776C01039</t>
  </si>
  <si>
    <t>GMRAIRPORT</t>
  </si>
  <si>
    <t>73367</t>
  </si>
  <si>
    <t>Salasar Exterior</t>
  </si>
  <si>
    <t>Salasar Exteriors &amp; Contour Ltd</t>
  </si>
  <si>
    <t>INE00Y701026</t>
  </si>
  <si>
    <t>SECL</t>
  </si>
  <si>
    <t>17515</t>
  </si>
  <si>
    <t>Noida Tollbridg.</t>
  </si>
  <si>
    <t>Noida Toll Bridge Company Ltd</t>
  </si>
  <si>
    <t>INE781B01015</t>
  </si>
  <si>
    <t>NOIDATOLL</t>
  </si>
  <si>
    <t>26228</t>
  </si>
  <si>
    <t>Modern Engineer.</t>
  </si>
  <si>
    <t>Modern Engineering and Projects Ltd</t>
  </si>
  <si>
    <t>INE250S01015</t>
  </si>
  <si>
    <t>MEAPL</t>
  </si>
  <si>
    <t>71631</t>
  </si>
  <si>
    <t>H.G. Infra Engg.</t>
  </si>
  <si>
    <t>H.G. Infra Engineering Ltd</t>
  </si>
  <si>
    <t>INE926X01010</t>
  </si>
  <si>
    <t>HGINFRA</t>
  </si>
  <si>
    <t>25008</t>
  </si>
  <si>
    <t>C C C L</t>
  </si>
  <si>
    <t>Consolidated Construction Consortium Ltd</t>
  </si>
  <si>
    <t>INE429I01024</t>
  </si>
  <si>
    <t>CCCL</t>
  </si>
  <si>
    <t>28067</t>
  </si>
  <si>
    <t>Brahmaputra Inf.</t>
  </si>
  <si>
    <t>Brahmaputra Infrastructure Ltd</t>
  </si>
  <si>
    <t>INE320I01017</t>
  </si>
  <si>
    <t>BRAHMINFRA</t>
  </si>
  <si>
    <t>26721</t>
  </si>
  <si>
    <t>Rail Vikas</t>
  </si>
  <si>
    <t>Rail Vikas Nigam Ltd</t>
  </si>
  <si>
    <t>INE415G01027</t>
  </si>
  <si>
    <t>RVNL</t>
  </si>
  <si>
    <t>25513</t>
  </si>
  <si>
    <t>Ashoka Buildcon</t>
  </si>
  <si>
    <t>Ashoka Buildcon Ltd</t>
  </si>
  <si>
    <t>INE442H01029</t>
  </si>
  <si>
    <t>ASHOKA</t>
  </si>
  <si>
    <t>28365</t>
  </si>
  <si>
    <t>IRB Infra.Devl.</t>
  </si>
  <si>
    <t>IRB Infrastructure Developers Ltd</t>
  </si>
  <si>
    <t>INE821I01022</t>
  </si>
  <si>
    <t>IRB</t>
  </si>
  <si>
    <t>26015</t>
  </si>
  <si>
    <t>Adhbhut Infra.</t>
  </si>
  <si>
    <t>Adhbhut Infrastructure Ltd</t>
  </si>
  <si>
    <t>INE578L01014</t>
  </si>
  <si>
    <t>ADHBHUTIN</t>
  </si>
  <si>
    <t>74090</t>
  </si>
  <si>
    <t>Sterling &amp; Wils.</t>
  </si>
  <si>
    <t>Sterling &amp; Wilson Renewable Energy Ltd</t>
  </si>
  <si>
    <t>INE00M201021</t>
  </si>
  <si>
    <t>SWSOLAR</t>
  </si>
  <si>
    <t>28152</t>
  </si>
  <si>
    <t>Crane Infra</t>
  </si>
  <si>
    <t>Crane Infrastructure Ltd</t>
  </si>
  <si>
    <t>INE176L01017</t>
  </si>
  <si>
    <t>CRANEINFRA</t>
  </si>
  <si>
    <t>27966</t>
  </si>
  <si>
    <t>Teamo Production</t>
  </si>
  <si>
    <t>Teamo Productions HQ Ltd</t>
  </si>
  <si>
    <t>INE065J01024</t>
  </si>
  <si>
    <t>TPHQ</t>
  </si>
  <si>
    <t>28015</t>
  </si>
  <si>
    <t>Niraj Cement</t>
  </si>
  <si>
    <t>Niraj Cement Structurals Ltd</t>
  </si>
  <si>
    <t>INE368I01016</t>
  </si>
  <si>
    <t>NIRAJ</t>
  </si>
  <si>
    <t>27558</t>
  </si>
  <si>
    <t>MBL Infrast</t>
  </si>
  <si>
    <t>MBL Infrastructure Ltd</t>
  </si>
  <si>
    <t>INE912H01013</t>
  </si>
  <si>
    <t>MBLINFRA</t>
  </si>
  <si>
    <t>28369</t>
  </si>
  <si>
    <t>SEPC</t>
  </si>
  <si>
    <t>SEPC Ltd</t>
  </si>
  <si>
    <t>INE964H01014</t>
  </si>
  <si>
    <t>75911</t>
  </si>
  <si>
    <t>Markolines Pavem</t>
  </si>
  <si>
    <t>Markolines Pavement Technologies Ltd</t>
  </si>
  <si>
    <t>INE0FW001016</t>
  </si>
  <si>
    <t>MARKOLINES</t>
  </si>
  <si>
    <t>28300</t>
  </si>
  <si>
    <t>J Kumar Infra</t>
  </si>
  <si>
    <t>J Kumar Infraprojects Ltd</t>
  </si>
  <si>
    <t>INE576I01022</t>
  </si>
  <si>
    <t>JKIL</t>
  </si>
  <si>
    <t>28441</t>
  </si>
  <si>
    <t>Vascon Engineers</t>
  </si>
  <si>
    <t>Vascon Engineers Ltd</t>
  </si>
  <si>
    <t>INE893I01013</t>
  </si>
  <si>
    <t>VASCONEQ</t>
  </si>
  <si>
    <t>41136</t>
  </si>
  <si>
    <t>Setubandhan Inf.</t>
  </si>
  <si>
    <t>Setubandhan Infrastructure Ltd</t>
  </si>
  <si>
    <t>INE023M01027</t>
  </si>
  <si>
    <t>SETUINFRA</t>
  </si>
  <si>
    <t>28334</t>
  </si>
  <si>
    <t>KNR Construct.</t>
  </si>
  <si>
    <t>KNR Constructions Ltd</t>
  </si>
  <si>
    <t>INE634I01029</t>
  </si>
  <si>
    <t>KNRCON</t>
  </si>
  <si>
    <t>28591</t>
  </si>
  <si>
    <t>Ramky Infra</t>
  </si>
  <si>
    <t>Ramky Infrastructure Ltd</t>
  </si>
  <si>
    <t>INE874I01013</t>
  </si>
  <si>
    <t>RAMKY</t>
  </si>
  <si>
    <t>33609</t>
  </si>
  <si>
    <t>Shree Precoated</t>
  </si>
  <si>
    <t>Shree Precoated Steels Ltd</t>
  </si>
  <si>
    <t>INE318K01025</t>
  </si>
  <si>
    <t>SHPRE</t>
  </si>
  <si>
    <t>SPSL</t>
  </si>
  <si>
    <t>92703</t>
  </si>
  <si>
    <t>Faalcon Concepts</t>
  </si>
  <si>
    <t>Faalcon Concepts Ltd</t>
  </si>
  <si>
    <t>INE0Q9W01015</t>
  </si>
  <si>
    <t>FAALCON</t>
  </si>
  <si>
    <t>34917</t>
  </si>
  <si>
    <t>Ducon Tech</t>
  </si>
  <si>
    <t>Ducon Infratechnologies Ltd</t>
  </si>
  <si>
    <t>INE741L01018</t>
  </si>
  <si>
    <t>DUCON</t>
  </si>
  <si>
    <t>34787</t>
  </si>
  <si>
    <t>Power Mech Proj.</t>
  </si>
  <si>
    <t>Power Mech Projects Ltd</t>
  </si>
  <si>
    <t>INE211R01019</t>
  </si>
  <si>
    <t>POWERMECH</t>
  </si>
  <si>
    <t>76888</t>
  </si>
  <si>
    <t>Jayant Infratech</t>
  </si>
  <si>
    <t>Jayant Infratech Ltd</t>
  </si>
  <si>
    <t>INE0KR801019</t>
  </si>
  <si>
    <t>JAYANT</t>
  </si>
  <si>
    <t>35318</t>
  </si>
  <si>
    <t>Akash InfraProj.</t>
  </si>
  <si>
    <t>Akash Infraprojects Ltd</t>
  </si>
  <si>
    <t>INE737W01013</t>
  </si>
  <si>
    <t>AKASH</t>
  </si>
  <si>
    <t>92648</t>
  </si>
  <si>
    <t>K2 Infragen</t>
  </si>
  <si>
    <t>K2 Infragen Ltd</t>
  </si>
  <si>
    <t>INE0DEZ01013</t>
  </si>
  <si>
    <t>K2INFRA</t>
  </si>
  <si>
    <t>42049</t>
  </si>
  <si>
    <t>Sadbhav Infra.</t>
  </si>
  <si>
    <t>Sadbhav Infrastructure Projects Ltd</t>
  </si>
  <si>
    <t>INE764L01010</t>
  </si>
  <si>
    <t>SADBHIN</t>
  </si>
  <si>
    <t>78867</t>
  </si>
  <si>
    <t>EMS</t>
  </si>
  <si>
    <t>EMS Ltd</t>
  </si>
  <si>
    <t>INE0OV601013</t>
  </si>
  <si>
    <t>EMSLIMITED</t>
  </si>
  <si>
    <t>67194</t>
  </si>
  <si>
    <t>K.P. Energy</t>
  </si>
  <si>
    <t>K.P. Energy Ltd</t>
  </si>
  <si>
    <t>INE127T01021</t>
  </si>
  <si>
    <t>KPEL</t>
  </si>
  <si>
    <t>92425</t>
  </si>
  <si>
    <t>Kay Cee</t>
  </si>
  <si>
    <t>Kay Cee Energy &amp; Infra Ltd</t>
  </si>
  <si>
    <t>INE0RCG01017</t>
  </si>
  <si>
    <t>KCEIL</t>
  </si>
  <si>
    <t>43768</t>
  </si>
  <si>
    <t>Julien Agro</t>
  </si>
  <si>
    <t>Julien Agro Infratech Ltd</t>
  </si>
  <si>
    <t>INE890N01027</t>
  </si>
  <si>
    <t>JULIEN</t>
  </si>
  <si>
    <t>66400</t>
  </si>
  <si>
    <t>Inox Green</t>
  </si>
  <si>
    <t>Inox Green Energy Services Ltd</t>
  </si>
  <si>
    <t>INE510W01014</t>
  </si>
  <si>
    <t>INOXGREEN</t>
  </si>
  <si>
    <t>70993</t>
  </si>
  <si>
    <t>Transwind Infra.</t>
  </si>
  <si>
    <t>Transwind Infrastructures Ltd</t>
  </si>
  <si>
    <t>INE792X01016</t>
  </si>
  <si>
    <t>TRANSWIND</t>
  </si>
  <si>
    <t>65437</t>
  </si>
  <si>
    <t>Bharat Road</t>
  </si>
  <si>
    <t>Bharat Road Network Ltd</t>
  </si>
  <si>
    <t>INE727S01012</t>
  </si>
  <si>
    <t>BRNL</t>
  </si>
  <si>
    <t>67024</t>
  </si>
  <si>
    <t>Vivanta Indust.</t>
  </si>
  <si>
    <t>Vivanta Industries Ltd</t>
  </si>
  <si>
    <t>INE299W01022</t>
  </si>
  <si>
    <t>VIVANTA</t>
  </si>
  <si>
    <t>72297</t>
  </si>
  <si>
    <t>Giriraj Civil</t>
  </si>
  <si>
    <t>Giriraj Civil Developers Ltd</t>
  </si>
  <si>
    <t>INE614Z01017</t>
  </si>
  <si>
    <t>GIRIRAJ</t>
  </si>
  <si>
    <t>68224</t>
  </si>
  <si>
    <t>Madhav Infra</t>
  </si>
  <si>
    <t>Madhav Infra Projects Ltd</t>
  </si>
  <si>
    <t>INE631R01026</t>
  </si>
  <si>
    <t>MADHAVIPL</t>
  </si>
  <si>
    <t>72387</t>
  </si>
  <si>
    <t>Power &amp; Instrum.</t>
  </si>
  <si>
    <t>Power &amp; Instrumentation (Gujarat) Ltd</t>
  </si>
  <si>
    <t>INE557Z01018</t>
  </si>
  <si>
    <t>PIGL</t>
  </si>
  <si>
    <t>71399</t>
  </si>
  <si>
    <t>Manav Infra</t>
  </si>
  <si>
    <t>Manav Infra Projects Ltd</t>
  </si>
  <si>
    <t>INE104Y01012</t>
  </si>
  <si>
    <t>MANAV</t>
  </si>
  <si>
    <t>70992</t>
  </si>
  <si>
    <t>Univastu India</t>
  </si>
  <si>
    <t>Univastu India Ltd</t>
  </si>
  <si>
    <t>INE562X01013</t>
  </si>
  <si>
    <t>UNIVASTU</t>
  </si>
  <si>
    <t>69729</t>
  </si>
  <si>
    <t>RKEC Projects</t>
  </si>
  <si>
    <t>RKEC Projects Ltd</t>
  </si>
  <si>
    <t>INE786W01010</t>
  </si>
  <si>
    <t>RKEC</t>
  </si>
  <si>
    <t>74100</t>
  </si>
  <si>
    <t>Gensol Engineer.</t>
  </si>
  <si>
    <t>Gensol Engineering Ltd</t>
  </si>
  <si>
    <t>INE06H201014</t>
  </si>
  <si>
    <t>GENSOL</t>
  </si>
  <si>
    <t>71827</t>
  </si>
  <si>
    <t>Shreeshay Engi.</t>
  </si>
  <si>
    <t>Shreeshay Engineers Ltd</t>
  </si>
  <si>
    <t>INE452Z01012</t>
  </si>
  <si>
    <t>SHREESHAY</t>
  </si>
  <si>
    <t>74997</t>
  </si>
  <si>
    <t>Vishnu Prakash R</t>
  </si>
  <si>
    <t>Vishnu Prakash R Punglia Ltd</t>
  </si>
  <si>
    <t>INE0AE001013</t>
  </si>
  <si>
    <t>VPRPL</t>
  </si>
  <si>
    <t>72462</t>
  </si>
  <si>
    <t>Agni Green</t>
  </si>
  <si>
    <t>Agni Green Power Ltd.</t>
  </si>
  <si>
    <t>INE0LF301013</t>
  </si>
  <si>
    <t>AGNI</t>
  </si>
  <si>
    <t>73584</t>
  </si>
  <si>
    <t>KPI Green Energy</t>
  </si>
  <si>
    <t>KPI Green Energy Ltd</t>
  </si>
  <si>
    <t>INE542W01025</t>
  </si>
  <si>
    <t>KPIGREEN</t>
  </si>
  <si>
    <t>74513</t>
  </si>
  <si>
    <t>Suyog Gurbaxani</t>
  </si>
  <si>
    <t>Suyog Gurbaxani Funicular Ropeways Ltd</t>
  </si>
  <si>
    <t>INE07GA01011</t>
  </si>
  <si>
    <t>SGFRL</t>
  </si>
  <si>
    <t>75976</t>
  </si>
  <si>
    <t>Promax Power</t>
  </si>
  <si>
    <t>Promax Power Ltd</t>
  </si>
  <si>
    <t>INE0I2F01015</t>
  </si>
  <si>
    <t>PROMAX</t>
  </si>
  <si>
    <t>74677</t>
  </si>
  <si>
    <t>Likhitha Infra.</t>
  </si>
  <si>
    <t>Likhitha Infrastructure Ltd</t>
  </si>
  <si>
    <t>INE060901027</t>
  </si>
  <si>
    <t>LIKHITHA</t>
  </si>
  <si>
    <t>76479</t>
  </si>
  <si>
    <t>Bajel Projects</t>
  </si>
  <si>
    <t>Bajel Projects Ltd</t>
  </si>
  <si>
    <t>INE0KQN01018</t>
  </si>
  <si>
    <t>BAJEL</t>
  </si>
  <si>
    <t>76452</t>
  </si>
  <si>
    <t>Sonu Infratech</t>
  </si>
  <si>
    <t>Sonu Infratech Ltd</t>
  </si>
  <si>
    <t>INE0JZA01018</t>
  </si>
  <si>
    <t>SONUINFRA</t>
  </si>
  <si>
    <t>92762</t>
  </si>
  <si>
    <t>Teerth Gopicon</t>
  </si>
  <si>
    <t>Teerth Gopicon Ltd</t>
  </si>
  <si>
    <t>INE0K6601012</t>
  </si>
  <si>
    <t>TGL</t>
  </si>
  <si>
    <t>91649</t>
  </si>
  <si>
    <t>Oriana Power Ltd</t>
  </si>
  <si>
    <t>INE0OUT01019</t>
  </si>
  <si>
    <t>ORIANA</t>
  </si>
  <si>
    <t>92868</t>
  </si>
  <si>
    <t>Z-Tech (India)</t>
  </si>
  <si>
    <t>Z-Tech (India) Ltd</t>
  </si>
  <si>
    <t>INE0ISZ01012</t>
  </si>
  <si>
    <t>ZTECH</t>
  </si>
  <si>
    <t>76860</t>
  </si>
  <si>
    <t>Viviana Power</t>
  </si>
  <si>
    <t>Viviana Power Tech Ltd</t>
  </si>
  <si>
    <t>INE0MEG01014</t>
  </si>
  <si>
    <t>VIVIANA</t>
  </si>
  <si>
    <t>76420</t>
  </si>
  <si>
    <t>Dreamfolks Servi</t>
  </si>
  <si>
    <t>Dreamfolks Services Ltd</t>
  </si>
  <si>
    <t>INE0JS101016</t>
  </si>
  <si>
    <t>DREAMFOLKS</t>
  </si>
  <si>
    <t>92727</t>
  </si>
  <si>
    <t>AVP Infracon</t>
  </si>
  <si>
    <t>AVP Infracon Ltd</t>
  </si>
  <si>
    <t>INE0R9401019</t>
  </si>
  <si>
    <t>AVPINFRA</t>
  </si>
  <si>
    <t>76611</t>
  </si>
  <si>
    <t>Rachana Infra.</t>
  </si>
  <si>
    <t>Rachana Infrastructure Ltd</t>
  </si>
  <si>
    <t>INE02OY01016</t>
  </si>
  <si>
    <t>RILINFRA</t>
  </si>
  <si>
    <t>92293</t>
  </si>
  <si>
    <t>Pratham EPC</t>
  </si>
  <si>
    <t>Pratham EPC Projects Ltd</t>
  </si>
  <si>
    <t>INE0QA601016</t>
  </si>
  <si>
    <t>PRATHAM</t>
  </si>
  <si>
    <t>91807</t>
  </si>
  <si>
    <t>Indifra Ltd</t>
  </si>
  <si>
    <t>INE0PS301014</t>
  </si>
  <si>
    <t>INDIFRA</t>
  </si>
  <si>
    <t>77884</t>
  </si>
  <si>
    <t>Udayshivakumar</t>
  </si>
  <si>
    <t>Udayshivakumar Infra Ltd</t>
  </si>
  <si>
    <t>INE0N0Y01013</t>
  </si>
  <si>
    <t>USK</t>
  </si>
  <si>
    <t>92229</t>
  </si>
  <si>
    <t>SRM Contractors</t>
  </si>
  <si>
    <t>SRM Contractors Ltd</t>
  </si>
  <si>
    <t>INE0R6Z01013</t>
  </si>
  <si>
    <t>SRM</t>
  </si>
  <si>
    <t>93129</t>
  </si>
  <si>
    <t>Effwa Infra</t>
  </si>
  <si>
    <t>Effwa Infra &amp; Research Ltd</t>
  </si>
  <si>
    <t>INE0U9101019</t>
  </si>
  <si>
    <t>EFFWA</t>
  </si>
  <si>
    <t>92869</t>
  </si>
  <si>
    <t>VVIP Infratech</t>
  </si>
  <si>
    <t>VVIP Infratech Ltd</t>
  </si>
  <si>
    <t>INE0MNP01016</t>
  </si>
  <si>
    <t>VVIPIL</t>
  </si>
  <si>
    <t>92973</t>
  </si>
  <si>
    <t>V.L.Infraproject</t>
  </si>
  <si>
    <t>V.L.Infraprojects Ltd</t>
  </si>
  <si>
    <t>INE0QXL01015</t>
  </si>
  <si>
    <t>VLINFRA</t>
  </si>
  <si>
    <t>92992</t>
  </si>
  <si>
    <t>Trom Industries</t>
  </si>
  <si>
    <t>Trom Industries Ltd</t>
  </si>
  <si>
    <t>INE0SYV01018</t>
  </si>
  <si>
    <t>TROM</t>
  </si>
  <si>
    <t>93133</t>
  </si>
  <si>
    <t>Sathlokhar Sys.</t>
  </si>
  <si>
    <t>Sathlokhar Synergys E&amp;C Global Ltd</t>
  </si>
  <si>
    <t>INE0RFP01011</t>
  </si>
  <si>
    <t>SSEGL</t>
  </si>
  <si>
    <t>85110</t>
  </si>
  <si>
    <t>Ceigall India</t>
  </si>
  <si>
    <t>Ceigall India Ltd</t>
  </si>
  <si>
    <t>INE0AG901020</t>
  </si>
  <si>
    <t>CEIGALL</t>
  </si>
  <si>
    <t>40098</t>
  </si>
  <si>
    <t>Interarch Build.</t>
  </si>
  <si>
    <t>Interarch Building Solutions Ltd</t>
  </si>
  <si>
    <t>INE00M901018</t>
  </si>
  <si>
    <t>INTERARCH</t>
  </si>
  <si>
    <t>92983</t>
  </si>
  <si>
    <t>Popular Found.</t>
  </si>
  <si>
    <t>Popular Foundations Ltd</t>
  </si>
  <si>
    <t>INE0PZB01013</t>
  </si>
  <si>
    <t>PFL</t>
  </si>
  <si>
    <t>93255</t>
  </si>
  <si>
    <t>Lakshya Powertec</t>
  </si>
  <si>
    <t>Lakshya Powertech Ltd</t>
  </si>
  <si>
    <t>INE0VZS01015</t>
  </si>
  <si>
    <t>LAKSHYA</t>
  </si>
  <si>
    <t>6437</t>
  </si>
  <si>
    <t>Afcons Infrastr.</t>
  </si>
  <si>
    <t>Afcons Infrastructure Ltd</t>
  </si>
  <si>
    <t>INE101I01011</t>
  </si>
  <si>
    <t>AFCONS</t>
  </si>
  <si>
    <t>77882</t>
  </si>
  <si>
    <t>Enviro Infra</t>
  </si>
  <si>
    <t>Enviro Infra Engineers Ltd</t>
  </si>
  <si>
    <t>INE0LLY01014</t>
  </si>
  <si>
    <t>EIEL</t>
  </si>
  <si>
    <t>93637</t>
  </si>
  <si>
    <t>Ganesh Infra.</t>
  </si>
  <si>
    <t>Ganesh Infraworld Ltd</t>
  </si>
  <si>
    <t>INE0TVT01024</t>
  </si>
  <si>
    <t>GANESHIN</t>
  </si>
  <si>
    <t>93328</t>
  </si>
  <si>
    <t>Nacdac Infra.</t>
  </si>
  <si>
    <t>Nacdac Infrastructure Ltd</t>
  </si>
  <si>
    <t>INE0LB101011</t>
  </si>
  <si>
    <t>NACDAC</t>
  </si>
  <si>
    <t>93579</t>
  </si>
  <si>
    <t>B.R.Goyal Infra.</t>
  </si>
  <si>
    <t>B.R.Goyal Infrastructure Ltd</t>
  </si>
  <si>
    <t>INE00ST01011</t>
  </si>
  <si>
    <t>BRGIL</t>
  </si>
  <si>
    <t>92618</t>
  </si>
  <si>
    <t>Denta Water</t>
  </si>
  <si>
    <t>Denta Water &amp; Infra Solutions Ltd</t>
  </si>
  <si>
    <t>INE0R4L01018</t>
  </si>
  <si>
    <t>DENTA</t>
  </si>
  <si>
    <t>94005</t>
  </si>
  <si>
    <t>Solarium Green</t>
  </si>
  <si>
    <t>Solarium Green Energy Ltd</t>
  </si>
  <si>
    <t>INE0W0H01017</t>
  </si>
  <si>
    <t>SOLARIUM</t>
  </si>
  <si>
    <t>39126</t>
  </si>
  <si>
    <t>Eleganz Interior</t>
  </si>
  <si>
    <t>Eleganz Interiors Ltd</t>
  </si>
  <si>
    <t>INE0R9101015</t>
  </si>
  <si>
    <t>ELGNZ</t>
  </si>
  <si>
    <t>93998</t>
  </si>
  <si>
    <t>Active Infra.</t>
  </si>
  <si>
    <t>Active Infrastructure Ltd</t>
  </si>
  <si>
    <t>INE0KLO01025</t>
  </si>
  <si>
    <t>ACTIVEINFR</t>
  </si>
  <si>
    <t>94075</t>
  </si>
  <si>
    <t>Desco Infra.</t>
  </si>
  <si>
    <t>Desco Infratech Ltd</t>
  </si>
  <si>
    <t>INE0TGG01014</t>
  </si>
  <si>
    <t>DESCO</t>
  </si>
  <si>
    <t>94106</t>
  </si>
  <si>
    <t>Integrity Infra.</t>
  </si>
  <si>
    <t>Integrity Infrabuild Developers Ltd</t>
  </si>
  <si>
    <t>INE0YSH01017</t>
  </si>
  <si>
    <t>INTEGRITY</t>
  </si>
  <si>
    <t>94129</t>
  </si>
  <si>
    <t>Mayasheel Vent.</t>
  </si>
  <si>
    <t>Mayasheel Ventures Ltd</t>
  </si>
  <si>
    <t>INE0ZTO01018</t>
  </si>
  <si>
    <t>MAYASHEEL</t>
  </si>
  <si>
    <t>38120</t>
  </si>
  <si>
    <t>Globe Civil</t>
  </si>
  <si>
    <t>Globe Civil Projects Ltd</t>
  </si>
  <si>
    <t>INE0V3U01015</t>
  </si>
  <si>
    <t>GLOBECIVIL</t>
  </si>
  <si>
    <t>94084</t>
  </si>
  <si>
    <t>Suntech Infra.</t>
  </si>
  <si>
    <t>Suntech Infra Solutions Ltd</t>
  </si>
  <si>
    <t>INE0SGZ01016</t>
  </si>
  <si>
    <t>SUNTECH</t>
  </si>
  <si>
    <t>94265</t>
  </si>
  <si>
    <t>Savy Infra</t>
  </si>
  <si>
    <t>Savy Infra and Logistics Ltd</t>
  </si>
  <si>
    <t>INE0UCN01017</t>
  </si>
  <si>
    <t>SAVY</t>
  </si>
  <si>
    <t>66257</t>
  </si>
  <si>
    <t>Highway Infra</t>
  </si>
  <si>
    <t>Highway Infrastructure Ltd</t>
  </si>
  <si>
    <t>INE00RL01028</t>
  </si>
  <si>
    <t>HILINFRA</t>
  </si>
  <si>
    <t>76742</t>
  </si>
  <si>
    <t>Vikran Engg.</t>
  </si>
  <si>
    <t>Vikran Engineering Ltd</t>
  </si>
  <si>
    <t>INE01R501028</t>
  </si>
  <si>
    <t>VIKRAN</t>
  </si>
  <si>
    <t>94671</t>
  </si>
  <si>
    <t>Current Infra.</t>
  </si>
  <si>
    <t>Current Infraprojects Ltd</t>
  </si>
  <si>
    <t>INE1CRQ01014</t>
  </si>
  <si>
    <t>CURRENT</t>
  </si>
  <si>
    <t>95364</t>
  </si>
  <si>
    <t>Sattva Eng.</t>
  </si>
  <si>
    <t>Sattva Engineering Construction Ltd</t>
  </si>
  <si>
    <t>INE14DW01018</t>
  </si>
  <si>
    <t>SATTVAENGG</t>
  </si>
  <si>
    <t>94358</t>
  </si>
  <si>
    <t>Oval Projects</t>
  </si>
  <si>
    <t>Oval Projects Engineering Ltd</t>
  </si>
  <si>
    <t>INE0RTI01017</t>
  </si>
  <si>
    <t>OVAL</t>
  </si>
  <si>
    <t>94173</t>
  </si>
  <si>
    <t>Sugs Lloyd</t>
  </si>
  <si>
    <t>Sugs Lloyd Ltd</t>
  </si>
  <si>
    <t>INE0XX801016</t>
  </si>
  <si>
    <t>SUGSLLOYD</t>
  </si>
  <si>
    <t>95336</t>
  </si>
  <si>
    <t>Goel Construct.</t>
  </si>
  <si>
    <t>Goel Construction Company Ltd</t>
  </si>
  <si>
    <t>INE0ZOM01013</t>
  </si>
  <si>
    <t>GOELCONS</t>
  </si>
  <si>
    <t>12024</t>
  </si>
  <si>
    <t>Life Insurance</t>
  </si>
  <si>
    <t>Life Insurance Corporation of India</t>
  </si>
  <si>
    <t>INE0J1Y01017</t>
  </si>
  <si>
    <t>Insurance</t>
  </si>
  <si>
    <t>LICI</t>
  </si>
  <si>
    <t>12214</t>
  </si>
  <si>
    <t>New India Assura</t>
  </si>
  <si>
    <t>New India Assurance Company Ltd</t>
  </si>
  <si>
    <t>INE470Y01017</t>
  </si>
  <si>
    <t>NIACL</t>
  </si>
  <si>
    <t>21997</t>
  </si>
  <si>
    <t>HDFC Life Insur.</t>
  </si>
  <si>
    <t>HDFC Life Insurance Company Ltd</t>
  </si>
  <si>
    <t>INE795G01014</t>
  </si>
  <si>
    <t>HDFCLIFE</t>
  </si>
  <si>
    <t>5483</t>
  </si>
  <si>
    <t>General Insuranc</t>
  </si>
  <si>
    <t>General Insurance Corporation of India</t>
  </si>
  <si>
    <t>INE481Y01014</t>
  </si>
  <si>
    <t>GICRE</t>
  </si>
  <si>
    <t>22045</t>
  </si>
  <si>
    <t>SBI Life Insuran</t>
  </si>
  <si>
    <t>SBI Life Insurance Company Ltd</t>
  </si>
  <si>
    <t>INE123W01016</t>
  </si>
  <si>
    <t>SBILIFE</t>
  </si>
  <si>
    <t>72780</t>
  </si>
  <si>
    <t>Go Digit General</t>
  </si>
  <si>
    <t>Go Digit General Insurance Ltd</t>
  </si>
  <si>
    <t>INE03JT01014</t>
  </si>
  <si>
    <t>GODIGIT</t>
  </si>
  <si>
    <t>22005</t>
  </si>
  <si>
    <t>ICICI Pru Life</t>
  </si>
  <si>
    <t>ICICI Prudential Life Insurance Company Ltd</t>
  </si>
  <si>
    <t>INE726G01019</t>
  </si>
  <si>
    <t>ICICIPRULI</t>
  </si>
  <si>
    <t>22664</t>
  </si>
  <si>
    <t>ICICI Lombard</t>
  </si>
  <si>
    <t>ICICI Lombard General Insurance Company Ltd</t>
  </si>
  <si>
    <t>INE765G01017</t>
  </si>
  <si>
    <t>ICICIGI</t>
  </si>
  <si>
    <t>33760</t>
  </si>
  <si>
    <t>Star Health Insu</t>
  </si>
  <si>
    <t>Star Health &amp; Allied Insurance Company Ltd</t>
  </si>
  <si>
    <t>INE575P01011</t>
  </si>
  <si>
    <t>STARHEALTH</t>
  </si>
  <si>
    <t>38927</t>
  </si>
  <si>
    <t>Niva Bupa Health</t>
  </si>
  <si>
    <t>Niva Bupa Health Insurance Company Ltd</t>
  </si>
  <si>
    <t>INE995S01015</t>
  </si>
  <si>
    <t>NIVABUPA</t>
  </si>
  <si>
    <t>1119</t>
  </si>
  <si>
    <t>Pennar Industrie</t>
  </si>
  <si>
    <t>Pennar Industries Ltd</t>
  </si>
  <si>
    <t>INE932A01024</t>
  </si>
  <si>
    <t>PENIND</t>
  </si>
  <si>
    <t>1190</t>
  </si>
  <si>
    <t>Oil Country</t>
  </si>
  <si>
    <t>Oil Country Tubular Ltd</t>
  </si>
  <si>
    <t>INE591A01010</t>
  </si>
  <si>
    <t>OILCOUNTUB</t>
  </si>
  <si>
    <t>1240</t>
  </si>
  <si>
    <t>Eastcoast Steel</t>
  </si>
  <si>
    <t>Eastcoast Steel Ltd</t>
  </si>
  <si>
    <t>INE315F01013</t>
  </si>
  <si>
    <t>ESTCSTSTEL</t>
  </si>
  <si>
    <t>ECSTSTL</t>
  </si>
  <si>
    <t>392</t>
  </si>
  <si>
    <t>Mukand</t>
  </si>
  <si>
    <t>Mukand Ltd</t>
  </si>
  <si>
    <t>INE304A01026</t>
  </si>
  <si>
    <t>MUKANDLTD</t>
  </si>
  <si>
    <t>2782</t>
  </si>
  <si>
    <t>Ashiana Ispat</t>
  </si>
  <si>
    <t>Ashiana Ispat Ltd</t>
  </si>
  <si>
    <t>INE587D01012</t>
  </si>
  <si>
    <t>ASHIS</t>
  </si>
  <si>
    <t>2299</t>
  </si>
  <si>
    <t>S A I L</t>
  </si>
  <si>
    <t>Steel Authority of India Ltd</t>
  </si>
  <si>
    <t>INE114A01011</t>
  </si>
  <si>
    <t>SAIL</t>
  </si>
  <si>
    <t>3329</t>
  </si>
  <si>
    <t>Sh. Steel Wire</t>
  </si>
  <si>
    <t>Shree Steel Wire Ropes Ltd</t>
  </si>
  <si>
    <t>INE387D01025</t>
  </si>
  <si>
    <t>SSWRL</t>
  </si>
  <si>
    <t>3609</t>
  </si>
  <si>
    <t>Mahamaya Steel</t>
  </si>
  <si>
    <t>Mahamaya Steel Industries Ltd</t>
  </si>
  <si>
    <t>INE451L01014</t>
  </si>
  <si>
    <t>MAHASTEEL</t>
  </si>
  <si>
    <t>4402</t>
  </si>
  <si>
    <t>Tulsyan NEC</t>
  </si>
  <si>
    <t>Tulsyan NEC Ltd</t>
  </si>
  <si>
    <t>INE463D01016</t>
  </si>
  <si>
    <t>TULSYAN</t>
  </si>
  <si>
    <t>4799</t>
  </si>
  <si>
    <t>Crimson Metal</t>
  </si>
  <si>
    <t>Crimson Metal Engineering Company Ltd</t>
  </si>
  <si>
    <t>INE318P01016</t>
  </si>
  <si>
    <t>CRIMSON</t>
  </si>
  <si>
    <t>608</t>
  </si>
  <si>
    <t>Western Ministil</t>
  </si>
  <si>
    <t>Western Ministil Ltd</t>
  </si>
  <si>
    <t>INE187U01015</t>
  </si>
  <si>
    <t>WMINIMT</t>
  </si>
  <si>
    <t>1140</t>
  </si>
  <si>
    <t>Sarda Energy</t>
  </si>
  <si>
    <t>Sarda Energy &amp; Minerals Ltd</t>
  </si>
  <si>
    <t>INE385C01021</t>
  </si>
  <si>
    <t>SARDAEN</t>
  </si>
  <si>
    <t>7947</t>
  </si>
  <si>
    <t>Welspun Corp</t>
  </si>
  <si>
    <t>Welspun Corp Ltd</t>
  </si>
  <si>
    <t>INE191B01025</t>
  </si>
  <si>
    <t>WELCORP</t>
  </si>
  <si>
    <t>2395</t>
  </si>
  <si>
    <t>Grand Foundry</t>
  </si>
  <si>
    <t>Grand Foundry Ltd</t>
  </si>
  <si>
    <t>INE534A01028</t>
  </si>
  <si>
    <t>GFSTEELS</t>
  </si>
  <si>
    <t>14083</t>
  </si>
  <si>
    <t>Natl. Gen. Inds.</t>
  </si>
  <si>
    <t>National General Industries Ltd</t>
  </si>
  <si>
    <t>INE654H01011</t>
  </si>
  <si>
    <t>NATGENI</t>
  </si>
  <si>
    <t>956</t>
  </si>
  <si>
    <t>Remi Edelstahl</t>
  </si>
  <si>
    <t>Remi Edelstahl Tubulars Ltd</t>
  </si>
  <si>
    <t>INE158G01015</t>
  </si>
  <si>
    <t>REMIEDEL</t>
  </si>
  <si>
    <t>2139</t>
  </si>
  <si>
    <t>Bombay Wire</t>
  </si>
  <si>
    <t>Bombay Wire Ropes Ltd</t>
  </si>
  <si>
    <t>INE089T01023</t>
  </si>
  <si>
    <t>BOMBWIR</t>
  </si>
  <si>
    <t>2890</t>
  </si>
  <si>
    <t>Mukat Pipes</t>
  </si>
  <si>
    <t>Mukat Pipes Ltd</t>
  </si>
  <si>
    <t>INE862C01029</t>
  </si>
  <si>
    <t>MUKATPIPE</t>
  </si>
  <si>
    <t>MUKATPIP</t>
  </si>
  <si>
    <t>3427</t>
  </si>
  <si>
    <t>Frontier Springs</t>
  </si>
  <si>
    <t>Frontier Springs Ltd</t>
  </si>
  <si>
    <t>INE572D01014</t>
  </si>
  <si>
    <t>FRONTSP</t>
  </si>
  <si>
    <t>3632</t>
  </si>
  <si>
    <t>T N Steel Tubes</t>
  </si>
  <si>
    <t>Tamilnadu Steel Tubes Ltd</t>
  </si>
  <si>
    <t>INE176E01012</t>
  </si>
  <si>
    <t>TNSTLTU</t>
  </si>
  <si>
    <t>27538</t>
  </si>
  <si>
    <t>Ankit Met.Power</t>
  </si>
  <si>
    <t>Ankit Metal &amp; Power Ltd</t>
  </si>
  <si>
    <t>INE106I01010</t>
  </si>
  <si>
    <t>ANKITMETAL</t>
  </si>
  <si>
    <t>29574</t>
  </si>
  <si>
    <t>Prakash Steelage</t>
  </si>
  <si>
    <t>Prakash Steelage Ltd</t>
  </si>
  <si>
    <t>INE696K01024</t>
  </si>
  <si>
    <t>PRAKASHSTL</t>
  </si>
  <si>
    <t>3633</t>
  </si>
  <si>
    <t>Nova Iron &amp;Steel</t>
  </si>
  <si>
    <t>Nova Iron &amp; Steel Ltd</t>
  </si>
  <si>
    <t>INE608C01026</t>
  </si>
  <si>
    <t>Steel - Sponge Iron</t>
  </si>
  <si>
    <t>NOVAIRNSTL</t>
  </si>
  <si>
    <t>NOVIS</t>
  </si>
  <si>
    <t>34705</t>
  </si>
  <si>
    <t>Quality Foils</t>
  </si>
  <si>
    <t>Quality Foils (India) Ltd</t>
  </si>
  <si>
    <t>INE0O1M01015</t>
  </si>
  <si>
    <t>QFIL</t>
  </si>
  <si>
    <t>3511</t>
  </si>
  <si>
    <t>Kirl. Ferrous</t>
  </si>
  <si>
    <t>Kirloskar Ferrous Industries Ltd</t>
  </si>
  <si>
    <t>INE884B01025</t>
  </si>
  <si>
    <t>KIRLFER</t>
  </si>
  <si>
    <t>3576</t>
  </si>
  <si>
    <t>Welspun Special.</t>
  </si>
  <si>
    <t>Welspun Specialty Solutions Ltd</t>
  </si>
  <si>
    <t>INE731F01037</t>
  </si>
  <si>
    <t>REMIMETAL</t>
  </si>
  <si>
    <t>WELSPLSOL</t>
  </si>
  <si>
    <t>4169</t>
  </si>
  <si>
    <t>Electrotherm(I)</t>
  </si>
  <si>
    <t>Electrotherm (India) Ltd</t>
  </si>
  <si>
    <t>INE822G01016</t>
  </si>
  <si>
    <t>ELECTHERM</t>
  </si>
  <si>
    <t>4506</t>
  </si>
  <si>
    <t>Jayaswal Neco</t>
  </si>
  <si>
    <t>Jayaswal Neco Industries Ltd</t>
  </si>
  <si>
    <t>INE854B01010</t>
  </si>
  <si>
    <t>JAYNECOIND</t>
  </si>
  <si>
    <t>444</t>
  </si>
  <si>
    <t>Prakash Industri</t>
  </si>
  <si>
    <t>Prakash Industries Ltd</t>
  </si>
  <si>
    <t>INE603A01013</t>
  </si>
  <si>
    <t>PRAKASH</t>
  </si>
  <si>
    <t>1137</t>
  </si>
  <si>
    <t>La Tim Metal &amp; I</t>
  </si>
  <si>
    <t>La Tim Metal &amp; Industries Ltd</t>
  </si>
  <si>
    <t>INE501N01020</t>
  </si>
  <si>
    <t>LATIMMETAL</t>
  </si>
  <si>
    <t>965</t>
  </si>
  <si>
    <t>Jindal Saw</t>
  </si>
  <si>
    <t>Jindal Saw Ltd</t>
  </si>
  <si>
    <t>INE324A01032</t>
  </si>
  <si>
    <t>JINDALSAW</t>
  </si>
  <si>
    <t>1187</t>
  </si>
  <si>
    <t>Bihar Sponge</t>
  </si>
  <si>
    <t>Bihar Sponge Iron Ltd</t>
  </si>
  <si>
    <t>INE819C01011</t>
  </si>
  <si>
    <t>BIHARSPONG</t>
  </si>
  <si>
    <t>BIHSPONG</t>
  </si>
  <si>
    <t>1065</t>
  </si>
  <si>
    <t>Sunflag Iron</t>
  </si>
  <si>
    <t>Sunflag Iron &amp; Steel Company Ltd</t>
  </si>
  <si>
    <t>INE947A01014</t>
  </si>
  <si>
    <t>SUNFLAG</t>
  </si>
  <si>
    <t>1336</t>
  </si>
  <si>
    <t>Shivalik Bimetal</t>
  </si>
  <si>
    <t>Shivalik Bimetal Controls Ltd</t>
  </si>
  <si>
    <t>INE386D01027</t>
  </si>
  <si>
    <t>SBCL</t>
  </si>
  <si>
    <t>566</t>
  </si>
  <si>
    <t>Tata Steel</t>
  </si>
  <si>
    <t>Tata Steel Ltd</t>
  </si>
  <si>
    <t>INE081A01020</t>
  </si>
  <si>
    <t>TATASTEEL</t>
  </si>
  <si>
    <t>1325</t>
  </si>
  <si>
    <t>Rathi Steel</t>
  </si>
  <si>
    <t>Rathi Steel &amp; Power Ltd</t>
  </si>
  <si>
    <t>INE336C01016</t>
  </si>
  <si>
    <t>RATHIST</t>
  </si>
  <si>
    <t>2885</t>
  </si>
  <si>
    <t>Suraj Products</t>
  </si>
  <si>
    <t>Suraj Products Ltd</t>
  </si>
  <si>
    <t>INE069E01019</t>
  </si>
  <si>
    <t>SURAJ</t>
  </si>
  <si>
    <t>5147</t>
  </si>
  <si>
    <t>Garg Furnace</t>
  </si>
  <si>
    <t>Garg Furnace Ltd</t>
  </si>
  <si>
    <t>INE194E01015</t>
  </si>
  <si>
    <t>GARGFUR</t>
  </si>
  <si>
    <t>445</t>
  </si>
  <si>
    <t>Surya Roshni</t>
  </si>
  <si>
    <t>Surya Roshni Ltd</t>
  </si>
  <si>
    <t>INE335A01020</t>
  </si>
  <si>
    <t>SURYAROSNI</t>
  </si>
  <si>
    <t>1076</t>
  </si>
  <si>
    <t>Usha Martin</t>
  </si>
  <si>
    <t>Usha Martin Ltd</t>
  </si>
  <si>
    <t>INE228A01035</t>
  </si>
  <si>
    <t>USHAMART</t>
  </si>
  <si>
    <t>322</t>
  </si>
  <si>
    <t>Kalyani Steels</t>
  </si>
  <si>
    <t>Kalyani Steels Ltd</t>
  </si>
  <si>
    <t>INE907A01026</t>
  </si>
  <si>
    <t>KSL</t>
  </si>
  <si>
    <t>620</t>
  </si>
  <si>
    <t>Zenith Steel</t>
  </si>
  <si>
    <t>Zenith Steel Pipes &amp; Industries Ltd</t>
  </si>
  <si>
    <t>INE318D01020</t>
  </si>
  <si>
    <t>ZENITHSTL</t>
  </si>
  <si>
    <t>897</t>
  </si>
  <si>
    <t>Gandhi Spl. Tube</t>
  </si>
  <si>
    <t>Gandhi Special Tubes Ltd</t>
  </si>
  <si>
    <t>INE524B01027</t>
  </si>
  <si>
    <t>GANDHITUBE</t>
  </si>
  <si>
    <t>1369</t>
  </si>
  <si>
    <t>Man Industries</t>
  </si>
  <si>
    <t>Man Industries (India) Ltd</t>
  </si>
  <si>
    <t>INE993A01026</t>
  </si>
  <si>
    <t>MANINDS</t>
  </si>
  <si>
    <t>154</t>
  </si>
  <si>
    <t>Electrost.Cast.</t>
  </si>
  <si>
    <t>Electrosteel Castings Ltd</t>
  </si>
  <si>
    <t>INE086A01029</t>
  </si>
  <si>
    <t>ELECTCAST</t>
  </si>
  <si>
    <t>2629</t>
  </si>
  <si>
    <t>Lloyds Metals</t>
  </si>
  <si>
    <t>Lloyds Metals &amp; Energy Ltd</t>
  </si>
  <si>
    <t>INE281B01032</t>
  </si>
  <si>
    <t>LLOYDSME</t>
  </si>
  <si>
    <t>6970</t>
  </si>
  <si>
    <t>Suraj</t>
  </si>
  <si>
    <t>Suraj Ltd</t>
  </si>
  <si>
    <t>INE713C01016</t>
  </si>
  <si>
    <t>SURAJLTD</t>
  </si>
  <si>
    <t>2191</t>
  </si>
  <si>
    <t>Mah. Seamless</t>
  </si>
  <si>
    <t>Maharashtra Seamless Ltd</t>
  </si>
  <si>
    <t>INE271B01025</t>
  </si>
  <si>
    <t>MAHSEAMLES</t>
  </si>
  <si>
    <t>2473</t>
  </si>
  <si>
    <t>India Steel</t>
  </si>
  <si>
    <t>India Steel Works Ltd</t>
  </si>
  <si>
    <t>INE072A01029</t>
  </si>
  <si>
    <t>ISIBARS</t>
  </si>
  <si>
    <t>ISWL</t>
  </si>
  <si>
    <t>1890</t>
  </si>
  <si>
    <t>Modern Steels</t>
  </si>
  <si>
    <t>Modern Steels Ltd</t>
  </si>
  <si>
    <t>INE001F01019</t>
  </si>
  <si>
    <t>MDRNSTL</t>
  </si>
  <si>
    <t>3471</t>
  </si>
  <si>
    <t>Panchmahal Steel</t>
  </si>
  <si>
    <t>Panchmahal Steel Ltd</t>
  </si>
  <si>
    <t>INE798F01010</t>
  </si>
  <si>
    <t>PANCHMSTEL</t>
  </si>
  <si>
    <t>PANCHMAHQ</t>
  </si>
  <si>
    <t>16825</t>
  </si>
  <si>
    <t>Kamdhenu</t>
  </si>
  <si>
    <t>Kamdhenu Ltd</t>
  </si>
  <si>
    <t>INE390H01020</t>
  </si>
  <si>
    <t>KAMDHENU</t>
  </si>
  <si>
    <t>3095</t>
  </si>
  <si>
    <t>Kanishk Steel</t>
  </si>
  <si>
    <t>Kanishk Steel Industries Ltd</t>
  </si>
  <si>
    <t>INE791E01018</t>
  </si>
  <si>
    <t>KANSHST</t>
  </si>
  <si>
    <t>20493</t>
  </si>
  <si>
    <t>Beekay Steel Ind</t>
  </si>
  <si>
    <t>Beekay Steel Industries Ltd</t>
  </si>
  <si>
    <t>INE213D01015</t>
  </si>
  <si>
    <t>BEEKAY</t>
  </si>
  <si>
    <t>3124</t>
  </si>
  <si>
    <t>Ratnamani Metals</t>
  </si>
  <si>
    <t>Ratnamani Metals &amp; Tubes Ltd</t>
  </si>
  <si>
    <t>INE703B01027</t>
  </si>
  <si>
    <t>RATNAMANI</t>
  </si>
  <si>
    <t>14079</t>
  </si>
  <si>
    <t>Monind</t>
  </si>
  <si>
    <t>Monind Ltd</t>
  </si>
  <si>
    <t>INE407E01029</t>
  </si>
  <si>
    <t>MONIND</t>
  </si>
  <si>
    <t>2861</t>
  </si>
  <si>
    <t>Vallabh Steels</t>
  </si>
  <si>
    <t>Vallabh Steels Ltd</t>
  </si>
  <si>
    <t>INE457E01016</t>
  </si>
  <si>
    <t>VALLABHSQ</t>
  </si>
  <si>
    <t>2997</t>
  </si>
  <si>
    <t>Shah Alloys</t>
  </si>
  <si>
    <t>Shah Alloys Ltd</t>
  </si>
  <si>
    <t>INE640C01011</t>
  </si>
  <si>
    <t>SHAHALLOYS</t>
  </si>
  <si>
    <t>3575</t>
  </si>
  <si>
    <t>Aditya Ispat</t>
  </si>
  <si>
    <t>Aditya Ispat Ltd</t>
  </si>
  <si>
    <t>INE570B01012</t>
  </si>
  <si>
    <t>ADITYA</t>
  </si>
  <si>
    <t>3585</t>
  </si>
  <si>
    <t>Sharda Ispat</t>
  </si>
  <si>
    <t>Sharda Ispat Ltd</t>
  </si>
  <si>
    <t>INE385M01012</t>
  </si>
  <si>
    <t>SHRDAIS</t>
  </si>
  <si>
    <t>24367</t>
  </si>
  <si>
    <t>Rathi Bars</t>
  </si>
  <si>
    <t>Rathi Bars Ltd</t>
  </si>
  <si>
    <t>INE575I01016</t>
  </si>
  <si>
    <t>RATHIBAR</t>
  </si>
  <si>
    <t>3130</t>
  </si>
  <si>
    <t>Mahalaxmi Seam.</t>
  </si>
  <si>
    <t>Mahalaxmi Seamless Ltd</t>
  </si>
  <si>
    <t>INE257F01017</t>
  </si>
  <si>
    <t>MAHALXSE</t>
  </si>
  <si>
    <t>19799</t>
  </si>
  <si>
    <t>Swastik Pipe</t>
  </si>
  <si>
    <t>Swastik Pipe Ltd</t>
  </si>
  <si>
    <t>INE0DGC01025</t>
  </si>
  <si>
    <t>SWASTIK</t>
  </si>
  <si>
    <t>20287</t>
  </si>
  <si>
    <t>Jindal Steel</t>
  </si>
  <si>
    <t>Jindal Steel Ltd</t>
  </si>
  <si>
    <t>INE749A01030</t>
  </si>
  <si>
    <t>JINDALSTEL</t>
  </si>
  <si>
    <t>4382</t>
  </si>
  <si>
    <t>Ahm. Steelcraft</t>
  </si>
  <si>
    <t>Ahmedabad Steelcraft Ltd</t>
  </si>
  <si>
    <t>INE868C01018</t>
  </si>
  <si>
    <t>AHMDSTE</t>
  </si>
  <si>
    <t>21196</t>
  </si>
  <si>
    <t>Steel Exchange</t>
  </si>
  <si>
    <t>Steel Exchange India Ltd</t>
  </si>
  <si>
    <t>INE503B01021</t>
  </si>
  <si>
    <t>STEELXIND</t>
  </si>
  <si>
    <t>4551</t>
  </si>
  <si>
    <t>MFS Intercorp</t>
  </si>
  <si>
    <t>MFS Intercorp Ltd</t>
  </si>
  <si>
    <t>INE614F01019</t>
  </si>
  <si>
    <t>MFSINTRCRP</t>
  </si>
  <si>
    <t>5020</t>
  </si>
  <si>
    <t>Goodluck India</t>
  </si>
  <si>
    <t>Goodluck India Ltd</t>
  </si>
  <si>
    <t>INE127I01024</t>
  </si>
  <si>
    <t>GOODLUCK</t>
  </si>
  <si>
    <t>4889</t>
  </si>
  <si>
    <t>Heera Ispat</t>
  </si>
  <si>
    <t>Heera Ispat Ltd</t>
  </si>
  <si>
    <t>INE025D01013</t>
  </si>
  <si>
    <t>HEERAISP</t>
  </si>
  <si>
    <t>25031</t>
  </si>
  <si>
    <t>Bedmutha Indus.</t>
  </si>
  <si>
    <t>Bedmutha Industries Ltd</t>
  </si>
  <si>
    <t>INE844K01012</t>
  </si>
  <si>
    <t>BEDMUTHA</t>
  </si>
  <si>
    <t>4330</t>
  </si>
  <si>
    <t>KIC Metaliks</t>
  </si>
  <si>
    <t>KIC Metaliks Ltd</t>
  </si>
  <si>
    <t>INE434C01027</t>
  </si>
  <si>
    <t>Steel - Pig Iron</t>
  </si>
  <si>
    <t>KAJARIR</t>
  </si>
  <si>
    <t>27243</t>
  </si>
  <si>
    <t>Gallantt Ispat L</t>
  </si>
  <si>
    <t>Gallantt Ispat Ltd.</t>
  </si>
  <si>
    <t>INE297H01019</t>
  </si>
  <si>
    <t>GALLANTT</t>
  </si>
  <si>
    <t>27305</t>
  </si>
  <si>
    <t>BMW Industries</t>
  </si>
  <si>
    <t>BMW Industries Ltd</t>
  </si>
  <si>
    <t>INE374E01021</t>
  </si>
  <si>
    <t>BMW</t>
  </si>
  <si>
    <t>37158</t>
  </si>
  <si>
    <t>Mangalam Alloys</t>
  </si>
  <si>
    <t>Mangalam Alloys Ltd</t>
  </si>
  <si>
    <t>INE00C401011</t>
  </si>
  <si>
    <t>MAL</t>
  </si>
  <si>
    <t>4549</t>
  </si>
  <si>
    <t>Scan Steels</t>
  </si>
  <si>
    <t>Scan Steels Ltd</t>
  </si>
  <si>
    <t>INE099G01011</t>
  </si>
  <si>
    <t>SCANSTL</t>
  </si>
  <si>
    <t>4764</t>
  </si>
  <si>
    <t>JSW Steel</t>
  </si>
  <si>
    <t>JSW Steel Ltd</t>
  </si>
  <si>
    <t>INE019A01038</t>
  </si>
  <si>
    <t>JSWSTEEL</t>
  </si>
  <si>
    <t>4971</t>
  </si>
  <si>
    <t>Rajas. Tube Mfg</t>
  </si>
  <si>
    <t>Rajasthan Tube Manufacturing Co Ltd</t>
  </si>
  <si>
    <t>INE497E01020</t>
  </si>
  <si>
    <t>RAJTUBE</t>
  </si>
  <si>
    <t>4845</t>
  </si>
  <si>
    <t>Ashirwad Steels</t>
  </si>
  <si>
    <t>Ashirwad Steels &amp; Industries Ltd</t>
  </si>
  <si>
    <t>INE338C01012</t>
  </si>
  <si>
    <t>ASHSI</t>
  </si>
  <si>
    <t>41375</t>
  </si>
  <si>
    <t>JTL Industries</t>
  </si>
  <si>
    <t>JTL Industries Ltd</t>
  </si>
  <si>
    <t>INE391J01032</t>
  </si>
  <si>
    <t>JTLIND</t>
  </si>
  <si>
    <t>5806</t>
  </si>
  <si>
    <t>Azad India</t>
  </si>
  <si>
    <t>Azad India Mobility Ltd</t>
  </si>
  <si>
    <t>INE566M01017</t>
  </si>
  <si>
    <t>AZADIND</t>
  </si>
  <si>
    <t>34305</t>
  </si>
  <si>
    <t>Aeroflex</t>
  </si>
  <si>
    <t>Aeroflex Industries Ltd</t>
  </si>
  <si>
    <t>INE024001021</t>
  </si>
  <si>
    <t>AEROFLEX</t>
  </si>
  <si>
    <t>6537</t>
  </si>
  <si>
    <t>Hisar Met.Inds.</t>
  </si>
  <si>
    <t>Hisar Metal Industries Ltd</t>
  </si>
  <si>
    <t>INE598C01011</t>
  </si>
  <si>
    <t>HISARMETAL</t>
  </si>
  <si>
    <t>7708</t>
  </si>
  <si>
    <t>Alliance Integ.</t>
  </si>
  <si>
    <t>Alliance Integrated Metaliks Ltd</t>
  </si>
  <si>
    <t>INE123D01024</t>
  </si>
  <si>
    <t>AIML</t>
  </si>
  <si>
    <t>12334</t>
  </si>
  <si>
    <t>APL Apollo Tubes</t>
  </si>
  <si>
    <t>APL Apollo Tubes Ltd</t>
  </si>
  <si>
    <t>INE702C01027</t>
  </si>
  <si>
    <t>APLAPOLLO</t>
  </si>
  <si>
    <t>7837</t>
  </si>
  <si>
    <t>Elango Industrie</t>
  </si>
  <si>
    <t>Elango Industries Ltd</t>
  </si>
  <si>
    <t>INE594D01018</t>
  </si>
  <si>
    <t>ELANGO</t>
  </si>
  <si>
    <t>18705</t>
  </si>
  <si>
    <t>Bengal Steel</t>
  </si>
  <si>
    <t>Bengal Steel Industries Ltd</t>
  </si>
  <si>
    <t>INE523W01017</t>
  </si>
  <si>
    <t>BENGALS</t>
  </si>
  <si>
    <t>73051</t>
  </si>
  <si>
    <t>Supershakti Met.</t>
  </si>
  <si>
    <t>Supershakti Metaliks Ltd</t>
  </si>
  <si>
    <t>INE00SY01011</t>
  </si>
  <si>
    <t>SUPERSHAKT</t>
  </si>
  <si>
    <t>14133</t>
  </si>
  <si>
    <t>Mishra Dhatu Nig</t>
  </si>
  <si>
    <t>Mishra Dhatu Nigam Ltd</t>
  </si>
  <si>
    <t>INE099Z01011</t>
  </si>
  <si>
    <t>MIDHANI</t>
  </si>
  <si>
    <t>14972</t>
  </si>
  <si>
    <t>Metal Coatings</t>
  </si>
  <si>
    <t>Metal Coatings (India) Ltd</t>
  </si>
  <si>
    <t>INE161E01014</t>
  </si>
  <si>
    <t>METALCO</t>
  </si>
  <si>
    <t>26063</t>
  </si>
  <si>
    <t>Incredible Indus</t>
  </si>
  <si>
    <t>Incredible Industries Ltd</t>
  </si>
  <si>
    <t>INE452L01012</t>
  </si>
  <si>
    <t>INCREDIBLE</t>
  </si>
  <si>
    <t>24610</t>
  </si>
  <si>
    <t>Jindal Stain.</t>
  </si>
  <si>
    <t>Jindal Stainless Ltd</t>
  </si>
  <si>
    <t>INE220G01021</t>
  </si>
  <si>
    <t>JSL</t>
  </si>
  <si>
    <t>23340</t>
  </si>
  <si>
    <t>Rama Steel Tubes</t>
  </si>
  <si>
    <t>Rama Steel Tubes Ltd</t>
  </si>
  <si>
    <t>INE230R01035</t>
  </si>
  <si>
    <t>RAMASTEEL</t>
  </si>
  <si>
    <t>26912</t>
  </si>
  <si>
    <t>Technocraf.Inds.</t>
  </si>
  <si>
    <t>Technocraft Industries (India) Ltd</t>
  </si>
  <si>
    <t>INE545H01011</t>
  </si>
  <si>
    <t>TIIL</t>
  </si>
  <si>
    <t>23653</t>
  </si>
  <si>
    <t>Hi-Tech Pipes</t>
  </si>
  <si>
    <t>Hi-Tech Pipes Ltd</t>
  </si>
  <si>
    <t>INE106T01025</t>
  </si>
  <si>
    <t>HITECH</t>
  </si>
  <si>
    <t>24833</t>
  </si>
  <si>
    <t>MSP Steel &amp; Pow.</t>
  </si>
  <si>
    <t>MSP Steel &amp; Power Ltd</t>
  </si>
  <si>
    <t>INE752G01015</t>
  </si>
  <si>
    <t>MSPL</t>
  </si>
  <si>
    <t>25263</t>
  </si>
  <si>
    <t>S.A.L Steel</t>
  </si>
  <si>
    <t>S.A.L Steel Ltd</t>
  </si>
  <si>
    <t>INE658G01014</t>
  </si>
  <si>
    <t>SALSTEEL</t>
  </si>
  <si>
    <t>24619</t>
  </si>
  <si>
    <t>Jai Balaji Inds.</t>
  </si>
  <si>
    <t>Jai Balaji Industries Ltd</t>
  </si>
  <si>
    <t>INE091G01026</t>
  </si>
  <si>
    <t>JAIBALAJI</t>
  </si>
  <si>
    <t>73364</t>
  </si>
  <si>
    <t>Surani Steel Tub</t>
  </si>
  <si>
    <t>Surani Steel Tubes Ltd</t>
  </si>
  <si>
    <t>INE01ZJ01015</t>
  </si>
  <si>
    <t>SURANI</t>
  </si>
  <si>
    <t>26838</t>
  </si>
  <si>
    <t>Godawari Power</t>
  </si>
  <si>
    <t>Godawari Power &amp; Ispat Ltd</t>
  </si>
  <si>
    <t>INE177H01039</t>
  </si>
  <si>
    <t>GPIL</t>
  </si>
  <si>
    <t>36094</t>
  </si>
  <si>
    <t>Sarthak Metals</t>
  </si>
  <si>
    <t>Sarthak Metals Ltd</t>
  </si>
  <si>
    <t>INE017W01010</t>
  </si>
  <si>
    <t>SMLT</t>
  </si>
  <si>
    <t>27244</t>
  </si>
  <si>
    <t>Visa Steel</t>
  </si>
  <si>
    <t>Visa Steel Ltd</t>
  </si>
  <si>
    <t>INE286H01012</t>
  </si>
  <si>
    <t>VISASTEEL</t>
  </si>
  <si>
    <t>39102</t>
  </si>
  <si>
    <t>Kritika Wires</t>
  </si>
  <si>
    <t>Kritika Wires Ltd</t>
  </si>
  <si>
    <t>INE00Z501029</t>
  </si>
  <si>
    <t>KRITIKA</t>
  </si>
  <si>
    <t>29706</t>
  </si>
  <si>
    <t>Shah Metacorp</t>
  </si>
  <si>
    <t>Shah Metacorp Ltd</t>
  </si>
  <si>
    <t>INE482J01021</t>
  </si>
  <si>
    <t>SHAH</t>
  </si>
  <si>
    <t>34869</t>
  </si>
  <si>
    <t>Supreme Engg.</t>
  </si>
  <si>
    <t>Supreme Engineering Ltd</t>
  </si>
  <si>
    <t>INE319Z01021</t>
  </si>
  <si>
    <t>SUPREMEENG</t>
  </si>
  <si>
    <t>35046</t>
  </si>
  <si>
    <t>Deem Roll-Tech</t>
  </si>
  <si>
    <t>Deem Roll-Tech Ltd</t>
  </si>
  <si>
    <t>INE586O01011</t>
  </si>
  <si>
    <t>DEEM</t>
  </si>
  <si>
    <t>40412</t>
  </si>
  <si>
    <t>Vardhman Special</t>
  </si>
  <si>
    <t>Vardhman Special Steels Ltd</t>
  </si>
  <si>
    <t>INE050M01012</t>
  </si>
  <si>
    <t>VSSL</t>
  </si>
  <si>
    <t>40506</t>
  </si>
  <si>
    <t>Kridhan Infra</t>
  </si>
  <si>
    <t>Kridhan Infra Ltd</t>
  </si>
  <si>
    <t>INE524L01026</t>
  </si>
  <si>
    <t>KRIDHANINF</t>
  </si>
  <si>
    <t>40458</t>
  </si>
  <si>
    <t>Vaswani Industri</t>
  </si>
  <si>
    <t>Vaswani Industries Ltd</t>
  </si>
  <si>
    <t>INE590L01019</t>
  </si>
  <si>
    <t>VASWANI</t>
  </si>
  <si>
    <t>65082</t>
  </si>
  <si>
    <t>Rhetan TMT Ltd</t>
  </si>
  <si>
    <t>INE0KKN01029</t>
  </si>
  <si>
    <t>RHETAN</t>
  </si>
  <si>
    <t>78519</t>
  </si>
  <si>
    <t>Ratnaveer Precis</t>
  </si>
  <si>
    <t>Ratnaveer Precision Engineering Ltd</t>
  </si>
  <si>
    <t>INE05CZ01011</t>
  </si>
  <si>
    <t>RATNAVEER</t>
  </si>
  <si>
    <t>66223</t>
  </si>
  <si>
    <t>Rudra Global</t>
  </si>
  <si>
    <t>Rudra Global Infra Products Ltd</t>
  </si>
  <si>
    <t>INE027T01023</t>
  </si>
  <si>
    <t>RUDRA</t>
  </si>
  <si>
    <t>79037</t>
  </si>
  <si>
    <t>Cosmic CRF</t>
  </si>
  <si>
    <t>Cosmic CRF Ltd</t>
  </si>
  <si>
    <t>INE0ORA01015</t>
  </si>
  <si>
    <t>COSMICCRF</t>
  </si>
  <si>
    <t>64846</t>
  </si>
  <si>
    <t>Manaksia Steels</t>
  </si>
  <si>
    <t>Manaksia Steels Ltd</t>
  </si>
  <si>
    <t>INE824Q01011</t>
  </si>
  <si>
    <t>MANAKSTEEL</t>
  </si>
  <si>
    <t>45268</t>
  </si>
  <si>
    <t>Shyam Metalics</t>
  </si>
  <si>
    <t>Shyam Metalics &amp; Energy Ltd</t>
  </si>
  <si>
    <t>INE810G01011</t>
  </si>
  <si>
    <t>SHYAMMETL</t>
  </si>
  <si>
    <t>68660</t>
  </si>
  <si>
    <t>Riddhi Steel</t>
  </si>
  <si>
    <t>Riddhi Steel &amp; Tube Ltd</t>
  </si>
  <si>
    <t>INE367U01013</t>
  </si>
  <si>
    <t>RSTL</t>
  </si>
  <si>
    <t>64847</t>
  </si>
  <si>
    <t>Manaksia Coated</t>
  </si>
  <si>
    <t>Manaksia Coated Metals &amp; Industries Ltd</t>
  </si>
  <si>
    <t>INE830Q01018</t>
  </si>
  <si>
    <t>MANAKCOAT</t>
  </si>
  <si>
    <t>66768</t>
  </si>
  <si>
    <t>Bharat Wire</t>
  </si>
  <si>
    <t>Bharat Wire Ropes Ltd</t>
  </si>
  <si>
    <t>INE316L01019</t>
  </si>
  <si>
    <t>BHARATWIRE</t>
  </si>
  <si>
    <t>66910</t>
  </si>
  <si>
    <t>Dhatre Udyog</t>
  </si>
  <si>
    <t>Dhatre Udyog Ltd</t>
  </si>
  <si>
    <t>INE715T01031</t>
  </si>
  <si>
    <t>DHATRE</t>
  </si>
  <si>
    <t>67829</t>
  </si>
  <si>
    <t>Umiya Tubes</t>
  </si>
  <si>
    <t>Umiya Tubes Ltd</t>
  </si>
  <si>
    <t>INE173U01015</t>
  </si>
  <si>
    <t>UMIYA</t>
  </si>
  <si>
    <t>71403</t>
  </si>
  <si>
    <t>D P Wires</t>
  </si>
  <si>
    <t>D P Wires Ltd</t>
  </si>
  <si>
    <t>INE864X01013</t>
  </si>
  <si>
    <t>DPWIRES</t>
  </si>
  <si>
    <t>72390</t>
  </si>
  <si>
    <t>Hariom Pipe</t>
  </si>
  <si>
    <t>Hariom Pipe Industries Ltd</t>
  </si>
  <si>
    <t>INE00EV01017</t>
  </si>
  <si>
    <t>HARIOMPIPE</t>
  </si>
  <si>
    <t>72942</t>
  </si>
  <si>
    <t>Vibhor Steel</t>
  </si>
  <si>
    <t>Vibhor Steel Tubes Ltd</t>
  </si>
  <si>
    <t>INE0QTF01015</t>
  </si>
  <si>
    <t>VSTL</t>
  </si>
  <si>
    <t>75761</t>
  </si>
  <si>
    <t>NMDC Steel</t>
  </si>
  <si>
    <t>NMDC Steel Ltd</t>
  </si>
  <si>
    <t>INE0NNS01018</t>
  </si>
  <si>
    <t>NSLNISP</t>
  </si>
  <si>
    <t>76332</t>
  </si>
  <si>
    <t>Venus Pipes</t>
  </si>
  <si>
    <t>Venus Pipes &amp; Tubes Ltd</t>
  </si>
  <si>
    <t>INE0JA001018</t>
  </si>
  <si>
    <t>VENUSPIPES</t>
  </si>
  <si>
    <t>78779</t>
  </si>
  <si>
    <t>Krishca Strapp.</t>
  </si>
  <si>
    <t>Krishca Strapping Solutions Ltd</t>
  </si>
  <si>
    <t>INE0NR701018</t>
  </si>
  <si>
    <t>KRISHCA</t>
  </si>
  <si>
    <t>76659</t>
  </si>
  <si>
    <t>Mangalam World.</t>
  </si>
  <si>
    <t>Mangalam Worldwide Ltd</t>
  </si>
  <si>
    <t>INE0JYY01011</t>
  </si>
  <si>
    <t>MWL</t>
  </si>
  <si>
    <t>78447</t>
  </si>
  <si>
    <t>Earthstahl &amp;All.</t>
  </si>
  <si>
    <t>Earthstahl &amp; Alloys Ltd</t>
  </si>
  <si>
    <t>INE0O4V01010</t>
  </si>
  <si>
    <t>EARTH</t>
  </si>
  <si>
    <t>77903</t>
  </si>
  <si>
    <t>Chaman Metallics</t>
  </si>
  <si>
    <t>Chaman Metallics Ltd</t>
  </si>
  <si>
    <t>INE06PV01010</t>
  </si>
  <si>
    <t>CMNL</t>
  </si>
  <si>
    <t>78687</t>
  </si>
  <si>
    <t>Maiden Forgings</t>
  </si>
  <si>
    <t>Maiden Forgings Ltd</t>
  </si>
  <si>
    <t>INE0O1T01010</t>
  </si>
  <si>
    <t>MAIDEN</t>
  </si>
  <si>
    <t>92681</t>
  </si>
  <si>
    <t>Vraj Iron</t>
  </si>
  <si>
    <t>Vraj Iron &amp; Steel Ltd</t>
  </si>
  <si>
    <t>INE0S2V01010</t>
  </si>
  <si>
    <t>VRAJ</t>
  </si>
  <si>
    <t>25030</t>
  </si>
  <si>
    <t>Bansal Wire Inds</t>
  </si>
  <si>
    <t>Bansal Wire Industries Ltd</t>
  </si>
  <si>
    <t>INE0B9K01025</t>
  </si>
  <si>
    <t>BANSALWIRE</t>
  </si>
  <si>
    <t>73685</t>
  </si>
  <si>
    <t>Aditya Ultra</t>
  </si>
  <si>
    <t>Aditya Ultra Steel Ltd</t>
  </si>
  <si>
    <t>INE01YQ01013</t>
  </si>
  <si>
    <t>AUSL</t>
  </si>
  <si>
    <t>93279</t>
  </si>
  <si>
    <t>Excellent Wires</t>
  </si>
  <si>
    <t>Excellent Wires and Packaging Ltd</t>
  </si>
  <si>
    <t>INE0Y4801011</t>
  </si>
  <si>
    <t>EXCELLENT</t>
  </si>
  <si>
    <t>92834</t>
  </si>
  <si>
    <t>Innomet Advanced</t>
  </si>
  <si>
    <t>Innomet Advanced Materials Ltd</t>
  </si>
  <si>
    <t>INE0S1D01010</t>
  </si>
  <si>
    <t>INNOMET</t>
  </si>
  <si>
    <t>93035</t>
  </si>
  <si>
    <t>Kalana Ispat</t>
  </si>
  <si>
    <t>Kalana Ispat Ltd</t>
  </si>
  <si>
    <t>INE0T0L01014</t>
  </si>
  <si>
    <t>KALANA</t>
  </si>
  <si>
    <t>93290</t>
  </si>
  <si>
    <t>Abha Power</t>
  </si>
  <si>
    <t>Abha Power and Steel Ltd</t>
  </si>
  <si>
    <t>INE0UYG01015</t>
  </si>
  <si>
    <t>ABHAPOWER</t>
  </si>
  <si>
    <t>93014</t>
  </si>
  <si>
    <t>Newmalayalam St.</t>
  </si>
  <si>
    <t>Newmalayalam Steel Ltd</t>
  </si>
  <si>
    <t>INE0TP801012</t>
  </si>
  <si>
    <t>NMSTEEL</t>
  </si>
  <si>
    <t>93995</t>
  </si>
  <si>
    <t>P S Raj Steels</t>
  </si>
  <si>
    <t>P S Raj Steels Ltd</t>
  </si>
  <si>
    <t>INE0XUS01012</t>
  </si>
  <si>
    <t>PSRAJ</t>
  </si>
  <si>
    <t>94067</t>
  </si>
  <si>
    <t>Scoda Tubes</t>
  </si>
  <si>
    <t>Scoda Tubes Ltd</t>
  </si>
  <si>
    <t>INE090501011</t>
  </si>
  <si>
    <t>SCODATUBES</t>
  </si>
  <si>
    <t>94049</t>
  </si>
  <si>
    <t>Shri Hare-Krish.</t>
  </si>
  <si>
    <t>Shri Hare-Krishna Sponge Iron Ltd</t>
  </si>
  <si>
    <t>INE0NON01025</t>
  </si>
  <si>
    <t>SHKSIL</t>
  </si>
  <si>
    <t>94069</t>
  </si>
  <si>
    <t>Sambhv Steel</t>
  </si>
  <si>
    <t>Sambhv Steel Tubes Ltd</t>
  </si>
  <si>
    <t>INE12NJ01018</t>
  </si>
  <si>
    <t>SAMBHV</t>
  </si>
  <si>
    <t>94644</t>
  </si>
  <si>
    <t>Karbonsteel Eng.</t>
  </si>
  <si>
    <t>Karbonsteel Engineering Ltd</t>
  </si>
  <si>
    <t>INE0V8A01016</t>
  </si>
  <si>
    <t>KARBON</t>
  </si>
  <si>
    <t>94054</t>
  </si>
  <si>
    <t>VMS TMT</t>
  </si>
  <si>
    <t>VMS TMT Ltd</t>
  </si>
  <si>
    <t>INE0SJA01013</t>
  </si>
  <si>
    <t>VMSTMT</t>
  </si>
  <si>
    <t>1708</t>
  </si>
  <si>
    <t>Cont. Chemicals</t>
  </si>
  <si>
    <t>Continental Chemicals Ltd</t>
  </si>
  <si>
    <t>INE423K01015</t>
  </si>
  <si>
    <t>CONTCHM</t>
  </si>
  <si>
    <t>2322</t>
  </si>
  <si>
    <t>Tata Elxsi</t>
  </si>
  <si>
    <t>Tata Elxsi Ltd</t>
  </si>
  <si>
    <t>INE670A01012</t>
  </si>
  <si>
    <t>TATAELXSI</t>
  </si>
  <si>
    <t>2749</t>
  </si>
  <si>
    <t>Svam Software</t>
  </si>
  <si>
    <t>Svam Software Ltd</t>
  </si>
  <si>
    <t>INE119B01018</t>
  </si>
  <si>
    <t>SVAMSOF</t>
  </si>
  <si>
    <t>3694</t>
  </si>
  <si>
    <t>Lee &amp; Nee Soft.</t>
  </si>
  <si>
    <t>Lee &amp; Nee Software (Exports) Ltd</t>
  </si>
  <si>
    <t>INE791B01014</t>
  </si>
  <si>
    <t>LEENEE</t>
  </si>
  <si>
    <t>4974</t>
  </si>
  <si>
    <t>Kellton Tech</t>
  </si>
  <si>
    <t>Kellton Tech Solutions Ltd</t>
  </si>
  <si>
    <t>INE164B01030</t>
  </si>
  <si>
    <t>KELLTONTEC</t>
  </si>
  <si>
    <t>5931</t>
  </si>
  <si>
    <t>PFL Infotech</t>
  </si>
  <si>
    <t>PFL Infotech Ltd</t>
  </si>
  <si>
    <t>INE600F01018</t>
  </si>
  <si>
    <t>PFLINFOTC</t>
  </si>
  <si>
    <t>5571</t>
  </si>
  <si>
    <t>Adroit Info.</t>
  </si>
  <si>
    <t>Adroit Infotech Ltd</t>
  </si>
  <si>
    <t>INE737B01033</t>
  </si>
  <si>
    <t>ADROITINFO</t>
  </si>
  <si>
    <t>5605</t>
  </si>
  <si>
    <t>Kati patang Life</t>
  </si>
  <si>
    <t>Kati patang Lifestyle Ltd</t>
  </si>
  <si>
    <t>INE237C01016</t>
  </si>
  <si>
    <t>KATIPATANG</t>
  </si>
  <si>
    <t>5895</t>
  </si>
  <si>
    <t>Cranes Software</t>
  </si>
  <si>
    <t>Cranes Software International Ltd</t>
  </si>
  <si>
    <t>INE234B01023</t>
  </si>
  <si>
    <t>CRANESSOFT</t>
  </si>
  <si>
    <t>5942</t>
  </si>
  <si>
    <t>ABM Knowledge</t>
  </si>
  <si>
    <t>ABM Knowledgeware Ltd</t>
  </si>
  <si>
    <t>INE850B01026</t>
  </si>
  <si>
    <t>ABMKNO</t>
  </si>
  <si>
    <t>6098</t>
  </si>
  <si>
    <t>IDream Film</t>
  </si>
  <si>
    <t>IDream Film Infrastructure Company Ltd</t>
  </si>
  <si>
    <t>INE459E01012</t>
  </si>
  <si>
    <t>SOFTBPO</t>
  </si>
  <si>
    <t>6333</t>
  </si>
  <si>
    <t>B2B Soft.Tech.</t>
  </si>
  <si>
    <t>B2B Software Technologies Ltd</t>
  </si>
  <si>
    <t>INE151B01011</t>
  </si>
  <si>
    <t>B2BSOFT</t>
  </si>
  <si>
    <t>6569</t>
  </si>
  <si>
    <t>Ekansh Concept</t>
  </si>
  <si>
    <t>Ekansh Concepts Ltd</t>
  </si>
  <si>
    <t>INE005E01013</t>
  </si>
  <si>
    <t>EKANSH</t>
  </si>
  <si>
    <t>614</t>
  </si>
  <si>
    <t>Wipro</t>
  </si>
  <si>
    <t>Wipro Ltd</t>
  </si>
  <si>
    <t>INE075A01022</t>
  </si>
  <si>
    <t>Computers - Software - Large</t>
  </si>
  <si>
    <t>WIPRO</t>
  </si>
  <si>
    <t>7336</t>
  </si>
  <si>
    <t>Senthil Infotek</t>
  </si>
  <si>
    <t>Senthil Infotek Ltd</t>
  </si>
  <si>
    <t>INE564B01015</t>
  </si>
  <si>
    <t>SENINFO</t>
  </si>
  <si>
    <t>12311</t>
  </si>
  <si>
    <t>Accedere</t>
  </si>
  <si>
    <t>Accedere Ltd</t>
  </si>
  <si>
    <t>INE578B01015</t>
  </si>
  <si>
    <t>ACCEDERE</t>
  </si>
  <si>
    <t>20710</t>
  </si>
  <si>
    <t>Intrasoft Tech.</t>
  </si>
  <si>
    <t>Intrasoft Technologies Ltd</t>
  </si>
  <si>
    <t>INE566K01011</t>
  </si>
  <si>
    <t>ISFT</t>
  </si>
  <si>
    <t>21336</t>
  </si>
  <si>
    <t>Moschip Tech.</t>
  </si>
  <si>
    <t>Moschip Technologies Ltd</t>
  </si>
  <si>
    <t>INE935B01025</t>
  </si>
  <si>
    <t>MOSCHIP</t>
  </si>
  <si>
    <t>1728</t>
  </si>
  <si>
    <t>Titan Intech</t>
  </si>
  <si>
    <t>Titan Intech Ltd</t>
  </si>
  <si>
    <t>INE807M01031</t>
  </si>
  <si>
    <t>TITANIN</t>
  </si>
  <si>
    <t>14181</t>
  </si>
  <si>
    <t>California Soft.</t>
  </si>
  <si>
    <t>California Software Company Ltd</t>
  </si>
  <si>
    <t>INE526B01014</t>
  </si>
  <si>
    <t>CALSOFT</t>
  </si>
  <si>
    <t>14445</t>
  </si>
  <si>
    <t>Aris Interna.</t>
  </si>
  <si>
    <t>Aris International Ltd</t>
  </si>
  <si>
    <t>INE588E01026</t>
  </si>
  <si>
    <t>ARISINT</t>
  </si>
  <si>
    <t>21216</t>
  </si>
  <si>
    <t>First Fintec</t>
  </si>
  <si>
    <t>First Fintec Ltd</t>
  </si>
  <si>
    <t>INE683B01047</t>
  </si>
  <si>
    <t>FIRSTFIN</t>
  </si>
  <si>
    <t>22508</t>
  </si>
  <si>
    <t>Hypersoft Tech.</t>
  </si>
  <si>
    <t>Hypersoft Technologies Ltd</t>
  </si>
  <si>
    <t>INE039D01014</t>
  </si>
  <si>
    <t>HYPERSOFT</t>
  </si>
  <si>
    <t>17215</t>
  </si>
  <si>
    <t>Tech Mahindra</t>
  </si>
  <si>
    <t>Tech Mahindra Ltd</t>
  </si>
  <si>
    <t>INE669C01036</t>
  </si>
  <si>
    <t>TECHM</t>
  </si>
  <si>
    <t>25664</t>
  </si>
  <si>
    <t>Inspirisys Sol.</t>
  </si>
  <si>
    <t>Inspirisys Solutions Ltd</t>
  </si>
  <si>
    <t>INE020G01017</t>
  </si>
  <si>
    <t>INSPIRISYS</t>
  </si>
  <si>
    <t>18844</t>
  </si>
  <si>
    <t>Info Edg.(India)</t>
  </si>
  <si>
    <t>Info Edge (India) Ltd</t>
  </si>
  <si>
    <t>INE663F01032</t>
  </si>
  <si>
    <t>NAUKRI</t>
  </si>
  <si>
    <t>20894</t>
  </si>
  <si>
    <t>COSYN</t>
  </si>
  <si>
    <t>COSYN Ltd</t>
  </si>
  <si>
    <t>INE029B01019</t>
  </si>
  <si>
    <t>20014</t>
  </si>
  <si>
    <t>Intense Tech.</t>
  </si>
  <si>
    <t>Intense Technologies Ltd</t>
  </si>
  <si>
    <t>INE781A01025</t>
  </si>
  <si>
    <t>INTENTECH</t>
  </si>
  <si>
    <t>21213</t>
  </si>
  <si>
    <t>Virinchi</t>
  </si>
  <si>
    <t>Virinchi Ltd</t>
  </si>
  <si>
    <t>INE539B01017</t>
  </si>
  <si>
    <t>VIRINCHI</t>
  </si>
  <si>
    <t>21275</t>
  </si>
  <si>
    <t>FCS Software</t>
  </si>
  <si>
    <t>FCS Software Solutions Ltd</t>
  </si>
  <si>
    <t>INE512B01022</t>
  </si>
  <si>
    <t>FCSSOFT</t>
  </si>
  <si>
    <t>21335</t>
  </si>
  <si>
    <t>Cigniti Tech.</t>
  </si>
  <si>
    <t>Cigniti Technologies Ltd</t>
  </si>
  <si>
    <t>INE675C01017</t>
  </si>
  <si>
    <t>CIGNITITEC</t>
  </si>
  <si>
    <t>22100</t>
  </si>
  <si>
    <t>NIIT Learning</t>
  </si>
  <si>
    <t>NIIT Learning Systems Ltd</t>
  </si>
  <si>
    <t>INE342G01023</t>
  </si>
  <si>
    <t>NIITMTS</t>
  </si>
  <si>
    <t>2771</t>
  </si>
  <si>
    <t>NIIT</t>
  </si>
  <si>
    <t>NIIT Ltd</t>
  </si>
  <si>
    <t>INE161A01038</t>
  </si>
  <si>
    <t>NIITLTD</t>
  </si>
  <si>
    <t>23164</t>
  </si>
  <si>
    <t>Megri Soft</t>
  </si>
  <si>
    <t>Megri Soft Ltd</t>
  </si>
  <si>
    <t>INE756R01013</t>
  </si>
  <si>
    <t>MEGRISOFT</t>
  </si>
  <si>
    <t>22092</t>
  </si>
  <si>
    <t>T. Spiritual</t>
  </si>
  <si>
    <t>T. Spiritual World Ltd</t>
  </si>
  <si>
    <t>INE541C01037</t>
  </si>
  <si>
    <t>TSPIRITUAL</t>
  </si>
  <si>
    <t>27985</t>
  </si>
  <si>
    <t>GSS Infotech</t>
  </si>
  <si>
    <t>GSS Infotech Ltd</t>
  </si>
  <si>
    <t>INE871H01011</t>
  </si>
  <si>
    <t>GSS</t>
  </si>
  <si>
    <t>27340</t>
  </si>
  <si>
    <t>Handson Global</t>
  </si>
  <si>
    <t>Handson Global Management (HGM) Ltd</t>
  </si>
  <si>
    <t>INE596H01014</t>
  </si>
  <si>
    <t>HGM</t>
  </si>
  <si>
    <t>3361</t>
  </si>
  <si>
    <t>Mphasis</t>
  </si>
  <si>
    <t>Mphasis Ltd</t>
  </si>
  <si>
    <t>INE356A01018</t>
  </si>
  <si>
    <t>MPHASIS</t>
  </si>
  <si>
    <t>25242</t>
  </si>
  <si>
    <t>Xchanging Sol.</t>
  </si>
  <si>
    <t>Xchanging Solutions Ltd</t>
  </si>
  <si>
    <t>INE692G01013</t>
  </si>
  <si>
    <t>XCHANGING</t>
  </si>
  <si>
    <t>3701</t>
  </si>
  <si>
    <t>Sylph Techno</t>
  </si>
  <si>
    <t>Sylph Technologies Ltd</t>
  </si>
  <si>
    <t>INE706F01021</t>
  </si>
  <si>
    <t>SYLPH</t>
  </si>
  <si>
    <t>4530</t>
  </si>
  <si>
    <t>Nettlinx</t>
  </si>
  <si>
    <t>Nettlinx Ltd</t>
  </si>
  <si>
    <t>INE027D01019</t>
  </si>
  <si>
    <t>Telecom-Service</t>
  </si>
  <si>
    <t>NETTLINX</t>
  </si>
  <si>
    <t>3638</t>
  </si>
  <si>
    <t>Artificial Elect</t>
  </si>
  <si>
    <t>Artificial Electronics Intelligent Material Ltd</t>
  </si>
  <si>
    <t>INE072B01027</t>
  </si>
  <si>
    <t>AEIM</t>
  </si>
  <si>
    <t>4874</t>
  </si>
  <si>
    <t>Odyssey Tech.</t>
  </si>
  <si>
    <t>Odyssey Technologies Ltd</t>
  </si>
  <si>
    <t>INE213B01019</t>
  </si>
  <si>
    <t>ODYSSEY</t>
  </si>
  <si>
    <t>120</t>
  </si>
  <si>
    <t>Computer Point</t>
  </si>
  <si>
    <t>Computer Point Ltd</t>
  </si>
  <si>
    <t>INE607B01012</t>
  </si>
  <si>
    <t>COMPUPN</t>
  </si>
  <si>
    <t>262</t>
  </si>
  <si>
    <t>Zensar Tech.</t>
  </si>
  <si>
    <t>Zensar Technologies Ltd</t>
  </si>
  <si>
    <t>INE520A01027</t>
  </si>
  <si>
    <t>ZENSARTECH</t>
  </si>
  <si>
    <t>674</t>
  </si>
  <si>
    <t>Informed Techn.</t>
  </si>
  <si>
    <t>Informed Technologies India Ltd</t>
  </si>
  <si>
    <t>INE123E01014</t>
  </si>
  <si>
    <t>INFORTEC</t>
  </si>
  <si>
    <t>1589</t>
  </si>
  <si>
    <t>United Interacti</t>
  </si>
  <si>
    <t>United Interactive Ltd</t>
  </si>
  <si>
    <t>INE706D01018</t>
  </si>
  <si>
    <t>UNITEDINT</t>
  </si>
  <si>
    <t>5400</t>
  </si>
  <si>
    <t>TCS</t>
  </si>
  <si>
    <t>Tata Consultancy Services Ltd</t>
  </si>
  <si>
    <t>INE467B01029</t>
  </si>
  <si>
    <t>1668</t>
  </si>
  <si>
    <t>Technvision Ven.</t>
  </si>
  <si>
    <t>TechNVision Ventures Ltd</t>
  </si>
  <si>
    <t>INE314H01012</t>
  </si>
  <si>
    <t>TECHNVISN</t>
  </si>
  <si>
    <t>6008</t>
  </si>
  <si>
    <t>Citizen Infoline</t>
  </si>
  <si>
    <t>Citizen Infoline Ltd</t>
  </si>
  <si>
    <t>INE473L01018</t>
  </si>
  <si>
    <t>CIL</t>
  </si>
  <si>
    <t>5565</t>
  </si>
  <si>
    <t>Nihar Info Glob.</t>
  </si>
  <si>
    <t>Nihar Info Global Ltd</t>
  </si>
  <si>
    <t>INE876E01033</t>
  </si>
  <si>
    <t>NIHARINF</t>
  </si>
  <si>
    <t>5092</t>
  </si>
  <si>
    <t>ACS Tech</t>
  </si>
  <si>
    <t>ACS Technologies Ltd</t>
  </si>
  <si>
    <t>INE366C01021</t>
  </si>
  <si>
    <t>ACSTECH</t>
  </si>
  <si>
    <t>6587</t>
  </si>
  <si>
    <t>Pagaria Energy</t>
  </si>
  <si>
    <t>Pagaria Energy Ltd</t>
  </si>
  <si>
    <t>INE905B01010</t>
  </si>
  <si>
    <t>WOMENNET</t>
  </si>
  <si>
    <t>2359</t>
  </si>
  <si>
    <t>Vama Industries</t>
  </si>
  <si>
    <t>Vama Industries Ltd</t>
  </si>
  <si>
    <t>INE685D01022</t>
  </si>
  <si>
    <t>VAMA</t>
  </si>
  <si>
    <t>7012</t>
  </si>
  <si>
    <t>Starcom Info.</t>
  </si>
  <si>
    <t>Starcom Information Technology Ltd</t>
  </si>
  <si>
    <t>INE347I01010</t>
  </si>
  <si>
    <t>STARCOM</t>
  </si>
  <si>
    <t>2069</t>
  </si>
  <si>
    <t>Triton Corp.</t>
  </si>
  <si>
    <t>Triton Corp. Ltd</t>
  </si>
  <si>
    <t>INE982C01033</t>
  </si>
  <si>
    <t>TRITON</t>
  </si>
  <si>
    <t>5908</t>
  </si>
  <si>
    <t>Elnet Technolog</t>
  </si>
  <si>
    <t>Elnet Technologies Ltd</t>
  </si>
  <si>
    <t>INE033C01019</t>
  </si>
  <si>
    <t>ELNET</t>
  </si>
  <si>
    <t>7282</t>
  </si>
  <si>
    <t>Danlaw Tech.</t>
  </si>
  <si>
    <t>Danlaw Technologies India Ltd</t>
  </si>
  <si>
    <t>INE310B01013</t>
  </si>
  <si>
    <t>DANLAW</t>
  </si>
  <si>
    <t>2189</t>
  </si>
  <si>
    <t>Jetking Infotrai</t>
  </si>
  <si>
    <t>Jetking Infotrain Ltd</t>
  </si>
  <si>
    <t>INE919C01019</t>
  </si>
  <si>
    <t>JETKINGQ</t>
  </si>
  <si>
    <t>8034</t>
  </si>
  <si>
    <t>Megasoft</t>
  </si>
  <si>
    <t>Megasoft Ltd</t>
  </si>
  <si>
    <t>INE933B01012</t>
  </si>
  <si>
    <t>MEGASOFT</t>
  </si>
  <si>
    <t>1520</t>
  </si>
  <si>
    <t>DigiSpice Tech.</t>
  </si>
  <si>
    <t>DigiSpice Technologies Ltd</t>
  </si>
  <si>
    <t>INE927C01020</t>
  </si>
  <si>
    <t>DIGISPICE</t>
  </si>
  <si>
    <t>2003</t>
  </si>
  <si>
    <t>PS IT Infra</t>
  </si>
  <si>
    <t>PS IT Infrastructure &amp; Services Ltd</t>
  </si>
  <si>
    <t>INE953M01033</t>
  </si>
  <si>
    <t>PSITINFRA</t>
  </si>
  <si>
    <t>2310</t>
  </si>
  <si>
    <t>Netlink Solns(I)</t>
  </si>
  <si>
    <t>Netlink Solutions (India) Ltd</t>
  </si>
  <si>
    <t>INE040F01033</t>
  </si>
  <si>
    <t>NETLINK</t>
  </si>
  <si>
    <t>2353</t>
  </si>
  <si>
    <t>New Markets Advi</t>
  </si>
  <si>
    <t>New Markets Advisory Ltd</t>
  </si>
  <si>
    <t>INE800K01014</t>
  </si>
  <si>
    <t>NEWMKTADV</t>
  </si>
  <si>
    <t>12611</t>
  </si>
  <si>
    <t>Ramco Systems</t>
  </si>
  <si>
    <t>Ramco Systems Ltd</t>
  </si>
  <si>
    <t>INE246B01019</t>
  </si>
  <si>
    <t>RAMCOSYS</t>
  </si>
  <si>
    <t>2680</t>
  </si>
  <si>
    <t>Silverline Tech</t>
  </si>
  <si>
    <t>Silverline Technologies Ltd</t>
  </si>
  <si>
    <t>INE368A01021</t>
  </si>
  <si>
    <t>SILVERLINE</t>
  </si>
  <si>
    <t>13722</t>
  </si>
  <si>
    <t>Newgen Software</t>
  </si>
  <si>
    <t>Newgen Software Technologies Ltd</t>
  </si>
  <si>
    <t>INE619B01017</t>
  </si>
  <si>
    <t>NEWGEN</t>
  </si>
  <si>
    <t>8039</t>
  </si>
  <si>
    <t>Aptech</t>
  </si>
  <si>
    <t>Aptech Ltd</t>
  </si>
  <si>
    <t>INE266F01018</t>
  </si>
  <si>
    <t>APTECHT</t>
  </si>
  <si>
    <t>19534</t>
  </si>
  <si>
    <t>Melstar Info.</t>
  </si>
  <si>
    <t>Melstar Information Technologies Ltd</t>
  </si>
  <si>
    <t>INE817A01019</t>
  </si>
  <si>
    <t>MELSTAR</t>
  </si>
  <si>
    <t>2371</t>
  </si>
  <si>
    <t>Genesys Intl.</t>
  </si>
  <si>
    <t>Genesys International Corporation Ltd</t>
  </si>
  <si>
    <t>INE727B01026</t>
  </si>
  <si>
    <t>GENESYS</t>
  </si>
  <si>
    <t>2732</t>
  </si>
  <si>
    <t>Mastek</t>
  </si>
  <si>
    <t>Mastek Ltd</t>
  </si>
  <si>
    <t>INE759A01021</t>
  </si>
  <si>
    <t>MASTEK</t>
  </si>
  <si>
    <t>2806</t>
  </si>
  <si>
    <t>Infosys</t>
  </si>
  <si>
    <t>Infosys Ltd</t>
  </si>
  <si>
    <t>INE009A01021</t>
  </si>
  <si>
    <t>INFY</t>
  </si>
  <si>
    <t>14275</t>
  </si>
  <si>
    <t>Quintegra Soln.</t>
  </si>
  <si>
    <t>Quintegra Solutions Ltd</t>
  </si>
  <si>
    <t>INE033B01011</t>
  </si>
  <si>
    <t>QUINTEGRA</t>
  </si>
  <si>
    <t>23788</t>
  </si>
  <si>
    <t>Objectone Inform</t>
  </si>
  <si>
    <t>Objectone Information Systems Ltd</t>
  </si>
  <si>
    <t>INE860E01011</t>
  </si>
  <si>
    <t>OONE</t>
  </si>
  <si>
    <t>15469</t>
  </si>
  <si>
    <t>Smartlink Hold.</t>
  </si>
  <si>
    <t>Smartlink Holdings Ltd</t>
  </si>
  <si>
    <t>INE178C01020</t>
  </si>
  <si>
    <t>SMARTLINK</t>
  </si>
  <si>
    <t>3964</t>
  </si>
  <si>
    <t>OTCO Intl</t>
  </si>
  <si>
    <t>OTCO International Ltd</t>
  </si>
  <si>
    <t>INE910B01028</t>
  </si>
  <si>
    <t>OTCO</t>
  </si>
  <si>
    <t>3888</t>
  </si>
  <si>
    <t>R S Software (I)</t>
  </si>
  <si>
    <t>R S Software (India) Ltd</t>
  </si>
  <si>
    <t>INE165B01029</t>
  </si>
  <si>
    <t>RSSOFTWARE</t>
  </si>
  <si>
    <t>3546</t>
  </si>
  <si>
    <t>Vakrangee</t>
  </si>
  <si>
    <t>Vakrangee Ltd</t>
  </si>
  <si>
    <t>INE051B01021</t>
  </si>
  <si>
    <t>VAKRANGEE</t>
  </si>
  <si>
    <t>3210</t>
  </si>
  <si>
    <t>Mindteck (India)</t>
  </si>
  <si>
    <t>Mindteck (India) Ltd</t>
  </si>
  <si>
    <t>INE110B01017</t>
  </si>
  <si>
    <t>MINDTECK</t>
  </si>
  <si>
    <t>3736</t>
  </si>
  <si>
    <t>Athena Global</t>
  </si>
  <si>
    <t>Athena Global Technologies Ltd</t>
  </si>
  <si>
    <t>INE576B01019</t>
  </si>
  <si>
    <t>ATHENAGLO</t>
  </si>
  <si>
    <t>3734</t>
  </si>
  <si>
    <t>ASM Technologies</t>
  </si>
  <si>
    <t>ASM Technologies Ltd</t>
  </si>
  <si>
    <t>INE867C01010</t>
  </si>
  <si>
    <t>ASMTEC</t>
  </si>
  <si>
    <t>4210</t>
  </si>
  <si>
    <t>Blue Cloud Soft.</t>
  </si>
  <si>
    <t>Blue Cloud Softech Solutions Ltd</t>
  </si>
  <si>
    <t>INE373T01047</t>
  </si>
  <si>
    <t>BLUECLOUDS</t>
  </si>
  <si>
    <t>24392</t>
  </si>
  <si>
    <t>Tanla Platforms</t>
  </si>
  <si>
    <t>Tanla Platforms Ltd</t>
  </si>
  <si>
    <t>INE483C01032</t>
  </si>
  <si>
    <t>TANLA</t>
  </si>
  <si>
    <t>20882</t>
  </si>
  <si>
    <t>Groarc Industrie</t>
  </si>
  <si>
    <t>Groarc Industries India Ltd</t>
  </si>
  <si>
    <t>INE042B01012</t>
  </si>
  <si>
    <t>GROARC</t>
  </si>
  <si>
    <t>21197</t>
  </si>
  <si>
    <t>Response Info.</t>
  </si>
  <si>
    <t>Response Informatics Ltd</t>
  </si>
  <si>
    <t>INE401B01010</t>
  </si>
  <si>
    <t>RESPONSINF</t>
  </si>
  <si>
    <t>4127</t>
  </si>
  <si>
    <t>Cressanda Railwa</t>
  </si>
  <si>
    <t>Cressanda Railway Solutions Ltd</t>
  </si>
  <si>
    <t>INE716D01033</t>
  </si>
  <si>
    <t>CRSL</t>
  </si>
  <si>
    <t>20702</t>
  </si>
  <si>
    <t>Southern Infocon</t>
  </si>
  <si>
    <t>Southern Infoconsultants Ltd</t>
  </si>
  <si>
    <t>INE298B01010</t>
  </si>
  <si>
    <t>SOUTHERNIN</t>
  </si>
  <si>
    <t>4469</t>
  </si>
  <si>
    <t>Onward Technolog</t>
  </si>
  <si>
    <t>Onward Technologies Ltd</t>
  </si>
  <si>
    <t>INE229A01017</t>
  </si>
  <si>
    <t>ONWARDTEC</t>
  </si>
  <si>
    <t>4584</t>
  </si>
  <si>
    <t>Trigyn Techno.</t>
  </si>
  <si>
    <t>Trigyn Technologies Ltd</t>
  </si>
  <si>
    <t>INE948A01012</t>
  </si>
  <si>
    <t>TRIGYN</t>
  </si>
  <si>
    <t>24978</t>
  </si>
  <si>
    <t>Coforge</t>
  </si>
  <si>
    <t>Coforge Ltd</t>
  </si>
  <si>
    <t>INE591G01025</t>
  </si>
  <si>
    <t>COFORGE</t>
  </si>
  <si>
    <t>31785</t>
  </si>
  <si>
    <t>D-Link India</t>
  </si>
  <si>
    <t>D-Link India Ltd</t>
  </si>
  <si>
    <t>INE250K01012</t>
  </si>
  <si>
    <t>DLINKINDIA</t>
  </si>
  <si>
    <t>28293</t>
  </si>
  <si>
    <t>eClerx Services</t>
  </si>
  <si>
    <t>eClerx Services Ltd</t>
  </si>
  <si>
    <t>INE738I01010</t>
  </si>
  <si>
    <t>ECLERX</t>
  </si>
  <si>
    <t>4466</t>
  </si>
  <si>
    <t>BITS</t>
  </si>
  <si>
    <t>BITS Ltd</t>
  </si>
  <si>
    <t>INE839A01021</t>
  </si>
  <si>
    <t>5100</t>
  </si>
  <si>
    <t>TeleCanor Global</t>
  </si>
  <si>
    <t>TeleCanor Global Ltd</t>
  </si>
  <si>
    <t>INE381G01013</t>
  </si>
  <si>
    <t>TELECANOR</t>
  </si>
  <si>
    <t>4756</t>
  </si>
  <si>
    <t>63 Moons Tech.</t>
  </si>
  <si>
    <t>63 Moons Technologies Ltd</t>
  </si>
  <si>
    <t>INE111B01023</t>
  </si>
  <si>
    <t>63MOONS</t>
  </si>
  <si>
    <t>5488</t>
  </si>
  <si>
    <t>Cadsys (India)</t>
  </si>
  <si>
    <t>Cadsys (India) Ltd</t>
  </si>
  <si>
    <t>INE090Y01013</t>
  </si>
  <si>
    <t>CADSYS</t>
  </si>
  <si>
    <t>6159</t>
  </si>
  <si>
    <t>Nucleus Soft.</t>
  </si>
  <si>
    <t>Nucleus Software Exports Ltd</t>
  </si>
  <si>
    <t>INE096B01018</t>
  </si>
  <si>
    <t>NUCLEUS</t>
  </si>
  <si>
    <t>43151</t>
  </si>
  <si>
    <t>Covidh Technolog</t>
  </si>
  <si>
    <t>Covidh Technologies Ltd</t>
  </si>
  <si>
    <t>INE899M01020</t>
  </si>
  <si>
    <t>COVIDH</t>
  </si>
  <si>
    <t>5180</t>
  </si>
  <si>
    <t>ERP Soft Systems</t>
  </si>
  <si>
    <t>ERP Soft Systems Ltd</t>
  </si>
  <si>
    <t>INE308B01017</t>
  </si>
  <si>
    <t>ERPSOFT</t>
  </si>
  <si>
    <t>33432</t>
  </si>
  <si>
    <t>Expleo Solutions</t>
  </si>
  <si>
    <t>Expleo Solutions Ltd</t>
  </si>
  <si>
    <t>INE201K01015</t>
  </si>
  <si>
    <t>EXPLEOSOL</t>
  </si>
  <si>
    <t>5225</t>
  </si>
  <si>
    <t>Ram Info</t>
  </si>
  <si>
    <t>Ram Info Ltd</t>
  </si>
  <si>
    <t>INE357B01022</t>
  </si>
  <si>
    <t>RAMINFO</t>
  </si>
  <si>
    <t>5656</t>
  </si>
  <si>
    <t>HCL Technologies</t>
  </si>
  <si>
    <t>HCL Technologies Ltd</t>
  </si>
  <si>
    <t>INE860A01027</t>
  </si>
  <si>
    <t>HCLTECH</t>
  </si>
  <si>
    <t>7484</t>
  </si>
  <si>
    <t>LCC Infotech</t>
  </si>
  <si>
    <t>LCC Infotech Ltd</t>
  </si>
  <si>
    <t>INE938A01021</t>
  </si>
  <si>
    <t>LCCINFOTEC</t>
  </si>
  <si>
    <t>40572</t>
  </si>
  <si>
    <t>eMudhra</t>
  </si>
  <si>
    <t>eMudhra Ltd</t>
  </si>
  <si>
    <t>INE01QM01018</t>
  </si>
  <si>
    <t>EMUDHRA</t>
  </si>
  <si>
    <t>6121</t>
  </si>
  <si>
    <t>IEC Education</t>
  </si>
  <si>
    <t>IEC Education Ltd</t>
  </si>
  <si>
    <t>INE172B01017</t>
  </si>
  <si>
    <t>IECEDU</t>
  </si>
  <si>
    <t>7441</t>
  </si>
  <si>
    <t>Kashyap TeleMed.</t>
  </si>
  <si>
    <t>Kashyap Tele-Medicines Ltd</t>
  </si>
  <si>
    <t>INE108B01029</t>
  </si>
  <si>
    <t>KASHYAP</t>
  </si>
  <si>
    <t>6420</t>
  </si>
  <si>
    <t>CG-VAK Software</t>
  </si>
  <si>
    <t>CG-VAK Software &amp; Exports Ltd</t>
  </si>
  <si>
    <t>INE084D01010</t>
  </si>
  <si>
    <t>CGVAK</t>
  </si>
  <si>
    <t>7663</t>
  </si>
  <si>
    <t>Mudunuru</t>
  </si>
  <si>
    <t>Mudunuru Ltd</t>
  </si>
  <si>
    <t>INE491C01027</t>
  </si>
  <si>
    <t>MUDUNURU</t>
  </si>
  <si>
    <t>7529</t>
  </si>
  <si>
    <t>Hit Kit Global</t>
  </si>
  <si>
    <t>Hit Kit Global Solutions Ltd</t>
  </si>
  <si>
    <t>INE309B01023</t>
  </si>
  <si>
    <t>HITKITGLO</t>
  </si>
  <si>
    <t>12490</t>
  </si>
  <si>
    <t>Sonata Software</t>
  </si>
  <si>
    <t>Sonata Software Ltd</t>
  </si>
  <si>
    <t>INE269A01021</t>
  </si>
  <si>
    <t>SONATSOFTW</t>
  </si>
  <si>
    <t>8040</t>
  </si>
  <si>
    <t>Aurionpro Sol.</t>
  </si>
  <si>
    <t>Aurionpro Solutions Ltd</t>
  </si>
  <si>
    <t>INE132H01018</t>
  </si>
  <si>
    <t>AURIONPRO</t>
  </si>
  <si>
    <t>67908</t>
  </si>
  <si>
    <t>NINtec Systems</t>
  </si>
  <si>
    <t>NINtec Systems Ltd</t>
  </si>
  <si>
    <t>INE395U01014</t>
  </si>
  <si>
    <t>NINSYS</t>
  </si>
  <si>
    <t>7580</t>
  </si>
  <si>
    <t>Avance Tech.</t>
  </si>
  <si>
    <t>Avance Technologies Ltd</t>
  </si>
  <si>
    <t>INE758A01072</t>
  </si>
  <si>
    <t>AVANCE</t>
  </si>
  <si>
    <t>6958</t>
  </si>
  <si>
    <t>Springform Tech</t>
  </si>
  <si>
    <t>Springform Technology Ltd</t>
  </si>
  <si>
    <t>INE02ZA01012</t>
  </si>
  <si>
    <t>ZNEWSAGA</t>
  </si>
  <si>
    <t>14129</t>
  </si>
  <si>
    <t>Ace Soft. Exp.</t>
  </si>
  <si>
    <t>Ace Software Exports Ltd</t>
  </si>
  <si>
    <t>INE849B01010</t>
  </si>
  <si>
    <t>ACESOFT</t>
  </si>
  <si>
    <t>14155</t>
  </si>
  <si>
    <t>Subex</t>
  </si>
  <si>
    <t>Subex Ltd</t>
  </si>
  <si>
    <t>INE754A01055</t>
  </si>
  <si>
    <t>SUBEXLTD</t>
  </si>
  <si>
    <t>45928</t>
  </si>
  <si>
    <t>Atishay</t>
  </si>
  <si>
    <t>Atishay Ltd</t>
  </si>
  <si>
    <t>INE011R01013</t>
  </si>
  <si>
    <t>ATISHAY</t>
  </si>
  <si>
    <t>7436</t>
  </si>
  <si>
    <t>Cybertech Sys.</t>
  </si>
  <si>
    <t>Cybertech Systems &amp; Software Ltd</t>
  </si>
  <si>
    <t>INE214A01019</t>
  </si>
  <si>
    <t>CYBERTECH</t>
  </si>
  <si>
    <t>12674</t>
  </si>
  <si>
    <t>XT Global Infot.</t>
  </si>
  <si>
    <t>XT Global Infotech Ltd</t>
  </si>
  <si>
    <t>INE547B01028</t>
  </si>
  <si>
    <t>XTGLOBAL</t>
  </si>
  <si>
    <t>12717</t>
  </si>
  <si>
    <t>WEP Solutions</t>
  </si>
  <si>
    <t>WEP Solutions Ltd</t>
  </si>
  <si>
    <t>INE434B01029</t>
  </si>
  <si>
    <t>WEPSOLN</t>
  </si>
  <si>
    <t>13673</t>
  </si>
  <si>
    <t>Aion-Tech Soluti</t>
  </si>
  <si>
    <t>Aion-Tech Solutions Ltd</t>
  </si>
  <si>
    <t>INE805A01014</t>
  </si>
  <si>
    <t>GOLDTECH</t>
  </si>
  <si>
    <t>16643</t>
  </si>
  <si>
    <t>Sofcom Systems</t>
  </si>
  <si>
    <t>Sofcom Systems Ltd</t>
  </si>
  <si>
    <t>INE499Q01012</t>
  </si>
  <si>
    <t>SOFCOM</t>
  </si>
  <si>
    <t>71622</t>
  </si>
  <si>
    <t>Reliable Data</t>
  </si>
  <si>
    <t>Reliable Data Services Ltd</t>
  </si>
  <si>
    <t>INE375Y01018</t>
  </si>
  <si>
    <t>RELIABLE</t>
  </si>
  <si>
    <t>8014</t>
  </si>
  <si>
    <t>Compucom Soft.</t>
  </si>
  <si>
    <t>Compucom Software Ltd</t>
  </si>
  <si>
    <t>INE453B01029</t>
  </si>
  <si>
    <t>COMPUSOFT</t>
  </si>
  <si>
    <t>65841</t>
  </si>
  <si>
    <t>Infibeam Avenues</t>
  </si>
  <si>
    <t>Infibeam Avenues Ltd</t>
  </si>
  <si>
    <t>INE483S01020</t>
  </si>
  <si>
    <t>INFIBEAM</t>
  </si>
  <si>
    <t>16077</t>
  </si>
  <si>
    <t>Cura Tech.</t>
  </si>
  <si>
    <t>Cura Technologies Ltd</t>
  </si>
  <si>
    <t>INE117B01020</t>
  </si>
  <si>
    <t>CURAA</t>
  </si>
  <si>
    <t>70299</t>
  </si>
  <si>
    <t>Happiest Minds</t>
  </si>
  <si>
    <t>Happiest Minds Technologies Ltd</t>
  </si>
  <si>
    <t>INE419U01012</t>
  </si>
  <si>
    <t>HAPPSTMNDS</t>
  </si>
  <si>
    <t>8032</t>
  </si>
  <si>
    <t>Usha Mart. Edu.</t>
  </si>
  <si>
    <t>Usha Martin Education &amp; Solutions Ltd</t>
  </si>
  <si>
    <t>INE240C01028</t>
  </si>
  <si>
    <t>UMESLTD</t>
  </si>
  <si>
    <t>18410</t>
  </si>
  <si>
    <t>Allied Digital</t>
  </si>
  <si>
    <t>Allied Digital Services Ltd</t>
  </si>
  <si>
    <t>INE102I01027</t>
  </si>
  <si>
    <t>ADSL</t>
  </si>
  <si>
    <t>20958</t>
  </si>
  <si>
    <t>Vedavaag Systems</t>
  </si>
  <si>
    <t>Vedavaag Systems Ltd</t>
  </si>
  <si>
    <t>INE359B01010</t>
  </si>
  <si>
    <t>VEDAVAAG</t>
  </si>
  <si>
    <t>13660</t>
  </si>
  <si>
    <t>Cyient</t>
  </si>
  <si>
    <t>Cyient Ltd</t>
  </si>
  <si>
    <t>INE136B01020</t>
  </si>
  <si>
    <t>CYIENT</t>
  </si>
  <si>
    <t>13105</t>
  </si>
  <si>
    <t>Oracle Fin.Serv.</t>
  </si>
  <si>
    <t>Oracle Financial Services Software Ltd</t>
  </si>
  <si>
    <t>INE881D01027</t>
  </si>
  <si>
    <t>OFSS</t>
  </si>
  <si>
    <t>20948</t>
  </si>
  <si>
    <t>Jeevan Scienti.</t>
  </si>
  <si>
    <t>Jeevan Scientific Technology Ltd</t>
  </si>
  <si>
    <t>INE237B01018</t>
  </si>
  <si>
    <t>JSTL</t>
  </si>
  <si>
    <t>22430</t>
  </si>
  <si>
    <t>Bodhtree Consul.</t>
  </si>
  <si>
    <t>Bodhtree Consulting Ltd</t>
  </si>
  <si>
    <t>INE104F01029</t>
  </si>
  <si>
    <t>BODHTREE</t>
  </si>
  <si>
    <t>21255</t>
  </si>
  <si>
    <t>USG Tech</t>
  </si>
  <si>
    <t>USG Tech Solutions Ltd</t>
  </si>
  <si>
    <t>INE718B01017</t>
  </si>
  <si>
    <t>USGTECH</t>
  </si>
  <si>
    <t>19311</t>
  </si>
  <si>
    <t>Orchasp Ltd</t>
  </si>
  <si>
    <t>INE215B01022</t>
  </si>
  <si>
    <t>ORCHASP</t>
  </si>
  <si>
    <t>20670</t>
  </si>
  <si>
    <t>Visesh Infotec.</t>
  </si>
  <si>
    <t>Visesh Infotecnics Ltd</t>
  </si>
  <si>
    <t>INE861A01058</t>
  </si>
  <si>
    <t>VISESHINFO</t>
  </si>
  <si>
    <t>14537</t>
  </si>
  <si>
    <t>Protean eGov</t>
  </si>
  <si>
    <t>Protean eGov Technologies Ltd</t>
  </si>
  <si>
    <t>INE004A01022</t>
  </si>
  <si>
    <t>PROTEAN</t>
  </si>
  <si>
    <t>20915</t>
  </si>
  <si>
    <t>Brightcom Group</t>
  </si>
  <si>
    <t>Brightcom Group Ltd</t>
  </si>
  <si>
    <t>INE425B01027</t>
  </si>
  <si>
    <t>BCG</t>
  </si>
  <si>
    <t>16541</t>
  </si>
  <si>
    <t>Birlasoft Ltd</t>
  </si>
  <si>
    <t>INE836A01035</t>
  </si>
  <si>
    <t>BSOFT</t>
  </si>
  <si>
    <t>20959</t>
  </si>
  <si>
    <t>Omni Ax's</t>
  </si>
  <si>
    <t>Omni Axs Software Ltd</t>
  </si>
  <si>
    <t>INE369B01019</t>
  </si>
  <si>
    <t>OMNIAX</t>
  </si>
  <si>
    <t>18286</t>
  </si>
  <si>
    <t>Persistent Sys</t>
  </si>
  <si>
    <t>Persistent Systems Ltd</t>
  </si>
  <si>
    <t>INE262H01021</t>
  </si>
  <si>
    <t>PERSISTENT</t>
  </si>
  <si>
    <t>14927</t>
  </si>
  <si>
    <t>Accelya Solution</t>
  </si>
  <si>
    <t>Accelya Solutions India Ltd</t>
  </si>
  <si>
    <t>INE793A01012</t>
  </si>
  <si>
    <t>ACCELYA</t>
  </si>
  <si>
    <t>70312</t>
  </si>
  <si>
    <t>Dev Information</t>
  </si>
  <si>
    <t>Dev Information Technology Ltd</t>
  </si>
  <si>
    <t>INE060X01034</t>
  </si>
  <si>
    <t>DEVIT</t>
  </si>
  <si>
    <t>16819</t>
  </si>
  <si>
    <t>IZMO</t>
  </si>
  <si>
    <t>IZMO Ltd</t>
  </si>
  <si>
    <t>INE848A01014</t>
  </si>
  <si>
    <t>75094</t>
  </si>
  <si>
    <t>Secmark Consult.</t>
  </si>
  <si>
    <t>Secmark Consultancy Ltd</t>
  </si>
  <si>
    <t>INE0BTM01013</t>
  </si>
  <si>
    <t>SECMARK</t>
  </si>
  <si>
    <t>18105</t>
  </si>
  <si>
    <t>LTIMindtree</t>
  </si>
  <si>
    <t>LTIMindtree Ltd</t>
  </si>
  <si>
    <t>INE214T01019</t>
  </si>
  <si>
    <t>LTIM</t>
  </si>
  <si>
    <t>21179</t>
  </si>
  <si>
    <t>Tera Software</t>
  </si>
  <si>
    <t>Tera Software Ltd</t>
  </si>
  <si>
    <t>INE482B01010</t>
  </si>
  <si>
    <t>TERASOFT</t>
  </si>
  <si>
    <t>21187</t>
  </si>
  <si>
    <t>Datamatics Glob.</t>
  </si>
  <si>
    <t>Datamatics Global Services Ltd</t>
  </si>
  <si>
    <t>INE365B01017</t>
  </si>
  <si>
    <t>DATAMATICS</t>
  </si>
  <si>
    <t>24853</t>
  </si>
  <si>
    <t>Alldigi Tech</t>
  </si>
  <si>
    <t>Alldigi Tech Ltd</t>
  </si>
  <si>
    <t>INE835G01018</t>
  </si>
  <si>
    <t>ALLDIGI</t>
  </si>
  <si>
    <t>20045</t>
  </si>
  <si>
    <t>R Systems Intl.</t>
  </si>
  <si>
    <t>R Systems International Ltd</t>
  </si>
  <si>
    <t>INE411H01032</t>
  </si>
  <si>
    <t>RSYSTEMS</t>
  </si>
  <si>
    <t>20648</t>
  </si>
  <si>
    <t>Sasken Technol.</t>
  </si>
  <si>
    <t>Sasken Technologies Ltd</t>
  </si>
  <si>
    <t>INE231F01020</t>
  </si>
  <si>
    <t>SASKEN</t>
  </si>
  <si>
    <t>20650</t>
  </si>
  <si>
    <t>3i Infotech</t>
  </si>
  <si>
    <t>3i Infotech Ltd</t>
  </si>
  <si>
    <t>INE748C01038</t>
  </si>
  <si>
    <t>3IINFOLTD</t>
  </si>
  <si>
    <t>20745</t>
  </si>
  <si>
    <t>Integ. Hitech</t>
  </si>
  <si>
    <t>Integrated Hitech Ltd</t>
  </si>
  <si>
    <t>INE934A01012</t>
  </si>
  <si>
    <t>INTEGHIT</t>
  </si>
  <si>
    <t>18295</t>
  </si>
  <si>
    <t>Tata Technolog.</t>
  </si>
  <si>
    <t>Tata Technologies Ltd</t>
  </si>
  <si>
    <t>INE142M01025</t>
  </si>
  <si>
    <t>TATATECH</t>
  </si>
  <si>
    <t>20947</t>
  </si>
  <si>
    <t>Dynacons Sys.</t>
  </si>
  <si>
    <t>Dynacons Systems &amp; Solutions Ltd</t>
  </si>
  <si>
    <t>INE417B01040</t>
  </si>
  <si>
    <t>DSSL</t>
  </si>
  <si>
    <t>24501</t>
  </si>
  <si>
    <t>Mahaveer Infoway</t>
  </si>
  <si>
    <t>Mahaveer Infoway Ltd</t>
  </si>
  <si>
    <t>INE019D01016</t>
  </si>
  <si>
    <t>MAHAVEER</t>
  </si>
  <si>
    <t>21329</t>
  </si>
  <si>
    <t>Saven Tech.</t>
  </si>
  <si>
    <t>Saven Technologies Ltd</t>
  </si>
  <si>
    <t>INE856B01023</t>
  </si>
  <si>
    <t>7TEC</t>
  </si>
  <si>
    <t>74682</t>
  </si>
  <si>
    <t>Tranway21 Tech.</t>
  </si>
  <si>
    <t>Tranway21 Technologies Ltd</t>
  </si>
  <si>
    <t>INE0BIW01023</t>
  </si>
  <si>
    <t>TRANWAY21</t>
  </si>
  <si>
    <t>20955</t>
  </si>
  <si>
    <t>Virgo Global</t>
  </si>
  <si>
    <t>Virgo Global Ltd</t>
  </si>
  <si>
    <t>INE400B01020</t>
  </si>
  <si>
    <t>VIRGOGLOB</t>
  </si>
  <si>
    <t>26503</t>
  </si>
  <si>
    <t>Saksoft</t>
  </si>
  <si>
    <t>Saksoft Ltd</t>
  </si>
  <si>
    <t>INE667G01023</t>
  </si>
  <si>
    <t>SAKSOFT</t>
  </si>
  <si>
    <t>27587</t>
  </si>
  <si>
    <t>ROX Hi-Tech</t>
  </si>
  <si>
    <t>ROX Hi-Tech Ltd</t>
  </si>
  <si>
    <t>INE0PDJ01013</t>
  </si>
  <si>
    <t>ROXHITECH</t>
  </si>
  <si>
    <t>71826</t>
  </si>
  <si>
    <t>Lex Nimble Solu.</t>
  </si>
  <si>
    <t>Lex Nimble Solutions Ltd</t>
  </si>
  <si>
    <t>INE860Y01019</t>
  </si>
  <si>
    <t>LEX</t>
  </si>
  <si>
    <t>26860</t>
  </si>
  <si>
    <t>Bartronics India</t>
  </si>
  <si>
    <t>Bartronics India Ltd</t>
  </si>
  <si>
    <t>INE855F01042</t>
  </si>
  <si>
    <t>ASMS</t>
  </si>
  <si>
    <t>24762</t>
  </si>
  <si>
    <t>Palred Technolog</t>
  </si>
  <si>
    <t>Palred Technologies Ltd</t>
  </si>
  <si>
    <t>INE218G01033</t>
  </si>
  <si>
    <t>PALREDTEC</t>
  </si>
  <si>
    <t>27500</t>
  </si>
  <si>
    <t>Hinduja Global</t>
  </si>
  <si>
    <t>Hinduja Global Solutions Ltd</t>
  </si>
  <si>
    <t>INE170I01016</t>
  </si>
  <si>
    <t>HGS</t>
  </si>
  <si>
    <t>24555</t>
  </si>
  <si>
    <t>Magellanic Cloud</t>
  </si>
  <si>
    <t>Magellanic Cloud Ltd</t>
  </si>
  <si>
    <t>INE613C01026</t>
  </si>
  <si>
    <t>MCLOUD</t>
  </si>
  <si>
    <t>76761</t>
  </si>
  <si>
    <t>Fidel Softech</t>
  </si>
  <si>
    <t>Fidel Softech Ltd</t>
  </si>
  <si>
    <t>INE0LQQ01019</t>
  </si>
  <si>
    <t>FIDEL</t>
  </si>
  <si>
    <t>24642</t>
  </si>
  <si>
    <t>Equippp Social</t>
  </si>
  <si>
    <t>Equippp Social Impact Technologies Ltd</t>
  </si>
  <si>
    <t>INE217G01035</t>
  </si>
  <si>
    <t>EQUIPPP</t>
  </si>
  <si>
    <t>24882</t>
  </si>
  <si>
    <t>Firstsour.Solu.</t>
  </si>
  <si>
    <t>Firstsource Solutions Ltd</t>
  </si>
  <si>
    <t>INE684F01012</t>
  </si>
  <si>
    <t>FSL</t>
  </si>
  <si>
    <t>75688</t>
  </si>
  <si>
    <t>Naapbooks</t>
  </si>
  <si>
    <t>Naapbooks Ltd</t>
  </si>
  <si>
    <t>INE0GOA01018</t>
  </si>
  <si>
    <t>NBL</t>
  </si>
  <si>
    <t>24603</t>
  </si>
  <si>
    <t>SecureKloud Tech</t>
  </si>
  <si>
    <t>SecureKloud Technologies Ltd</t>
  </si>
  <si>
    <t>INE650K01021</t>
  </si>
  <si>
    <t>SECURKLOUD</t>
  </si>
  <si>
    <t>76035</t>
  </si>
  <si>
    <t>Wherrelz IT</t>
  </si>
  <si>
    <t>Wherrelz IT Solutions Ltd</t>
  </si>
  <si>
    <t>INE0IM001015</t>
  </si>
  <si>
    <t>WITS</t>
  </si>
  <si>
    <t>26839</t>
  </si>
  <si>
    <t>Educomp Sol.</t>
  </si>
  <si>
    <t>Educomp Solutions Ltd</t>
  </si>
  <si>
    <t>INE216H01027</t>
  </si>
  <si>
    <t>EDUCOMP</t>
  </si>
  <si>
    <t>76447</t>
  </si>
  <si>
    <t>Ekennis Software</t>
  </si>
  <si>
    <t>Ekennis Software Service Ltd</t>
  </si>
  <si>
    <t>INE0KCM01010</t>
  </si>
  <si>
    <t>EKENNIS</t>
  </si>
  <si>
    <t>78612</t>
  </si>
  <si>
    <t>MOS Utility</t>
  </si>
  <si>
    <t>MOS Utility Ltd</t>
  </si>
  <si>
    <t>INE0N7S01028</t>
  </si>
  <si>
    <t>MOS</t>
  </si>
  <si>
    <t>27366</t>
  </si>
  <si>
    <t>Cambridge Tech.</t>
  </si>
  <si>
    <t>Cambridge Technology Enterprises Ltd</t>
  </si>
  <si>
    <t>INE627H01017</t>
  </si>
  <si>
    <t>CTE</t>
  </si>
  <si>
    <t>74805</t>
  </si>
  <si>
    <t>Ksolves India</t>
  </si>
  <si>
    <t>Ksolves India Ltd</t>
  </si>
  <si>
    <t>INE0D6I01023</t>
  </si>
  <si>
    <t>KSOLVES</t>
  </si>
  <si>
    <t>40479</t>
  </si>
  <si>
    <t>Bharatiya Glob.</t>
  </si>
  <si>
    <t>Bharatiya Global Infomedia Ltd</t>
  </si>
  <si>
    <t>INE224M01013</t>
  </si>
  <si>
    <t>BGLOBAL</t>
  </si>
  <si>
    <t>28301</t>
  </si>
  <si>
    <t>OnMobile Global</t>
  </si>
  <si>
    <t>OnMobile Global Ltd</t>
  </si>
  <si>
    <t>INE809I01019</t>
  </si>
  <si>
    <t>ONMOBILE</t>
  </si>
  <si>
    <t>27715</t>
  </si>
  <si>
    <t>Take Solutions</t>
  </si>
  <si>
    <t>Take Solutions Ltd</t>
  </si>
  <si>
    <t>INE142I01023</t>
  </si>
  <si>
    <t>TAKE</t>
  </si>
  <si>
    <t>75453</t>
  </si>
  <si>
    <t>Niks Technology</t>
  </si>
  <si>
    <t>Niks Technology Ltd</t>
  </si>
  <si>
    <t>INE0GX601011</t>
  </si>
  <si>
    <t>NIKSTECH</t>
  </si>
  <si>
    <t>40147</t>
  </si>
  <si>
    <t>One 97</t>
  </si>
  <si>
    <t>One 97 Communications Ltd</t>
  </si>
  <si>
    <t>INE982J01020</t>
  </si>
  <si>
    <t>PAYTM</t>
  </si>
  <si>
    <t>75835</t>
  </si>
  <si>
    <t>Tracxn Technolo.</t>
  </si>
  <si>
    <t>Tracxn Technologies Ltd</t>
  </si>
  <si>
    <t>INE0HMF01019</t>
  </si>
  <si>
    <t>TRACXN</t>
  </si>
  <si>
    <t>75833</t>
  </si>
  <si>
    <t>Rategain Travel</t>
  </si>
  <si>
    <t>Rategain Travel Technologies Ltd</t>
  </si>
  <si>
    <t>INE0CLI01024</t>
  </si>
  <si>
    <t>RATEGAIN</t>
  </si>
  <si>
    <t>28404</t>
  </si>
  <si>
    <t>7Seas Enter.</t>
  </si>
  <si>
    <t>7Seas Entertainment Ltd</t>
  </si>
  <si>
    <t>INE454F01010</t>
  </si>
  <si>
    <t>7SEASL</t>
  </si>
  <si>
    <t>75886</t>
  </si>
  <si>
    <t>Quadpro ITeS</t>
  </si>
  <si>
    <t>Quadpro ITeS Ltd</t>
  </si>
  <si>
    <t>INE0GOJ01027</t>
  </si>
  <si>
    <t>QUADPRO</t>
  </si>
  <si>
    <t>42165</t>
  </si>
  <si>
    <t>Jupiter Info.</t>
  </si>
  <si>
    <t>Jupiter Infomedia Ltd</t>
  </si>
  <si>
    <t>INE524N01014</t>
  </si>
  <si>
    <t>JUPITERIN</t>
  </si>
  <si>
    <t>42596</t>
  </si>
  <si>
    <t>Jointeca Educati</t>
  </si>
  <si>
    <t>Jointeca Education Solutions Ltd</t>
  </si>
  <si>
    <t>INE131N01018</t>
  </si>
  <si>
    <t>JOINTECAED</t>
  </si>
  <si>
    <t>54769</t>
  </si>
  <si>
    <t>Intellect Design</t>
  </si>
  <si>
    <t>Intellect Design Arena Ltd</t>
  </si>
  <si>
    <t>INE306R01017</t>
  </si>
  <si>
    <t>INTELLECT</t>
  </si>
  <si>
    <t>45914</t>
  </si>
  <si>
    <t>Aurum Proptech</t>
  </si>
  <si>
    <t>Aurum Proptech Ltd</t>
  </si>
  <si>
    <t>INE898S01029</t>
  </si>
  <si>
    <t>AURUM</t>
  </si>
  <si>
    <t>45949</t>
  </si>
  <si>
    <t>Ceinsys Tech</t>
  </si>
  <si>
    <t>Ceinsys Tech Ltd</t>
  </si>
  <si>
    <t>INE016Q01014</t>
  </si>
  <si>
    <t>CEINSYSTECH</t>
  </si>
  <si>
    <t>44500</t>
  </si>
  <si>
    <t>Matrimony.com</t>
  </si>
  <si>
    <t>Matrimony.com Ltd</t>
  </si>
  <si>
    <t>INE866R01028</t>
  </si>
  <si>
    <t>MATRIMONY</t>
  </si>
  <si>
    <t>78337</t>
  </si>
  <si>
    <t>Zaggle Prepaid</t>
  </si>
  <si>
    <t>Zaggle Prepaid Ocean Services Ltd</t>
  </si>
  <si>
    <t>INE07K301024</t>
  </si>
  <si>
    <t>ZAGGLE</t>
  </si>
  <si>
    <t>40448</t>
  </si>
  <si>
    <t>Infronics Sys.</t>
  </si>
  <si>
    <t>Infronics Systems Ltd</t>
  </si>
  <si>
    <t>INE463B01036</t>
  </si>
  <si>
    <t>INFRONICS</t>
  </si>
  <si>
    <t>78521</t>
  </si>
  <si>
    <t>Systango Tech</t>
  </si>
  <si>
    <t>Systango Technologies Ltd</t>
  </si>
  <si>
    <t>INE0O7R01011</t>
  </si>
  <si>
    <t>SYSTANGO</t>
  </si>
  <si>
    <t>41343</t>
  </si>
  <si>
    <t>PB Fintech.</t>
  </si>
  <si>
    <t>PB Fintech Ltd</t>
  </si>
  <si>
    <t>INE417T01026</t>
  </si>
  <si>
    <t>POLICYBZR</t>
  </si>
  <si>
    <t>65481</t>
  </si>
  <si>
    <t>Web Element</t>
  </si>
  <si>
    <t>Web Element Solutions Ltd</t>
  </si>
  <si>
    <t>INE562Q01017</t>
  </si>
  <si>
    <t>WEBSL</t>
  </si>
  <si>
    <t>65878</t>
  </si>
  <si>
    <t>InfoBeans Tech.</t>
  </si>
  <si>
    <t>InfoBeans Technologies Ltd</t>
  </si>
  <si>
    <t>INE344S01016</t>
  </si>
  <si>
    <t>INFOBEAN</t>
  </si>
  <si>
    <t>66576</t>
  </si>
  <si>
    <t>Yudiz Solutions</t>
  </si>
  <si>
    <t>Yudiz Solutions Ltd</t>
  </si>
  <si>
    <t>INE09FA01019</t>
  </si>
  <si>
    <t>YUDIZ</t>
  </si>
  <si>
    <t>44239</t>
  </si>
  <si>
    <t>Gracious Softwar</t>
  </si>
  <si>
    <t>Gracious Software Ltd</t>
  </si>
  <si>
    <t>INE757P01015</t>
  </si>
  <si>
    <t>GSL</t>
  </si>
  <si>
    <t>92787</t>
  </si>
  <si>
    <t>Trust Fintech</t>
  </si>
  <si>
    <t>Trust Fintech Ltd</t>
  </si>
  <si>
    <t>INE0SWN01019</t>
  </si>
  <si>
    <t>TRUST</t>
  </si>
  <si>
    <t>43812</t>
  </si>
  <si>
    <t>VCU Data Managem</t>
  </si>
  <si>
    <t>VCU Data Management Ltd</t>
  </si>
  <si>
    <t>INE962O01014</t>
  </si>
  <si>
    <t>VCU</t>
  </si>
  <si>
    <t>44814</t>
  </si>
  <si>
    <t>L&amp;T Technology</t>
  </si>
  <si>
    <t>L&amp;T Technology Services Ltd</t>
  </si>
  <si>
    <t>INE010V01017</t>
  </si>
  <si>
    <t>LTTS</t>
  </si>
  <si>
    <t>69022</t>
  </si>
  <si>
    <t>IRIS Business</t>
  </si>
  <si>
    <t>IRIS Business Services Ltd</t>
  </si>
  <si>
    <t>INE864K01010</t>
  </si>
  <si>
    <t>IRIS</t>
  </si>
  <si>
    <t>67449</t>
  </si>
  <si>
    <t>Octaware Tech.</t>
  </si>
  <si>
    <t>Octaware Technologies Ltd</t>
  </si>
  <si>
    <t>INE208U01019</t>
  </si>
  <si>
    <t>OCTAWARE</t>
  </si>
  <si>
    <t>69816</t>
  </si>
  <si>
    <t>Globalspace Tech</t>
  </si>
  <si>
    <t>Globalspace Technologies Ltd</t>
  </si>
  <si>
    <t>INE632W01016</t>
  </si>
  <si>
    <t>GSTL</t>
  </si>
  <si>
    <t>71649</t>
  </si>
  <si>
    <t>SecUR Credential</t>
  </si>
  <si>
    <t>SecUR Credentials Ltd</t>
  </si>
  <si>
    <t>INE195Y01010</t>
  </si>
  <si>
    <t>SECURCRED</t>
  </si>
  <si>
    <t>64838</t>
  </si>
  <si>
    <t>Lucent Industrie</t>
  </si>
  <si>
    <t>Lucent Industries Ltd</t>
  </si>
  <si>
    <t>INE622Q01019</t>
  </si>
  <si>
    <t>LUCENT</t>
  </si>
  <si>
    <t>69034</t>
  </si>
  <si>
    <t>We Win Ltd</t>
  </si>
  <si>
    <t>INE082W01014</t>
  </si>
  <si>
    <t>WEWIN</t>
  </si>
  <si>
    <t>70221</t>
  </si>
  <si>
    <t>Airan</t>
  </si>
  <si>
    <t>Airan Ltd</t>
  </si>
  <si>
    <t>INE645W01026</t>
  </si>
  <si>
    <t>AIRAN</t>
  </si>
  <si>
    <t>70987</t>
  </si>
  <si>
    <t>Riddhi Corporate</t>
  </si>
  <si>
    <t>Riddhi Corporate Services Ltd</t>
  </si>
  <si>
    <t>INE325X01015</t>
  </si>
  <si>
    <t>RIDDHICORP</t>
  </si>
  <si>
    <t>67280</t>
  </si>
  <si>
    <t>GVP Infotech</t>
  </si>
  <si>
    <t>GVP Infotech Ltd</t>
  </si>
  <si>
    <t>INE382T01030</t>
  </si>
  <si>
    <t>GVPTECH</t>
  </si>
  <si>
    <t>73060</t>
  </si>
  <si>
    <t>Affle 3i</t>
  </si>
  <si>
    <t>Affle 3i Ltd</t>
  </si>
  <si>
    <t>INE00WC01027</t>
  </si>
  <si>
    <t>AFFLE</t>
  </si>
  <si>
    <t>66574</t>
  </si>
  <si>
    <t>Quick Heal Tech</t>
  </si>
  <si>
    <t>Quick Heal Technologies Ltd</t>
  </si>
  <si>
    <t>INE306L01010</t>
  </si>
  <si>
    <t>QUICKHEAL</t>
  </si>
  <si>
    <t>67740</t>
  </si>
  <si>
    <t>Hiliks Technolog</t>
  </si>
  <si>
    <t>Hiliks Technologies Ltd</t>
  </si>
  <si>
    <t>INE966Q01010</t>
  </si>
  <si>
    <t>HILIKS</t>
  </si>
  <si>
    <t>68696</t>
  </si>
  <si>
    <t>Suvidhaa Info.</t>
  </si>
  <si>
    <t>Suvidhaa Infoserve Ltd</t>
  </si>
  <si>
    <t>INE018401013</t>
  </si>
  <si>
    <t>SUVIDHAA</t>
  </si>
  <si>
    <t>70925</t>
  </si>
  <si>
    <t>Trejhara Solutio</t>
  </si>
  <si>
    <t>Trejhara Solutions Ltd</t>
  </si>
  <si>
    <t>INE00CA01015</t>
  </si>
  <si>
    <t>TREJHARA</t>
  </si>
  <si>
    <t>70990</t>
  </si>
  <si>
    <t>Ace Integrated</t>
  </si>
  <si>
    <t>Ace Integrated Solutions Ltd</t>
  </si>
  <si>
    <t>INE543V01017</t>
  </si>
  <si>
    <t>ACEINTEG</t>
  </si>
  <si>
    <t>73218</t>
  </si>
  <si>
    <t>Xelpmoc Design</t>
  </si>
  <si>
    <t>Xelpmoc Design and Tech Ltd</t>
  </si>
  <si>
    <t>INE01P501012</t>
  </si>
  <si>
    <t>XELPMOC</t>
  </si>
  <si>
    <t>70833</t>
  </si>
  <si>
    <t>G-Tec Janix</t>
  </si>
  <si>
    <t>G-Tec Janix Education Ltd</t>
  </si>
  <si>
    <t>INE586X01012</t>
  </si>
  <si>
    <t>GTECJAINX</t>
  </si>
  <si>
    <t>71654</t>
  </si>
  <si>
    <t>Innovana Think.</t>
  </si>
  <si>
    <t>Innovana Thinklabs Ltd</t>
  </si>
  <si>
    <t>INE403Y01018</t>
  </si>
  <si>
    <t>INNOVANA</t>
  </si>
  <si>
    <t>75780</t>
  </si>
  <si>
    <t>Micropro Softwar</t>
  </si>
  <si>
    <t>Micropro Software Solutions Ltd</t>
  </si>
  <si>
    <t>INE0PZK01014</t>
  </si>
  <si>
    <t>MICROPRO</t>
  </si>
  <si>
    <t>75371</t>
  </si>
  <si>
    <t>Network People</t>
  </si>
  <si>
    <t>Network People Services Technologies Ltd</t>
  </si>
  <si>
    <t>INE0FFK01017</t>
  </si>
  <si>
    <t>NPST</t>
  </si>
  <si>
    <t>72062</t>
  </si>
  <si>
    <t>KPIT Technologi.</t>
  </si>
  <si>
    <t>KPIT Technologies Ltd</t>
  </si>
  <si>
    <t>INE04I401011</t>
  </si>
  <si>
    <t>KPITTECH</t>
  </si>
  <si>
    <t>75117</t>
  </si>
  <si>
    <t>AAA Technologies</t>
  </si>
  <si>
    <t>AAA Technologies Ltd</t>
  </si>
  <si>
    <t>INE0D0U01013</t>
  </si>
  <si>
    <t>AAATECH</t>
  </si>
  <si>
    <t>75283</t>
  </si>
  <si>
    <t>DRC Systems</t>
  </si>
  <si>
    <t>DRC Systems India Ltd</t>
  </si>
  <si>
    <t>INE03RS01027</t>
  </si>
  <si>
    <t>DRCSYSTEMS</t>
  </si>
  <si>
    <t>72373</t>
  </si>
  <si>
    <t>E2E Networks</t>
  </si>
  <si>
    <t>E2E Networks Ltd</t>
  </si>
  <si>
    <t>INE255Z01019</t>
  </si>
  <si>
    <t>E2E</t>
  </si>
  <si>
    <t>72028</t>
  </si>
  <si>
    <t>Route Mobile</t>
  </si>
  <si>
    <t>Route Mobile Ltd</t>
  </si>
  <si>
    <t>INE450U01017</t>
  </si>
  <si>
    <t>ROUTE</t>
  </si>
  <si>
    <t>72475</t>
  </si>
  <si>
    <t>Softtech Enginee</t>
  </si>
  <si>
    <t>Softtech Engineers Ltd</t>
  </si>
  <si>
    <t>INE728Z01015</t>
  </si>
  <si>
    <t>SOFTTECH</t>
  </si>
  <si>
    <t>71737</t>
  </si>
  <si>
    <t>One Point One</t>
  </si>
  <si>
    <t>One Point One Solutions Ltd</t>
  </si>
  <si>
    <t>INE840Y01029</t>
  </si>
  <si>
    <t>ONEPOINT</t>
  </si>
  <si>
    <t>77114</t>
  </si>
  <si>
    <t>Kandarp Digi</t>
  </si>
  <si>
    <t>Kandarp Digi Smart BPO Ltd</t>
  </si>
  <si>
    <t>INE0MOT01016</t>
  </si>
  <si>
    <t>KANDARP</t>
  </si>
  <si>
    <t>75882</t>
  </si>
  <si>
    <t>C.E. Info System</t>
  </si>
  <si>
    <t>C.E. Info Systems Ltd</t>
  </si>
  <si>
    <t>INE0BV301023</t>
  </si>
  <si>
    <t>MAPMYINDIA</t>
  </si>
  <si>
    <t>78078</t>
  </si>
  <si>
    <t>Sahana Systems</t>
  </si>
  <si>
    <t>Sahana Systems Ltd</t>
  </si>
  <si>
    <t>INE0LEX01011</t>
  </si>
  <si>
    <t>SAHANA</t>
  </si>
  <si>
    <t>75388</t>
  </si>
  <si>
    <t>Adjia Tech</t>
  </si>
  <si>
    <t>Adjia Technologies Ltd</t>
  </si>
  <si>
    <t>INE0G0V01018</t>
  </si>
  <si>
    <t>ADJIA</t>
  </si>
  <si>
    <t>73090</t>
  </si>
  <si>
    <t>Mindpool Tech.</t>
  </si>
  <si>
    <t>Mindpool Technologies Ltd</t>
  </si>
  <si>
    <t>INE00RQ01019</t>
  </si>
  <si>
    <t>MINDPOOL</t>
  </si>
  <si>
    <t>77118</t>
  </si>
  <si>
    <t>All E Tech</t>
  </si>
  <si>
    <t>All E Technologies Ltd</t>
  </si>
  <si>
    <t>INE0M2X01012</t>
  </si>
  <si>
    <t>ALLETEC</t>
  </si>
  <si>
    <t>73407</t>
  </si>
  <si>
    <t>RPSG Ventures</t>
  </si>
  <si>
    <t>RPSG Ventures Ltd</t>
  </si>
  <si>
    <t>INE425Y01011</t>
  </si>
  <si>
    <t>RPSGVENT</t>
  </si>
  <si>
    <t>79235</t>
  </si>
  <si>
    <t>Vinsys IT Serv.</t>
  </si>
  <si>
    <t>Vinsys IT Services India Ltd</t>
  </si>
  <si>
    <t>INE0OSJ01014</t>
  </si>
  <si>
    <t>VINSYS</t>
  </si>
  <si>
    <t>74495</t>
  </si>
  <si>
    <t>Alphalogic Tech.</t>
  </si>
  <si>
    <t>Alphalogic Techsys Ltd</t>
  </si>
  <si>
    <t>INE08E401029</t>
  </si>
  <si>
    <t>ALPHALOGIC</t>
  </si>
  <si>
    <t>76412</t>
  </si>
  <si>
    <t>Globesecure Tech</t>
  </si>
  <si>
    <t>Globesecure Technologies Ltd</t>
  </si>
  <si>
    <t>INE00WS01056</t>
  </si>
  <si>
    <t>75895</t>
  </si>
  <si>
    <t>Vivo Collaborat.</t>
  </si>
  <si>
    <t>Vivo Collaboration Solutions Ltd</t>
  </si>
  <si>
    <t>INE0IA701014</t>
  </si>
  <si>
    <t>VIVO</t>
  </si>
  <si>
    <t>78789</t>
  </si>
  <si>
    <t>Sancode Tech.</t>
  </si>
  <si>
    <t>Sancode Technologies Ltd</t>
  </si>
  <si>
    <t>INE0P7001013</t>
  </si>
  <si>
    <t>SANCODE</t>
  </si>
  <si>
    <t>75113</t>
  </si>
  <si>
    <t>Platinumone Bus.</t>
  </si>
  <si>
    <t>Platinumone Business Services Ltd</t>
  </si>
  <si>
    <t>INE0DTJ01015</t>
  </si>
  <si>
    <t>POBS</t>
  </si>
  <si>
    <t>92602</t>
  </si>
  <si>
    <t>Enser</t>
  </si>
  <si>
    <t>Enser Communications Ltd</t>
  </si>
  <si>
    <t>INE0R9I01021</t>
  </si>
  <si>
    <t>ENSER</t>
  </si>
  <si>
    <t>77759</t>
  </si>
  <si>
    <t>Quicktouch Tech</t>
  </si>
  <si>
    <t>Quicktouch Technologies Ltd</t>
  </si>
  <si>
    <t>INE0K4D01020</t>
  </si>
  <si>
    <t>QUICKTOUCH</t>
  </si>
  <si>
    <t>77890</t>
  </si>
  <si>
    <t>Vertexplus Tech.</t>
  </si>
  <si>
    <t>Vertexplus Technologies Ltd</t>
  </si>
  <si>
    <t>INE0NLB01018</t>
  </si>
  <si>
    <t>VERTEXPLUS</t>
  </si>
  <si>
    <t>76843</t>
  </si>
  <si>
    <t>Olatech Solution</t>
  </si>
  <si>
    <t>Olatech Solutions Ltd</t>
  </si>
  <si>
    <t>INE0M3901015</t>
  </si>
  <si>
    <t>OLATECH</t>
  </si>
  <si>
    <t>92619</t>
  </si>
  <si>
    <t>Trident Techlabs</t>
  </si>
  <si>
    <t>Trident Techlabs Ltd</t>
  </si>
  <si>
    <t>INE0QD201012</t>
  </si>
  <si>
    <t>TECHLABS</t>
  </si>
  <si>
    <t>79222</t>
  </si>
  <si>
    <t>AccelerateBS Ind</t>
  </si>
  <si>
    <t>AccelerateBS India Ltd</t>
  </si>
  <si>
    <t>INE0POP01017</t>
  </si>
  <si>
    <t>ACCELERATE</t>
  </si>
  <si>
    <t>79259</t>
  </si>
  <si>
    <t>Euphoria Infotec</t>
  </si>
  <si>
    <t>Euphoria Infotech (India) Ltd</t>
  </si>
  <si>
    <t>INE0PYT01018</t>
  </si>
  <si>
    <t>EUPHORIAIT</t>
  </si>
  <si>
    <t>91666</t>
  </si>
  <si>
    <t>Kody Technolab</t>
  </si>
  <si>
    <t>Kody Technolab Ltd</t>
  </si>
  <si>
    <t>INE0Q7P01013</t>
  </si>
  <si>
    <t>KODYTECH</t>
  </si>
  <si>
    <t>92601</t>
  </si>
  <si>
    <t>Delaplex</t>
  </si>
  <si>
    <t>Delaplex Ltd</t>
  </si>
  <si>
    <t>INE0SK801018</t>
  </si>
  <si>
    <t>DELAPLEX</t>
  </si>
  <si>
    <t>78872</t>
  </si>
  <si>
    <t>Ahasolar Technol</t>
  </si>
  <si>
    <t>Ahasolar Technologies Ltd</t>
  </si>
  <si>
    <t>INE0NEV01011</t>
  </si>
  <si>
    <t>AHASOLAR</t>
  </si>
  <si>
    <t>78836</t>
  </si>
  <si>
    <t>Tridhya Tech</t>
  </si>
  <si>
    <t>Tridhya Tech Ltd</t>
  </si>
  <si>
    <t>INE0LWY01029</t>
  </si>
  <si>
    <t>TRIDHYA</t>
  </si>
  <si>
    <t>91657</t>
  </si>
  <si>
    <t>Plada Infotech S</t>
  </si>
  <si>
    <t>Plada Infotech Services Ltd</t>
  </si>
  <si>
    <t>INE0PXD01014</t>
  </si>
  <si>
    <t>PLADAINFO</t>
  </si>
  <si>
    <t>79234</t>
  </si>
  <si>
    <t>Veefin Solutions</t>
  </si>
  <si>
    <t>Veefin Solutions Ltd</t>
  </si>
  <si>
    <t>INE0Q0M01015</t>
  </si>
  <si>
    <t>VEEFIN</t>
  </si>
  <si>
    <t>91876</t>
  </si>
  <si>
    <t>Canarys Automa.</t>
  </si>
  <si>
    <t>Canarys Automations Ltd</t>
  </si>
  <si>
    <t>INE0QG301017</t>
  </si>
  <si>
    <t>CANARYS</t>
  </si>
  <si>
    <t>92234</t>
  </si>
  <si>
    <t>HRH Next</t>
  </si>
  <si>
    <t>HRH Next Services Ltd</t>
  </si>
  <si>
    <t>INE0R3501012</t>
  </si>
  <si>
    <t>HRHNEXT</t>
  </si>
  <si>
    <t>92934</t>
  </si>
  <si>
    <t>Sattrix Infor.</t>
  </si>
  <si>
    <t>Sattrix Information Security Ltd</t>
  </si>
  <si>
    <t>INE0QUV01010</t>
  </si>
  <si>
    <t>SATTRIX</t>
  </si>
  <si>
    <t>78924</t>
  </si>
  <si>
    <t>Diensten Tech</t>
  </si>
  <si>
    <t>Diensten Tech Ltd</t>
  </si>
  <si>
    <t>INE0JRD01019</t>
  </si>
  <si>
    <t>DTL</t>
  </si>
  <si>
    <t>92712</t>
  </si>
  <si>
    <t>Akiko</t>
  </si>
  <si>
    <t>Akiko Global Services Ltd</t>
  </si>
  <si>
    <t>INE0PMR01017</t>
  </si>
  <si>
    <t>AKIKO</t>
  </si>
  <si>
    <t>92957</t>
  </si>
  <si>
    <t>RNFI Services</t>
  </si>
  <si>
    <t>RNFI Services Ltd</t>
  </si>
  <si>
    <t>INE0SA001017</t>
  </si>
  <si>
    <t>RNFI</t>
  </si>
  <si>
    <t>93335</t>
  </si>
  <si>
    <t>S A Tech Soft.</t>
  </si>
  <si>
    <t>S A Tech Software India Ltd</t>
  </si>
  <si>
    <t>INE0BSN01013</t>
  </si>
  <si>
    <t>SATECH</t>
  </si>
  <si>
    <t>75410</t>
  </si>
  <si>
    <t>Unicommerce</t>
  </si>
  <si>
    <t>Unicommerce eSolutions Ltd</t>
  </si>
  <si>
    <t>INE00U401027</t>
  </si>
  <si>
    <t>UNIECOM</t>
  </si>
  <si>
    <t>76989</t>
  </si>
  <si>
    <t>Paramatrix Tech.</t>
  </si>
  <si>
    <t>Paramatrix Technologies Ltd</t>
  </si>
  <si>
    <t>INE0S2W01018</t>
  </si>
  <si>
    <t>PARAMATRIX</t>
  </si>
  <si>
    <t>93281</t>
  </si>
  <si>
    <t>Pelatro</t>
  </si>
  <si>
    <t>Pelatro Ltd</t>
  </si>
  <si>
    <t>INE0VG601013</t>
  </si>
  <si>
    <t>PELATRO</t>
  </si>
  <si>
    <t>88957</t>
  </si>
  <si>
    <t>Odigma Consultan</t>
  </si>
  <si>
    <t>Odigma Consultancy Solutions Ltd</t>
  </si>
  <si>
    <t>INE054301028</t>
  </si>
  <si>
    <t>ODIGMA</t>
  </si>
  <si>
    <t>68099</t>
  </si>
  <si>
    <t>One Mobikwik</t>
  </si>
  <si>
    <t>One Mobikwik Systems Ltd</t>
  </si>
  <si>
    <t>INE0HLU01028</t>
  </si>
  <si>
    <t>MOBIKWIK</t>
  </si>
  <si>
    <t>71706</t>
  </si>
  <si>
    <t>Inventurus Knowl</t>
  </si>
  <si>
    <t>Inventurus Knowledge Solutions Ltd</t>
  </si>
  <si>
    <t>INE115Q01022</t>
  </si>
  <si>
    <t>IKS</t>
  </si>
  <si>
    <t>93287</t>
  </si>
  <si>
    <t>CapitalNumbers</t>
  </si>
  <si>
    <t>CapitalNumbers Infotech Ltd</t>
  </si>
  <si>
    <t>INE0WXM01011</t>
  </si>
  <si>
    <t>CNINFOTECH</t>
  </si>
  <si>
    <t>12111</t>
  </si>
  <si>
    <t>Hexaware Tech.</t>
  </si>
  <si>
    <t>Hexaware Technologies Ltd</t>
  </si>
  <si>
    <t>INE093A01041</t>
  </si>
  <si>
    <t>HEXT</t>
  </si>
  <si>
    <t>91898</t>
  </si>
  <si>
    <t>Covance Softsol</t>
  </si>
  <si>
    <t>Covance Softsol Ltd</t>
  </si>
  <si>
    <t>INE0R8101016</t>
  </si>
  <si>
    <t>COVANCE</t>
  </si>
  <si>
    <t>93346</t>
  </si>
  <si>
    <t>Identixweb</t>
  </si>
  <si>
    <t>Identixweb Ltd</t>
  </si>
  <si>
    <t>INE0PA401012</t>
  </si>
  <si>
    <t>IDENTIXWEB</t>
  </si>
  <si>
    <t>94071</t>
  </si>
  <si>
    <t>Infonative Solu.</t>
  </si>
  <si>
    <t>Infonative Solutions Ltd</t>
  </si>
  <si>
    <t>INE12IB01015</t>
  </si>
  <si>
    <t>INFONATIVE</t>
  </si>
  <si>
    <t>78027</t>
  </si>
  <si>
    <t>Virtual Galaxy</t>
  </si>
  <si>
    <t>Virtual Galaxy Infotech Ltd</t>
  </si>
  <si>
    <t>INE0VRH01015</t>
  </si>
  <si>
    <t>VGINFOTECH</t>
  </si>
  <si>
    <t>92845</t>
  </si>
  <si>
    <t>Digitide Solutio</t>
  </si>
  <si>
    <t>Digitide Solutions Ltd</t>
  </si>
  <si>
    <t>INE0U4701011</t>
  </si>
  <si>
    <t>DIGITIDE</t>
  </si>
  <si>
    <t>94048</t>
  </si>
  <si>
    <t>ACE Alpha Tech</t>
  </si>
  <si>
    <t>ACE Alpha Tech Ltd</t>
  </si>
  <si>
    <t>INE0S9X01011</t>
  </si>
  <si>
    <t>ACEALPHA</t>
  </si>
  <si>
    <t>94283</t>
  </si>
  <si>
    <t>Meta Infotech</t>
  </si>
  <si>
    <t>Meta Infotech Ltd</t>
  </si>
  <si>
    <t>INE162901016</t>
  </si>
  <si>
    <t>METAINFO</t>
  </si>
  <si>
    <t>94035</t>
  </si>
  <si>
    <t>Takyon Networks</t>
  </si>
  <si>
    <t>Takyon Networks Ltd</t>
  </si>
  <si>
    <t>INE14OX01013</t>
  </si>
  <si>
    <t>TAKYON</t>
  </si>
  <si>
    <t>94535</t>
  </si>
  <si>
    <t>Icodex Publish.</t>
  </si>
  <si>
    <t>Icodex Publishing Solutions Ltd</t>
  </si>
  <si>
    <t>INE111601014</t>
  </si>
  <si>
    <t>ICODEX</t>
  </si>
  <si>
    <t>94396</t>
  </si>
  <si>
    <t>Globtier Infotec</t>
  </si>
  <si>
    <t>Globtier Infotech Ltd</t>
  </si>
  <si>
    <t>INE12P601017</t>
  </si>
  <si>
    <t>GLOBTIER</t>
  </si>
  <si>
    <t>94641</t>
  </si>
  <si>
    <t>Optivalue Tek</t>
  </si>
  <si>
    <t>Optivalue Tek Consulting Ltd</t>
  </si>
  <si>
    <t>INE15B101011</t>
  </si>
  <si>
    <t>OPTIVALUE</t>
  </si>
  <si>
    <t>94036</t>
  </si>
  <si>
    <t>Austere Sys.</t>
  </si>
  <si>
    <t>Austere Systems Ltd</t>
  </si>
  <si>
    <t>INE104201012</t>
  </si>
  <si>
    <t>AUSTERE</t>
  </si>
  <si>
    <t>94065</t>
  </si>
  <si>
    <t>Dev Accele.</t>
  </si>
  <si>
    <t>Dev Accelerator Ltd</t>
  </si>
  <si>
    <t>INE0VOV01021</t>
  </si>
  <si>
    <t>DEVX</t>
  </si>
  <si>
    <t>94669</t>
  </si>
  <si>
    <t>TechD Cybersec.</t>
  </si>
  <si>
    <t>TechD Cybersecurity Ltd</t>
  </si>
  <si>
    <t>INE0Y5H01014</t>
  </si>
  <si>
    <t>TECHD</t>
  </si>
  <si>
    <t>1670</t>
  </si>
  <si>
    <t>Lakshmi Engg.</t>
  </si>
  <si>
    <t>Lakshmi Engineering &amp; Warehousing Ltd</t>
  </si>
  <si>
    <t>INE718M01022</t>
  </si>
  <si>
    <t>LAKSHMIEW</t>
  </si>
  <si>
    <t>3725</t>
  </si>
  <si>
    <t>ABC India</t>
  </si>
  <si>
    <t>ABC India Ltd</t>
  </si>
  <si>
    <t>INE125D01011</t>
  </si>
  <si>
    <t>ABCINDQ</t>
  </si>
  <si>
    <t>4177</t>
  </si>
  <si>
    <t>Blue Dart Expres</t>
  </si>
  <si>
    <t>Blue Dart Express Ltd</t>
  </si>
  <si>
    <t>INE233B01017</t>
  </si>
  <si>
    <t>Couriers</t>
  </si>
  <si>
    <t>BLUEDART</t>
  </si>
  <si>
    <t>655</t>
  </si>
  <si>
    <t>Global Offshore</t>
  </si>
  <si>
    <t>Global Offshore Services Ltd</t>
  </si>
  <si>
    <t>INE446C01013</t>
  </si>
  <si>
    <t>GLOBOFFS</t>
  </si>
  <si>
    <t>207</t>
  </si>
  <si>
    <t>GE Shipping Co</t>
  </si>
  <si>
    <t>Great Eastern Shipping Company Ltd</t>
  </si>
  <si>
    <t>INE017A01032</t>
  </si>
  <si>
    <t>GESHIP</t>
  </si>
  <si>
    <t>1497</t>
  </si>
  <si>
    <t>Rajvi Logitrade</t>
  </si>
  <si>
    <t>Rajvi Logitrade Ltd</t>
  </si>
  <si>
    <t>INE381N01019</t>
  </si>
  <si>
    <t>RAJVI</t>
  </si>
  <si>
    <t>1610</t>
  </si>
  <si>
    <t>Sical Logistics</t>
  </si>
  <si>
    <t>Sical Logistics Ltd</t>
  </si>
  <si>
    <t>INE075B01020</t>
  </si>
  <si>
    <t>SICALLOG</t>
  </si>
  <si>
    <t>19920</t>
  </si>
  <si>
    <t>Sindhu Trade</t>
  </si>
  <si>
    <t>Sindhu Trade Links Ltd</t>
  </si>
  <si>
    <t>INE325D01025</t>
  </si>
  <si>
    <t>SINDHUTRAD</t>
  </si>
  <si>
    <t>23050</t>
  </si>
  <si>
    <t>Swan Defence</t>
  </si>
  <si>
    <t>Swan Defence and Heavy Industries Ltd</t>
  </si>
  <si>
    <t>INE542F01020</t>
  </si>
  <si>
    <t>SWANDEF</t>
  </si>
  <si>
    <t>27333</t>
  </si>
  <si>
    <t>Allcargo Logist.</t>
  </si>
  <si>
    <t>Allcargo Logistics Ltd</t>
  </si>
  <si>
    <t>INE418H01029</t>
  </si>
  <si>
    <t>ALLCARGO</t>
  </si>
  <si>
    <t>4777</t>
  </si>
  <si>
    <t>Hariyana Ship</t>
  </si>
  <si>
    <t>Hariyana Ship Breakers Ltd</t>
  </si>
  <si>
    <t>INE400G01011</t>
  </si>
  <si>
    <t>HRYNSHP</t>
  </si>
  <si>
    <t>4088</t>
  </si>
  <si>
    <t>Coastal Roadways</t>
  </si>
  <si>
    <t>Coastal Roadways Ltd</t>
  </si>
  <si>
    <t>INE229E01019</t>
  </si>
  <si>
    <t>COARO</t>
  </si>
  <si>
    <t>4760</t>
  </si>
  <si>
    <t>SEAMEC Ltd</t>
  </si>
  <si>
    <t>INE497B01018</t>
  </si>
  <si>
    <t>SEAMECLTD</t>
  </si>
  <si>
    <t>2335</t>
  </si>
  <si>
    <t>Dredging Corpn.</t>
  </si>
  <si>
    <t>Dredging Corporation of India Ltd</t>
  </si>
  <si>
    <t>INE506A01018</t>
  </si>
  <si>
    <t>DREDGECORP</t>
  </si>
  <si>
    <t>180</t>
  </si>
  <si>
    <t>GKW</t>
  </si>
  <si>
    <t>GKW Ltd</t>
  </si>
  <si>
    <t>INE528A01020</t>
  </si>
  <si>
    <t>GKWLIMITED</t>
  </si>
  <si>
    <t>1854</t>
  </si>
  <si>
    <t>Sanco Trans</t>
  </si>
  <si>
    <t>Sanco Trans Ltd</t>
  </si>
  <si>
    <t>INE391G01012</t>
  </si>
  <si>
    <t>SANCTRN</t>
  </si>
  <si>
    <t>2004</t>
  </si>
  <si>
    <t>Arshiya</t>
  </si>
  <si>
    <t>Arshiya Ltd</t>
  </si>
  <si>
    <t>INE968D01022</t>
  </si>
  <si>
    <t>ARSHIYA</t>
  </si>
  <si>
    <t>2195</t>
  </si>
  <si>
    <t>Rel. Indl. Infra</t>
  </si>
  <si>
    <t>Reliance Industrial Infrastructure Ltd</t>
  </si>
  <si>
    <t>INE046A01015</t>
  </si>
  <si>
    <t>RIIL</t>
  </si>
  <si>
    <t>112</t>
  </si>
  <si>
    <t>Chowgule Steam</t>
  </si>
  <si>
    <t>Chowgule Steamships Ltd</t>
  </si>
  <si>
    <t>INE490A01015</t>
  </si>
  <si>
    <t>CHOWGULSTM</t>
  </si>
  <si>
    <t>1957</t>
  </si>
  <si>
    <t>Ruchi Infrastr.</t>
  </si>
  <si>
    <t>Ruchi Infrastructure Ltd</t>
  </si>
  <si>
    <t>INE413B01023</t>
  </si>
  <si>
    <t>RUCHINFRA</t>
  </si>
  <si>
    <t>2347</t>
  </si>
  <si>
    <t>S C I</t>
  </si>
  <si>
    <t>Shipping Corporation of India Ltd</t>
  </si>
  <si>
    <t>INE109A01011</t>
  </si>
  <si>
    <t>SCI</t>
  </si>
  <si>
    <t>2350</t>
  </si>
  <si>
    <t>SER Industries</t>
  </si>
  <si>
    <t>SER Industries Ltd</t>
  </si>
  <si>
    <t>INE358F01013</t>
  </si>
  <si>
    <t>SERIND</t>
  </si>
  <si>
    <t>7747</t>
  </si>
  <si>
    <t>Frontline Corp.</t>
  </si>
  <si>
    <t>Frontline Corporation Ltd</t>
  </si>
  <si>
    <t>INE092D01013</t>
  </si>
  <si>
    <t>FRONTCORP</t>
  </si>
  <si>
    <t>3841</t>
  </si>
  <si>
    <t>Shahi Shipping</t>
  </si>
  <si>
    <t>Shahi Shipping Ltd</t>
  </si>
  <si>
    <t>INE825D01016</t>
  </si>
  <si>
    <t>SHAHISHIP</t>
  </si>
  <si>
    <t>4002</t>
  </si>
  <si>
    <t>Balurghat Tech</t>
  </si>
  <si>
    <t>Balurghat Technologies Ltd</t>
  </si>
  <si>
    <t>INE654B01014</t>
  </si>
  <si>
    <t>BALURTRANS</t>
  </si>
  <si>
    <t>BALTE</t>
  </si>
  <si>
    <t>16341</t>
  </si>
  <si>
    <t>Chart.Logistics</t>
  </si>
  <si>
    <t>Chartered Logistics Ltd</t>
  </si>
  <si>
    <t>INE558F01026</t>
  </si>
  <si>
    <t>CHLOGIST</t>
  </si>
  <si>
    <t>3526</t>
  </si>
  <si>
    <t>Patel Integrated</t>
  </si>
  <si>
    <t>Patel Integrated Logistics Ltd</t>
  </si>
  <si>
    <t>INE529D01014</t>
  </si>
  <si>
    <t>PATINTLOG</t>
  </si>
  <si>
    <t>20561</t>
  </si>
  <si>
    <t>Transport Corp.</t>
  </si>
  <si>
    <t>Transport Corporation of India Ltd</t>
  </si>
  <si>
    <t>INE688A01022</t>
  </si>
  <si>
    <t>TCI</t>
  </si>
  <si>
    <t>4207</t>
  </si>
  <si>
    <t>MFL India</t>
  </si>
  <si>
    <t>MFL India Ltd</t>
  </si>
  <si>
    <t>INE244C01020</t>
  </si>
  <si>
    <t>MFLINDIA</t>
  </si>
  <si>
    <t>4441</t>
  </si>
  <si>
    <t>Transworld Shipp</t>
  </si>
  <si>
    <t>Transworld Shipping Lines Ltd</t>
  </si>
  <si>
    <t>INE757B01015</t>
  </si>
  <si>
    <t>TRANSWORLD</t>
  </si>
  <si>
    <t>4933</t>
  </si>
  <si>
    <t>Inter State Oil</t>
  </si>
  <si>
    <t>Inter State Oil Carrier Ltd</t>
  </si>
  <si>
    <t>INE003B01014</t>
  </si>
  <si>
    <t>INTSTOIL</t>
  </si>
  <si>
    <t>32948</t>
  </si>
  <si>
    <t>Kesar Terminals</t>
  </si>
  <si>
    <t>Kesar Terminals &amp; Infrastructure Ltd</t>
  </si>
  <si>
    <t>INE096L01025</t>
  </si>
  <si>
    <t>KTIL</t>
  </si>
  <si>
    <t>42944</t>
  </si>
  <si>
    <t>JSW Infrast</t>
  </si>
  <si>
    <t>JSW Infrastructure Ltd</t>
  </si>
  <si>
    <t>INE880J01026</t>
  </si>
  <si>
    <t>Marine Port &amp; Services</t>
  </si>
  <si>
    <t>JSWINFRA</t>
  </si>
  <si>
    <t>6961</t>
  </si>
  <si>
    <t>Flomic Global</t>
  </si>
  <si>
    <t>Flomic Global Logistics Ltd</t>
  </si>
  <si>
    <t>INE952M01019</t>
  </si>
  <si>
    <t>FLOMIC</t>
  </si>
  <si>
    <t>36025</t>
  </si>
  <si>
    <t>Mahindra Logis.</t>
  </si>
  <si>
    <t>Mahindra Logistics Ltd</t>
  </si>
  <si>
    <t>INE766P01016</t>
  </si>
  <si>
    <t>MAHLOG</t>
  </si>
  <si>
    <t>65195</t>
  </si>
  <si>
    <t>Arvind Port &amp;</t>
  </si>
  <si>
    <t>Arvind Port &amp; Infra Ltd</t>
  </si>
  <si>
    <t>INE0P4T01013</t>
  </si>
  <si>
    <t>ARVINDPORT</t>
  </si>
  <si>
    <t>12232</t>
  </si>
  <si>
    <t>Guj Pipavav Port</t>
  </si>
  <si>
    <t>Gujarat Pipavav Port Ltd</t>
  </si>
  <si>
    <t>INE517F01014</t>
  </si>
  <si>
    <t>GPPL</t>
  </si>
  <si>
    <t>43787</t>
  </si>
  <si>
    <t>Tiger Logistics</t>
  </si>
  <si>
    <t>Tiger Logistics (India) Ltd</t>
  </si>
  <si>
    <t>INE906O01029</t>
  </si>
  <si>
    <t>TIGERLOGS</t>
  </si>
  <si>
    <t>69690</t>
  </si>
  <si>
    <t>Maheshwari Logi.</t>
  </si>
  <si>
    <t>Maheshwari Logistics Ltd</t>
  </si>
  <si>
    <t>INE263W01010</t>
  </si>
  <si>
    <t>MAHESHWARI</t>
  </si>
  <si>
    <t>12607</t>
  </si>
  <si>
    <t>Container Corpn.</t>
  </si>
  <si>
    <t>Container Corporation Of India Ltd</t>
  </si>
  <si>
    <t>INE111A01025</t>
  </si>
  <si>
    <t>CONCOR</t>
  </si>
  <si>
    <t>14222</t>
  </si>
  <si>
    <t>Allcargo Gati</t>
  </si>
  <si>
    <t>Allcargo Gati Ltd</t>
  </si>
  <si>
    <t>INE152B01027</t>
  </si>
  <si>
    <t>ACLGATI</t>
  </si>
  <si>
    <t>72292</t>
  </si>
  <si>
    <t>Committed Cargo</t>
  </si>
  <si>
    <t>Committed Cargo Care Ltd</t>
  </si>
  <si>
    <t>INE597Z01014</t>
  </si>
  <si>
    <t>COMMITTED</t>
  </si>
  <si>
    <t>72340</t>
  </si>
  <si>
    <t>Orissa Bengal</t>
  </si>
  <si>
    <t>Orissa Bengal Carrier Ltd</t>
  </si>
  <si>
    <t>INE426Z01016</t>
  </si>
  <si>
    <t>OBCL</t>
  </si>
  <si>
    <t>67917</t>
  </si>
  <si>
    <t>TCI Express</t>
  </si>
  <si>
    <t>TCI Express Ltd</t>
  </si>
  <si>
    <t>INE586V01016</t>
  </si>
  <si>
    <t>TCIEXP</t>
  </si>
  <si>
    <t>19915</t>
  </si>
  <si>
    <t>Velox Shipping</t>
  </si>
  <si>
    <t>Velox Shipping and Logistics Ltd</t>
  </si>
  <si>
    <t>INE092P01017</t>
  </si>
  <si>
    <t>VELOX</t>
  </si>
  <si>
    <t>68151</t>
  </si>
  <si>
    <t>Delhivery</t>
  </si>
  <si>
    <t>Delhivery Ltd</t>
  </si>
  <si>
    <t>INE148O01028</t>
  </si>
  <si>
    <t>DELHIVERY</t>
  </si>
  <si>
    <t>21281</t>
  </si>
  <si>
    <t>Adani Ports</t>
  </si>
  <si>
    <t>Adani Ports &amp; Special Economic Zone Ltd</t>
  </si>
  <si>
    <t>INE742F01042</t>
  </si>
  <si>
    <t>ADANIPORTS</t>
  </si>
  <si>
    <t>24258</t>
  </si>
  <si>
    <t>North Eastn.Car.</t>
  </si>
  <si>
    <t>North Eastern Carrying Corporation Ltd</t>
  </si>
  <si>
    <t>INE553C01016</t>
  </si>
  <si>
    <t>NECCLTD</t>
  </si>
  <si>
    <t>33676</t>
  </si>
  <si>
    <t>ABS Marine</t>
  </si>
  <si>
    <t>ABS Marine Services Ltd</t>
  </si>
  <si>
    <t>INE0QRV01016</t>
  </si>
  <si>
    <t>ABSMARINE</t>
  </si>
  <si>
    <t>76318</t>
  </si>
  <si>
    <t>Timescan Logist.</t>
  </si>
  <si>
    <t>Timescan Logistics (India) Ltd</t>
  </si>
  <si>
    <t>INE0IJY01014</t>
  </si>
  <si>
    <t>TIMESCAN</t>
  </si>
  <si>
    <t>29776</t>
  </si>
  <si>
    <t>VRL Logistics</t>
  </si>
  <si>
    <t>VRL Logistics Ltd</t>
  </si>
  <si>
    <t>INE366I01010</t>
  </si>
  <si>
    <t>VRLLOG</t>
  </si>
  <si>
    <t>28638</t>
  </si>
  <si>
    <t>TVS Supply</t>
  </si>
  <si>
    <t>TVS Supply Chain Solutions Ltd</t>
  </si>
  <si>
    <t>INE395N01027</t>
  </si>
  <si>
    <t>TVSSCS</t>
  </si>
  <si>
    <t>33648</t>
  </si>
  <si>
    <t>Ritco Logistics</t>
  </si>
  <si>
    <t>Ritco Logistics Ltd</t>
  </si>
  <si>
    <t>INE01EG01016</t>
  </si>
  <si>
    <t>RITCO</t>
  </si>
  <si>
    <t>40738</t>
  </si>
  <si>
    <t>Essar Shipping</t>
  </si>
  <si>
    <t>Essar Shipping Ltd</t>
  </si>
  <si>
    <t>INE122M01019</t>
  </si>
  <si>
    <t>ESSARSHPNG</t>
  </si>
  <si>
    <t>76164</t>
  </si>
  <si>
    <t>VL E-Governance</t>
  </si>
  <si>
    <t>VL E-Governance &amp; IT Solutions Ltd</t>
  </si>
  <si>
    <t>INE03HW01020</t>
  </si>
  <si>
    <t>VLEGOV</t>
  </si>
  <si>
    <t>43309</t>
  </si>
  <si>
    <t>Snowman Logistic</t>
  </si>
  <si>
    <t>Snowman Logistics Ltd</t>
  </si>
  <si>
    <t>INE734N01019</t>
  </si>
  <si>
    <t>SNOWMAN</t>
  </si>
  <si>
    <t>39587</t>
  </si>
  <si>
    <t>Future Supply</t>
  </si>
  <si>
    <t>Future Supply Chain Solutions Ltd</t>
  </si>
  <si>
    <t>INE935Q01015</t>
  </si>
  <si>
    <t>FSC</t>
  </si>
  <si>
    <t>44137</t>
  </si>
  <si>
    <t>Lancer Containe.</t>
  </si>
  <si>
    <t>Lancer Containers Lines Ltd</t>
  </si>
  <si>
    <t>INE359U01028</t>
  </si>
  <si>
    <t>LANCER</t>
  </si>
  <si>
    <t>77863</t>
  </si>
  <si>
    <t>Cargotrans Marit</t>
  </si>
  <si>
    <t>Cargotrans Maritime Ltd</t>
  </si>
  <si>
    <t>INE0M4L01013</t>
  </si>
  <si>
    <t>CARGOTRANS</t>
  </si>
  <si>
    <t>44230</t>
  </si>
  <si>
    <t>Karnimata Cold</t>
  </si>
  <si>
    <t>Karnimata Cold Storage Ltd</t>
  </si>
  <si>
    <t>INE576P01019</t>
  </si>
  <si>
    <t>KCSL</t>
  </si>
  <si>
    <t>45748</t>
  </si>
  <si>
    <t>Navkar Corporat.</t>
  </si>
  <si>
    <t>Navkar Corporation Ltd</t>
  </si>
  <si>
    <t>INE278M01019</t>
  </si>
  <si>
    <t>NAVKARCORP</t>
  </si>
  <si>
    <t>65240</t>
  </si>
  <si>
    <t>Accuracy Shippi.</t>
  </si>
  <si>
    <t>Accuracy Shipping Ltd</t>
  </si>
  <si>
    <t>INE648Z01023</t>
  </si>
  <si>
    <t>ACCURACY</t>
  </si>
  <si>
    <t>71075</t>
  </si>
  <si>
    <t>Total Transport</t>
  </si>
  <si>
    <t>Total Transport Systems Ltd</t>
  </si>
  <si>
    <t>INE336X01012</t>
  </si>
  <si>
    <t>TOTAL</t>
  </si>
  <si>
    <t>73270</t>
  </si>
  <si>
    <t>DRS Dilip Road</t>
  </si>
  <si>
    <t>DRS Dilip Roadlines Ltd</t>
  </si>
  <si>
    <t>INE02CV01017</t>
  </si>
  <si>
    <t>DRSDILIP</t>
  </si>
  <si>
    <t>67008</t>
  </si>
  <si>
    <t>Gateway Distri</t>
  </si>
  <si>
    <t>Gateway Distriparks Ltd</t>
  </si>
  <si>
    <t>INE079J01017</t>
  </si>
  <si>
    <t>GATEWAY</t>
  </si>
  <si>
    <t>68466</t>
  </si>
  <si>
    <t>East WestFreight</t>
  </si>
  <si>
    <t>East West Freight Carriers Ltd</t>
  </si>
  <si>
    <t>INE595R01023</t>
  </si>
  <si>
    <t>EASTWEST</t>
  </si>
  <si>
    <t>70222</t>
  </si>
  <si>
    <t>Jalan Transol.</t>
  </si>
  <si>
    <t>Jalan Transolutions (India) Ltd</t>
  </si>
  <si>
    <t>INE349X01015</t>
  </si>
  <si>
    <t>JALAN</t>
  </si>
  <si>
    <t>70245</t>
  </si>
  <si>
    <t>Prime Fresh</t>
  </si>
  <si>
    <t>Prime Fresh Ltd</t>
  </si>
  <si>
    <t>INE442V01012</t>
  </si>
  <si>
    <t>PRIMEFRESH</t>
  </si>
  <si>
    <t>68972</t>
  </si>
  <si>
    <t>Jet Freight</t>
  </si>
  <si>
    <t>Jet Freight Logistics Ltd</t>
  </si>
  <si>
    <t>INE982V01025</t>
  </si>
  <si>
    <t>JETFREIGHT</t>
  </si>
  <si>
    <t>71616</t>
  </si>
  <si>
    <t>Shreeji Translog</t>
  </si>
  <si>
    <t>Shreeji Translogistics Ltd</t>
  </si>
  <si>
    <t>INE402Y01028</t>
  </si>
  <si>
    <t>STL</t>
  </si>
  <si>
    <t>72360</t>
  </si>
  <si>
    <t>Shree Vasu Logis</t>
  </si>
  <si>
    <t>Shree Vasu Logistics Ltd</t>
  </si>
  <si>
    <t>INE00CE01017</t>
  </si>
  <si>
    <t>SVLL</t>
  </si>
  <si>
    <t>72091</t>
  </si>
  <si>
    <t>Tara Chand Infra</t>
  </si>
  <si>
    <t>Tara Chand Infralogistic Solutions Ltd</t>
  </si>
  <si>
    <t>INE555Z01020</t>
  </si>
  <si>
    <t>TARACHAND</t>
  </si>
  <si>
    <t>72285</t>
  </si>
  <si>
    <t>AVG Logistics</t>
  </si>
  <si>
    <t>AVG Logistics Ltd</t>
  </si>
  <si>
    <t>INE680Z01018</t>
  </si>
  <si>
    <t>AVG</t>
  </si>
  <si>
    <t>76811</t>
  </si>
  <si>
    <t>Shipping Land</t>
  </si>
  <si>
    <t>Shipping Corporation of India Land &amp; Assets Ltd</t>
  </si>
  <si>
    <t>INE0PB301013</t>
  </si>
  <si>
    <t>SCILAL</t>
  </si>
  <si>
    <t>79263</t>
  </si>
  <si>
    <t>Zeal Global Serv</t>
  </si>
  <si>
    <t>Zeal Global Services Ltd</t>
  </si>
  <si>
    <t>INE0PPS01018</t>
  </si>
  <si>
    <t>87111</t>
  </si>
  <si>
    <t>S J Logistics (I</t>
  </si>
  <si>
    <t>S J Logistics (India) Ltd</t>
  </si>
  <si>
    <t>INE0F3301020</t>
  </si>
  <si>
    <t>SJLOGISTIC</t>
  </si>
  <si>
    <t>77906</t>
  </si>
  <si>
    <t>Transvoy Logist.</t>
  </si>
  <si>
    <t>Transvoy Logistics India Ltd</t>
  </si>
  <si>
    <t>INE0MPU01011</t>
  </si>
  <si>
    <t>TRANSVOY</t>
  </si>
  <si>
    <t>91667</t>
  </si>
  <si>
    <t>OneClick Logisti</t>
  </si>
  <si>
    <t>OneClick Logistics India Ltd</t>
  </si>
  <si>
    <t>INE0OPS01011</t>
  </si>
  <si>
    <t>OLIL</t>
  </si>
  <si>
    <t>75949</t>
  </si>
  <si>
    <t>Destiny Logistic</t>
  </si>
  <si>
    <t>Destiny Logistics &amp; Infra Ltd</t>
  </si>
  <si>
    <t>INE0IGO01011</t>
  </si>
  <si>
    <t>DESTINY</t>
  </si>
  <si>
    <t>76342</t>
  </si>
  <si>
    <t>TransIndia Real</t>
  </si>
  <si>
    <t>TransIndia Real Estate Ltd</t>
  </si>
  <si>
    <t>INE0O3901029</t>
  </si>
  <si>
    <t>TREL</t>
  </si>
  <si>
    <t>77165</t>
  </si>
  <si>
    <t>Cargosol Logist.</t>
  </si>
  <si>
    <t>Cargosol Logistics Ltd</t>
  </si>
  <si>
    <t>INE0KZM01011</t>
  </si>
  <si>
    <t>CARGOSOL</t>
  </si>
  <si>
    <t>76341</t>
  </si>
  <si>
    <t>Allcargo Termi</t>
  </si>
  <si>
    <t>Allcargo Terminals Ltd</t>
  </si>
  <si>
    <t>INE0NN701020</t>
  </si>
  <si>
    <t>ATL</t>
  </si>
  <si>
    <t>76621</t>
  </si>
  <si>
    <t>DRS Cargo Movers</t>
  </si>
  <si>
    <t>DRS Cargo Movers Ltd</t>
  </si>
  <si>
    <t>INE0QZM01018</t>
  </si>
  <si>
    <t>DRSCARGO</t>
  </si>
  <si>
    <t>92837</t>
  </si>
  <si>
    <t>Premier Roadline</t>
  </si>
  <si>
    <t>Premier Roadlines Ltd</t>
  </si>
  <si>
    <t>INE0CFG01012</t>
  </si>
  <si>
    <t>PRLIND</t>
  </si>
  <si>
    <t>79261</t>
  </si>
  <si>
    <t>Marinetrans Indi</t>
  </si>
  <si>
    <t>Marinetrans India Ltd</t>
  </si>
  <si>
    <t>INE0P1P01017</t>
  </si>
  <si>
    <t>MARINETRAN</t>
  </si>
  <si>
    <t>77823</t>
  </si>
  <si>
    <t>Amiable Logistic</t>
  </si>
  <si>
    <t>Amiable Logistics India Ltd</t>
  </si>
  <si>
    <t>INE0MTP01013</t>
  </si>
  <si>
    <t>AMIABLE</t>
  </si>
  <si>
    <t>92472</t>
  </si>
  <si>
    <t>Sadhav Shipping</t>
  </si>
  <si>
    <t>Sadhav Shipping Ltd</t>
  </si>
  <si>
    <t>INE0K5H01010</t>
  </si>
  <si>
    <t>SADHAV</t>
  </si>
  <si>
    <t>92592</t>
  </si>
  <si>
    <t>Gconnect Logitec</t>
  </si>
  <si>
    <t>Gconnect Logitech &amp; Supply Chain Ltd</t>
  </si>
  <si>
    <t>INE0QHY01011</t>
  </si>
  <si>
    <t>GCONNECT</t>
  </si>
  <si>
    <t>91921</t>
  </si>
  <si>
    <t>Sahara Maritime</t>
  </si>
  <si>
    <t>Sahara Maritime Ltd</t>
  </si>
  <si>
    <t>INE0PSJ01011</t>
  </si>
  <si>
    <t>SMARITIME</t>
  </si>
  <si>
    <t>92402</t>
  </si>
  <si>
    <t>Kaushalya</t>
  </si>
  <si>
    <t>Kaushalya Logistics Ltd</t>
  </si>
  <si>
    <t>INE0Q2V01012</t>
  </si>
  <si>
    <t>KLL</t>
  </si>
  <si>
    <t>92994</t>
  </si>
  <si>
    <t>Ashapura Logi.</t>
  </si>
  <si>
    <t>Ashapura Logistics Ltd</t>
  </si>
  <si>
    <t>INE0LAA01017</t>
  </si>
  <si>
    <t>ASHALOG</t>
  </si>
  <si>
    <t>92964</t>
  </si>
  <si>
    <t>Afcom Holdings</t>
  </si>
  <si>
    <t>Afcom Holdings Ltd</t>
  </si>
  <si>
    <t>INE0OXY01013</t>
  </si>
  <si>
    <t>AFCOM</t>
  </si>
  <si>
    <t>92284</t>
  </si>
  <si>
    <t>Brace Port</t>
  </si>
  <si>
    <t>Brace Port Logistics Ltd</t>
  </si>
  <si>
    <t>INE0R4Z01018</t>
  </si>
  <si>
    <t>BRACEPORT</t>
  </si>
  <si>
    <t>92782</t>
  </si>
  <si>
    <t>Rapid Multimodal</t>
  </si>
  <si>
    <t>Rapid Multimodal Logistics Ltd</t>
  </si>
  <si>
    <t>INE0QA901010</t>
  </si>
  <si>
    <t>RAPID</t>
  </si>
  <si>
    <t>91644</t>
  </si>
  <si>
    <t>Western Carriers</t>
  </si>
  <si>
    <t>Western Carriers (India) Ltd</t>
  </si>
  <si>
    <t>INE0CJF01024</t>
  </si>
  <si>
    <t>WCIL</t>
  </si>
  <si>
    <t>93017</t>
  </si>
  <si>
    <t>Deccan Transcon</t>
  </si>
  <si>
    <t>Deccan Transcon Leasing Ltd</t>
  </si>
  <si>
    <t>INE0S7C01019</t>
  </si>
  <si>
    <t>DECCANTRAN</t>
  </si>
  <si>
    <t>93248</t>
  </si>
  <si>
    <t>Pranik Logistics</t>
  </si>
  <si>
    <t>Pranik Logistics Ltd</t>
  </si>
  <si>
    <t>INE0VJG01014</t>
  </si>
  <si>
    <t>PRANIK</t>
  </si>
  <si>
    <t>75273</t>
  </si>
  <si>
    <t>Blackbuck</t>
  </si>
  <si>
    <t>Blackbuck Ltd</t>
  </si>
  <si>
    <t>INE0UIZ01018</t>
  </si>
  <si>
    <t>BLACKBUCK</t>
  </si>
  <si>
    <t>92929</t>
  </si>
  <si>
    <t>GB Logistics</t>
  </si>
  <si>
    <t>GB Logistics Commerce Ltd</t>
  </si>
  <si>
    <t>INE0RWU01016</t>
  </si>
  <si>
    <t>GBLOGISTIC</t>
  </si>
  <si>
    <t>94133</t>
  </si>
  <si>
    <t>Tejas Cargo</t>
  </si>
  <si>
    <t>Tejas Cargo India Ltd</t>
  </si>
  <si>
    <t>INE17WC01013</t>
  </si>
  <si>
    <t>TEJASCARGO</t>
  </si>
  <si>
    <t>93506</t>
  </si>
  <si>
    <t>PDP Shipping</t>
  </si>
  <si>
    <t>PDP Shipping &amp; Projects Ltd</t>
  </si>
  <si>
    <t>INE0ABU01016</t>
  </si>
  <si>
    <t>PSPL</t>
  </si>
  <si>
    <t>94006</t>
  </si>
  <si>
    <t>Paradeep Pari.</t>
  </si>
  <si>
    <t>Paradeep Parivahan Ltd</t>
  </si>
  <si>
    <t>INE0SMW01011</t>
  </si>
  <si>
    <t>PPARIVAH</t>
  </si>
  <si>
    <t>93636</t>
  </si>
  <si>
    <t>Rapid Fleet</t>
  </si>
  <si>
    <t>Rapid Fleet Management Services Ltd</t>
  </si>
  <si>
    <t>INE0QX901013</t>
  </si>
  <si>
    <t>RAPIDFLEET</t>
  </si>
  <si>
    <t>94355</t>
  </si>
  <si>
    <t>Iware Supplych.</t>
  </si>
  <si>
    <t>Iware Supplychain Services Ltd</t>
  </si>
  <si>
    <t>INE1AII01014</t>
  </si>
  <si>
    <t>IWARE</t>
  </si>
  <si>
    <t>94023</t>
  </si>
  <si>
    <t>Blue Water</t>
  </si>
  <si>
    <t>Blue Water Logistics Ltd</t>
  </si>
  <si>
    <t>INE0X3M01010</t>
  </si>
  <si>
    <t>BLUEWATER</t>
  </si>
  <si>
    <t>94126</t>
  </si>
  <si>
    <t>Repono</t>
  </si>
  <si>
    <t>Repono Ltd</t>
  </si>
  <si>
    <t>INE15WN01014</t>
  </si>
  <si>
    <t>REPONO</t>
  </si>
  <si>
    <t>94044</t>
  </si>
  <si>
    <t>BLT Logi.</t>
  </si>
  <si>
    <t>BLT Logistics Ltd</t>
  </si>
  <si>
    <t>INE0W4K01013</t>
  </si>
  <si>
    <t>BLT</t>
  </si>
  <si>
    <t>94488</t>
  </si>
  <si>
    <t>Shreeji Ship. Gl</t>
  </si>
  <si>
    <t>Shreeji Shipping Global Ltd</t>
  </si>
  <si>
    <t>INE1B6101010</t>
  </si>
  <si>
    <t>SHREEJISPG</t>
  </si>
  <si>
    <t>1466</t>
  </si>
  <si>
    <t>Shalimar Prod.</t>
  </si>
  <si>
    <t>Shalimar Productions Ltd</t>
  </si>
  <si>
    <t>INE435E01020</t>
  </si>
  <si>
    <t>SHALPRO</t>
  </si>
  <si>
    <t>1970</t>
  </si>
  <si>
    <t>Hathway Bhawani</t>
  </si>
  <si>
    <t>Hathway Bhawani Cabletel &amp; Datacom Ltd</t>
  </si>
  <si>
    <t>INE525B01016</t>
  </si>
  <si>
    <t>HATHWAYB</t>
  </si>
  <si>
    <t>2222</t>
  </si>
  <si>
    <t>JMD Ventures</t>
  </si>
  <si>
    <t>JMD Ventures Ltd</t>
  </si>
  <si>
    <t>INE047E01031</t>
  </si>
  <si>
    <t>JMDVL</t>
  </si>
  <si>
    <t>4368</t>
  </si>
  <si>
    <t>DSJ Keep Learn</t>
  </si>
  <si>
    <t>DSJ Keep Learning Ltd</t>
  </si>
  <si>
    <t>INE055C01020</t>
  </si>
  <si>
    <t>KEEPLEARN</t>
  </si>
  <si>
    <t>204</t>
  </si>
  <si>
    <t>Saregama India</t>
  </si>
  <si>
    <t>Saregama India Ltd</t>
  </si>
  <si>
    <t>INE979A01025</t>
  </si>
  <si>
    <t>SAREGAMA</t>
  </si>
  <si>
    <t>13639</t>
  </si>
  <si>
    <t>Nouveau Global</t>
  </si>
  <si>
    <t>Nouveau Global Ventures Ltd</t>
  </si>
  <si>
    <t>INE317B01042</t>
  </si>
  <si>
    <t>NOUVEAU</t>
  </si>
  <si>
    <t>12681</t>
  </si>
  <si>
    <t>Esha Media</t>
  </si>
  <si>
    <t>Esha Media Research Ltd</t>
  </si>
  <si>
    <t>INE328F01016</t>
  </si>
  <si>
    <t>Media - Print/Television/Radio</t>
  </si>
  <si>
    <t>ESHAMEDIA</t>
  </si>
  <si>
    <t>13419</t>
  </si>
  <si>
    <t>Filmcity Media</t>
  </si>
  <si>
    <t>Filmcity Media Ltd</t>
  </si>
  <si>
    <t>INE600B01033</t>
  </si>
  <si>
    <t>FILME</t>
  </si>
  <si>
    <t>13703</t>
  </si>
  <si>
    <t>R K Swamy</t>
  </si>
  <si>
    <t>R K Swamy Ltd</t>
  </si>
  <si>
    <t>INE0NQ801033</t>
  </si>
  <si>
    <t>RKSWAMY</t>
  </si>
  <si>
    <t>14551</t>
  </si>
  <si>
    <t>Cinevista</t>
  </si>
  <si>
    <t>Cinevista Ltd</t>
  </si>
  <si>
    <t>INE039B01026</t>
  </si>
  <si>
    <t>CINEVISTA</t>
  </si>
  <si>
    <t>14369</t>
  </si>
  <si>
    <t>Creative Eye</t>
  </si>
  <si>
    <t>Creative Eye Ltd</t>
  </si>
  <si>
    <t>INE230B01021</t>
  </si>
  <si>
    <t>CREATIVEYE</t>
  </si>
  <si>
    <t>21189</t>
  </si>
  <si>
    <t>Baba Arts</t>
  </si>
  <si>
    <t>Baba Arts Ltd</t>
  </si>
  <si>
    <t>INE893A01036</t>
  </si>
  <si>
    <t>BABA</t>
  </si>
  <si>
    <t>15674</t>
  </si>
  <si>
    <t>NDTV</t>
  </si>
  <si>
    <t>New Delhi Television Ltd</t>
  </si>
  <si>
    <t>INE155G01029</t>
  </si>
  <si>
    <t>15228</t>
  </si>
  <si>
    <t>Sun TV Network</t>
  </si>
  <si>
    <t>Sun TV Network Ltd</t>
  </si>
  <si>
    <t>INE424H01027</t>
  </si>
  <si>
    <t>SUNTV</t>
  </si>
  <si>
    <t>18868</t>
  </si>
  <si>
    <t>MPS</t>
  </si>
  <si>
    <t>MPS Ltd</t>
  </si>
  <si>
    <t>INE943D01017</t>
  </si>
  <si>
    <t>MPSLTD</t>
  </si>
  <si>
    <t>20956</t>
  </si>
  <si>
    <t>Padmalaya Tele.</t>
  </si>
  <si>
    <t>Padmalaya Telefilms Ltd</t>
  </si>
  <si>
    <t>INE243B01016</t>
  </si>
  <si>
    <t>PADMALAYAT</t>
  </si>
  <si>
    <t>26778</t>
  </si>
  <si>
    <t>Cyber Media Res.</t>
  </si>
  <si>
    <t>Cyber Media Research &amp; Services Ltd</t>
  </si>
  <si>
    <t>INE075Z01011</t>
  </si>
  <si>
    <t>CMRSL</t>
  </si>
  <si>
    <t>21211</t>
  </si>
  <si>
    <t>Picturehouse</t>
  </si>
  <si>
    <t>Picturehouse Media Ltd</t>
  </si>
  <si>
    <t>INE448B01029</t>
  </si>
  <si>
    <t>PICTUREHS</t>
  </si>
  <si>
    <t>24061</t>
  </si>
  <si>
    <t>T.V. Today Netw.</t>
  </si>
  <si>
    <t>T.V. Today Network Ltd</t>
  </si>
  <si>
    <t>INE038F01029</t>
  </si>
  <si>
    <t>TVTODAY</t>
  </si>
  <si>
    <t>27705</t>
  </si>
  <si>
    <t>Zee Media</t>
  </si>
  <si>
    <t>Zee Media Corporation Ltd</t>
  </si>
  <si>
    <t>INE966H01019</t>
  </si>
  <si>
    <t>ZEEMEDIA</t>
  </si>
  <si>
    <t>92871</t>
  </si>
  <si>
    <t>Veritaas Adver.</t>
  </si>
  <si>
    <t>Veritaas Advertising Ltd</t>
  </si>
  <si>
    <t>INE0SRI01019</t>
  </si>
  <si>
    <t>VERITAAS</t>
  </si>
  <si>
    <t>555</t>
  </si>
  <si>
    <t>Infomedia Press</t>
  </si>
  <si>
    <t>Infomedia Press Ltd</t>
  </si>
  <si>
    <t>INE669A01022</t>
  </si>
  <si>
    <t>INFOMEDIA</t>
  </si>
  <si>
    <t>4537</t>
  </si>
  <si>
    <t>Sandesh</t>
  </si>
  <si>
    <t>Sandesh Ltd</t>
  </si>
  <si>
    <t>INE583B01015</t>
  </si>
  <si>
    <t>SANDESH</t>
  </si>
  <si>
    <t>5074</t>
  </si>
  <si>
    <t>Inland Printers</t>
  </si>
  <si>
    <t>Inland Printers Ltd</t>
  </si>
  <si>
    <t>INE055O01033</t>
  </si>
  <si>
    <t>INLANPR</t>
  </si>
  <si>
    <t>5063</t>
  </si>
  <si>
    <t>GTT Data</t>
  </si>
  <si>
    <t>GTT Data Solutions Ltd</t>
  </si>
  <si>
    <t>INE959B01017</t>
  </si>
  <si>
    <t>GTTDATA</t>
  </si>
  <si>
    <t>6827</t>
  </si>
  <si>
    <t>Orient Tradelink</t>
  </si>
  <si>
    <t>Orient Tradelink Ltd</t>
  </si>
  <si>
    <t>INE681D01039</t>
  </si>
  <si>
    <t>ORIENTTR</t>
  </si>
  <si>
    <t>5934</t>
  </si>
  <si>
    <t>Encode Packaging</t>
  </si>
  <si>
    <t>Encode Packaging India Ltd</t>
  </si>
  <si>
    <t>INE900O01014</t>
  </si>
  <si>
    <t>ENCODE</t>
  </si>
  <si>
    <t>7478</t>
  </si>
  <si>
    <t>Vashu Bhagnani</t>
  </si>
  <si>
    <t>Vashu Bhagnani Industries Ltd</t>
  </si>
  <si>
    <t>INE147C01017</t>
  </si>
  <si>
    <t>POOJAENT</t>
  </si>
  <si>
    <t>1627</t>
  </si>
  <si>
    <t>Navneet Educat.</t>
  </si>
  <si>
    <t>Navneet Education Ltd</t>
  </si>
  <si>
    <t>INE060A01024</t>
  </si>
  <si>
    <t>NAVNETEDUL</t>
  </si>
  <si>
    <t>1528</t>
  </si>
  <si>
    <t>G V Films</t>
  </si>
  <si>
    <t>G V Films Ltd</t>
  </si>
  <si>
    <t>INE395B01048</t>
  </si>
  <si>
    <t>GVFILM</t>
  </si>
  <si>
    <t>13425</t>
  </si>
  <si>
    <t>Cyber Media Ind</t>
  </si>
  <si>
    <t>Cyber Media (India) Ltd</t>
  </si>
  <si>
    <t>INE278G01037</t>
  </si>
  <si>
    <t>CYBERMEDIA</t>
  </si>
  <si>
    <t>1805</t>
  </si>
  <si>
    <t>Mediaone Global</t>
  </si>
  <si>
    <t>Mediaone Global Entertainment Ltd</t>
  </si>
  <si>
    <t>INE828I01019</t>
  </si>
  <si>
    <t>MEDIAONE</t>
  </si>
  <si>
    <t>15007</t>
  </si>
  <si>
    <t>Prit Nandy Comm.</t>
  </si>
  <si>
    <t>Pritish Nandy Communications Ltd</t>
  </si>
  <si>
    <t>INE392B01011</t>
  </si>
  <si>
    <t>PNC</t>
  </si>
  <si>
    <t>7740</t>
  </si>
  <si>
    <t>Sharpline Broadc</t>
  </si>
  <si>
    <t>Sharpline Broadcast Ltd</t>
  </si>
  <si>
    <t>INE647W01014</t>
  </si>
  <si>
    <t>SHARPLINE</t>
  </si>
  <si>
    <t>3126</t>
  </si>
  <si>
    <t>Zee Entertainmen</t>
  </si>
  <si>
    <t>Zee Entertainment Enterprises Ltd</t>
  </si>
  <si>
    <t>INE256A01028</t>
  </si>
  <si>
    <t>ZEEL</t>
  </si>
  <si>
    <t>2925</t>
  </si>
  <si>
    <t>Perfect-Octave</t>
  </si>
  <si>
    <t>Perfect-Octave Media Projects Ltd</t>
  </si>
  <si>
    <t>INE814L01013</t>
  </si>
  <si>
    <t>OCTAVE</t>
  </si>
  <si>
    <t>14185</t>
  </si>
  <si>
    <t>Ortel Commu.</t>
  </si>
  <si>
    <t>Ortel Communications Ltd</t>
  </si>
  <si>
    <t>INE849L01019</t>
  </si>
  <si>
    <t>ORTEL</t>
  </si>
  <si>
    <t>15934</t>
  </si>
  <si>
    <t>Repro India</t>
  </si>
  <si>
    <t>Repro India Ltd</t>
  </si>
  <si>
    <t>INE461B01014</t>
  </si>
  <si>
    <t>REPRO</t>
  </si>
  <si>
    <t>4476</t>
  </si>
  <si>
    <t>Sambhaav Media</t>
  </si>
  <si>
    <t>Sambhaav Media Ltd</t>
  </si>
  <si>
    <t>INE699B01027</t>
  </si>
  <si>
    <t>SAMBHAAV</t>
  </si>
  <si>
    <t>17125</t>
  </si>
  <si>
    <t>Raj Television</t>
  </si>
  <si>
    <t>Raj Television Network Ltd</t>
  </si>
  <si>
    <t>INE952H01027</t>
  </si>
  <si>
    <t>RAJTV</t>
  </si>
  <si>
    <t>3664</t>
  </si>
  <si>
    <t>Vision Cinemas</t>
  </si>
  <si>
    <t>Vision Cinemas Ltd</t>
  </si>
  <si>
    <t>INE515B01025</t>
  </si>
  <si>
    <t>VISIONCINE</t>
  </si>
  <si>
    <t>4532</t>
  </si>
  <si>
    <t>BGIL Films &amp; Tec</t>
  </si>
  <si>
    <t>BGIL Films &amp; Technologies Ltd</t>
  </si>
  <si>
    <t>INE443D01018</t>
  </si>
  <si>
    <t>BGIL</t>
  </si>
  <si>
    <t>4741</t>
  </si>
  <si>
    <t>Shakti Press</t>
  </si>
  <si>
    <t>Shakti Press Ltd</t>
  </si>
  <si>
    <t>INE794C01016</t>
  </si>
  <si>
    <t>SHAKTIPR</t>
  </si>
  <si>
    <t>4093</t>
  </si>
  <si>
    <t>NDL Ventures</t>
  </si>
  <si>
    <t>NDL Ventures Ltd</t>
  </si>
  <si>
    <t>INE353A01023</t>
  </si>
  <si>
    <t>NDLVENTURE</t>
  </si>
  <si>
    <t>35066</t>
  </si>
  <si>
    <t>Den Networks</t>
  </si>
  <si>
    <t>Den Networks Ltd</t>
  </si>
  <si>
    <t>INE947J01015</t>
  </si>
  <si>
    <t>DEN</t>
  </si>
  <si>
    <t>27539</t>
  </si>
  <si>
    <t>Cineline India</t>
  </si>
  <si>
    <t>Cineline India Ltd</t>
  </si>
  <si>
    <t>INE704H01022</t>
  </si>
  <si>
    <t>CINELINE</t>
  </si>
  <si>
    <t>5230</t>
  </si>
  <si>
    <t>Khyati Multimed.</t>
  </si>
  <si>
    <t>Khyati Multimedia Entertainment Ltd</t>
  </si>
  <si>
    <t>INE593B01030</t>
  </si>
  <si>
    <t>KHYATI</t>
  </si>
  <si>
    <t>42274</t>
  </si>
  <si>
    <t>Sungold Media</t>
  </si>
  <si>
    <t>Sungold Media &amp; Entertainment Ltd</t>
  </si>
  <si>
    <t>INE266S01011</t>
  </si>
  <si>
    <t>SMEL</t>
  </si>
  <si>
    <t>4947</t>
  </si>
  <si>
    <t>Quantum Digital</t>
  </si>
  <si>
    <t>Quantum Digital Vision India Ltd</t>
  </si>
  <si>
    <t>INE373C01019</t>
  </si>
  <si>
    <t>QUANTDIA</t>
  </si>
  <si>
    <t>45823</t>
  </si>
  <si>
    <t>Crayons Advertis</t>
  </si>
  <si>
    <t>Crayons Advertising Ltd</t>
  </si>
  <si>
    <t>INE0OFK01019</t>
  </si>
  <si>
    <t>CRAYONS</t>
  </si>
  <si>
    <t>6024</t>
  </si>
  <si>
    <t>Crystal Business</t>
  </si>
  <si>
    <t>Crystal Business System Ltd</t>
  </si>
  <si>
    <t>INE994R01028</t>
  </si>
  <si>
    <t>CRYSTAL</t>
  </si>
  <si>
    <t>7188</t>
  </si>
  <si>
    <t>Vision Corpn.</t>
  </si>
  <si>
    <t>Vision Corporation Ltd</t>
  </si>
  <si>
    <t>INE661D01015</t>
  </si>
  <si>
    <t>VISIONCO</t>
  </si>
  <si>
    <t>7376</t>
  </si>
  <si>
    <t>52 Weeks Enter.</t>
  </si>
  <si>
    <t>52 Weeks Entertainment Ltd</t>
  </si>
  <si>
    <t>INE545N01019</t>
  </si>
  <si>
    <t>SHAQUAK</t>
  </si>
  <si>
    <t>13094</t>
  </si>
  <si>
    <t>Winpro Industrie</t>
  </si>
  <si>
    <t>Winpro Industries Ltd</t>
  </si>
  <si>
    <t>INE974C01022</t>
  </si>
  <si>
    <t>WINPRO</t>
  </si>
  <si>
    <t>8022</t>
  </si>
  <si>
    <t>Tips Music</t>
  </si>
  <si>
    <t>Tips Music Ltd</t>
  </si>
  <si>
    <t>INE716B01029</t>
  </si>
  <si>
    <t>TIPSMUSIC</t>
  </si>
  <si>
    <t>17376</t>
  </si>
  <si>
    <t>Hindustan Media</t>
  </si>
  <si>
    <t>Hindustan Media Ventures Ltd</t>
  </si>
  <si>
    <t>INE871K01015</t>
  </si>
  <si>
    <t>HMVL</t>
  </si>
  <si>
    <t>14622</t>
  </si>
  <si>
    <t>PVR Inox</t>
  </si>
  <si>
    <t>PVR Inox Ltd</t>
  </si>
  <si>
    <t>INE191H01014</t>
  </si>
  <si>
    <t>PVRINOX</t>
  </si>
  <si>
    <t>21321</t>
  </si>
  <si>
    <t>Balaji Telefilms</t>
  </si>
  <si>
    <t>Balaji Telefilms Ltd</t>
  </si>
  <si>
    <t>INE794B01026</t>
  </si>
  <si>
    <t>BALAJITELE</t>
  </si>
  <si>
    <t>20773</t>
  </si>
  <si>
    <t>Landmarc Leisur.</t>
  </si>
  <si>
    <t>Landmarc Leisure Corporation Ltd</t>
  </si>
  <si>
    <t>INE394C01023</t>
  </si>
  <si>
    <t>LANDMARC</t>
  </si>
  <si>
    <t>20631</t>
  </si>
  <si>
    <t>Dish TV India</t>
  </si>
  <si>
    <t>Dish TV India Ltd</t>
  </si>
  <si>
    <t>INE836F01026</t>
  </si>
  <si>
    <t>DISHTV</t>
  </si>
  <si>
    <t>21112</t>
  </si>
  <si>
    <t>Mukta Arts</t>
  </si>
  <si>
    <t>Mukta Arts Ltd</t>
  </si>
  <si>
    <t>INE374B01019</t>
  </si>
  <si>
    <t>MUKTAARTS</t>
  </si>
  <si>
    <t>21357</t>
  </si>
  <si>
    <t>Next Mediaworks</t>
  </si>
  <si>
    <t>Next Mediaworks Ltd</t>
  </si>
  <si>
    <t>INE747B01016</t>
  </si>
  <si>
    <t>NEXTMEDIA</t>
  </si>
  <si>
    <t>19466</t>
  </si>
  <si>
    <t>S Chand &amp; Compan</t>
  </si>
  <si>
    <t>S Chand &amp; Company Ltd</t>
  </si>
  <si>
    <t>INE807K01035</t>
  </si>
  <si>
    <t>SCHAND</t>
  </si>
  <si>
    <t>71679</t>
  </si>
  <si>
    <t>Vertoz</t>
  </si>
  <si>
    <t>Vertoz Ltd</t>
  </si>
  <si>
    <t>INE188Y01031</t>
  </si>
  <si>
    <t>VERTOZ</t>
  </si>
  <si>
    <t>71582</t>
  </si>
  <si>
    <t>Madhya Prad. Tod</t>
  </si>
  <si>
    <t>Madhya Pradesh Today Media Ltd</t>
  </si>
  <si>
    <t>INE105Y01019</t>
  </si>
  <si>
    <t>MPTODAY</t>
  </si>
  <si>
    <t>20972</t>
  </si>
  <si>
    <t>Universal Arts</t>
  </si>
  <si>
    <t>Universal Arts Ltd</t>
  </si>
  <si>
    <t>INE464B01018</t>
  </si>
  <si>
    <t>UNIVARTS</t>
  </si>
  <si>
    <t>22118</t>
  </si>
  <si>
    <t>Jagran Prakashan</t>
  </si>
  <si>
    <t>Jagran Prakashan Ltd</t>
  </si>
  <si>
    <t>INE199G01027</t>
  </si>
  <si>
    <t>JAGRAN</t>
  </si>
  <si>
    <t>22883</t>
  </si>
  <si>
    <t>Radaan Media.</t>
  </si>
  <si>
    <t>Radaan Mediaworks (I) Ltd</t>
  </si>
  <si>
    <t>INE874F01027</t>
  </si>
  <si>
    <t>RADAAN</t>
  </si>
  <si>
    <t>23037</t>
  </si>
  <si>
    <t>BAG Films</t>
  </si>
  <si>
    <t>B A G Films &amp; Media Ltd</t>
  </si>
  <si>
    <t>INE116D01028</t>
  </si>
  <si>
    <t>BAGFILMS</t>
  </si>
  <si>
    <t>24949</t>
  </si>
  <si>
    <t>H T Media</t>
  </si>
  <si>
    <t>H T Media Ltd</t>
  </si>
  <si>
    <t>INE501G01024</t>
  </si>
  <si>
    <t>HTMEDIA</t>
  </si>
  <si>
    <t>28589</t>
  </si>
  <si>
    <t>D B Corp</t>
  </si>
  <si>
    <t>D B Corp Ltd</t>
  </si>
  <si>
    <t>INE950I01011</t>
  </si>
  <si>
    <t>DBCORP</t>
  </si>
  <si>
    <t>25537</t>
  </si>
  <si>
    <t>Ent.Network</t>
  </si>
  <si>
    <t>Entertainment Network (India) Ltd</t>
  </si>
  <si>
    <t>INE265F01028</t>
  </si>
  <si>
    <t>ENIL</t>
  </si>
  <si>
    <t>27752</t>
  </si>
  <si>
    <t>Colorchips New</t>
  </si>
  <si>
    <t>Colorchips New Media Ltd</t>
  </si>
  <si>
    <t>INE621I01042</t>
  </si>
  <si>
    <t>COLORCHIPS</t>
  </si>
  <si>
    <t>27706</t>
  </si>
  <si>
    <t>Siti Networks</t>
  </si>
  <si>
    <t>Siti Networks Ltd</t>
  </si>
  <si>
    <t>INE965H01011</t>
  </si>
  <si>
    <t>SITINET</t>
  </si>
  <si>
    <t>75127</t>
  </si>
  <si>
    <t>Bodhi Tree</t>
  </si>
  <si>
    <t>Bodhi Tree Multimedia Ltd</t>
  </si>
  <si>
    <t>INE0EEJ01023</t>
  </si>
  <si>
    <t>BTML</t>
  </si>
  <si>
    <t>27697</t>
  </si>
  <si>
    <t>Netwrk.18 Media</t>
  </si>
  <si>
    <t>Network 18 Media &amp; Investments Ltd</t>
  </si>
  <si>
    <t>INE870H01013</t>
  </si>
  <si>
    <t>NETWORK18</t>
  </si>
  <si>
    <t>40513</t>
  </si>
  <si>
    <t>Olympic Cards</t>
  </si>
  <si>
    <t>Olympic Cards Ltd</t>
  </si>
  <si>
    <t>INE550L01013</t>
  </si>
  <si>
    <t>OLPCL</t>
  </si>
  <si>
    <t>41403</t>
  </si>
  <si>
    <t>TV Vision</t>
  </si>
  <si>
    <t>TV Vision Ltd</t>
  </si>
  <si>
    <t>INE871L01013</t>
  </si>
  <si>
    <t>TVVISION</t>
  </si>
  <si>
    <t>43950</t>
  </si>
  <si>
    <t>Diligent Media</t>
  </si>
  <si>
    <t>Diligent Media Corporation Ltd</t>
  </si>
  <si>
    <t>INE016M01021</t>
  </si>
  <si>
    <t>DNAMEDIA</t>
  </si>
  <si>
    <t>28750</t>
  </si>
  <si>
    <t>Sea TV Network</t>
  </si>
  <si>
    <t>Sea TV Network Ltd</t>
  </si>
  <si>
    <t>INE351L01016</t>
  </si>
  <si>
    <t>SEATV</t>
  </si>
  <si>
    <t>34551</t>
  </si>
  <si>
    <t>Bright Outdoor</t>
  </si>
  <si>
    <t>Bright Outdoor Media Ltd</t>
  </si>
  <si>
    <t>INE0OMI01019</t>
  </si>
  <si>
    <t>37832</t>
  </si>
  <si>
    <t>Eros Intl.Media</t>
  </si>
  <si>
    <t>Eros International Media Ltd</t>
  </si>
  <si>
    <t>INE416L01017</t>
  </si>
  <si>
    <t>EROSMEDIA</t>
  </si>
  <si>
    <t>78397</t>
  </si>
  <si>
    <t>Innokaiz India</t>
  </si>
  <si>
    <t>Innokaiz India Ltd</t>
  </si>
  <si>
    <t>INE0LDI01022</t>
  </si>
  <si>
    <t>INNOKAIZ</t>
  </si>
  <si>
    <t>42741</t>
  </si>
  <si>
    <t>Music Broadcast</t>
  </si>
  <si>
    <t>Music Broadcast Ltd</t>
  </si>
  <si>
    <t>INE919I01024</t>
  </si>
  <si>
    <t>RADIOCITY</t>
  </si>
  <si>
    <t>41398</t>
  </si>
  <si>
    <t>Shemaroo Entert.</t>
  </si>
  <si>
    <t>Shemaroo Entertainment Ltd</t>
  </si>
  <si>
    <t>INE363M01019</t>
  </si>
  <si>
    <t>SHEMAROO</t>
  </si>
  <si>
    <t>65118</t>
  </si>
  <si>
    <t>UFO Moviez</t>
  </si>
  <si>
    <t>UFO Moviez India Ltd</t>
  </si>
  <si>
    <t>INE527H01019</t>
  </si>
  <si>
    <t>UFO</t>
  </si>
  <si>
    <t>67074</t>
  </si>
  <si>
    <t>Panorama Studios</t>
  </si>
  <si>
    <t>Panorama Studios International Ltd</t>
  </si>
  <si>
    <t>INE258R01028</t>
  </si>
  <si>
    <t>PANORAMA</t>
  </si>
  <si>
    <t>43416</t>
  </si>
  <si>
    <t>SDC Techmedia</t>
  </si>
  <si>
    <t>SDC Techmedia Ltd</t>
  </si>
  <si>
    <t>INE807O01011</t>
  </si>
  <si>
    <t>SDC</t>
  </si>
  <si>
    <t>92606</t>
  </si>
  <si>
    <t>Maxposure</t>
  </si>
  <si>
    <t>Maxposure Ltd</t>
  </si>
  <si>
    <t>INE0ECC01022</t>
  </si>
  <si>
    <t>MAXPOSURE</t>
  </si>
  <si>
    <t>66284</t>
  </si>
  <si>
    <t>Thinkink Picture</t>
  </si>
  <si>
    <t>Thinkink Picturez Ltd</t>
  </si>
  <si>
    <t>INE365S01045</t>
  </si>
  <si>
    <t>THINKINK</t>
  </si>
  <si>
    <t>66221</t>
  </si>
  <si>
    <t>SAB Events</t>
  </si>
  <si>
    <t>SAB Events &amp; Governance Now Media Ltd</t>
  </si>
  <si>
    <t>INE860T01019</t>
  </si>
  <si>
    <t>SABEVENTS</t>
  </si>
  <si>
    <t>66585</t>
  </si>
  <si>
    <t>P. B. Films</t>
  </si>
  <si>
    <t>P. B. Films Ltd</t>
  </si>
  <si>
    <t>INE212Q01019</t>
  </si>
  <si>
    <t>PBFL</t>
  </si>
  <si>
    <t>73307</t>
  </si>
  <si>
    <t>DAPS Advertising</t>
  </si>
  <si>
    <t>DAPS Advertising Ltd</t>
  </si>
  <si>
    <t>INE975Z01012</t>
  </si>
  <si>
    <t>DAPS</t>
  </si>
  <si>
    <t>68756</t>
  </si>
  <si>
    <t>Diksat Transworl</t>
  </si>
  <si>
    <t>Diksat Transworld Ltd</t>
  </si>
  <si>
    <t>INE942P01013</t>
  </si>
  <si>
    <t>DIKSAT</t>
  </si>
  <si>
    <t>69035</t>
  </si>
  <si>
    <t>Purple Entertain</t>
  </si>
  <si>
    <t>Purple Entertainment Ltd</t>
  </si>
  <si>
    <t>INE905R01016</t>
  </si>
  <si>
    <t>PURPLE</t>
  </si>
  <si>
    <t>74068</t>
  </si>
  <si>
    <t>V R Films &amp; Stud</t>
  </si>
  <si>
    <t>V R Films &amp; Studios Ltd</t>
  </si>
  <si>
    <t>INE06LG01010</t>
  </si>
  <si>
    <t>VRFILMS</t>
  </si>
  <si>
    <t>74132</t>
  </si>
  <si>
    <t>City Pulse Multi</t>
  </si>
  <si>
    <t>City Pulse Multiventures Ltd</t>
  </si>
  <si>
    <t>INE056001014</t>
  </si>
  <si>
    <t>CPML</t>
  </si>
  <si>
    <t>69820</t>
  </si>
  <si>
    <t>Signpost India</t>
  </si>
  <si>
    <t>Signpost India Ltd</t>
  </si>
  <si>
    <t>INE0KGZ01021</t>
  </si>
  <si>
    <t>SIGNPOST</t>
  </si>
  <si>
    <t>73055</t>
  </si>
  <si>
    <t>Raconteur Global</t>
  </si>
  <si>
    <t>Raconteur Global Resources Ltd</t>
  </si>
  <si>
    <t>INE00WY01013</t>
  </si>
  <si>
    <t>RACONTEUR</t>
  </si>
  <si>
    <t>69803</t>
  </si>
  <si>
    <t>GTPL Hathway</t>
  </si>
  <si>
    <t>GTPL Hathway Ltd</t>
  </si>
  <si>
    <t>INE869I01013</t>
  </si>
  <si>
    <t>GTPL</t>
  </si>
  <si>
    <t>71644</t>
  </si>
  <si>
    <t>Silly Monks</t>
  </si>
  <si>
    <t>Silly Monks Entertainment Ltd</t>
  </si>
  <si>
    <t>INE203Y01012</t>
  </si>
  <si>
    <t>SILLYMONKS</t>
  </si>
  <si>
    <t>74696</t>
  </si>
  <si>
    <t>DJ Mediaprint</t>
  </si>
  <si>
    <t>DJ Mediaprint &amp; Logistics Ltd</t>
  </si>
  <si>
    <t>INE0B1K01014</t>
  </si>
  <si>
    <t>DJML</t>
  </si>
  <si>
    <t>75459</t>
  </si>
  <si>
    <t>Phantom Digital</t>
  </si>
  <si>
    <t>Phantom Digital Effects Ltd</t>
  </si>
  <si>
    <t>INE0MLZ01019</t>
  </si>
  <si>
    <t>PHANTOMFX</t>
  </si>
  <si>
    <t>75224</t>
  </si>
  <si>
    <t>Net Pix Shorts</t>
  </si>
  <si>
    <t>Net Pix Shorts Digital Media Ltd</t>
  </si>
  <si>
    <t>INE0D5F01013</t>
  </si>
  <si>
    <t>NETPIX</t>
  </si>
  <si>
    <t>75460</t>
  </si>
  <si>
    <t>Digikore Studios</t>
  </si>
  <si>
    <t>Digikore Studios Ltd</t>
  </si>
  <si>
    <t>INE0QJ901011</t>
  </si>
  <si>
    <t>DIGIKORE</t>
  </si>
  <si>
    <t>74185</t>
  </si>
  <si>
    <t>Digicontent</t>
  </si>
  <si>
    <t>Digicontent Ltd</t>
  </si>
  <si>
    <t>INE03JI01017</t>
  </si>
  <si>
    <t>DGCONTENT</t>
  </si>
  <si>
    <t>78925</t>
  </si>
  <si>
    <t>E Factor Experie</t>
  </si>
  <si>
    <t>E Factor Experiences Ltd</t>
  </si>
  <si>
    <t>INE0KFF01017</t>
  </si>
  <si>
    <t>EFACTOR</t>
  </si>
  <si>
    <t>77901</t>
  </si>
  <si>
    <t>Tips Films</t>
  </si>
  <si>
    <t>Tips Films Ltd</t>
  </si>
  <si>
    <t>INE0LQS01015</t>
  </si>
  <si>
    <t>TIPSFILMS</t>
  </si>
  <si>
    <t>91646</t>
  </si>
  <si>
    <t>Baweja Studios L</t>
  </si>
  <si>
    <t>Baweja Studios Ltd</t>
  </si>
  <si>
    <t>INE0JFJ01011</t>
  </si>
  <si>
    <t>BAWEJA</t>
  </si>
  <si>
    <t>77892</t>
  </si>
  <si>
    <t>Vels Film</t>
  </si>
  <si>
    <t>Vels Film International Ltd</t>
  </si>
  <si>
    <t>INE0I3H01019</t>
  </si>
  <si>
    <t>VELS</t>
  </si>
  <si>
    <t>91872</t>
  </si>
  <si>
    <t>Inspire Films</t>
  </si>
  <si>
    <t>Inspire Films Ltd</t>
  </si>
  <si>
    <t>INE0NDX01019</t>
  </si>
  <si>
    <t>INSPIRE</t>
  </si>
  <si>
    <t>91904</t>
  </si>
  <si>
    <t>Graphisads</t>
  </si>
  <si>
    <t>Graphisads Ltd</t>
  </si>
  <si>
    <t>INE0POU01017</t>
  </si>
  <si>
    <t>GRAPHISAD</t>
  </si>
  <si>
    <t>91726</t>
  </si>
  <si>
    <t>Basilic Fly Stud</t>
  </si>
  <si>
    <t>Basilic Fly Studio Ltd</t>
  </si>
  <si>
    <t>INE0OCC01013</t>
  </si>
  <si>
    <t>BASILIC</t>
  </si>
  <si>
    <t>92976</t>
  </si>
  <si>
    <t>Chetana Educa.</t>
  </si>
  <si>
    <t>Chetana Education Ltd</t>
  </si>
  <si>
    <t>INE0U1T01012</t>
  </si>
  <si>
    <t>CHETANA</t>
  </si>
  <si>
    <t>93185</t>
  </si>
  <si>
    <t>Picturepost Stu.</t>
  </si>
  <si>
    <t>Picturepost Studios Ltd</t>
  </si>
  <si>
    <t>INE0YAL01017</t>
  </si>
  <si>
    <t>PPSL</t>
  </si>
  <si>
    <t>93049</t>
  </si>
  <si>
    <t>WOL 3D India</t>
  </si>
  <si>
    <t>WOL 3D India Ltd</t>
  </si>
  <si>
    <t>INE0OO201011</t>
  </si>
  <si>
    <t>WOL3D</t>
  </si>
  <si>
    <t>93244</t>
  </si>
  <si>
    <t>Thinking Hats</t>
  </si>
  <si>
    <t>Thinking Hats Entertainment Solutions Ltd</t>
  </si>
  <si>
    <t>INE0SHE01019</t>
  </si>
  <si>
    <t>THESL</t>
  </si>
  <si>
    <t>93645</t>
  </si>
  <si>
    <t>Identical Brains</t>
  </si>
  <si>
    <t>Identical Brains Studios Ltd</t>
  </si>
  <si>
    <t>INE0TD101011</t>
  </si>
  <si>
    <t>IDENTICAL</t>
  </si>
  <si>
    <t>93842</t>
  </si>
  <si>
    <t>Adcounty Media.</t>
  </si>
  <si>
    <t>Adcounty Media India Ltd</t>
  </si>
  <si>
    <t>INE0W1601012</t>
  </si>
  <si>
    <t>ADCOUNTY</t>
  </si>
  <si>
    <t>93511</t>
  </si>
  <si>
    <t>Cash UR Drive</t>
  </si>
  <si>
    <t>Cash UR Drive Marketing Limited</t>
  </si>
  <si>
    <t>INE0WL201014</t>
  </si>
  <si>
    <t>CUDML</t>
  </si>
  <si>
    <t>94483</t>
  </si>
  <si>
    <t>Connplex Cinemas</t>
  </si>
  <si>
    <t>Connplex Cinemas Ltd</t>
  </si>
  <si>
    <t>INE0EAS01014</t>
  </si>
  <si>
    <t>CONNPLEX</t>
  </si>
  <si>
    <t>94489</t>
  </si>
  <si>
    <t>Studio LSD</t>
  </si>
  <si>
    <t>Studio LSD Ltd</t>
  </si>
  <si>
    <t>INE17VO01028</t>
  </si>
  <si>
    <t>STUDIOLSD</t>
  </si>
  <si>
    <t>2158</t>
  </si>
  <si>
    <t>Sandur Manganese</t>
  </si>
  <si>
    <t>Sandur Manganese &amp; Iron Ores Ltd</t>
  </si>
  <si>
    <t>INE149K01016</t>
  </si>
  <si>
    <t>SANDUMA</t>
  </si>
  <si>
    <t>13868</t>
  </si>
  <si>
    <t>G M D C</t>
  </si>
  <si>
    <t>Gujarat Mineral Development Corporation Ltd</t>
  </si>
  <si>
    <t>INE131A01031</t>
  </si>
  <si>
    <t>GMDCLTD</t>
  </si>
  <si>
    <t>23450</t>
  </si>
  <si>
    <t>20 Microns</t>
  </si>
  <si>
    <t>20 Microns Ltd</t>
  </si>
  <si>
    <t>INE144J01027</t>
  </si>
  <si>
    <t>20MICRONS</t>
  </si>
  <si>
    <t>3111</t>
  </si>
  <si>
    <t>Ashapura Minech.</t>
  </si>
  <si>
    <t>Ashapura Minechem Ltd</t>
  </si>
  <si>
    <t>INE348A01023</t>
  </si>
  <si>
    <t>ASHAPURMIN</t>
  </si>
  <si>
    <t>38</t>
  </si>
  <si>
    <t>Asi Industries</t>
  </si>
  <si>
    <t>Asi Industries Ltd</t>
  </si>
  <si>
    <t>INE443A01030</t>
  </si>
  <si>
    <t>ASOCSTONE</t>
  </si>
  <si>
    <t>ASIIL</t>
  </si>
  <si>
    <t>4395</t>
  </si>
  <si>
    <t>Rajdarshan Inds</t>
  </si>
  <si>
    <t>Rajdarshan Industries Ltd</t>
  </si>
  <si>
    <t>INE610C01014</t>
  </si>
  <si>
    <t>ARENTERP</t>
  </si>
  <si>
    <t>6863</t>
  </si>
  <si>
    <t>Dec.Gold Mines</t>
  </si>
  <si>
    <t>Deccan Gold Mines Ltd</t>
  </si>
  <si>
    <t>INE945F01025</t>
  </si>
  <si>
    <t>DECNGOLD</t>
  </si>
  <si>
    <t>13863</t>
  </si>
  <si>
    <t>MOIL</t>
  </si>
  <si>
    <t>MOIL Ltd</t>
  </si>
  <si>
    <t>INE490G01020</t>
  </si>
  <si>
    <t>12019</t>
  </si>
  <si>
    <t>Coal India</t>
  </si>
  <si>
    <t>Coal India Ltd</t>
  </si>
  <si>
    <t>INE522F01014</t>
  </si>
  <si>
    <t>COALINDIA</t>
  </si>
  <si>
    <t>12059</t>
  </si>
  <si>
    <t>NMDC</t>
  </si>
  <si>
    <t>NMDC Ltd</t>
  </si>
  <si>
    <t>INE584A01023</t>
  </si>
  <si>
    <t>12546</t>
  </si>
  <si>
    <t>KIOCL</t>
  </si>
  <si>
    <t>KIOCL Ltd</t>
  </si>
  <si>
    <t>INE880L01014</t>
  </si>
  <si>
    <t>67741</t>
  </si>
  <si>
    <t>Raghav Product.</t>
  </si>
  <si>
    <t>Raghav Productivity Enhancers Ltd</t>
  </si>
  <si>
    <t>INE912T01018</t>
  </si>
  <si>
    <t>RPEL</t>
  </si>
  <si>
    <t>14853</t>
  </si>
  <si>
    <t>Kachchh Minerals</t>
  </si>
  <si>
    <t>Kachchh Minerals Ltd</t>
  </si>
  <si>
    <t>INE059E01010</t>
  </si>
  <si>
    <t>KACHCHH</t>
  </si>
  <si>
    <t>22980</t>
  </si>
  <si>
    <t>Orissa Minerals</t>
  </si>
  <si>
    <t>Orissa Minerals Development Company Ltd</t>
  </si>
  <si>
    <t>INE725E01024</t>
  </si>
  <si>
    <t>ORISSAMINE</t>
  </si>
  <si>
    <t>73040</t>
  </si>
  <si>
    <t>Raw Edge Indust.</t>
  </si>
  <si>
    <t>Raw Edge Industrial Solutions Ltd</t>
  </si>
  <si>
    <t>INE960Z01014</t>
  </si>
  <si>
    <t>RAWEDGE</t>
  </si>
  <si>
    <t>370</t>
  </si>
  <si>
    <t>MPIL Corporation</t>
  </si>
  <si>
    <t>MPIL Corporation Ltd</t>
  </si>
  <si>
    <t>INE844C01027</t>
  </si>
  <si>
    <t>MATHPLATT</t>
  </si>
  <si>
    <t>MPILCORPL</t>
  </si>
  <si>
    <t>3132</t>
  </si>
  <si>
    <t>Manor Estates</t>
  </si>
  <si>
    <t>Manor Estates &amp; Industries Ltd</t>
  </si>
  <si>
    <t>INE327D01013</t>
  </si>
  <si>
    <t>KARANWO</t>
  </si>
  <si>
    <t>874</t>
  </si>
  <si>
    <t>Bombay Cycle</t>
  </si>
  <si>
    <t>Bombay Cycle &amp; Motor Agency Ltd</t>
  </si>
  <si>
    <t>INE691K01017</t>
  </si>
  <si>
    <t>BOMBCYC</t>
  </si>
  <si>
    <t>19200</t>
  </si>
  <si>
    <t>Mallcom (India)</t>
  </si>
  <si>
    <t>Mallcom (India) Ltd</t>
  </si>
  <si>
    <t>INE389C01015</t>
  </si>
  <si>
    <t>MALLCOM</t>
  </si>
  <si>
    <t>2311</t>
  </si>
  <si>
    <t>Triliance Poly</t>
  </si>
  <si>
    <t>Triliance Polymers Ltd</t>
  </si>
  <si>
    <t>INE778N01016</t>
  </si>
  <si>
    <t>TRILIANCE</t>
  </si>
  <si>
    <t>387</t>
  </si>
  <si>
    <t>Modi Rubber</t>
  </si>
  <si>
    <t>Modi Rubber Ltd</t>
  </si>
  <si>
    <t>INE832A01018</t>
  </si>
  <si>
    <t>MODIRUBBER</t>
  </si>
  <si>
    <t>1168</t>
  </si>
  <si>
    <t>Modipon</t>
  </si>
  <si>
    <t>Modipon Ltd</t>
  </si>
  <si>
    <t>INE170C01019</t>
  </si>
  <si>
    <t>MODIPON</t>
  </si>
  <si>
    <t>1452</t>
  </si>
  <si>
    <t>Technojet Cons.</t>
  </si>
  <si>
    <t>Technojet Consultants Ltd</t>
  </si>
  <si>
    <t>INE881P01013</t>
  </si>
  <si>
    <t>TECHCON</t>
  </si>
  <si>
    <t>2536</t>
  </si>
  <si>
    <t>Punctual Trading</t>
  </si>
  <si>
    <t>Punctual Trading Ltd</t>
  </si>
  <si>
    <t>INE07NX01019</t>
  </si>
  <si>
    <t>PUNCTRD</t>
  </si>
  <si>
    <t>1638</t>
  </si>
  <si>
    <t>Devinsu Trading</t>
  </si>
  <si>
    <t>Devinsu Trading Ltd</t>
  </si>
  <si>
    <t>INE07LH01016</t>
  </si>
  <si>
    <t>DEVITRD</t>
  </si>
  <si>
    <t>5749</t>
  </si>
  <si>
    <t>Gothi Plascon</t>
  </si>
  <si>
    <t>Gothi Plascon (India) Ltd</t>
  </si>
  <si>
    <t>INE538G01018</t>
  </si>
  <si>
    <t>GOTHIPL</t>
  </si>
  <si>
    <t>7602</t>
  </si>
  <si>
    <t>Aarcon Facilitie</t>
  </si>
  <si>
    <t>Aarcon Facilities Ltd</t>
  </si>
  <si>
    <t>INE056J01015</t>
  </si>
  <si>
    <t>AARCON</t>
  </si>
  <si>
    <t>4843</t>
  </si>
  <si>
    <t>Vaarad Ventures</t>
  </si>
  <si>
    <t>Vaarad Ventures Ltd</t>
  </si>
  <si>
    <t>INE418B01048</t>
  </si>
  <si>
    <t>VAARAD</t>
  </si>
  <si>
    <t>64852</t>
  </si>
  <si>
    <t>3rd Rock Multi</t>
  </si>
  <si>
    <t>3rd Rock Multimedia Ltd</t>
  </si>
  <si>
    <t>INE768P01012</t>
  </si>
  <si>
    <t>3RDROCK</t>
  </si>
  <si>
    <t>5909</t>
  </si>
  <si>
    <t>Square Four Pro.</t>
  </si>
  <si>
    <t>Square Four Projects India Ltd</t>
  </si>
  <si>
    <t>INE716K01020</t>
  </si>
  <si>
    <t>SFPIL</t>
  </si>
  <si>
    <t>7653</t>
  </si>
  <si>
    <t>Inducto Steel</t>
  </si>
  <si>
    <t>Inducto Steel Ltd</t>
  </si>
  <si>
    <t>INE146H01018</t>
  </si>
  <si>
    <t>INDCTST</t>
  </si>
  <si>
    <t>14132</t>
  </si>
  <si>
    <t>Trinity League</t>
  </si>
  <si>
    <t>Trinity League India Ltd</t>
  </si>
  <si>
    <t>INE884X01011</t>
  </si>
  <si>
    <t>TRINITYLEA</t>
  </si>
  <si>
    <t>13121</t>
  </si>
  <si>
    <t>Milestone Global</t>
  </si>
  <si>
    <t>Milestone Global Ltd</t>
  </si>
  <si>
    <t>INE151H01018</t>
  </si>
  <si>
    <t>MILESTONE</t>
  </si>
  <si>
    <t>19992</t>
  </si>
  <si>
    <t>Megh Mayur Infra</t>
  </si>
  <si>
    <t>Megh Mayur Infra Ltd</t>
  </si>
  <si>
    <t>INE074J01018</t>
  </si>
  <si>
    <t>TRANOCE</t>
  </si>
  <si>
    <t>19619</t>
  </si>
  <si>
    <t>Hind.Housing Co.</t>
  </si>
  <si>
    <t>Hindustan Housing Company Ltd</t>
  </si>
  <si>
    <t>INE083O01019</t>
  </si>
  <si>
    <t>ZHINDHSG</t>
  </si>
  <si>
    <t>19901</t>
  </si>
  <si>
    <t>Multipurpose Trd</t>
  </si>
  <si>
    <t>Multipurpose Trading &amp; Agencies Ltd</t>
  </si>
  <si>
    <t>INE017P01014</t>
  </si>
  <si>
    <t>ZMULTIPU</t>
  </si>
  <si>
    <t>91909</t>
  </si>
  <si>
    <t>Qualitek Labs</t>
  </si>
  <si>
    <t>Qualitek Labs Ltd</t>
  </si>
  <si>
    <t>INE0Q1R01012</t>
  </si>
  <si>
    <t>QLL</t>
  </si>
  <si>
    <t>74573</t>
  </si>
  <si>
    <t>P.E. Analytics</t>
  </si>
  <si>
    <t>P.E. Analytics Ltd</t>
  </si>
  <si>
    <t>INE0KN801013</t>
  </si>
  <si>
    <t>PROPEQUITY</t>
  </si>
  <si>
    <t>75906</t>
  </si>
  <si>
    <t>Indiabulls Enter</t>
  </si>
  <si>
    <t>Indiabulls Enterprises Ltd</t>
  </si>
  <si>
    <t>INE059901020</t>
  </si>
  <si>
    <t>91874</t>
  </si>
  <si>
    <t>Kontor Space</t>
  </si>
  <si>
    <t>Kontor Space Ltd</t>
  </si>
  <si>
    <t>INE0KZ301010</t>
  </si>
  <si>
    <t>KONTOR</t>
  </si>
  <si>
    <t>92152</t>
  </si>
  <si>
    <t>Shree OSFM</t>
  </si>
  <si>
    <t>Shree OSFM E-Mobility Ltd</t>
  </si>
  <si>
    <t>INE02S501018</t>
  </si>
  <si>
    <t>SHREEOSFM</t>
  </si>
  <si>
    <t>92704</t>
  </si>
  <si>
    <t>Associated Coat.</t>
  </si>
  <si>
    <t>Associated Coaters Ltd</t>
  </si>
  <si>
    <t>INE0RIQ01013</t>
  </si>
  <si>
    <t>ASSOCIATED</t>
  </si>
  <si>
    <t>15146</t>
  </si>
  <si>
    <t>Adtech Systems</t>
  </si>
  <si>
    <t>Adtech Systems Ltd</t>
  </si>
  <si>
    <t>INE257C01014</t>
  </si>
  <si>
    <t>ADTECH</t>
  </si>
  <si>
    <t>92972</t>
  </si>
  <si>
    <t>Shubhshree Bio.</t>
  </si>
  <si>
    <t>Shubhshree Biofuels Energy Ltd</t>
  </si>
  <si>
    <t>INE0UL701015</t>
  </si>
  <si>
    <t>SHUBHSHREE</t>
  </si>
  <si>
    <t>93475</t>
  </si>
  <si>
    <t>Rajputana Bio.</t>
  </si>
  <si>
    <t>Rajputana Biodiesel Ltd</t>
  </si>
  <si>
    <t>INE0VHU01019</t>
  </si>
  <si>
    <t>70438</t>
  </si>
  <si>
    <t>Prabha Energy</t>
  </si>
  <si>
    <t>Prabha Energy Ltd</t>
  </si>
  <si>
    <t>INE0I0M01023</t>
  </si>
  <si>
    <t>PRABHA</t>
  </si>
  <si>
    <t>74261</t>
  </si>
  <si>
    <t>Aegis Vopak Term</t>
  </si>
  <si>
    <t>Aegis Vopak Terminals Ltd</t>
  </si>
  <si>
    <t>INE0INX01018</t>
  </si>
  <si>
    <t>AEGISVOPAK</t>
  </si>
  <si>
    <t>2011</t>
  </si>
  <si>
    <t>MSR India</t>
  </si>
  <si>
    <t>MSR India Ltd</t>
  </si>
  <si>
    <t>INE331L01026</t>
  </si>
  <si>
    <t>MSRINDIA</t>
  </si>
  <si>
    <t>7256</t>
  </si>
  <si>
    <t>Sacheta Metals</t>
  </si>
  <si>
    <t>Sacheta Metals Ltd</t>
  </si>
  <si>
    <t>INE433G01020</t>
  </si>
  <si>
    <t>SACHEMT</t>
  </si>
  <si>
    <t>502</t>
  </si>
  <si>
    <t>Vedanta</t>
  </si>
  <si>
    <t>Vedanta Ltd</t>
  </si>
  <si>
    <t>INE205A01025</t>
  </si>
  <si>
    <t>VEDL</t>
  </si>
  <si>
    <t>1197</t>
  </si>
  <si>
    <t>Sudal Industries</t>
  </si>
  <si>
    <t>Sudal Industries Ltd</t>
  </si>
  <si>
    <t>INE618D01015</t>
  </si>
  <si>
    <t>SUDAI</t>
  </si>
  <si>
    <t>4861</t>
  </si>
  <si>
    <t>NILE</t>
  </si>
  <si>
    <t>NILE Ltd</t>
  </si>
  <si>
    <t>INE445D01013</t>
  </si>
  <si>
    <t>1847</t>
  </si>
  <si>
    <t>Nirav Commercial</t>
  </si>
  <si>
    <t>Nirav Commercials Ltd</t>
  </si>
  <si>
    <t>INE242B01018</t>
  </si>
  <si>
    <t>NIRAVCOM</t>
  </si>
  <si>
    <t>1101</t>
  </si>
  <si>
    <t>Onix Solar</t>
  </si>
  <si>
    <t>Onix Solar Energy Ltd</t>
  </si>
  <si>
    <t>INE173M01012</t>
  </si>
  <si>
    <t>ONIXSOLAR</t>
  </si>
  <si>
    <t>1741</t>
  </si>
  <si>
    <t>Century Extrus.</t>
  </si>
  <si>
    <t>Century Extrusions Ltd</t>
  </si>
  <si>
    <t>INE281A01026</t>
  </si>
  <si>
    <t>CENTEXT</t>
  </si>
  <si>
    <t>252</t>
  </si>
  <si>
    <t>Hindalco Inds.</t>
  </si>
  <si>
    <t>Hindalco Industries Ltd</t>
  </si>
  <si>
    <t>INE038A01020</t>
  </si>
  <si>
    <t>HINDALCO</t>
  </si>
  <si>
    <t>1922</t>
  </si>
  <si>
    <t>Golkonda Alumin.</t>
  </si>
  <si>
    <t>Golkonda Aluminium Extrusions Ltd</t>
  </si>
  <si>
    <t>INE327C01031</t>
  </si>
  <si>
    <t>GOLKONDA</t>
  </si>
  <si>
    <t>2329</t>
  </si>
  <si>
    <t>Bhagyanagar Ind</t>
  </si>
  <si>
    <t>Bhagyanagar India Ltd</t>
  </si>
  <si>
    <t>INE458B01036</t>
  </si>
  <si>
    <t>BHAGYANGR</t>
  </si>
  <si>
    <t>3021</t>
  </si>
  <si>
    <t>Cubex Tubings</t>
  </si>
  <si>
    <t>Cubex Tubings Ltd</t>
  </si>
  <si>
    <t>INE144D01012</t>
  </si>
  <si>
    <t>CUBEXTUB</t>
  </si>
  <si>
    <t>2304</t>
  </si>
  <si>
    <t>Natl. Aluminium</t>
  </si>
  <si>
    <t>National Aluminium Company Ltd</t>
  </si>
  <si>
    <t>INE139A01034</t>
  </si>
  <si>
    <t>NATIONALUM</t>
  </si>
  <si>
    <t>3603</t>
  </si>
  <si>
    <t>Mardia Samyoung</t>
  </si>
  <si>
    <t>Mardia Samyoung Capillary Tubes Company Ltd</t>
  </si>
  <si>
    <t>INE277E01026</t>
  </si>
  <si>
    <t>MSCTC</t>
  </si>
  <si>
    <t>3713</t>
  </si>
  <si>
    <t>South. Magnesium</t>
  </si>
  <si>
    <t>Southern Magnesium &amp; Chemicals Ltd</t>
  </si>
  <si>
    <t>INE308N01012</t>
  </si>
  <si>
    <t>SOUTHMG</t>
  </si>
  <si>
    <t>2307</t>
  </si>
  <si>
    <t>Hindustan Zinc</t>
  </si>
  <si>
    <t>Hindustan Zinc Ltd</t>
  </si>
  <si>
    <t>INE267A01025</t>
  </si>
  <si>
    <t>HINDZINC</t>
  </si>
  <si>
    <t>14229</t>
  </si>
  <si>
    <t>Pondy Oxides</t>
  </si>
  <si>
    <t>Pondy Oxides &amp; Chemicals Ltd</t>
  </si>
  <si>
    <t>INE063E01053</t>
  </si>
  <si>
    <t>POCL</t>
  </si>
  <si>
    <t>22734</t>
  </si>
  <si>
    <t>Shalimar Wires</t>
  </si>
  <si>
    <t>Shalimar Wires Industries Ltd</t>
  </si>
  <si>
    <t>INE655D01025</t>
  </si>
  <si>
    <t>SHALIWIR</t>
  </si>
  <si>
    <t>4583</t>
  </si>
  <si>
    <t>PG Foils</t>
  </si>
  <si>
    <t>PG Foils Ltd</t>
  </si>
  <si>
    <t>INE078D01012</t>
  </si>
  <si>
    <t>PGFOILQ</t>
  </si>
  <si>
    <t>3898</t>
  </si>
  <si>
    <t>Hindustan Copper</t>
  </si>
  <si>
    <t>Hindustan Copper Ltd</t>
  </si>
  <si>
    <t>INE531E01026</t>
  </si>
  <si>
    <t>HINDCOPPER</t>
  </si>
  <si>
    <t>24716</t>
  </si>
  <si>
    <t>Palco Metals Ltd</t>
  </si>
  <si>
    <t>INE239L01013</t>
  </si>
  <si>
    <t>PALCO</t>
  </si>
  <si>
    <t>5885</t>
  </si>
  <si>
    <t>Baroda Extrusion</t>
  </si>
  <si>
    <t>Baroda Extrusion Ltd</t>
  </si>
  <si>
    <t>INE927K01023</t>
  </si>
  <si>
    <t>BAROEXT</t>
  </si>
  <si>
    <t>71080</t>
  </si>
  <si>
    <t>Poojawes. Metal.</t>
  </si>
  <si>
    <t>Poojawestern Metaliks Ltd</t>
  </si>
  <si>
    <t>INE973X01012</t>
  </si>
  <si>
    <t>POOJA</t>
  </si>
  <si>
    <t>7464</t>
  </si>
  <si>
    <t>Arfin India</t>
  </si>
  <si>
    <t>Arfin India Ltd</t>
  </si>
  <si>
    <t>INE784R01023</t>
  </si>
  <si>
    <t>ARFIN</t>
  </si>
  <si>
    <t>16072</t>
  </si>
  <si>
    <t>Hind Aluminium</t>
  </si>
  <si>
    <t>Hind Aluminium Industries Ltd</t>
  </si>
  <si>
    <t>INE227B01019</t>
  </si>
  <si>
    <t>HINDALUMI</t>
  </si>
  <si>
    <t>25339</t>
  </si>
  <si>
    <t>MMP Industries</t>
  </si>
  <si>
    <t>MMP Industries Ltd</t>
  </si>
  <si>
    <t>INE511Y01018</t>
  </si>
  <si>
    <t>MMP</t>
  </si>
  <si>
    <t>28013</t>
  </si>
  <si>
    <t>Maan Aluminium</t>
  </si>
  <si>
    <t>Maan Aluminium Ltd</t>
  </si>
  <si>
    <t>INE215I01027</t>
  </si>
  <si>
    <t>MAANALU</t>
  </si>
  <si>
    <t>24292</t>
  </si>
  <si>
    <t>Baheti Recycling</t>
  </si>
  <si>
    <t>Baheti Recycling Industries Ltd</t>
  </si>
  <si>
    <t>INE029Q01017</t>
  </si>
  <si>
    <t>BAHETI</t>
  </si>
  <si>
    <t>26602</t>
  </si>
  <si>
    <t>POCL Enterprises</t>
  </si>
  <si>
    <t>POCL Enterprises Ltd</t>
  </si>
  <si>
    <t>INE035S01028</t>
  </si>
  <si>
    <t>POEL</t>
  </si>
  <si>
    <t>35607</t>
  </si>
  <si>
    <t>Gravita India</t>
  </si>
  <si>
    <t>Gravita India Ltd</t>
  </si>
  <si>
    <t>INE024L01027</t>
  </si>
  <si>
    <t>GRAVITA</t>
  </si>
  <si>
    <t>44227</t>
  </si>
  <si>
    <t>B.C. Power</t>
  </si>
  <si>
    <t>B.C. Power Controls Ltd</t>
  </si>
  <si>
    <t>INE905P01028</t>
  </si>
  <si>
    <t>BCP</t>
  </si>
  <si>
    <t>64845</t>
  </si>
  <si>
    <t>Manaksia Alumi.</t>
  </si>
  <si>
    <t>Manaksia Aluminium Company Ltd</t>
  </si>
  <si>
    <t>INE859Q01017</t>
  </si>
  <si>
    <t>MANAKALUCO</t>
  </si>
  <si>
    <t>69951</t>
  </si>
  <si>
    <t>Euro Panel</t>
  </si>
  <si>
    <t>Euro Panel Products Ltd</t>
  </si>
  <si>
    <t>INE505V01016</t>
  </si>
  <si>
    <t>EUROBOND</t>
  </si>
  <si>
    <t>68137</t>
  </si>
  <si>
    <t>Sagardeep Alloys</t>
  </si>
  <si>
    <t>Sagardeep Alloys Ltd</t>
  </si>
  <si>
    <t>INE976T01013</t>
  </si>
  <si>
    <t>SAGARDEEP</t>
  </si>
  <si>
    <t>74587</t>
  </si>
  <si>
    <t>Bonlon Industrie</t>
  </si>
  <si>
    <t>Bonlon Industries Ltd</t>
  </si>
  <si>
    <t>INE0B9A01018</t>
  </si>
  <si>
    <t>BONLON</t>
  </si>
  <si>
    <t>69689</t>
  </si>
  <si>
    <t>Madhav Copper</t>
  </si>
  <si>
    <t>Madhav Copper Ltd</t>
  </si>
  <si>
    <t>INE813V01022</t>
  </si>
  <si>
    <t>MCL</t>
  </si>
  <si>
    <t>73125</t>
  </si>
  <si>
    <t>Rajnandini Metal</t>
  </si>
  <si>
    <t>Rajnandini Metal Ltd</t>
  </si>
  <si>
    <t>INE00KV01022</t>
  </si>
  <si>
    <t>RAJMET</t>
  </si>
  <si>
    <t>78230</t>
  </si>
  <si>
    <t>Shera Energy</t>
  </si>
  <si>
    <t>Shera Energy Ltd</t>
  </si>
  <si>
    <t>INE0MM001019</t>
  </si>
  <si>
    <t>SHERA</t>
  </si>
  <si>
    <t>92151</t>
  </si>
  <si>
    <t>Siyaram Recycli.</t>
  </si>
  <si>
    <t>Siyaram Recycling Industries Ltd</t>
  </si>
  <si>
    <t>INE0QSK01017</t>
  </si>
  <si>
    <t>SIYARAM</t>
  </si>
  <si>
    <t>92765</t>
  </si>
  <si>
    <t>Divine Power</t>
  </si>
  <si>
    <t>Divine Power Energy Ltd</t>
  </si>
  <si>
    <t>INE0SCO01019</t>
  </si>
  <si>
    <t>DPEL</t>
  </si>
  <si>
    <t>92960</t>
  </si>
  <si>
    <t>Rajputana Indu.</t>
  </si>
  <si>
    <t>Rajputana Industries Ltd</t>
  </si>
  <si>
    <t>INE0PCU01012</t>
  </si>
  <si>
    <t>RAJINDLTD</t>
  </si>
  <si>
    <t>93134</t>
  </si>
  <si>
    <t>Sunlite Recycli.</t>
  </si>
  <si>
    <t>Sunlite Recycling Industries Ltd</t>
  </si>
  <si>
    <t>INE0U2N01013</t>
  </si>
  <si>
    <t>SUNLITE</t>
  </si>
  <si>
    <t>82898</t>
  </si>
  <si>
    <t>Parmeshwar Metal</t>
  </si>
  <si>
    <t>Parmeshwar Metal Ltd</t>
  </si>
  <si>
    <t>INE0QQJ01021</t>
  </si>
  <si>
    <t>PARMESHWAR</t>
  </si>
  <si>
    <t>93845</t>
  </si>
  <si>
    <t>Jainik Power</t>
  </si>
  <si>
    <t>Jainik Power Cables Ltd</t>
  </si>
  <si>
    <t>INE0XIL01012</t>
  </si>
  <si>
    <t>JAINIK</t>
  </si>
  <si>
    <t>94359</t>
  </si>
  <si>
    <t>ANB Metal</t>
  </si>
  <si>
    <t>ANB Metal Cast Ltd</t>
  </si>
  <si>
    <t>INE0VG001016</t>
  </si>
  <si>
    <t>AMCL</t>
  </si>
  <si>
    <t>94318</t>
  </si>
  <si>
    <t>Sharvaya Metals</t>
  </si>
  <si>
    <t>Sharvaya Metals Ltd</t>
  </si>
  <si>
    <t>INE0UJF01018</t>
  </si>
  <si>
    <t>SHARVAYA</t>
  </si>
  <si>
    <t>95400</t>
  </si>
  <si>
    <t>Krupalu Metals</t>
  </si>
  <si>
    <t>Krupalu Metals Ltd</t>
  </si>
  <si>
    <t>INE0XZB01017</t>
  </si>
  <si>
    <t>KRUPALU</t>
  </si>
  <si>
    <t>94661</t>
  </si>
  <si>
    <t>Sampat Aluminium</t>
  </si>
  <si>
    <t>Sampat Aluminium Ltd</t>
  </si>
  <si>
    <t>INE10XS01012</t>
  </si>
  <si>
    <t>SAMPAT</t>
  </si>
  <si>
    <t>2711</t>
  </si>
  <si>
    <t>Pakka</t>
  </si>
  <si>
    <t>Pakka Ltd</t>
  </si>
  <si>
    <t>INE551D01018</t>
  </si>
  <si>
    <t>PAKKA</t>
  </si>
  <si>
    <t>4035</t>
  </si>
  <si>
    <t>N R Agarwal Inds</t>
  </si>
  <si>
    <t>N R Agarwal Industries Ltd</t>
  </si>
  <si>
    <t>INE740D01017</t>
  </si>
  <si>
    <t>NRAIL</t>
  </si>
  <si>
    <t>3796</t>
  </si>
  <si>
    <t>Superior Indus.</t>
  </si>
  <si>
    <t>Superior Industrial Enterprises Ltd</t>
  </si>
  <si>
    <t>INE843L01012</t>
  </si>
  <si>
    <t>SIEL</t>
  </si>
  <si>
    <t>4573</t>
  </si>
  <si>
    <t>Sh. Karthik Pap.</t>
  </si>
  <si>
    <t>Shree Karthik Papers Ltd</t>
  </si>
  <si>
    <t>INE538D01015</t>
  </si>
  <si>
    <t>SHKARTP</t>
  </si>
  <si>
    <t>4935</t>
  </si>
  <si>
    <t>Kay Power &amp;Paper</t>
  </si>
  <si>
    <t>Kay Power &amp; Paper Ltd</t>
  </si>
  <si>
    <t>INE961B01013</t>
  </si>
  <si>
    <t>KAYPOWR</t>
  </si>
  <si>
    <t>4872</t>
  </si>
  <si>
    <t>Mohit Paper Mill</t>
  </si>
  <si>
    <t>Mohit Paper Mills Ltd</t>
  </si>
  <si>
    <t>INE388C01017</t>
  </si>
  <si>
    <t>MOHITPPR</t>
  </si>
  <si>
    <t>5686</t>
  </si>
  <si>
    <t>Coral Newsprints</t>
  </si>
  <si>
    <t>Coral Newsprints Ltd</t>
  </si>
  <si>
    <t>INE715D01019</t>
  </si>
  <si>
    <t>CORNE</t>
  </si>
  <si>
    <t>12122</t>
  </si>
  <si>
    <t>T N Newsprint</t>
  </si>
  <si>
    <t>Tamil Nadu Newsprint &amp; Papers Ltd</t>
  </si>
  <si>
    <t>INE107A01015</t>
  </si>
  <si>
    <t>TNPL</t>
  </si>
  <si>
    <t>13589</t>
  </si>
  <si>
    <t>Saffron Industri</t>
  </si>
  <si>
    <t>Saffron Industries Ltd</t>
  </si>
  <si>
    <t>INE474D01013</t>
  </si>
  <si>
    <t>SAFFRON</t>
  </si>
  <si>
    <t>13829</t>
  </si>
  <si>
    <t>Cella Space</t>
  </si>
  <si>
    <t>Cella Space Ltd</t>
  </si>
  <si>
    <t>INE266H01014</t>
  </si>
  <si>
    <t>CELLA</t>
  </si>
  <si>
    <t>20</t>
  </si>
  <si>
    <t>Andhra Paper</t>
  </si>
  <si>
    <t>Andhra Paper Ltd</t>
  </si>
  <si>
    <t>INE435A01051</t>
  </si>
  <si>
    <t>ANDHRAPAP</t>
  </si>
  <si>
    <t>466</t>
  </si>
  <si>
    <t>Nath Industries</t>
  </si>
  <si>
    <t>Nath Industries Ltd</t>
  </si>
  <si>
    <t>INE777A01023</t>
  </si>
  <si>
    <t>NATHIND</t>
  </si>
  <si>
    <t>503</t>
  </si>
  <si>
    <t>Seshasayee Paper</t>
  </si>
  <si>
    <t>Seshasayee Paper &amp; Boards Ltd</t>
  </si>
  <si>
    <t>INE630A01024</t>
  </si>
  <si>
    <t>SESHAPAPER</t>
  </si>
  <si>
    <t>1394</t>
  </si>
  <si>
    <t>Shreyans Inds.</t>
  </si>
  <si>
    <t>Shreyans Industries Ltd</t>
  </si>
  <si>
    <t>INE231C01019</t>
  </si>
  <si>
    <t>SHREYANIND</t>
  </si>
  <si>
    <t>1818</t>
  </si>
  <si>
    <t>Agio Paper</t>
  </si>
  <si>
    <t>Agio Paper &amp; Industries Ltd</t>
  </si>
  <si>
    <t>INE112C01011</t>
  </si>
  <si>
    <t>AGIOPAPER</t>
  </si>
  <si>
    <t>607</t>
  </si>
  <si>
    <t>West Coast Paper</t>
  </si>
  <si>
    <t>West Coast Paper Mills Ltd</t>
  </si>
  <si>
    <t>INE976A01021</t>
  </si>
  <si>
    <t>WSTCSTPAPR</t>
  </si>
  <si>
    <t>420</t>
  </si>
  <si>
    <t>Orient Paper</t>
  </si>
  <si>
    <t>Orient Paper &amp; Industries Ltd</t>
  </si>
  <si>
    <t>INE592A01026</t>
  </si>
  <si>
    <t>ORIENTPPR</t>
  </si>
  <si>
    <t>2165</t>
  </si>
  <si>
    <t>Star Paper Mills</t>
  </si>
  <si>
    <t>Star Paper Mills Ltd</t>
  </si>
  <si>
    <t>INE733A01018</t>
  </si>
  <si>
    <t>STARPAPER</t>
  </si>
  <si>
    <t>1463</t>
  </si>
  <si>
    <t>Vapi Enterprise</t>
  </si>
  <si>
    <t>Vapi Enterprise Ltd</t>
  </si>
  <si>
    <t>INE464D01014</t>
  </si>
  <si>
    <t>VAPIENTER</t>
  </si>
  <si>
    <t>2493</t>
  </si>
  <si>
    <t>Rama Paper Mills</t>
  </si>
  <si>
    <t>Rama Paper Mills Ltd</t>
  </si>
  <si>
    <t>INE425E01013</t>
  </si>
  <si>
    <t>RAMAPPR-B</t>
  </si>
  <si>
    <t>4252</t>
  </si>
  <si>
    <t>Sangal Papers</t>
  </si>
  <si>
    <t>Sangal Papers Ltd</t>
  </si>
  <si>
    <t>INE384D01022</t>
  </si>
  <si>
    <t>SANPA</t>
  </si>
  <si>
    <t>4374</t>
  </si>
  <si>
    <t>Shree Rama News.</t>
  </si>
  <si>
    <t>Shree Rama Newsprint Ltd</t>
  </si>
  <si>
    <t>INE278B01020</t>
  </si>
  <si>
    <t>RAMANEWS</t>
  </si>
  <si>
    <t>27231</t>
  </si>
  <si>
    <t>Malu Paper</t>
  </si>
  <si>
    <t>Malu Paper Mills Ltd</t>
  </si>
  <si>
    <t>INE383H01017</t>
  </si>
  <si>
    <t>MALUPAPER</t>
  </si>
  <si>
    <t>4591</t>
  </si>
  <si>
    <t>S I Paper Mills</t>
  </si>
  <si>
    <t>South India Paper Mills Ltd</t>
  </si>
  <si>
    <t>INE088G01014</t>
  </si>
  <si>
    <t>SIPAPER</t>
  </si>
  <si>
    <t>STHINPA</t>
  </si>
  <si>
    <t>27896</t>
  </si>
  <si>
    <t>Magnum Ventures</t>
  </si>
  <si>
    <t>Magnum Ventures Ltd</t>
  </si>
  <si>
    <t>INE387I01016</t>
  </si>
  <si>
    <t>MAGNUM</t>
  </si>
  <si>
    <t>4604</t>
  </si>
  <si>
    <t>Gratex Industrie</t>
  </si>
  <si>
    <t>Gratex Industries Ltd</t>
  </si>
  <si>
    <t>INE915E01013</t>
  </si>
  <si>
    <t>GRATEXI</t>
  </si>
  <si>
    <t>5772</t>
  </si>
  <si>
    <t>JK Paper</t>
  </si>
  <si>
    <t>JK Paper Ltd</t>
  </si>
  <si>
    <t>INE789E01012</t>
  </si>
  <si>
    <t>JKPAPER</t>
  </si>
  <si>
    <t>5933</t>
  </si>
  <si>
    <t>Perfectpac</t>
  </si>
  <si>
    <t>Perfectpac Ltd</t>
  </si>
  <si>
    <t>INE759I01024</t>
  </si>
  <si>
    <t>PERFEPA</t>
  </si>
  <si>
    <t>30439</t>
  </si>
  <si>
    <t>String Metaverse</t>
  </si>
  <si>
    <t>String Metaverse Ltd</t>
  </si>
  <si>
    <t>INE958L01026</t>
  </si>
  <si>
    <t>META</t>
  </si>
  <si>
    <t>5696</t>
  </si>
  <si>
    <t>Sh. Krishna Pap.</t>
  </si>
  <si>
    <t>Shree Krishna Paper Mills &amp; Industries Ltd</t>
  </si>
  <si>
    <t>INE970C01012</t>
  </si>
  <si>
    <t>SKPMIL</t>
  </si>
  <si>
    <t>7772</t>
  </si>
  <si>
    <t>Satia Industries</t>
  </si>
  <si>
    <t>Satia Industries Ltd</t>
  </si>
  <si>
    <t>INE170E01023</t>
  </si>
  <si>
    <t>SATIA</t>
  </si>
  <si>
    <t>15937</t>
  </si>
  <si>
    <t>Chadha Papers</t>
  </si>
  <si>
    <t>Chadha Papers Ltd</t>
  </si>
  <si>
    <t>INE669W01018</t>
  </si>
  <si>
    <t>CHADPAP</t>
  </si>
  <si>
    <t>7729</t>
  </si>
  <si>
    <t>Gujarat Winding</t>
  </si>
  <si>
    <t>Gujarat Winding Systems Ltd</t>
  </si>
  <si>
    <t>INE173V01013</t>
  </si>
  <si>
    <t>GUJWIND</t>
  </si>
  <si>
    <t>14087</t>
  </si>
  <si>
    <t>Ganga Papers</t>
  </si>
  <si>
    <t>Ganga Papers India Ltd</t>
  </si>
  <si>
    <t>INE278O01015</t>
  </si>
  <si>
    <t>GANGAPA</t>
  </si>
  <si>
    <t>7728</t>
  </si>
  <si>
    <t>Sh. Ajit Pulp</t>
  </si>
  <si>
    <t>Shree Ajit Pulp and Paper Ltd</t>
  </si>
  <si>
    <t>INE185C01017</t>
  </si>
  <si>
    <t>SAPPL</t>
  </si>
  <si>
    <t>71405</t>
  </si>
  <si>
    <t>Worth Peripheral</t>
  </si>
  <si>
    <t>Worth Peripherals Ltd</t>
  </si>
  <si>
    <t>INE196Y01018</t>
  </si>
  <si>
    <t>14151</t>
  </si>
  <si>
    <t>Tridev Infra.</t>
  </si>
  <si>
    <t>Tridev InfraEstates Ltd</t>
  </si>
  <si>
    <t>INE723K01018</t>
  </si>
  <si>
    <t>ASHUTPM</t>
  </si>
  <si>
    <t>15840</t>
  </si>
  <si>
    <t>Emami Paper</t>
  </si>
  <si>
    <t>Emami Paper Mills Ltd</t>
  </si>
  <si>
    <t>INE830C01026</t>
  </si>
  <si>
    <t>EMAMIPAP</t>
  </si>
  <si>
    <t>27640</t>
  </si>
  <si>
    <t>Kuantum Papers</t>
  </si>
  <si>
    <t>Kuantum Papers Ltd</t>
  </si>
  <si>
    <t>INE529I01021</t>
  </si>
  <si>
    <t>KUANTUM</t>
  </si>
  <si>
    <t>27415</t>
  </si>
  <si>
    <t>Ruchira Papers</t>
  </si>
  <si>
    <t>Ruchira Papers Ltd</t>
  </si>
  <si>
    <t>INE803H01014</t>
  </si>
  <si>
    <t>RUCHIRA</t>
  </si>
  <si>
    <t>43083</t>
  </si>
  <si>
    <t>Genus Paper &amp; Bo</t>
  </si>
  <si>
    <t>Genus Paper &amp; Boards Ltd</t>
  </si>
  <si>
    <t>INE949P01018</t>
  </si>
  <si>
    <t>GENUSPAPER</t>
  </si>
  <si>
    <t>71063</t>
  </si>
  <si>
    <t>Astron Paper</t>
  </si>
  <si>
    <t>Astron Paper &amp; Board Mill Ltd</t>
  </si>
  <si>
    <t>INE646X01014</t>
  </si>
  <si>
    <t>ASTRON</t>
  </si>
  <si>
    <t>65524</t>
  </si>
  <si>
    <t>Pudumjee Paper</t>
  </si>
  <si>
    <t>Pudumjee Paper Products Ltd</t>
  </si>
  <si>
    <t>INE865T01018</t>
  </si>
  <si>
    <t>PDMJEPAPER</t>
  </si>
  <si>
    <t>65804</t>
  </si>
  <si>
    <t>Balkrishna Paper</t>
  </si>
  <si>
    <t>Balkrishna Paper Mills Ltd</t>
  </si>
  <si>
    <t>INE875R01011</t>
  </si>
  <si>
    <t>BALKRISHNA</t>
  </si>
  <si>
    <t>73285</t>
  </si>
  <si>
    <t>B&amp;B Triplewall</t>
  </si>
  <si>
    <t>B&amp;B Triplewall Containers Ltd</t>
  </si>
  <si>
    <t>INE01EE01011</t>
  </si>
  <si>
    <t>BBTCL</t>
  </si>
  <si>
    <t>92982</t>
  </si>
  <si>
    <t>Three M Paper</t>
  </si>
  <si>
    <t>Three M Paper Boards Ltd</t>
  </si>
  <si>
    <t>INE0UK501010</t>
  </si>
  <si>
    <t>THREEMPAPE</t>
  </si>
  <si>
    <t>93341</t>
  </si>
  <si>
    <t>Subam Papers</t>
  </si>
  <si>
    <t>Subam Papers Ltd</t>
  </si>
  <si>
    <t>INE0U6201010</t>
  </si>
  <si>
    <t>SUBAM</t>
  </si>
  <si>
    <t>93048</t>
  </si>
  <si>
    <t>Shreenath Paper</t>
  </si>
  <si>
    <t>Shreenath Paper Products Ltd</t>
  </si>
  <si>
    <t>INE0RXS01018</t>
  </si>
  <si>
    <t>SHREENATH</t>
  </si>
  <si>
    <t>89753</t>
  </si>
  <si>
    <t>Nikita Papers</t>
  </si>
  <si>
    <t>Nikita Papers Ltd</t>
  </si>
  <si>
    <t>INE0FLF01015</t>
  </si>
  <si>
    <t>NIKITA</t>
  </si>
  <si>
    <t>94032</t>
  </si>
  <si>
    <t>Aten Papers</t>
  </si>
  <si>
    <t>Aten Papers &amp; Foam Ltd</t>
  </si>
  <si>
    <t>INE0XCV01014</t>
  </si>
  <si>
    <t>ATENPAPERS</t>
  </si>
  <si>
    <t>94248</t>
  </si>
  <si>
    <t>Aaradhya Dis.</t>
  </si>
  <si>
    <t>Aaradhya Disposal Industries Ltd</t>
  </si>
  <si>
    <t>INE124401014</t>
  </si>
  <si>
    <t>AARADHYA</t>
  </si>
  <si>
    <t>95598</t>
  </si>
  <si>
    <t>Abril Paper</t>
  </si>
  <si>
    <t>Abril Paper Tech Ltd</t>
  </si>
  <si>
    <t>INE15MX01014</t>
  </si>
  <si>
    <t>ABRIL</t>
  </si>
  <si>
    <t>3966</t>
  </si>
  <si>
    <t>SGL Resources</t>
  </si>
  <si>
    <t>SGL Resources Ltd</t>
  </si>
  <si>
    <t>INE967B01028</t>
  </si>
  <si>
    <t>SGLRES</t>
  </si>
  <si>
    <t>5360</t>
  </si>
  <si>
    <t>Choksi Asia</t>
  </si>
  <si>
    <t>Choksi Asia Ltd</t>
  </si>
  <si>
    <t>INE865B01016</t>
  </si>
  <si>
    <t>Photographic And Allied Products</t>
  </si>
  <si>
    <t>CHOKSI</t>
  </si>
  <si>
    <t>4126</t>
  </si>
  <si>
    <t>Photoquip India</t>
  </si>
  <si>
    <t>Photoquip India Ltd</t>
  </si>
  <si>
    <t>INE813B01016</t>
  </si>
  <si>
    <t>PHOTOQUP</t>
  </si>
  <si>
    <t>42512</t>
  </si>
  <si>
    <t>Universus Photo</t>
  </si>
  <si>
    <t>Universus Photo Imagings Ltd</t>
  </si>
  <si>
    <t>INE03V001013</t>
  </si>
  <si>
    <t>UNIVPHOTO</t>
  </si>
  <si>
    <t>1058</t>
  </si>
  <si>
    <t>Ester Industries</t>
  </si>
  <si>
    <t>Ester Industries Ltd</t>
  </si>
  <si>
    <t>INE778B01029</t>
  </si>
  <si>
    <t>ESTER</t>
  </si>
  <si>
    <t>225</t>
  </si>
  <si>
    <t>Guj. Petrosynth.</t>
  </si>
  <si>
    <t>Gujarat Petrosynthese Ltd</t>
  </si>
  <si>
    <t>INE636P01011</t>
  </si>
  <si>
    <t>GUJPETR</t>
  </si>
  <si>
    <t>541</t>
  </si>
  <si>
    <t>Supreme Inds.</t>
  </si>
  <si>
    <t>Supreme Industries Ltd</t>
  </si>
  <si>
    <t>INE195A01028</t>
  </si>
  <si>
    <t>SUPREMEIND</t>
  </si>
  <si>
    <t>950</t>
  </si>
  <si>
    <t>Cropster Agro</t>
  </si>
  <si>
    <t>Cropster Agro Ltd</t>
  </si>
  <si>
    <t>INE293E01031</t>
  </si>
  <si>
    <t>CROPSTER</t>
  </si>
  <si>
    <t>2517</t>
  </si>
  <si>
    <t>Kunststoff Inds.</t>
  </si>
  <si>
    <t>Kunststoffe Industries Ltd</t>
  </si>
  <si>
    <t>INE638D01021</t>
  </si>
  <si>
    <t>KUNSTOFF</t>
  </si>
  <si>
    <t>2919</t>
  </si>
  <si>
    <t>Innovative Tech</t>
  </si>
  <si>
    <t>Innovative Tech Pack Ltd</t>
  </si>
  <si>
    <t>INE965C01038</t>
  </si>
  <si>
    <t>INNOVTEC</t>
  </si>
  <si>
    <t>101</t>
  </si>
  <si>
    <t>Caprihans India</t>
  </si>
  <si>
    <t>Caprihans India Ltd</t>
  </si>
  <si>
    <t>INE479A01018</t>
  </si>
  <si>
    <t>CAPRIHANS</t>
  </si>
  <si>
    <t>189</t>
  </si>
  <si>
    <t>Garware Hi Tech</t>
  </si>
  <si>
    <t>Garware Hi Tech Films Ltd</t>
  </si>
  <si>
    <t>INE291A01017</t>
  </si>
  <si>
    <t>GRWRHITECH</t>
  </si>
  <si>
    <t>1252</t>
  </si>
  <si>
    <t>Finolex Inds.</t>
  </si>
  <si>
    <t>Finolex Industries Ltd</t>
  </si>
  <si>
    <t>INE183A01024</t>
  </si>
  <si>
    <t>FINPIPE</t>
  </si>
  <si>
    <t>618</t>
  </si>
  <si>
    <t>XPRO India</t>
  </si>
  <si>
    <t>XPRO India Ltd</t>
  </si>
  <si>
    <t>INE445C01015</t>
  </si>
  <si>
    <t>XPROINDIA</t>
  </si>
  <si>
    <t>3972</t>
  </si>
  <si>
    <t>IIRM Holdings</t>
  </si>
  <si>
    <t>IIRM Holdings India Ltd</t>
  </si>
  <si>
    <t>INE670C01026</t>
  </si>
  <si>
    <t>IIRM</t>
  </si>
  <si>
    <t>4150</t>
  </si>
  <si>
    <t>TPL Plastech</t>
  </si>
  <si>
    <t>TPL Plastech Ltd</t>
  </si>
  <si>
    <t>INE413G01022</t>
  </si>
  <si>
    <t>TPLPLASTEH</t>
  </si>
  <si>
    <t>3207</t>
  </si>
  <si>
    <t>Royal Cush. Vin.</t>
  </si>
  <si>
    <t>Royal Cushion Vinyl Products Ltd</t>
  </si>
  <si>
    <t>INE618A01011</t>
  </si>
  <si>
    <t>ROYALCUSHN</t>
  </si>
  <si>
    <t>ROYALCU</t>
  </si>
  <si>
    <t>3908</t>
  </si>
  <si>
    <t>Dutron Polymers</t>
  </si>
  <si>
    <t>Dutron Polymers Ltd</t>
  </si>
  <si>
    <t>INE940C01015</t>
  </si>
  <si>
    <t>DUTRON</t>
  </si>
  <si>
    <t>4186</t>
  </si>
  <si>
    <t>Hind.Adhesive</t>
  </si>
  <si>
    <t>Hindustan Adhesives Ltd</t>
  </si>
  <si>
    <t>INE074C01013</t>
  </si>
  <si>
    <t>HINDADH</t>
  </si>
  <si>
    <t>4190</t>
  </si>
  <si>
    <t>Natl. Plastic</t>
  </si>
  <si>
    <t>National Plastic Industries Ltd</t>
  </si>
  <si>
    <t>INE233D01013</t>
  </si>
  <si>
    <t>NATPLAS</t>
  </si>
  <si>
    <t>4250</t>
  </si>
  <si>
    <t>Axel Polymers</t>
  </si>
  <si>
    <t>Axel Polymers Ltd</t>
  </si>
  <si>
    <t>INE197C01012</t>
  </si>
  <si>
    <t>AXELPOLY</t>
  </si>
  <si>
    <t>5152</t>
  </si>
  <si>
    <t>Prima Plastics</t>
  </si>
  <si>
    <t>Prima Plastics Ltd</t>
  </si>
  <si>
    <t>INE573B01016</t>
  </si>
  <si>
    <t>PRIMAPLA</t>
  </si>
  <si>
    <t>4849</t>
  </si>
  <si>
    <t>Amco India</t>
  </si>
  <si>
    <t>Amco India Ltd</t>
  </si>
  <si>
    <t>INE924B01011</t>
  </si>
  <si>
    <t>AMCOIND</t>
  </si>
  <si>
    <t>5016</t>
  </si>
  <si>
    <t>Vinyoflex</t>
  </si>
  <si>
    <t>Vinyoflex Ltd</t>
  </si>
  <si>
    <t>INE526H01011</t>
  </si>
  <si>
    <t>VINYOFL</t>
  </si>
  <si>
    <t>6740</t>
  </si>
  <si>
    <t>Shaily Engineer.</t>
  </si>
  <si>
    <t>Shaily Engineering Plastics Ltd</t>
  </si>
  <si>
    <t>INE151G01028</t>
  </si>
  <si>
    <t>SHAILY</t>
  </si>
  <si>
    <t>6922</t>
  </si>
  <si>
    <t>Anka India</t>
  </si>
  <si>
    <t>Anka India Ltd</t>
  </si>
  <si>
    <t>INE067C01025</t>
  </si>
  <si>
    <t>ANKIN</t>
  </si>
  <si>
    <t>2817</t>
  </si>
  <si>
    <t>Pil Italica Life</t>
  </si>
  <si>
    <t>Pil Italica Lifestyle Ltd</t>
  </si>
  <si>
    <t>INE600A01035</t>
  </si>
  <si>
    <t>PILITA</t>
  </si>
  <si>
    <t>1215</t>
  </si>
  <si>
    <t>Pearl Polymers</t>
  </si>
  <si>
    <t>Pearl Polymers Ltd</t>
  </si>
  <si>
    <t>INE844A01013</t>
  </si>
  <si>
    <t>PEARLPOLY</t>
  </si>
  <si>
    <t>1056</t>
  </si>
  <si>
    <t>Polyplex Corpn</t>
  </si>
  <si>
    <t>Polyplex Corporation Ltd</t>
  </si>
  <si>
    <t>INE633B01018</t>
  </si>
  <si>
    <t>POLYPLEX</t>
  </si>
  <si>
    <t>1127</t>
  </si>
  <si>
    <t>Jain Irrigation</t>
  </si>
  <si>
    <t>Jain Irrigation Systems Ltd</t>
  </si>
  <si>
    <t>INE175A01038</t>
  </si>
  <si>
    <t>JISLJALEQS</t>
  </si>
  <si>
    <t>2547</t>
  </si>
  <si>
    <t>Kingfa Science</t>
  </si>
  <si>
    <t>Kingfa Science &amp; Technology (India) Ltd</t>
  </si>
  <si>
    <t>INE473D01015</t>
  </si>
  <si>
    <t>KINGFA</t>
  </si>
  <si>
    <t>2893</t>
  </si>
  <si>
    <t>Guj. Raffia Inds</t>
  </si>
  <si>
    <t>Gujarat Raffia Industries Ltd</t>
  </si>
  <si>
    <t>INE610B01024</t>
  </si>
  <si>
    <t>GUJRAFFIA</t>
  </si>
  <si>
    <t>3349</t>
  </si>
  <si>
    <t>Orient Press</t>
  </si>
  <si>
    <t>Orient Press Ltd</t>
  </si>
  <si>
    <t>INE609C01024</t>
  </si>
  <si>
    <t>ORIENTLTD</t>
  </si>
  <si>
    <t>3045</t>
  </si>
  <si>
    <t>Deccan Polypacks</t>
  </si>
  <si>
    <t>Deccan Polypacks Ltd</t>
  </si>
  <si>
    <t>INE132E01015</t>
  </si>
  <si>
    <t>DECPO</t>
  </si>
  <si>
    <t>3813</t>
  </si>
  <si>
    <t>Promact Impex</t>
  </si>
  <si>
    <t>Promact Impex Ltd</t>
  </si>
  <si>
    <t>INE818D01011</t>
  </si>
  <si>
    <t>PROMACT</t>
  </si>
  <si>
    <t>4118</t>
  </si>
  <si>
    <t>Wim Plast</t>
  </si>
  <si>
    <t>Wim Plast Ltd</t>
  </si>
  <si>
    <t>INE015B01018</t>
  </si>
  <si>
    <t>WIMPLAST</t>
  </si>
  <si>
    <t>3250</t>
  </si>
  <si>
    <t>Hitech Corp.</t>
  </si>
  <si>
    <t>Hitech Corporation Ltd</t>
  </si>
  <si>
    <t>INE120D01012</t>
  </si>
  <si>
    <t>HITECHCORP</t>
  </si>
  <si>
    <t>3631</t>
  </si>
  <si>
    <t>OK Play India</t>
  </si>
  <si>
    <t>OK Play India Ltd</t>
  </si>
  <si>
    <t>INE870B01024</t>
  </si>
  <si>
    <t>OKPLA</t>
  </si>
  <si>
    <t>4465</t>
  </si>
  <si>
    <t>Ecoplast</t>
  </si>
  <si>
    <t>Ecoplast Ltd</t>
  </si>
  <si>
    <t>INE423D01010</t>
  </si>
  <si>
    <t>ECOPLAST</t>
  </si>
  <si>
    <t>4546</t>
  </si>
  <si>
    <t>Bright Brothers</t>
  </si>
  <si>
    <t>Bright Brothers Ltd</t>
  </si>
  <si>
    <t>INE630D01010</t>
  </si>
  <si>
    <t>BRIGHTBROS</t>
  </si>
  <si>
    <t>BRIGHTBR</t>
  </si>
  <si>
    <t>124</t>
  </si>
  <si>
    <t>Cosmo First</t>
  </si>
  <si>
    <t>Cosmo First Ltd</t>
  </si>
  <si>
    <t>INE757A01017</t>
  </si>
  <si>
    <t>COSMOFIRST</t>
  </si>
  <si>
    <t>1572</t>
  </si>
  <si>
    <t>Jai Corp</t>
  </si>
  <si>
    <t>Jai Corp Ltd</t>
  </si>
  <si>
    <t>INE070D01027</t>
  </si>
  <si>
    <t>JAICORPLTD</t>
  </si>
  <si>
    <t>4810</t>
  </si>
  <si>
    <t>Guj. Craft Inds</t>
  </si>
  <si>
    <t>Gujarat Craft Industries Ltd</t>
  </si>
  <si>
    <t>INE372D01019</t>
  </si>
  <si>
    <t>GUJCRAFT</t>
  </si>
  <si>
    <t>919</t>
  </si>
  <si>
    <t>Kanpur Plastipa.</t>
  </si>
  <si>
    <t>Kanpur Plastipack Ltd</t>
  </si>
  <si>
    <t>INE694E01014</t>
  </si>
  <si>
    <t>KANPRPLA</t>
  </si>
  <si>
    <t>1257</t>
  </si>
  <si>
    <t>Apt Packaging</t>
  </si>
  <si>
    <t>Apt Packaging Ltd</t>
  </si>
  <si>
    <t>INE046E01025</t>
  </si>
  <si>
    <t>APTPACK</t>
  </si>
  <si>
    <t>5050</t>
  </si>
  <si>
    <t>Kuwer Industries</t>
  </si>
  <si>
    <t>Kuwer Industries Ltd</t>
  </si>
  <si>
    <t>INE430F01010</t>
  </si>
  <si>
    <t>KUWERIN</t>
  </si>
  <si>
    <t>1874</t>
  </si>
  <si>
    <t>Sh. Jagdamba Pol</t>
  </si>
  <si>
    <t>Shri Jagdamba Polymers Ltd</t>
  </si>
  <si>
    <t>INE564J01026</t>
  </si>
  <si>
    <t>SHRJAGP</t>
  </si>
  <si>
    <t>5282</t>
  </si>
  <si>
    <t>Stanpacks(India)</t>
  </si>
  <si>
    <t>Stanpacks (India) Ltd</t>
  </si>
  <si>
    <t>INE457D01018</t>
  </si>
  <si>
    <t>STANPACK</t>
  </si>
  <si>
    <t>829</t>
  </si>
  <si>
    <t>Rishi Techtex</t>
  </si>
  <si>
    <t>Rishi Techtex Ltd</t>
  </si>
  <si>
    <t>INE989D01010</t>
  </si>
  <si>
    <t>RISHIPACK</t>
  </si>
  <si>
    <t>RISHITECH</t>
  </si>
  <si>
    <t>979</t>
  </si>
  <si>
    <t>Tainwala Chem.</t>
  </si>
  <si>
    <t>Tainwala Chemicals &amp; Plastics (India) Ltd</t>
  </si>
  <si>
    <t>INE123C01018</t>
  </si>
  <si>
    <t>TAINWALCHM</t>
  </si>
  <si>
    <t>5963</t>
  </si>
  <si>
    <t>National Plastic</t>
  </si>
  <si>
    <t>National Plastic Technologies Ltd</t>
  </si>
  <si>
    <t>INE896D01017</t>
  </si>
  <si>
    <t>NATPLASTI</t>
  </si>
  <si>
    <t>7102</t>
  </si>
  <si>
    <t>Responsive Ind</t>
  </si>
  <si>
    <t>Responsive Industries Ltd</t>
  </si>
  <si>
    <t>INE688D01026</t>
  </si>
  <si>
    <t>RESPONIND</t>
  </si>
  <si>
    <t>2061</t>
  </si>
  <si>
    <t>Nilkamal Ltd</t>
  </si>
  <si>
    <t>INE310A01015</t>
  </si>
  <si>
    <t>NILKAMAL</t>
  </si>
  <si>
    <t>2098</t>
  </si>
  <si>
    <t>TPI India</t>
  </si>
  <si>
    <t>TPI India Ltd</t>
  </si>
  <si>
    <t>INE578C01021</t>
  </si>
  <si>
    <t>TPINDIA</t>
  </si>
  <si>
    <t>2074</t>
  </si>
  <si>
    <t>Nahar Poly</t>
  </si>
  <si>
    <t>Nahar Polyfilms Ltd</t>
  </si>
  <si>
    <t>INE308A01027</t>
  </si>
  <si>
    <t>NAHARPOLY</t>
  </si>
  <si>
    <t>3174</t>
  </si>
  <si>
    <t>MPL Plastics</t>
  </si>
  <si>
    <t>MPL Plastics Ltd</t>
  </si>
  <si>
    <t>INE343A01016</t>
  </si>
  <si>
    <t>MILTONPLAS</t>
  </si>
  <si>
    <t>MPL</t>
  </si>
  <si>
    <t>8008</t>
  </si>
  <si>
    <t>Sh. Rama Multi.</t>
  </si>
  <si>
    <t>Shree Rama Multi-Tech Ltd</t>
  </si>
  <si>
    <t>INE879A01019</t>
  </si>
  <si>
    <t>SHREERAMA</t>
  </si>
  <si>
    <t>3705</t>
  </si>
  <si>
    <t>Arcee Industries</t>
  </si>
  <si>
    <t>Arcee Industries Ltd</t>
  </si>
  <si>
    <t>INE276D01012</t>
  </si>
  <si>
    <t>ARCEEIN</t>
  </si>
  <si>
    <t>3416</t>
  </si>
  <si>
    <t>Genesis IBRC</t>
  </si>
  <si>
    <t>Genesis IBRC India Ltd</t>
  </si>
  <si>
    <t>INE194N01016</t>
  </si>
  <si>
    <t>GENESIS</t>
  </si>
  <si>
    <t>3801</t>
  </si>
  <si>
    <t>Jauss Polymers</t>
  </si>
  <si>
    <t>Jauss Polymers Ltd</t>
  </si>
  <si>
    <t>INE593O01017</t>
  </si>
  <si>
    <t>JAUSPOL</t>
  </si>
  <si>
    <t>3410</t>
  </si>
  <si>
    <t>Duropack</t>
  </si>
  <si>
    <t>Duropack Ltd</t>
  </si>
  <si>
    <t>INE138B01018</t>
  </si>
  <si>
    <t>DUROPACK</t>
  </si>
  <si>
    <t>3538</t>
  </si>
  <si>
    <t>Premier Polyfilm</t>
  </si>
  <si>
    <t>Premier Polyfilm Ltd</t>
  </si>
  <si>
    <t>INE309M01020</t>
  </si>
  <si>
    <t>PREMIERPOL</t>
  </si>
  <si>
    <t>3606</t>
  </si>
  <si>
    <t>Kriti Industries</t>
  </si>
  <si>
    <t>Kriti Industries (India) Ltd</t>
  </si>
  <si>
    <t>INE479D01038</t>
  </si>
  <si>
    <t>KRITI</t>
  </si>
  <si>
    <t>3663</t>
  </si>
  <si>
    <t>KKalpana Inds.</t>
  </si>
  <si>
    <t>KKalpana Industries (India) Ltd</t>
  </si>
  <si>
    <t>INE301C01028</t>
  </si>
  <si>
    <t>KKALPANAIND</t>
  </si>
  <si>
    <t>3979</t>
  </si>
  <si>
    <t>Jumbo Bag</t>
  </si>
  <si>
    <t>Jumbo Bag Ltd</t>
  </si>
  <si>
    <t>INE699D01015</t>
  </si>
  <si>
    <t>JUMBO</t>
  </si>
  <si>
    <t>4804</t>
  </si>
  <si>
    <t>Aadi Industries</t>
  </si>
  <si>
    <t>Aadi Industries Ltd</t>
  </si>
  <si>
    <t>INE563D01013</t>
  </si>
  <si>
    <t>AADIIND</t>
  </si>
  <si>
    <t>4159</t>
  </si>
  <si>
    <t>Tokyo Plast Intl</t>
  </si>
  <si>
    <t>Tokyo Plast International Ltd</t>
  </si>
  <si>
    <t>INE932C01012</t>
  </si>
  <si>
    <t>TOKYOPLAST</t>
  </si>
  <si>
    <t>4735</t>
  </si>
  <si>
    <t>Bilcare</t>
  </si>
  <si>
    <t>Bilcare Ltd</t>
  </si>
  <si>
    <t>INE986A01012</t>
  </si>
  <si>
    <t>BI</t>
  </si>
  <si>
    <t>4762</t>
  </si>
  <si>
    <t>Sonal Adhesives</t>
  </si>
  <si>
    <t>Sonal Adhesives Ltd</t>
  </si>
  <si>
    <t>INE344I01017</t>
  </si>
  <si>
    <t>SONALAD</t>
  </si>
  <si>
    <t>4511</t>
  </si>
  <si>
    <t>HCP Plastene</t>
  </si>
  <si>
    <t>HCP Plastene Bulkpack Ltd</t>
  </si>
  <si>
    <t>INE136C01044</t>
  </si>
  <si>
    <t>HPBL</t>
  </si>
  <si>
    <t>4856</t>
  </si>
  <si>
    <t>Kisan Mouldings</t>
  </si>
  <si>
    <t>Kisan Mouldings Ltd</t>
  </si>
  <si>
    <t>INE017C01012</t>
  </si>
  <si>
    <t>KISAN</t>
  </si>
  <si>
    <t>5243</t>
  </si>
  <si>
    <t>Integ. Thermopl.</t>
  </si>
  <si>
    <t>Integrated Thermoplastics Ltd</t>
  </si>
  <si>
    <t>INE038N01015</t>
  </si>
  <si>
    <t>INTETHR</t>
  </si>
  <si>
    <t>27655</t>
  </si>
  <si>
    <t>Astral</t>
  </si>
  <si>
    <t>Astral Ltd</t>
  </si>
  <si>
    <t>INE006I01046</t>
  </si>
  <si>
    <t>ASTRAL</t>
  </si>
  <si>
    <t>27530</t>
  </si>
  <si>
    <t>AMD Industries</t>
  </si>
  <si>
    <t>AMD Industries Ltd</t>
  </si>
  <si>
    <t>INE005I01014</t>
  </si>
  <si>
    <t>AMDIND</t>
  </si>
  <si>
    <t>4876</t>
  </si>
  <si>
    <t>Raj Packaging</t>
  </si>
  <si>
    <t>Raj Packaging Industries Ltd</t>
  </si>
  <si>
    <t>INE639C01013</t>
  </si>
  <si>
    <t>RAJPACK</t>
  </si>
  <si>
    <t>5028</t>
  </si>
  <si>
    <t>Ashish Polyplast</t>
  </si>
  <si>
    <t>Ashish Polyplast Ltd</t>
  </si>
  <si>
    <t>INE831C01016</t>
  </si>
  <si>
    <t>ASHISHPO</t>
  </si>
  <si>
    <t>5171</t>
  </si>
  <si>
    <t>Rungta Irrigatn.</t>
  </si>
  <si>
    <t>Rungta Irrigation Ltd</t>
  </si>
  <si>
    <t>INE347C01013</t>
  </si>
  <si>
    <t>RUNGTAIR</t>
  </si>
  <si>
    <t>5079</t>
  </si>
  <si>
    <t>Polyspin Exports</t>
  </si>
  <si>
    <t>Polyspin Exports Ltd</t>
  </si>
  <si>
    <t>INE914G01029</t>
  </si>
  <si>
    <t>POLYSPIN</t>
  </si>
  <si>
    <t>34354</t>
  </si>
  <si>
    <t>Captain Polyplas</t>
  </si>
  <si>
    <t>Captain Polyplast Ltd</t>
  </si>
  <si>
    <t>INE536P01021</t>
  </si>
  <si>
    <t>CPL</t>
  </si>
  <si>
    <t>7159</t>
  </si>
  <si>
    <t>Apollo Pipes</t>
  </si>
  <si>
    <t>Apollo Pipes Ltd</t>
  </si>
  <si>
    <t>INE126J01016</t>
  </si>
  <si>
    <t>APOLLOPIPE</t>
  </si>
  <si>
    <t>APOLLOPIPES</t>
  </si>
  <si>
    <t>6395</t>
  </si>
  <si>
    <t>Polycon Intl.</t>
  </si>
  <si>
    <t>Polycon International Ltd</t>
  </si>
  <si>
    <t>INE262C01014</t>
  </si>
  <si>
    <t>POLYCON</t>
  </si>
  <si>
    <t>7201</t>
  </si>
  <si>
    <t>Kaiser Corporat.</t>
  </si>
  <si>
    <t>Kaiser Corporation Ltd</t>
  </si>
  <si>
    <t>INE229G01022</t>
  </si>
  <si>
    <t>KACL</t>
  </si>
  <si>
    <t>13377</t>
  </si>
  <si>
    <t>Padmanabh Alloys</t>
  </si>
  <si>
    <t>Padmanabh Alloys &amp; Polymers Ltd</t>
  </si>
  <si>
    <t>INE630U01014</t>
  </si>
  <si>
    <t>PADALPO</t>
  </si>
  <si>
    <t>12565</t>
  </si>
  <si>
    <t>Pankaj Polymers</t>
  </si>
  <si>
    <t>Pankaj Polymers Ltd</t>
  </si>
  <si>
    <t>INE698B01011</t>
  </si>
  <si>
    <t>PANKAJPO</t>
  </si>
  <si>
    <t>14279</t>
  </si>
  <si>
    <t>Midland Polymers</t>
  </si>
  <si>
    <t>Midland Polymers Ltd</t>
  </si>
  <si>
    <t>INE046M01036</t>
  </si>
  <si>
    <t>MIDPOLY</t>
  </si>
  <si>
    <t>68583</t>
  </si>
  <si>
    <t>Mitsu Chem Plast</t>
  </si>
  <si>
    <t>Mitsu Chem Plast Ltd</t>
  </si>
  <si>
    <t>INE317V01016</t>
  </si>
  <si>
    <t>MITSU</t>
  </si>
  <si>
    <t>27753</t>
  </si>
  <si>
    <t>Time Technoplast</t>
  </si>
  <si>
    <t>Time Technoplast Ltd</t>
  </si>
  <si>
    <t>INE508G01029</t>
  </si>
  <si>
    <t>TIMETECHNO</t>
  </si>
  <si>
    <t>27883</t>
  </si>
  <si>
    <t>Aeroflex Neu</t>
  </si>
  <si>
    <t>Aeroflex Neu Ltd</t>
  </si>
  <si>
    <t>INE035801013</t>
  </si>
  <si>
    <t>AERONEU</t>
  </si>
  <si>
    <t>30992</t>
  </si>
  <si>
    <t>Texmo Pipes</t>
  </si>
  <si>
    <t>Texmo Pipes &amp; Products Ltd</t>
  </si>
  <si>
    <t>INE141K01013</t>
  </si>
  <si>
    <t>TEXMOPIPES</t>
  </si>
  <si>
    <t>34495</t>
  </si>
  <si>
    <t>Tarsons Products</t>
  </si>
  <si>
    <t>Tarsons Products Ltd</t>
  </si>
  <si>
    <t>INE144Z01023</t>
  </si>
  <si>
    <t>TARSONS</t>
  </si>
  <si>
    <t>29575</t>
  </si>
  <si>
    <t>Prince Pipes</t>
  </si>
  <si>
    <t>Prince Pipes &amp; Fittings Ltd</t>
  </si>
  <si>
    <t>INE689W01016</t>
  </si>
  <si>
    <t>PRINCEPIPE</t>
  </si>
  <si>
    <t>35595</t>
  </si>
  <si>
    <t>Emmbi Industries</t>
  </si>
  <si>
    <t>Emmbi Industries Ltd</t>
  </si>
  <si>
    <t>INE753K01015</t>
  </si>
  <si>
    <t>EMMBI</t>
  </si>
  <si>
    <t>74285</t>
  </si>
  <si>
    <t>Prakash Pipes</t>
  </si>
  <si>
    <t>Prakash Pipes Ltd</t>
  </si>
  <si>
    <t>INE050001010</t>
  </si>
  <si>
    <t>PPL</t>
  </si>
  <si>
    <t>36101</t>
  </si>
  <si>
    <t>Mega Flex Plast.</t>
  </si>
  <si>
    <t>Mega Flex Plastics Ltd</t>
  </si>
  <si>
    <t>INE0G1D01014</t>
  </si>
  <si>
    <t>MEGAFLEX</t>
  </si>
  <si>
    <t>40409</t>
  </si>
  <si>
    <t>Vinayak Polycon</t>
  </si>
  <si>
    <t>Vinayak Polycon International Ltd</t>
  </si>
  <si>
    <t>INE581M01016</t>
  </si>
  <si>
    <t>VINAYAKPOL</t>
  </si>
  <si>
    <t>40566</t>
  </si>
  <si>
    <t>Sanco Industries</t>
  </si>
  <si>
    <t>Sanco Industries Ltd</t>
  </si>
  <si>
    <t>INE782L01012</t>
  </si>
  <si>
    <t>SANCO</t>
  </si>
  <si>
    <t>44130</t>
  </si>
  <si>
    <t>Polymac Thermof.</t>
  </si>
  <si>
    <t>Polymac Thermoformers Ltd</t>
  </si>
  <si>
    <t>INE826P01018</t>
  </si>
  <si>
    <t>POLYMAC</t>
  </si>
  <si>
    <t>76454</t>
  </si>
  <si>
    <t>EP Biocomposites</t>
  </si>
  <si>
    <t>EP Biocomposites Ltd</t>
  </si>
  <si>
    <t>INE0D2I01014</t>
  </si>
  <si>
    <t>EPBIO</t>
  </si>
  <si>
    <t>39068</t>
  </si>
  <si>
    <t>RDB Rasayans</t>
  </si>
  <si>
    <t>RDB Rasayans Ltd</t>
  </si>
  <si>
    <t>INE123M01017</t>
  </si>
  <si>
    <t>RDBRL</t>
  </si>
  <si>
    <t>40460</t>
  </si>
  <si>
    <t>Tijaria Polypipe</t>
  </si>
  <si>
    <t>Tijaria Polypipes Ltd</t>
  </si>
  <si>
    <t>INE440L01017</t>
  </si>
  <si>
    <t>TIJARIA</t>
  </si>
  <si>
    <t>41433</t>
  </si>
  <si>
    <t>Commerl. Synbags</t>
  </si>
  <si>
    <t>Commercial Syn Bags Ltd</t>
  </si>
  <si>
    <t>INE073V01015</t>
  </si>
  <si>
    <t>COMSYN</t>
  </si>
  <si>
    <t>64810</t>
  </si>
  <si>
    <t>Captain Pipes</t>
  </si>
  <si>
    <t>Captain Pipes Ltd</t>
  </si>
  <si>
    <t>INE513R01026</t>
  </si>
  <si>
    <t>CAPPIPES</t>
  </si>
  <si>
    <t>45947</t>
  </si>
  <si>
    <t>Dhabriya Poly.</t>
  </si>
  <si>
    <t>Dhabriya Polywood Ltd</t>
  </si>
  <si>
    <t>INE260R01016</t>
  </si>
  <si>
    <t>DHABRIYA</t>
  </si>
  <si>
    <t>71769</t>
  </si>
  <si>
    <t>A and M Jumbo</t>
  </si>
  <si>
    <t>A and M Jumbo Bags Ltd</t>
  </si>
  <si>
    <t>INE749Y01014</t>
  </si>
  <si>
    <t>AMJUMBO</t>
  </si>
  <si>
    <t>72507</t>
  </si>
  <si>
    <t>Avro India</t>
  </si>
  <si>
    <t>Avro India Ltd</t>
  </si>
  <si>
    <t>INE652Z01017</t>
  </si>
  <si>
    <t>AVROIND</t>
  </si>
  <si>
    <t>71359</t>
  </si>
  <si>
    <t>Shish Industries</t>
  </si>
  <si>
    <t>Shish Industries Ltd</t>
  </si>
  <si>
    <t>INE145Y01023</t>
  </si>
  <si>
    <t>SHISHIND</t>
  </si>
  <si>
    <t>66254</t>
  </si>
  <si>
    <t>Srivasavi Adhes.</t>
  </si>
  <si>
    <t>Srivasavi Adhesive Tapes Ltd</t>
  </si>
  <si>
    <t>INE0NPI01014</t>
  </si>
  <si>
    <t>SRIVASAVI</t>
  </si>
  <si>
    <t>66592</t>
  </si>
  <si>
    <t>Ahimsa Industrie</t>
  </si>
  <si>
    <t>Ahimsa Industries Ltd</t>
  </si>
  <si>
    <t>INE136T01014</t>
  </si>
  <si>
    <t>AHIMSA</t>
  </si>
  <si>
    <t>71745</t>
  </si>
  <si>
    <t>SMVD Poly Pack</t>
  </si>
  <si>
    <t>SMVD Poly Pack Ltd</t>
  </si>
  <si>
    <t>INE702Y01013</t>
  </si>
  <si>
    <t>SMVD</t>
  </si>
  <si>
    <t>72578</t>
  </si>
  <si>
    <t>Rex Pipes&amp;Cables</t>
  </si>
  <si>
    <t>Rex Pipes &amp; Cables Industries Ltd</t>
  </si>
  <si>
    <t>INE00D001018</t>
  </si>
  <si>
    <t>REXPIPES</t>
  </si>
  <si>
    <t>71562</t>
  </si>
  <si>
    <t>Shree Tirupati</t>
  </si>
  <si>
    <t>Shree Tirupati Balajee FIBC Ltd</t>
  </si>
  <si>
    <t>INE238Y01018</t>
  </si>
  <si>
    <t>TIRUPATI</t>
  </si>
  <si>
    <t>76317</t>
  </si>
  <si>
    <t>Quality RO Indu.</t>
  </si>
  <si>
    <t>Quality RO Industries Ltd</t>
  </si>
  <si>
    <t>INE0KAF01018</t>
  </si>
  <si>
    <t>QRIL</t>
  </si>
  <si>
    <t>72444</t>
  </si>
  <si>
    <t>Rajshree Polypac</t>
  </si>
  <si>
    <t>Rajshree Polypack Ltd</t>
  </si>
  <si>
    <t>INE760W01023</t>
  </si>
  <si>
    <t>RPPL</t>
  </si>
  <si>
    <t>73261</t>
  </si>
  <si>
    <t>Kshitij Polyline</t>
  </si>
  <si>
    <t>Kshitij Polyline Ltd</t>
  </si>
  <si>
    <t>INE013801027</t>
  </si>
  <si>
    <t>KSHITIJPOL</t>
  </si>
  <si>
    <t>78699</t>
  </si>
  <si>
    <t>Command Polymers</t>
  </si>
  <si>
    <t>Command Polymers Ltd</t>
  </si>
  <si>
    <t>INE0LKQ01012</t>
  </si>
  <si>
    <t>COMMAND</t>
  </si>
  <si>
    <t>75114</t>
  </si>
  <si>
    <t>G M Polyplast</t>
  </si>
  <si>
    <t>G M Polyplast Ltd</t>
  </si>
  <si>
    <t>INE0E2801015</t>
  </si>
  <si>
    <t>GMPL</t>
  </si>
  <si>
    <t>78999</t>
  </si>
  <si>
    <t>Kaka Industries</t>
  </si>
  <si>
    <t>Kaka Industries Ltd</t>
  </si>
  <si>
    <t>INE0P3N01018</t>
  </si>
  <si>
    <t>KAKA</t>
  </si>
  <si>
    <t>79229</t>
  </si>
  <si>
    <t>Pramara Promotio</t>
  </si>
  <si>
    <t>Pramara Promotions Ltd</t>
  </si>
  <si>
    <t>INE0O7A01017</t>
  </si>
  <si>
    <t>PRAMARA</t>
  </si>
  <si>
    <t>75251</t>
  </si>
  <si>
    <t>DDev Plastiks</t>
  </si>
  <si>
    <t>DDev Plastiks Industries Ltd</t>
  </si>
  <si>
    <t>INE0HR601026</t>
  </si>
  <si>
    <t>DDEVPLSTIK</t>
  </si>
  <si>
    <t>76246</t>
  </si>
  <si>
    <t>Clara Industries</t>
  </si>
  <si>
    <t>Clara Industries Ltd</t>
  </si>
  <si>
    <t>INE0JJS01014</t>
  </si>
  <si>
    <t>CLARA</t>
  </si>
  <si>
    <t>76038</t>
  </si>
  <si>
    <t>Cool Caps</t>
  </si>
  <si>
    <t>Cool Caps Industries Ltd</t>
  </si>
  <si>
    <t>INE0HS001028</t>
  </si>
  <si>
    <t>COOLCAPS</t>
  </si>
  <si>
    <t>77872</t>
  </si>
  <si>
    <t>Technopack Poly.</t>
  </si>
  <si>
    <t>Technopack Polymers Ltd</t>
  </si>
  <si>
    <t>INE0MXP01015</t>
  </si>
  <si>
    <t>TECHNOPACK</t>
  </si>
  <si>
    <t>80303</t>
  </si>
  <si>
    <t>Polysil Irrigati</t>
  </si>
  <si>
    <t>Polysil Irrigation Systems Ltd</t>
  </si>
  <si>
    <t>INE517M01028</t>
  </si>
  <si>
    <t>POLYSIL</t>
  </si>
  <si>
    <t>78512</t>
  </si>
  <si>
    <t>Master Component</t>
  </si>
  <si>
    <t>Master Components Ltd</t>
  </si>
  <si>
    <t>INE0OJM01017</t>
  </si>
  <si>
    <t>MASTER</t>
  </si>
  <si>
    <t>92578</t>
  </si>
  <si>
    <t>Harshdeep Horti.</t>
  </si>
  <si>
    <t>Harshdeep Hortico Ltd</t>
  </si>
  <si>
    <t>INE0OLZ01015</t>
  </si>
  <si>
    <t>HARSHDEEP</t>
  </si>
  <si>
    <t>78781</t>
  </si>
  <si>
    <t>Essen Speciality</t>
  </si>
  <si>
    <t>Essen Speciality Films Ltd</t>
  </si>
  <si>
    <t>INE0ITO01014</t>
  </si>
  <si>
    <t>ESFL</t>
  </si>
  <si>
    <t>91660</t>
  </si>
  <si>
    <t>Aik Pipes &amp; Poly</t>
  </si>
  <si>
    <t>Aik Pipes &amp; Polymers Ltd</t>
  </si>
  <si>
    <t>INE0QFT01015</t>
  </si>
  <si>
    <t>AIKPIPES</t>
  </si>
  <si>
    <t>92290</t>
  </si>
  <si>
    <t>Swashthik Plas.</t>
  </si>
  <si>
    <t>Swashthik Plascon Ltd</t>
  </si>
  <si>
    <t>INE0RDR01012</t>
  </si>
  <si>
    <t>SPL</t>
  </si>
  <si>
    <t>92294</t>
  </si>
  <si>
    <t>Purv Flexi</t>
  </si>
  <si>
    <t>Purv Flexipack Ltd</t>
  </si>
  <si>
    <t>INE0R6C01012</t>
  </si>
  <si>
    <t>PURVFLEXI</t>
  </si>
  <si>
    <t>92958</t>
  </si>
  <si>
    <t>Bulkcorp Inter.</t>
  </si>
  <si>
    <t>Bulkcorp International Ltd</t>
  </si>
  <si>
    <t>INE0SZ301012</t>
  </si>
  <si>
    <t>BULKCORP</t>
  </si>
  <si>
    <t>93132</t>
  </si>
  <si>
    <t>Solve Plastic</t>
  </si>
  <si>
    <t>Solve Plastic Products Ltd</t>
  </si>
  <si>
    <t>INE0U0201016</t>
  </si>
  <si>
    <t>BALCO</t>
  </si>
  <si>
    <t>74480</t>
  </si>
  <si>
    <t>Aeron Composites</t>
  </si>
  <si>
    <t>Aeron Composites Ltd</t>
  </si>
  <si>
    <t>INE0WL801011</t>
  </si>
  <si>
    <t>AERON</t>
  </si>
  <si>
    <t>81901</t>
  </si>
  <si>
    <t>Shree TirupatiBa</t>
  </si>
  <si>
    <t>Shree Tirupati Balajee Agro Trading Co. Ltd</t>
  </si>
  <si>
    <t>INE0S2G01011</t>
  </si>
  <si>
    <t>BALAJEE</t>
  </si>
  <si>
    <t>38615</t>
  </si>
  <si>
    <t>Barflex Polyfilm</t>
  </si>
  <si>
    <t>Barflex Polyfilms Ltd</t>
  </si>
  <si>
    <t>INE0QX401014</t>
  </si>
  <si>
    <t>BARFLEX</t>
  </si>
  <si>
    <t>94003</t>
  </si>
  <si>
    <t>Malpani Pipes</t>
  </si>
  <si>
    <t>Malpani Pipes &amp; Fittings Ltd</t>
  </si>
  <si>
    <t>INE0YON01014</t>
  </si>
  <si>
    <t>MALPANI</t>
  </si>
  <si>
    <t>93630</t>
  </si>
  <si>
    <t>L.K.Mehta Poly.</t>
  </si>
  <si>
    <t>L.K.Mehta Polymers Ltd</t>
  </si>
  <si>
    <t>INE0FFF01017</t>
  </si>
  <si>
    <t>LKMEHTA</t>
  </si>
  <si>
    <t>94007</t>
  </si>
  <si>
    <t>Srigee DLM</t>
  </si>
  <si>
    <t>Srigee DLM Ltd</t>
  </si>
  <si>
    <t>INE0RJ901010</t>
  </si>
  <si>
    <t>SRIGEE</t>
  </si>
  <si>
    <t>94603</t>
  </si>
  <si>
    <t>B. D. Industries</t>
  </si>
  <si>
    <t>B. D. Industries (Pune) Ltd</t>
  </si>
  <si>
    <t>INE1LJ801017</t>
  </si>
  <si>
    <t>BDI</t>
  </si>
  <si>
    <t>94668</t>
  </si>
  <si>
    <t>Jyoti Global</t>
  </si>
  <si>
    <t>Jyoti Global Plast Ltd</t>
  </si>
  <si>
    <t>INE1M3T01017</t>
  </si>
  <si>
    <t>JYOTIGLOBL</t>
  </si>
  <si>
    <t>93113</t>
  </si>
  <si>
    <t>All Time Plastic</t>
  </si>
  <si>
    <t>All Time Plastics Ltd</t>
  </si>
  <si>
    <t>INE0GV601021</t>
  </si>
  <si>
    <t>ALLTIME</t>
  </si>
  <si>
    <t>94484</t>
  </si>
  <si>
    <t>ARC Insulation</t>
  </si>
  <si>
    <t>ARC Insulation &amp; Insulators Ltd</t>
  </si>
  <si>
    <t>INE0YDV01010</t>
  </si>
  <si>
    <t>ARCIIL</t>
  </si>
  <si>
    <t>94413</t>
  </si>
  <si>
    <t>Vigor Plast</t>
  </si>
  <si>
    <t>Vigor Plast India Ltd</t>
  </si>
  <si>
    <t>INE1DM601016</t>
  </si>
  <si>
    <t>VIGOR</t>
  </si>
  <si>
    <t>4829</t>
  </si>
  <si>
    <t>Urja Global</t>
  </si>
  <si>
    <t>Urja Global Ltd</t>
  </si>
  <si>
    <t>INE550C01020</t>
  </si>
  <si>
    <t>URJA</t>
  </si>
  <si>
    <t>12584</t>
  </si>
  <si>
    <t>NHPC Ltd</t>
  </si>
  <si>
    <t>INE848E01016</t>
  </si>
  <si>
    <t>NHPC</t>
  </si>
  <si>
    <t>99</t>
  </si>
  <si>
    <t>CESC</t>
  </si>
  <si>
    <t>CESC Ltd</t>
  </si>
  <si>
    <t>INE486A01021</t>
  </si>
  <si>
    <t>88</t>
  </si>
  <si>
    <t>Reliance Infra.</t>
  </si>
  <si>
    <t>Reliance Infrastructure Ltd</t>
  </si>
  <si>
    <t>INE036A01016</t>
  </si>
  <si>
    <t>RELINFRA</t>
  </si>
  <si>
    <t>1509</t>
  </si>
  <si>
    <t>Amalgamated Elec</t>
  </si>
  <si>
    <t>Amalgamated Electricity Company Ltd</t>
  </si>
  <si>
    <t>INE492N01022</t>
  </si>
  <si>
    <t>AMALGAM</t>
  </si>
  <si>
    <t>554</t>
  </si>
  <si>
    <t>Tata Power Co.</t>
  </si>
  <si>
    <t>Tata Power Company Ltd</t>
  </si>
  <si>
    <t>INE245A01021</t>
  </si>
  <si>
    <t>TATAPOWER</t>
  </si>
  <si>
    <t>12001</t>
  </si>
  <si>
    <t>NTPC</t>
  </si>
  <si>
    <t>NTPC Ltd</t>
  </si>
  <si>
    <t>INE733E01010</t>
  </si>
  <si>
    <t>2303</t>
  </si>
  <si>
    <t>NLC India</t>
  </si>
  <si>
    <t>NLC India Ltd</t>
  </si>
  <si>
    <t>INE589A01014</t>
  </si>
  <si>
    <t>NLCINDIA</t>
  </si>
  <si>
    <t>3001</t>
  </si>
  <si>
    <t>Globus Power</t>
  </si>
  <si>
    <t>Globus Power Generation Ltd</t>
  </si>
  <si>
    <t>INE064L01015</t>
  </si>
  <si>
    <t>GLOBUSCON</t>
  </si>
  <si>
    <t>20076</t>
  </si>
  <si>
    <t>PTC India</t>
  </si>
  <si>
    <t>PTC India Ltd</t>
  </si>
  <si>
    <t>INE877F01012</t>
  </si>
  <si>
    <t>PTC</t>
  </si>
  <si>
    <t>2718</t>
  </si>
  <si>
    <t>Guj Inds. Power</t>
  </si>
  <si>
    <t>Gujarat Industries Power Co Ltd</t>
  </si>
  <si>
    <t>INE162A01010</t>
  </si>
  <si>
    <t>GIPCL</t>
  </si>
  <si>
    <t>24835</t>
  </si>
  <si>
    <t>Indowind Energy</t>
  </si>
  <si>
    <t>Indowind Energy Ltd</t>
  </si>
  <si>
    <t>INE227G01018</t>
  </si>
  <si>
    <t>INDOWIND</t>
  </si>
  <si>
    <t>4416</t>
  </si>
  <si>
    <t>Surana Telecom</t>
  </si>
  <si>
    <t>Surana Telecom and Power Ltd</t>
  </si>
  <si>
    <t>INE130B01031</t>
  </si>
  <si>
    <t>SURANAT&amp;P</t>
  </si>
  <si>
    <t>4270</t>
  </si>
  <si>
    <t>Sri KPR Inds.</t>
  </si>
  <si>
    <t>Sri KPR Industries Ltd</t>
  </si>
  <si>
    <t>INE009C01019</t>
  </si>
  <si>
    <t>SRIKPRIND</t>
  </si>
  <si>
    <t>5455</t>
  </si>
  <si>
    <t>Power Grid Corpn</t>
  </si>
  <si>
    <t>Power Grid Corporation of India Ltd</t>
  </si>
  <si>
    <t>INE752E01010</t>
  </si>
  <si>
    <t>POWERGRID</t>
  </si>
  <si>
    <t>66273</t>
  </si>
  <si>
    <t>Adani Energy Sol</t>
  </si>
  <si>
    <t>Adani Energy Solutions Ltd</t>
  </si>
  <si>
    <t>INE931S01010</t>
  </si>
  <si>
    <t>ADANIENSOL</t>
  </si>
  <si>
    <t>6582</t>
  </si>
  <si>
    <t>Ravindra Energy</t>
  </si>
  <si>
    <t>Ravindra Energy Ltd</t>
  </si>
  <si>
    <t>INE206N01018</t>
  </si>
  <si>
    <t>RELTD</t>
  </si>
  <si>
    <t>12076</t>
  </si>
  <si>
    <t>SJVN</t>
  </si>
  <si>
    <t>SJVN Ltd</t>
  </si>
  <si>
    <t>INE002L01015</t>
  </si>
  <si>
    <t>13240</t>
  </si>
  <si>
    <t>India Power Corp</t>
  </si>
  <si>
    <t>India Power Corporation Ltd</t>
  </si>
  <si>
    <t>INE360C01024</t>
  </si>
  <si>
    <t>DPSCLTD</t>
  </si>
  <si>
    <t>12653</t>
  </si>
  <si>
    <t>Reliance Power</t>
  </si>
  <si>
    <t>Reliance Power Ltd</t>
  </si>
  <si>
    <t>INE614G01033</t>
  </si>
  <si>
    <t>RPOWER</t>
  </si>
  <si>
    <t>14266</t>
  </si>
  <si>
    <t>JP Power Ven.</t>
  </si>
  <si>
    <t>Jaiprakash Power Ventures Ltd</t>
  </si>
  <si>
    <t>INE351F01018</t>
  </si>
  <si>
    <t>JPPOWER</t>
  </si>
  <si>
    <t>15639</t>
  </si>
  <si>
    <t>Energy Devl.Co.</t>
  </si>
  <si>
    <t>Energy Development Company Ltd</t>
  </si>
  <si>
    <t>INE306C01019</t>
  </si>
  <si>
    <t>ENERGYDEV</t>
  </si>
  <si>
    <t>8037</t>
  </si>
  <si>
    <t>BF Utilities</t>
  </si>
  <si>
    <t>BF Utilities Ltd</t>
  </si>
  <si>
    <t>INE243D01012</t>
  </si>
  <si>
    <t>BFUTILITIE</t>
  </si>
  <si>
    <t>18488</t>
  </si>
  <si>
    <t>Torrent Power</t>
  </si>
  <si>
    <t>Torrent Power Ltd</t>
  </si>
  <si>
    <t>INE813H01021</t>
  </si>
  <si>
    <t>TORNTPOWER</t>
  </si>
  <si>
    <t>17808</t>
  </si>
  <si>
    <t>Adani Power</t>
  </si>
  <si>
    <t>Adani Power Ltd</t>
  </si>
  <si>
    <t>INE814H01029</t>
  </si>
  <si>
    <t>ADANIPOWER</t>
  </si>
  <si>
    <t>27323</t>
  </si>
  <si>
    <t>JSW Energy</t>
  </si>
  <si>
    <t>JSW Energy Ltd</t>
  </si>
  <si>
    <t>INE121E01018</t>
  </si>
  <si>
    <t>JSWENERGY</t>
  </si>
  <si>
    <t>24481</t>
  </si>
  <si>
    <t>Veer Energy</t>
  </si>
  <si>
    <t>Veer Energy &amp; Infrastructure Ltd</t>
  </si>
  <si>
    <t>INE255E01030</t>
  </si>
  <si>
    <t>VEERENRGY</t>
  </si>
  <si>
    <t>75447</t>
  </si>
  <si>
    <t>GMR Urban</t>
  </si>
  <si>
    <t>GMR Power &amp; Urban Infra Ltd</t>
  </si>
  <si>
    <t>INE0CU601026</t>
  </si>
  <si>
    <t>GMRP&amp;UI</t>
  </si>
  <si>
    <t>26866</t>
  </si>
  <si>
    <t>GVK Power Infra.</t>
  </si>
  <si>
    <t>GVK Power &amp; Infrastructure Ltd</t>
  </si>
  <si>
    <t>INE251H01024</t>
  </si>
  <si>
    <t>GVKPIL</t>
  </si>
  <si>
    <t>39082</t>
  </si>
  <si>
    <t>Karma Energy Ltd</t>
  </si>
  <si>
    <t>INE725L01011</t>
  </si>
  <si>
    <t>KARMAENG</t>
  </si>
  <si>
    <t>34819</t>
  </si>
  <si>
    <t>RattanIndia Pow.</t>
  </si>
  <si>
    <t>RattanIndia Power Ltd</t>
  </si>
  <si>
    <t>INE399K01017</t>
  </si>
  <si>
    <t>RTNPOWER</t>
  </si>
  <si>
    <t>39716</t>
  </si>
  <si>
    <t>Orient Green</t>
  </si>
  <si>
    <t>Orient Green Power Company Ltd</t>
  </si>
  <si>
    <t>INE999K01014</t>
  </si>
  <si>
    <t>GREENPOWER</t>
  </si>
  <si>
    <t>40156</t>
  </si>
  <si>
    <t>Gita Renewable</t>
  </si>
  <si>
    <t>Gita Renewable Energy Ltd</t>
  </si>
  <si>
    <t>INE776O01018</t>
  </si>
  <si>
    <t>GITARENEW</t>
  </si>
  <si>
    <t>70666</t>
  </si>
  <si>
    <t>Adani Green</t>
  </si>
  <si>
    <t>Adani Green Energy Ltd</t>
  </si>
  <si>
    <t>INE364U01010</t>
  </si>
  <si>
    <t>ADANIGREEN</t>
  </si>
  <si>
    <t>72526</t>
  </si>
  <si>
    <t>Waa Solar</t>
  </si>
  <si>
    <t>Waa Solar Ltd</t>
  </si>
  <si>
    <t>INE799N01012</t>
  </si>
  <si>
    <t>WAA</t>
  </si>
  <si>
    <t>70961</t>
  </si>
  <si>
    <t>Indian Energy Ex</t>
  </si>
  <si>
    <t>Indian Energy Exchange Ltd</t>
  </si>
  <si>
    <t>INE022Q01020</t>
  </si>
  <si>
    <t>IEX</t>
  </si>
  <si>
    <t>78826</t>
  </si>
  <si>
    <t>Sungarner Energ.</t>
  </si>
  <si>
    <t>Sungarner Energies Ltd</t>
  </si>
  <si>
    <t>INE0O3O01017</t>
  </si>
  <si>
    <t>SEL</t>
  </si>
  <si>
    <t>71636</t>
  </si>
  <si>
    <t>ACME Solar Hold.</t>
  </si>
  <si>
    <t>ACME Solar Holdings Ltd</t>
  </si>
  <si>
    <t>INE622W01025</t>
  </si>
  <si>
    <t>ACMESOLAR</t>
  </si>
  <si>
    <t>94008</t>
  </si>
  <si>
    <t>NTPC Green Ene.</t>
  </si>
  <si>
    <t>NTPC Green Energy Ltd</t>
  </si>
  <si>
    <t>INE0ONG01011</t>
  </si>
  <si>
    <t>NTPCGREEN</t>
  </si>
  <si>
    <t>13090</t>
  </si>
  <si>
    <t>CARE Ratings</t>
  </si>
  <si>
    <t>CARE Ratings Ltd</t>
  </si>
  <si>
    <t>INE752H01013</t>
  </si>
  <si>
    <t>Credit Rating Agencies</t>
  </si>
  <si>
    <t>CARERATING</t>
  </si>
  <si>
    <t>3265</t>
  </si>
  <si>
    <t>CRISIL</t>
  </si>
  <si>
    <t>CRISIL Ltd</t>
  </si>
  <si>
    <t>INE007A01025</t>
  </si>
  <si>
    <t>13035</t>
  </si>
  <si>
    <t>ICRA</t>
  </si>
  <si>
    <t>ICRA Ltd</t>
  </si>
  <si>
    <t>INE725G01011</t>
  </si>
  <si>
    <t>632</t>
  </si>
  <si>
    <t>Alembic</t>
  </si>
  <si>
    <t>Alembic Ltd</t>
  </si>
  <si>
    <t>INE426A01027</t>
  </si>
  <si>
    <t>ALEMBICLTD</t>
  </si>
  <si>
    <t>2097</t>
  </si>
  <si>
    <t>Eldeco Housing</t>
  </si>
  <si>
    <t>Eldeco Housing &amp; Industries Ltd</t>
  </si>
  <si>
    <t>INE668G01021</t>
  </si>
  <si>
    <t>ELDEHSG</t>
  </si>
  <si>
    <t>2080</t>
  </si>
  <si>
    <t>Kedia Construct</t>
  </si>
  <si>
    <t>Kedia Construction Company Ltd</t>
  </si>
  <si>
    <t>INE511J01027</t>
  </si>
  <si>
    <t>KEDIACN</t>
  </si>
  <si>
    <t>1579</t>
  </si>
  <si>
    <t>Kamanwala Housin</t>
  </si>
  <si>
    <t>Kamanwala Housing Construction Ltd</t>
  </si>
  <si>
    <t>INE344D01018</t>
  </si>
  <si>
    <t>KAMANWALA</t>
  </si>
  <si>
    <t>2945</t>
  </si>
  <si>
    <t>Grand Oak Canyon</t>
  </si>
  <si>
    <t>Grand Oak Canyons Distillery Ltd</t>
  </si>
  <si>
    <t>INE926B01016</t>
  </si>
  <si>
    <t>GRANDOAK</t>
  </si>
  <si>
    <t>4038</t>
  </si>
  <si>
    <t>Sterling Green</t>
  </si>
  <si>
    <t>Sterling Green Woods Ltd</t>
  </si>
  <si>
    <t>INE398F01019</t>
  </si>
  <si>
    <t>STRGRENWO</t>
  </si>
  <si>
    <t>4812</t>
  </si>
  <si>
    <t>Real Eco-Energy</t>
  </si>
  <si>
    <t>Real Eco-Energy Ltd</t>
  </si>
  <si>
    <t>INE055E01034</t>
  </si>
  <si>
    <t>REALECO</t>
  </si>
  <si>
    <t>4708</t>
  </si>
  <si>
    <t>Raghunath Intl.</t>
  </si>
  <si>
    <t>Raghunath International Ltd</t>
  </si>
  <si>
    <t>INE753B01014</t>
  </si>
  <si>
    <t>RAGHUNAT</t>
  </si>
  <si>
    <t>4528</t>
  </si>
  <si>
    <t>Dugar Housing</t>
  </si>
  <si>
    <t>Dugar Housing Developments Ltd</t>
  </si>
  <si>
    <t>INE919M01026</t>
  </si>
  <si>
    <t>DUGARHOU</t>
  </si>
  <si>
    <t>4745</t>
  </si>
  <si>
    <t>Jainco Projects</t>
  </si>
  <si>
    <t>Jainco Projects (India) Ltd</t>
  </si>
  <si>
    <t>INE966C01010</t>
  </si>
  <si>
    <t>JAINCO</t>
  </si>
  <si>
    <t>453</t>
  </si>
  <si>
    <t>AMJ Land Holdin.</t>
  </si>
  <si>
    <t>AMJ Land Holdings Ltd</t>
  </si>
  <si>
    <t>INE606A01024</t>
  </si>
  <si>
    <t>AMJLAND</t>
  </si>
  <si>
    <t>562</t>
  </si>
  <si>
    <t>Texmaco Infrast.</t>
  </si>
  <si>
    <t>Texmaco Infrastructure &amp; Holdings Ltd</t>
  </si>
  <si>
    <t>INE435C01024</t>
  </si>
  <si>
    <t>TEXINFRA</t>
  </si>
  <si>
    <t>5972</t>
  </si>
  <si>
    <t>Anna Infrastruct</t>
  </si>
  <si>
    <t>Anna Infrastructures Ltd</t>
  </si>
  <si>
    <t>INE336D01014</t>
  </si>
  <si>
    <t>ANNAINFRA</t>
  </si>
  <si>
    <t>107</t>
  </si>
  <si>
    <t>A B Real Estate</t>
  </si>
  <si>
    <t>Aditya Birla Real Estate Ltd</t>
  </si>
  <si>
    <t>INE055A01016</t>
  </si>
  <si>
    <t>ABREL</t>
  </si>
  <si>
    <t>1686</t>
  </si>
  <si>
    <t>Avishkar Infra</t>
  </si>
  <si>
    <t>Avishkar Infra Realty Ltd</t>
  </si>
  <si>
    <t>INE433O01024</t>
  </si>
  <si>
    <t>AIRLTD</t>
  </si>
  <si>
    <t>156</t>
  </si>
  <si>
    <t>Elpro Internatio</t>
  </si>
  <si>
    <t>Elpro International Ltd</t>
  </si>
  <si>
    <t>INE579B01039</t>
  </si>
  <si>
    <t>ELPROINTL</t>
  </si>
  <si>
    <t>6890</t>
  </si>
  <si>
    <t>DLF</t>
  </si>
  <si>
    <t>DLF Ltd</t>
  </si>
  <si>
    <t>INE271C01023</t>
  </si>
  <si>
    <t>7532</t>
  </si>
  <si>
    <t>Ishaan Infrastru</t>
  </si>
  <si>
    <t>Ishaan Infrastructure &amp; Shelters Ltd</t>
  </si>
  <si>
    <t>INE818R01011</t>
  </si>
  <si>
    <t>IISL</t>
  </si>
  <si>
    <t>7381</t>
  </si>
  <si>
    <t>IITL Projects</t>
  </si>
  <si>
    <t>IITL Projects Ltd</t>
  </si>
  <si>
    <t>INE786E01018</t>
  </si>
  <si>
    <t>IITLPROJ</t>
  </si>
  <si>
    <t>15480</t>
  </si>
  <si>
    <t>Mount Housing</t>
  </si>
  <si>
    <t>Mount Housing &amp; Infrastructure Ltd</t>
  </si>
  <si>
    <t>INE444X01014</t>
  </si>
  <si>
    <t>MOUNT</t>
  </si>
  <si>
    <t>7594</t>
  </si>
  <si>
    <t>BSEL ALGO</t>
  </si>
  <si>
    <t>BSEL ALGO Ltd</t>
  </si>
  <si>
    <t>INE395A01016</t>
  </si>
  <si>
    <t>BSELINFRA</t>
  </si>
  <si>
    <t>BSELALGO</t>
  </si>
  <si>
    <t>54</t>
  </si>
  <si>
    <t>Sanathnagar Ent.</t>
  </si>
  <si>
    <t>Sanathnagar Enterprises Ltd</t>
  </si>
  <si>
    <t>INE367E01033</t>
  </si>
  <si>
    <t>BAKELHYLAM</t>
  </si>
  <si>
    <t>7518</t>
  </si>
  <si>
    <t>Tivoli Construc.</t>
  </si>
  <si>
    <t>Tivoli Construction Ltd</t>
  </si>
  <si>
    <t>INE747V01014</t>
  </si>
  <si>
    <t>TVOLCON</t>
  </si>
  <si>
    <t>695</t>
  </si>
  <si>
    <t>Marathon Nextgen</t>
  </si>
  <si>
    <t>Marathon Nextgen Realty Ltd</t>
  </si>
  <si>
    <t>INE182D01020</t>
  </si>
  <si>
    <t>MARATHON</t>
  </si>
  <si>
    <t>986</t>
  </si>
  <si>
    <t>Unitech</t>
  </si>
  <si>
    <t>Unitech Ltd</t>
  </si>
  <si>
    <t>INE694A01020</t>
  </si>
  <si>
    <t>UNITECH</t>
  </si>
  <si>
    <t>2008</t>
  </si>
  <si>
    <t>Lancor Holdings</t>
  </si>
  <si>
    <t>Lancor Holdings Ltd</t>
  </si>
  <si>
    <t>INE572G01025</t>
  </si>
  <si>
    <t>LANCORHOL</t>
  </si>
  <si>
    <t>13264</t>
  </si>
  <si>
    <t>Purohit Const.</t>
  </si>
  <si>
    <t>Purohit Construction Ltd</t>
  </si>
  <si>
    <t>INE147J01012</t>
  </si>
  <si>
    <t>PUROHITCON</t>
  </si>
  <si>
    <t>25459</t>
  </si>
  <si>
    <t>Puravankara</t>
  </si>
  <si>
    <t>Puravankara Ltd</t>
  </si>
  <si>
    <t>INE323I01011</t>
  </si>
  <si>
    <t>PURVA</t>
  </si>
  <si>
    <t>20966</t>
  </si>
  <si>
    <t>Softsol India</t>
  </si>
  <si>
    <t>Softsol India Ltd</t>
  </si>
  <si>
    <t>INE002B01016</t>
  </si>
  <si>
    <t>SOFTSOL</t>
  </si>
  <si>
    <t>23176</t>
  </si>
  <si>
    <t>SAB Industries</t>
  </si>
  <si>
    <t>SAB Industries Ltd</t>
  </si>
  <si>
    <t>INE137M01017</t>
  </si>
  <si>
    <t>SAB</t>
  </si>
  <si>
    <t>27242</t>
  </si>
  <si>
    <t>B.L.Kashyap</t>
  </si>
  <si>
    <t>B.L.Kashyap &amp; Sons Ltd</t>
  </si>
  <si>
    <t>INE350H01032</t>
  </si>
  <si>
    <t>BLKASHYAP</t>
  </si>
  <si>
    <t>2604</t>
  </si>
  <si>
    <t>Poddar Housing</t>
  </si>
  <si>
    <t>Poddar Housing &amp; Development Ltd</t>
  </si>
  <si>
    <t>INE888B01018</t>
  </si>
  <si>
    <t>PODDARHOUS</t>
  </si>
  <si>
    <t>26184</t>
  </si>
  <si>
    <t>Kolte Patil Dev.</t>
  </si>
  <si>
    <t>Kolte Patil Developers Ltd</t>
  </si>
  <si>
    <t>INE094I01018</t>
  </si>
  <si>
    <t>KOLTEPATIL</t>
  </si>
  <si>
    <t>31998</t>
  </si>
  <si>
    <t>Abhishek Infra.</t>
  </si>
  <si>
    <t>Abhishek Infraventures Ltd</t>
  </si>
  <si>
    <t>INE281P01016</t>
  </si>
  <si>
    <t>ABHIINFRA</t>
  </si>
  <si>
    <t>27443</t>
  </si>
  <si>
    <t>Sobha</t>
  </si>
  <si>
    <t>Sobha Ltd</t>
  </si>
  <si>
    <t>INE671H01015</t>
  </si>
  <si>
    <t>SOBHA</t>
  </si>
  <si>
    <t>4544</t>
  </si>
  <si>
    <t>Garnet Construct</t>
  </si>
  <si>
    <t>Garnet Construction Ltd</t>
  </si>
  <si>
    <t>INE797D01017</t>
  </si>
  <si>
    <t>GARNET</t>
  </si>
  <si>
    <t>711</t>
  </si>
  <si>
    <t>Simplex Realty</t>
  </si>
  <si>
    <t>Simplex Realty Ltd</t>
  </si>
  <si>
    <t>INE167H01014</t>
  </si>
  <si>
    <t>SIMPLXREA</t>
  </si>
  <si>
    <t>4964</t>
  </si>
  <si>
    <t>Gyan Developers</t>
  </si>
  <si>
    <t>Gyan Developers &amp; Builders Ltd</t>
  </si>
  <si>
    <t>INE487G01018</t>
  </si>
  <si>
    <t>GYANDEV</t>
  </si>
  <si>
    <t>1259</t>
  </si>
  <si>
    <t>Ansal Housing</t>
  </si>
  <si>
    <t>Ansal Housing Ltd</t>
  </si>
  <si>
    <t>INE880B01015</t>
  </si>
  <si>
    <t>ANSALHSG</t>
  </si>
  <si>
    <t>4624</t>
  </si>
  <si>
    <t>Yogi Ltd</t>
  </si>
  <si>
    <t>INE290E01011</t>
  </si>
  <si>
    <t>YOGI</t>
  </si>
  <si>
    <t>753</t>
  </si>
  <si>
    <t>National Standar</t>
  </si>
  <si>
    <t>National Standard (India) Ltd</t>
  </si>
  <si>
    <t>INE166R01015</t>
  </si>
  <si>
    <t>NATIONSTD</t>
  </si>
  <si>
    <t>4662</t>
  </si>
  <si>
    <t>Vipul Ltd</t>
  </si>
  <si>
    <t>INE946H01037</t>
  </si>
  <si>
    <t>VIPULLTD</t>
  </si>
  <si>
    <t>58</t>
  </si>
  <si>
    <t>Baroda Rayon</t>
  </si>
  <si>
    <t>Baroda Rayon Corporation Ltd</t>
  </si>
  <si>
    <t>INE461A01024</t>
  </si>
  <si>
    <t>BARODARAYN</t>
  </si>
  <si>
    <t>BARODARY</t>
  </si>
  <si>
    <t>1806</t>
  </si>
  <si>
    <t>Victoria Mills</t>
  </si>
  <si>
    <t>Victoria Mills Ltd</t>
  </si>
  <si>
    <t>INE203D01016</t>
  </si>
  <si>
    <t>VICTMILL</t>
  </si>
  <si>
    <t>390</t>
  </si>
  <si>
    <t>Peninsula Land</t>
  </si>
  <si>
    <t>Peninsula Land Ltd</t>
  </si>
  <si>
    <t>INE138A01028</t>
  </si>
  <si>
    <t>PENINLAND</t>
  </si>
  <si>
    <t>2595</t>
  </si>
  <si>
    <t>S &amp; T Corporatio</t>
  </si>
  <si>
    <t>S &amp; T Corporation Ltd</t>
  </si>
  <si>
    <t>INE110Q01023</t>
  </si>
  <si>
    <t>STCORP</t>
  </si>
  <si>
    <t>483</t>
  </si>
  <si>
    <t>Citadel Realty</t>
  </si>
  <si>
    <t>Citadel Realty &amp; Developers Ltd</t>
  </si>
  <si>
    <t>INE906D01014</t>
  </si>
  <si>
    <t>CITADEL</t>
  </si>
  <si>
    <t>628</t>
  </si>
  <si>
    <t>Skyline Millars</t>
  </si>
  <si>
    <t>Skyline Millars Ltd</t>
  </si>
  <si>
    <t>INE178E01026</t>
  </si>
  <si>
    <t>SKYLMILAR</t>
  </si>
  <si>
    <t>7101</t>
  </si>
  <si>
    <t>Arihant Super.</t>
  </si>
  <si>
    <t>Arihant Superstructures Ltd</t>
  </si>
  <si>
    <t>INE643K01018</t>
  </si>
  <si>
    <t>ARIHANTSUP</t>
  </si>
  <si>
    <t>6233</t>
  </si>
  <si>
    <t>Radhe Develop.</t>
  </si>
  <si>
    <t>Radhe Developers (India) Ltd</t>
  </si>
  <si>
    <t>INE986B01044</t>
  </si>
  <si>
    <t>RADHEDE</t>
  </si>
  <si>
    <t>1353</t>
  </si>
  <si>
    <t>Ansal Buildwell</t>
  </si>
  <si>
    <t>Ansal Buildwell Ltd</t>
  </si>
  <si>
    <t>INE030C01015</t>
  </si>
  <si>
    <t>ANSALBU</t>
  </si>
  <si>
    <t>1339</t>
  </si>
  <si>
    <t>Steel Strips Inf</t>
  </si>
  <si>
    <t>Steel Strips Infrastructures Ltd</t>
  </si>
  <si>
    <t>INE205F01016</t>
  </si>
  <si>
    <t>STLSTRINF</t>
  </si>
  <si>
    <t>1538</t>
  </si>
  <si>
    <t>Anant Raj</t>
  </si>
  <si>
    <t>Anant Raj Ltd</t>
  </si>
  <si>
    <t>INE242C01024</t>
  </si>
  <si>
    <t>ANANTRAJ</t>
  </si>
  <si>
    <t>2769</t>
  </si>
  <si>
    <t>Ashiana Housing</t>
  </si>
  <si>
    <t>Ashiana Housing Ltd</t>
  </si>
  <si>
    <t>INE365D01021</t>
  </si>
  <si>
    <t>ASHIANA</t>
  </si>
  <si>
    <t>7154</t>
  </si>
  <si>
    <t>Shraddha Prime</t>
  </si>
  <si>
    <t>Shraddha Prime Projects Ltd</t>
  </si>
  <si>
    <t>INE311M01018</t>
  </si>
  <si>
    <t>SHRADDHA</t>
  </si>
  <si>
    <t>7383</t>
  </si>
  <si>
    <t>Prajay Engineers</t>
  </si>
  <si>
    <t>Prajay Engineers Syndicate Ltd</t>
  </si>
  <si>
    <t>INE505C01016</t>
  </si>
  <si>
    <t>PRAENG</t>
  </si>
  <si>
    <t>7553</t>
  </si>
  <si>
    <t>Espire Hospi</t>
  </si>
  <si>
    <t>Espire Hospitality Ltd</t>
  </si>
  <si>
    <t>INE176O01011</t>
  </si>
  <si>
    <t>ESPIRE</t>
  </si>
  <si>
    <t>15613</t>
  </si>
  <si>
    <t>Godrej Propert.</t>
  </si>
  <si>
    <t>Godrej Properties Ltd</t>
  </si>
  <si>
    <t>INE484J01027</t>
  </si>
  <si>
    <t>GODREJPROP</t>
  </si>
  <si>
    <t>3413</t>
  </si>
  <si>
    <t>Shristi Infra</t>
  </si>
  <si>
    <t>Shristi Infrastructure Development Corporation Ltd</t>
  </si>
  <si>
    <t>INE472C01027</t>
  </si>
  <si>
    <t>PEERABASAN</t>
  </si>
  <si>
    <t>SHRISTI</t>
  </si>
  <si>
    <t>3058</t>
  </si>
  <si>
    <t>Ashima</t>
  </si>
  <si>
    <t>Ashima Ltd</t>
  </si>
  <si>
    <t>INE440A01010</t>
  </si>
  <si>
    <t>ASHIMASYN</t>
  </si>
  <si>
    <t>2820</t>
  </si>
  <si>
    <t>Ansal Properties</t>
  </si>
  <si>
    <t>Ansal Properties &amp; Infrastructure Ltd</t>
  </si>
  <si>
    <t>INE436A01026</t>
  </si>
  <si>
    <t>ANSALAPI</t>
  </si>
  <si>
    <t>3376</t>
  </si>
  <si>
    <t>Neo Infracon</t>
  </si>
  <si>
    <t>Neo Infracon Ltd</t>
  </si>
  <si>
    <t>INE216I01017</t>
  </si>
  <si>
    <t>NEOINFRA</t>
  </si>
  <si>
    <t>4106</t>
  </si>
  <si>
    <t>Sikozy Realtors</t>
  </si>
  <si>
    <t>Sikozy Realtors Ltd</t>
  </si>
  <si>
    <t>INE528E01022</t>
  </si>
  <si>
    <t>SIKOZY</t>
  </si>
  <si>
    <t>3446</t>
  </si>
  <si>
    <t>Ganesh Housing</t>
  </si>
  <si>
    <t>Ganesh Housing Ltd</t>
  </si>
  <si>
    <t>INE460C01014</t>
  </si>
  <si>
    <t>GANESHHOU</t>
  </si>
  <si>
    <t>3507</t>
  </si>
  <si>
    <t>Yogi Infra Proj.</t>
  </si>
  <si>
    <t>Yogi Infra Projects Ltd</t>
  </si>
  <si>
    <t>INE429B01011</t>
  </si>
  <si>
    <t>YOGISUNG</t>
  </si>
  <si>
    <t>3190</t>
  </si>
  <si>
    <t>Shervani Indl Sy</t>
  </si>
  <si>
    <t>Shervani Industrial Syndicate Ltd</t>
  </si>
  <si>
    <t>INE011D01013</t>
  </si>
  <si>
    <t>SHERVANI</t>
  </si>
  <si>
    <t>17714</t>
  </si>
  <si>
    <t>Landmark Prop.</t>
  </si>
  <si>
    <t>Landmark Property Development Company Ltd</t>
  </si>
  <si>
    <t>INE197J01017</t>
  </si>
  <si>
    <t>LPDC</t>
  </si>
  <si>
    <t>3579</t>
  </si>
  <si>
    <t>Hampton Sky</t>
  </si>
  <si>
    <t>Hampton Sky Realty Ltd</t>
  </si>
  <si>
    <t>INE299D01022</t>
  </si>
  <si>
    <t>HAMPTON</t>
  </si>
  <si>
    <t>20728</t>
  </si>
  <si>
    <t>Mahindra Life.</t>
  </si>
  <si>
    <t>Mahindra Lifespace Developers Ltd</t>
  </si>
  <si>
    <t>INE813A01018</t>
  </si>
  <si>
    <t>MAHLIFE</t>
  </si>
  <si>
    <t>3976</t>
  </si>
  <si>
    <t>Alpine Housing</t>
  </si>
  <si>
    <t>Alpine Housing Development Corporation Ltd</t>
  </si>
  <si>
    <t>INE840D01015</t>
  </si>
  <si>
    <t>ALPINEHOU</t>
  </si>
  <si>
    <t>22849</t>
  </si>
  <si>
    <t>Haz.Multi Proj.</t>
  </si>
  <si>
    <t>Hazoor Multi Projects Ltd</t>
  </si>
  <si>
    <t>INE550F01049</t>
  </si>
  <si>
    <t>HAZOOR</t>
  </si>
  <si>
    <t>4552</t>
  </si>
  <si>
    <t>PVP Ventures</t>
  </si>
  <si>
    <t>PVP Ventures Ltd</t>
  </si>
  <si>
    <t>INE362A01016</t>
  </si>
  <si>
    <t>PVP</t>
  </si>
  <si>
    <t>4637</t>
  </si>
  <si>
    <t>Nimbus Projects</t>
  </si>
  <si>
    <t>Nimbus Projects Ltd</t>
  </si>
  <si>
    <t>INE875B01015</t>
  </si>
  <si>
    <t>NIMBSPROJ</t>
  </si>
  <si>
    <t>23175</t>
  </si>
  <si>
    <t>Grovy India</t>
  </si>
  <si>
    <t>Grovy India Ltd</t>
  </si>
  <si>
    <t>INE343C01012</t>
  </si>
  <si>
    <t>GROVY</t>
  </si>
  <si>
    <t>4313</t>
  </si>
  <si>
    <t>Thakkers Develp.</t>
  </si>
  <si>
    <t>Thakkers Developers Ltd</t>
  </si>
  <si>
    <t>INE403F01017</t>
  </si>
  <si>
    <t>THAKDEV</t>
  </si>
  <si>
    <t>5576</t>
  </si>
  <si>
    <t>Epsom Properties</t>
  </si>
  <si>
    <t>Epsom Properties Ltd</t>
  </si>
  <si>
    <t>INE601F01016</t>
  </si>
  <si>
    <t>EPSOMPRO</t>
  </si>
  <si>
    <t>36888</t>
  </si>
  <si>
    <t>S V Global Mill</t>
  </si>
  <si>
    <t>S V Global Mill Ltd</t>
  </si>
  <si>
    <t>INE159L01013</t>
  </si>
  <si>
    <t>SVGLOBAL</t>
  </si>
  <si>
    <t>6058</t>
  </si>
  <si>
    <t>Rander Corpn.</t>
  </si>
  <si>
    <t>Rander Corporation Ltd</t>
  </si>
  <si>
    <t>INE821D01031</t>
  </si>
  <si>
    <t>RANDER</t>
  </si>
  <si>
    <t>6179</t>
  </si>
  <si>
    <t>Martin Burn</t>
  </si>
  <si>
    <t>Martin Burn Ltd</t>
  </si>
  <si>
    <t>INE199D01016</t>
  </si>
  <si>
    <t>MARBU</t>
  </si>
  <si>
    <t>5122</t>
  </si>
  <si>
    <t>Supreme Holdings</t>
  </si>
  <si>
    <t>Supreme Holdings &amp; Hospitality Ltd</t>
  </si>
  <si>
    <t>INE822E01011</t>
  </si>
  <si>
    <t>SUPREME</t>
  </si>
  <si>
    <t>5165</t>
  </si>
  <si>
    <t>Prime Property</t>
  </si>
  <si>
    <t>Prime Property Development Corporation Ltd</t>
  </si>
  <si>
    <t>INE233C01023</t>
  </si>
  <si>
    <t>PRIMEPRO</t>
  </si>
  <si>
    <t>5998</t>
  </si>
  <si>
    <t>SSPDL Ltd</t>
  </si>
  <si>
    <t>INE838C01011</t>
  </si>
  <si>
    <t>SSPDL</t>
  </si>
  <si>
    <t>5349</t>
  </si>
  <si>
    <t>Shri Krishna</t>
  </si>
  <si>
    <t>Shri Krishna Devcon Ltd</t>
  </si>
  <si>
    <t>INE997I01012</t>
  </si>
  <si>
    <t>SHRIKRISH</t>
  </si>
  <si>
    <t>6491</t>
  </si>
  <si>
    <t>East Buildtech</t>
  </si>
  <si>
    <t>East Buildtech Ltd</t>
  </si>
  <si>
    <t>INE706N01017</t>
  </si>
  <si>
    <t>EASTBUILD</t>
  </si>
  <si>
    <t>5178</t>
  </si>
  <si>
    <t>Nila Infrastruct</t>
  </si>
  <si>
    <t>Nila Infrastructures Ltd</t>
  </si>
  <si>
    <t>INE937C01029</t>
  </si>
  <si>
    <t>NILAINFRA</t>
  </si>
  <si>
    <t>6279</t>
  </si>
  <si>
    <t>Country Condo</t>
  </si>
  <si>
    <t>Country Condos Ltd</t>
  </si>
  <si>
    <t>INE695B01025</t>
  </si>
  <si>
    <t>COUNCODOS</t>
  </si>
  <si>
    <t>6845</t>
  </si>
  <si>
    <t>KMF Builders</t>
  </si>
  <si>
    <t>KMF Builders &amp; Developers Ltd</t>
  </si>
  <si>
    <t>INE580H01026</t>
  </si>
  <si>
    <t>KMFBLDR</t>
  </si>
  <si>
    <t>45795</t>
  </si>
  <si>
    <t>Bhanderi Infra.</t>
  </si>
  <si>
    <t>Bhanderi Infracon Ltd</t>
  </si>
  <si>
    <t>INE336Q01016</t>
  </si>
  <si>
    <t>BHANDERI</t>
  </si>
  <si>
    <t>6418</t>
  </si>
  <si>
    <t>Phoenix Mills</t>
  </si>
  <si>
    <t>Phoenix Mills Ltd</t>
  </si>
  <si>
    <t>INE211B01039</t>
  </si>
  <si>
    <t>PHOENIXLTD</t>
  </si>
  <si>
    <t>6173</t>
  </si>
  <si>
    <t>Croissance Ltd</t>
  </si>
  <si>
    <t>INE587J01027</t>
  </si>
  <si>
    <t>CROISSANCE</t>
  </si>
  <si>
    <t>7310</t>
  </si>
  <si>
    <t>Ahluwalia Contr.</t>
  </si>
  <si>
    <t>Ahluwalia Contracts (India) Ltd</t>
  </si>
  <si>
    <t>INE758C01029</t>
  </si>
  <si>
    <t>AHLUCONT</t>
  </si>
  <si>
    <t>6931</t>
  </si>
  <si>
    <t>Rap Corp</t>
  </si>
  <si>
    <t>Rap Corp Ltd</t>
  </si>
  <si>
    <t>INE483D01014</t>
  </si>
  <si>
    <t>RAP</t>
  </si>
  <si>
    <t>54858</t>
  </si>
  <si>
    <t>Decorous Investm</t>
  </si>
  <si>
    <t>Decorous Investment And Trading Co Ltd</t>
  </si>
  <si>
    <t>INE183R01010</t>
  </si>
  <si>
    <t>DITCO</t>
  </si>
  <si>
    <t>6868</t>
  </si>
  <si>
    <t>Maruti Infra.</t>
  </si>
  <si>
    <t>Maruti Infrastructure Ltd</t>
  </si>
  <si>
    <t>INE392G01028</t>
  </si>
  <si>
    <t>MAINFRA</t>
  </si>
  <si>
    <t>44177</t>
  </si>
  <si>
    <t>Unishire Urban</t>
  </si>
  <si>
    <t>Unishire Urban Infra Ltd</t>
  </si>
  <si>
    <t>INE210P01015</t>
  </si>
  <si>
    <t>UNISHIRE</t>
  </si>
  <si>
    <t>6838</t>
  </si>
  <si>
    <t>Sunteck Realty</t>
  </si>
  <si>
    <t>Sunteck Realty Ltd</t>
  </si>
  <si>
    <t>INE805D01034</t>
  </si>
  <si>
    <t>SUNTECK</t>
  </si>
  <si>
    <t>7254</t>
  </si>
  <si>
    <t>Tirupati Sarjan</t>
  </si>
  <si>
    <t>Tirupati Sarjan Ltd</t>
  </si>
  <si>
    <t>INE297J01023</t>
  </si>
  <si>
    <t>TIRSARJ</t>
  </si>
  <si>
    <t>13185</t>
  </si>
  <si>
    <t>Laddu Gopal</t>
  </si>
  <si>
    <t>Laddu Gopal Online Services Ltd</t>
  </si>
  <si>
    <t>INE546I01025</t>
  </si>
  <si>
    <t>LADDU</t>
  </si>
  <si>
    <t>15194</t>
  </si>
  <si>
    <t>Rodium Realty</t>
  </si>
  <si>
    <t>Rodium Realty Ltd</t>
  </si>
  <si>
    <t>INE513E01024</t>
  </si>
  <si>
    <t>RODIUM</t>
  </si>
  <si>
    <t>45793</t>
  </si>
  <si>
    <t>BDR Buildcon</t>
  </si>
  <si>
    <t>BDR Buildcon Ltd</t>
  </si>
  <si>
    <t>INE766Q01014</t>
  </si>
  <si>
    <t>BDR</t>
  </si>
  <si>
    <t>14668</t>
  </si>
  <si>
    <t>Prerna Infra.</t>
  </si>
  <si>
    <t>Prerna Infrabuild Ltd</t>
  </si>
  <si>
    <t>INE426H01014</t>
  </si>
  <si>
    <t>PRERINFRA</t>
  </si>
  <si>
    <t>14960</t>
  </si>
  <si>
    <t>Rainbow Foundat.</t>
  </si>
  <si>
    <t>Rainbow Foundations Ltd</t>
  </si>
  <si>
    <t>INE230F01014</t>
  </si>
  <si>
    <t>RAINBOWF</t>
  </si>
  <si>
    <t>7652</t>
  </si>
  <si>
    <t>Patidar Buildcon</t>
  </si>
  <si>
    <t>Patidar Buildcon Ltd</t>
  </si>
  <si>
    <t>INE637N01014</t>
  </si>
  <si>
    <t>PATIDAR</t>
  </si>
  <si>
    <t>71635</t>
  </si>
  <si>
    <t>Dharan Infra-EPC</t>
  </si>
  <si>
    <t>Dharan Infra-EPC Ltd</t>
  </si>
  <si>
    <t>INE278R01034</t>
  </si>
  <si>
    <t>DHARAN</t>
  </si>
  <si>
    <t>7396</t>
  </si>
  <si>
    <t>Popular Estate</t>
  </si>
  <si>
    <t>Popular Estate Management Ltd</t>
  </si>
  <si>
    <t>INE370C01015</t>
  </si>
  <si>
    <t>POPULARES</t>
  </si>
  <si>
    <t>12313</t>
  </si>
  <si>
    <t>RTCL</t>
  </si>
  <si>
    <t>RTCL Ltd</t>
  </si>
  <si>
    <t>INE754B01012</t>
  </si>
  <si>
    <t>RAGHUTOB</t>
  </si>
  <si>
    <t>12669</t>
  </si>
  <si>
    <t>GeeCee Vent.</t>
  </si>
  <si>
    <t>Geecee Ventures Ltd</t>
  </si>
  <si>
    <t>INE916G01016</t>
  </si>
  <si>
    <t>GEECEE</t>
  </si>
  <si>
    <t>13212</t>
  </si>
  <si>
    <t>Prestige Estates</t>
  </si>
  <si>
    <t>Prestige Estates Projects Ltd</t>
  </si>
  <si>
    <t>INE811K01011</t>
  </si>
  <si>
    <t>PRESTIGE</t>
  </si>
  <si>
    <t>14797</t>
  </si>
  <si>
    <t>Parle Industries</t>
  </si>
  <si>
    <t>Parle Industries Ltd</t>
  </si>
  <si>
    <t>INE272G01014</t>
  </si>
  <si>
    <t>PARLEIND</t>
  </si>
  <si>
    <t>13410</t>
  </si>
  <si>
    <t>Arih.Found.Hsg.</t>
  </si>
  <si>
    <t>Arihant Foundations &amp; Housing Ltd</t>
  </si>
  <si>
    <t>INE413D01011</t>
  </si>
  <si>
    <t>ARIHANT</t>
  </si>
  <si>
    <t>71795</t>
  </si>
  <si>
    <t>Hemisphere Prop</t>
  </si>
  <si>
    <t>Hemisphere Properties India Ltd</t>
  </si>
  <si>
    <t>INE0AJG01018</t>
  </si>
  <si>
    <t>HEMIPROP</t>
  </si>
  <si>
    <t>14857</t>
  </si>
  <si>
    <t>KCL Infra</t>
  </si>
  <si>
    <t>KCL Infra Projects Ltd</t>
  </si>
  <si>
    <t>INE469F01026</t>
  </si>
  <si>
    <t>KCLINFRA</t>
  </si>
  <si>
    <t>13702</t>
  </si>
  <si>
    <t>Narendra Prop.</t>
  </si>
  <si>
    <t>Narendra Properties Ltd</t>
  </si>
  <si>
    <t>INE603F01012</t>
  </si>
  <si>
    <t>NARPROP</t>
  </si>
  <si>
    <t>68804</t>
  </si>
  <si>
    <t>Pansari Develop.</t>
  </si>
  <si>
    <t>Pansari Developers Ltd</t>
  </si>
  <si>
    <t>INE697V01011</t>
  </si>
  <si>
    <t>PANSARI</t>
  </si>
  <si>
    <t>22432</t>
  </si>
  <si>
    <t>HB Estate Devel.</t>
  </si>
  <si>
    <t>HB Estate Developers Ltd</t>
  </si>
  <si>
    <t>INE640B01021</t>
  </si>
  <si>
    <t>HBESD</t>
  </si>
  <si>
    <t>68805</t>
  </si>
  <si>
    <t>Dhanuka Realty</t>
  </si>
  <si>
    <t>Dhanuka Realty Ltd</t>
  </si>
  <si>
    <t>INE704V01015</t>
  </si>
  <si>
    <t>DRL</t>
  </si>
  <si>
    <t>73121</t>
  </si>
  <si>
    <t>Sumit Woods</t>
  </si>
  <si>
    <t>Sumit Woods Ltd</t>
  </si>
  <si>
    <t>INE748Z01013</t>
  </si>
  <si>
    <t>SUMIT</t>
  </si>
  <si>
    <t>24059</t>
  </si>
  <si>
    <t>MPDL Ltd</t>
  </si>
  <si>
    <t>INE493H01014</t>
  </si>
  <si>
    <t>MPDL</t>
  </si>
  <si>
    <t>26456</t>
  </si>
  <si>
    <t>Hubtown</t>
  </si>
  <si>
    <t>Hubtown Ltd</t>
  </si>
  <si>
    <t>INE703H01016</t>
  </si>
  <si>
    <t>HUBTOWN</t>
  </si>
  <si>
    <t>20960</t>
  </si>
  <si>
    <t>Cemantic Infra</t>
  </si>
  <si>
    <t>Cemantic Infra-Tech Ltd</t>
  </si>
  <si>
    <t>INE222B01028</t>
  </si>
  <si>
    <t>CEMAINFRA</t>
  </si>
  <si>
    <t>27828</t>
  </si>
  <si>
    <t>H D I L</t>
  </si>
  <si>
    <t>Housing Development &amp; Infrastructure Ltd</t>
  </si>
  <si>
    <t>INE191I01012</t>
  </si>
  <si>
    <t>HDIL</t>
  </si>
  <si>
    <t>27738</t>
  </si>
  <si>
    <t>Omaxe</t>
  </si>
  <si>
    <t>Omaxe Ltd</t>
  </si>
  <si>
    <t>INE800H01010</t>
  </si>
  <si>
    <t>OMAXE</t>
  </si>
  <si>
    <t>24800</t>
  </si>
  <si>
    <t>Parsvnath Devl.</t>
  </si>
  <si>
    <t>Parsvnath Developers Ltd</t>
  </si>
  <si>
    <t>INE561H01026</t>
  </si>
  <si>
    <t>PARSVNATH</t>
  </si>
  <si>
    <t>28894</t>
  </si>
  <si>
    <t>Satchmo Holdings</t>
  </si>
  <si>
    <t>Satchmo Holdings Ltd</t>
  </si>
  <si>
    <t>INE639K01016</t>
  </si>
  <si>
    <t>NITESHEST</t>
  </si>
  <si>
    <t>SATCH</t>
  </si>
  <si>
    <t>29788</t>
  </si>
  <si>
    <t>RDB Infrastruc.</t>
  </si>
  <si>
    <t>RDB Infrastructure and Power Ltd</t>
  </si>
  <si>
    <t>INE245L01028</t>
  </si>
  <si>
    <t>RDBIPL</t>
  </si>
  <si>
    <t>36662</t>
  </si>
  <si>
    <t>Dilip Buildcon</t>
  </si>
  <si>
    <t>Dilip Buildcon Ltd</t>
  </si>
  <si>
    <t>INE917M01012</t>
  </si>
  <si>
    <t>DBL</t>
  </si>
  <si>
    <t>35717</t>
  </si>
  <si>
    <t>Valor Estate</t>
  </si>
  <si>
    <t>Valor Estate Ltd</t>
  </si>
  <si>
    <t>INE879I01012</t>
  </si>
  <si>
    <t>DBREALTY</t>
  </si>
  <si>
    <t>38025</t>
  </si>
  <si>
    <t>Oberoi Realty</t>
  </si>
  <si>
    <t>Oberoi Realty Ltd</t>
  </si>
  <si>
    <t>INE093I01010</t>
  </si>
  <si>
    <t>OBEROIRLTY</t>
  </si>
  <si>
    <t>28294</t>
  </si>
  <si>
    <t>Brigade Enterpr.</t>
  </si>
  <si>
    <t>Brigade Enterprises Ltd</t>
  </si>
  <si>
    <t>INE791I01019</t>
  </si>
  <si>
    <t>BRIGADE</t>
  </si>
  <si>
    <t>40790</t>
  </si>
  <si>
    <t>Arvind SmartSp.</t>
  </si>
  <si>
    <t>Arvind SmartSpaces Ltd</t>
  </si>
  <si>
    <t>INE034S01021</t>
  </si>
  <si>
    <t>ARVSMART</t>
  </si>
  <si>
    <t>42751</t>
  </si>
  <si>
    <t>Keystone Realtor</t>
  </si>
  <si>
    <t>Keystone Realtors Ltd</t>
  </si>
  <si>
    <t>INE263M01029</t>
  </si>
  <si>
    <t>RUSTOMJEE</t>
  </si>
  <si>
    <t>27800</t>
  </si>
  <si>
    <t>Embassy Develop</t>
  </si>
  <si>
    <t>Embassy Developments Ltd</t>
  </si>
  <si>
    <t>INE069I01010</t>
  </si>
  <si>
    <t>EMBDL</t>
  </si>
  <si>
    <t>92357</t>
  </si>
  <si>
    <t>V R Infraspace</t>
  </si>
  <si>
    <t>V R Infraspace Ltd</t>
  </si>
  <si>
    <t>INE0QQM01017</t>
  </si>
  <si>
    <t>VR</t>
  </si>
  <si>
    <t>34518</t>
  </si>
  <si>
    <t>Emami Realty Ltd</t>
  </si>
  <si>
    <t>INE778K01012</t>
  </si>
  <si>
    <t>EMAMIREAL</t>
  </si>
  <si>
    <t>77225</t>
  </si>
  <si>
    <t>SignatureGlobal</t>
  </si>
  <si>
    <t>SignatureGlobal India Ltd</t>
  </si>
  <si>
    <t>INE903U01023</t>
  </si>
  <si>
    <t>SIGNATURE</t>
  </si>
  <si>
    <t>35713</t>
  </si>
  <si>
    <t>Lodha Developers</t>
  </si>
  <si>
    <t>Lodha Developers Ltd</t>
  </si>
  <si>
    <t>INE670K01029</t>
  </si>
  <si>
    <t>LODHA</t>
  </si>
  <si>
    <t>65868</t>
  </si>
  <si>
    <t>Shaival Reality</t>
  </si>
  <si>
    <t>Shaival Reality Ltd</t>
  </si>
  <si>
    <t>INE262S01010</t>
  </si>
  <si>
    <t>SHAIVAL</t>
  </si>
  <si>
    <t>40291</t>
  </si>
  <si>
    <t>Max Heights</t>
  </si>
  <si>
    <t>Max Heights Infrastructure Ltd</t>
  </si>
  <si>
    <t>INE393F01010</t>
  </si>
  <si>
    <t>MAXHEIGHTS</t>
  </si>
  <si>
    <t>51488</t>
  </si>
  <si>
    <t>Jet Solar</t>
  </si>
  <si>
    <t>Jet Solar Ltd</t>
  </si>
  <si>
    <t>INE155R01018</t>
  </si>
  <si>
    <t>JETINFRA</t>
  </si>
  <si>
    <t>66145</t>
  </si>
  <si>
    <t>Shriram Properti</t>
  </si>
  <si>
    <t>Shriram Properties Ltd</t>
  </si>
  <si>
    <t>INE217L01019</t>
  </si>
  <si>
    <t>SHRIRAMPPS</t>
  </si>
  <si>
    <t>41492</t>
  </si>
  <si>
    <t>Prozone Realty</t>
  </si>
  <si>
    <t>Prozone Realty Ltd</t>
  </si>
  <si>
    <t>INE195N01013</t>
  </si>
  <si>
    <t>PROZONER</t>
  </si>
  <si>
    <t>42273</t>
  </si>
  <si>
    <t>Sh. Krish. Infr.</t>
  </si>
  <si>
    <t>Shree Krishna Infrastructure Ltd</t>
  </si>
  <si>
    <t>INE951Z01013</t>
  </si>
  <si>
    <t>SKIFL</t>
  </si>
  <si>
    <t>43091</t>
  </si>
  <si>
    <t>Mega Nirman</t>
  </si>
  <si>
    <t>Mega Nirman &amp; Industries Ltd</t>
  </si>
  <si>
    <t>INE216Q01010</t>
  </si>
  <si>
    <t>MNIL</t>
  </si>
  <si>
    <t>68807</t>
  </si>
  <si>
    <t>Shashijit Infra.</t>
  </si>
  <si>
    <t>Shashijit Infraprojects Ltd</t>
  </si>
  <si>
    <t>INE700V01021</t>
  </si>
  <si>
    <t>SHASHIJIT</t>
  </si>
  <si>
    <t>70490</t>
  </si>
  <si>
    <t>Capacit'e Infra.</t>
  </si>
  <si>
    <t>Capacite Infraprojects Ltd</t>
  </si>
  <si>
    <t>INE264T01014</t>
  </si>
  <si>
    <t>CAPACITE</t>
  </si>
  <si>
    <t>71717</t>
  </si>
  <si>
    <t>Nila Spaces</t>
  </si>
  <si>
    <t>Nila Spaces Ltd</t>
  </si>
  <si>
    <t>INE00S901012</t>
  </si>
  <si>
    <t>NILASPACES</t>
  </si>
  <si>
    <t>65828</t>
  </si>
  <si>
    <t>Athena Construc.</t>
  </si>
  <si>
    <t>Athena Constructions Ltd</t>
  </si>
  <si>
    <t>INE291R01011</t>
  </si>
  <si>
    <t>ATHCON</t>
  </si>
  <si>
    <t>71707</t>
  </si>
  <si>
    <t>Shradha Infrapr.</t>
  </si>
  <si>
    <t>Shradha Infraprojects Ltd</t>
  </si>
  <si>
    <t>INE715Y01031</t>
  </si>
  <si>
    <t>SHRADHA</t>
  </si>
  <si>
    <t>71730</t>
  </si>
  <si>
    <t>Ratnabhumi Dev.</t>
  </si>
  <si>
    <t>Ratnabhumi Developers Ltd</t>
  </si>
  <si>
    <t>INE821Y01011</t>
  </si>
  <si>
    <t>RATNABHUMI</t>
  </si>
  <si>
    <t>69794</t>
  </si>
  <si>
    <t>PSP Projects</t>
  </si>
  <si>
    <t>PSP Projects Ltd</t>
  </si>
  <si>
    <t>INE488V01015</t>
  </si>
  <si>
    <t>PSPPROJECT</t>
  </si>
  <si>
    <t>68825</t>
  </si>
  <si>
    <t>Art Nirman Ltd</t>
  </si>
  <si>
    <t>INE738V01013</t>
  </si>
  <si>
    <t>ARTNIRMAN</t>
  </si>
  <si>
    <t>70180</t>
  </si>
  <si>
    <t>Manas Properties</t>
  </si>
  <si>
    <t>Manas Properties Ltd</t>
  </si>
  <si>
    <t>INE800W01019</t>
  </si>
  <si>
    <t>MANAS</t>
  </si>
  <si>
    <t>75913</t>
  </si>
  <si>
    <t>Samor Reality</t>
  </si>
  <si>
    <t>Samor Reality Ltd</t>
  </si>
  <si>
    <t>INE0GD201014</t>
  </si>
  <si>
    <t>SAMOR</t>
  </si>
  <si>
    <t>73184</t>
  </si>
  <si>
    <t>Vivid Mercantile</t>
  </si>
  <si>
    <t>Vivid Mercantile Ltd</t>
  </si>
  <si>
    <t>INE647Z01025</t>
  </si>
  <si>
    <t>VIVIDM</t>
  </si>
  <si>
    <t>76794</t>
  </si>
  <si>
    <t>Modi's Navnirman</t>
  </si>
  <si>
    <t>Modis Navnirman Ltd</t>
  </si>
  <si>
    <t>INE0L0L01012</t>
  </si>
  <si>
    <t>MODIS</t>
  </si>
  <si>
    <t>75790</t>
  </si>
  <si>
    <t>BEML Land Assets</t>
  </si>
  <si>
    <t>BEML Land Assets Ltd</t>
  </si>
  <si>
    <t>INE0N7W01012</t>
  </si>
  <si>
    <t>BLAL</t>
  </si>
  <si>
    <t>75109</t>
  </si>
  <si>
    <t>Ravinder Heights</t>
  </si>
  <si>
    <t>Ravinder Heights Ltd</t>
  </si>
  <si>
    <t>INE09E501017</t>
  </si>
  <si>
    <t>RVHL</t>
  </si>
  <si>
    <t>74690</t>
  </si>
  <si>
    <t>Atal Realtech</t>
  </si>
  <si>
    <t>Atal Realtech Ltd</t>
  </si>
  <si>
    <t>INE0ALR01029</t>
  </si>
  <si>
    <t>ATALREAL</t>
  </si>
  <si>
    <t>76894</t>
  </si>
  <si>
    <t>B-Right Real</t>
  </si>
  <si>
    <t>B-Right RealEstate Ltd</t>
  </si>
  <si>
    <t>INE0IZQ01016</t>
  </si>
  <si>
    <t>BRRL</t>
  </si>
  <si>
    <t>74689</t>
  </si>
  <si>
    <t>Suratwwala Busi.</t>
  </si>
  <si>
    <t>Suratwwala Business Group Ltd</t>
  </si>
  <si>
    <t>INE05ST01028</t>
  </si>
  <si>
    <t>SBGLP</t>
  </si>
  <si>
    <t>73403</t>
  </si>
  <si>
    <t>TARC Ltd</t>
  </si>
  <si>
    <t>INE0EK901012</t>
  </si>
  <si>
    <t>TARC</t>
  </si>
  <si>
    <t>75450</t>
  </si>
  <si>
    <t>SBL Infratech</t>
  </si>
  <si>
    <t>SBL Infratech Ltd</t>
  </si>
  <si>
    <t>INE0DLM01024</t>
  </si>
  <si>
    <t>SBLI</t>
  </si>
  <si>
    <t>91873</t>
  </si>
  <si>
    <t>Vishnusurya Pro.</t>
  </si>
  <si>
    <t>Vishnusurya Projects and Infra Ltd</t>
  </si>
  <si>
    <t>INE0PQ001012</t>
  </si>
  <si>
    <t>VISHNUINFR</t>
  </si>
  <si>
    <t>75110</t>
  </si>
  <si>
    <t>Veer Global Inf.</t>
  </si>
  <si>
    <t>Veer Global Infraconstruction Ltd</t>
  </si>
  <si>
    <t>INE244W01010</t>
  </si>
  <si>
    <t>VGIL</t>
  </si>
  <si>
    <t>76563</t>
  </si>
  <si>
    <t>Suraj Estate</t>
  </si>
  <si>
    <t>Suraj Estate Developers Ltd</t>
  </si>
  <si>
    <t>INE843S01025</t>
  </si>
  <si>
    <t>SURAJEST</t>
  </si>
  <si>
    <t>77294</t>
  </si>
  <si>
    <t>Shantidoot Infra</t>
  </si>
  <si>
    <t>Shantidoot Infra Services Ltd</t>
  </si>
  <si>
    <t>INE0LU301014</t>
  </si>
  <si>
    <t>SISL</t>
  </si>
  <si>
    <t>92430</t>
  </si>
  <si>
    <t>Max Estates</t>
  </si>
  <si>
    <t>Max Estates Ltd</t>
  </si>
  <si>
    <t>INE03EI01018</t>
  </si>
  <si>
    <t>MAXESTATES</t>
  </si>
  <si>
    <t>76834</t>
  </si>
  <si>
    <t>Kesar India</t>
  </si>
  <si>
    <t>Kesar India Ltd</t>
  </si>
  <si>
    <t>INE0L1C01019</t>
  </si>
  <si>
    <t>KESAR</t>
  </si>
  <si>
    <t>91647</t>
  </si>
  <si>
    <t>Chavda Infra Ltd</t>
  </si>
  <si>
    <t>INE0PT101017</t>
  </si>
  <si>
    <t>CHAVDA</t>
  </si>
  <si>
    <t>78084</t>
  </si>
  <si>
    <t>Homesfy Realty</t>
  </si>
  <si>
    <t>Homesfy Realty Ltd</t>
  </si>
  <si>
    <t>INE0N7F01017</t>
  </si>
  <si>
    <t>HOMESFY</t>
  </si>
  <si>
    <t>78002</t>
  </si>
  <si>
    <t>SVS Ventures</t>
  </si>
  <si>
    <t>SVS Ventures Ltd</t>
  </si>
  <si>
    <t>INE0MID01012</t>
  </si>
  <si>
    <t>SVS</t>
  </si>
  <si>
    <t>92836</t>
  </si>
  <si>
    <t>Mason Infratech</t>
  </si>
  <si>
    <t>Mason Infratech Ltd</t>
  </si>
  <si>
    <t>INE0SH001010</t>
  </si>
  <si>
    <t>MASON</t>
  </si>
  <si>
    <t>91895</t>
  </si>
  <si>
    <t>Arkade</t>
  </si>
  <si>
    <t>Arkade Developers Ltd</t>
  </si>
  <si>
    <t>INE0QRL01017</t>
  </si>
  <si>
    <t>ARKADE</t>
  </si>
  <si>
    <t>92781</t>
  </si>
  <si>
    <t>Garuda Cons</t>
  </si>
  <si>
    <t>Garuda Construction and Engineering Ltd</t>
  </si>
  <si>
    <t>INE0JVO01026</t>
  </si>
  <si>
    <t>GARUDA</t>
  </si>
  <si>
    <t>92708</t>
  </si>
  <si>
    <t>Deepak Builders</t>
  </si>
  <si>
    <t>Deepak Builders &amp; Engineers India Ltd</t>
  </si>
  <si>
    <t>INE0OPA01019</t>
  </si>
  <si>
    <t>DBEIL</t>
  </si>
  <si>
    <t>35325</t>
  </si>
  <si>
    <t>Premier Energy</t>
  </si>
  <si>
    <t>Premier Energy &amp; Infrastructure Ltd</t>
  </si>
  <si>
    <t>INE429K01012</t>
  </si>
  <si>
    <t>PEIL</t>
  </si>
  <si>
    <t>75208</t>
  </si>
  <si>
    <t>RDB Real Estate</t>
  </si>
  <si>
    <t>RDB Real Estate Construction Ltd</t>
  </si>
  <si>
    <t>INE0AK901016</t>
  </si>
  <si>
    <t>RRECL</t>
  </si>
  <si>
    <t>91692</t>
  </si>
  <si>
    <t>Raymond Realty</t>
  </si>
  <si>
    <t>Raymond Realty Ltd</t>
  </si>
  <si>
    <t>INE1SY401010</t>
  </si>
  <si>
    <t>RAYMONDREL</t>
  </si>
  <si>
    <t>25565</t>
  </si>
  <si>
    <t>Kalpat.</t>
  </si>
  <si>
    <t>Kalpataru Ltd</t>
  </si>
  <si>
    <t>INE227J01012</t>
  </si>
  <si>
    <t>KALPATARU</t>
  </si>
  <si>
    <t>94305</t>
  </si>
  <si>
    <t>Sri Lotus</t>
  </si>
  <si>
    <t>Sri Lotus Developers &amp; Realty Ltd</t>
  </si>
  <si>
    <t>INE0V9Q01010</t>
  </si>
  <si>
    <t>LOTUSDEV</t>
  </si>
  <si>
    <t>92128</t>
  </si>
  <si>
    <t>Mahendra Realtor</t>
  </si>
  <si>
    <t>Mahendra Realtors &amp; Infrastructure Ltd</t>
  </si>
  <si>
    <t>INE632Q01018</t>
  </si>
  <si>
    <t>MRIL</t>
  </si>
  <si>
    <t>2467</t>
  </si>
  <si>
    <t>Future Enterp.</t>
  </si>
  <si>
    <t>Future Enterprises Ltd</t>
  </si>
  <si>
    <t>INE623B01027</t>
  </si>
  <si>
    <t>FEL</t>
  </si>
  <si>
    <t>720</t>
  </si>
  <si>
    <t>V I P Inds.</t>
  </si>
  <si>
    <t>V I P Industries Ltd</t>
  </si>
  <si>
    <t>INE054A01027</t>
  </si>
  <si>
    <t>VIPIND</t>
  </si>
  <si>
    <t>345</t>
  </si>
  <si>
    <t>Trent</t>
  </si>
  <si>
    <t>Trent Ltd</t>
  </si>
  <si>
    <t>INE849A01020</t>
  </si>
  <si>
    <t>TRENT</t>
  </si>
  <si>
    <t>1460</t>
  </si>
  <si>
    <t>Shricon Indus.</t>
  </si>
  <si>
    <t>Shricon Industries Ltd</t>
  </si>
  <si>
    <t>INE753D01010</t>
  </si>
  <si>
    <t>SHRICON</t>
  </si>
  <si>
    <t>19961</t>
  </si>
  <si>
    <t>Shoppers Stop</t>
  </si>
  <si>
    <t>Shoppers Stop Ltd</t>
  </si>
  <si>
    <t>INE498B01024</t>
  </si>
  <si>
    <t>SHOPERSTOP</t>
  </si>
  <si>
    <t>3430</t>
  </si>
  <si>
    <t>Olympia Industri</t>
  </si>
  <si>
    <t>Olympia Industries Ltd</t>
  </si>
  <si>
    <t>INE482O01021</t>
  </si>
  <si>
    <t>OLYMPTX</t>
  </si>
  <si>
    <t>29971</t>
  </si>
  <si>
    <t>Ethos Ltd</t>
  </si>
  <si>
    <t>INE04TZ01018</t>
  </si>
  <si>
    <t>ETHOSLTD</t>
  </si>
  <si>
    <t>34531</t>
  </si>
  <si>
    <t>Medplus Health</t>
  </si>
  <si>
    <t>Medplus Health Services Ltd</t>
  </si>
  <si>
    <t>INE804L01022</t>
  </si>
  <si>
    <t>MEDPLUS</t>
  </si>
  <si>
    <t>13561</t>
  </si>
  <si>
    <t>Archies</t>
  </si>
  <si>
    <t>Archies Ltd</t>
  </si>
  <si>
    <t>INE731A01020</t>
  </si>
  <si>
    <t>ARCHIES</t>
  </si>
  <si>
    <t>70580</t>
  </si>
  <si>
    <t>Praxis Home</t>
  </si>
  <si>
    <t>Praxis Home Retail Ltd</t>
  </si>
  <si>
    <t>INE546Y01022</t>
  </si>
  <si>
    <t>PRAXIS</t>
  </si>
  <si>
    <t>17628</t>
  </si>
  <si>
    <t>Metro Brands</t>
  </si>
  <si>
    <t>Metro Brands Ltd</t>
  </si>
  <si>
    <t>INE317I01021</t>
  </si>
  <si>
    <t>METROBRAND</t>
  </si>
  <si>
    <t>69335</t>
  </si>
  <si>
    <t>Aditya Vision</t>
  </si>
  <si>
    <t>Aditya Vision Ltd</t>
  </si>
  <si>
    <t>INE679V01027</t>
  </si>
  <si>
    <t>AVL</t>
  </si>
  <si>
    <t>21319</t>
  </si>
  <si>
    <t>Galaxy Cloud</t>
  </si>
  <si>
    <t>Galaxy Cloud Kitchens Ltd</t>
  </si>
  <si>
    <t>INE403B01016</t>
  </si>
  <si>
    <t>GCKL</t>
  </si>
  <si>
    <t>26051</t>
  </si>
  <si>
    <t>Nivaka Fashions</t>
  </si>
  <si>
    <t>Nivaka Fashions Ltd</t>
  </si>
  <si>
    <t>INE139E01028</t>
  </si>
  <si>
    <t>NIVAKA</t>
  </si>
  <si>
    <t>27679</t>
  </si>
  <si>
    <t>V2 Retail</t>
  </si>
  <si>
    <t>V2 Retail Ltd</t>
  </si>
  <si>
    <t>INE945H01013</t>
  </si>
  <si>
    <t>V2RETAIL</t>
  </si>
  <si>
    <t>28291</t>
  </si>
  <si>
    <t>Khadim India</t>
  </si>
  <si>
    <t>Khadim India Ltd</t>
  </si>
  <si>
    <t>INE834I01025</t>
  </si>
  <si>
    <t>KHADIM</t>
  </si>
  <si>
    <t>77897</t>
  </si>
  <si>
    <t>Logica Infoway</t>
  </si>
  <si>
    <t>Logica Infoway Ltd</t>
  </si>
  <si>
    <t>INE0BSU01018</t>
  </si>
  <si>
    <t>LOGICA</t>
  </si>
  <si>
    <t>28590</t>
  </si>
  <si>
    <t>Shankara Build.</t>
  </si>
  <si>
    <t>Shankara Building Products Ltd</t>
  </si>
  <si>
    <t>INE274V01019</t>
  </si>
  <si>
    <t>SHANKARA</t>
  </si>
  <si>
    <t>75803</t>
  </si>
  <si>
    <t>FSN E-Commerce</t>
  </si>
  <si>
    <t>FSN E-Commerce Ventures Ltd</t>
  </si>
  <si>
    <t>INE388Y01029</t>
  </si>
  <si>
    <t>NYKAA</t>
  </si>
  <si>
    <t>34162</t>
  </si>
  <si>
    <t>V-Mart Retail</t>
  </si>
  <si>
    <t>V-Mart Retail Ltd</t>
  </si>
  <si>
    <t>INE665J01013</t>
  </si>
  <si>
    <t>VMART</t>
  </si>
  <si>
    <t>92421</t>
  </si>
  <si>
    <t>Fonebox Retail</t>
  </si>
  <si>
    <t>Fonebox Retail Ltd</t>
  </si>
  <si>
    <t>INE0Q4701019</t>
  </si>
  <si>
    <t>FONEBOX</t>
  </si>
  <si>
    <t>36889</t>
  </si>
  <si>
    <t>Binny Mills</t>
  </si>
  <si>
    <t>Binny Mills Ltd</t>
  </si>
  <si>
    <t>INE160L01011</t>
  </si>
  <si>
    <t>BINNYMILLS</t>
  </si>
  <si>
    <t>34768</t>
  </si>
  <si>
    <t>Sai Silks</t>
  </si>
  <si>
    <t>Sai Silks (Kalamandir) Ltd</t>
  </si>
  <si>
    <t>INE438K01021</t>
  </si>
  <si>
    <t>KALAMANDIR</t>
  </si>
  <si>
    <t>76643</t>
  </si>
  <si>
    <t>Fone4 Communica.</t>
  </si>
  <si>
    <t>Fone4 Communications (India) Ltd</t>
  </si>
  <si>
    <t>INE0L3H01014</t>
  </si>
  <si>
    <t>FONE4</t>
  </si>
  <si>
    <t>38564</t>
  </si>
  <si>
    <t>Yaari Digital</t>
  </si>
  <si>
    <t>Yaari Digital Integrated Services Ltd</t>
  </si>
  <si>
    <t>INE126M01010</t>
  </si>
  <si>
    <t>YAARI</t>
  </si>
  <si>
    <t>38700</t>
  </si>
  <si>
    <t>Indian Terrain</t>
  </si>
  <si>
    <t>Indian Terrain Fashions Ltd</t>
  </si>
  <si>
    <t>INE611L01021</t>
  </si>
  <si>
    <t>INDTERRAIN</t>
  </si>
  <si>
    <t>51468</t>
  </si>
  <si>
    <t>JLA Infraville</t>
  </si>
  <si>
    <t>JLA Infraville Shoppers Ltd</t>
  </si>
  <si>
    <t>INE401Q01018</t>
  </si>
  <si>
    <t>JSHL</t>
  </si>
  <si>
    <t>78134</t>
  </si>
  <si>
    <t>PNGS Gargi FJ</t>
  </si>
  <si>
    <t>PNGS Gargi Fashion Jewellery Ltd</t>
  </si>
  <si>
    <t>INE0NT601018</t>
  </si>
  <si>
    <t>GARGI</t>
  </si>
  <si>
    <t>40912</t>
  </si>
  <si>
    <t>Aditya Bir. Fas.</t>
  </si>
  <si>
    <t>Aditya Birla Fashion &amp; Retail Ltd</t>
  </si>
  <si>
    <t>INE647O01011</t>
  </si>
  <si>
    <t>ABFRL</t>
  </si>
  <si>
    <t>40942</t>
  </si>
  <si>
    <t>Avenue Super.</t>
  </si>
  <si>
    <t>Avenue Supermarts Ltd</t>
  </si>
  <si>
    <t>INE192R01011</t>
  </si>
  <si>
    <t>DMART</t>
  </si>
  <si>
    <t>64826</t>
  </si>
  <si>
    <t>Adhiraj Distrib.</t>
  </si>
  <si>
    <t>Adhiraj Distributors Ltd</t>
  </si>
  <si>
    <t>INE067R01015</t>
  </si>
  <si>
    <t>ADHIRAJ</t>
  </si>
  <si>
    <t>42737</t>
  </si>
  <si>
    <t>Shanti Guru Inds</t>
  </si>
  <si>
    <t>Shanti Guru Industries Ltd</t>
  </si>
  <si>
    <t>INE892L01019</t>
  </si>
  <si>
    <t>SHANTIGURU</t>
  </si>
  <si>
    <t>92291</t>
  </si>
  <si>
    <t>Net Avenue</t>
  </si>
  <si>
    <t>Net Avenue Technologies Ltd</t>
  </si>
  <si>
    <t>INE518X01015</t>
  </si>
  <si>
    <t>CBAZAAR</t>
  </si>
  <si>
    <t>43686</t>
  </si>
  <si>
    <t>Future Lifestyle</t>
  </si>
  <si>
    <t>Future Lifestyle Fashions Ltd</t>
  </si>
  <si>
    <t>INE452O01016</t>
  </si>
  <si>
    <t>FLFL</t>
  </si>
  <si>
    <t>44480</t>
  </si>
  <si>
    <t>Benchmark Comp.</t>
  </si>
  <si>
    <t>Benchmark Computer Solutions Ltd</t>
  </si>
  <si>
    <t>INE0Q2Z01013</t>
  </si>
  <si>
    <t>BENCHMARK</t>
  </si>
  <si>
    <t>68117</t>
  </si>
  <si>
    <t>Eternal Ltd</t>
  </si>
  <si>
    <t>INE758T01015</t>
  </si>
  <si>
    <t>ETERNAL</t>
  </si>
  <si>
    <t>68479</t>
  </si>
  <si>
    <t>Chandni Machines</t>
  </si>
  <si>
    <t>Chandni Machines Ltd</t>
  </si>
  <si>
    <t>INE01GZ01011</t>
  </si>
  <si>
    <t>CHANDNIMACH</t>
  </si>
  <si>
    <t>64851</t>
  </si>
  <si>
    <t>Heads UP Venture</t>
  </si>
  <si>
    <t>Heads UP Ventures Ltd</t>
  </si>
  <si>
    <t>INE759V01019</t>
  </si>
  <si>
    <t>HEADSUP</t>
  </si>
  <si>
    <t>54801</t>
  </si>
  <si>
    <t>Sabrimala Indus.</t>
  </si>
  <si>
    <t>Sabrimala Industries India Ltd</t>
  </si>
  <si>
    <t>INE400R01018</t>
  </si>
  <si>
    <t>SIIL</t>
  </si>
  <si>
    <t>72051</t>
  </si>
  <si>
    <t>Arvind Fashions.</t>
  </si>
  <si>
    <t>Arvind Fashions Ltd</t>
  </si>
  <si>
    <t>INE955V01021</t>
  </si>
  <si>
    <t>ARVINDFASN</t>
  </si>
  <si>
    <t>65789</t>
  </si>
  <si>
    <t>Kalpa Commer.</t>
  </si>
  <si>
    <t>Kalpa Commercial Ltd</t>
  </si>
  <si>
    <t>INE059Q01014</t>
  </si>
  <si>
    <t>KALPACOMME</t>
  </si>
  <si>
    <t>72078</t>
  </si>
  <si>
    <t>Bhatia Communic.</t>
  </si>
  <si>
    <t>Bhatia Communications &amp; Retail (India) Ltd</t>
  </si>
  <si>
    <t>INE341Z01025</t>
  </si>
  <si>
    <t>BHATIA</t>
  </si>
  <si>
    <t>68822</t>
  </si>
  <si>
    <t>Aditya Consumer</t>
  </si>
  <si>
    <t>Aditya Consumer Marketing Ltd</t>
  </si>
  <si>
    <t>INE427V01013</t>
  </si>
  <si>
    <t>ACML</t>
  </si>
  <si>
    <t>68842</t>
  </si>
  <si>
    <t>Indiamart Inter.</t>
  </si>
  <si>
    <t>Indiamart Intermesh Ltd</t>
  </si>
  <si>
    <t>INE933S01016</t>
  </si>
  <si>
    <t>INDIAMART</t>
  </si>
  <si>
    <t>73406</t>
  </si>
  <si>
    <t>Spencer's Retail</t>
  </si>
  <si>
    <t>Spencers Retail Ltd</t>
  </si>
  <si>
    <t>INE020801028</t>
  </si>
  <si>
    <t>SPENCERS</t>
  </si>
  <si>
    <t>75905</t>
  </si>
  <si>
    <t>Bombay Metrics</t>
  </si>
  <si>
    <t>Bombay Metrics Supply Chain Ltd</t>
  </si>
  <si>
    <t>INE0I3Y01014</t>
  </si>
  <si>
    <t>BMETRICS</t>
  </si>
  <si>
    <t>77843</t>
  </si>
  <si>
    <t>Pace E-Commerce</t>
  </si>
  <si>
    <t>Pace E-Commerce Ventures Ltd</t>
  </si>
  <si>
    <t>INE0N1L01018</t>
  </si>
  <si>
    <t>PACE</t>
  </si>
  <si>
    <t>74031</t>
  </si>
  <si>
    <t>Osia Hyper Reta.</t>
  </si>
  <si>
    <t>Osia Hyper Retail Ltd</t>
  </si>
  <si>
    <t>INE06IR01021</t>
  </si>
  <si>
    <t>OSIAHYPER</t>
  </si>
  <si>
    <t>76662</t>
  </si>
  <si>
    <t>Digidrive Dist.</t>
  </si>
  <si>
    <t>Digidrive Distributors Ltd</t>
  </si>
  <si>
    <t>INE0PSC01024</t>
  </si>
  <si>
    <t>DIGIDRIVE</t>
  </si>
  <si>
    <t>75816</t>
  </si>
  <si>
    <t>Go Fashion (I)</t>
  </si>
  <si>
    <t>Go Fashion (India) Ltd</t>
  </si>
  <si>
    <t>INE0BJS01011</t>
  </si>
  <si>
    <t>GOCOLORS</t>
  </si>
  <si>
    <t>75979</t>
  </si>
  <si>
    <t>Electronics Mart</t>
  </si>
  <si>
    <t>Electronics Mart India Ltd</t>
  </si>
  <si>
    <t>INE02YR01019</t>
  </si>
  <si>
    <t>EMIL</t>
  </si>
  <si>
    <t>91648</t>
  </si>
  <si>
    <t>On Door Concepts</t>
  </si>
  <si>
    <t>On Door Concepts Ltd</t>
  </si>
  <si>
    <t>INE00ER01015</t>
  </si>
  <si>
    <t>ONDOOR</t>
  </si>
  <si>
    <t>76297</t>
  </si>
  <si>
    <t>Redtape</t>
  </si>
  <si>
    <t>Redtape Ltd</t>
  </si>
  <si>
    <t>INE0LXT01019</t>
  </si>
  <si>
    <t>REDTAPE</t>
  </si>
  <si>
    <t>77120</t>
  </si>
  <si>
    <t>Mafia Trends</t>
  </si>
  <si>
    <t>Mafia Trends Ltd</t>
  </si>
  <si>
    <t>INE0KQQ01011</t>
  </si>
  <si>
    <t>MAFIA</t>
  </si>
  <si>
    <t>92684</t>
  </si>
  <si>
    <t>Radiowalla</t>
  </si>
  <si>
    <t>Radiowalla Network Ltd</t>
  </si>
  <si>
    <t>INE430U01019</t>
  </si>
  <si>
    <t>RADIOWALLA</t>
  </si>
  <si>
    <t>76872</t>
  </si>
  <si>
    <t>Jay Jalaram Tech</t>
  </si>
  <si>
    <t>Jay Jalaram Technologies Ltd</t>
  </si>
  <si>
    <t>INE0J6801010</t>
  </si>
  <si>
    <t>92071</t>
  </si>
  <si>
    <t>Rockingdeals Cir</t>
  </si>
  <si>
    <t>Rockingdeals Circular Economy Ltd</t>
  </si>
  <si>
    <t>INE0PTR01012</t>
  </si>
  <si>
    <t>ROCKINGDCE</t>
  </si>
  <si>
    <t>78877</t>
  </si>
  <si>
    <t>Magson Retail</t>
  </si>
  <si>
    <t>Magson Retail and Distribution Ltd</t>
  </si>
  <si>
    <t>INE0O1S01012</t>
  </si>
  <si>
    <t>MAGSON</t>
  </si>
  <si>
    <t>91850</t>
  </si>
  <si>
    <t>Womancart</t>
  </si>
  <si>
    <t>Womancart Ltd</t>
  </si>
  <si>
    <t>INE0Q9601016</t>
  </si>
  <si>
    <t>WOMANCART</t>
  </si>
  <si>
    <t>92588</t>
  </si>
  <si>
    <t>Grill Splendour</t>
  </si>
  <si>
    <t>Grill Splendour Services Ltd</t>
  </si>
  <si>
    <t>INE0PC901019</t>
  </si>
  <si>
    <t>BIRDYS</t>
  </si>
  <si>
    <t>92697</t>
  </si>
  <si>
    <t>Enfuse Solutions</t>
  </si>
  <si>
    <t>Enfuse Solutions Ltd</t>
  </si>
  <si>
    <t>INE0S3X01014</t>
  </si>
  <si>
    <t>ENFUSE</t>
  </si>
  <si>
    <t>92886</t>
  </si>
  <si>
    <t>3C IT Solutions</t>
  </si>
  <si>
    <t>3C IT Solutions &amp; Telecoms (India) Ltd</t>
  </si>
  <si>
    <t>INE0R7D01018</t>
  </si>
  <si>
    <t>3CIT</t>
  </si>
  <si>
    <t>78117</t>
  </si>
  <si>
    <t>JHS Svend.Retail</t>
  </si>
  <si>
    <t>JHS Svendgaard Retail Ventures Ltd</t>
  </si>
  <si>
    <t>INE03DD01011</t>
  </si>
  <si>
    <t>RETAIL</t>
  </si>
  <si>
    <t>92764</t>
  </si>
  <si>
    <t>Macobs Technolo.</t>
  </si>
  <si>
    <t>Macobs Technologies Ltd</t>
  </si>
  <si>
    <t>INE0R0J01010</t>
  </si>
  <si>
    <t>MACOBSTECH</t>
  </si>
  <si>
    <t>68149</t>
  </si>
  <si>
    <t>Brainbees Solut.</t>
  </si>
  <si>
    <t>Brainbees Solutions Ltd</t>
  </si>
  <si>
    <t>INE02RE01045</t>
  </si>
  <si>
    <t>FIRSTCRY</t>
  </si>
  <si>
    <t>76733</t>
  </si>
  <si>
    <t>Baazar Style</t>
  </si>
  <si>
    <t>Baazar Style Retail Ltd</t>
  </si>
  <si>
    <t>INE01FR01028</t>
  </si>
  <si>
    <t>STYLEBAAZA</t>
  </si>
  <si>
    <t>36109</t>
  </si>
  <si>
    <t>P N Gadgil Jewe.</t>
  </si>
  <si>
    <t>P N Gadgil Jewellers Ltd</t>
  </si>
  <si>
    <t>INE953R01016</t>
  </si>
  <si>
    <t>PNGJL</t>
  </si>
  <si>
    <t>68148</t>
  </si>
  <si>
    <t>Swiggy</t>
  </si>
  <si>
    <t>Swiggy Ltd</t>
  </si>
  <si>
    <t>INE00H001014</t>
  </si>
  <si>
    <t>SWIGGY</t>
  </si>
  <si>
    <t>86391</t>
  </si>
  <si>
    <t>Vishal Mega Mart</t>
  </si>
  <si>
    <t>Vishal Mega Mart Ltd</t>
  </si>
  <si>
    <t>INE01EA01019</t>
  </si>
  <si>
    <t>VMM</t>
  </si>
  <si>
    <t>93633</t>
  </si>
  <si>
    <t>Purple United</t>
  </si>
  <si>
    <t>Purple United Sales Ltd</t>
  </si>
  <si>
    <t>INE0P5R01014</t>
  </si>
  <si>
    <t>PURPLEUTED</t>
  </si>
  <si>
    <t>91810</t>
  </si>
  <si>
    <t>Davin Sons Reta</t>
  </si>
  <si>
    <t>Davin Sons Retail Ltd</t>
  </si>
  <si>
    <t>INE0Q2L01013</t>
  </si>
  <si>
    <t>DAVIN</t>
  </si>
  <si>
    <t>93343</t>
  </si>
  <si>
    <t>Sat Kartar</t>
  </si>
  <si>
    <t>Sat Kartar Shopping Ltd</t>
  </si>
  <si>
    <t>INE0NB801022</t>
  </si>
  <si>
    <t>SATKARTAR</t>
  </si>
  <si>
    <t>77757</t>
  </si>
  <si>
    <t>Manoj Jewellers</t>
  </si>
  <si>
    <t>Manoj Jewellers Ltd</t>
  </si>
  <si>
    <t>INE0MV001018</t>
  </si>
  <si>
    <t>MANOJJEWEL</t>
  </si>
  <si>
    <t>92996</t>
  </si>
  <si>
    <t>A B Lifestyle</t>
  </si>
  <si>
    <t>Aditya Birla Lifestyle Brands Ltd</t>
  </si>
  <si>
    <t>INE14LE01019</t>
  </si>
  <si>
    <t>ABLBL</t>
  </si>
  <si>
    <t>94027</t>
  </si>
  <si>
    <t>Pro FX</t>
  </si>
  <si>
    <t>Pro FX Tech Ltd</t>
  </si>
  <si>
    <t>INE0VJT01017</t>
  </si>
  <si>
    <t>PROFX</t>
  </si>
  <si>
    <t>95345</t>
  </si>
  <si>
    <t>Umiya Mobile</t>
  </si>
  <si>
    <t>Umiya Mobile Ltd</t>
  </si>
  <si>
    <t>INE1P1A01018</t>
  </si>
  <si>
    <t>UML</t>
  </si>
  <si>
    <t>86600</t>
  </si>
  <si>
    <t>Patel Retail</t>
  </si>
  <si>
    <t>Patel Retail Ltd</t>
  </si>
  <si>
    <t>INE0R8B01010</t>
  </si>
  <si>
    <t>PATELRMART</t>
  </si>
  <si>
    <t>95332</t>
  </si>
  <si>
    <t>Jay Ambe Super.</t>
  </si>
  <si>
    <t>Jay Ambe Supermarkets Ltd</t>
  </si>
  <si>
    <t>INE1DRH01011</t>
  </si>
  <si>
    <t>CITYSQUARE</t>
  </si>
  <si>
    <t>13229</t>
  </si>
  <si>
    <t>Garden Reach Sh.</t>
  </si>
  <si>
    <t>Garden Reach Shipbuilders &amp; Engineers Ltd</t>
  </si>
  <si>
    <t>INE382Z01011</t>
  </si>
  <si>
    <t>GRSE</t>
  </si>
  <si>
    <t>12963</t>
  </si>
  <si>
    <t>Mazagon Dock</t>
  </si>
  <si>
    <t>Mazagon Dock Shipbuilders Ltd</t>
  </si>
  <si>
    <t>INE249Z01020</t>
  </si>
  <si>
    <t>MAZDOCK</t>
  </si>
  <si>
    <t>5762</t>
  </si>
  <si>
    <t>Cochin Shipyard</t>
  </si>
  <si>
    <t>Cochin Shipyard Ltd</t>
  </si>
  <si>
    <t>INE704P01025</t>
  </si>
  <si>
    <t>COCHINSHIP</t>
  </si>
  <si>
    <t>40341</t>
  </si>
  <si>
    <t>VMS Industries</t>
  </si>
  <si>
    <t>VMS Industries Ltd</t>
  </si>
  <si>
    <t>INE932K01015</t>
  </si>
  <si>
    <t>VMS</t>
  </si>
  <si>
    <t>44209</t>
  </si>
  <si>
    <t>Laxmipati Engg</t>
  </si>
  <si>
    <t>Laxmipati Engineering Works Ltd</t>
  </si>
  <si>
    <t>INE920P01019</t>
  </si>
  <si>
    <t>LAXMIPATI</t>
  </si>
  <si>
    <t>1541</t>
  </si>
  <si>
    <t>Quadrant Tele.</t>
  </si>
  <si>
    <t>Quadrant Televentures Ltd</t>
  </si>
  <si>
    <t>INE527B01020</t>
  </si>
  <si>
    <t>QUADRANT</t>
  </si>
  <si>
    <t>3673</t>
  </si>
  <si>
    <t>Shyam Telecom</t>
  </si>
  <si>
    <t>Shyam Telecom Ltd</t>
  </si>
  <si>
    <t>INE635A01023</t>
  </si>
  <si>
    <t>SHYAMTEL</t>
  </si>
  <si>
    <t>722</t>
  </si>
  <si>
    <t>Vindhya Telelink</t>
  </si>
  <si>
    <t>Vindhya Telelinks Ltd</t>
  </si>
  <si>
    <t>INE707A01012</t>
  </si>
  <si>
    <t>VINDHYATEL</t>
  </si>
  <si>
    <t>1079</t>
  </si>
  <si>
    <t>Black Box</t>
  </si>
  <si>
    <t>Black Box Ltd</t>
  </si>
  <si>
    <t>INE676A01027</t>
  </si>
  <si>
    <t>BBOX</t>
  </si>
  <si>
    <t>20659</t>
  </si>
  <si>
    <t>Hathway Cable</t>
  </si>
  <si>
    <t>Hathway Cable &amp; Datacom Ltd</t>
  </si>
  <si>
    <t>INE982F01036</t>
  </si>
  <si>
    <t>HATHWAY</t>
  </si>
  <si>
    <t>2295</t>
  </si>
  <si>
    <t>Tata Comm</t>
  </si>
  <si>
    <t>Tata Communications Ltd</t>
  </si>
  <si>
    <t>INE151A01013</t>
  </si>
  <si>
    <t>TATACOMM</t>
  </si>
  <si>
    <t>1189</t>
  </si>
  <si>
    <t>HFCL</t>
  </si>
  <si>
    <t>HFCL Ltd</t>
  </si>
  <si>
    <t>INE548A01028</t>
  </si>
  <si>
    <t>2116</t>
  </si>
  <si>
    <t>ADC India</t>
  </si>
  <si>
    <t>ADC India Communications Ltd</t>
  </si>
  <si>
    <t>INE833A01016</t>
  </si>
  <si>
    <t>KRONECOMM</t>
  </si>
  <si>
    <t>ADCINDIA</t>
  </si>
  <si>
    <t>2439</t>
  </si>
  <si>
    <t>GTL</t>
  </si>
  <si>
    <t>GTL Ltd</t>
  </si>
  <si>
    <t>INE043A01012</t>
  </si>
  <si>
    <t>2334</t>
  </si>
  <si>
    <t>ITI</t>
  </si>
  <si>
    <t>ITI Ltd</t>
  </si>
  <si>
    <t>INE248A01017</t>
  </si>
  <si>
    <t>2293</t>
  </si>
  <si>
    <t>M T N L</t>
  </si>
  <si>
    <t>Mahanagar Telephone Nigam Ltd</t>
  </si>
  <si>
    <t>INE153A01019</t>
  </si>
  <si>
    <t>MTNL</t>
  </si>
  <si>
    <t>4390</t>
  </si>
  <si>
    <t>Punjab Commun.</t>
  </si>
  <si>
    <t>Punjab Communications Ltd</t>
  </si>
  <si>
    <t>INE609A01010</t>
  </si>
  <si>
    <t>PUNJCOMMU</t>
  </si>
  <si>
    <t>4658</t>
  </si>
  <si>
    <t>Valiant Commun.</t>
  </si>
  <si>
    <t>Valiant Communications Ltd</t>
  </si>
  <si>
    <t>INE760B01019</t>
  </si>
  <si>
    <t>VALIANT</t>
  </si>
  <si>
    <t>35619</t>
  </si>
  <si>
    <t>Tejas Networks</t>
  </si>
  <si>
    <t>Tejas Networks Ltd</t>
  </si>
  <si>
    <t>INE010J01012</t>
  </si>
  <si>
    <t>TEJASNET</t>
  </si>
  <si>
    <t>70237</t>
  </si>
  <si>
    <t>Accord Synergy</t>
  </si>
  <si>
    <t>Accord Synergy Ltd</t>
  </si>
  <si>
    <t>INE113X01015</t>
  </si>
  <si>
    <t>ACCORD</t>
  </si>
  <si>
    <t>18203</t>
  </si>
  <si>
    <t>Kavveri Defence</t>
  </si>
  <si>
    <t>Kavveri Defence &amp; Wireless Technologies Ltd</t>
  </si>
  <si>
    <t>INE641C01019</t>
  </si>
  <si>
    <t>KAVDEFENCE</t>
  </si>
  <si>
    <t>15330</t>
  </si>
  <si>
    <t>Bharti Hexacom</t>
  </si>
  <si>
    <t>Bharti Hexacom Ltd</t>
  </si>
  <si>
    <t>INE343G01021</t>
  </si>
  <si>
    <t>BHARTIHEXA</t>
  </si>
  <si>
    <t>21214</t>
  </si>
  <si>
    <t>Tata Tele. Mah.</t>
  </si>
  <si>
    <t>Tata Teleservices (Maharashtra) Ltd</t>
  </si>
  <si>
    <t>INE517B01013</t>
  </si>
  <si>
    <t>TTML</t>
  </si>
  <si>
    <t>15542</t>
  </si>
  <si>
    <t>Bharti Airtel</t>
  </si>
  <si>
    <t>Bharti Airtel Ltd</t>
  </si>
  <si>
    <t>INE397D01024</t>
  </si>
  <si>
    <t>BHARTIARTL</t>
  </si>
  <si>
    <t>25830</t>
  </si>
  <si>
    <t>GTL Infra.</t>
  </si>
  <si>
    <t>GTL Infrastructure Ltd</t>
  </si>
  <si>
    <t>INE221H01019</t>
  </si>
  <si>
    <t>GTLINFRA</t>
  </si>
  <si>
    <t>22070</t>
  </si>
  <si>
    <t>Railtel Corpn.</t>
  </si>
  <si>
    <t>Railtel Corporation of India Ltd</t>
  </si>
  <si>
    <t>INE0DD101019</t>
  </si>
  <si>
    <t>RAILTEL</t>
  </si>
  <si>
    <t>23040</t>
  </si>
  <si>
    <t>Vodafone Idea</t>
  </si>
  <si>
    <t>Vodafone Idea Ltd</t>
  </si>
  <si>
    <t>INE669E01016</t>
  </si>
  <si>
    <t>IDEA</t>
  </si>
  <si>
    <t>21974</t>
  </si>
  <si>
    <t>City Online Ser.</t>
  </si>
  <si>
    <t>City Online Services Ltd</t>
  </si>
  <si>
    <t>INE158C01014</t>
  </si>
  <si>
    <t>CITYONLINE</t>
  </si>
  <si>
    <t>77344</t>
  </si>
  <si>
    <t>Steelman Telecom</t>
  </si>
  <si>
    <t>Steelman Telecom Ltd</t>
  </si>
  <si>
    <t>INE0MSK01016</t>
  </si>
  <si>
    <t>STML</t>
  </si>
  <si>
    <t>28174</t>
  </si>
  <si>
    <t>Telogica</t>
  </si>
  <si>
    <t>Telogica Ltd</t>
  </si>
  <si>
    <t>INE778I01024</t>
  </si>
  <si>
    <t>TELOGICA</t>
  </si>
  <si>
    <t>27206</t>
  </si>
  <si>
    <t>Reliance Communi</t>
  </si>
  <si>
    <t>Reliance Communications Ltd</t>
  </si>
  <si>
    <t>INE330H01018</t>
  </si>
  <si>
    <t>RCOM</t>
  </si>
  <si>
    <t>32241</t>
  </si>
  <si>
    <t>Frog Cellsat</t>
  </si>
  <si>
    <t>Frog Cellsat Ltd</t>
  </si>
  <si>
    <t>INE385O01018</t>
  </si>
  <si>
    <t>FROG</t>
  </si>
  <si>
    <t>40279</t>
  </si>
  <si>
    <t>Indus Towers</t>
  </si>
  <si>
    <t>Indus Towers Ltd</t>
  </si>
  <si>
    <t>INE121J01017</t>
  </si>
  <si>
    <t>INDUSTOWER</t>
  </si>
  <si>
    <t>40410</t>
  </si>
  <si>
    <t>M E T S</t>
  </si>
  <si>
    <t>Maestros Electronics &amp; Telecommun. Systems Ltd</t>
  </si>
  <si>
    <t>INE318N01011</t>
  </si>
  <si>
    <t>METSL</t>
  </si>
  <si>
    <t>43958</t>
  </si>
  <si>
    <t>Suyog Telematics</t>
  </si>
  <si>
    <t>Suyog Telematics Ltd</t>
  </si>
  <si>
    <t>INE442P01014</t>
  </si>
  <si>
    <t>SUYOG</t>
  </si>
  <si>
    <t>72090</t>
  </si>
  <si>
    <t>Uniinfo Telecom</t>
  </si>
  <si>
    <t>Uniinfo Telecom Services Ltd</t>
  </si>
  <si>
    <t>INE481Z01011</t>
  </si>
  <si>
    <t>UNIINFO</t>
  </si>
  <si>
    <t>91662</t>
  </si>
  <si>
    <t>Bondada Engineer</t>
  </si>
  <si>
    <t>Bondada Engineering Ltd</t>
  </si>
  <si>
    <t>INE0Q8P01029</t>
  </si>
  <si>
    <t>BONDADA</t>
  </si>
  <si>
    <t>91900</t>
  </si>
  <si>
    <t>Sar Televenture</t>
  </si>
  <si>
    <t>Sar Televenture Ltd</t>
  </si>
  <si>
    <t>INE0PUC01020</t>
  </si>
  <si>
    <t>SARTELE</t>
  </si>
  <si>
    <t>78869</t>
  </si>
  <si>
    <t>Kore Digital</t>
  </si>
  <si>
    <t>Kore Digital Ltd</t>
  </si>
  <si>
    <t>INE0O4R01018</t>
  </si>
  <si>
    <t>KDL</t>
  </si>
  <si>
    <t>94460</t>
  </si>
  <si>
    <t>Rama Telecom</t>
  </si>
  <si>
    <t>Rama Telecom Ltd</t>
  </si>
  <si>
    <t>INE14W901010</t>
  </si>
  <si>
    <t>RTL</t>
  </si>
  <si>
    <t>79204</t>
  </si>
  <si>
    <t>STL Networks</t>
  </si>
  <si>
    <t>STL Networks Ltd</t>
  </si>
  <si>
    <t>INE1VXE01018</t>
  </si>
  <si>
    <t>STLNETWORK</t>
  </si>
  <si>
    <t>329</t>
  </si>
  <si>
    <t>Kesoram Inds.</t>
  </si>
  <si>
    <t>Kesoram Industries Ltd</t>
  </si>
  <si>
    <t>INE087A01019</t>
  </si>
  <si>
    <t>KESORAMIND</t>
  </si>
  <si>
    <t>700</t>
  </si>
  <si>
    <t>RSWM Ltd</t>
  </si>
  <si>
    <t>INE611A01016</t>
  </si>
  <si>
    <t>Textiles - Cotton/Blended</t>
  </si>
  <si>
    <t>RSWM</t>
  </si>
  <si>
    <t>1142</t>
  </si>
  <si>
    <t>SRM Energy Ltd</t>
  </si>
  <si>
    <t>INE173J01018</t>
  </si>
  <si>
    <t>SRMENERGY</t>
  </si>
  <si>
    <t>1208</t>
  </si>
  <si>
    <t>Eurotex Industri</t>
  </si>
  <si>
    <t>Eurotex Industries and Exports Ltd</t>
  </si>
  <si>
    <t>INE022C01012</t>
  </si>
  <si>
    <t>EUROTEXIND</t>
  </si>
  <si>
    <t>1765</t>
  </si>
  <si>
    <t>T T</t>
  </si>
  <si>
    <t>T T Ltd</t>
  </si>
  <si>
    <t>INE592B01024</t>
  </si>
  <si>
    <t>TTL</t>
  </si>
  <si>
    <t>842</t>
  </si>
  <si>
    <t>Himatsing. Seide</t>
  </si>
  <si>
    <t>Himatsingka Seide Ltd</t>
  </si>
  <si>
    <t>INE049A01027</t>
  </si>
  <si>
    <t>HIMATSEIDE</t>
  </si>
  <si>
    <t>1750</t>
  </si>
  <si>
    <t>Jamshri Realty</t>
  </si>
  <si>
    <t>Jamshri Realty Ltd</t>
  </si>
  <si>
    <t>INE462D01034</t>
  </si>
  <si>
    <t>JAMSHRI</t>
  </si>
  <si>
    <t>1903</t>
  </si>
  <si>
    <t>Precot</t>
  </si>
  <si>
    <t>Precot Ltd</t>
  </si>
  <si>
    <t>INE283A01014</t>
  </si>
  <si>
    <t>PRECOT</t>
  </si>
  <si>
    <t>PRECM</t>
  </si>
  <si>
    <t>1960</t>
  </si>
  <si>
    <t>Indo Count Inds.</t>
  </si>
  <si>
    <t>Indo Count Industries Ltd</t>
  </si>
  <si>
    <t>INE483B01026</t>
  </si>
  <si>
    <t>ICIL</t>
  </si>
  <si>
    <t>2516</t>
  </si>
  <si>
    <t>H P Cotton Tex</t>
  </si>
  <si>
    <t>H P Cotton Textile Mills Ltd</t>
  </si>
  <si>
    <t>INE950C01014</t>
  </si>
  <si>
    <t>HPCOTTON</t>
  </si>
  <si>
    <t>2990</t>
  </si>
  <si>
    <t>Banswara Syntex</t>
  </si>
  <si>
    <t>Banswara Syntex Ltd</t>
  </si>
  <si>
    <t>INE629D01020</t>
  </si>
  <si>
    <t>Textiles - Spinning - Synthetic / Blended</t>
  </si>
  <si>
    <t>BANSWRAS</t>
  </si>
  <si>
    <t>3612</t>
  </si>
  <si>
    <t>Gem Spinners</t>
  </si>
  <si>
    <t>Gem Spinners India Ltd</t>
  </si>
  <si>
    <t>INE165F01020</t>
  </si>
  <si>
    <t>GEMSPIN</t>
  </si>
  <si>
    <t>3325</t>
  </si>
  <si>
    <t>Patspin India</t>
  </si>
  <si>
    <t>Patspin India Ltd</t>
  </si>
  <si>
    <t>INE790C01014</t>
  </si>
  <si>
    <t>PATSPINLTD</t>
  </si>
  <si>
    <t>4091</t>
  </si>
  <si>
    <t>Enterprise Intl.</t>
  </si>
  <si>
    <t>Enterprise International Ltd</t>
  </si>
  <si>
    <t>INE439G01019</t>
  </si>
  <si>
    <t>ENTRINT</t>
  </si>
  <si>
    <t>3224</t>
  </si>
  <si>
    <t>Pasari Spinning</t>
  </si>
  <si>
    <t>Pasari Spinning Mills Ltd</t>
  </si>
  <si>
    <t>INE604F01010</t>
  </si>
  <si>
    <t>PASARI</t>
  </si>
  <si>
    <t>3478</t>
  </si>
  <si>
    <t>Suditi Industrie</t>
  </si>
  <si>
    <t>Suditi Industries Ltd</t>
  </si>
  <si>
    <t>INE691D01012</t>
  </si>
  <si>
    <t>SUDITIND</t>
  </si>
  <si>
    <t>SUDTIND-B</t>
  </si>
  <si>
    <t>3629</t>
  </si>
  <si>
    <t>Aditya Spinners</t>
  </si>
  <si>
    <t>Aditya Spinners Ltd</t>
  </si>
  <si>
    <t>INE122D01026</t>
  </si>
  <si>
    <t>ADITYASPIN</t>
  </si>
  <si>
    <t>ADITYASP</t>
  </si>
  <si>
    <t>3268</t>
  </si>
  <si>
    <t>Jattashankar Ind</t>
  </si>
  <si>
    <t>Jattashankar Industries Ltd</t>
  </si>
  <si>
    <t>INE722N01014</t>
  </si>
  <si>
    <t>Textiles - Processing</t>
  </si>
  <si>
    <t>JATTAINDUS</t>
  </si>
  <si>
    <t>3787</t>
  </si>
  <si>
    <t>Surbhi Industrie</t>
  </si>
  <si>
    <t>Surbhi Industries Ltd</t>
  </si>
  <si>
    <t>INE899E01019</t>
  </si>
  <si>
    <t>SURBHIN</t>
  </si>
  <si>
    <t>3998</t>
  </si>
  <si>
    <t>Oxford Industrie</t>
  </si>
  <si>
    <t>Oxford Industries Ltd</t>
  </si>
  <si>
    <t>INE114D01015</t>
  </si>
  <si>
    <t>OXFORDIN</t>
  </si>
  <si>
    <t>4344</t>
  </si>
  <si>
    <t>Ventura Textiles</t>
  </si>
  <si>
    <t>Ventura Textiles Ltd</t>
  </si>
  <si>
    <t>INE810C01044</t>
  </si>
  <si>
    <t>VENTURA</t>
  </si>
  <si>
    <t>5022</t>
  </si>
  <si>
    <t>Valson Industrie</t>
  </si>
  <si>
    <t>Valson Industries Ltd</t>
  </si>
  <si>
    <t>INE808A01018</t>
  </si>
  <si>
    <t>VALSONQ</t>
  </si>
  <si>
    <t>29</t>
  </si>
  <si>
    <t>Arvind Ltd</t>
  </si>
  <si>
    <t>INE034A01011</t>
  </si>
  <si>
    <t>ARVIND</t>
  </si>
  <si>
    <t>6201</t>
  </si>
  <si>
    <t>Winsome Textile</t>
  </si>
  <si>
    <t>Winsome Textile Industries Ltd</t>
  </si>
  <si>
    <t>INE837B01031</t>
  </si>
  <si>
    <t>WINSOMTX</t>
  </si>
  <si>
    <t>5018</t>
  </si>
  <si>
    <t>Suncity Synth.</t>
  </si>
  <si>
    <t>Suncity Synthetics Ltd</t>
  </si>
  <si>
    <t>INE584D01019</t>
  </si>
  <si>
    <t>SUNCITYSY</t>
  </si>
  <si>
    <t>346</t>
  </si>
  <si>
    <t>LMW</t>
  </si>
  <si>
    <t>LMW Ltd</t>
  </si>
  <si>
    <t>INE269B01029</t>
  </si>
  <si>
    <t>Textile Machinery</t>
  </si>
  <si>
    <t>516</t>
  </si>
  <si>
    <t>Siyaram Silk</t>
  </si>
  <si>
    <t>Siyaram Silk Mills Ltd</t>
  </si>
  <si>
    <t>INE076B01028</t>
  </si>
  <si>
    <t>SIYSIL</t>
  </si>
  <si>
    <t>512</t>
  </si>
  <si>
    <t>Sh. Dinesh Mills</t>
  </si>
  <si>
    <t>Shri Dinesh Mills Ltd</t>
  </si>
  <si>
    <t>INE204C01024</t>
  </si>
  <si>
    <t>SHRIDINESH</t>
  </si>
  <si>
    <t>SHRIDINE</t>
  </si>
  <si>
    <t>5411</t>
  </si>
  <si>
    <t>Sri Ramakr. Mill</t>
  </si>
  <si>
    <t>Sri Ramakrishna Mills (Coimbatore) Ltd</t>
  </si>
  <si>
    <t>INE306D01017</t>
  </si>
  <si>
    <t>SRMCL</t>
  </si>
  <si>
    <t>7595</t>
  </si>
  <si>
    <t>Osiajee Texfab</t>
  </si>
  <si>
    <t>Osiajee Texfab Ltd</t>
  </si>
  <si>
    <t>INE186R01013</t>
  </si>
  <si>
    <t>OSIAJEE</t>
  </si>
  <si>
    <t>6439</t>
  </si>
  <si>
    <t>Prakash Woollen</t>
  </si>
  <si>
    <t>Prakash Woollen &amp; Synthetic Mills Ltd</t>
  </si>
  <si>
    <t>INE523I01016</t>
  </si>
  <si>
    <t>PWASML</t>
  </si>
  <si>
    <t>6676</t>
  </si>
  <si>
    <t>Sportking India</t>
  </si>
  <si>
    <t>Sportking India Ltd</t>
  </si>
  <si>
    <t>INE885H01029</t>
  </si>
  <si>
    <t>SPORTKING</t>
  </si>
  <si>
    <t>14457</t>
  </si>
  <si>
    <t>Sueryaa Knitwear</t>
  </si>
  <si>
    <t>Sueryaa Knitwear Ltd</t>
  </si>
  <si>
    <t>INE249U01013</t>
  </si>
  <si>
    <t>SUERYAAKNI</t>
  </si>
  <si>
    <t>1358</t>
  </si>
  <si>
    <t>Weizmann</t>
  </si>
  <si>
    <t>Weizmann Ltd</t>
  </si>
  <si>
    <t>INE080A01014</t>
  </si>
  <si>
    <t>WEIZMANIND</t>
  </si>
  <si>
    <t>1437</t>
  </si>
  <si>
    <t>Ruby Mills</t>
  </si>
  <si>
    <t>Ruby Mills Ltd</t>
  </si>
  <si>
    <t>INE301D01026</t>
  </si>
  <si>
    <t>Textiles - Composite</t>
  </si>
  <si>
    <t>RUBYMILLS</t>
  </si>
  <si>
    <t>2039</t>
  </si>
  <si>
    <t>Donear Inds.</t>
  </si>
  <si>
    <t>Donear Industries Ltd</t>
  </si>
  <si>
    <t>INE668D01028</t>
  </si>
  <si>
    <t>DONEAR</t>
  </si>
  <si>
    <t>595</t>
  </si>
  <si>
    <t>Swasti Vinayaka</t>
  </si>
  <si>
    <t>Swasti Vinayaka Synthetics Ltd</t>
  </si>
  <si>
    <t>INE804A01025</t>
  </si>
  <si>
    <t>SWASTIVI</t>
  </si>
  <si>
    <t>1248</t>
  </si>
  <si>
    <t>Super Sales Ind.</t>
  </si>
  <si>
    <t>Super Sales India Ltd</t>
  </si>
  <si>
    <t>INE091C01017</t>
  </si>
  <si>
    <t>SUPER</t>
  </si>
  <si>
    <t>13019</t>
  </si>
  <si>
    <t>Sybly Industries</t>
  </si>
  <si>
    <t>Sybly Industries Ltd</t>
  </si>
  <si>
    <t>INE080D01042</t>
  </si>
  <si>
    <t>SYBLY</t>
  </si>
  <si>
    <t>1368</t>
  </si>
  <si>
    <t>Pasupati Acrylon</t>
  </si>
  <si>
    <t>Pasupati Acrylon Ltd</t>
  </si>
  <si>
    <t>INE818B01023</t>
  </si>
  <si>
    <t>PASUPTAC</t>
  </si>
  <si>
    <t>13654</t>
  </si>
  <si>
    <t>Meyer Apparel</t>
  </si>
  <si>
    <t>Meyer Apparel Ltd</t>
  </si>
  <si>
    <t>INE100C01024</t>
  </si>
  <si>
    <t>Readymade Garments/ Apparells</t>
  </si>
  <si>
    <t>2175</t>
  </si>
  <si>
    <t>Binayaka Tex Pr</t>
  </si>
  <si>
    <t>Binayaka Tex Processors Ltd</t>
  </si>
  <si>
    <t>INE626H01019</t>
  </si>
  <si>
    <t>ZBINTXPP</t>
  </si>
  <si>
    <t>1733</t>
  </si>
  <si>
    <t>Suryalata Spg.</t>
  </si>
  <si>
    <t>Suryalata Spinning Mills Ltd</t>
  </si>
  <si>
    <t>INE132C01027</t>
  </si>
  <si>
    <t>SURYALA</t>
  </si>
  <si>
    <t>2117</t>
  </si>
  <si>
    <t>Swan Corp</t>
  </si>
  <si>
    <t>Swan Corp Ltd</t>
  </si>
  <si>
    <t>INE665A01038</t>
  </si>
  <si>
    <t>SWANCORP</t>
  </si>
  <si>
    <t>25326</t>
  </si>
  <si>
    <t>Jagjanani Text.</t>
  </si>
  <si>
    <t>Jagjanani Textiles Ltd</t>
  </si>
  <si>
    <t>INE702H01018</t>
  </si>
  <si>
    <t>JAGJANANI</t>
  </si>
  <si>
    <t>3163</t>
  </si>
  <si>
    <t>Supertex Inds.</t>
  </si>
  <si>
    <t>Supertex Industries Ltd</t>
  </si>
  <si>
    <t>INE881B01054</t>
  </si>
  <si>
    <t>SUPERTEX</t>
  </si>
  <si>
    <t>4167</t>
  </si>
  <si>
    <t>Alan Scott Ente.</t>
  </si>
  <si>
    <t>Alan Scott Enterprises Ltd</t>
  </si>
  <si>
    <t>INE273F01022</t>
  </si>
  <si>
    <t>ALANSCOTT</t>
  </si>
  <si>
    <t>2842</t>
  </si>
  <si>
    <t>Kush Industries</t>
  </si>
  <si>
    <t>Kush Industries Ltd</t>
  </si>
  <si>
    <t>INE979D01011</t>
  </si>
  <si>
    <t>SUZLONFIBR</t>
  </si>
  <si>
    <t>KUSHIND</t>
  </si>
  <si>
    <t>3178</t>
  </si>
  <si>
    <t>Vippy Spinpro</t>
  </si>
  <si>
    <t>Vippy Spinpro Ltd</t>
  </si>
  <si>
    <t>INE660D01017</t>
  </si>
  <si>
    <t>VIPPYSP</t>
  </si>
  <si>
    <t>3447</t>
  </si>
  <si>
    <t>One Global Serv</t>
  </si>
  <si>
    <t>One Global Service Provider Ltd</t>
  </si>
  <si>
    <t>INE670O01013</t>
  </si>
  <si>
    <t>ONEGLOBAL</t>
  </si>
  <si>
    <t>26822</t>
  </si>
  <si>
    <t>Rajvir Inds.</t>
  </si>
  <si>
    <t>Rajvir Industries Ltd</t>
  </si>
  <si>
    <t>INE011H01014</t>
  </si>
  <si>
    <t>Textiles - Jute - Yarn / Products</t>
  </si>
  <si>
    <t>RAJVIR</t>
  </si>
  <si>
    <t>4372</t>
  </si>
  <si>
    <t>Bhandari Hosiery</t>
  </si>
  <si>
    <t>Bhandari Hosiery Exports Ltd</t>
  </si>
  <si>
    <t>INE474E01029</t>
  </si>
  <si>
    <t>BHANDARI</t>
  </si>
  <si>
    <t>4348</t>
  </si>
  <si>
    <t>Southern Latex</t>
  </si>
  <si>
    <t>Southern Latex Ltd</t>
  </si>
  <si>
    <t>INE410M01018</t>
  </si>
  <si>
    <t>SOUTLAT</t>
  </si>
  <si>
    <t>4446</t>
  </si>
  <si>
    <t>Damodar Indust.</t>
  </si>
  <si>
    <t>Damodar Industries Ltd</t>
  </si>
  <si>
    <t>INE497D01022</t>
  </si>
  <si>
    <t>DAMODARIND</t>
  </si>
  <si>
    <t>4525</t>
  </si>
  <si>
    <t>Sunil Industries</t>
  </si>
  <si>
    <t>Sunil Industries Ltd</t>
  </si>
  <si>
    <t>INE124M01015</t>
  </si>
  <si>
    <t>SUNILTX</t>
  </si>
  <si>
    <t>4761</t>
  </si>
  <si>
    <t>Sarla Performanc</t>
  </si>
  <si>
    <t>Sarla Performance Fibers Ltd</t>
  </si>
  <si>
    <t>INE453D01025</t>
  </si>
  <si>
    <t>SARLAPOLY</t>
  </si>
  <si>
    <t>4717</t>
  </si>
  <si>
    <t>Spice IslandsInd</t>
  </si>
  <si>
    <t>Spice Islands Industries Ltd</t>
  </si>
  <si>
    <t>INE882D01017</t>
  </si>
  <si>
    <t>SPICEISLIN</t>
  </si>
  <si>
    <t>4228</t>
  </si>
  <si>
    <t>LS Industries</t>
  </si>
  <si>
    <t>LS Industries Ltd</t>
  </si>
  <si>
    <t>INE345D01031</t>
  </si>
  <si>
    <t>LSIND</t>
  </si>
  <si>
    <t>4274</t>
  </si>
  <si>
    <t>Samtex Fashion</t>
  </si>
  <si>
    <t>Samtex Fashions Ltd</t>
  </si>
  <si>
    <t>INE931D01020</t>
  </si>
  <si>
    <t>SAMTEX</t>
  </si>
  <si>
    <t>1003</t>
  </si>
  <si>
    <t>Bluechip Tex Ind</t>
  </si>
  <si>
    <t>Bluechip Tex Industries Ltd</t>
  </si>
  <si>
    <t>INE472D01017</t>
  </si>
  <si>
    <t>BLUECHIPT</t>
  </si>
  <si>
    <t>4808</t>
  </si>
  <si>
    <t>Faze Three</t>
  </si>
  <si>
    <t>Faze Three Ltd</t>
  </si>
  <si>
    <t>INE963C01033</t>
  </si>
  <si>
    <t>FAZE3Q</t>
  </si>
  <si>
    <t>190</t>
  </si>
  <si>
    <t>Garware Tech.</t>
  </si>
  <si>
    <t>Garware Technical Fibres Ltd</t>
  </si>
  <si>
    <t>INE276A01018</t>
  </si>
  <si>
    <t>GARFIBRES</t>
  </si>
  <si>
    <t>825</t>
  </si>
  <si>
    <t>BSL</t>
  </si>
  <si>
    <t>BSL Ltd</t>
  </si>
  <si>
    <t>INE594B01012</t>
  </si>
  <si>
    <t>1050</t>
  </si>
  <si>
    <t>PBM Polytex</t>
  </si>
  <si>
    <t>PBM Polytex Ltd</t>
  </si>
  <si>
    <t>INE501F01018</t>
  </si>
  <si>
    <t>PBMPOLY</t>
  </si>
  <si>
    <t>1099</t>
  </si>
  <si>
    <t>Ashnoor Textile</t>
  </si>
  <si>
    <t>Ashnoor Textile Mills Ltd</t>
  </si>
  <si>
    <t>INE372I01018</t>
  </si>
  <si>
    <t>ASHNOOR</t>
  </si>
  <si>
    <t>4990</t>
  </si>
  <si>
    <t>Siddhes. Garment</t>
  </si>
  <si>
    <t>Siddheswari Garments Ltd</t>
  </si>
  <si>
    <t>INE797C01019</t>
  </si>
  <si>
    <t>SIDDHEGA</t>
  </si>
  <si>
    <t>996</t>
  </si>
  <si>
    <t>Addi Industries</t>
  </si>
  <si>
    <t>Addi Industries Ltd</t>
  </si>
  <si>
    <t>INE757C01021</t>
  </si>
  <si>
    <t>ADDIND</t>
  </si>
  <si>
    <t>4733</t>
  </si>
  <si>
    <t>Arex Industries</t>
  </si>
  <si>
    <t>Arex Industries Ltd</t>
  </si>
  <si>
    <t>INE480H01011</t>
  </si>
  <si>
    <t>AREXMIS</t>
  </si>
  <si>
    <t>1154</t>
  </si>
  <si>
    <t>Adinath Textiles</t>
  </si>
  <si>
    <t>Adinath Textiles Ltd</t>
  </si>
  <si>
    <t>INE207C01019</t>
  </si>
  <si>
    <t>ADINATH</t>
  </si>
  <si>
    <t>1220</t>
  </si>
  <si>
    <t>Indo Rama Synth.</t>
  </si>
  <si>
    <t>Indo Rama Synthetics (India) Ltd</t>
  </si>
  <si>
    <t>INE156A01020</t>
  </si>
  <si>
    <t>INDORAMA</t>
  </si>
  <si>
    <t>1360</t>
  </si>
  <si>
    <t>Wires &amp; Fabriks</t>
  </si>
  <si>
    <t>Wires &amp; Fabriks (S.A) Ltd</t>
  </si>
  <si>
    <t>INE469D01013</t>
  </si>
  <si>
    <t>WIREFABR</t>
  </si>
  <si>
    <t>1504</t>
  </si>
  <si>
    <t>Rel. Chemotex</t>
  </si>
  <si>
    <t>Reliance Chemotex Industries Ltd</t>
  </si>
  <si>
    <t>INE750D01016</t>
  </si>
  <si>
    <t>RELCHEMQ</t>
  </si>
  <si>
    <t>2235</t>
  </si>
  <si>
    <t>Indian Acrylics</t>
  </si>
  <si>
    <t>Indian Acrylics Ltd</t>
  </si>
  <si>
    <t>INE862B01013</t>
  </si>
  <si>
    <t>INDIANACRY</t>
  </si>
  <si>
    <t>997</t>
  </si>
  <si>
    <t>Loyal Textile</t>
  </si>
  <si>
    <t>Loyal Textile Mills Ltd</t>
  </si>
  <si>
    <t>INE970D01010</t>
  </si>
  <si>
    <t>LOYALTEX</t>
  </si>
  <si>
    <t>4915</t>
  </si>
  <si>
    <t>Subhash Silk</t>
  </si>
  <si>
    <t>Subhash Silk Mills Ltd</t>
  </si>
  <si>
    <t>INE690D01014</t>
  </si>
  <si>
    <t>SUBSM</t>
  </si>
  <si>
    <t>1132</t>
  </si>
  <si>
    <t>Deepak Spinners</t>
  </si>
  <si>
    <t>Deepak Spinners Ltd</t>
  </si>
  <si>
    <t>INE272C01013</t>
  </si>
  <si>
    <t>DEEPAKSPIN</t>
  </si>
  <si>
    <t>DEEPAKSP</t>
  </si>
  <si>
    <t>1480</t>
  </si>
  <si>
    <t>Pasupati Spinng.</t>
  </si>
  <si>
    <t>Pasupati Spinning &amp; Weaving Mills Ltd</t>
  </si>
  <si>
    <t>INE909B01020</t>
  </si>
  <si>
    <t>PASUPATSPG</t>
  </si>
  <si>
    <t>PASUSPG</t>
  </si>
  <si>
    <t>106</t>
  </si>
  <si>
    <t>Century Enka</t>
  </si>
  <si>
    <t>Century Enka Ltd</t>
  </si>
  <si>
    <t>INE485A01015</t>
  </si>
  <si>
    <t>CENTENKA</t>
  </si>
  <si>
    <t>2320</t>
  </si>
  <si>
    <t>Raja Bahadur Int</t>
  </si>
  <si>
    <t>Raja Bahadur International Ltd</t>
  </si>
  <si>
    <t>INE491N01016</t>
  </si>
  <si>
    <t>RAJABAH</t>
  </si>
  <si>
    <t>6118</t>
  </si>
  <si>
    <t>Anjani Synth.</t>
  </si>
  <si>
    <t>Anjani Synthetics Ltd</t>
  </si>
  <si>
    <t>INE364D01032</t>
  </si>
  <si>
    <t>ANJANI</t>
  </si>
  <si>
    <t>2900</t>
  </si>
  <si>
    <t>Vardhman Polytex</t>
  </si>
  <si>
    <t>Vardhman Polytex Ltd</t>
  </si>
  <si>
    <t>INE835A01029</t>
  </si>
  <si>
    <t>VARDMNPOLY</t>
  </si>
  <si>
    <t>942</t>
  </si>
  <si>
    <t>Nahar Spinning</t>
  </si>
  <si>
    <t>Nahar Spinning Mills Ltd</t>
  </si>
  <si>
    <t>INE290A01027</t>
  </si>
  <si>
    <t>NAHARSPING</t>
  </si>
  <si>
    <t>278</t>
  </si>
  <si>
    <t>Indian CardCloth</t>
  </si>
  <si>
    <t>Indian Card Clothing Company Ltd</t>
  </si>
  <si>
    <t>INE061A01014</t>
  </si>
  <si>
    <t>INDIANCARD</t>
  </si>
  <si>
    <t>361</t>
  </si>
  <si>
    <t>Mafatlal Inds.</t>
  </si>
  <si>
    <t>Mafatlal Industries Ltd</t>
  </si>
  <si>
    <t>INE270B01035</t>
  </si>
  <si>
    <t>MAFATLAIND</t>
  </si>
  <si>
    <t>MAFATIND</t>
  </si>
  <si>
    <t>534</t>
  </si>
  <si>
    <t>Stovec Inds.</t>
  </si>
  <si>
    <t>Stovec Industries Ltd</t>
  </si>
  <si>
    <t>INE755D01015</t>
  </si>
  <si>
    <t>STOVACQ</t>
  </si>
  <si>
    <t>1830</t>
  </si>
  <si>
    <t>Lakshmi Mills</t>
  </si>
  <si>
    <t>Lakshmi Mills Company Ltd</t>
  </si>
  <si>
    <t>INE938C01019</t>
  </si>
  <si>
    <t>LAKSHMIMIL</t>
  </si>
  <si>
    <t>1905</t>
  </si>
  <si>
    <t>Super Spinning</t>
  </si>
  <si>
    <t>Super Spinning Mills Ltd</t>
  </si>
  <si>
    <t>INE662A01027</t>
  </si>
  <si>
    <t>SUPERSPIN</t>
  </si>
  <si>
    <t>6576</t>
  </si>
  <si>
    <t>Tuni Text. Mills</t>
  </si>
  <si>
    <t>Tuni Textile Mills Ltd</t>
  </si>
  <si>
    <t>INE560D01027</t>
  </si>
  <si>
    <t>TUNITEX</t>
  </si>
  <si>
    <t>85</t>
  </si>
  <si>
    <t>Bombay Dyeing</t>
  </si>
  <si>
    <t>Bombay Dyeing &amp; Manufacturing Company Ltd</t>
  </si>
  <si>
    <t>INE032A01023</t>
  </si>
  <si>
    <t>BOMDYEING</t>
  </si>
  <si>
    <t>128</t>
  </si>
  <si>
    <t>DCM</t>
  </si>
  <si>
    <t>DCM Ltd</t>
  </si>
  <si>
    <t>INE498A01018</t>
  </si>
  <si>
    <t>1603</t>
  </si>
  <si>
    <t>Rudra Ecovation</t>
  </si>
  <si>
    <t>Rudra Ecovation Ltd</t>
  </si>
  <si>
    <t>INE723D01021</t>
  </si>
  <si>
    <t>RUDRAECO</t>
  </si>
  <si>
    <t>1802</t>
  </si>
  <si>
    <t>Betex India</t>
  </si>
  <si>
    <t>Betex India Ltd</t>
  </si>
  <si>
    <t>INE765L01017</t>
  </si>
  <si>
    <t>BETXIND</t>
  </si>
  <si>
    <t>971</t>
  </si>
  <si>
    <t>Sh. Rajas. Synt.</t>
  </si>
  <si>
    <t>Shree Rajasthan Syntex Ltd</t>
  </si>
  <si>
    <t>INE796C01011</t>
  </si>
  <si>
    <t>SHRERAJSYN</t>
  </si>
  <si>
    <t>SHRAJSYNQ</t>
  </si>
  <si>
    <t>1186</t>
  </si>
  <si>
    <t>Nahar Indl. Ent.</t>
  </si>
  <si>
    <t>Nahar Industrial Enterprises Ltd</t>
  </si>
  <si>
    <t>INE289A01011</t>
  </si>
  <si>
    <t>NAHARINDUS</t>
  </si>
  <si>
    <t>1311</t>
  </si>
  <si>
    <t>Modern Threads</t>
  </si>
  <si>
    <t>Modern Threads (I) Ltd</t>
  </si>
  <si>
    <t>INE794W01014</t>
  </si>
  <si>
    <t>MODTHREAD</t>
  </si>
  <si>
    <t>654</t>
  </si>
  <si>
    <t>Garware Marine</t>
  </si>
  <si>
    <t>Garware Marine Industries Ltd</t>
  </si>
  <si>
    <t>INE925D01014</t>
  </si>
  <si>
    <t>GARWAMAR</t>
  </si>
  <si>
    <t>954</t>
  </si>
  <si>
    <t>Fiberweb (India)</t>
  </si>
  <si>
    <t>Fiberweb (India) Ltd</t>
  </si>
  <si>
    <t>INE296C01020</t>
  </si>
  <si>
    <t>FIBERWEB</t>
  </si>
  <si>
    <t>932</t>
  </si>
  <si>
    <t>Vardhman Textile</t>
  </si>
  <si>
    <t>Vardhman Textiles Ltd</t>
  </si>
  <si>
    <t>INE825A01020</t>
  </si>
  <si>
    <t>VTL</t>
  </si>
  <si>
    <t>6469</t>
  </si>
  <si>
    <t>Padam Cotton</t>
  </si>
  <si>
    <t>Padam Cotton Yarns Ltd</t>
  </si>
  <si>
    <t>INE448D01025</t>
  </si>
  <si>
    <t>PADAMCO</t>
  </si>
  <si>
    <t>1258</t>
  </si>
  <si>
    <t>Shiva Texyarn</t>
  </si>
  <si>
    <t>Shiva Texyarn Ltd</t>
  </si>
  <si>
    <t>INE705C01020</t>
  </si>
  <si>
    <t>SHIVATEX</t>
  </si>
  <si>
    <t>1492</t>
  </si>
  <si>
    <t>Konark Synth</t>
  </si>
  <si>
    <t>Konark Synthetic Ltd</t>
  </si>
  <si>
    <t>INE517D01019</t>
  </si>
  <si>
    <t>KONARKSY</t>
  </si>
  <si>
    <t>2227</t>
  </si>
  <si>
    <t>Welspun Living</t>
  </si>
  <si>
    <t>Welspun Living Ltd</t>
  </si>
  <si>
    <t>INE192B01031</t>
  </si>
  <si>
    <t>WELSPUNLIV</t>
  </si>
  <si>
    <t>2278</t>
  </si>
  <si>
    <t>Ganesha Ecosphe.</t>
  </si>
  <si>
    <t>Ganesha Ecosphere Ltd</t>
  </si>
  <si>
    <t>INE845D01014</t>
  </si>
  <si>
    <t>GANECOS</t>
  </si>
  <si>
    <t>6638</t>
  </si>
  <si>
    <t>Maris Spinners</t>
  </si>
  <si>
    <t>Maris Spinners Ltd</t>
  </si>
  <si>
    <t>INE866D01010</t>
  </si>
  <si>
    <t>MARIS</t>
  </si>
  <si>
    <t>2794</t>
  </si>
  <si>
    <t>ESI</t>
  </si>
  <si>
    <t>Eastern Silk Industries Ltd</t>
  </si>
  <si>
    <t>INE962C01035</t>
  </si>
  <si>
    <t>Textiles - Silk</t>
  </si>
  <si>
    <t>EASTSILK</t>
  </si>
  <si>
    <t>2207</t>
  </si>
  <si>
    <t>Rajapalayam Mill</t>
  </si>
  <si>
    <t>Rajapalayam Mills Ltd</t>
  </si>
  <si>
    <t>INE296E01026</t>
  </si>
  <si>
    <t>RAJPALAYAM</t>
  </si>
  <si>
    <t>1846</t>
  </si>
  <si>
    <t>Ginni Filaments</t>
  </si>
  <si>
    <t>Ginni Filaments Ltd</t>
  </si>
  <si>
    <t>INE424C01010</t>
  </si>
  <si>
    <t>GINNIFILA</t>
  </si>
  <si>
    <t>2250</t>
  </si>
  <si>
    <t>Kapil Cotex</t>
  </si>
  <si>
    <t>Kapil Cotex Ltd</t>
  </si>
  <si>
    <t>INE393H01016</t>
  </si>
  <si>
    <t>KAPILCO</t>
  </si>
  <si>
    <t>2041</t>
  </si>
  <si>
    <t>United Leasing</t>
  </si>
  <si>
    <t>United Leasing &amp; Industries Ltd</t>
  </si>
  <si>
    <t>INE357P01014</t>
  </si>
  <si>
    <t>UNTTEMI</t>
  </si>
  <si>
    <t>2831</t>
  </si>
  <si>
    <t>Sangam India</t>
  </si>
  <si>
    <t>Sangam (India) Ltd</t>
  </si>
  <si>
    <t>INE495C01010</t>
  </si>
  <si>
    <t>SANGAMIND</t>
  </si>
  <si>
    <t>2931</t>
  </si>
  <si>
    <t>Seasons Textiles</t>
  </si>
  <si>
    <t>Seasons Textiles Ltd</t>
  </si>
  <si>
    <t>INE707B01010</t>
  </si>
  <si>
    <t>SEASONST</t>
  </si>
  <si>
    <t>1952</t>
  </si>
  <si>
    <t>Suryalak. Cott.</t>
  </si>
  <si>
    <t>Suryalakshmi Cotton Mills Ltd</t>
  </si>
  <si>
    <t>INE713B01026</t>
  </si>
  <si>
    <t>SURYALAXMI</t>
  </si>
  <si>
    <t>2006</t>
  </si>
  <si>
    <t>AYM Syntex</t>
  </si>
  <si>
    <t>AYM Syntex Ltd</t>
  </si>
  <si>
    <t>INE193B01039</t>
  </si>
  <si>
    <t>AYMSYNTEX</t>
  </si>
  <si>
    <t>2198</t>
  </si>
  <si>
    <t>Maral Overseas</t>
  </si>
  <si>
    <t>Maral Overseas Ltd</t>
  </si>
  <si>
    <t>INE882A01013</t>
  </si>
  <si>
    <t>MARALOVER</t>
  </si>
  <si>
    <t>2264</t>
  </si>
  <si>
    <t>Prem. Synthetic</t>
  </si>
  <si>
    <t>Premier Synthetics Ltd</t>
  </si>
  <si>
    <t>INE940N01012</t>
  </si>
  <si>
    <t>PREMSYN</t>
  </si>
  <si>
    <t>3002</t>
  </si>
  <si>
    <t>Zenith Fibres</t>
  </si>
  <si>
    <t>Zenith Fibres Ltd</t>
  </si>
  <si>
    <t>INE106C01013</t>
  </si>
  <si>
    <t>ZENIFIB</t>
  </si>
  <si>
    <t>3067</t>
  </si>
  <si>
    <t>Hindoo. Mills</t>
  </si>
  <si>
    <t>Hindoostan Mills Ltd</t>
  </si>
  <si>
    <t>INE832D01020</t>
  </si>
  <si>
    <t>HINDMILL</t>
  </si>
  <si>
    <t>3188</t>
  </si>
  <si>
    <t>Pion. Embroider.</t>
  </si>
  <si>
    <t>Pioneer Embroideries Ltd</t>
  </si>
  <si>
    <t>INE156C01018</t>
  </si>
  <si>
    <t>PIONEEREMB</t>
  </si>
  <si>
    <t>3118</t>
  </si>
  <si>
    <t>Alok Industries</t>
  </si>
  <si>
    <t>Alok Industries Ltd</t>
  </si>
  <si>
    <t>INE270A01029</t>
  </si>
  <si>
    <t>ALOKINDS</t>
  </si>
  <si>
    <t>3253</t>
  </si>
  <si>
    <t>Ludlow Jute</t>
  </si>
  <si>
    <t>Ludlow Jute &amp; Specialities Ltd</t>
  </si>
  <si>
    <t>INE983C01015</t>
  </si>
  <si>
    <t>LUDLOWJUT</t>
  </si>
  <si>
    <t>14503</t>
  </si>
  <si>
    <t>KG Petrochem</t>
  </si>
  <si>
    <t>KG Petrochem Ltd</t>
  </si>
  <si>
    <t>INE902G01016</t>
  </si>
  <si>
    <t>KGPETRO</t>
  </si>
  <si>
    <t>3505</t>
  </si>
  <si>
    <t>Winsome Yarns</t>
  </si>
  <si>
    <t>Winsome Yarns Ltd</t>
  </si>
  <si>
    <t>INE784B01035</t>
  </si>
  <si>
    <t>WINSOME</t>
  </si>
  <si>
    <t>2760</t>
  </si>
  <si>
    <t>Voith Paper</t>
  </si>
  <si>
    <t>Voith Paper Fabrics India Ltd</t>
  </si>
  <si>
    <t>INE285C01015</t>
  </si>
  <si>
    <t>PORRITSPEN</t>
  </si>
  <si>
    <t>VOITHPAPR</t>
  </si>
  <si>
    <t>3776</t>
  </si>
  <si>
    <t>Sky Industries</t>
  </si>
  <si>
    <t>Sky Industries Ltd</t>
  </si>
  <si>
    <t>INE765B01018</t>
  </si>
  <si>
    <t>SKYIND</t>
  </si>
  <si>
    <t>3025</t>
  </si>
  <si>
    <t>Sanrhea Tech.</t>
  </si>
  <si>
    <t>Sanrhea Technical Textile Ltd</t>
  </si>
  <si>
    <t>INE589J01015</t>
  </si>
  <si>
    <t>SANTETX</t>
  </si>
  <si>
    <t>15035</t>
  </si>
  <si>
    <t>Gravity (India)</t>
  </si>
  <si>
    <t>Gravity (India) Ltd</t>
  </si>
  <si>
    <t>INE995A01013</t>
  </si>
  <si>
    <t>GRAVITY</t>
  </si>
  <si>
    <t>3277</t>
  </si>
  <si>
    <t>Kamadgiri Fash.</t>
  </si>
  <si>
    <t>Kamadgiri Fashion Ltd</t>
  </si>
  <si>
    <t>INE535C01013</t>
  </si>
  <si>
    <t>KAMADGIRI</t>
  </si>
  <si>
    <t>2442</t>
  </si>
  <si>
    <t>APM Industries</t>
  </si>
  <si>
    <t>APM Industries Ltd</t>
  </si>
  <si>
    <t>INE170D01025</t>
  </si>
  <si>
    <t>APMIN</t>
  </si>
  <si>
    <t>2365</t>
  </si>
  <si>
    <t>VTM</t>
  </si>
  <si>
    <t>VTM Ltd</t>
  </si>
  <si>
    <t>INE222F01029</t>
  </si>
  <si>
    <t>VTMLTD</t>
  </si>
  <si>
    <t>2796</t>
  </si>
  <si>
    <t>GTN Industries</t>
  </si>
  <si>
    <t>GTN Industries Ltd</t>
  </si>
  <si>
    <t>INE537A01013</t>
  </si>
  <si>
    <t>GTNIND</t>
  </si>
  <si>
    <t>GTNINDS</t>
  </si>
  <si>
    <t>3064</t>
  </si>
  <si>
    <t>Advance Lifes.</t>
  </si>
  <si>
    <t>Advance Lifestyles Ltd</t>
  </si>
  <si>
    <t>INE900E01015</t>
  </si>
  <si>
    <t>ADVLIFE</t>
  </si>
  <si>
    <t>2970</t>
  </si>
  <si>
    <t>Trident</t>
  </si>
  <si>
    <t>Trident Ltd</t>
  </si>
  <si>
    <t>INE064C01022</t>
  </si>
  <si>
    <t>TRIDENT</t>
  </si>
  <si>
    <t>3170</t>
  </si>
  <si>
    <t>Prime Urban</t>
  </si>
  <si>
    <t>Prime Urban Development India Ltd</t>
  </si>
  <si>
    <t>INE419E01024</t>
  </si>
  <si>
    <t>PRIMEURB</t>
  </si>
  <si>
    <t>14270</t>
  </si>
  <si>
    <t>Rupa &amp; Co</t>
  </si>
  <si>
    <t>Rupa &amp; Company Ltd</t>
  </si>
  <si>
    <t>INE895B01021</t>
  </si>
  <si>
    <t>RUPA</t>
  </si>
  <si>
    <t>3553</t>
  </si>
  <si>
    <t>Everlon Fin.</t>
  </si>
  <si>
    <t>Everlon Financials Ltd</t>
  </si>
  <si>
    <t>INE339D01034</t>
  </si>
  <si>
    <t>EVERFIN</t>
  </si>
  <si>
    <t>2435</t>
  </si>
  <si>
    <t>Rishabh Sp. Yarn</t>
  </si>
  <si>
    <t>Rishabh Special Yarns Ltd</t>
  </si>
  <si>
    <t>INE351D01013</t>
  </si>
  <si>
    <t>RISHYRN</t>
  </si>
  <si>
    <t>2520</t>
  </si>
  <si>
    <t>Prag Bosimi Syn.</t>
  </si>
  <si>
    <t>Prag Bosimi Synthetics Ltd</t>
  </si>
  <si>
    <t>INE962B01011</t>
  </si>
  <si>
    <t>PRAGBOSIMI</t>
  </si>
  <si>
    <t>PRAGBOS</t>
  </si>
  <si>
    <t>2887</t>
  </si>
  <si>
    <t>Kakatiya Textile</t>
  </si>
  <si>
    <t>Kakatiya Textiles Ltd</t>
  </si>
  <si>
    <t>INE092E01011</t>
  </si>
  <si>
    <t>KAKTEX</t>
  </si>
  <si>
    <t>3070</t>
  </si>
  <si>
    <t>K G Denim</t>
  </si>
  <si>
    <t>K G Denim Ltd</t>
  </si>
  <si>
    <t>INE104A01012</t>
  </si>
  <si>
    <t>KGDENIM</t>
  </si>
  <si>
    <t>14137</t>
  </si>
  <si>
    <t>Parmeshwari Silk</t>
  </si>
  <si>
    <t>Parmeshwari Silk Mills Ltd</t>
  </si>
  <si>
    <t>INE808R01012</t>
  </si>
  <si>
    <t>PARMSILK</t>
  </si>
  <si>
    <t>3059</t>
  </si>
  <si>
    <t>Hisar Spg. Mills</t>
  </si>
  <si>
    <t>Hisar Spinning Mills Ltd</t>
  </si>
  <si>
    <t>INE689E01014</t>
  </si>
  <si>
    <t>HISARSP</t>
  </si>
  <si>
    <t>3168</t>
  </si>
  <si>
    <t>Spenta Intl.</t>
  </si>
  <si>
    <t>Spenta International Ltd</t>
  </si>
  <si>
    <t>INE175C01018</t>
  </si>
  <si>
    <t>SPENTA</t>
  </si>
  <si>
    <t>3264</t>
  </si>
  <si>
    <t>Filatex India</t>
  </si>
  <si>
    <t>Filatex India Ltd</t>
  </si>
  <si>
    <t>INE816B01035</t>
  </si>
  <si>
    <t>FILATEX</t>
  </si>
  <si>
    <t>15362</t>
  </si>
  <si>
    <t>Dollar Industrie</t>
  </si>
  <si>
    <t>Dollar Industries Ltd</t>
  </si>
  <si>
    <t>INE325C01035</t>
  </si>
  <si>
    <t>DOLLAR</t>
  </si>
  <si>
    <t>3453</t>
  </si>
  <si>
    <t>Nagreeka Exports</t>
  </si>
  <si>
    <t>Nagreeka Exports Ltd</t>
  </si>
  <si>
    <t>INE123B01028</t>
  </si>
  <si>
    <t>NAGREEKEXP</t>
  </si>
  <si>
    <t>3374</t>
  </si>
  <si>
    <t>Amarjothi Spg.</t>
  </si>
  <si>
    <t>Amarjothi Spinning Mills Ltd</t>
  </si>
  <si>
    <t>INE484D01012</t>
  </si>
  <si>
    <t>AMARJOTHI</t>
  </si>
  <si>
    <t>3901</t>
  </si>
  <si>
    <t>Sri Lak.Sar.Arni</t>
  </si>
  <si>
    <t>Sri Lakshmi Saraswathi Textiles (Arni) Ltd</t>
  </si>
  <si>
    <t>INE456D01010</t>
  </si>
  <si>
    <t>SLSTLQ</t>
  </si>
  <si>
    <t>3341</t>
  </si>
  <si>
    <t>Raghuvir Synth</t>
  </si>
  <si>
    <t>Raghuvir Synthetics Ltd</t>
  </si>
  <si>
    <t>INE969C01022</t>
  </si>
  <si>
    <t>RAGHUSYN</t>
  </si>
  <si>
    <t>3469</t>
  </si>
  <si>
    <t>Zenith Exports</t>
  </si>
  <si>
    <t>Zenith Exports Ltd</t>
  </si>
  <si>
    <t>INE058B01018</t>
  </si>
  <si>
    <t>ZENITHEXPO</t>
  </si>
  <si>
    <t>4072</t>
  </si>
  <si>
    <t>Jasch Industries</t>
  </si>
  <si>
    <t>Jasch Industries Ltd</t>
  </si>
  <si>
    <t>INE711C01028</t>
  </si>
  <si>
    <t>JASCHIND</t>
  </si>
  <si>
    <t>JASCH</t>
  </si>
  <si>
    <t>4524</t>
  </si>
  <si>
    <t>Orbit Exports</t>
  </si>
  <si>
    <t>Orbit Exports Ltd</t>
  </si>
  <si>
    <t>INE231G01010</t>
  </si>
  <si>
    <t>ORBTEXP</t>
  </si>
  <si>
    <t>3784</t>
  </si>
  <si>
    <t>Dhanlaxmi Fabric</t>
  </si>
  <si>
    <t>Dhanlaxmi Fabrics Ltd</t>
  </si>
  <si>
    <t>INE953D01016</t>
  </si>
  <si>
    <t>DHANFAB</t>
  </si>
  <si>
    <t>3598</t>
  </si>
  <si>
    <t>SPL Industries</t>
  </si>
  <si>
    <t>SPL Industries Ltd</t>
  </si>
  <si>
    <t>INE978G01016</t>
  </si>
  <si>
    <t>SPLIL</t>
  </si>
  <si>
    <t>4162</t>
  </si>
  <si>
    <t>Jindal Poly Film</t>
  </si>
  <si>
    <t>Jindal Poly Films Ltd</t>
  </si>
  <si>
    <t>INE197D01010</t>
  </si>
  <si>
    <t>JINDALPOLY</t>
  </si>
  <si>
    <t>4505</t>
  </si>
  <si>
    <t>Tatia Global</t>
  </si>
  <si>
    <t>Tatia Global Venture Ltd</t>
  </si>
  <si>
    <t>INE083G01031</t>
  </si>
  <si>
    <t>TATIAGLOB</t>
  </si>
  <si>
    <t>3645</t>
  </si>
  <si>
    <t>Shree Bhavya</t>
  </si>
  <si>
    <t>Shree Bhavya Fabrics Ltd</t>
  </si>
  <si>
    <t>INE363D01018</t>
  </si>
  <si>
    <t>SBFL</t>
  </si>
  <si>
    <t>4632</t>
  </si>
  <si>
    <t>MKP Mobility</t>
  </si>
  <si>
    <t>MKP Mobility Ltd</t>
  </si>
  <si>
    <t>INE676G01024</t>
  </si>
  <si>
    <t>MKPMOB</t>
  </si>
  <si>
    <t>3827</t>
  </si>
  <si>
    <t>Bhudevi Infra</t>
  </si>
  <si>
    <t>Bhudevi Infra Projects Ltd</t>
  </si>
  <si>
    <t>INE432N01010</t>
  </si>
  <si>
    <t>BHUDEVI</t>
  </si>
  <si>
    <t>4557</t>
  </si>
  <si>
    <t>Uniroyal Ind</t>
  </si>
  <si>
    <t>Uniroyal Industries Ltd</t>
  </si>
  <si>
    <t>INE980D01019</t>
  </si>
  <si>
    <t>UNIROYAL</t>
  </si>
  <si>
    <t>3930</t>
  </si>
  <si>
    <t>Zodiac Cloth. Co</t>
  </si>
  <si>
    <t>Zodiac Clothing Company Ltd</t>
  </si>
  <si>
    <t>INE206B01013</t>
  </si>
  <si>
    <t>ZODIACLOTH</t>
  </si>
  <si>
    <t>4031</t>
  </si>
  <si>
    <t>Gangotri Textile</t>
  </si>
  <si>
    <t>Gangotri Textiles Ltd</t>
  </si>
  <si>
    <t>INE670B01028</t>
  </si>
  <si>
    <t>GANGOTRI</t>
  </si>
  <si>
    <t>4664</t>
  </si>
  <si>
    <t>Paras Petrofils</t>
  </si>
  <si>
    <t>Paras Petrofils Ltd</t>
  </si>
  <si>
    <t>INE162C01024</t>
  </si>
  <si>
    <t>PARASPETRO</t>
  </si>
  <si>
    <t>4290</t>
  </si>
  <si>
    <t>Cityman</t>
  </si>
  <si>
    <t>Cityman Ltd</t>
  </si>
  <si>
    <t>INE117C01010</t>
  </si>
  <si>
    <t>CITYMAN</t>
  </si>
  <si>
    <t>27266</t>
  </si>
  <si>
    <t>Kewal Kir.Cloth.</t>
  </si>
  <si>
    <t>Kewal Kiran Clothing Ltd</t>
  </si>
  <si>
    <t>INE401H01017</t>
  </si>
  <si>
    <t>KKCL</t>
  </si>
  <si>
    <t>4602</t>
  </si>
  <si>
    <t>Candour Techtex</t>
  </si>
  <si>
    <t>Candour Techtex Ltd</t>
  </si>
  <si>
    <t>INE713D01055</t>
  </si>
  <si>
    <t>CANDOUR</t>
  </si>
  <si>
    <t>4621</t>
  </si>
  <si>
    <t>Kitex Garments</t>
  </si>
  <si>
    <t>Kitex Garments Ltd</t>
  </si>
  <si>
    <t>INE602G01020</t>
  </si>
  <si>
    <t>KITEX</t>
  </si>
  <si>
    <t>4342</t>
  </si>
  <si>
    <t>Veejay Lak. Eng.</t>
  </si>
  <si>
    <t>Veejay Lakshmi Engineering Works Ltd</t>
  </si>
  <si>
    <t>INE466D01019</t>
  </si>
  <si>
    <t>VJLAXMIE</t>
  </si>
  <si>
    <t>27375</t>
  </si>
  <si>
    <t>Sutlej Textiles</t>
  </si>
  <si>
    <t>Sutlej Textiles and Industries Ltd</t>
  </si>
  <si>
    <t>INE645H01027</t>
  </si>
  <si>
    <t>SUTLEJTEX</t>
  </si>
  <si>
    <t>4089</t>
  </si>
  <si>
    <t>Eureka Industrie</t>
  </si>
  <si>
    <t>Eureka Industries Ltd</t>
  </si>
  <si>
    <t>INE958A01011</t>
  </si>
  <si>
    <t>EUREKAI</t>
  </si>
  <si>
    <t>4174</t>
  </si>
  <si>
    <t>Salguti Industri</t>
  </si>
  <si>
    <t>Salguti Industries Ltd</t>
  </si>
  <si>
    <t>INE159C01012</t>
  </si>
  <si>
    <t>SALGUTI</t>
  </si>
  <si>
    <t>4826</t>
  </si>
  <si>
    <t>Acknit Indus.</t>
  </si>
  <si>
    <t>Acknit Industries Ltd</t>
  </si>
  <si>
    <t>INE326C01017</t>
  </si>
  <si>
    <t>ACKNIT</t>
  </si>
  <si>
    <t>23448</t>
  </si>
  <si>
    <t>Lux Industries</t>
  </si>
  <si>
    <t>Lux Industries Ltd</t>
  </si>
  <si>
    <t>INE150G01020</t>
  </si>
  <si>
    <t>LUXIND</t>
  </si>
  <si>
    <t>4263</t>
  </si>
  <si>
    <t>Texel Industries</t>
  </si>
  <si>
    <t>Texel Industries Ltd</t>
  </si>
  <si>
    <t>INE594V01028</t>
  </si>
  <si>
    <t>TEXELIN</t>
  </si>
  <si>
    <t>4319</t>
  </si>
  <si>
    <t>Mahalaxmi Rubtec</t>
  </si>
  <si>
    <t>Mahalaxmi Rubtech Ltd</t>
  </si>
  <si>
    <t>INE112D01035</t>
  </si>
  <si>
    <t>MHLXMIRU</t>
  </si>
  <si>
    <t>4995</t>
  </si>
  <si>
    <t>Nutricircle</t>
  </si>
  <si>
    <t>Nutricircle Ltd</t>
  </si>
  <si>
    <t>INE536C01029</t>
  </si>
  <si>
    <t>NUTRICIRCLE</t>
  </si>
  <si>
    <t>4331</t>
  </si>
  <si>
    <t>Oswal Yarns</t>
  </si>
  <si>
    <t>Oswal Yarns Ltd</t>
  </si>
  <si>
    <t>INE670H01017</t>
  </si>
  <si>
    <t>OSWAYRN</t>
  </si>
  <si>
    <t>25775</t>
  </si>
  <si>
    <t>Bannari Amm Spg.</t>
  </si>
  <si>
    <t>Bannari Amman Spinning Mills Ltd</t>
  </si>
  <si>
    <t>INE186H01022</t>
  </si>
  <si>
    <t>BASML</t>
  </si>
  <si>
    <t>4471</t>
  </si>
  <si>
    <t>RLF</t>
  </si>
  <si>
    <t>RLF Ltd</t>
  </si>
  <si>
    <t>INE629C01014</t>
  </si>
  <si>
    <t>5042</t>
  </si>
  <si>
    <t>Virat Industries</t>
  </si>
  <si>
    <t>Virat Industries Ltd</t>
  </si>
  <si>
    <t>INE467D01017</t>
  </si>
  <si>
    <t>VIRAT</t>
  </si>
  <si>
    <t>5097</t>
  </si>
  <si>
    <t>Anirit Ventures</t>
  </si>
  <si>
    <t>Anirit Ventures Ltd</t>
  </si>
  <si>
    <t>INE161F01011</t>
  </si>
  <si>
    <t>ANIRIT</t>
  </si>
  <si>
    <t>4630</t>
  </si>
  <si>
    <t>Sambandam Spg.</t>
  </si>
  <si>
    <t>Sambandam Spinning Mills Ltd</t>
  </si>
  <si>
    <t>INE304D01012</t>
  </si>
  <si>
    <t>SAMBANDAM</t>
  </si>
  <si>
    <t>5135</t>
  </si>
  <si>
    <t>Alps Industries</t>
  </si>
  <si>
    <t>Alps Industries Ltd</t>
  </si>
  <si>
    <t>INE093B01015</t>
  </si>
  <si>
    <t>ALPSINDUS</t>
  </si>
  <si>
    <t>4773</t>
  </si>
  <si>
    <t>Cheviot Company</t>
  </si>
  <si>
    <t>Cheviot Company Ltd</t>
  </si>
  <si>
    <t>INE974B01016</t>
  </si>
  <si>
    <t>CHEVIOT</t>
  </si>
  <si>
    <t>4696</t>
  </si>
  <si>
    <t>Sri Nacha. Cott.</t>
  </si>
  <si>
    <t>Sri Nachammai Cotton Mills Ltd</t>
  </si>
  <si>
    <t>INE443E01016</t>
  </si>
  <si>
    <t>SRINACHA</t>
  </si>
  <si>
    <t>4892</t>
  </si>
  <si>
    <t>Kallam Textiles</t>
  </si>
  <si>
    <t>Kallam Textiles Ltd</t>
  </si>
  <si>
    <t>INE629F01025</t>
  </si>
  <si>
    <t>KALLAM</t>
  </si>
  <si>
    <t>28183</t>
  </si>
  <si>
    <t>Bang Overseas</t>
  </si>
  <si>
    <t>Bang Overseas Ltd</t>
  </si>
  <si>
    <t>INE863I01016</t>
  </si>
  <si>
    <t>BANG</t>
  </si>
  <si>
    <t>27612</t>
  </si>
  <si>
    <t>E-Land Apparel</t>
  </si>
  <si>
    <t>E-Land Apparel Ltd</t>
  </si>
  <si>
    <t>INE311H01018</t>
  </si>
  <si>
    <t>ELAND</t>
  </si>
  <si>
    <t>4970</t>
  </si>
  <si>
    <t>Premco Global</t>
  </si>
  <si>
    <t>Premco Global Ltd</t>
  </si>
  <si>
    <t>INE001E01012</t>
  </si>
  <si>
    <t>PREMCO</t>
  </si>
  <si>
    <t>27926</t>
  </si>
  <si>
    <t>Gokak Textiles</t>
  </si>
  <si>
    <t>Gokak Textiles Ltd</t>
  </si>
  <si>
    <t>INE642I01014</t>
  </si>
  <si>
    <t>GOKAKTEX</t>
  </si>
  <si>
    <t>5741</t>
  </si>
  <si>
    <t>Gaekwar Mills</t>
  </si>
  <si>
    <t>Gaekwar Mills Ltd</t>
  </si>
  <si>
    <t>INE837X01027</t>
  </si>
  <si>
    <t>ZGAEKWAR</t>
  </si>
  <si>
    <t>6256</t>
  </si>
  <si>
    <t>RRIL</t>
  </si>
  <si>
    <t>RRIL Ltd</t>
  </si>
  <si>
    <t>INE951M01037</t>
  </si>
  <si>
    <t>5085</t>
  </si>
  <si>
    <t>York Exports</t>
  </si>
  <si>
    <t>York Exports Ltd</t>
  </si>
  <si>
    <t>INE057Q01018</t>
  </si>
  <si>
    <t>YORKEXP</t>
  </si>
  <si>
    <t>5047</t>
  </si>
  <si>
    <t>Kiran Syntex</t>
  </si>
  <si>
    <t>Kiran Syntex Ltd</t>
  </si>
  <si>
    <t>INE293D01017</t>
  </si>
  <si>
    <t>KIRANSY-B</t>
  </si>
  <si>
    <t>5128</t>
  </si>
  <si>
    <t>Raj Rayon Inds.</t>
  </si>
  <si>
    <t>Raj Rayon Industries Ltd</t>
  </si>
  <si>
    <t>INE533D01032</t>
  </si>
  <si>
    <t>RAJRILTD</t>
  </si>
  <si>
    <t>35008</t>
  </si>
  <si>
    <t>Veekayem Fash.</t>
  </si>
  <si>
    <t>Veekayem Fashion &amp; Apparels Ltd</t>
  </si>
  <si>
    <t>INE0KTW01013</t>
  </si>
  <si>
    <t>VEEKAYEM</t>
  </si>
  <si>
    <t>38955</t>
  </si>
  <si>
    <t>Shahlon Silk</t>
  </si>
  <si>
    <t>Shahlon Silk Industries Ltd</t>
  </si>
  <si>
    <t>INE052001026</t>
  </si>
  <si>
    <t>SHAHLON</t>
  </si>
  <si>
    <t>7236</t>
  </si>
  <si>
    <t>Riba Textiles</t>
  </si>
  <si>
    <t>Riba Textiles Ltd</t>
  </si>
  <si>
    <t>INE811H01017</t>
  </si>
  <si>
    <t>RIBATEX</t>
  </si>
  <si>
    <t>6846</t>
  </si>
  <si>
    <t>Indo Cotspin</t>
  </si>
  <si>
    <t>Indo Cotspin Ltd</t>
  </si>
  <si>
    <t>INE407P01017</t>
  </si>
  <si>
    <t>ICL</t>
  </si>
  <si>
    <t>5936</t>
  </si>
  <si>
    <t>Spright Agro</t>
  </si>
  <si>
    <t>Spright Agro Ltd</t>
  </si>
  <si>
    <t>INE179O01031</t>
  </si>
  <si>
    <t>SPRIGHT</t>
  </si>
  <si>
    <t>7346</t>
  </si>
  <si>
    <t>Filatex Fash.</t>
  </si>
  <si>
    <t>Filatex Fashions Ltd</t>
  </si>
  <si>
    <t>INE185E01021</t>
  </si>
  <si>
    <t>FILATFASH</t>
  </si>
  <si>
    <t>64824</t>
  </si>
  <si>
    <t>Monte Carlo Fas.</t>
  </si>
  <si>
    <t>Monte Carlo Fashions Ltd</t>
  </si>
  <si>
    <t>INE950M01013</t>
  </si>
  <si>
    <t>MONTECARLO</t>
  </si>
  <si>
    <t>5782</t>
  </si>
  <si>
    <t>Ceenik Exports</t>
  </si>
  <si>
    <t>Ceenik Exports (India) Ltd</t>
  </si>
  <si>
    <t>INE418D01010</t>
  </si>
  <si>
    <t>CEENIKEXPO</t>
  </si>
  <si>
    <t>CEENIK</t>
  </si>
  <si>
    <t>7541</t>
  </si>
  <si>
    <t>Atvo Enterprises</t>
  </si>
  <si>
    <t>Atvo Enterprises Ltd</t>
  </si>
  <si>
    <t>INE219M01021</t>
  </si>
  <si>
    <t>ATVOENT</t>
  </si>
  <si>
    <t>6661</t>
  </si>
  <si>
    <t>AI Champ.Inds.</t>
  </si>
  <si>
    <t>AI Champdany Industries Ltd</t>
  </si>
  <si>
    <t>INE768E01024</t>
  </si>
  <si>
    <t>AICHAMP</t>
  </si>
  <si>
    <t>6265</t>
  </si>
  <si>
    <t>Nutech Global</t>
  </si>
  <si>
    <t>Nutech Global Ltd</t>
  </si>
  <si>
    <t>INE960H01012</t>
  </si>
  <si>
    <t>NUTECGLOB</t>
  </si>
  <si>
    <t>6503</t>
  </si>
  <si>
    <t>Shree Mfg. Co.</t>
  </si>
  <si>
    <t>Shree Manufacturing Company Ltd</t>
  </si>
  <si>
    <t>INE632A01012</t>
  </si>
  <si>
    <t>SHRMFGC</t>
  </si>
  <si>
    <t>6600</t>
  </si>
  <si>
    <t>Lambodhara Text.</t>
  </si>
  <si>
    <t>Lambodhara Textiles Ltd</t>
  </si>
  <si>
    <t>INE112F01022</t>
  </si>
  <si>
    <t>LAMBODHARA</t>
  </si>
  <si>
    <t>12673</t>
  </si>
  <si>
    <t>Scoobee Garments</t>
  </si>
  <si>
    <t>Scoobee Day Garments India Ltd</t>
  </si>
  <si>
    <t>INE962E01015</t>
  </si>
  <si>
    <t>SCOOBEEDAY</t>
  </si>
  <si>
    <t>6902</t>
  </si>
  <si>
    <t>Jindal Worldwide</t>
  </si>
  <si>
    <t>Jindal Worldwide Ltd</t>
  </si>
  <si>
    <t>INE247D01039</t>
  </si>
  <si>
    <t>JINDWORLD</t>
  </si>
  <si>
    <t>68799</t>
  </si>
  <si>
    <t>Nandani Creation</t>
  </si>
  <si>
    <t>Nandani Creation Ltd</t>
  </si>
  <si>
    <t>INE696V01013</t>
  </si>
  <si>
    <t>JAIPURKURT</t>
  </si>
  <si>
    <t>7022</t>
  </si>
  <si>
    <t>Kotia Enterprise</t>
  </si>
  <si>
    <t>Kotia Enterprises Ltd</t>
  </si>
  <si>
    <t>INE079C01012</t>
  </si>
  <si>
    <t>44000</t>
  </si>
  <si>
    <t>Sheshadri Indus.</t>
  </si>
  <si>
    <t>Sheshadri Industries Ltd</t>
  </si>
  <si>
    <t>INE193R01019</t>
  </si>
  <si>
    <t>SHESHAINDS</t>
  </si>
  <si>
    <t>12966</t>
  </si>
  <si>
    <t>Gokaldas Exports</t>
  </si>
  <si>
    <t>Gokaldas Exports Ltd</t>
  </si>
  <si>
    <t>INE887G01027</t>
  </si>
  <si>
    <t>GOKEX</t>
  </si>
  <si>
    <t>6669</t>
  </si>
  <si>
    <t>Minaxi Textiles</t>
  </si>
  <si>
    <t>Minaxi Textiles Ltd</t>
  </si>
  <si>
    <t>INE952C01028</t>
  </si>
  <si>
    <t>MINAXI</t>
  </si>
  <si>
    <t>6730</t>
  </si>
  <si>
    <t>Mohit Industries</t>
  </si>
  <si>
    <t>Mohit Industries Ltd</t>
  </si>
  <si>
    <t>INE954E01012</t>
  </si>
  <si>
    <t>MOHITIND</t>
  </si>
  <si>
    <t>68975</t>
  </si>
  <si>
    <t>Libas Consumer</t>
  </si>
  <si>
    <t>Libas Consumer Products Ltd</t>
  </si>
  <si>
    <t>INE908V01012</t>
  </si>
  <si>
    <t>LIBAS</t>
  </si>
  <si>
    <t>15876</t>
  </si>
  <si>
    <t>Visagar Polytex</t>
  </si>
  <si>
    <t>Visagar Polytex Ltd</t>
  </si>
  <si>
    <t>INE370E01029</t>
  </si>
  <si>
    <t>VIVIDHA</t>
  </si>
  <si>
    <t>7941</t>
  </si>
  <si>
    <t>Tirupati Foam</t>
  </si>
  <si>
    <t>Tirupati Foam Ltd</t>
  </si>
  <si>
    <t>INE115G01015</t>
  </si>
  <si>
    <t>TIRUFOAM</t>
  </si>
  <si>
    <t>7616</t>
  </si>
  <si>
    <t>Hari Govind Intl</t>
  </si>
  <si>
    <t>Hari Govind International Ltd</t>
  </si>
  <si>
    <t>INE167F01018</t>
  </si>
  <si>
    <t>HARIGOV</t>
  </si>
  <si>
    <t>13817</t>
  </si>
  <si>
    <t>M K Exim India</t>
  </si>
  <si>
    <t>M K Exim (India) Ltd</t>
  </si>
  <si>
    <t>INE227F01010</t>
  </si>
  <si>
    <t>MKEXIM</t>
  </si>
  <si>
    <t>71792</t>
  </si>
  <si>
    <t>Lorenzini Appar.</t>
  </si>
  <si>
    <t>Lorenzini Apparels Ltd</t>
  </si>
  <si>
    <t>INE740X01023</t>
  </si>
  <si>
    <t>LAL</t>
  </si>
  <si>
    <t>7857</t>
  </si>
  <si>
    <t>Mohite Industrie</t>
  </si>
  <si>
    <t>Mohite Industries Ltd</t>
  </si>
  <si>
    <t>INE154B01023</t>
  </si>
  <si>
    <t>MOHITE</t>
  </si>
  <si>
    <t>12521</t>
  </si>
  <si>
    <t>Page Industries</t>
  </si>
  <si>
    <t>Page Industries Ltd</t>
  </si>
  <si>
    <t>INE761H01022</t>
  </si>
  <si>
    <t>PAGEIND</t>
  </si>
  <si>
    <t>13267</t>
  </si>
  <si>
    <t>Morarjee Text.</t>
  </si>
  <si>
    <t>Morarjee Textiles Ltd</t>
  </si>
  <si>
    <t>INE161G01027</t>
  </si>
  <si>
    <t>MORARJEE</t>
  </si>
  <si>
    <t>12732</t>
  </si>
  <si>
    <t>Jayatma Industri</t>
  </si>
  <si>
    <t>Jayatma Industries Ltd</t>
  </si>
  <si>
    <t>INE250D01017</t>
  </si>
  <si>
    <t>JAYIND</t>
  </si>
  <si>
    <t>73227</t>
  </si>
  <si>
    <t>Vinny Overseas</t>
  </si>
  <si>
    <t>Vinny Overseas Ltd</t>
  </si>
  <si>
    <t>INE01KI01027</t>
  </si>
  <si>
    <t>VINNY</t>
  </si>
  <si>
    <t>14123</t>
  </si>
  <si>
    <t>Classic Filament</t>
  </si>
  <si>
    <t>Classic Filaments Ltd</t>
  </si>
  <si>
    <t>INE181U01018</t>
  </si>
  <si>
    <t>CFL</t>
  </si>
  <si>
    <t>68404</t>
  </si>
  <si>
    <t>Titaanium Ten</t>
  </si>
  <si>
    <t>Titaanium Ten Enterprise Ltd</t>
  </si>
  <si>
    <t>INE120V01014</t>
  </si>
  <si>
    <t>TITAANIUM</t>
  </si>
  <si>
    <t>23165</t>
  </si>
  <si>
    <t>VIP Clothing</t>
  </si>
  <si>
    <t>VIP Clothing Ltd</t>
  </si>
  <si>
    <t>INE450G01024</t>
  </si>
  <si>
    <t>VIPCLOTHNG</t>
  </si>
  <si>
    <t>14428</t>
  </si>
  <si>
    <t>New Light Appare</t>
  </si>
  <si>
    <t>New Light Apparels Ltd</t>
  </si>
  <si>
    <t>INE835U01027</t>
  </si>
  <si>
    <t>NEWLIGHT</t>
  </si>
  <si>
    <t>19320</t>
  </si>
  <si>
    <t>Vardhman Acrylic</t>
  </si>
  <si>
    <t>Vardhman Acrylics Ltd</t>
  </si>
  <si>
    <t>INE116G01013</t>
  </si>
  <si>
    <t>VARDHACRLC</t>
  </si>
  <si>
    <t>16020</t>
  </si>
  <si>
    <t>Ambika Cotton</t>
  </si>
  <si>
    <t>Ambika Cotton Mills Ltd</t>
  </si>
  <si>
    <t>INE540G01014</t>
  </si>
  <si>
    <t>AMBIKCO</t>
  </si>
  <si>
    <t>14902</t>
  </si>
  <si>
    <t>Gini Silk Mills</t>
  </si>
  <si>
    <t>Gini Silk Mills Ltd</t>
  </si>
  <si>
    <t>INE548B01018</t>
  </si>
  <si>
    <t>GINISILK</t>
  </si>
  <si>
    <t>15871</t>
  </si>
  <si>
    <t>Lovable Lingerie</t>
  </si>
  <si>
    <t>Lovable Lingerie Ltd</t>
  </si>
  <si>
    <t>INE597L01014</t>
  </si>
  <si>
    <t>LOVABLE</t>
  </si>
  <si>
    <t>15798</t>
  </si>
  <si>
    <t>Salona Cotspin</t>
  </si>
  <si>
    <t>Salona Cotspin Ltd</t>
  </si>
  <si>
    <t>INE498E01010</t>
  </si>
  <si>
    <t>SALONA</t>
  </si>
  <si>
    <t>70199</t>
  </si>
  <si>
    <t>Manomay Tex Indi</t>
  </si>
  <si>
    <t>Manomay Tex India Ltd</t>
  </si>
  <si>
    <t>INE784W01015</t>
  </si>
  <si>
    <t>MANOMAY</t>
  </si>
  <si>
    <t>26604</t>
  </si>
  <si>
    <t>Nandan Denim</t>
  </si>
  <si>
    <t>Nandan Denim Ltd</t>
  </si>
  <si>
    <t>INE875G01048</t>
  </si>
  <si>
    <t>NDL</t>
  </si>
  <si>
    <t>26867</t>
  </si>
  <si>
    <t>Celebrity Fash.</t>
  </si>
  <si>
    <t>Celebrity Fashions Ltd</t>
  </si>
  <si>
    <t>INE185H01016</t>
  </si>
  <si>
    <t>CELEBRITY</t>
  </si>
  <si>
    <t>26178</t>
  </si>
  <si>
    <t>Gloster Ltd</t>
  </si>
  <si>
    <t>INE350Z01018</t>
  </si>
  <si>
    <t>GLOSTERLTD</t>
  </si>
  <si>
    <t>71811</t>
  </si>
  <si>
    <t>Vedant Fashions</t>
  </si>
  <si>
    <t>Vedant Fashions Ltd</t>
  </si>
  <si>
    <t>INE825V01034</t>
  </si>
  <si>
    <t>MANYAVAR</t>
  </si>
  <si>
    <t>27350</t>
  </si>
  <si>
    <t>GTN Textiles</t>
  </si>
  <si>
    <t>GTN Textiles Ltd</t>
  </si>
  <si>
    <t>INE302H01017</t>
  </si>
  <si>
    <t>GTNTEX</t>
  </si>
  <si>
    <t>23785</t>
  </si>
  <si>
    <t>Nitin Spinners</t>
  </si>
  <si>
    <t>Nitin Spinners Ltd</t>
  </si>
  <si>
    <t>INE229H01012</t>
  </si>
  <si>
    <t>NITINSPIN</t>
  </si>
  <si>
    <t>24588</t>
  </si>
  <si>
    <t>SVP Global</t>
  </si>
  <si>
    <t>SVP Global Textiles Ltd</t>
  </si>
  <si>
    <t>INE308E01029</t>
  </si>
  <si>
    <t>SVPGLOB</t>
  </si>
  <si>
    <t>73234</t>
  </si>
  <si>
    <t>Iris Clothings</t>
  </si>
  <si>
    <t>Iris Clothings Ltd</t>
  </si>
  <si>
    <t>INE01GN01025</t>
  </si>
  <si>
    <t>IRISDOREME</t>
  </si>
  <si>
    <t>23869</t>
  </si>
  <si>
    <t>STL Global</t>
  </si>
  <si>
    <t>STL Global Ltd</t>
  </si>
  <si>
    <t>INE353H01010</t>
  </si>
  <si>
    <t>SGL</t>
  </si>
  <si>
    <t>35806</t>
  </si>
  <si>
    <t>SKS Textiles</t>
  </si>
  <si>
    <t>SKS Textiles Ltd</t>
  </si>
  <si>
    <t>INE507Y01016</t>
  </si>
  <si>
    <t>SKSTEXTILE</t>
  </si>
  <si>
    <t>74097</t>
  </si>
  <si>
    <t>S K Internation.</t>
  </si>
  <si>
    <t>S K International Export Ltd</t>
  </si>
  <si>
    <t>INE04ST01013</t>
  </si>
  <si>
    <t>SKIEL</t>
  </si>
  <si>
    <t>35715</t>
  </si>
  <si>
    <t>Cantabil Retail</t>
  </si>
  <si>
    <t>Cantabil Retail India Ltd</t>
  </si>
  <si>
    <t>INE068L01024</t>
  </si>
  <si>
    <t>CANTABIL</t>
  </si>
  <si>
    <t>33460</t>
  </si>
  <si>
    <t>Bhilwara Tech</t>
  </si>
  <si>
    <t>Bhilwara Technical Textiles Ltd</t>
  </si>
  <si>
    <t>INE274K01012</t>
  </si>
  <si>
    <t>BTTL</t>
  </si>
  <si>
    <t>27331</t>
  </si>
  <si>
    <t>Richa Industries</t>
  </si>
  <si>
    <t>Richa Industries Ltd</t>
  </si>
  <si>
    <t>INE516H01012</t>
  </si>
  <si>
    <t>RICHAIND</t>
  </si>
  <si>
    <t>28009</t>
  </si>
  <si>
    <t>K P R Mill Ltd</t>
  </si>
  <si>
    <t>INE930H01031</t>
  </si>
  <si>
    <t>KPRMILL</t>
  </si>
  <si>
    <t>27614</t>
  </si>
  <si>
    <t>Pearl Global Ind</t>
  </si>
  <si>
    <t>Pearl Global Industries Ltd</t>
  </si>
  <si>
    <t>INE940H01022</t>
  </si>
  <si>
    <t>PGIL</t>
  </si>
  <si>
    <t>35844</t>
  </si>
  <si>
    <t>True Green</t>
  </si>
  <si>
    <t>True Green Bio Energy Ltd</t>
  </si>
  <si>
    <t>INE672K01025</t>
  </si>
  <si>
    <t>TRUEGREEN</t>
  </si>
  <si>
    <t>39524</t>
  </si>
  <si>
    <t>Super Fine Knit.</t>
  </si>
  <si>
    <t>Super Fine Knitters Ltd</t>
  </si>
  <si>
    <t>INE459U01018</t>
  </si>
  <si>
    <t>SKL</t>
  </si>
  <si>
    <t>75323</t>
  </si>
  <si>
    <t>GHCL Textiles</t>
  </si>
  <si>
    <t>GHCL Textiles Ltd</t>
  </si>
  <si>
    <t>INE0PA801013</t>
  </si>
  <si>
    <t>GHCLTEXTIL</t>
  </si>
  <si>
    <t>27662</t>
  </si>
  <si>
    <t>SEL Mfg. Co</t>
  </si>
  <si>
    <t>SEL Manufacturing Company Ltd</t>
  </si>
  <si>
    <t>INE105I01020</t>
  </si>
  <si>
    <t>SELMC</t>
  </si>
  <si>
    <t>29882</t>
  </si>
  <si>
    <t>Suryaamba Spinni</t>
  </si>
  <si>
    <t>Suryaamba Spinning Mills Ltd</t>
  </si>
  <si>
    <t>INE360J01011</t>
  </si>
  <si>
    <t>SURYAAMBA</t>
  </si>
  <si>
    <t>33816</t>
  </si>
  <si>
    <t>Flexituff Vent.</t>
  </si>
  <si>
    <t>Flexituff Ventures International Ltd</t>
  </si>
  <si>
    <t>INE060J01017</t>
  </si>
  <si>
    <t>FLEXITUFF</t>
  </si>
  <si>
    <t>76493</t>
  </si>
  <si>
    <t>Swaraj Suiting</t>
  </si>
  <si>
    <t>Swaraj Suiting Ltd</t>
  </si>
  <si>
    <t>INE0GMR01016</t>
  </si>
  <si>
    <t>SWARAJ</t>
  </si>
  <si>
    <t>34404</t>
  </si>
  <si>
    <t>S P Apparels</t>
  </si>
  <si>
    <t>S P Apparels Ltd</t>
  </si>
  <si>
    <t>INE212I01016</t>
  </si>
  <si>
    <t>SPAL</t>
  </si>
  <si>
    <t>35508</t>
  </si>
  <si>
    <t>Laxmi Cotspin</t>
  </si>
  <si>
    <t>Laxmi Cotspin Ltd</t>
  </si>
  <si>
    <t>INE801V01019</t>
  </si>
  <si>
    <t>LAXMICOT</t>
  </si>
  <si>
    <t>37447</t>
  </si>
  <si>
    <t>Shekhawati Inds</t>
  </si>
  <si>
    <t>Shekhawati Industries Ltd</t>
  </si>
  <si>
    <t>INE268L01046</t>
  </si>
  <si>
    <t>SHEKHAWATI</t>
  </si>
  <si>
    <t>77846</t>
  </si>
  <si>
    <t>Jiwanram Sheo</t>
  </si>
  <si>
    <t>Jiwanram Sheoduttrai Industries Ltd</t>
  </si>
  <si>
    <t>INE0N5H01017</t>
  </si>
  <si>
    <t>JIWANRAM</t>
  </si>
  <si>
    <t>92620</t>
  </si>
  <si>
    <t>Shree Karni</t>
  </si>
  <si>
    <t>Shree Karni Fabcom Ltd</t>
  </si>
  <si>
    <t>INE0S4Y01010</t>
  </si>
  <si>
    <t>SHREEKARNI</t>
  </si>
  <si>
    <t>40521</t>
  </si>
  <si>
    <t>Thomas Scott</t>
  </si>
  <si>
    <t>Thomas Scott India Ltd</t>
  </si>
  <si>
    <t>INE480M01011</t>
  </si>
  <si>
    <t>THOMASCOTT</t>
  </si>
  <si>
    <t>91665</t>
  </si>
  <si>
    <t>Karnika Industri</t>
  </si>
  <si>
    <t>Karnika Industries Ltd</t>
  </si>
  <si>
    <t>INE0MGA01012</t>
  </si>
  <si>
    <t>KARNIKA</t>
  </si>
  <si>
    <t>68227</t>
  </si>
  <si>
    <t>United Polyfab</t>
  </si>
  <si>
    <t>United Polyfab Gujarat Ltd</t>
  </si>
  <si>
    <t>INE368U01029</t>
  </si>
  <si>
    <t>UNITEDPOLY</t>
  </si>
  <si>
    <t>65916</t>
  </si>
  <si>
    <t>Garment Mantra</t>
  </si>
  <si>
    <t>Garment Mantra Lifestyle Ltd</t>
  </si>
  <si>
    <t>INE653S01028</t>
  </si>
  <si>
    <t>GARMNTMNTR</t>
  </si>
  <si>
    <t>92587</t>
  </si>
  <si>
    <t>Signoria Creatio</t>
  </si>
  <si>
    <t>Signoria Creation Ltd</t>
  </si>
  <si>
    <t>INE0RDE01010</t>
  </si>
  <si>
    <t>SIGNORIA</t>
  </si>
  <si>
    <t>43418</t>
  </si>
  <si>
    <t>Lakhotia Poly.</t>
  </si>
  <si>
    <t>Lakhotia Polyesters (India) Ltd</t>
  </si>
  <si>
    <t>INE191O01010</t>
  </si>
  <si>
    <t>LAKHOTIA</t>
  </si>
  <si>
    <t>45815</t>
  </si>
  <si>
    <t>Vishal Fabrics</t>
  </si>
  <si>
    <t>Vishal Fabrics Ltd</t>
  </si>
  <si>
    <t>INE755Q01025</t>
  </si>
  <si>
    <t>VISHAL</t>
  </si>
  <si>
    <t>66759</t>
  </si>
  <si>
    <t>Bella Casa Fashi</t>
  </si>
  <si>
    <t>Bella Casa Fashion &amp; Retail Ltd</t>
  </si>
  <si>
    <t>INE344T01014</t>
  </si>
  <si>
    <t>BELLACASA</t>
  </si>
  <si>
    <t>44425</t>
  </si>
  <si>
    <t>R&amp;B Denims</t>
  </si>
  <si>
    <t>R&amp;B Denims Ltd</t>
  </si>
  <si>
    <t>INE012Q01021</t>
  </si>
  <si>
    <t>RNBDENIMS</t>
  </si>
  <si>
    <t>45895</t>
  </si>
  <si>
    <t>Suumaya Indust.</t>
  </si>
  <si>
    <t>Suumaya Industries Ltd</t>
  </si>
  <si>
    <t>INE591Q01016</t>
  </si>
  <si>
    <t>SUULD</t>
  </si>
  <si>
    <t>58495</t>
  </si>
  <si>
    <t>Globe Textiles</t>
  </si>
  <si>
    <t>Globe Textiles (India) Ltd</t>
  </si>
  <si>
    <t>INE581X01021</t>
  </si>
  <si>
    <t>GLOBE</t>
  </si>
  <si>
    <t>65149</t>
  </si>
  <si>
    <t>Harish Textile</t>
  </si>
  <si>
    <t>Harish Textile Engineers Ltd</t>
  </si>
  <si>
    <t>INE01K301012</t>
  </si>
  <si>
    <t>HARISH</t>
  </si>
  <si>
    <t>68808</t>
  </si>
  <si>
    <t>Bindal Exports L</t>
  </si>
  <si>
    <t>Bindal Exports Ltd</t>
  </si>
  <si>
    <t>INE564V01013</t>
  </si>
  <si>
    <t>BINDALEXPO</t>
  </si>
  <si>
    <t>66609</t>
  </si>
  <si>
    <t>Mohini Health</t>
  </si>
  <si>
    <t>Mohini Health &amp; Hygiene Ltd</t>
  </si>
  <si>
    <t>INE450S01011</t>
  </si>
  <si>
    <t>MHHL</t>
  </si>
  <si>
    <t>71476</t>
  </si>
  <si>
    <t>Trident Texofab</t>
  </si>
  <si>
    <t>Trident Texofab Ltd</t>
  </si>
  <si>
    <t>INE071Y01013</t>
  </si>
  <si>
    <t>TTFL</t>
  </si>
  <si>
    <t>67535</t>
  </si>
  <si>
    <t>Aarnav Fashions</t>
  </si>
  <si>
    <t>Aarnav Fashions Ltd</t>
  </si>
  <si>
    <t>INE750R01016</t>
  </si>
  <si>
    <t>AARNAV</t>
  </si>
  <si>
    <t>67285</t>
  </si>
  <si>
    <t>Jet Knitwears</t>
  </si>
  <si>
    <t>Jet Knitwears Ltd</t>
  </si>
  <si>
    <t>INE564T01017</t>
  </si>
  <si>
    <t>JETKNIT</t>
  </si>
  <si>
    <t>73199</t>
  </si>
  <si>
    <t>Lagnam Spintex</t>
  </si>
  <si>
    <t>Lagnam Spintex Ltd</t>
  </si>
  <si>
    <t>INE548Z01017</t>
  </si>
  <si>
    <t>LAGNAM</t>
  </si>
  <si>
    <t>67231</t>
  </si>
  <si>
    <t>Shiva Mills</t>
  </si>
  <si>
    <t>Shiva Mills Ltd</t>
  </si>
  <si>
    <t>INE644Y01017</t>
  </si>
  <si>
    <t>SHIVAMILLS</t>
  </si>
  <si>
    <t>69008</t>
  </si>
  <si>
    <t>DCM Nouvelle</t>
  </si>
  <si>
    <t>DCM Nouvelle Ltd</t>
  </si>
  <si>
    <t>INE08KP01019</t>
  </si>
  <si>
    <t>DCMNVL</t>
  </si>
  <si>
    <t>69722</t>
  </si>
  <si>
    <t>Gujarat Hy-Spin</t>
  </si>
  <si>
    <t>Gujarat Hy-Spin Ltd</t>
  </si>
  <si>
    <t>INE578V01013</t>
  </si>
  <si>
    <t>GUJHYSPIN</t>
  </si>
  <si>
    <t>72537</t>
  </si>
  <si>
    <t>Akshar Spintex</t>
  </si>
  <si>
    <t>Akshar Spintex Ltd</t>
  </si>
  <si>
    <t>INE256Z01025</t>
  </si>
  <si>
    <t>AKSHAR</t>
  </si>
  <si>
    <t>74806</t>
  </si>
  <si>
    <t>Billwin Indust.</t>
  </si>
  <si>
    <t>Billwin Industries Ltd</t>
  </si>
  <si>
    <t>INE0CRS01012</t>
  </si>
  <si>
    <t>BILLWIN</t>
  </si>
  <si>
    <t>73271</t>
  </si>
  <si>
    <t>Sahaj Fashions</t>
  </si>
  <si>
    <t>Sahaj Fashions Ltd</t>
  </si>
  <si>
    <t>INE013901017</t>
  </si>
  <si>
    <t>SAHAJ</t>
  </si>
  <si>
    <t>73581</t>
  </si>
  <si>
    <t>Axita Cotton</t>
  </si>
  <si>
    <t>Axita Cotton Ltd</t>
  </si>
  <si>
    <t>INE02EZ01022</t>
  </si>
  <si>
    <t>AXITA</t>
  </si>
  <si>
    <t>71480</t>
  </si>
  <si>
    <t>Pashupati Cotsp.</t>
  </si>
  <si>
    <t>Pashupati Cotspin Ltd</t>
  </si>
  <si>
    <t>INE124Y01010</t>
  </si>
  <si>
    <t>PASHUPATI</t>
  </si>
  <si>
    <t>74133</t>
  </si>
  <si>
    <t>SBC Exports</t>
  </si>
  <si>
    <t>SBC Exports Ltd</t>
  </si>
  <si>
    <t>INE04AK01028</t>
  </si>
  <si>
    <t>SBC</t>
  </si>
  <si>
    <t>72640</t>
  </si>
  <si>
    <t>Jakharia Fabric</t>
  </si>
  <si>
    <t>Jakharia Fabric Ltd</t>
  </si>
  <si>
    <t>INE00N401018</t>
  </si>
  <si>
    <t>JAKHARIA</t>
  </si>
  <si>
    <t>72142</t>
  </si>
  <si>
    <t>Angel Fibers</t>
  </si>
  <si>
    <t>Angel Fibers Ltd</t>
  </si>
  <si>
    <t>INE339Z01011</t>
  </si>
  <si>
    <t>ANGEL</t>
  </si>
  <si>
    <t>72266</t>
  </si>
  <si>
    <t>Active Clothing</t>
  </si>
  <si>
    <t>Active Clothing Co Ltd</t>
  </si>
  <si>
    <t>INE380Z01015</t>
  </si>
  <si>
    <t>ACTIVE</t>
  </si>
  <si>
    <t>72335</t>
  </si>
  <si>
    <t>Vera Synthetic</t>
  </si>
  <si>
    <t>Vera Synthetic Ltd</t>
  </si>
  <si>
    <t>INE709Z01015</t>
  </si>
  <si>
    <t>VERA</t>
  </si>
  <si>
    <t>73282</t>
  </si>
  <si>
    <t>Shubham Polyspin</t>
  </si>
  <si>
    <t>Shubham Polyspin Ltd</t>
  </si>
  <si>
    <t>INE01J501010</t>
  </si>
  <si>
    <t>SHUBHAM</t>
  </si>
  <si>
    <t>91839</t>
  </si>
  <si>
    <t>C P S Shapers</t>
  </si>
  <si>
    <t>C P S Shapers Ltd</t>
  </si>
  <si>
    <t>INE0QBU01012</t>
  </si>
  <si>
    <t>CPS</t>
  </si>
  <si>
    <t>75696</t>
  </si>
  <si>
    <t>AB Cotspin</t>
  </si>
  <si>
    <t>AB Cotspin India Ltd</t>
  </si>
  <si>
    <t>INE08PH01015</t>
  </si>
  <si>
    <t>ABCOTS</t>
  </si>
  <si>
    <t>91908</t>
  </si>
  <si>
    <t>Mish Designs</t>
  </si>
  <si>
    <t>Mish Designs Ltd</t>
  </si>
  <si>
    <t>INE0QI101019</t>
  </si>
  <si>
    <t>MISHDESIGN</t>
  </si>
  <si>
    <t>92283</t>
  </si>
  <si>
    <t>Kalahridhaan Tre</t>
  </si>
  <si>
    <t>Kalahridhaan Trendz Ltd</t>
  </si>
  <si>
    <t>INE02M801018</t>
  </si>
  <si>
    <t>KTL</t>
  </si>
  <si>
    <t>91955</t>
  </si>
  <si>
    <t>Shanti Spintex</t>
  </si>
  <si>
    <t>Shanti Spintex Ltd</t>
  </si>
  <si>
    <t>INE0QZQ01019</t>
  </si>
  <si>
    <t>SHANTIDENM</t>
  </si>
  <si>
    <t>78689</t>
  </si>
  <si>
    <t>Shri Techtex</t>
  </si>
  <si>
    <t>Shri Techtex Ltd</t>
  </si>
  <si>
    <t>INE0OMF01015</t>
  </si>
  <si>
    <t>SHRITECH</t>
  </si>
  <si>
    <t>92677</t>
  </si>
  <si>
    <t>United Cotfab</t>
  </si>
  <si>
    <t>United Cotfab Ltd</t>
  </si>
  <si>
    <t>INE0S0I01011</t>
  </si>
  <si>
    <t>COTFAB</t>
  </si>
  <si>
    <t>92423</t>
  </si>
  <si>
    <t>Kizi Apparels</t>
  </si>
  <si>
    <t>Kizi Apparels Ltd</t>
  </si>
  <si>
    <t>INE0RMR01013</t>
  </si>
  <si>
    <t>KIZI</t>
  </si>
  <si>
    <t>92990</t>
  </si>
  <si>
    <t>Forcas Studio</t>
  </si>
  <si>
    <t>Forcas Studio Ltd</t>
  </si>
  <si>
    <t>INE0U2501017</t>
  </si>
  <si>
    <t>FORCAS</t>
  </si>
  <si>
    <t>93578</t>
  </si>
  <si>
    <t>Mahalaxmi Fab.</t>
  </si>
  <si>
    <t>Mahalaxmi Fabric Mills Ltd</t>
  </si>
  <si>
    <t>INE0US801024</t>
  </si>
  <si>
    <t>MFML</t>
  </si>
  <si>
    <t>78706</t>
  </si>
  <si>
    <t>Globale Tessile</t>
  </si>
  <si>
    <t>Globale Tessile Ltd</t>
  </si>
  <si>
    <t>INE0URU01010</t>
  </si>
  <si>
    <t>GLOBALE</t>
  </si>
  <si>
    <t>79030</t>
  </si>
  <si>
    <t>Raymond Lifestyl</t>
  </si>
  <si>
    <t>Raymond Lifestyle Ltd</t>
  </si>
  <si>
    <t>INE02ID01020</t>
  </si>
  <si>
    <t>RAYMONDLSL</t>
  </si>
  <si>
    <t>93280</t>
  </si>
  <si>
    <t>S D Retail</t>
  </si>
  <si>
    <t>S D Retail Ltd</t>
  </si>
  <si>
    <t>INE0X6F01017</t>
  </si>
  <si>
    <t>SDREAMS</t>
  </si>
  <si>
    <t>92985</t>
  </si>
  <si>
    <t>Avi Ansh</t>
  </si>
  <si>
    <t>Avi Ansh Textile Ltd</t>
  </si>
  <si>
    <t>INE0TFB01017</t>
  </si>
  <si>
    <t>AVIANSH</t>
  </si>
  <si>
    <t>93282</t>
  </si>
  <si>
    <t>Divyadhan Recy.</t>
  </si>
  <si>
    <t>Divyadhan Recycling Industries Ltd</t>
  </si>
  <si>
    <t>INE0QYI01019</t>
  </si>
  <si>
    <t>DIVYADHAN</t>
  </si>
  <si>
    <t>93339</t>
  </si>
  <si>
    <t>Paramount Dye</t>
  </si>
  <si>
    <t>Paramount Dye Tec Ltd</t>
  </si>
  <si>
    <t>INE0TG801013</t>
  </si>
  <si>
    <t>PARAMOUNT</t>
  </si>
  <si>
    <t>93220</t>
  </si>
  <si>
    <t>Neelam Linens</t>
  </si>
  <si>
    <t>Neelam Linens and Garments (India) Ltd</t>
  </si>
  <si>
    <t>INE0N1401016</t>
  </si>
  <si>
    <t>NEELAM</t>
  </si>
  <si>
    <t>76395</t>
  </si>
  <si>
    <t>Sanathan Textile</t>
  </si>
  <si>
    <t>Sanathan Textiles Ltd</t>
  </si>
  <si>
    <t>INE0JPD01013</t>
  </si>
  <si>
    <t>SANATHAN</t>
  </si>
  <si>
    <t>39324</t>
  </si>
  <si>
    <t>Ken Enter.</t>
  </si>
  <si>
    <t>Ken Enterprises Ltd</t>
  </si>
  <si>
    <t>INE15DO01012</t>
  </si>
  <si>
    <t>KEN</t>
  </si>
  <si>
    <t>94177</t>
  </si>
  <si>
    <t>Borana Weaves</t>
  </si>
  <si>
    <t>Borana Weaves Ltd</t>
  </si>
  <si>
    <t>INE16SF01016</t>
  </si>
  <si>
    <t>BORANA</t>
  </si>
  <si>
    <t>94328</t>
  </si>
  <si>
    <t>N R Vandana</t>
  </si>
  <si>
    <t>N R Vandana Tex Industries Ltd</t>
  </si>
  <si>
    <t>INE104101014</t>
  </si>
  <si>
    <t>NRVANDANA</t>
  </si>
  <si>
    <t>93993</t>
  </si>
  <si>
    <t>Silky Overseas</t>
  </si>
  <si>
    <t>Silky Overseas Ltd</t>
  </si>
  <si>
    <t>INE0SN801015</t>
  </si>
  <si>
    <t>SILKY</t>
  </si>
  <si>
    <t>94317</t>
  </si>
  <si>
    <t>Cedaar Textile</t>
  </si>
  <si>
    <t>Cedaar Textile Ltd</t>
  </si>
  <si>
    <t>INE11J101017</t>
  </si>
  <si>
    <t>CEDAAR</t>
  </si>
  <si>
    <t>94491</t>
  </si>
  <si>
    <t>Spunweb Nonwoven</t>
  </si>
  <si>
    <t>Spunweb Nonwoven Ltd</t>
  </si>
  <si>
    <t>INE19QH01010</t>
  </si>
  <si>
    <t>SPUNWEB</t>
  </si>
  <si>
    <t>94540</t>
  </si>
  <si>
    <t>Kaytex Fabrics</t>
  </si>
  <si>
    <t>Kaytex Fabrics Ltd</t>
  </si>
  <si>
    <t>INE13ZD01013</t>
  </si>
  <si>
    <t>KAYTEX</t>
  </si>
  <si>
    <t>94250</t>
  </si>
  <si>
    <t>Rachit Prints</t>
  </si>
  <si>
    <t>Rachit Prints Ltd</t>
  </si>
  <si>
    <t>INE0ZN101029</t>
  </si>
  <si>
    <t>RACHIT</t>
  </si>
  <si>
    <t>94077</t>
  </si>
  <si>
    <t>Vashishtha Lux.</t>
  </si>
  <si>
    <t>Vashishtha Luxury Fashion Ltd</t>
  </si>
  <si>
    <t>INE0WRP01016</t>
  </si>
  <si>
    <t>VASHISHTHA</t>
  </si>
  <si>
    <t>425</t>
  </si>
  <si>
    <t>Oswal Agro Mills</t>
  </si>
  <si>
    <t>Oswal Agro Mills Ltd</t>
  </si>
  <si>
    <t>INE142A01012</t>
  </si>
  <si>
    <t>OSWALAGRO</t>
  </si>
  <si>
    <t>684</t>
  </si>
  <si>
    <t>Muller &amp; Phipps</t>
  </si>
  <si>
    <t>Muller &amp; Phipps (India) Ltd</t>
  </si>
  <si>
    <t>INE003F01015</t>
  </si>
  <si>
    <t>MULLER</t>
  </si>
  <si>
    <t>1019</t>
  </si>
  <si>
    <t>HCL Infosystems</t>
  </si>
  <si>
    <t>HCL Infosystems Ltd</t>
  </si>
  <si>
    <t>INE236A01020</t>
  </si>
  <si>
    <t>HCL-INSYS</t>
  </si>
  <si>
    <t>1972</t>
  </si>
  <si>
    <t>Aeroflex Enter.</t>
  </si>
  <si>
    <t>Aeroflex Enterprises Ltd</t>
  </si>
  <si>
    <t>INE065D01027</t>
  </si>
  <si>
    <t>AEROENTER</t>
  </si>
  <si>
    <t>638</t>
  </si>
  <si>
    <t>Amforge Inds.</t>
  </si>
  <si>
    <t>Amforge Industries Ltd</t>
  </si>
  <si>
    <t>INE991A01020</t>
  </si>
  <si>
    <t>AMFORGEIND</t>
  </si>
  <si>
    <t>AMFORG</t>
  </si>
  <si>
    <t>1529</t>
  </si>
  <si>
    <t>Cravatex</t>
  </si>
  <si>
    <t>Cravatex Ltd</t>
  </si>
  <si>
    <t>INE145E01017</t>
  </si>
  <si>
    <t>CRAVATEX</t>
  </si>
  <si>
    <t>1700</t>
  </si>
  <si>
    <t>Evantra Ventures</t>
  </si>
  <si>
    <t>Eyantra Ventures Ltd</t>
  </si>
  <si>
    <t>INE750G01019</t>
  </si>
  <si>
    <t>EY</t>
  </si>
  <si>
    <t>527</t>
  </si>
  <si>
    <t>Standard Battery</t>
  </si>
  <si>
    <t>Standard Batteries Ltd</t>
  </si>
  <si>
    <t>INE502C01039</t>
  </si>
  <si>
    <t>STANDRDBAT</t>
  </si>
  <si>
    <t>STDBAT</t>
  </si>
  <si>
    <t>1224</t>
  </si>
  <si>
    <t>Vinyl Chemicals</t>
  </si>
  <si>
    <t>Vinyl Chemicals (I) Ltd</t>
  </si>
  <si>
    <t>INE250B01029</t>
  </si>
  <si>
    <t>VINYLINDIA</t>
  </si>
  <si>
    <t>2546</t>
  </si>
  <si>
    <t>Apollo Ingredie.</t>
  </si>
  <si>
    <t>Apollo Ingredients Ltd</t>
  </si>
  <si>
    <t>INE314N01028</t>
  </si>
  <si>
    <t>INDSOYA</t>
  </si>
  <si>
    <t>3394</t>
  </si>
  <si>
    <t>Nirbhay Colours</t>
  </si>
  <si>
    <t>Nirbhay Colours India Ltd</t>
  </si>
  <si>
    <t>INE218T01010</t>
  </si>
  <si>
    <t>NIRBHAYIND</t>
  </si>
  <si>
    <t>3274</t>
  </si>
  <si>
    <t>Suraj Industries</t>
  </si>
  <si>
    <t>Suraj Industries Ltd</t>
  </si>
  <si>
    <t>INE170U01011</t>
  </si>
  <si>
    <t>SURJIND</t>
  </si>
  <si>
    <t>3400</t>
  </si>
  <si>
    <t>Sobhagya Mercant</t>
  </si>
  <si>
    <t>Sobhagya Mercantile Ltd</t>
  </si>
  <si>
    <t>INE754D01018</t>
  </si>
  <si>
    <t>SOBME</t>
  </si>
  <si>
    <t>3792</t>
  </si>
  <si>
    <t>Rishiroop</t>
  </si>
  <si>
    <t>Rishiroop Ltd</t>
  </si>
  <si>
    <t>INE582D01013</t>
  </si>
  <si>
    <t>RISHIROOP</t>
  </si>
  <si>
    <t>3284</t>
  </si>
  <si>
    <t>Biofil Chemicals</t>
  </si>
  <si>
    <t>Biofil Chemicals &amp; Pharmaceuticals Ltd</t>
  </si>
  <si>
    <t>INE829A01014</t>
  </si>
  <si>
    <t>BIOFILCHEM</t>
  </si>
  <si>
    <t>4400</t>
  </si>
  <si>
    <t>Bijoy Hans</t>
  </si>
  <si>
    <t>Bijoy Hans Ltd</t>
  </si>
  <si>
    <t>INE491D01017</t>
  </si>
  <si>
    <t>BIJHANS</t>
  </si>
  <si>
    <t>4517</t>
  </si>
  <si>
    <t>White Organic</t>
  </si>
  <si>
    <t>White Organic Agro Ltd</t>
  </si>
  <si>
    <t>INE146C01019</t>
  </si>
  <si>
    <t>WHITEORG</t>
  </si>
  <si>
    <t>4267</t>
  </si>
  <si>
    <t>Asian Tea &amp; Exp</t>
  </si>
  <si>
    <t>Asian Tea &amp; Exports Ltd</t>
  </si>
  <si>
    <t>INE822B01017</t>
  </si>
  <si>
    <t>ASIANTNE</t>
  </si>
  <si>
    <t>3903</t>
  </si>
  <si>
    <t>Worldwide Alumi.</t>
  </si>
  <si>
    <t>Worldwide Aluminium Ltd</t>
  </si>
  <si>
    <t>INE550D01010</t>
  </si>
  <si>
    <t>WWALUM</t>
  </si>
  <si>
    <t>4670</t>
  </si>
  <si>
    <t>Press. Senstive</t>
  </si>
  <si>
    <t>Pressure Sensitive Systems (India) Ltd</t>
  </si>
  <si>
    <t>INE891E01024</t>
  </si>
  <si>
    <t>PRESSURS</t>
  </si>
  <si>
    <t>5081</t>
  </si>
  <si>
    <t>Kemistar Corp.</t>
  </si>
  <si>
    <t>Kemistar Corporation Ltd</t>
  </si>
  <si>
    <t>INE971L01029</t>
  </si>
  <si>
    <t>KEMISTAR</t>
  </si>
  <si>
    <t>5160</t>
  </si>
  <si>
    <t>Rajnish Retail</t>
  </si>
  <si>
    <t>Rajnish Retail Ltd</t>
  </si>
  <si>
    <t>INE786J01033</t>
  </si>
  <si>
    <t>RRETAIL</t>
  </si>
  <si>
    <t>4722</t>
  </si>
  <si>
    <t>Confidence Petro</t>
  </si>
  <si>
    <t>Confidence Petroleum India Ltd</t>
  </si>
  <si>
    <t>INE552D01024</t>
  </si>
  <si>
    <t>CONFIPET</t>
  </si>
  <si>
    <t>4836</t>
  </si>
  <si>
    <t>Samyak Internati</t>
  </si>
  <si>
    <t>Samyak International Ltd</t>
  </si>
  <si>
    <t>INE607G01011</t>
  </si>
  <si>
    <t>SAMYAKINT</t>
  </si>
  <si>
    <t>5367</t>
  </si>
  <si>
    <t>SVA India</t>
  </si>
  <si>
    <t>SVA India Ltd</t>
  </si>
  <si>
    <t>INE763K01014</t>
  </si>
  <si>
    <t>SVAINDIA</t>
  </si>
  <si>
    <t>4997</t>
  </si>
  <si>
    <t>Prabhhans Inds</t>
  </si>
  <si>
    <t>Prabhhans Industries Ltd</t>
  </si>
  <si>
    <t>INE428P01013</t>
  </si>
  <si>
    <t>PRABHHANS</t>
  </si>
  <si>
    <t>24</t>
  </si>
  <si>
    <t>Utique Enterp.</t>
  </si>
  <si>
    <t>Utique Enterprises Ltd</t>
  </si>
  <si>
    <t>INE096A01010</t>
  </si>
  <si>
    <t>APPLEIND</t>
  </si>
  <si>
    <t>UTIQUE</t>
  </si>
  <si>
    <t>6622</t>
  </si>
  <si>
    <t>Krishna Vent.</t>
  </si>
  <si>
    <t>Krishna Ventures Ltd</t>
  </si>
  <si>
    <t>INE537L01010</t>
  </si>
  <si>
    <t>KRISHNA</t>
  </si>
  <si>
    <t>5281</t>
  </si>
  <si>
    <t>Asia Pack</t>
  </si>
  <si>
    <t>Asia Pack Ltd</t>
  </si>
  <si>
    <t>INE784M01016</t>
  </si>
  <si>
    <t>ASIAPAK</t>
  </si>
  <si>
    <t>5683</t>
  </si>
  <si>
    <t>Zenlabs Ethica</t>
  </si>
  <si>
    <t>Zenlabs Ethica Ltd</t>
  </si>
  <si>
    <t>INE546F01013</t>
  </si>
  <si>
    <t>ZENLABS</t>
  </si>
  <si>
    <t>860</t>
  </si>
  <si>
    <t>Paramount Cosmet</t>
  </si>
  <si>
    <t>Paramount Cosmetics (India) Ltd</t>
  </si>
  <si>
    <t>INE143I01013</t>
  </si>
  <si>
    <t>PARMCOS-B</t>
  </si>
  <si>
    <t>6981</t>
  </si>
  <si>
    <t>Disha Resources</t>
  </si>
  <si>
    <t>Disha Resources Ltd</t>
  </si>
  <si>
    <t>INE193D01019</t>
  </si>
  <si>
    <t>6631</t>
  </si>
  <si>
    <t>Natural Biocon</t>
  </si>
  <si>
    <t>Natural Biocon (India) Ltd</t>
  </si>
  <si>
    <t>INE06MM01016</t>
  </si>
  <si>
    <t>NATURAL</t>
  </si>
  <si>
    <t>969</t>
  </si>
  <si>
    <t>Shiva Suitings</t>
  </si>
  <si>
    <t>Shiva Suitings Ltd</t>
  </si>
  <si>
    <t>INE02Z901011</t>
  </si>
  <si>
    <t>SHVSUIT</t>
  </si>
  <si>
    <t>7425</t>
  </si>
  <si>
    <t>Sarthak Industri</t>
  </si>
  <si>
    <t>Sarthak Industries Ltd</t>
  </si>
  <si>
    <t>INE074H01012</t>
  </si>
  <si>
    <t>SARTHAKIND</t>
  </si>
  <si>
    <t>1935</t>
  </si>
  <si>
    <t>Speedage Comm.</t>
  </si>
  <si>
    <t>Speedage Commercials Ltd</t>
  </si>
  <si>
    <t>INE497M01015</t>
  </si>
  <si>
    <t>ZSPEEDCO</t>
  </si>
  <si>
    <t>1998</t>
  </si>
  <si>
    <t>Chambal Brewer</t>
  </si>
  <si>
    <t>Chambal Breweries &amp; Distilleries Ltd</t>
  </si>
  <si>
    <t>INE417N01011</t>
  </si>
  <si>
    <t>CHMBBRW</t>
  </si>
  <si>
    <t>2121</t>
  </si>
  <si>
    <t>Ind-Agiv Commer.</t>
  </si>
  <si>
    <t>Ind-Agiv Commerce Ltd</t>
  </si>
  <si>
    <t>INE115E01010</t>
  </si>
  <si>
    <t>INDAGIV</t>
  </si>
  <si>
    <t>12780</t>
  </si>
  <si>
    <t>Rotographics (I)</t>
  </si>
  <si>
    <t>Rotographics (India) Ltd</t>
  </si>
  <si>
    <t>INE364S01014</t>
  </si>
  <si>
    <t>RGIL</t>
  </si>
  <si>
    <t>7921</t>
  </si>
  <si>
    <t>Lloyds Enterpris</t>
  </si>
  <si>
    <t>Lloyds Enterprises Ltd</t>
  </si>
  <si>
    <t>INE080I01025</t>
  </si>
  <si>
    <t>LLOYDSENT</t>
  </si>
  <si>
    <t>6959</t>
  </si>
  <si>
    <t>Nyssa Corp.</t>
  </si>
  <si>
    <t>Nyssa Corporation Ltd</t>
  </si>
  <si>
    <t>INE812K01027</t>
  </si>
  <si>
    <t>NYSSACORP</t>
  </si>
  <si>
    <t>398</t>
  </si>
  <si>
    <t>Mysore Petro</t>
  </si>
  <si>
    <t>Mysore Petro Chemicals Ltd</t>
  </si>
  <si>
    <t>INE741A01011</t>
  </si>
  <si>
    <t>MYSORPETRO</t>
  </si>
  <si>
    <t>737</t>
  </si>
  <si>
    <t>Dhunseri Vent.</t>
  </si>
  <si>
    <t>Dhunseri Ventures Ltd</t>
  </si>
  <si>
    <t>INE477B01010</t>
  </si>
  <si>
    <t>DVL</t>
  </si>
  <si>
    <t>14861</t>
  </si>
  <si>
    <t>Bisil Plast</t>
  </si>
  <si>
    <t>Bisil Plast Ltd</t>
  </si>
  <si>
    <t>INE214D01021</t>
  </si>
  <si>
    <t>BISIL</t>
  </si>
  <si>
    <t>14177</t>
  </si>
  <si>
    <t>Rish.Digh.Steel</t>
  </si>
  <si>
    <t>Rishabh Digha Steel &amp; Allied Products Ltd</t>
  </si>
  <si>
    <t>INE864D01015</t>
  </si>
  <si>
    <t>RISHDIGA</t>
  </si>
  <si>
    <t>833</t>
  </si>
  <si>
    <t>Newtrac Foods</t>
  </si>
  <si>
    <t>Newtrac Foods &amp; Beverages Ltd</t>
  </si>
  <si>
    <t>INE229N01010</t>
  </si>
  <si>
    <t>NEWTRAC</t>
  </si>
  <si>
    <t>921</t>
  </si>
  <si>
    <t>Kemp &amp; Co.</t>
  </si>
  <si>
    <t>Kemp &amp; Co Ltd</t>
  </si>
  <si>
    <t>INE060E01018</t>
  </si>
  <si>
    <t>KEMP</t>
  </si>
  <si>
    <t>14864</t>
  </si>
  <si>
    <t>Prithvi Exchange</t>
  </si>
  <si>
    <t>Prithvi Exchange (India) Ltd</t>
  </si>
  <si>
    <t>INE621B01021</t>
  </si>
  <si>
    <t>PRITHVISOF</t>
  </si>
  <si>
    <t>PRITHVIEXCH</t>
  </si>
  <si>
    <t>13339</t>
  </si>
  <si>
    <t>Banganga Paper</t>
  </si>
  <si>
    <t>Banganga Paper Industries Ltd</t>
  </si>
  <si>
    <t>INE767M01029</t>
  </si>
  <si>
    <t>BANGANGA</t>
  </si>
  <si>
    <t>1810</t>
  </si>
  <si>
    <t>Taparia Tools</t>
  </si>
  <si>
    <t>Taparia Tools Ltd</t>
  </si>
  <si>
    <t>INE614R01014</t>
  </si>
  <si>
    <t>TAPARIA</t>
  </si>
  <si>
    <t>1945</t>
  </si>
  <si>
    <t>India Motor Part</t>
  </si>
  <si>
    <t>India Motor Parts &amp; Accessories Ltd</t>
  </si>
  <si>
    <t>INE547E01014</t>
  </si>
  <si>
    <t>IMPAL</t>
  </si>
  <si>
    <t>13819</t>
  </si>
  <si>
    <t>Manaksia</t>
  </si>
  <si>
    <t>Manaksia Ltd</t>
  </si>
  <si>
    <t>INE015D01022</t>
  </si>
  <si>
    <t>MANAKSIA</t>
  </si>
  <si>
    <t>1677</t>
  </si>
  <si>
    <t>Prism Medico</t>
  </si>
  <si>
    <t>Prism Medico &amp; Pharmacy Ltd</t>
  </si>
  <si>
    <t>INE730E01016</t>
  </si>
  <si>
    <t>PRISMMEDI</t>
  </si>
  <si>
    <t>1850</t>
  </si>
  <si>
    <t>IMEC Services</t>
  </si>
  <si>
    <t>IMEC Services Ltd</t>
  </si>
  <si>
    <t>INE611C01020</t>
  </si>
  <si>
    <t>RUCHISTRIP</t>
  </si>
  <si>
    <t>IMEC</t>
  </si>
  <si>
    <t>2386</t>
  </si>
  <si>
    <t>Ausom Enter.</t>
  </si>
  <si>
    <t>Ausom Enterprise Ltd</t>
  </si>
  <si>
    <t>INE218C01016</t>
  </si>
  <si>
    <t>AUSOMENT</t>
  </si>
  <si>
    <t>2640</t>
  </si>
  <si>
    <t>Kkalpana Plastic</t>
  </si>
  <si>
    <t>Kkalpana Plastick Ltd</t>
  </si>
  <si>
    <t>INE465K01016</t>
  </si>
  <si>
    <t>KKPLASTICK</t>
  </si>
  <si>
    <t>14666</t>
  </si>
  <si>
    <t>Genpharmasec</t>
  </si>
  <si>
    <t>Genpharmasec Ltd</t>
  </si>
  <si>
    <t>INE861N01036</t>
  </si>
  <si>
    <t>GENPHARMA</t>
  </si>
  <si>
    <t>23177</t>
  </si>
  <si>
    <t>Shashank Traders</t>
  </si>
  <si>
    <t>Shashank Traders Ltd</t>
  </si>
  <si>
    <t>INE508R01018</t>
  </si>
  <si>
    <t>SHASHANK</t>
  </si>
  <si>
    <t>1682</t>
  </si>
  <si>
    <t>Swadeshi Inds</t>
  </si>
  <si>
    <t>Swadeshi Industries &amp; Leasing Ltd</t>
  </si>
  <si>
    <t>INE716M01034</t>
  </si>
  <si>
    <t>SWADEIN</t>
  </si>
  <si>
    <t>2300</t>
  </si>
  <si>
    <t>S T C</t>
  </si>
  <si>
    <t>State Trading Corporation of India Ltd</t>
  </si>
  <si>
    <t>INE655A01013</t>
  </si>
  <si>
    <t>STCINDIA</t>
  </si>
  <si>
    <t>3360</t>
  </si>
  <si>
    <t>Aarey Drugs</t>
  </si>
  <si>
    <t>Aarey Drugs &amp; Pharmaceuticals Ltd</t>
  </si>
  <si>
    <t>INE198H01019</t>
  </si>
  <si>
    <t>AAREYDRUGS</t>
  </si>
  <si>
    <t>2492</t>
  </si>
  <si>
    <t>Black Rose Indus</t>
  </si>
  <si>
    <t>Black Rose Industries Ltd</t>
  </si>
  <si>
    <t>INE761G01016</t>
  </si>
  <si>
    <t>BLACKROSE</t>
  </si>
  <si>
    <t>3033</t>
  </si>
  <si>
    <t>Saptarishi Agro</t>
  </si>
  <si>
    <t>Saptarishi Agro Industries Ltd</t>
  </si>
  <si>
    <t>INE233P01017</t>
  </si>
  <si>
    <t>SPTRSHI</t>
  </si>
  <si>
    <t>2983</t>
  </si>
  <si>
    <t>Maitri Enterp.</t>
  </si>
  <si>
    <t>Maitri Enterprises Ltd</t>
  </si>
  <si>
    <t>INE501L01024</t>
  </si>
  <si>
    <t>MAITRI</t>
  </si>
  <si>
    <t>24316</t>
  </si>
  <si>
    <t>Vaxfab Enterp.</t>
  </si>
  <si>
    <t>Vaxfab Enterprises Ltd</t>
  </si>
  <si>
    <t>INE560T01015</t>
  </si>
  <si>
    <t>VEL</t>
  </si>
  <si>
    <t>3758</t>
  </si>
  <si>
    <t>South Asian Ent.</t>
  </si>
  <si>
    <t>South Asian Enterprises Ltd</t>
  </si>
  <si>
    <t>INE118B01010</t>
  </si>
  <si>
    <t>SAENTER</t>
  </si>
  <si>
    <t>3937</t>
  </si>
  <si>
    <t>Aeonx Digital</t>
  </si>
  <si>
    <t>Aeonx Digital Technology Ltd</t>
  </si>
  <si>
    <t>INE994D01010</t>
  </si>
  <si>
    <t>ASHOKALCO</t>
  </si>
  <si>
    <t>AEONXDIGI</t>
  </si>
  <si>
    <t>26084</t>
  </si>
  <si>
    <t>Chandrima Mercan</t>
  </si>
  <si>
    <t>Chandrima Mercantiles Ltd</t>
  </si>
  <si>
    <t>INE371F01024</t>
  </si>
  <si>
    <t>CHANDRIMA</t>
  </si>
  <si>
    <t>3311</t>
  </si>
  <si>
    <t>Omnitex Industri</t>
  </si>
  <si>
    <t>Omnitex Industries (India) Ltd</t>
  </si>
  <si>
    <t>INE814D01010</t>
  </si>
  <si>
    <t>OMNITEX</t>
  </si>
  <si>
    <t>26864</t>
  </si>
  <si>
    <t>Sakuma Exports</t>
  </si>
  <si>
    <t>Sakuma Exports Ltd</t>
  </si>
  <si>
    <t>INE190H01024</t>
  </si>
  <si>
    <t>SAKUMA</t>
  </si>
  <si>
    <t>3228</t>
  </si>
  <si>
    <t>Jaihind Synth</t>
  </si>
  <si>
    <t>Jaihind Synthetics Ltd</t>
  </si>
  <si>
    <t>INE156E01014</t>
  </si>
  <si>
    <t>JAIHINDS</t>
  </si>
  <si>
    <t>30141</t>
  </si>
  <si>
    <t>Excel Realty</t>
  </si>
  <si>
    <t>Excel Realty N Infra Ltd</t>
  </si>
  <si>
    <t>INE688J01023</t>
  </si>
  <si>
    <t>EXCEL</t>
  </si>
  <si>
    <t>3423</t>
  </si>
  <si>
    <t>Amrapali Inds.</t>
  </si>
  <si>
    <t>Amrapali Industries Ltd</t>
  </si>
  <si>
    <t>INE762C01021</t>
  </si>
  <si>
    <t>AMRAPLIN</t>
  </si>
  <si>
    <t>3565</t>
  </si>
  <si>
    <t>Ramasigns Indus.</t>
  </si>
  <si>
    <t>Ramasigns Industries Ltd</t>
  </si>
  <si>
    <t>INE650D01026</t>
  </si>
  <si>
    <t>RAMASIGNS</t>
  </si>
  <si>
    <t>3703</t>
  </si>
  <si>
    <t>Metroglobal</t>
  </si>
  <si>
    <t>Metroglobal Ltd</t>
  </si>
  <si>
    <t>INE085D01033</t>
  </si>
  <si>
    <t>GLOBABOARD</t>
  </si>
  <si>
    <t>METROGLOBL</t>
  </si>
  <si>
    <t>3762</t>
  </si>
  <si>
    <t>Elegant Floricul</t>
  </si>
  <si>
    <t>Elegant Floriculture &amp; Agrotech (India) Ltd</t>
  </si>
  <si>
    <t>INE152E01013</t>
  </si>
  <si>
    <t>ELEFLOR</t>
  </si>
  <si>
    <t>4244</t>
  </si>
  <si>
    <t>Adani Enterp.</t>
  </si>
  <si>
    <t>Adani Enterprises Ltd</t>
  </si>
  <si>
    <t>INE423A01024</t>
  </si>
  <si>
    <t>ADANIENT</t>
  </si>
  <si>
    <t>3865</t>
  </si>
  <si>
    <t>Gujarat Cotex</t>
  </si>
  <si>
    <t>Gujarat Cotex Ltd</t>
  </si>
  <si>
    <t>INE004C01028</t>
  </si>
  <si>
    <t>GUJCOTEX</t>
  </si>
  <si>
    <t>4650</t>
  </si>
  <si>
    <t>Bharat Global</t>
  </si>
  <si>
    <t>Bharat Global Developers Ltd</t>
  </si>
  <si>
    <t>INE893C01032</t>
  </si>
  <si>
    <t>BGDL</t>
  </si>
  <si>
    <t>4145</t>
  </si>
  <si>
    <t>Manbro Indust.</t>
  </si>
  <si>
    <t>Manbro Industries Ltd</t>
  </si>
  <si>
    <t>INE348N01034</t>
  </si>
  <si>
    <t>MANBRO</t>
  </si>
  <si>
    <t>4189</t>
  </si>
  <si>
    <t>Kabsons Industri</t>
  </si>
  <si>
    <t>Kabsons Industries Ltd</t>
  </si>
  <si>
    <t>INE645C01010</t>
  </si>
  <si>
    <t>KABSON</t>
  </si>
  <si>
    <t>4109</t>
  </si>
  <si>
    <t>Tai Industries</t>
  </si>
  <si>
    <t>Tai Industries Ltd</t>
  </si>
  <si>
    <t>INE358D01018</t>
  </si>
  <si>
    <t>TAIIND</t>
  </si>
  <si>
    <t>9</t>
  </si>
  <si>
    <t>Aegis Logistics</t>
  </si>
  <si>
    <t>Aegis Logistics Ltd</t>
  </si>
  <si>
    <t>INE208C01025</t>
  </si>
  <si>
    <t>AEGISLOG</t>
  </si>
  <si>
    <t>529</t>
  </si>
  <si>
    <t>Standard Inds.</t>
  </si>
  <si>
    <t>Standard Industries Ltd</t>
  </si>
  <si>
    <t>INE173A01025</t>
  </si>
  <si>
    <t>SIL</t>
  </si>
  <si>
    <t>383</t>
  </si>
  <si>
    <t>Modella Woollens</t>
  </si>
  <si>
    <t>Modella Woollens Ltd</t>
  </si>
  <si>
    <t>INE380D01012</t>
  </si>
  <si>
    <t>MODWOOL</t>
  </si>
  <si>
    <t>5166</t>
  </si>
  <si>
    <t>COSCO (India)</t>
  </si>
  <si>
    <t>COSCO (India) Ltd</t>
  </si>
  <si>
    <t>INE949B01018</t>
  </si>
  <si>
    <t>COSCO</t>
  </si>
  <si>
    <t>4996</t>
  </si>
  <si>
    <t>RSC Internl.</t>
  </si>
  <si>
    <t>RSC International Ltd</t>
  </si>
  <si>
    <t>INE015F01019</t>
  </si>
  <si>
    <t>RSCINT</t>
  </si>
  <si>
    <t>1620</t>
  </si>
  <si>
    <t>Gourmet Gateway</t>
  </si>
  <si>
    <t>Gourmet Gateway India Ltd</t>
  </si>
  <si>
    <t>INE512D01028</t>
  </si>
  <si>
    <t>GOURMET</t>
  </si>
  <si>
    <t>810</t>
  </si>
  <si>
    <t>Uniphos Enter.</t>
  </si>
  <si>
    <t>Uniphos Enterprises Ltd</t>
  </si>
  <si>
    <t>INE037A01022</t>
  </si>
  <si>
    <t>UNIENTER</t>
  </si>
  <si>
    <t>819</t>
  </si>
  <si>
    <t>Acrow India</t>
  </si>
  <si>
    <t>Acrow India Ltd</t>
  </si>
  <si>
    <t>INE950D01012</t>
  </si>
  <si>
    <t>ACROW</t>
  </si>
  <si>
    <t>957</t>
  </si>
  <si>
    <t>Rajkamal Synth.</t>
  </si>
  <si>
    <t>Rajkamal Synthetics Ltd</t>
  </si>
  <si>
    <t>INE376L01013</t>
  </si>
  <si>
    <t>RAJKSYN</t>
  </si>
  <si>
    <t>1043</t>
  </si>
  <si>
    <t>Pet Plastics</t>
  </si>
  <si>
    <t>Pet Plastics Ltd</t>
  </si>
  <si>
    <t>INE704F01018</t>
  </si>
  <si>
    <t>PETPLST</t>
  </si>
  <si>
    <t>4781</t>
  </si>
  <si>
    <t>Padmanabh Inds.</t>
  </si>
  <si>
    <t>Padmanabh Industries Ltd</t>
  </si>
  <si>
    <t>INE743D01011</t>
  </si>
  <si>
    <t>PADMAIND</t>
  </si>
  <si>
    <t>4801</t>
  </si>
  <si>
    <t>Dhoot Indl.Fin</t>
  </si>
  <si>
    <t>Dhoot Industrial Finance Ltd</t>
  </si>
  <si>
    <t>INE313G01016</t>
  </si>
  <si>
    <t>DHOOTIN</t>
  </si>
  <si>
    <t>243</t>
  </si>
  <si>
    <t>Novartis India</t>
  </si>
  <si>
    <t>Novartis India Ltd</t>
  </si>
  <si>
    <t>INE234A01025</t>
  </si>
  <si>
    <t>NOVARTIND</t>
  </si>
  <si>
    <t>1724</t>
  </si>
  <si>
    <t>Rama Vision</t>
  </si>
  <si>
    <t>Rama Vision Ltd</t>
  </si>
  <si>
    <t>INE763B01013</t>
  </si>
  <si>
    <t>RAMAVISION</t>
  </si>
  <si>
    <t>1536</t>
  </si>
  <si>
    <t>Jaipan Industrie</t>
  </si>
  <si>
    <t>Jaipan Industries Ltd</t>
  </si>
  <si>
    <t>INE058D01030</t>
  </si>
  <si>
    <t>JAIPAN</t>
  </si>
  <si>
    <t>5903</t>
  </si>
  <si>
    <t>Tavernier Res.</t>
  </si>
  <si>
    <t>Tavernier Resources Ltd</t>
  </si>
  <si>
    <t>INE355H01015</t>
  </si>
  <si>
    <t>TAVERNIER</t>
  </si>
  <si>
    <t>5918</t>
  </si>
  <si>
    <t>Alfavision Overs</t>
  </si>
  <si>
    <t>Alfavision Overseas (India) Ltd</t>
  </si>
  <si>
    <t>INE883B01027</t>
  </si>
  <si>
    <t>ALFAVIO</t>
  </si>
  <si>
    <t>2088</t>
  </si>
  <si>
    <t>Thacker &amp; Co.</t>
  </si>
  <si>
    <t>Thacker &amp; Company Ltd</t>
  </si>
  <si>
    <t>INE077P01034</t>
  </si>
  <si>
    <t>THACKER</t>
  </si>
  <si>
    <t>2351</t>
  </si>
  <si>
    <t>Varun Mercan.</t>
  </si>
  <si>
    <t>Varun Mercantile Ltd</t>
  </si>
  <si>
    <t>INE442U01014</t>
  </si>
  <si>
    <t>VARUNME</t>
  </si>
  <si>
    <t>2426</t>
  </si>
  <si>
    <t>Swiss Military</t>
  </si>
  <si>
    <t>Swiss Military Consumer Goods Ltd</t>
  </si>
  <si>
    <t>INE010C01025</t>
  </si>
  <si>
    <t>NETWORK</t>
  </si>
  <si>
    <t>SWISSMLTRY</t>
  </si>
  <si>
    <t>2773</t>
  </si>
  <si>
    <t>Ramgopal Polytex</t>
  </si>
  <si>
    <t>Ramgopal Polytex Ltd</t>
  </si>
  <si>
    <t>INE410D01017</t>
  </si>
  <si>
    <t>RAMGOPOLY</t>
  </si>
  <si>
    <t>2826</t>
  </si>
  <si>
    <t>Transchem</t>
  </si>
  <si>
    <t>Transchem Ltd</t>
  </si>
  <si>
    <t>INE019B01010</t>
  </si>
  <si>
    <t>TRANSCHEM</t>
  </si>
  <si>
    <t>6811</t>
  </si>
  <si>
    <t>SG Mart</t>
  </si>
  <si>
    <t>SG Mart Ltd</t>
  </si>
  <si>
    <t>INE385F01024</t>
  </si>
  <si>
    <t>SGMART</t>
  </si>
  <si>
    <t>1484</t>
  </si>
  <si>
    <t>Aviva Industries</t>
  </si>
  <si>
    <t>Aviva Industries Ltd</t>
  </si>
  <si>
    <t>INE461H01011</t>
  </si>
  <si>
    <t>AVIVA</t>
  </si>
  <si>
    <t>2095</t>
  </si>
  <si>
    <t>Nivi Trading</t>
  </si>
  <si>
    <t>Nivi Trading Ltd</t>
  </si>
  <si>
    <t>INE552F01011</t>
  </si>
  <si>
    <t>ZNIVITRD</t>
  </si>
  <si>
    <t>7029</t>
  </si>
  <si>
    <t>Abate As Indust</t>
  </si>
  <si>
    <t>Abate As Industries Ltd</t>
  </si>
  <si>
    <t>INE454E01013</t>
  </si>
  <si>
    <t>ABATEAS</t>
  </si>
  <si>
    <t>2055</t>
  </si>
  <si>
    <t>Asutosh Enterpri</t>
  </si>
  <si>
    <t>Asutosh Enterprises Ltd</t>
  </si>
  <si>
    <t>INE508W01018</t>
  </si>
  <si>
    <t>ASUTENT</t>
  </si>
  <si>
    <t>2178</t>
  </si>
  <si>
    <t>Mah. Corporation</t>
  </si>
  <si>
    <t>Maharashtra Corporation Ltd</t>
  </si>
  <si>
    <t>INE272E01027</t>
  </si>
  <si>
    <t>MAHACORP</t>
  </si>
  <si>
    <t>1799</t>
  </si>
  <si>
    <t>W H Brady</t>
  </si>
  <si>
    <t>W H Brady &amp; Co Ltd</t>
  </si>
  <si>
    <t>INE855A01019</t>
  </si>
  <si>
    <t>WHBRADY</t>
  </si>
  <si>
    <t>7637</t>
  </si>
  <si>
    <t>Amba Enterprises</t>
  </si>
  <si>
    <t>Amba Enterprises Ltd</t>
  </si>
  <si>
    <t>INE829P01020</t>
  </si>
  <si>
    <t>AEL</t>
  </si>
  <si>
    <t>7207</t>
  </si>
  <si>
    <t>RR Metalmakers</t>
  </si>
  <si>
    <t>RR Metalmakers India Ltd</t>
  </si>
  <si>
    <t>INE117K01013</t>
  </si>
  <si>
    <t>RRMETAL</t>
  </si>
  <si>
    <t>7299</t>
  </si>
  <si>
    <t>Gopal Iron Stl.</t>
  </si>
  <si>
    <t>Gopal Iron &amp; Steels Co.(Gujarat) Ltd</t>
  </si>
  <si>
    <t>INE641H01018</t>
  </si>
  <si>
    <t>GOPAIST</t>
  </si>
  <si>
    <t>1435</t>
  </si>
  <si>
    <t>Madhusudan Inds.</t>
  </si>
  <si>
    <t>Madhusudan Industries Ltd</t>
  </si>
  <si>
    <t>INE469C01023</t>
  </si>
  <si>
    <t>MADSUDIND</t>
  </si>
  <si>
    <t>MADHUDIN</t>
  </si>
  <si>
    <t>1721</t>
  </si>
  <si>
    <t>Indian Link Ch.</t>
  </si>
  <si>
    <t>Indian Link Chain Manufacturers Ltd</t>
  </si>
  <si>
    <t>INE359D01024</t>
  </si>
  <si>
    <t>INLCM</t>
  </si>
  <si>
    <t>1707</t>
  </si>
  <si>
    <t>Emergent Indust.</t>
  </si>
  <si>
    <t>Emergent Industrial Solutions Ltd</t>
  </si>
  <si>
    <t>INE668L01013</t>
  </si>
  <si>
    <t>EMERGENT</t>
  </si>
  <si>
    <t>1717</t>
  </si>
  <si>
    <t>SPV Global</t>
  </si>
  <si>
    <t>SPV Global Trading Ltd</t>
  </si>
  <si>
    <t>INE177E01010</t>
  </si>
  <si>
    <t>SPVGLOBAL</t>
  </si>
  <si>
    <t>1759</t>
  </si>
  <si>
    <t>Katare Spinning</t>
  </si>
  <si>
    <t>Katare Spinning Mills Ltd</t>
  </si>
  <si>
    <t>INE498G01015</t>
  </si>
  <si>
    <t>KATRSPG</t>
  </si>
  <si>
    <t>6586</t>
  </si>
  <si>
    <t>Neeraj Paper Mkt</t>
  </si>
  <si>
    <t>Neeraj Paper Marketing Ltd</t>
  </si>
  <si>
    <t>INE894J01019</t>
  </si>
  <si>
    <t>NEERAJ</t>
  </si>
  <si>
    <t>2023</t>
  </si>
  <si>
    <t>Vega Jewellers</t>
  </si>
  <si>
    <t>Vega Jewellers Ltd</t>
  </si>
  <si>
    <t>INE603D01017</t>
  </si>
  <si>
    <t>VEGA</t>
  </si>
  <si>
    <t>2292</t>
  </si>
  <si>
    <t>MMTC</t>
  </si>
  <si>
    <t>MMTC Ltd</t>
  </si>
  <si>
    <t>INE123F01029</t>
  </si>
  <si>
    <t>2291</t>
  </si>
  <si>
    <t>MSTC</t>
  </si>
  <si>
    <t>MSTC Ltd</t>
  </si>
  <si>
    <t>INE255X01014</t>
  </si>
  <si>
    <t>MSTCLTD</t>
  </si>
  <si>
    <t>6825</t>
  </si>
  <si>
    <t>Shantai Indust.</t>
  </si>
  <si>
    <t>Shantai Industries Ltd</t>
  </si>
  <si>
    <t>INE408F01024</t>
  </si>
  <si>
    <t>SHANTAI</t>
  </si>
  <si>
    <t>2873</t>
  </si>
  <si>
    <t>TTL Enterprises</t>
  </si>
  <si>
    <t>TTL Enterprises Ltd</t>
  </si>
  <si>
    <t>INE664X01025</t>
  </si>
  <si>
    <t>TTLEL</t>
  </si>
  <si>
    <t>2928</t>
  </si>
  <si>
    <t>Bloom Industries</t>
  </si>
  <si>
    <t>Bloom Industries Ltd</t>
  </si>
  <si>
    <t>INE373E01015</t>
  </si>
  <si>
    <t>BLOIN</t>
  </si>
  <si>
    <t>2998</t>
  </si>
  <si>
    <t>Mid India Inds.</t>
  </si>
  <si>
    <t>Mid India Industries Ltd</t>
  </si>
  <si>
    <t>INE401C01018</t>
  </si>
  <si>
    <t>MIDINDIA</t>
  </si>
  <si>
    <t>2145</t>
  </si>
  <si>
    <t>Twin Roses Trade</t>
  </si>
  <si>
    <t>Twin Roses Trades &amp; Agencies Ltd</t>
  </si>
  <si>
    <t>INE436U01016</t>
  </si>
  <si>
    <t>TWIROST</t>
  </si>
  <si>
    <t>6935</t>
  </si>
  <si>
    <t>Hira Automobile</t>
  </si>
  <si>
    <t>Hira Automobile Ltd</t>
  </si>
  <si>
    <t>INE258Z01013</t>
  </si>
  <si>
    <t>HIRAUTO</t>
  </si>
  <si>
    <t>7048</t>
  </si>
  <si>
    <t>Sarvamangal Merc</t>
  </si>
  <si>
    <t>Sarvamangal Mercantile Co. Ltd</t>
  </si>
  <si>
    <t>INE978L01016</t>
  </si>
  <si>
    <t>ZSARVAMA</t>
  </si>
  <si>
    <t>2759</t>
  </si>
  <si>
    <t>Olympic Oil Ind.</t>
  </si>
  <si>
    <t>Olympic Oil Industries Ltd</t>
  </si>
  <si>
    <t>INE286E01019</t>
  </si>
  <si>
    <t>OLYOI</t>
  </si>
  <si>
    <t>7213</t>
  </si>
  <si>
    <t>Scan Projects</t>
  </si>
  <si>
    <t>Scan Projects Ltd</t>
  </si>
  <si>
    <t>INE393D01015</t>
  </si>
  <si>
    <t>SCANPRO</t>
  </si>
  <si>
    <t>1751</t>
  </si>
  <si>
    <t>Ganon Products</t>
  </si>
  <si>
    <t>Ganon Products Ltd</t>
  </si>
  <si>
    <t>INE162L01017</t>
  </si>
  <si>
    <t>GANONPRO</t>
  </si>
  <si>
    <t>2980</t>
  </si>
  <si>
    <t>AVI Products</t>
  </si>
  <si>
    <t>AVI Products India Ltd</t>
  </si>
  <si>
    <t>INE316O01021</t>
  </si>
  <si>
    <t>APIL</t>
  </si>
  <si>
    <t>7884</t>
  </si>
  <si>
    <t>Raideep Industri</t>
  </si>
  <si>
    <t>Raideep Industries Ltd</t>
  </si>
  <si>
    <t>INE923R01019</t>
  </si>
  <si>
    <t>RAIDEEPIND</t>
  </si>
  <si>
    <t>2996</t>
  </si>
  <si>
    <t>Soma Textiles</t>
  </si>
  <si>
    <t>Soma Textiles &amp; Industries Ltd</t>
  </si>
  <si>
    <t>INE314C01013</t>
  </si>
  <si>
    <t>SOMATEX</t>
  </si>
  <si>
    <t>3443</t>
  </si>
  <si>
    <t>Evexia Lifecare</t>
  </si>
  <si>
    <t>Evexia Lifecare Ltd</t>
  </si>
  <si>
    <t>INE313M01030</t>
  </si>
  <si>
    <t>EVEXIA</t>
  </si>
  <si>
    <t>7962</t>
  </si>
  <si>
    <t>AVI Polymers</t>
  </si>
  <si>
    <t>AVI Polymers Ltd</t>
  </si>
  <si>
    <t>INE897N01014</t>
  </si>
  <si>
    <t>AVI</t>
  </si>
  <si>
    <t>3764</t>
  </si>
  <si>
    <t>Yarn Syndicate</t>
  </si>
  <si>
    <t>Yarn Syndicate Ltd</t>
  </si>
  <si>
    <t>INE564C01013</t>
  </si>
  <si>
    <t>YARNSYN</t>
  </si>
  <si>
    <t>4179</t>
  </si>
  <si>
    <t>Blue Pearl Agri</t>
  </si>
  <si>
    <t>Blue Pearl Agriventures Ltd</t>
  </si>
  <si>
    <t>INE439N01031</t>
  </si>
  <si>
    <t>BPAGRI</t>
  </si>
  <si>
    <t>12773</t>
  </si>
  <si>
    <t>Comfort Intech</t>
  </si>
  <si>
    <t>Comfort Intech Ltd</t>
  </si>
  <si>
    <t>INE819A01049</t>
  </si>
  <si>
    <t>COMFINTE</t>
  </si>
  <si>
    <t>3465</t>
  </si>
  <si>
    <t>Symphony</t>
  </si>
  <si>
    <t>Symphony Ltd</t>
  </si>
  <si>
    <t>INE225D01027</t>
  </si>
  <si>
    <t>SYMPHONY</t>
  </si>
  <si>
    <t>2352</t>
  </si>
  <si>
    <t>Ashiana Agro Ind</t>
  </si>
  <si>
    <t>Ashiana Agro Industries Ltd</t>
  </si>
  <si>
    <t>INE709D01012</t>
  </si>
  <si>
    <t>ASHAI</t>
  </si>
  <si>
    <t>2508</t>
  </si>
  <si>
    <t>Hariyana Venture</t>
  </si>
  <si>
    <t>Hariyana Ventures Ltd</t>
  </si>
  <si>
    <t>INE219D01012</t>
  </si>
  <si>
    <t>HVL</t>
  </si>
  <si>
    <t>2830</t>
  </si>
  <si>
    <t>Mitshi India</t>
  </si>
  <si>
    <t>Mitshi India Ltd</t>
  </si>
  <si>
    <t>INE844D01017</t>
  </si>
  <si>
    <t>MITSHI</t>
  </si>
  <si>
    <t>2328</t>
  </si>
  <si>
    <t>Universal Office</t>
  </si>
  <si>
    <t>Universal Office Automation Ltd</t>
  </si>
  <si>
    <t>INE951C01012</t>
  </si>
  <si>
    <t>UNIOFFICE</t>
  </si>
  <si>
    <t>3742</t>
  </si>
  <si>
    <t>Laffans Petroch</t>
  </si>
  <si>
    <t>Laffans Petrochemicals Ltd</t>
  </si>
  <si>
    <t>INE919B01011</t>
  </si>
  <si>
    <t>LAFFANSQ</t>
  </si>
  <si>
    <t>3003</t>
  </si>
  <si>
    <t>Bhilwara Spinner</t>
  </si>
  <si>
    <t>Bhilwara Spinners Ltd</t>
  </si>
  <si>
    <t>INE436C01014</t>
  </si>
  <si>
    <t>BHILSPIN</t>
  </si>
  <si>
    <t>3707</t>
  </si>
  <si>
    <t>Riddhi Siddhi Gl</t>
  </si>
  <si>
    <t>Riddhi Siddhi Gluco Biols Ltd</t>
  </si>
  <si>
    <t>INE249D01019</t>
  </si>
  <si>
    <t>RIDDHI</t>
  </si>
  <si>
    <t>15866</t>
  </si>
  <si>
    <t>Longspur Intl</t>
  </si>
  <si>
    <t>Longspur International Ventures Ltd</t>
  </si>
  <si>
    <t>INE180M01033</t>
  </si>
  <si>
    <t>LONGSPUR</t>
  </si>
  <si>
    <t>15462</t>
  </si>
  <si>
    <t>Samsrita Labs</t>
  </si>
  <si>
    <t>Samsrita Labs Ltd</t>
  </si>
  <si>
    <t>INE579N01018</t>
  </si>
  <si>
    <t>SAMSRITA</t>
  </si>
  <si>
    <t>3456</t>
  </si>
  <si>
    <t>Sizemasters Tech</t>
  </si>
  <si>
    <t>Sizemasters Technology Ltd</t>
  </si>
  <si>
    <t>INE235U01012</t>
  </si>
  <si>
    <t>SIZEMASTER</t>
  </si>
  <si>
    <t>3524</t>
  </si>
  <si>
    <t>Indo Euro Indch.</t>
  </si>
  <si>
    <t>Indo Euro Indchem Ltd</t>
  </si>
  <si>
    <t>INE319N01019</t>
  </si>
  <si>
    <t>INDOEURO</t>
  </si>
  <si>
    <t>3866</t>
  </si>
  <si>
    <t>Priya</t>
  </si>
  <si>
    <t>Priya Ltd</t>
  </si>
  <si>
    <t>INE686C01014</t>
  </si>
  <si>
    <t>PRIYADYES</t>
  </si>
  <si>
    <t>PRIYALT</t>
  </si>
  <si>
    <t>24152</t>
  </si>
  <si>
    <t>Polo Queen Ind.</t>
  </si>
  <si>
    <t>Polo Queen Industrial and Fintech Ltd</t>
  </si>
  <si>
    <t>INE689M01025</t>
  </si>
  <si>
    <t>PQIF</t>
  </si>
  <si>
    <t>3640</t>
  </si>
  <si>
    <t>Ambitious Plasto</t>
  </si>
  <si>
    <t>Ambitious Plastomac Company Ltd</t>
  </si>
  <si>
    <t>INE267C01013</t>
  </si>
  <si>
    <t>AMBIT</t>
  </si>
  <si>
    <t>4277</t>
  </si>
  <si>
    <t>Astal Lab</t>
  </si>
  <si>
    <t>Astal Laboratories Ltd</t>
  </si>
  <si>
    <t>INE307N01014</t>
  </si>
  <si>
    <t>ASTALLTD</t>
  </si>
  <si>
    <t>3704</t>
  </si>
  <si>
    <t>Anik Industries</t>
  </si>
  <si>
    <t>Anik Industries Ltd</t>
  </si>
  <si>
    <t>INE087B01017</t>
  </si>
  <si>
    <t>ANIKINDS</t>
  </si>
  <si>
    <t>4452</t>
  </si>
  <si>
    <t>Pruden. Sugar</t>
  </si>
  <si>
    <t>Prudential Sugar Corporation Ltd</t>
  </si>
  <si>
    <t>INE024D01016</t>
  </si>
  <si>
    <t>PRUDMOULI</t>
  </si>
  <si>
    <t>19918</t>
  </si>
  <si>
    <t>Antariksh Indus.</t>
  </si>
  <si>
    <t>Antariksh Industries Ltd</t>
  </si>
  <si>
    <t>INE825M01017</t>
  </si>
  <si>
    <t>ANTARIKSH</t>
  </si>
  <si>
    <t>4366</t>
  </si>
  <si>
    <t>Dhanalaxmi Roto</t>
  </si>
  <si>
    <t>Dhanalaxmi Roto Spinners Ltd</t>
  </si>
  <si>
    <t>INE220C01012</t>
  </si>
  <si>
    <t>DHANROTO</t>
  </si>
  <si>
    <t>3988</t>
  </si>
  <si>
    <t>Veerhealth Care</t>
  </si>
  <si>
    <t>Veerhealth Care Ltd</t>
  </si>
  <si>
    <t>INE882C01035</t>
  </si>
  <si>
    <t>NIYATILEAS</t>
  </si>
  <si>
    <t>VEERHEALTH</t>
  </si>
  <si>
    <t>4206</t>
  </si>
  <si>
    <t>Sharanam Infra</t>
  </si>
  <si>
    <t>Sharanam Infraproject &amp; Trading Ltd</t>
  </si>
  <si>
    <t>INE104S01022</t>
  </si>
  <si>
    <t>SIPTL</t>
  </si>
  <si>
    <t>3970</t>
  </si>
  <si>
    <t>Narbada Gems</t>
  </si>
  <si>
    <t>Narbada Gems &amp; Jewellery Ltd</t>
  </si>
  <si>
    <t>INE540C01021</t>
  </si>
  <si>
    <t>NARBADA</t>
  </si>
  <si>
    <t>4047</t>
  </si>
  <si>
    <t>Parker Agrochem</t>
  </si>
  <si>
    <t>Parker Agrochem Exports Ltd</t>
  </si>
  <si>
    <t>INE750B01010</t>
  </si>
  <si>
    <t>PARKERAC</t>
  </si>
  <si>
    <t>4278</t>
  </si>
  <si>
    <t>Haria Exports</t>
  </si>
  <si>
    <t>Haria Exports Ltd</t>
  </si>
  <si>
    <t>INE772B01014</t>
  </si>
  <si>
    <t>HARIAEXPO</t>
  </si>
  <si>
    <t>4254</t>
  </si>
  <si>
    <t>Flora Corporatio</t>
  </si>
  <si>
    <t>Flora Corporation Ltd</t>
  </si>
  <si>
    <t>INE318U01016</t>
  </si>
  <si>
    <t>FLORACORP</t>
  </si>
  <si>
    <t>4834</t>
  </si>
  <si>
    <t>Vivanza Biosci.</t>
  </si>
  <si>
    <t>Vivanza Biosciences Ltd</t>
  </si>
  <si>
    <t>INE984E01035</t>
  </si>
  <si>
    <t>VIVANZA</t>
  </si>
  <si>
    <t>4897</t>
  </si>
  <si>
    <t>Atharv Enter</t>
  </si>
  <si>
    <t>Atharv Enterprises Ltd</t>
  </si>
  <si>
    <t>INE354E01031</t>
  </si>
  <si>
    <t>ATHARVENT</t>
  </si>
  <si>
    <t>4519</t>
  </si>
  <si>
    <t>Regent Enterp.</t>
  </si>
  <si>
    <t>Regent Enterprises Ltd</t>
  </si>
  <si>
    <t>INE769D01016</t>
  </si>
  <si>
    <t>REGENTRP</t>
  </si>
  <si>
    <t>24413</t>
  </si>
  <si>
    <t>Wardwizard Healt</t>
  </si>
  <si>
    <t>Wardwizard Healthcare Ltd</t>
  </si>
  <si>
    <t>INE048E01013</t>
  </si>
  <si>
    <t>AYOME</t>
  </si>
  <si>
    <t>4553</t>
  </si>
  <si>
    <t>NMS Global</t>
  </si>
  <si>
    <t>NMS Global Ltd</t>
  </si>
  <si>
    <t>INE169F01014</t>
  </si>
  <si>
    <t>NMSRESRC</t>
  </si>
  <si>
    <t>4449</t>
  </si>
  <si>
    <t>Sanblue Corp.</t>
  </si>
  <si>
    <t>Sanblue Corporation Ltd</t>
  </si>
  <si>
    <t>INE602D01027</t>
  </si>
  <si>
    <t>SANBLUE</t>
  </si>
  <si>
    <t>26592</t>
  </si>
  <si>
    <t>Real Growth</t>
  </si>
  <si>
    <t>Real Growth Corporation Ltd</t>
  </si>
  <si>
    <t>INE836D01013</t>
  </si>
  <si>
    <t>RGCORP</t>
  </si>
  <si>
    <t>26630</t>
  </si>
  <si>
    <t>Arman Holdings</t>
  </si>
  <si>
    <t>Arman Holdings Ltd</t>
  </si>
  <si>
    <t>INE510P01018</t>
  </si>
  <si>
    <t>ARMAN</t>
  </si>
  <si>
    <t>4430</t>
  </si>
  <si>
    <t>Fischer Medical</t>
  </si>
  <si>
    <t>Fischer Medical Ventures Ltd</t>
  </si>
  <si>
    <t>INE771F01041</t>
  </si>
  <si>
    <t>FISCHER</t>
  </si>
  <si>
    <t>4965</t>
  </si>
  <si>
    <t>Integ. Proteins</t>
  </si>
  <si>
    <t>Integrated Proteins Ltd</t>
  </si>
  <si>
    <t>INE177M01013</t>
  </si>
  <si>
    <t>INTEGFD</t>
  </si>
  <si>
    <t>5004</t>
  </si>
  <si>
    <t>Optiemus Infra.</t>
  </si>
  <si>
    <t>Optiemus Infracom Ltd</t>
  </si>
  <si>
    <t>INE350C01017</t>
  </si>
  <si>
    <t>OPTIEMUS</t>
  </si>
  <si>
    <t>5564</t>
  </si>
  <si>
    <t>Checkpoint Trend</t>
  </si>
  <si>
    <t>Checkpoint Trends Ltd</t>
  </si>
  <si>
    <t>INE396H01019</t>
  </si>
  <si>
    <t>CHECKPOINT</t>
  </si>
  <si>
    <t>4924</t>
  </si>
  <si>
    <t>Chandra Pr. Intl</t>
  </si>
  <si>
    <t>Chandra Prabhu International Ltd</t>
  </si>
  <si>
    <t>INE368D01025</t>
  </si>
  <si>
    <t>CHANDRAP</t>
  </si>
  <si>
    <t>4887</t>
  </si>
  <si>
    <t>Brawn Biotech</t>
  </si>
  <si>
    <t>Brawn Biotech Ltd</t>
  </si>
  <si>
    <t>INE899B01015</t>
  </si>
  <si>
    <t>BRAWN</t>
  </si>
  <si>
    <t>5948</t>
  </si>
  <si>
    <t>Munoth Commun.</t>
  </si>
  <si>
    <t>Munoth Communication Ltd</t>
  </si>
  <si>
    <t>INE410E01015</t>
  </si>
  <si>
    <t>MCLTD</t>
  </si>
  <si>
    <t>4908</t>
  </si>
  <si>
    <t>Fortune Interntl</t>
  </si>
  <si>
    <t>Fortune International Ltd</t>
  </si>
  <si>
    <t>INE501D01013</t>
  </si>
  <si>
    <t>FORINTL</t>
  </si>
  <si>
    <t>4828</t>
  </si>
  <si>
    <t>Pradhin</t>
  </si>
  <si>
    <t>Pradhin Ltd</t>
  </si>
  <si>
    <t>INE656B01027</t>
  </si>
  <si>
    <t>PRADHIN</t>
  </si>
  <si>
    <t>4928</t>
  </si>
  <si>
    <t>Risa Internatio.</t>
  </si>
  <si>
    <t>Risa International Ltd</t>
  </si>
  <si>
    <t>INE001O01029</t>
  </si>
  <si>
    <t>RISAINTL</t>
  </si>
  <si>
    <t>5096</t>
  </si>
  <si>
    <t>Lykis</t>
  </si>
  <si>
    <t>Lykis Ltd</t>
  </si>
  <si>
    <t>INE624M01014</t>
  </si>
  <si>
    <t>LYKISLTD</t>
  </si>
  <si>
    <t>42928</t>
  </si>
  <si>
    <t>Mystic Electron.</t>
  </si>
  <si>
    <t>Mystic Electronics Ltd</t>
  </si>
  <si>
    <t>INE159O01033</t>
  </si>
  <si>
    <t>MYSTICELE</t>
  </si>
  <si>
    <t>4927</t>
  </si>
  <si>
    <t>Surat Trade</t>
  </si>
  <si>
    <t>Surat Trade &amp; Merchantile Ltd</t>
  </si>
  <si>
    <t>INE936A01025</t>
  </si>
  <si>
    <t>SURATRAML</t>
  </si>
  <si>
    <t>6574</t>
  </si>
  <si>
    <t>Kiran Print Pack</t>
  </si>
  <si>
    <t>Kiran Print Pack Ltd</t>
  </si>
  <si>
    <t>INE516D01011</t>
  </si>
  <si>
    <t>KIRANPR</t>
  </si>
  <si>
    <t>4936</t>
  </si>
  <si>
    <t>Kothari Products</t>
  </si>
  <si>
    <t>Kothari Products Ltd</t>
  </si>
  <si>
    <t>INE823A01017</t>
  </si>
  <si>
    <t>KOTHARIPRO</t>
  </si>
  <si>
    <t>31438</t>
  </si>
  <si>
    <t>Delta Industrial</t>
  </si>
  <si>
    <t>Delta Industrial Resources Ltd</t>
  </si>
  <si>
    <t>INE681Q01015</t>
  </si>
  <si>
    <t>DELTA</t>
  </si>
  <si>
    <t>30337</t>
  </si>
  <si>
    <t>Sreeleathers</t>
  </si>
  <si>
    <t>Sreeleathers Ltd</t>
  </si>
  <si>
    <t>INE099F01013</t>
  </si>
  <si>
    <t>SREEL</t>
  </si>
  <si>
    <t>33252</t>
  </si>
  <si>
    <t>Novelix Pharma.</t>
  </si>
  <si>
    <t>Novelix Pharmaceuticals Ltd</t>
  </si>
  <si>
    <t>INE314I01036</t>
  </si>
  <si>
    <t>NOVELIX</t>
  </si>
  <si>
    <t>5940</t>
  </si>
  <si>
    <t>Hemang Resources</t>
  </si>
  <si>
    <t>Hemang Resources Ltd</t>
  </si>
  <si>
    <t>INE930A01010</t>
  </si>
  <si>
    <t>HEMANG</t>
  </si>
  <si>
    <t>42511</t>
  </si>
  <si>
    <t>Haria Apparels</t>
  </si>
  <si>
    <t>Haria Apparels Ltd</t>
  </si>
  <si>
    <t>INE493N01012</t>
  </si>
  <si>
    <t>HARIAAPL</t>
  </si>
  <si>
    <t>5259</t>
  </si>
  <si>
    <t>Sh. Ganesh Elas.</t>
  </si>
  <si>
    <t>Shree Ganesh Elastoplast Ltd</t>
  </si>
  <si>
    <t>INE400N01017</t>
  </si>
  <si>
    <t>SHGANEL</t>
  </si>
  <si>
    <t>6368</t>
  </si>
  <si>
    <t>Shradha AI Tech</t>
  </si>
  <si>
    <t>Shradha AI Technologies Ltd</t>
  </si>
  <si>
    <t>INE489B01031</t>
  </si>
  <si>
    <t>SHRAAITECH</t>
  </si>
  <si>
    <t>6968</t>
  </si>
  <si>
    <t>Yuvraaj Hygiene</t>
  </si>
  <si>
    <t>Yuvraaj Hygiene Products Ltd</t>
  </si>
  <si>
    <t>INE139D01020</t>
  </si>
  <si>
    <t>YUVRAAJHPL</t>
  </si>
  <si>
    <t>5261</t>
  </si>
  <si>
    <t>Sarthak Global</t>
  </si>
  <si>
    <t>Sarthak Global Ltd</t>
  </si>
  <si>
    <t>INE075H01019</t>
  </si>
  <si>
    <t>SARTHAKGL</t>
  </si>
  <si>
    <t>45776</t>
  </si>
  <si>
    <t>Fraser &amp; Company</t>
  </si>
  <si>
    <t>Fraser and Company Ltd</t>
  </si>
  <si>
    <t>INE184Q01010</t>
  </si>
  <si>
    <t>FRASER</t>
  </si>
  <si>
    <t>5378</t>
  </si>
  <si>
    <t>Stratmont Indus.</t>
  </si>
  <si>
    <t>Stratmont Industries Ltd</t>
  </si>
  <si>
    <t>INE473C01025</t>
  </si>
  <si>
    <t>STRATMONT</t>
  </si>
  <si>
    <t>6589</t>
  </si>
  <si>
    <t>Signet Industrie</t>
  </si>
  <si>
    <t>Signet Industries Ltd</t>
  </si>
  <si>
    <t>INE529F01035</t>
  </si>
  <si>
    <t>SIGIND</t>
  </si>
  <si>
    <t>54848</t>
  </si>
  <si>
    <t>Symbiox Investme</t>
  </si>
  <si>
    <t>Symbiox Investment &amp; Trading Co Ltd</t>
  </si>
  <si>
    <t>INE653R01012</t>
  </si>
  <si>
    <t>SYMBIOX</t>
  </si>
  <si>
    <t>5570</t>
  </si>
  <si>
    <t>Contil India</t>
  </si>
  <si>
    <t>Contil India Ltd</t>
  </si>
  <si>
    <t>INE080G01029</t>
  </si>
  <si>
    <t>CONTILI</t>
  </si>
  <si>
    <t>7143</t>
  </si>
  <si>
    <t>Vasudhagama Ent.</t>
  </si>
  <si>
    <t>Vasudhagama Enterprises Ltd</t>
  </si>
  <si>
    <t>INE583K01016</t>
  </si>
  <si>
    <t>VASUDHAGAM</t>
  </si>
  <si>
    <t>7474</t>
  </si>
  <si>
    <t>Epuja Spiritech</t>
  </si>
  <si>
    <t>Epuja Spiritech Ltd</t>
  </si>
  <si>
    <t>INE807D01030</t>
  </si>
  <si>
    <t>EPUJA</t>
  </si>
  <si>
    <t>5746</t>
  </si>
  <si>
    <t>Remedium Life</t>
  </si>
  <si>
    <t>Remedium Lifecare Ltd</t>
  </si>
  <si>
    <t>INE549S01036</t>
  </si>
  <si>
    <t>REMLIFE</t>
  </si>
  <si>
    <t>5881</t>
  </si>
  <si>
    <t>Containerway Int</t>
  </si>
  <si>
    <t>Containerway International Ltd</t>
  </si>
  <si>
    <t>INE319U01022</t>
  </si>
  <si>
    <t>CONTAINER</t>
  </si>
  <si>
    <t>7278</t>
  </si>
  <si>
    <t>Yuranus Infrast.</t>
  </si>
  <si>
    <t>Yuranus Infrastructure Ltd</t>
  </si>
  <si>
    <t>INE156M01017</t>
  </si>
  <si>
    <t>YURANUS</t>
  </si>
  <si>
    <t>5968</t>
  </si>
  <si>
    <t>Peeti Securities</t>
  </si>
  <si>
    <t>Peeti Securities Ltd</t>
  </si>
  <si>
    <t>INE328D01011</t>
  </si>
  <si>
    <t>PEETISEC</t>
  </si>
  <si>
    <t>7734</t>
  </si>
  <si>
    <t>KCD Industries</t>
  </si>
  <si>
    <t>KCD Industries India Ltd</t>
  </si>
  <si>
    <t>INE185U01035</t>
  </si>
  <si>
    <t>KCDGROUP</t>
  </si>
  <si>
    <t>6253</t>
  </si>
  <si>
    <t>Mishtann Foods</t>
  </si>
  <si>
    <t>Mishtann Foods Ltd</t>
  </si>
  <si>
    <t>INE094S01041</t>
  </si>
  <si>
    <t>MISHTANN</t>
  </si>
  <si>
    <t>6982</t>
  </si>
  <si>
    <t>LWS Knitwear</t>
  </si>
  <si>
    <t>LWS Knitwear Ltd</t>
  </si>
  <si>
    <t>INE281M01013</t>
  </si>
  <si>
    <t>LWSKNIT</t>
  </si>
  <si>
    <t>7919</t>
  </si>
  <si>
    <t>Johnson Pharma</t>
  </si>
  <si>
    <t>Johnson Pharmacare Ltd</t>
  </si>
  <si>
    <t>INE560F01022</t>
  </si>
  <si>
    <t>JOHNPHARMA</t>
  </si>
  <si>
    <t>6424</t>
  </si>
  <si>
    <t>TCC Concept</t>
  </si>
  <si>
    <t>TCC Concept Ltd</t>
  </si>
  <si>
    <t>INE887D01016</t>
  </si>
  <si>
    <t>TCC</t>
  </si>
  <si>
    <t>6195</t>
  </si>
  <si>
    <t>RRP Defense</t>
  </si>
  <si>
    <t>RRP Defense Ltd</t>
  </si>
  <si>
    <t>INE535P01015</t>
  </si>
  <si>
    <t>EUROASIA</t>
  </si>
  <si>
    <t>7145</t>
  </si>
  <si>
    <t>Biogen Pharma</t>
  </si>
  <si>
    <t>Biogen Pharmachem Industries Ltd</t>
  </si>
  <si>
    <t>INE703D01023</t>
  </si>
  <si>
    <t>BIOGEN</t>
  </si>
  <si>
    <t>41473</t>
  </si>
  <si>
    <t>Hexa Tradex</t>
  </si>
  <si>
    <t>Hexa Tradex Ltd</t>
  </si>
  <si>
    <t>INE750M01017</t>
  </si>
  <si>
    <t>HEXATRADEX</t>
  </si>
  <si>
    <t>6296</t>
  </si>
  <si>
    <t>Madhuveer Com</t>
  </si>
  <si>
    <t>Madhuveer Com 18 Network Ltd</t>
  </si>
  <si>
    <t>INE312M01016</t>
  </si>
  <si>
    <t>MADHUVEER</t>
  </si>
  <si>
    <t>42606</t>
  </si>
  <si>
    <t>Spacenet Enterpr</t>
  </si>
  <si>
    <t>Spacenet Enterprises India Ltd</t>
  </si>
  <si>
    <t>INE970N01027</t>
  </si>
  <si>
    <t>SPCENET</t>
  </si>
  <si>
    <t>6619</t>
  </si>
  <si>
    <t>Rose Merc.</t>
  </si>
  <si>
    <t>Rose Merc. Ltd</t>
  </si>
  <si>
    <t>INE649C01012</t>
  </si>
  <si>
    <t>ROSEMER</t>
  </si>
  <si>
    <t>6347</t>
  </si>
  <si>
    <t>Ecofinity Ato</t>
  </si>
  <si>
    <t>Ecofinity Atomix Ltd</t>
  </si>
  <si>
    <t>INE360S01012</t>
  </si>
  <si>
    <t>ARYAVAN</t>
  </si>
  <si>
    <t>67709</t>
  </si>
  <si>
    <t>CHD Chemicals</t>
  </si>
  <si>
    <t>CHD Chemicals Ltd</t>
  </si>
  <si>
    <t>INE043U01010</t>
  </si>
  <si>
    <t>CHDCHEM</t>
  </si>
  <si>
    <t>7514</t>
  </si>
  <si>
    <t>Sumuka Agro</t>
  </si>
  <si>
    <t>Sumuka Agro Industries Ltd</t>
  </si>
  <si>
    <t>INE311N01016</t>
  </si>
  <si>
    <t>SUMUKA</t>
  </si>
  <si>
    <t>6481</t>
  </si>
  <si>
    <t>Jullundur Motor</t>
  </si>
  <si>
    <t>Jullundur Motor Agency (Delhi) Ltd</t>
  </si>
  <si>
    <t>INE412C01023</t>
  </si>
  <si>
    <t>JMA</t>
  </si>
  <si>
    <t>6847</t>
  </si>
  <si>
    <t>Devine Impex</t>
  </si>
  <si>
    <t>Devine Impex Ltd</t>
  </si>
  <si>
    <t>INE455C01014</t>
  </si>
  <si>
    <t>DEVINE</t>
  </si>
  <si>
    <t>6701</t>
  </si>
  <si>
    <t>Goldcoin Health</t>
  </si>
  <si>
    <t>Goldcoin Health Foods Ltd</t>
  </si>
  <si>
    <t>INE634J01019</t>
  </si>
  <si>
    <t>GOLDCOINHF</t>
  </si>
  <si>
    <t>12258</t>
  </si>
  <si>
    <t>Amit Securities</t>
  </si>
  <si>
    <t>Amit Securities Ltd</t>
  </si>
  <si>
    <t>INE137E01014</t>
  </si>
  <si>
    <t>AMITSEC</t>
  </si>
  <si>
    <t>7834</t>
  </si>
  <si>
    <t>AMS Polymers</t>
  </si>
  <si>
    <t>AMS Polymers Ltd</t>
  </si>
  <si>
    <t>INE345U01019</t>
  </si>
  <si>
    <t>AMS</t>
  </si>
  <si>
    <t>13839</t>
  </si>
  <si>
    <t>Variman Global</t>
  </si>
  <si>
    <t>Variman Global Enterprises Ltd</t>
  </si>
  <si>
    <t>INE717F01028</t>
  </si>
  <si>
    <t>VARIMAN</t>
  </si>
  <si>
    <t>70232</t>
  </si>
  <si>
    <t>Creative Newtech</t>
  </si>
  <si>
    <t>Creative Newtech Ltd</t>
  </si>
  <si>
    <t>INE985W01018</t>
  </si>
  <si>
    <t>7338</t>
  </si>
  <si>
    <t>CCL Internationa</t>
  </si>
  <si>
    <t>CCL International Ltd</t>
  </si>
  <si>
    <t>INE778E01031</t>
  </si>
  <si>
    <t>CCLINTER</t>
  </si>
  <si>
    <t>7199</t>
  </si>
  <si>
    <t>Sawaca Enterpri.</t>
  </si>
  <si>
    <t>Sawaca Enterprises Ltd</t>
  </si>
  <si>
    <t>INE248B01023</t>
  </si>
  <si>
    <t>SAWACA</t>
  </si>
  <si>
    <t>51512</t>
  </si>
  <si>
    <t>Callista Indus.</t>
  </si>
  <si>
    <t>Callista Industries Ltd</t>
  </si>
  <si>
    <t>INE714Q01014</t>
  </si>
  <si>
    <t>CHPLIND</t>
  </si>
  <si>
    <t>7481</t>
  </si>
  <si>
    <t>Panth Infinity</t>
  </si>
  <si>
    <t>Panth Infinity Ltd</t>
  </si>
  <si>
    <t>INE945O01019</t>
  </si>
  <si>
    <t>PANTH</t>
  </si>
  <si>
    <t>7392</t>
  </si>
  <si>
    <t>Unitech Internat</t>
  </si>
  <si>
    <t>Unitech International Ltd</t>
  </si>
  <si>
    <t>INE929K01011</t>
  </si>
  <si>
    <t>UNITINT</t>
  </si>
  <si>
    <t>54879</t>
  </si>
  <si>
    <t>Consecutive In&amp;T</t>
  </si>
  <si>
    <t>Consecutive Investments &amp; Trading Co Ltd</t>
  </si>
  <si>
    <t>INE187R01029</t>
  </si>
  <si>
    <t>CITL</t>
  </si>
  <si>
    <t>7302</t>
  </si>
  <si>
    <t>Shree Metalloys</t>
  </si>
  <si>
    <t>Shree Metalloys Ltd</t>
  </si>
  <si>
    <t>INE914B01012</t>
  </si>
  <si>
    <t>SHREMETAL</t>
  </si>
  <si>
    <t>7917</t>
  </si>
  <si>
    <t>SRU Steels</t>
  </si>
  <si>
    <t>SRU Steels Ltd</t>
  </si>
  <si>
    <t>INE425C01017</t>
  </si>
  <si>
    <t>SRUSTEELS</t>
  </si>
  <si>
    <t>66214</t>
  </si>
  <si>
    <t>Mishka Exim</t>
  </si>
  <si>
    <t>Mishka Exim Ltd</t>
  </si>
  <si>
    <t>INE540S01019</t>
  </si>
  <si>
    <t>MISHKA</t>
  </si>
  <si>
    <t>7971</t>
  </si>
  <si>
    <t>Supreme Impex</t>
  </si>
  <si>
    <t>Supreme (India) Impex Ltd</t>
  </si>
  <si>
    <t>INE971P01012</t>
  </si>
  <si>
    <t>12667</t>
  </si>
  <si>
    <t>Equilateral Ent.</t>
  </si>
  <si>
    <t>Equilateral Enterprises Ltd</t>
  </si>
  <si>
    <t>INE060N01019</t>
  </si>
  <si>
    <t>EQUILATERA</t>
  </si>
  <si>
    <t>72424</t>
  </si>
  <si>
    <t>Vikas Lifecare</t>
  </si>
  <si>
    <t>Vikas Lifecare Ltd</t>
  </si>
  <si>
    <t>INE161L01027</t>
  </si>
  <si>
    <t>VIKASLIFE</t>
  </si>
  <si>
    <t>12586</t>
  </si>
  <si>
    <t>Redington</t>
  </si>
  <si>
    <t>Redington Ltd</t>
  </si>
  <si>
    <t>INE891D01026</t>
  </si>
  <si>
    <t>REDINGTON</t>
  </si>
  <si>
    <t>13074</t>
  </si>
  <si>
    <t>Amit Internation</t>
  </si>
  <si>
    <t>Amit International Ltd</t>
  </si>
  <si>
    <t>INE053D01015</t>
  </si>
  <si>
    <t>AMITINT</t>
  </si>
  <si>
    <t>14064</t>
  </si>
  <si>
    <t>Tejassvi Aaharam</t>
  </si>
  <si>
    <t>Tejassvi Aaharam Ltd</t>
  </si>
  <si>
    <t>INE173E01019</t>
  </si>
  <si>
    <t>TEJASSVI</t>
  </si>
  <si>
    <t>14478</t>
  </si>
  <si>
    <t>Yamuna Syndicate</t>
  </si>
  <si>
    <t>Yamuna Syndicate Ltd</t>
  </si>
  <si>
    <t>INE868X01014</t>
  </si>
  <si>
    <t>YSL</t>
  </si>
  <si>
    <t>13214</t>
  </si>
  <si>
    <t>Cerebra Integr.</t>
  </si>
  <si>
    <t>Cerebra Integrated Technologies Ltd</t>
  </si>
  <si>
    <t>INE345B01019</t>
  </si>
  <si>
    <t>CEREBRAINT</t>
  </si>
  <si>
    <t>68295</t>
  </si>
  <si>
    <t>Yash Chemex</t>
  </si>
  <si>
    <t>Yash Chemex Ltd</t>
  </si>
  <si>
    <t>INE571U01010</t>
  </si>
  <si>
    <t>YASHCHEM</t>
  </si>
  <si>
    <t>14771</t>
  </si>
  <si>
    <t>Lahoti Overseas</t>
  </si>
  <si>
    <t>Lahoti Overseas Ltd</t>
  </si>
  <si>
    <t>INE515C01023</t>
  </si>
  <si>
    <t>LAHOTIOV</t>
  </si>
  <si>
    <t>18922</t>
  </si>
  <si>
    <t>Lypsa Gems</t>
  </si>
  <si>
    <t>Lypsa Gems &amp; Jewellery Ltd</t>
  </si>
  <si>
    <t>INE142K01011</t>
  </si>
  <si>
    <t>LYPSAGEMS</t>
  </si>
  <si>
    <t>73586</t>
  </si>
  <si>
    <t>Shankar Lal Ram.</t>
  </si>
  <si>
    <t>Shankar Lal Rampal Dye-Chem Ltd</t>
  </si>
  <si>
    <t>INE01NE01012</t>
  </si>
  <si>
    <t>SRD</t>
  </si>
  <si>
    <t>21311</t>
  </si>
  <si>
    <t>Sanmit Infra</t>
  </si>
  <si>
    <t>Sanmit Infra Ltd</t>
  </si>
  <si>
    <t>INE799C01031</t>
  </si>
  <si>
    <t>SANINFRA</t>
  </si>
  <si>
    <t>15802</t>
  </si>
  <si>
    <t>Tirupati Tyres</t>
  </si>
  <si>
    <t>Tirupati Tyres Ltd</t>
  </si>
  <si>
    <t>INE812Q01016</t>
  </si>
  <si>
    <t>TTIL</t>
  </si>
  <si>
    <t>74098</t>
  </si>
  <si>
    <t>Parshva Enterpr.</t>
  </si>
  <si>
    <t>Parshva Enterprises Ltd</t>
  </si>
  <si>
    <t>INE05MV01019</t>
  </si>
  <si>
    <t>PARSHVA</t>
  </si>
  <si>
    <t>15653</t>
  </si>
  <si>
    <t>Bangalore Fort</t>
  </si>
  <si>
    <t>Bangalore Fort Farms Ltd</t>
  </si>
  <si>
    <t>INE578R01011</t>
  </si>
  <si>
    <t>BFFL</t>
  </si>
  <si>
    <t>16180</t>
  </si>
  <si>
    <t>Wardwizard Foods</t>
  </si>
  <si>
    <t>Wardwizard Foods &amp; Beverages Ltd</t>
  </si>
  <si>
    <t>INE761D01021</t>
  </si>
  <si>
    <t>WARDWIZFBL</t>
  </si>
  <si>
    <t>18612</t>
  </si>
  <si>
    <t>Konndor Indust.</t>
  </si>
  <si>
    <t>Konndor Industries Ltd</t>
  </si>
  <si>
    <t>INE971A01014</t>
  </si>
  <si>
    <t>KONNDOR</t>
  </si>
  <si>
    <t>24496</t>
  </si>
  <si>
    <t>Veritas (India)</t>
  </si>
  <si>
    <t>Veritas (India) Ltd</t>
  </si>
  <si>
    <t>INE379J01029</t>
  </si>
  <si>
    <t>VERITAS</t>
  </si>
  <si>
    <t>16597</t>
  </si>
  <si>
    <t>Nexus Surgical</t>
  </si>
  <si>
    <t>Nexus Surgical and Medicare Ltd</t>
  </si>
  <si>
    <t>INE370Q01015</t>
  </si>
  <si>
    <t>NEXUSSURGL</t>
  </si>
  <si>
    <t>15658</t>
  </si>
  <si>
    <t>Lexoraa Ind</t>
  </si>
  <si>
    <t>Lexoraa Industries Ltd</t>
  </si>
  <si>
    <t>INE185D01015</t>
  </si>
  <si>
    <t>LEXORAA</t>
  </si>
  <si>
    <t>24765</t>
  </si>
  <si>
    <t>Globe Commercial</t>
  </si>
  <si>
    <t>Globe Commercials Ltd</t>
  </si>
  <si>
    <t>INE804Q01013</t>
  </si>
  <si>
    <t>GLCL</t>
  </si>
  <si>
    <t>26060</t>
  </si>
  <si>
    <t>Agribio Spirits</t>
  </si>
  <si>
    <t>Agribio Spirits Ltd</t>
  </si>
  <si>
    <t>INE679E01015</t>
  </si>
  <si>
    <t>AGRIBIO</t>
  </si>
  <si>
    <t>75116</t>
  </si>
  <si>
    <t>AFLOAT Enterpris</t>
  </si>
  <si>
    <t>AFLOAT Enterprises Ltd</t>
  </si>
  <si>
    <t>INE0CWK01019</t>
  </si>
  <si>
    <t>ADISHAKTI</t>
  </si>
  <si>
    <t>69688</t>
  </si>
  <si>
    <t>Zota Health Care</t>
  </si>
  <si>
    <t>Zota Health Care Ltd</t>
  </si>
  <si>
    <t>INE358U01012</t>
  </si>
  <si>
    <t>ZOTA</t>
  </si>
  <si>
    <t>70254</t>
  </si>
  <si>
    <t>Danube Industrie</t>
  </si>
  <si>
    <t>Danube Industries Ltd</t>
  </si>
  <si>
    <t>INE575D01041</t>
  </si>
  <si>
    <t>DANUBE</t>
  </si>
  <si>
    <t>75454</t>
  </si>
  <si>
    <t>Kamdhenu Venture</t>
  </si>
  <si>
    <t>Kamdhenu Ventures Ltd</t>
  </si>
  <si>
    <t>INE0BTI01037</t>
  </si>
  <si>
    <t>KAMOPAINTS</t>
  </si>
  <si>
    <t>73985</t>
  </si>
  <si>
    <t>Gleam Fabmat</t>
  </si>
  <si>
    <t>Gleam Fabmat Ltd</t>
  </si>
  <si>
    <t>INE03CM01014</t>
  </si>
  <si>
    <t>GLEAM</t>
  </si>
  <si>
    <t>26322</t>
  </si>
  <si>
    <t>Panabyte Tech</t>
  </si>
  <si>
    <t>Panabyte Technologies Ltd</t>
  </si>
  <si>
    <t>INE516E01019</t>
  </si>
  <si>
    <t>PANABYTE</t>
  </si>
  <si>
    <t>24710</t>
  </si>
  <si>
    <t>Kabra Commercial</t>
  </si>
  <si>
    <t>Kabra Commercial Ltd</t>
  </si>
  <si>
    <t>INE926E01010</t>
  </si>
  <si>
    <t>KCL</t>
  </si>
  <si>
    <t>19904</t>
  </si>
  <si>
    <t>Kusam Electr.</t>
  </si>
  <si>
    <t>Kusam Electrical Industries Ltd</t>
  </si>
  <si>
    <t>INE175Q01018</t>
  </si>
  <si>
    <t>KUSUMEL</t>
  </si>
  <si>
    <t>22472</t>
  </si>
  <si>
    <t>Balaxi Pharma</t>
  </si>
  <si>
    <t>Balaxi Pharmaceuticals Ltd</t>
  </si>
  <si>
    <t>INE618N01022</t>
  </si>
  <si>
    <t>BALAXI</t>
  </si>
  <si>
    <t>27317</t>
  </si>
  <si>
    <t>Simplex Mills</t>
  </si>
  <si>
    <t>Simplex Mills Company Ltd</t>
  </si>
  <si>
    <t>INE457H01027</t>
  </si>
  <si>
    <t>SIMPLXMIL</t>
  </si>
  <si>
    <t>24005</t>
  </si>
  <si>
    <t>A B M Internatl.</t>
  </si>
  <si>
    <t>A B M International Ltd</t>
  </si>
  <si>
    <t>INE251C01025</t>
  </si>
  <si>
    <t>ABMINTLLTD</t>
  </si>
  <si>
    <t>22406</t>
  </si>
  <si>
    <t>Compuage Info.</t>
  </si>
  <si>
    <t>Compuage Infocom Ltd</t>
  </si>
  <si>
    <t>INE070C01037</t>
  </si>
  <si>
    <t>COMPINFO</t>
  </si>
  <si>
    <t>72298</t>
  </si>
  <si>
    <t>Goyal Aluminiums</t>
  </si>
  <si>
    <t>Goyal Aluminiums Ltd</t>
  </si>
  <si>
    <t>INE705X01026</t>
  </si>
  <si>
    <t>GOYALALUM</t>
  </si>
  <si>
    <t>23444</t>
  </si>
  <si>
    <t>Trio Merc. Trad.</t>
  </si>
  <si>
    <t>Trio Mercantile &amp; Trading Ltd</t>
  </si>
  <si>
    <t>INE234G01022</t>
  </si>
  <si>
    <t>TRIOMERC</t>
  </si>
  <si>
    <t>29335</t>
  </si>
  <si>
    <t>Future Consumer</t>
  </si>
  <si>
    <t>Future Consumer Ltd</t>
  </si>
  <si>
    <t>INE220J01025</t>
  </si>
  <si>
    <t>FCONSUMER</t>
  </si>
  <si>
    <t>23012</t>
  </si>
  <si>
    <t>Amraworld Agrico</t>
  </si>
  <si>
    <t>Amraworld Agrico Ltd</t>
  </si>
  <si>
    <t>INE735C01027</t>
  </si>
  <si>
    <t>AMRAAGRI</t>
  </si>
  <si>
    <t>73198</t>
  </si>
  <si>
    <t>Diksha Greens</t>
  </si>
  <si>
    <t>Diksha Greens Ltd</t>
  </si>
  <si>
    <t>INE01GR01018</t>
  </si>
  <si>
    <t>DGL</t>
  </si>
  <si>
    <t>24200</t>
  </si>
  <si>
    <t>Manglam Global</t>
  </si>
  <si>
    <t>Manglam Global Corporations Ltd</t>
  </si>
  <si>
    <t>INE733N01011</t>
  </si>
  <si>
    <t>KSHITIJ</t>
  </si>
  <si>
    <t>29224</t>
  </si>
  <si>
    <t>Bothra Metals</t>
  </si>
  <si>
    <t>Bothra Metals &amp; Alloys Ltd</t>
  </si>
  <si>
    <t>INE583M01012</t>
  </si>
  <si>
    <t>BMAL</t>
  </si>
  <si>
    <t>73365</t>
  </si>
  <si>
    <t>Synoptics Techno</t>
  </si>
  <si>
    <t>Synoptics Technologies Ltd</t>
  </si>
  <si>
    <t>INE0BTR01012</t>
  </si>
  <si>
    <t>SYNOPTICS</t>
  </si>
  <si>
    <t>24601</t>
  </si>
  <si>
    <t>ABans Enterprise</t>
  </si>
  <si>
    <t>ABans Enterprises Ltd</t>
  </si>
  <si>
    <t>INE365O01028</t>
  </si>
  <si>
    <t>ABANSENT</t>
  </si>
  <si>
    <t>73197</t>
  </si>
  <si>
    <t>Ranjeet Mechatr.</t>
  </si>
  <si>
    <t>Ranjeet Mechatronics Ltd</t>
  </si>
  <si>
    <t>INE01A501027</t>
  </si>
  <si>
    <t>RANJEET</t>
  </si>
  <si>
    <t>25954</t>
  </si>
  <si>
    <t>RRPSemiconductor</t>
  </si>
  <si>
    <t>RRP Semiconductor Ltd</t>
  </si>
  <si>
    <t>INE713N01013</t>
  </si>
  <si>
    <t>RRP</t>
  </si>
  <si>
    <t>24754</t>
  </si>
  <si>
    <t>Prabhu Steel Ind</t>
  </si>
  <si>
    <t>Prabhu Steel Industries Ltd</t>
  </si>
  <si>
    <t>INE821R01015</t>
  </si>
  <si>
    <t>ZPRBHSTE</t>
  </si>
  <si>
    <t>24814</t>
  </si>
  <si>
    <t>Grandma Trading</t>
  </si>
  <si>
    <t>Grandma Trading &amp; Agencies Ltd</t>
  </si>
  <si>
    <t>INE927M01029</t>
  </si>
  <si>
    <t>GRANDMA</t>
  </si>
  <si>
    <t>27316</t>
  </si>
  <si>
    <t>Simplex Papers</t>
  </si>
  <si>
    <t>Simplex Papers Ltd</t>
  </si>
  <si>
    <t>INE456H01029</t>
  </si>
  <si>
    <t>SIMPLXPAP</t>
  </si>
  <si>
    <t>40176</t>
  </si>
  <si>
    <t>Halder Venture</t>
  </si>
  <si>
    <t>Halder Venture Ltd</t>
  </si>
  <si>
    <t>INE115S01010</t>
  </si>
  <si>
    <t>HALDER</t>
  </si>
  <si>
    <t>30388</t>
  </si>
  <si>
    <t>Annvrridhhi Ven</t>
  </si>
  <si>
    <t>Annvrridhhi Ventures Ltd</t>
  </si>
  <si>
    <t>INE075K01013</t>
  </si>
  <si>
    <t>ANVRDHI</t>
  </si>
  <si>
    <t>38440</t>
  </si>
  <si>
    <t>Lesha Industries</t>
  </si>
  <si>
    <t>Lesha Industries Ltd</t>
  </si>
  <si>
    <t>INE050L01048</t>
  </si>
  <si>
    <t>LESHAIND</t>
  </si>
  <si>
    <t>27803</t>
  </si>
  <si>
    <t>Hind Commerce</t>
  </si>
  <si>
    <t>Hind Commerce Ltd</t>
  </si>
  <si>
    <t>INE691J01019</t>
  </si>
  <si>
    <t>HCLTD</t>
  </si>
  <si>
    <t>75233</t>
  </si>
  <si>
    <t>AA Plus Trade</t>
  </si>
  <si>
    <t>AA Plus Tradelink Ltd</t>
  </si>
  <si>
    <t>INE0C5901022</t>
  </si>
  <si>
    <t>AAPLUSTRAD</t>
  </si>
  <si>
    <t>41316</t>
  </si>
  <si>
    <t>Fervent Synerg.</t>
  </si>
  <si>
    <t>Fervent Synergies Ltd</t>
  </si>
  <si>
    <t>INE258M01011</t>
  </si>
  <si>
    <t>FERVENTSYN</t>
  </si>
  <si>
    <t>75627</t>
  </si>
  <si>
    <t>Getalong Enterp.</t>
  </si>
  <si>
    <t>Getalong Enterprise Ltd</t>
  </si>
  <si>
    <t>INE0H1201020</t>
  </si>
  <si>
    <t>GETALONG</t>
  </si>
  <si>
    <t>91727</t>
  </si>
  <si>
    <t>Cellecor Gadgets</t>
  </si>
  <si>
    <t>Cellecor Gadgets Ltd</t>
  </si>
  <si>
    <t>INE0OMO01025</t>
  </si>
  <si>
    <t>CELLECOR</t>
  </si>
  <si>
    <t>75779</t>
  </si>
  <si>
    <t>Manoj Vaibhav</t>
  </si>
  <si>
    <t>Manoj Vaibhav Gems N Jewellers Ltd</t>
  </si>
  <si>
    <t>INE0KNT01012</t>
  </si>
  <si>
    <t>MVGJL</t>
  </si>
  <si>
    <t>29303</t>
  </si>
  <si>
    <t>Sicagen India</t>
  </si>
  <si>
    <t>Sicagen India Ltd</t>
  </si>
  <si>
    <t>INE176J01011</t>
  </si>
  <si>
    <t>SICAGEN</t>
  </si>
  <si>
    <t>76239</t>
  </si>
  <si>
    <t>Scarnose Inter.</t>
  </si>
  <si>
    <t>Scarnose International Ltd</t>
  </si>
  <si>
    <t>INE0IXR01019</t>
  </si>
  <si>
    <t>SCARNOSE</t>
  </si>
  <si>
    <t>41298</t>
  </si>
  <si>
    <t>Sophia Traexpo</t>
  </si>
  <si>
    <t>Sophia Traexpo Ltd</t>
  </si>
  <si>
    <t>INE268X01017</t>
  </si>
  <si>
    <t>STRAEXPO</t>
  </si>
  <si>
    <t>76054</t>
  </si>
  <si>
    <t>Jeena Sikho</t>
  </si>
  <si>
    <t>Jeena Sikho Lifecare Ltd</t>
  </si>
  <si>
    <t>INE0J5801029</t>
  </si>
  <si>
    <t>JSLL</t>
  </si>
  <si>
    <t>76194</t>
  </si>
  <si>
    <t>Omnipotent</t>
  </si>
  <si>
    <t>Omnipotent Industries Ltd</t>
  </si>
  <si>
    <t>INE0JFE01012</t>
  </si>
  <si>
    <t>OMNIPOTENT</t>
  </si>
  <si>
    <t>41741</t>
  </si>
  <si>
    <t>Integra Essentia</t>
  </si>
  <si>
    <t>Integra Essentia Ltd</t>
  </si>
  <si>
    <t>INE418N01035</t>
  </si>
  <si>
    <t>ESSENTIA</t>
  </si>
  <si>
    <t>34928</t>
  </si>
  <si>
    <t>Rashi Peripheral</t>
  </si>
  <si>
    <t>Rashi Peripherals Ltd</t>
  </si>
  <si>
    <t>INE0J1F01024</t>
  </si>
  <si>
    <t>RPTECH</t>
  </si>
  <si>
    <t>44419</t>
  </si>
  <si>
    <t>Parnav Sports</t>
  </si>
  <si>
    <t>Parnav Sports Academy Ltd</t>
  </si>
  <si>
    <t>INE935P01017</t>
  </si>
  <si>
    <t>PSAL</t>
  </si>
  <si>
    <t>76478</t>
  </si>
  <si>
    <t>KCK Industries</t>
  </si>
  <si>
    <t>KCK Industries Ltd</t>
  </si>
  <si>
    <t>INE0J1E01027</t>
  </si>
  <si>
    <t>KCK</t>
  </si>
  <si>
    <t>40267</t>
  </si>
  <si>
    <t>Credo Brands</t>
  </si>
  <si>
    <t>Credo Brands Marketing Ltd</t>
  </si>
  <si>
    <t>INE220Q01020</t>
  </si>
  <si>
    <t>MUFTI</t>
  </si>
  <si>
    <t>91867</t>
  </si>
  <si>
    <t>Shanthala FMCG</t>
  </si>
  <si>
    <t>Shanthala FMCG Products Ltd</t>
  </si>
  <si>
    <t>INE0Q9Q01017</t>
  </si>
  <si>
    <t>SHANTHALA</t>
  </si>
  <si>
    <t>40157</t>
  </si>
  <si>
    <t>Chennai Ferrous</t>
  </si>
  <si>
    <t>Chennai Ferrous Industries Ltd</t>
  </si>
  <si>
    <t>INE777O01016</t>
  </si>
  <si>
    <t>CHENFERRO</t>
  </si>
  <si>
    <t>77240</t>
  </si>
  <si>
    <t>Dipna Pharmachem</t>
  </si>
  <si>
    <t>Dipna Pharmachem Ltd</t>
  </si>
  <si>
    <t>INE0MC401013</t>
  </si>
  <si>
    <t>DPL</t>
  </si>
  <si>
    <t>40365</t>
  </si>
  <si>
    <t>Shiv Aum Steels</t>
  </si>
  <si>
    <t>Shiv Aum Steels Ltd</t>
  </si>
  <si>
    <t>INE719F01016</t>
  </si>
  <si>
    <t>SHIVAUM</t>
  </si>
  <si>
    <t>45784</t>
  </si>
  <si>
    <t>Omansh Enterpri.</t>
  </si>
  <si>
    <t>Omansh Enterprises Ltd</t>
  </si>
  <si>
    <t>INE378P01036</t>
  </si>
  <si>
    <t>OMANSH</t>
  </si>
  <si>
    <t>66361</t>
  </si>
  <si>
    <t>Legacy Mercantil</t>
  </si>
  <si>
    <t>Legacy Mercantile Ltd</t>
  </si>
  <si>
    <t>INE241Q01018</t>
  </si>
  <si>
    <t>LEGACY</t>
  </si>
  <si>
    <t>64812</t>
  </si>
  <si>
    <t>O.P Chains</t>
  </si>
  <si>
    <t>O.P Chains Ltd</t>
  </si>
  <si>
    <t>INE118Q01018</t>
  </si>
  <si>
    <t>OPCHAINS</t>
  </si>
  <si>
    <t>78823</t>
  </si>
  <si>
    <t>Cell Point</t>
  </si>
  <si>
    <t>Cell Point (India) Ltd</t>
  </si>
  <si>
    <t>INE0O0001013</t>
  </si>
  <si>
    <t>CELLPOINT</t>
  </si>
  <si>
    <t>41289</t>
  </si>
  <si>
    <t>Aerpace Indus</t>
  </si>
  <si>
    <t>Aerpace Industries Ltd</t>
  </si>
  <si>
    <t>INE175N01023</t>
  </si>
  <si>
    <t>AERPACE</t>
  </si>
  <si>
    <t>54821</t>
  </si>
  <si>
    <t>Alstone Textiles</t>
  </si>
  <si>
    <t>Alstone Textiles (India) Ltd</t>
  </si>
  <si>
    <t>INE184S01024</t>
  </si>
  <si>
    <t>ALSTONE</t>
  </si>
  <si>
    <t>54036</t>
  </si>
  <si>
    <t>Svarnim Trade Ud</t>
  </si>
  <si>
    <t>Svarnim Trade Udyog Ltd</t>
  </si>
  <si>
    <t>INE730R01042</t>
  </si>
  <si>
    <t>SNIM</t>
  </si>
  <si>
    <t>78964</t>
  </si>
  <si>
    <t>Mono Pharmacare</t>
  </si>
  <si>
    <t>Mono Pharmacare Ltd</t>
  </si>
  <si>
    <t>INE0OIP01012</t>
  </si>
  <si>
    <t>MONOPHARMA</t>
  </si>
  <si>
    <t>42927</t>
  </si>
  <si>
    <t>Mukta Agricultur</t>
  </si>
  <si>
    <t>Mukta Agriculture Ltd</t>
  </si>
  <si>
    <t>INE160O01031</t>
  </si>
  <si>
    <t>MUKTA</t>
  </si>
  <si>
    <t>91669</t>
  </si>
  <si>
    <t>Sunrest Lifescie</t>
  </si>
  <si>
    <t>Sunrest Lifescience Ltd</t>
  </si>
  <si>
    <t>INE0PLZ01012</t>
  </si>
  <si>
    <t>SUNREST</t>
  </si>
  <si>
    <t>91835</t>
  </si>
  <si>
    <t>Cello World</t>
  </si>
  <si>
    <t>Cello World Ltd</t>
  </si>
  <si>
    <t>INE0LMW01024</t>
  </si>
  <si>
    <t>CELLO</t>
  </si>
  <si>
    <t>64875</t>
  </si>
  <si>
    <t>Franklin Indust.</t>
  </si>
  <si>
    <t>Franklin Industries Ltd</t>
  </si>
  <si>
    <t>INE789R01022</t>
  </si>
  <si>
    <t>FRANKLININD</t>
  </si>
  <si>
    <t>68332</t>
  </si>
  <si>
    <t>Medico Intercon.</t>
  </si>
  <si>
    <t>Medico Intercontinental Ltd</t>
  </si>
  <si>
    <t>INE858Q01019</t>
  </si>
  <si>
    <t>MIL</t>
  </si>
  <si>
    <t>91889</t>
  </si>
  <si>
    <t>Manoj Ceramic</t>
  </si>
  <si>
    <t>Manoj Ceramic Ltd</t>
  </si>
  <si>
    <t>INE0A6N01026</t>
  </si>
  <si>
    <t>MCPL</t>
  </si>
  <si>
    <t>68384</t>
  </si>
  <si>
    <t>KKV Agro Powers</t>
  </si>
  <si>
    <t>KKV Agro Powers Ltd</t>
  </si>
  <si>
    <t>INE239T01016</t>
  </si>
  <si>
    <t>KKVAPOW</t>
  </si>
  <si>
    <t>67411</t>
  </si>
  <si>
    <t>Elitecon Inter.</t>
  </si>
  <si>
    <t>Elitecon International Ltd</t>
  </si>
  <si>
    <t>INE669R01026</t>
  </si>
  <si>
    <t>ELITECON</t>
  </si>
  <si>
    <t>68596</t>
  </si>
  <si>
    <t>Ashnisha Indus.</t>
  </si>
  <si>
    <t>Ashnisha Industries Ltd</t>
  </si>
  <si>
    <t>INE694W01024</t>
  </si>
  <si>
    <t>ASHNI</t>
  </si>
  <si>
    <t>67311</t>
  </si>
  <si>
    <t>IGC Industries</t>
  </si>
  <si>
    <t>IGC Industries Ltd</t>
  </si>
  <si>
    <t>INE099S01016</t>
  </si>
  <si>
    <t>IGCIL</t>
  </si>
  <si>
    <t>65837</t>
  </si>
  <si>
    <t>UR Sugar</t>
  </si>
  <si>
    <t>UR Sugar Industries Ltd</t>
  </si>
  <si>
    <t>INE904R01027</t>
  </si>
  <si>
    <t>URSUGAR</t>
  </si>
  <si>
    <t>43069</t>
  </si>
  <si>
    <t>PDS</t>
  </si>
  <si>
    <t>PDS Ltd</t>
  </si>
  <si>
    <t>INE111Q01021</t>
  </si>
  <si>
    <t>PDSL</t>
  </si>
  <si>
    <t>92682</t>
  </si>
  <si>
    <t>Aspire &amp; Innovat</t>
  </si>
  <si>
    <t>Aspire &amp; Innovative Advertising Ltd</t>
  </si>
  <si>
    <t>INE0S7801010</t>
  </si>
  <si>
    <t>ASPIRE</t>
  </si>
  <si>
    <t>44422</t>
  </si>
  <si>
    <t>Sirohia &amp; Sons</t>
  </si>
  <si>
    <t>Sirohia &amp; Sons Ltd</t>
  </si>
  <si>
    <t>INE785O01019</t>
  </si>
  <si>
    <t>SIROHIA</t>
  </si>
  <si>
    <t>45703</t>
  </si>
  <si>
    <t>Quasar India</t>
  </si>
  <si>
    <t>Quasar India Ltd</t>
  </si>
  <si>
    <t>INE855P01041</t>
  </si>
  <si>
    <t>QUASAR</t>
  </si>
  <si>
    <t>45816</t>
  </si>
  <si>
    <t>Triveni Enterpri</t>
  </si>
  <si>
    <t>Triveni Enterprises Ltd</t>
  </si>
  <si>
    <t>INE916P01025</t>
  </si>
  <si>
    <t>TRIVENIENT</t>
  </si>
  <si>
    <t>46016</t>
  </si>
  <si>
    <t>Continental Seed</t>
  </si>
  <si>
    <t>Continental Seeds and Chemicals Ltd</t>
  </si>
  <si>
    <t>INE340Z01019</t>
  </si>
  <si>
    <t>CONTI</t>
  </si>
  <si>
    <t>45794</t>
  </si>
  <si>
    <t>SMT Engineering</t>
  </si>
  <si>
    <t>SMT Engineering Ltd</t>
  </si>
  <si>
    <t>INE673E01018</t>
  </si>
  <si>
    <t>SMTEL</t>
  </si>
  <si>
    <t>54764</t>
  </si>
  <si>
    <t>Radhagobind Comm</t>
  </si>
  <si>
    <t>Radhagobind Commercial Ltd</t>
  </si>
  <si>
    <t>INE792P01020</t>
  </si>
  <si>
    <t>RCL</t>
  </si>
  <si>
    <t>67649</t>
  </si>
  <si>
    <t>Ace Men</t>
  </si>
  <si>
    <t>Ace Men Engg Works Ltd</t>
  </si>
  <si>
    <t>INE023R01018</t>
  </si>
  <si>
    <t>ACEMEN</t>
  </si>
  <si>
    <t>67803</t>
  </si>
  <si>
    <t>Khemani Distrib.</t>
  </si>
  <si>
    <t>Khemani Distributors &amp; Marketing Ltd</t>
  </si>
  <si>
    <t>INE030U01025</t>
  </si>
  <si>
    <t>KDML</t>
  </si>
  <si>
    <t>68258</t>
  </si>
  <si>
    <t>Dalmia Industria</t>
  </si>
  <si>
    <t>Dalmia Industrial Development Ltd</t>
  </si>
  <si>
    <t>INE642P01019</t>
  </si>
  <si>
    <t>DIDL</t>
  </si>
  <si>
    <t>67988</t>
  </si>
  <si>
    <t>Le Lavoir</t>
  </si>
  <si>
    <t>Le Lavoir Ltd</t>
  </si>
  <si>
    <t>INE204S01012</t>
  </si>
  <si>
    <t>LELAVOIR</t>
  </si>
  <si>
    <t>64816</t>
  </si>
  <si>
    <t>Ganesha Ecoverse</t>
  </si>
  <si>
    <t>Ganesha Ecoverse Ltd</t>
  </si>
  <si>
    <t>INE369Q01017</t>
  </si>
  <si>
    <t>GANVERSE</t>
  </si>
  <si>
    <t>65316</t>
  </si>
  <si>
    <t>Mihika Industrie</t>
  </si>
  <si>
    <t>Mihika Industries Ltd</t>
  </si>
  <si>
    <t>INE779Q01017</t>
  </si>
  <si>
    <t>MIHIKA</t>
  </si>
  <si>
    <t>65456</t>
  </si>
  <si>
    <t>Vintage Coffee</t>
  </si>
  <si>
    <t>Vintage Coffee &amp; Beverages Ltd</t>
  </si>
  <si>
    <t>INE498Q01014</t>
  </si>
  <si>
    <t>VINCOFE</t>
  </si>
  <si>
    <t>71813</t>
  </si>
  <si>
    <t>Ashoka Metcast</t>
  </si>
  <si>
    <t>Ashoka Metcast Ltd</t>
  </si>
  <si>
    <t>INE760Y01011</t>
  </si>
  <si>
    <t>ASHOKAMET</t>
  </si>
  <si>
    <t>70386</t>
  </si>
  <si>
    <t>Starlineps Enter</t>
  </si>
  <si>
    <t>Starlineps Enterprises Ltd</t>
  </si>
  <si>
    <t>INE594W01042</t>
  </si>
  <si>
    <t>STARLENT</t>
  </si>
  <si>
    <t>65827</t>
  </si>
  <si>
    <t>Filtra Consult.</t>
  </si>
  <si>
    <t>Filtra Consultants &amp; Engineers Ltd</t>
  </si>
  <si>
    <t>INE541R01019</t>
  </si>
  <si>
    <t>FILTRA</t>
  </si>
  <si>
    <t>71718</t>
  </si>
  <si>
    <t>Hindware Home In</t>
  </si>
  <si>
    <t>Hindware Home Innovation Ltd</t>
  </si>
  <si>
    <t>INE05AN01011</t>
  </si>
  <si>
    <t>HINDWAREAP</t>
  </si>
  <si>
    <t>67246</t>
  </si>
  <si>
    <t>Diggi Multitrade</t>
  </si>
  <si>
    <t>Diggi Multitrade Ltd</t>
  </si>
  <si>
    <t>INE158R01012</t>
  </si>
  <si>
    <t>DML</t>
  </si>
  <si>
    <t>67368</t>
  </si>
  <si>
    <t>Sattva Sukun</t>
  </si>
  <si>
    <t>Sattva Sukun Lifecare Ltd</t>
  </si>
  <si>
    <t>INE280E01038</t>
  </si>
  <si>
    <t>MAYUKH</t>
  </si>
  <si>
    <t>71776</t>
  </si>
  <si>
    <t>Mittal Life Styl</t>
  </si>
  <si>
    <t>Mittal Life Style Ltd</t>
  </si>
  <si>
    <t>INE997Y01027</t>
  </si>
  <si>
    <t>MITTAL</t>
  </si>
  <si>
    <t>67043</t>
  </si>
  <si>
    <t>FratelliVineyard</t>
  </si>
  <si>
    <t>Fratelli Vineyards Ltd</t>
  </si>
  <si>
    <t>INE401Z01019</t>
  </si>
  <si>
    <t>FRATELLI</t>
  </si>
  <si>
    <t>67587</t>
  </si>
  <si>
    <t>Shivansh Finserv</t>
  </si>
  <si>
    <t>Shivansh Finserve Ltd</t>
  </si>
  <si>
    <t>INE728Q01014</t>
  </si>
  <si>
    <t>SHIVA</t>
  </si>
  <si>
    <t>73366</t>
  </si>
  <si>
    <t>Shubhlaxmi Jewel</t>
  </si>
  <si>
    <t>Shubhlaxmi Jewel Art Ltd</t>
  </si>
  <si>
    <t>INE01Z401013</t>
  </si>
  <si>
    <t>SHUBHLAXMI</t>
  </si>
  <si>
    <t>72176</t>
  </si>
  <si>
    <t>Tembo Global</t>
  </si>
  <si>
    <t>Tembo Global Industries Ltd</t>
  </si>
  <si>
    <t>INE869Y01010</t>
  </si>
  <si>
    <t>TEMBO</t>
  </si>
  <si>
    <t>72355</t>
  </si>
  <si>
    <t>Sirca Paints</t>
  </si>
  <si>
    <t>Sirca Paints India Ltd</t>
  </si>
  <si>
    <t>INE792Z01011</t>
  </si>
  <si>
    <t>SIRCA</t>
  </si>
  <si>
    <t>74082</t>
  </si>
  <si>
    <t>Murae Organisor</t>
  </si>
  <si>
    <t>Murae Organisor Ltd</t>
  </si>
  <si>
    <t>INE060601031</t>
  </si>
  <si>
    <t>MURAE</t>
  </si>
  <si>
    <t>74300</t>
  </si>
  <si>
    <t>Vaxtex Cotfab</t>
  </si>
  <si>
    <t>Vaxtex Cotfab Ltd</t>
  </si>
  <si>
    <t>INE098201036</t>
  </si>
  <si>
    <t>VCL</t>
  </si>
  <si>
    <t>68790</t>
  </si>
  <si>
    <t>Gretex Industrie</t>
  </si>
  <si>
    <t>Gretex Industries Ltd</t>
  </si>
  <si>
    <t>INE985P01012</t>
  </si>
  <si>
    <t>GRETEX</t>
  </si>
  <si>
    <t>67942</t>
  </si>
  <si>
    <t>Digjam</t>
  </si>
  <si>
    <t>Digjam Ltd</t>
  </si>
  <si>
    <t>INE731U01028</t>
  </si>
  <si>
    <t>DIGJAMLMTD</t>
  </si>
  <si>
    <t>68021</t>
  </si>
  <si>
    <t>Balgopal Commer.</t>
  </si>
  <si>
    <t>Balgopal Commercial Ltd</t>
  </si>
  <si>
    <t>INE119R01014</t>
  </si>
  <si>
    <t>BALGOPAL</t>
  </si>
  <si>
    <t>74420</t>
  </si>
  <si>
    <t>Goblin India</t>
  </si>
  <si>
    <t>Goblin India Ltd</t>
  </si>
  <si>
    <t>INE492Z01018</t>
  </si>
  <si>
    <t>GOBLIN</t>
  </si>
  <si>
    <t>69822</t>
  </si>
  <si>
    <t>IFL Enterprises</t>
  </si>
  <si>
    <t>IFL Enterprises Ltd</t>
  </si>
  <si>
    <t>INE714U01024</t>
  </si>
  <si>
    <t>IFL</t>
  </si>
  <si>
    <t>70753</t>
  </si>
  <si>
    <t>Bhakti Gems</t>
  </si>
  <si>
    <t>Bhakti Gems &amp; Jewellery Ltd</t>
  </si>
  <si>
    <t>INE986W01016</t>
  </si>
  <si>
    <t>BGJL</t>
  </si>
  <si>
    <t>71076</t>
  </si>
  <si>
    <t>7NR Retail Ltd</t>
  </si>
  <si>
    <t>INE413X01035</t>
  </si>
  <si>
    <t>7NR</t>
  </si>
  <si>
    <t>70963</t>
  </si>
  <si>
    <t>Gautam Exim</t>
  </si>
  <si>
    <t>Gautam Exim Ltd</t>
  </si>
  <si>
    <t>INE721X01015</t>
  </si>
  <si>
    <t>GEL</t>
  </si>
  <si>
    <t>73587</t>
  </si>
  <si>
    <t>Anmol India</t>
  </si>
  <si>
    <t>Anmol India Ltd</t>
  </si>
  <si>
    <t>INE02AR01019</t>
  </si>
  <si>
    <t>ANMOL</t>
  </si>
  <si>
    <t>75197</t>
  </si>
  <si>
    <t>Shine Fashions</t>
  </si>
  <si>
    <t>Shine Fashions (India) Ltd</t>
  </si>
  <si>
    <t>INE0BLY01023</t>
  </si>
  <si>
    <t>SHINEFASH</t>
  </si>
  <si>
    <t>71078</t>
  </si>
  <si>
    <t>Vaishali Pharma</t>
  </si>
  <si>
    <t>Vaishali Pharma Ltd</t>
  </si>
  <si>
    <t>INE972X01022</t>
  </si>
  <si>
    <t>VAISHALI</t>
  </si>
  <si>
    <t>69821</t>
  </si>
  <si>
    <t>Maximus Interna.</t>
  </si>
  <si>
    <t>Maximus International Ltd</t>
  </si>
  <si>
    <t>INE544W01021</t>
  </si>
  <si>
    <t>MAXIMUS</t>
  </si>
  <si>
    <t>70991</t>
  </si>
  <si>
    <t>Shrenik</t>
  </si>
  <si>
    <t>Shrenik Ltd</t>
  </si>
  <si>
    <t>INE632X01030</t>
  </si>
  <si>
    <t>SHRENIK</t>
  </si>
  <si>
    <t>73449</t>
  </si>
  <si>
    <t>Jonjua Overseas</t>
  </si>
  <si>
    <t>Jonjua Overseas Ltd</t>
  </si>
  <si>
    <t>INE793Z01027</t>
  </si>
  <si>
    <t>JONJUA</t>
  </si>
  <si>
    <t>71732</t>
  </si>
  <si>
    <t>MRC Agrotech</t>
  </si>
  <si>
    <t>MRC Agrotech Ltd</t>
  </si>
  <si>
    <t>INE333Y01017</t>
  </si>
  <si>
    <t>MRCAGRO</t>
  </si>
  <si>
    <t>71777</t>
  </si>
  <si>
    <t>Brand Concepts</t>
  </si>
  <si>
    <t>Brand Concepts Ltd</t>
  </si>
  <si>
    <t>INE977Y01011</t>
  </si>
  <si>
    <t>BCONCEPTS</t>
  </si>
  <si>
    <t>71402</t>
  </si>
  <si>
    <t>Aayush Art</t>
  </si>
  <si>
    <t>Aayush Art and Bullion Ltd</t>
  </si>
  <si>
    <t>INE777X01017</t>
  </si>
  <si>
    <t>AAYUSHBULL</t>
  </si>
  <si>
    <t>71696</t>
  </si>
  <si>
    <t>Sharika Enterpr.</t>
  </si>
  <si>
    <t>Sharika Enterprises Ltd</t>
  </si>
  <si>
    <t>INE669Y01022</t>
  </si>
  <si>
    <t>SHARIKA</t>
  </si>
  <si>
    <t>72525</t>
  </si>
  <si>
    <t>Sun Retail</t>
  </si>
  <si>
    <t>Sun Retail Ltd</t>
  </si>
  <si>
    <t>INE206Z01020</t>
  </si>
  <si>
    <t>SUNRETAIL</t>
  </si>
  <si>
    <t>72619</t>
  </si>
  <si>
    <t>Palm Jewels</t>
  </si>
  <si>
    <t>Palm Jewels Ltd</t>
  </si>
  <si>
    <t>INE838Z01012</t>
  </si>
  <si>
    <t>PALMJEWELS</t>
  </si>
  <si>
    <t>74664</t>
  </si>
  <si>
    <t>R O Jewels</t>
  </si>
  <si>
    <t>R O Jewels Ltd</t>
  </si>
  <si>
    <t>INE0BDU01028</t>
  </si>
  <si>
    <t>ROJL</t>
  </si>
  <si>
    <t>76845</t>
  </si>
  <si>
    <t>Tierra Agrotech</t>
  </si>
  <si>
    <t>Tierra Agrotech Ltd</t>
  </si>
  <si>
    <t>INE05CY01014</t>
  </si>
  <si>
    <t>TIERRA</t>
  </si>
  <si>
    <t>72975</t>
  </si>
  <si>
    <t>Rajnish Wellness</t>
  </si>
  <si>
    <t>Rajnish Wellness Ltd</t>
  </si>
  <si>
    <t>INE685Z01033</t>
  </si>
  <si>
    <t>RAJNISH</t>
  </si>
  <si>
    <t>73098</t>
  </si>
  <si>
    <t>Add-Shop E-Reta.</t>
  </si>
  <si>
    <t>Add-Shop E-Retail Ltd</t>
  </si>
  <si>
    <t>INE01B501018</t>
  </si>
  <si>
    <t>ASRL</t>
  </si>
  <si>
    <t>73237</t>
  </si>
  <si>
    <t>AKG Exim</t>
  </si>
  <si>
    <t>AKG Exim Ltd</t>
  </si>
  <si>
    <t>INE00Y801016</t>
  </si>
  <si>
    <t>AKG</t>
  </si>
  <si>
    <t>73582</t>
  </si>
  <si>
    <t>Northern Spirits</t>
  </si>
  <si>
    <t>Northern Spirits Ltd</t>
  </si>
  <si>
    <t>INE01BL01012</t>
  </si>
  <si>
    <t>NSL</t>
  </si>
  <si>
    <t>76455</t>
  </si>
  <si>
    <t>Le Merite Export</t>
  </si>
  <si>
    <t>Le Merite Exports Ltd</t>
  </si>
  <si>
    <t>INE0G1L01017</t>
  </si>
  <si>
    <t>LEMERITE</t>
  </si>
  <si>
    <t>72476</t>
  </si>
  <si>
    <t>Hardwyn India</t>
  </si>
  <si>
    <t>Hardwyn India Ltd</t>
  </si>
  <si>
    <t>INE626Z01029</t>
  </si>
  <si>
    <t>HARDWYN</t>
  </si>
  <si>
    <t>76538</t>
  </si>
  <si>
    <t>Evoq Remedies</t>
  </si>
  <si>
    <t>Evoq Remedies Ltd</t>
  </si>
  <si>
    <t>INE0JVD01011</t>
  </si>
  <si>
    <t>EVOQ</t>
  </si>
  <si>
    <t>78433</t>
  </si>
  <si>
    <t>Patron Exim</t>
  </si>
  <si>
    <t>Patron Exim Ltd</t>
  </si>
  <si>
    <t>INE0NPA01011</t>
  </si>
  <si>
    <t>PATRON</t>
  </si>
  <si>
    <t>74079</t>
  </si>
  <si>
    <t>Anand Rayons</t>
  </si>
  <si>
    <t>Anand Rayons Ltd</t>
  </si>
  <si>
    <t>INE02GA01012</t>
  </si>
  <si>
    <t>ARL</t>
  </si>
  <si>
    <t>76895</t>
  </si>
  <si>
    <t>Healthy Life</t>
  </si>
  <si>
    <t>Healthy Life Agritec Ltd</t>
  </si>
  <si>
    <t>INE0L3501015</t>
  </si>
  <si>
    <t>HEALTHYLIFE</t>
  </si>
  <si>
    <t>77264</t>
  </si>
  <si>
    <t>Honasa Consumer</t>
  </si>
  <si>
    <t>Honasa Consumer Ltd</t>
  </si>
  <si>
    <t>INE0J5401028</t>
  </si>
  <si>
    <t>HONASA</t>
  </si>
  <si>
    <t>73312</t>
  </si>
  <si>
    <t>Roni Households</t>
  </si>
  <si>
    <t>Roni Households Ltd</t>
  </si>
  <si>
    <t>INE02AP01013</t>
  </si>
  <si>
    <t>RONI</t>
  </si>
  <si>
    <t>73268</t>
  </si>
  <si>
    <t>Innovative Ideal</t>
  </si>
  <si>
    <t>Innovative Ideals and Services India Ltd</t>
  </si>
  <si>
    <t>INE492Y01011</t>
  </si>
  <si>
    <t>INNOVATIVE</t>
  </si>
  <si>
    <t>75368</t>
  </si>
  <si>
    <t>Jetmall Spices</t>
  </si>
  <si>
    <t>Jetmall Spices and Masala Ltd</t>
  </si>
  <si>
    <t>INE0D9X01018</t>
  </si>
  <si>
    <t>JETMALL</t>
  </si>
  <si>
    <t>75232</t>
  </si>
  <si>
    <t>MRP Agro</t>
  </si>
  <si>
    <t>MRP Agro Ltd</t>
  </si>
  <si>
    <t>INE0D7801012</t>
  </si>
  <si>
    <t>MRP</t>
  </si>
  <si>
    <t>75316</t>
  </si>
  <si>
    <t>Suumaya Corp.</t>
  </si>
  <si>
    <t>Suumaya Corporation Ltd</t>
  </si>
  <si>
    <t>INE0EMB01015</t>
  </si>
  <si>
    <t>SUUMAYA</t>
  </si>
  <si>
    <t>75369</t>
  </si>
  <si>
    <t>QMS Medical</t>
  </si>
  <si>
    <t>QMS Medical Allied Services Ltd</t>
  </si>
  <si>
    <t>INE0FMW01018</t>
  </si>
  <si>
    <t>QMSMEDI</t>
  </si>
  <si>
    <t>75370</t>
  </si>
  <si>
    <t>Siddhika Coatins</t>
  </si>
  <si>
    <t>Siddhika Coatings Ltd</t>
  </si>
  <si>
    <t>INE0A1E01018</t>
  </si>
  <si>
    <t>SIDDHIKA</t>
  </si>
  <si>
    <t>76259</t>
  </si>
  <si>
    <t>Nupur Recyclers</t>
  </si>
  <si>
    <t>Nupur Recyclers Ltd</t>
  </si>
  <si>
    <t>INE0JM501013</t>
  </si>
  <si>
    <t>NRL</t>
  </si>
  <si>
    <t>75977</t>
  </si>
  <si>
    <t>Foce India</t>
  </si>
  <si>
    <t>Foce India Ltd</t>
  </si>
  <si>
    <t>INE0I7D01019</t>
  </si>
  <si>
    <t>FOCE</t>
  </si>
  <si>
    <t>78483</t>
  </si>
  <si>
    <t>Macfos</t>
  </si>
  <si>
    <t>Macfos Ltd</t>
  </si>
  <si>
    <t>INE0OLH01013</t>
  </si>
  <si>
    <t>ROBU</t>
  </si>
  <si>
    <t>76024</t>
  </si>
  <si>
    <t>Uma Exports</t>
  </si>
  <si>
    <t>Uma Exports Ltd</t>
  </si>
  <si>
    <t>INE0GIU01018</t>
  </si>
  <si>
    <t>UMAEXPORTS</t>
  </si>
  <si>
    <t>78686</t>
  </si>
  <si>
    <t>Jay Kailash</t>
  </si>
  <si>
    <t>Jay Kailash Namkeen Ltd</t>
  </si>
  <si>
    <t>INE0MSS01019</t>
  </si>
  <si>
    <t>JAYKAILASH</t>
  </si>
  <si>
    <t>91925</t>
  </si>
  <si>
    <t>Entero Healthcar</t>
  </si>
  <si>
    <t>Entero Healthcare Solutions Ltd</t>
  </si>
  <si>
    <t>INE010601016</t>
  </si>
  <si>
    <t>ENTERO</t>
  </si>
  <si>
    <t>92231</t>
  </si>
  <si>
    <t>Brisk Technovisi</t>
  </si>
  <si>
    <t>Brisk Technovision Ltd</t>
  </si>
  <si>
    <t>INE0Q6L01014</t>
  </si>
  <si>
    <t>BRISK</t>
  </si>
  <si>
    <t>76316</t>
  </si>
  <si>
    <t>Achyut Healthcar</t>
  </si>
  <si>
    <t>Achyut Healthcare Ltd</t>
  </si>
  <si>
    <t>INE0K1401020</t>
  </si>
  <si>
    <t>ACHYUT</t>
  </si>
  <si>
    <t>76654</t>
  </si>
  <si>
    <t>Pearl Green Club</t>
  </si>
  <si>
    <t>Pearl Green Clubs and Resorts Ltd</t>
  </si>
  <si>
    <t>INE0GTX01019</t>
  </si>
  <si>
    <t>PGCRL</t>
  </si>
  <si>
    <t>77143</t>
  </si>
  <si>
    <t>Naturo Indiabull</t>
  </si>
  <si>
    <t>Naturo Indiabull Ltd</t>
  </si>
  <si>
    <t>INE0JNB01012</t>
  </si>
  <si>
    <t>NATURO</t>
  </si>
  <si>
    <t>77796</t>
  </si>
  <si>
    <t>Amanaya Ventures</t>
  </si>
  <si>
    <t>Amanaya Ventures Ltd</t>
  </si>
  <si>
    <t>INE0G1V01016</t>
  </si>
  <si>
    <t>AMANAYA</t>
  </si>
  <si>
    <t>75626</t>
  </si>
  <si>
    <t>Nanavati Venture</t>
  </si>
  <si>
    <t>Nanavati Ventures Ltd</t>
  </si>
  <si>
    <t>INE0E5R01017</t>
  </si>
  <si>
    <t>NVENTURES</t>
  </si>
  <si>
    <t>76379</t>
  </si>
  <si>
    <t>Safa Systems</t>
  </si>
  <si>
    <t>Safa Systems &amp; Technologies Ltd</t>
  </si>
  <si>
    <t>INE0JNA01014</t>
  </si>
  <si>
    <t>SSTL</t>
  </si>
  <si>
    <t>75950</t>
  </si>
  <si>
    <t>Dynamic Services</t>
  </si>
  <si>
    <t>Dynamic Services &amp; Security Ltd</t>
  </si>
  <si>
    <t>INE0DZ701010</t>
  </si>
  <si>
    <t>DYNAMIC</t>
  </si>
  <si>
    <t>76602</t>
  </si>
  <si>
    <t>Sunrise Efficie.</t>
  </si>
  <si>
    <t>Sunrise Efficient Marketing Ltd</t>
  </si>
  <si>
    <t>INE0KPY01017</t>
  </si>
  <si>
    <t>SEML</t>
  </si>
  <si>
    <t>76764</t>
  </si>
  <si>
    <t>Veerkrupa Jewel</t>
  </si>
  <si>
    <t>Veerkrupa Jewellers Ltd</t>
  </si>
  <si>
    <t>INE0ID001024</t>
  </si>
  <si>
    <t>VEERKRUPA</t>
  </si>
  <si>
    <t>76448</t>
  </si>
  <si>
    <t>Dhyaani Trade</t>
  </si>
  <si>
    <t>Dhyaani Tradeventtures Ltd</t>
  </si>
  <si>
    <t>INE0K5F01014</t>
  </si>
  <si>
    <t>DHYAANITR</t>
  </si>
  <si>
    <t>92903</t>
  </si>
  <si>
    <t>Slone Infosys.</t>
  </si>
  <si>
    <t>Slone Infosystems Ltd</t>
  </si>
  <si>
    <t>INE0SMA01017</t>
  </si>
  <si>
    <t>SLONE</t>
  </si>
  <si>
    <t>78788</t>
  </si>
  <si>
    <t>Remus Pharma.</t>
  </si>
  <si>
    <t>Remus Pharmaceuticals Ltd</t>
  </si>
  <si>
    <t>INE0O5T01011</t>
  </si>
  <si>
    <t>REMUS</t>
  </si>
  <si>
    <t>91848</t>
  </si>
  <si>
    <t>Newjaisa Tech</t>
  </si>
  <si>
    <t>Newjaisa Technologies Ltd</t>
  </si>
  <si>
    <t>INE0PW501021</t>
  </si>
  <si>
    <t>NEWJAISA</t>
  </si>
  <si>
    <t>78787</t>
  </si>
  <si>
    <t>City Crops Agro</t>
  </si>
  <si>
    <t>City Crops Agro Ltd</t>
  </si>
  <si>
    <t>INE0M7501019</t>
  </si>
  <si>
    <t>CCAL</t>
  </si>
  <si>
    <t>91887</t>
  </si>
  <si>
    <t>Shree Marutinand</t>
  </si>
  <si>
    <t>Shree Marutinandan Tubes Ltd</t>
  </si>
  <si>
    <t>INE0QIS01011</t>
  </si>
  <si>
    <t>SHREE</t>
  </si>
  <si>
    <t>79010</t>
  </si>
  <si>
    <t>Vasa Denticity</t>
  </si>
  <si>
    <t>Vasa Denticity Ltd</t>
  </si>
  <si>
    <t>INE0N5801013</t>
  </si>
  <si>
    <t>DENTALKART</t>
  </si>
  <si>
    <t>77617</t>
  </si>
  <si>
    <t>Reetech Intl</t>
  </si>
  <si>
    <t>Reetech International Ltd</t>
  </si>
  <si>
    <t>INE0MKO01015</t>
  </si>
  <si>
    <t>REETECH</t>
  </si>
  <si>
    <t>78432</t>
  </si>
  <si>
    <t>De Neers Tools</t>
  </si>
  <si>
    <t>De Neers Tools Ltd</t>
  </si>
  <si>
    <t>INE0JWV01011</t>
  </si>
  <si>
    <t>DENEERS</t>
  </si>
  <si>
    <t>91892</t>
  </si>
  <si>
    <t>Sameera Agro</t>
  </si>
  <si>
    <t>Sameera Agro and Infra Ltd</t>
  </si>
  <si>
    <t>INE0PZA01015</t>
  </si>
  <si>
    <t>SAIFL</t>
  </si>
  <si>
    <t>78359</t>
  </si>
  <si>
    <t>Agarwal Float</t>
  </si>
  <si>
    <t>Agarwal Float Glass India Ltd</t>
  </si>
  <si>
    <t>INE0MLA01012</t>
  </si>
  <si>
    <t>AGARWALFT</t>
  </si>
  <si>
    <t>78654</t>
  </si>
  <si>
    <t>Vivaa Tradecom</t>
  </si>
  <si>
    <t>Vivaa Tradecom Ltd</t>
  </si>
  <si>
    <t>INE0PA601017</t>
  </si>
  <si>
    <t>VIVAA</t>
  </si>
  <si>
    <t>78456</t>
  </si>
  <si>
    <t>A G Universal</t>
  </si>
  <si>
    <t>A G Universal Ltd</t>
  </si>
  <si>
    <t>INE0O6N01012</t>
  </si>
  <si>
    <t>AGUL</t>
  </si>
  <si>
    <t>78520</t>
  </si>
  <si>
    <t>Prospect Consum.</t>
  </si>
  <si>
    <t>Prospect Consumer Products Ltd</t>
  </si>
  <si>
    <t>INE0OKG01017</t>
  </si>
  <si>
    <t>PCL</t>
  </si>
  <si>
    <t>92398</t>
  </si>
  <si>
    <t>Piotex Indus.</t>
  </si>
  <si>
    <t>Piotex Industries Ltd</t>
  </si>
  <si>
    <t>INE0R4W01015</t>
  </si>
  <si>
    <t>PIOTEX</t>
  </si>
  <si>
    <t>78696</t>
  </si>
  <si>
    <t>Bizotic Commer.</t>
  </si>
  <si>
    <t>Bizotic Commercial Ltd</t>
  </si>
  <si>
    <t>INE0OJ401014</t>
  </si>
  <si>
    <t>BIZOTIC</t>
  </si>
  <si>
    <t>79260</t>
  </si>
  <si>
    <t>Khazanchi Jewell</t>
  </si>
  <si>
    <t>Khazanchi Jewellers Ltd</t>
  </si>
  <si>
    <t>INE0OWC01011</t>
  </si>
  <si>
    <t>KHAZANCHI</t>
  </si>
  <si>
    <t>91875</t>
  </si>
  <si>
    <t>Royal Sense</t>
  </si>
  <si>
    <t>Royal Sense Ltd</t>
  </si>
  <si>
    <t>INE0QQG01019</t>
  </si>
  <si>
    <t>ROYAL</t>
  </si>
  <si>
    <t>92683</t>
  </si>
  <si>
    <t>Esconet</t>
  </si>
  <si>
    <t>Esconet Technologies Ltd</t>
  </si>
  <si>
    <t>INE0RQZ01017</t>
  </si>
  <si>
    <t>ESCONET</t>
  </si>
  <si>
    <t>92702</t>
  </si>
  <si>
    <t>Sai Swami Metals</t>
  </si>
  <si>
    <t>Sai Swami Metals and Alloys Ltd</t>
  </si>
  <si>
    <t>INE0QXT01018</t>
  </si>
  <si>
    <t>SAI</t>
  </si>
  <si>
    <t>92756</t>
  </si>
  <si>
    <t>Silkflex Polymer</t>
  </si>
  <si>
    <t>Silkflex Polymers (India) Ltd</t>
  </si>
  <si>
    <t>INE0STN01015</t>
  </si>
  <si>
    <t>SILKFLEX</t>
  </si>
  <si>
    <t>92921</t>
  </si>
  <si>
    <t>GP Eco Solutions</t>
  </si>
  <si>
    <t>GP Eco Solutions India Ltd</t>
  </si>
  <si>
    <t>INE0S7E01015</t>
  </si>
  <si>
    <t>GPECO</t>
  </si>
  <si>
    <t>75628</t>
  </si>
  <si>
    <t>Visaman Global</t>
  </si>
  <si>
    <t>Visaman Global Sales Ltd</t>
  </si>
  <si>
    <t>INE0BHK01012</t>
  </si>
  <si>
    <t>VISAMAN</t>
  </si>
  <si>
    <t>92984</t>
  </si>
  <si>
    <t>Aelea Commoditi.</t>
  </si>
  <si>
    <t>Aelea Commodities Ltd</t>
  </si>
  <si>
    <t>INE0T3401029</t>
  </si>
  <si>
    <t>ACLD</t>
  </si>
  <si>
    <t>93219</t>
  </si>
  <si>
    <t>Prizor Viztech</t>
  </si>
  <si>
    <t>Prizor Viztech Ltd</t>
  </si>
  <si>
    <t>INE0V9N01017</t>
  </si>
  <si>
    <t>PRIZOR</t>
  </si>
  <si>
    <t>77825</t>
  </si>
  <si>
    <t>Aprameya Enginee</t>
  </si>
  <si>
    <t>Aprameya Engineering Ltd</t>
  </si>
  <si>
    <t>INE0LQG01010</t>
  </si>
  <si>
    <t>APRAMEYA</t>
  </si>
  <si>
    <t>92230</t>
  </si>
  <si>
    <t>Saraswati Saree</t>
  </si>
  <si>
    <t>Saraswati Saree Depot Ltd</t>
  </si>
  <si>
    <t>INE0PQ101010</t>
  </si>
  <si>
    <t>SSDL</t>
  </si>
  <si>
    <t>92924</t>
  </si>
  <si>
    <t>Positron Energy</t>
  </si>
  <si>
    <t>Positron Energy Ltd</t>
  </si>
  <si>
    <t>INE0S3H01017</t>
  </si>
  <si>
    <t>POSITRON</t>
  </si>
  <si>
    <t>92883</t>
  </si>
  <si>
    <t>Orient Tech.</t>
  </si>
  <si>
    <t>Orient Technologies Ltd</t>
  </si>
  <si>
    <t>INE0PPK01015</t>
  </si>
  <si>
    <t>ORIENTTECH</t>
  </si>
  <si>
    <t>76815</t>
  </si>
  <si>
    <t>QVC Exports</t>
  </si>
  <si>
    <t>QVC Exports Ltd</t>
  </si>
  <si>
    <t>INE0KZF01015</t>
  </si>
  <si>
    <t>QVCEL</t>
  </si>
  <si>
    <t>76751</t>
  </si>
  <si>
    <t>Premier Energies</t>
  </si>
  <si>
    <t>Premier Energies Ltd</t>
  </si>
  <si>
    <t>INE0BS701011</t>
  </si>
  <si>
    <t>PREMIERENE</t>
  </si>
  <si>
    <t>93130</t>
  </si>
  <si>
    <t>Vision Infra</t>
  </si>
  <si>
    <t>Vision Infra Equipment Solutions Ltd</t>
  </si>
  <si>
    <t>INE0TR001017</t>
  </si>
  <si>
    <t>VIESL</t>
  </si>
  <si>
    <t>41221</t>
  </si>
  <si>
    <t>Phoenix Overseas</t>
  </si>
  <si>
    <t>Phoenix Overseas Ltd</t>
  </si>
  <si>
    <t>INE0FPO01018</t>
  </si>
  <si>
    <t>PHOGLOBAL</t>
  </si>
  <si>
    <t>93240</t>
  </si>
  <si>
    <t>Khyati Global</t>
  </si>
  <si>
    <t>Khyati Global Ventures Ltd</t>
  </si>
  <si>
    <t>INE0S9501014</t>
  </si>
  <si>
    <t>KGVL</t>
  </si>
  <si>
    <t>93347</t>
  </si>
  <si>
    <t>Shiv Texchem</t>
  </si>
  <si>
    <t>Shiv Texchem Ltd</t>
  </si>
  <si>
    <t>INE0YRO01015</t>
  </si>
  <si>
    <t>SHIVTEXCHEM</t>
  </si>
  <si>
    <t>92636</t>
  </si>
  <si>
    <t>Lamosaic India</t>
  </si>
  <si>
    <t>Lamosaic India Ltd</t>
  </si>
  <si>
    <t>INE0R0201012</t>
  </si>
  <si>
    <t>LAMOSAIC</t>
  </si>
  <si>
    <t>93587</t>
  </si>
  <si>
    <t>Rajesh Power</t>
  </si>
  <si>
    <t>Rajesh Power Services Ltd</t>
  </si>
  <si>
    <t>INE0VN801010</t>
  </si>
  <si>
    <t>RAJESH</t>
  </si>
  <si>
    <t>93505</t>
  </si>
  <si>
    <t>Hamps Bio</t>
  </si>
  <si>
    <t>Hamps Bio Limited</t>
  </si>
  <si>
    <t>INE0QBD01018</t>
  </si>
  <si>
    <t>HAMPS</t>
  </si>
  <si>
    <t>28220</t>
  </si>
  <si>
    <t>Citichem India</t>
  </si>
  <si>
    <t>Citichem India Ltd</t>
  </si>
  <si>
    <t>INE0A8401016</t>
  </si>
  <si>
    <t>CITICHEM</t>
  </si>
  <si>
    <t>78691</t>
  </si>
  <si>
    <t>Avax Apparels</t>
  </si>
  <si>
    <t>Avax Apparels and Ornaments Ltd</t>
  </si>
  <si>
    <t>INE0NQ401016</t>
  </si>
  <si>
    <t>AVAX</t>
  </si>
  <si>
    <t>93996</t>
  </si>
  <si>
    <t>Kabra Jewels</t>
  </si>
  <si>
    <t>Kabra Jewels Ltd</t>
  </si>
  <si>
    <t>INE0XOW01017</t>
  </si>
  <si>
    <t>KKJEWELS</t>
  </si>
  <si>
    <t>93218</t>
  </si>
  <si>
    <t>HP Telecom</t>
  </si>
  <si>
    <t>HP Telecom India Ltd</t>
  </si>
  <si>
    <t>INE0VA601019</t>
  </si>
  <si>
    <t>HPTL</t>
  </si>
  <si>
    <t>93853</t>
  </si>
  <si>
    <t>NAPS Global</t>
  </si>
  <si>
    <t>NAPS Global India Ltd</t>
  </si>
  <si>
    <t>INE0VNH01014</t>
  </si>
  <si>
    <t>NAPSGLOBAL</t>
  </si>
  <si>
    <t>93582</t>
  </si>
  <si>
    <t>Divine Hira Jew.</t>
  </si>
  <si>
    <t>Divine Hira Jewellers Ltd</t>
  </si>
  <si>
    <t>INE0NA501011</t>
  </si>
  <si>
    <t>DIVINEHIRA</t>
  </si>
  <si>
    <t>93589</t>
  </si>
  <si>
    <t>Arisinfra Solu.</t>
  </si>
  <si>
    <t>Arisinfra Solutions Ltd</t>
  </si>
  <si>
    <t>INE0H9P01028</t>
  </si>
  <si>
    <t>ARISINFRA</t>
  </si>
  <si>
    <t>94576</t>
  </si>
  <si>
    <t>Aakaar Medical</t>
  </si>
  <si>
    <t>Aakaar Medical Technologies Ltd</t>
  </si>
  <si>
    <t>INE1GYP01013</t>
  </si>
  <si>
    <t>AAKAAR</t>
  </si>
  <si>
    <t>94266</t>
  </si>
  <si>
    <t>Marc Loire</t>
  </si>
  <si>
    <t>Marc Loire Fashions Ltd</t>
  </si>
  <si>
    <t>INE0TBQ01014</t>
  </si>
  <si>
    <t>MARCLOIRE</t>
  </si>
  <si>
    <t>94627</t>
  </si>
  <si>
    <t>Chemkart India</t>
  </si>
  <si>
    <t>Chemkart India Ltd</t>
  </si>
  <si>
    <t>INE0VWL01017</t>
  </si>
  <si>
    <t>CHEMKART</t>
  </si>
  <si>
    <t>95379</t>
  </si>
  <si>
    <t>Monika Alcobev</t>
  </si>
  <si>
    <t>Monika Alcobev Ltd</t>
  </si>
  <si>
    <t>INE0LCG01010</t>
  </si>
  <si>
    <t>MONIKA</t>
  </si>
  <si>
    <t>755</t>
  </si>
  <si>
    <t>AG Ventures</t>
  </si>
  <si>
    <t>AG Ventures Ltd</t>
  </si>
  <si>
    <t>INE321D01016</t>
  </si>
  <si>
    <t>AGVENTURES</t>
  </si>
  <si>
    <t>91822</t>
  </si>
  <si>
    <t>GNG Electronics</t>
  </si>
  <si>
    <t>GNG Electronics Ltd</t>
  </si>
  <si>
    <t>INE18JU01028</t>
  </si>
  <si>
    <t>EBGNG</t>
  </si>
  <si>
    <t>43524</t>
  </si>
  <si>
    <t>Aditya Infotech</t>
  </si>
  <si>
    <t>Aditya Infotech Ltd</t>
  </si>
  <si>
    <t>INE819V01029</t>
  </si>
  <si>
    <t>CPPLUS</t>
  </si>
  <si>
    <t>94334</t>
  </si>
  <si>
    <t>Medistep Health.</t>
  </si>
  <si>
    <t>Medistep Healthcare Ltd</t>
  </si>
  <si>
    <t>INE0UOY01019</t>
  </si>
  <si>
    <t>MEDISTEP</t>
  </si>
  <si>
    <t>298</t>
  </si>
  <si>
    <t>Tata Inv.Corpn.</t>
  </si>
  <si>
    <t>Tata Investment Corporation Ltd</t>
  </si>
  <si>
    <t>INE672A01018</t>
  </si>
  <si>
    <t>TATAINVEST</t>
  </si>
  <si>
    <t>3849</t>
  </si>
  <si>
    <t>KSE</t>
  </si>
  <si>
    <t>KSE Ltd</t>
  </si>
  <si>
    <t>INE953E01014</t>
  </si>
  <si>
    <t>2330</t>
  </si>
  <si>
    <t>Kotak Mah. Bank</t>
  </si>
  <si>
    <t>Kotak Mahindra Bank Ltd</t>
  </si>
  <si>
    <t>INE237A01028</t>
  </si>
  <si>
    <t>KOTAKBANK</t>
  </si>
  <si>
    <t>30245</t>
  </si>
  <si>
    <t>Rolex Rings</t>
  </si>
  <si>
    <t>Rolex Rings Ltd</t>
  </si>
  <si>
    <t>INE645S01016</t>
  </si>
  <si>
    <t>ROLEXRINGS</t>
  </si>
  <si>
    <t>74635</t>
  </si>
  <si>
    <t>Sigma Solve</t>
  </si>
  <si>
    <t>Sigma Solve Ltd</t>
  </si>
  <si>
    <t>INE0A0S01010</t>
  </si>
  <si>
    <t>SIGMA</t>
  </si>
  <si>
    <t>4349</t>
  </si>
  <si>
    <t>Titan Biotech</t>
  </si>
  <si>
    <t>Titan Biotech Ltd</t>
  </si>
  <si>
    <t>INE150C01011</t>
  </si>
  <si>
    <t>TITANBIO</t>
  </si>
  <si>
    <t>7142</t>
  </si>
  <si>
    <t>Paushak</t>
  </si>
  <si>
    <t>Paushak Ltd</t>
  </si>
  <si>
    <t>INE111F01016</t>
  </si>
  <si>
    <t>PAUSHAKLTD</t>
  </si>
  <si>
    <t>29472</t>
  </si>
  <si>
    <t>Fineotex Chem</t>
  </si>
  <si>
    <t>Fineotex Chemical Ltd</t>
  </si>
  <si>
    <t>INE045J01026</t>
  </si>
  <si>
    <t>FCL</t>
  </si>
  <si>
    <t>2404</t>
  </si>
  <si>
    <t>Ajmera Realty</t>
  </si>
  <si>
    <t>Ajmera Realty &amp; Infra India Ltd</t>
  </si>
  <si>
    <t>INE298G01027</t>
  </si>
  <si>
    <t>AJMERA</t>
  </si>
  <si>
    <t>21208</t>
  </si>
  <si>
    <t>PVV Infra Ltd</t>
  </si>
  <si>
    <t>INE428B01013</t>
  </si>
  <si>
    <t>PVVINFRA</t>
  </si>
  <si>
    <t>65734</t>
  </si>
  <si>
    <t>AGI Infra</t>
  </si>
  <si>
    <t>AGI Infra Ltd</t>
  </si>
  <si>
    <t>INE976R01025</t>
  </si>
  <si>
    <t>AGIIL</t>
  </si>
  <si>
    <t>2294</t>
  </si>
  <si>
    <t>BEML Ltd</t>
  </si>
  <si>
    <t>INE258A01016</t>
  </si>
  <si>
    <t>BEML</t>
  </si>
  <si>
    <t>17399</t>
  </si>
  <si>
    <t>SKM Egg Prod.</t>
  </si>
  <si>
    <t>SKM Egg Products Export (India) Ltd</t>
  </si>
  <si>
    <t>INE411D01015</t>
  </si>
  <si>
    <t>SKMEGGPROD</t>
  </si>
  <si>
    <t>5158</t>
  </si>
  <si>
    <t>Sampre Nutrition</t>
  </si>
  <si>
    <t>Sampre Nutritions Ltd</t>
  </si>
  <si>
    <t>INE375C01014</t>
  </si>
  <si>
    <t>SAMPRE</t>
  </si>
  <si>
    <t>42462</t>
  </si>
  <si>
    <t>Mrs Bectors</t>
  </si>
  <si>
    <t>Mrs Bectors Food Specialities Ltd</t>
  </si>
  <si>
    <t>INE495P01012</t>
  </si>
  <si>
    <t>BECTORFOOD</t>
  </si>
  <si>
    <t>47716</t>
  </si>
  <si>
    <t>Cams Services</t>
  </si>
  <si>
    <t>Computer Age Management Services Ltd</t>
  </si>
  <si>
    <t>INE596I01012</t>
  </si>
  <si>
    <t>CAMS</t>
  </si>
  <si>
    <t>2031</t>
  </si>
  <si>
    <t>Mini Diamonds(I)</t>
  </si>
  <si>
    <t>Mini Diamonds (India) Ltd</t>
  </si>
  <si>
    <t>INE281E01010</t>
  </si>
  <si>
    <t>MINID</t>
  </si>
  <si>
    <t>67804</t>
  </si>
  <si>
    <t>Gokul Agro</t>
  </si>
  <si>
    <t>Gokul Agro Resources Ltd</t>
  </si>
  <si>
    <t>INE314T01025</t>
  </si>
  <si>
    <t>GOKULAGRO</t>
  </si>
  <si>
    <t>4320</t>
  </si>
  <si>
    <t>Websol Energy</t>
  </si>
  <si>
    <t>Websol Energy System Ltd</t>
  </si>
  <si>
    <t>INE855C01015</t>
  </si>
  <si>
    <t>WEBELSOLAR</t>
  </si>
  <si>
    <t>73120</t>
  </si>
  <si>
    <t>A B Infrabuild</t>
  </si>
  <si>
    <t>A B Infrabuild Ltd</t>
  </si>
  <si>
    <t>INE00YB01017</t>
  </si>
  <si>
    <t>ABINFRA</t>
  </si>
  <si>
    <t>1522</t>
  </si>
  <si>
    <t>United Van Der</t>
  </si>
  <si>
    <t>United Van Der Horst Ltd</t>
  </si>
  <si>
    <t>INE890G01021</t>
  </si>
  <si>
    <t>UVDRHOR</t>
  </si>
  <si>
    <t>71578</t>
  </si>
  <si>
    <t>R M Drip &amp; Sprin</t>
  </si>
  <si>
    <t>R M Drip &amp; Sprinklers Systems Ltd</t>
  </si>
  <si>
    <t>INE219Y01018</t>
  </si>
  <si>
    <t>RMDRIP</t>
  </si>
  <si>
    <t>6113</t>
  </si>
  <si>
    <t>Sri Adhik. Bros.</t>
  </si>
  <si>
    <t>Sri Adhikari Brothers Television Network Ltd</t>
  </si>
  <si>
    <t>INE416A01044</t>
  </si>
  <si>
    <t>SABTNL</t>
  </si>
  <si>
    <t>2043</t>
  </si>
  <si>
    <t>Esquire Money</t>
  </si>
  <si>
    <t>Esquire Money Guarantees Ltd</t>
  </si>
  <si>
    <t>INE0HMN01013</t>
  </si>
  <si>
    <t>ESQRMON</t>
  </si>
  <si>
    <t>1703</t>
  </si>
  <si>
    <t>Fynx Capital</t>
  </si>
  <si>
    <t>Fynx Capital Ltd</t>
  </si>
  <si>
    <t>INE455H01013</t>
  </si>
  <si>
    <t>FYNX</t>
  </si>
  <si>
    <t>26648</t>
  </si>
  <si>
    <t>Nuvama Wealth</t>
  </si>
  <si>
    <t>Nuvama Wealth Management Ltd</t>
  </si>
  <si>
    <t>INE531F01015</t>
  </si>
  <si>
    <t>NUVAMA</t>
  </si>
  <si>
    <t>41287</t>
  </si>
  <si>
    <t>Caspian Corporat</t>
  </si>
  <si>
    <t>Caspian Corporate Services Ltd</t>
  </si>
  <si>
    <t>INE176N01021</t>
  </si>
  <si>
    <t>CASPIAN</t>
  </si>
  <si>
    <t>41315</t>
  </si>
  <si>
    <t>Delphi World</t>
  </si>
  <si>
    <t>Delphi World Money Ltd</t>
  </si>
  <si>
    <t>INE726L01019</t>
  </si>
  <si>
    <t>DELPHIFX</t>
  </si>
  <si>
    <t>2432</t>
  </si>
  <si>
    <t>Indoworth Hold.</t>
  </si>
  <si>
    <t>Indoworth Holdings Ltd</t>
  </si>
  <si>
    <t>INE728J01019</t>
  </si>
  <si>
    <t>UNIWSEC</t>
  </si>
  <si>
    <t>25746</t>
  </si>
  <si>
    <t>Multi Comm. Exc.</t>
  </si>
  <si>
    <t>Multi Commodity Exchange of India Ltd</t>
  </si>
  <si>
    <t>INE745G01035</t>
  </si>
  <si>
    <t>MCX</t>
  </si>
  <si>
    <t>38941</t>
  </si>
  <si>
    <t>Angel One</t>
  </si>
  <si>
    <t>Angel One Ltd</t>
  </si>
  <si>
    <t>INE732I01013</t>
  </si>
  <si>
    <t>ANGELONE</t>
  </si>
  <si>
    <t>4503</t>
  </si>
  <si>
    <t>Omega Interactiv</t>
  </si>
  <si>
    <t>Omega Interactive Technologies Ltd</t>
  </si>
  <si>
    <t>INE113B01029</t>
  </si>
  <si>
    <t>OMEGAIN</t>
  </si>
  <si>
    <t>33311</t>
  </si>
  <si>
    <t>Nazara Technolo.</t>
  </si>
  <si>
    <t>Nazara Technologies Ltd</t>
  </si>
  <si>
    <t>INE418L01021</t>
  </si>
  <si>
    <t>NAZARA</t>
  </si>
  <si>
    <t>71656</t>
  </si>
  <si>
    <t>Silver Touch</t>
  </si>
  <si>
    <t>Silver Touch Technologies Ltd</t>
  </si>
  <si>
    <t>INE625X01018</t>
  </si>
  <si>
    <t>SILVERTUC</t>
  </si>
  <si>
    <t>3233</t>
  </si>
  <si>
    <t>Synthiko Foils</t>
  </si>
  <si>
    <t>Synthiko Foils Ltd</t>
  </si>
  <si>
    <t>INE363L01029</t>
  </si>
  <si>
    <t>SYNTHFO</t>
  </si>
  <si>
    <t>2777</t>
  </si>
  <si>
    <t>Bharat Rasayan</t>
  </si>
  <si>
    <t>Bharat Rasayan Ltd</t>
  </si>
  <si>
    <t>INE838B01013</t>
  </si>
  <si>
    <t>BHARATRAS</t>
  </si>
  <si>
    <t>7862</t>
  </si>
  <si>
    <t>Best Agrolife</t>
  </si>
  <si>
    <t>Best Agrolife Ltd</t>
  </si>
  <si>
    <t>INE052T01013</t>
  </si>
  <si>
    <t>BESTAGRO</t>
  </si>
  <si>
    <t>3771</t>
  </si>
  <si>
    <t>Narmada Macplast</t>
  </si>
  <si>
    <t>Narmada Macplast Drip Irrigation Systems Ltd</t>
  </si>
  <si>
    <t>INE060D01010</t>
  </si>
  <si>
    <t>NARMP</t>
  </si>
  <si>
    <t>75229</t>
  </si>
  <si>
    <t>Knowledge Marine</t>
  </si>
  <si>
    <t>Knowledge Marine &amp; Engineering Works Ltd</t>
  </si>
  <si>
    <t>INE0CJD01011</t>
  </si>
  <si>
    <t>KMEW</t>
  </si>
  <si>
    <t>13945</t>
  </si>
  <si>
    <t>Unison Metals</t>
  </si>
  <si>
    <t>Unison Metals Ltd</t>
  </si>
  <si>
    <t>INE099D01018</t>
  </si>
  <si>
    <t>UNISON</t>
  </si>
  <si>
    <t>70589</t>
  </si>
  <si>
    <t>Meera Industries</t>
  </si>
  <si>
    <t>Meera Industries Ltd</t>
  </si>
  <si>
    <t>INE343X01018</t>
  </si>
  <si>
    <t>MEERA</t>
  </si>
  <si>
    <t>6225</t>
  </si>
  <si>
    <t>Sunrakshakk Inds</t>
  </si>
  <si>
    <t>Sunrakshakk Industries India Ltd</t>
  </si>
  <si>
    <t>INE671K01019</t>
  </si>
  <si>
    <t>SUNRAKSHAK</t>
  </si>
  <si>
    <t>2705</t>
  </si>
  <si>
    <t>Sumeet Industrie</t>
  </si>
  <si>
    <t>Sumeet Industries Ltd</t>
  </si>
  <si>
    <t>INE235C01028</t>
  </si>
  <si>
    <t>SUMEETINDS</t>
  </si>
  <si>
    <t>3100</t>
  </si>
  <si>
    <t>Aarvee Denims</t>
  </si>
  <si>
    <t>Aarvee Denims &amp; Exports Ltd</t>
  </si>
  <si>
    <t>INE273D01019</t>
  </si>
  <si>
    <t>AARVEEDEN</t>
  </si>
  <si>
    <t>4125</t>
  </si>
  <si>
    <t>Welcure Drugs</t>
  </si>
  <si>
    <t>Welcure Drugs &amp; Pharmaceuticals Ltd</t>
  </si>
  <si>
    <t>INE331C01017</t>
  </si>
  <si>
    <t>WELCURE</t>
  </si>
  <si>
    <t>65131</t>
  </si>
  <si>
    <t>A-1</t>
  </si>
  <si>
    <t>A-1 Ltd</t>
  </si>
  <si>
    <t>INE911Z01017</t>
  </si>
  <si>
    <t>A1L</t>
  </si>
  <si>
    <t>28071</t>
  </si>
  <si>
    <t>Neueon Towers</t>
  </si>
  <si>
    <t>Neueon Towers Ltd</t>
  </si>
  <si>
    <t>INE333I01036</t>
  </si>
  <si>
    <t>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</si>
</sst>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convertcsv.xlsx" TargetMode="External"/><Relationship Id="rId1" Type="http://schemas.openxmlformats.org/officeDocument/2006/relationships/externalLinkPath" Target="/Users/Lenovo/Downloads/convert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5"/>
      <sheetName val="Sheet3"/>
      <sheetName val="Sheet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F1" t="str">
            <v>CD_BSE Code</v>
          </cell>
          <cell r="G1" t="str">
            <v>CD_NSE Symbol</v>
          </cell>
          <cell r="H1" t="str">
            <v>CD_ISIN No</v>
          </cell>
        </row>
        <row r="2">
          <cell r="F2">
            <v>934877</v>
          </cell>
          <cell r="H2" t="str">
            <v>INE872A07QW1</v>
          </cell>
          <cell r="I2" t="str">
            <v>Others</v>
          </cell>
          <cell r="J2" t="str">
            <v>Other</v>
          </cell>
        </row>
        <row r="3">
          <cell r="F3">
            <v>533022</v>
          </cell>
          <cell r="G3" t="str">
            <v>20MICRONS</v>
          </cell>
          <cell r="H3" t="str">
            <v>INE144J01027</v>
          </cell>
          <cell r="I3" t="str">
            <v>Mining</v>
          </cell>
          <cell r="J3" t="str">
            <v>Mining &amp; Minerals</v>
          </cell>
        </row>
        <row r="4">
          <cell r="I4" t="str">
            <v>Mining</v>
          </cell>
          <cell r="J4" t="str">
            <v>Mining &amp; Minerals</v>
          </cell>
        </row>
        <row r="5">
          <cell r="F5">
            <v>526921</v>
          </cell>
          <cell r="G5" t="str">
            <v>21STCENMGM</v>
          </cell>
          <cell r="H5" t="str">
            <v>INE253B01015</v>
          </cell>
          <cell r="I5" t="str">
            <v>Finance</v>
          </cell>
          <cell r="J5" t="str">
            <v>Finance - Investment</v>
          </cell>
        </row>
        <row r="6">
          <cell r="F6">
            <v>544375</v>
          </cell>
          <cell r="G6" t="str">
            <v>GOLD360</v>
          </cell>
          <cell r="H6" t="str">
            <v>INF579M01BB5</v>
          </cell>
          <cell r="I6" t="str">
            <v>ETF</v>
          </cell>
          <cell r="J6" t="str">
            <v>ETF</v>
          </cell>
        </row>
        <row r="7">
          <cell r="F7">
            <v>544389</v>
          </cell>
          <cell r="G7" t="str">
            <v>SILVER360</v>
          </cell>
          <cell r="H7" t="str">
            <v>INF579M01BC3</v>
          </cell>
          <cell r="I7" t="str">
            <v>ETF</v>
          </cell>
          <cell r="J7" t="str">
            <v>ETF</v>
          </cell>
        </row>
        <row r="8">
          <cell r="F8">
            <v>542772</v>
          </cell>
          <cell r="G8" t="str">
            <v>360ONE</v>
          </cell>
          <cell r="H8" t="str">
            <v>INE466L01038</v>
          </cell>
          <cell r="I8" t="str">
            <v>Finance</v>
          </cell>
          <cell r="J8" t="str">
            <v>Finance - Stock Broking</v>
          </cell>
        </row>
        <row r="9">
          <cell r="F9">
            <v>532067</v>
          </cell>
          <cell r="H9" t="str">
            <v>INE994E01018</v>
          </cell>
          <cell r="I9" t="str">
            <v>Healthcare</v>
          </cell>
          <cell r="J9" t="str">
            <v>Medical Equipment/Supplies/Accessories</v>
          </cell>
        </row>
        <row r="10">
          <cell r="F10">
            <v>544412</v>
          </cell>
          <cell r="H10" t="str">
            <v>INE0TE101010</v>
          </cell>
          <cell r="I10" t="str">
            <v>FMCG</v>
          </cell>
          <cell r="J10" t="str">
            <v>Packaging</v>
          </cell>
        </row>
        <row r="11">
          <cell r="F11">
            <v>544190</v>
          </cell>
          <cell r="H11" t="str">
            <v>INE0R7D01018</v>
          </cell>
          <cell r="I11" t="str">
            <v>Retailing</v>
          </cell>
          <cell r="J11" t="str">
            <v>Retailing</v>
          </cell>
        </row>
        <row r="12">
          <cell r="F12">
            <v>532628</v>
          </cell>
          <cell r="G12" t="str">
            <v>3IINFOLTD</v>
          </cell>
          <cell r="H12" t="str">
            <v>INE748C01038</v>
          </cell>
          <cell r="I12" t="str">
            <v>IT</v>
          </cell>
          <cell r="J12" t="str">
            <v>IT - Software</v>
          </cell>
        </row>
        <row r="13">
          <cell r="F13">
            <v>751041</v>
          </cell>
          <cell r="G13" t="str">
            <v>3IINFO-RE</v>
          </cell>
          <cell r="H13" t="str">
            <v>INE748C20012</v>
          </cell>
          <cell r="I13" t="str">
            <v>IT</v>
          </cell>
          <cell r="J13" t="str">
            <v>IT - Software</v>
          </cell>
        </row>
        <row r="14">
          <cell r="F14">
            <v>523395</v>
          </cell>
          <cell r="G14" t="str">
            <v>3MINDIA</v>
          </cell>
          <cell r="H14" t="str">
            <v>INE470A01017</v>
          </cell>
          <cell r="I14" t="str">
            <v>Diversified</v>
          </cell>
          <cell r="J14" t="str">
            <v>Diversified</v>
          </cell>
        </row>
        <row r="15">
          <cell r="F15">
            <v>516092</v>
          </cell>
          <cell r="G15" t="str">
            <v>3PLAND</v>
          </cell>
          <cell r="H15" t="str">
            <v>INE105C01023</v>
          </cell>
          <cell r="I15" t="str">
            <v>Finance</v>
          </cell>
          <cell r="J15" t="str">
            <v>Finance - Investment</v>
          </cell>
        </row>
        <row r="16">
          <cell r="G16" t="str">
            <v>3RDROCK</v>
          </cell>
          <cell r="H16" t="str">
            <v>INE768P01012</v>
          </cell>
          <cell r="I16" t="str">
            <v>Miscellaneous</v>
          </cell>
          <cell r="J16" t="str">
            <v>Miscellaneous</v>
          </cell>
        </row>
        <row r="17">
          <cell r="F17">
            <v>531925</v>
          </cell>
          <cell r="H17" t="str">
            <v>INE545N01019</v>
          </cell>
          <cell r="I17" t="str">
            <v>Media &amp; Entertainment</v>
          </cell>
          <cell r="J17" t="str">
            <v>Film Production, Distribution &amp; Entertainment</v>
          </cell>
        </row>
        <row r="18">
          <cell r="F18">
            <v>540776</v>
          </cell>
          <cell r="G18" t="str">
            <v>5PAISA</v>
          </cell>
          <cell r="H18" t="str">
            <v>INE618L01018</v>
          </cell>
          <cell r="I18" t="str">
            <v>Finance</v>
          </cell>
          <cell r="J18" t="str">
            <v>Finance - Stock Broking</v>
          </cell>
        </row>
        <row r="19">
          <cell r="F19">
            <v>526881</v>
          </cell>
          <cell r="G19" t="str">
            <v>63MOONS</v>
          </cell>
          <cell r="H19" t="str">
            <v>INE111B01023</v>
          </cell>
          <cell r="I19" t="str">
            <v>IT</v>
          </cell>
          <cell r="J19" t="str">
            <v>IT - Software</v>
          </cell>
        </row>
        <row r="20">
          <cell r="F20">
            <v>540615</v>
          </cell>
          <cell r="H20" t="str">
            <v>INE413X01035</v>
          </cell>
          <cell r="I20" t="str">
            <v>Trading</v>
          </cell>
          <cell r="J20" t="str">
            <v>Trading</v>
          </cell>
        </row>
        <row r="21">
          <cell r="F21">
            <v>751002</v>
          </cell>
          <cell r="H21" t="str">
            <v>INE413X20027</v>
          </cell>
          <cell r="I21" t="str">
            <v>Others</v>
          </cell>
          <cell r="J21" t="str">
            <v>Other</v>
          </cell>
        </row>
        <row r="22">
          <cell r="F22">
            <v>750729</v>
          </cell>
          <cell r="H22" t="str">
            <v>INE413X20019</v>
          </cell>
          <cell r="I22" t="str">
            <v>Others</v>
          </cell>
          <cell r="J22" t="str">
            <v>Other</v>
          </cell>
        </row>
        <row r="23">
          <cell r="F23">
            <v>540874</v>
          </cell>
          <cell r="H23" t="str">
            <v>INE454F01010</v>
          </cell>
          <cell r="I23" t="str">
            <v>IT</v>
          </cell>
          <cell r="J23" t="str">
            <v>IT - Software</v>
          </cell>
        </row>
        <row r="24">
          <cell r="F24">
            <v>750964</v>
          </cell>
          <cell r="G24" t="str">
            <v>ABIN-RE1</v>
          </cell>
          <cell r="H24" t="str">
            <v>INE00YB20025</v>
          </cell>
          <cell r="I24" t="str">
            <v>Others</v>
          </cell>
          <cell r="J24" t="str">
            <v>Other</v>
          </cell>
        </row>
        <row r="25">
          <cell r="F25">
            <v>890208</v>
          </cell>
          <cell r="H25" t="str">
            <v>IN9663P01013</v>
          </cell>
          <cell r="I25" t="str">
            <v>Finance</v>
          </cell>
          <cell r="J25" t="str">
            <v>Finance - Investment</v>
          </cell>
        </row>
        <row r="26">
          <cell r="F26">
            <v>542012</v>
          </cell>
          <cell r="H26" t="str">
            <v>INE911Z01025</v>
          </cell>
          <cell r="I26" t="str">
            <v>Trading</v>
          </cell>
          <cell r="J26" t="str">
            <v>Trading</v>
          </cell>
        </row>
        <row r="27">
          <cell r="F27">
            <v>533292</v>
          </cell>
          <cell r="G27" t="str">
            <v>A2ZINFRA</v>
          </cell>
          <cell r="H27" t="str">
            <v>INE619I01012</v>
          </cell>
          <cell r="I27" t="str">
            <v>Infrastructure</v>
          </cell>
          <cell r="J27" t="str">
            <v>Engineering - Construction</v>
          </cell>
        </row>
        <row r="28">
          <cell r="F28">
            <v>543319</v>
          </cell>
          <cell r="H28" t="str">
            <v>INE0C5901022</v>
          </cell>
          <cell r="I28" t="str">
            <v>Trading</v>
          </cell>
          <cell r="J28" t="str">
            <v>Trading</v>
          </cell>
        </row>
        <row r="29">
          <cell r="F29">
            <v>750848</v>
          </cell>
          <cell r="H29" t="str">
            <v>INE0C5920014</v>
          </cell>
          <cell r="I29" t="str">
            <v>Others</v>
          </cell>
          <cell r="J29" t="str">
            <v>Other</v>
          </cell>
        </row>
        <row r="30">
          <cell r="F30">
            <v>543671</v>
          </cell>
          <cell r="G30" t="str">
            <v>AAATECH</v>
          </cell>
          <cell r="H30" t="str">
            <v>INE0D0U01013</v>
          </cell>
          <cell r="I30" t="str">
            <v>IT</v>
          </cell>
          <cell r="J30" t="str">
            <v>BPO/ITeS</v>
          </cell>
        </row>
        <row r="31">
          <cell r="F31">
            <v>531611</v>
          </cell>
          <cell r="H31" t="str">
            <v>INE063D01030</v>
          </cell>
          <cell r="I31" t="str">
            <v>Trading</v>
          </cell>
          <cell r="J31" t="str">
            <v>Trading</v>
          </cell>
        </row>
        <row r="32">
          <cell r="F32">
            <v>544176</v>
          </cell>
          <cell r="G32" t="str">
            <v>AADHARHFC</v>
          </cell>
          <cell r="H32" t="str">
            <v>INE883F01010</v>
          </cell>
          <cell r="I32" t="str">
            <v>Finance</v>
          </cell>
          <cell r="J32" t="str">
            <v>Finance - Housing</v>
          </cell>
        </row>
        <row r="33">
          <cell r="F33">
            <v>530027</v>
          </cell>
          <cell r="H33" t="str">
            <v>INE563D01013</v>
          </cell>
          <cell r="I33" t="str">
            <v>Plastic Products</v>
          </cell>
          <cell r="J33" t="str">
            <v>Plastic Products</v>
          </cell>
        </row>
        <row r="34">
          <cell r="F34">
            <v>531866</v>
          </cell>
          <cell r="H34" t="str">
            <v>INE817D01013</v>
          </cell>
          <cell r="I34" t="str">
            <v>Finance</v>
          </cell>
          <cell r="J34" t="str">
            <v>Finance - NBFC</v>
          </cell>
        </row>
        <row r="35">
          <cell r="F35">
            <v>750709</v>
          </cell>
          <cell r="G35" t="str">
            <v>ASIAN-RE1</v>
          </cell>
          <cell r="H35" t="str">
            <v>INE022I20027</v>
          </cell>
          <cell r="I35" t="str">
            <v>Others</v>
          </cell>
          <cell r="J35" t="str">
            <v>Other</v>
          </cell>
        </row>
        <row r="36">
          <cell r="G36" t="str">
            <v>AAKAAR</v>
          </cell>
          <cell r="H36" t="str">
            <v>INE1GYP01013</v>
          </cell>
          <cell r="I36" t="str">
            <v>Trading</v>
          </cell>
          <cell r="J36" t="str">
            <v>Trading</v>
          </cell>
        </row>
        <row r="37">
          <cell r="I37" t="str">
            <v>Trading</v>
          </cell>
          <cell r="J37" t="str">
            <v>Trading</v>
          </cell>
        </row>
        <row r="38">
          <cell r="I38" t="str">
            <v>Education &amp; Training</v>
          </cell>
          <cell r="J38" t="str">
            <v>Educational Institutions</v>
          </cell>
        </row>
        <row r="39">
          <cell r="G39" t="str">
            <v>AAKASH</v>
          </cell>
          <cell r="H39" t="str">
            <v>INE087Z01024</v>
          </cell>
          <cell r="I39" t="str">
            <v>Crude Oil</v>
          </cell>
          <cell r="J39" t="str">
            <v>Oil Exploration</v>
          </cell>
        </row>
        <row r="40">
          <cell r="F40">
            <v>539096</v>
          </cell>
          <cell r="H40" t="str">
            <v>INE197R01010</v>
          </cell>
          <cell r="I40" t="str">
            <v>Textile</v>
          </cell>
          <cell r="J40" t="str">
            <v>Textile - Spinning</v>
          </cell>
        </row>
        <row r="41">
          <cell r="I41" t="str">
            <v>Trading</v>
          </cell>
          <cell r="J41" t="str">
            <v>Trading</v>
          </cell>
        </row>
        <row r="42">
          <cell r="F42">
            <v>538812</v>
          </cell>
          <cell r="H42" t="str">
            <v>INE322R01022</v>
          </cell>
          <cell r="I42" t="str">
            <v>Iron &amp; Steel</v>
          </cell>
          <cell r="J42" t="str">
            <v>Steel &amp; Iron Products</v>
          </cell>
        </row>
        <row r="43">
          <cell r="F43">
            <v>539632</v>
          </cell>
          <cell r="H43" t="str">
            <v>INE184K01013</v>
          </cell>
          <cell r="I43" t="str">
            <v>Trading</v>
          </cell>
          <cell r="J43" t="str">
            <v>Trading</v>
          </cell>
        </row>
        <row r="44">
          <cell r="F44">
            <v>542377</v>
          </cell>
          <cell r="H44" t="str">
            <v>INE512R01010</v>
          </cell>
          <cell r="I44" t="str">
            <v>Finance</v>
          </cell>
          <cell r="J44" t="str">
            <v>Finance - Investment</v>
          </cell>
        </row>
        <row r="45">
          <cell r="G45" t="str">
            <v>AARADHYA</v>
          </cell>
          <cell r="H45" t="str">
            <v>INE124401014</v>
          </cell>
          <cell r="I45" t="str">
            <v>Paper</v>
          </cell>
          <cell r="J45" t="str">
            <v>Paper &amp; Paper Products</v>
          </cell>
        </row>
        <row r="46">
          <cell r="F46">
            <v>532024</v>
          </cell>
          <cell r="H46" t="str">
            <v>INE056J01015</v>
          </cell>
          <cell r="I46" t="str">
            <v>Miscellaneous</v>
          </cell>
          <cell r="J46" t="str">
            <v>Miscellaneous</v>
          </cell>
        </row>
        <row r="47">
          <cell r="F47">
            <v>524412</v>
          </cell>
          <cell r="G47" t="str">
            <v>AAREYDRUGS</v>
          </cell>
          <cell r="H47" t="str">
            <v>INE198H01019</v>
          </cell>
          <cell r="I47" t="str">
            <v>Trading</v>
          </cell>
          <cell r="J47" t="str">
            <v>Trading</v>
          </cell>
        </row>
        <row r="48">
          <cell r="F48">
            <v>539562</v>
          </cell>
          <cell r="G48" t="str">
            <v>AARNAV</v>
          </cell>
          <cell r="H48" t="str">
            <v>INE750R01016</v>
          </cell>
          <cell r="I48" t="str">
            <v>Textile</v>
          </cell>
          <cell r="J48" t="str">
            <v>Textile</v>
          </cell>
        </row>
        <row r="49">
          <cell r="G49" t="str">
            <v>AARON</v>
          </cell>
          <cell r="H49" t="str">
            <v>INE721Z01010</v>
          </cell>
          <cell r="I49" t="str">
            <v>Capital Goods</v>
          </cell>
          <cell r="J49" t="str">
            <v>Engineering</v>
          </cell>
        </row>
        <row r="50">
          <cell r="F50">
            <v>542580</v>
          </cell>
          <cell r="G50" t="str">
            <v>AARTECH</v>
          </cell>
          <cell r="H50" t="str">
            <v>INE01C001026</v>
          </cell>
          <cell r="I50" t="str">
            <v>Capital Goods</v>
          </cell>
          <cell r="J50" t="str">
            <v>Electric Equipment</v>
          </cell>
        </row>
        <row r="51">
          <cell r="F51">
            <v>524348</v>
          </cell>
          <cell r="G51" t="str">
            <v>AARTIDRUGS</v>
          </cell>
          <cell r="H51" t="str">
            <v>INE767A01016</v>
          </cell>
          <cell r="I51" t="str">
            <v>Healthcare</v>
          </cell>
          <cell r="J51" t="str">
            <v>Pharmaceuticals &amp; Drugs</v>
          </cell>
        </row>
        <row r="52">
          <cell r="F52">
            <v>524208</v>
          </cell>
          <cell r="G52" t="str">
            <v>AARTIIND</v>
          </cell>
          <cell r="H52" t="str">
            <v>INE769A01020</v>
          </cell>
          <cell r="I52" t="str">
            <v>Chemicals</v>
          </cell>
          <cell r="J52" t="str">
            <v>Chemicals</v>
          </cell>
        </row>
        <row r="53">
          <cell r="F53">
            <v>543748</v>
          </cell>
          <cell r="G53" t="str">
            <v>AARTIPHARM</v>
          </cell>
          <cell r="H53" t="str">
            <v>INE0LRU01027</v>
          </cell>
          <cell r="I53" t="str">
            <v>Healthcare</v>
          </cell>
          <cell r="J53" t="str">
            <v>Pharmaceuticals &amp; Drugs</v>
          </cell>
        </row>
        <row r="54">
          <cell r="F54">
            <v>543210</v>
          </cell>
          <cell r="G54" t="str">
            <v>AARTISURF</v>
          </cell>
          <cell r="H54" t="str">
            <v>INE09EO01013</v>
          </cell>
          <cell r="I54" t="str">
            <v>FMCG</v>
          </cell>
          <cell r="J54" t="str">
            <v>Household &amp; Personal Products</v>
          </cell>
        </row>
        <row r="55">
          <cell r="F55">
            <v>750757</v>
          </cell>
          <cell r="G55" t="str">
            <v>AARTI-RE</v>
          </cell>
          <cell r="H55" t="str">
            <v>INE09EO20013</v>
          </cell>
          <cell r="I55" t="str">
            <v>Others</v>
          </cell>
          <cell r="J55" t="str">
            <v>Other</v>
          </cell>
        </row>
        <row r="56">
          <cell r="F56">
            <v>890180</v>
          </cell>
          <cell r="G56" t="str">
            <v>AARTIPP</v>
          </cell>
          <cell r="H56" t="str">
            <v>IN909EO01012</v>
          </cell>
          <cell r="I56" t="str">
            <v>Others</v>
          </cell>
          <cell r="J56" t="str">
            <v>Other</v>
          </cell>
        </row>
        <row r="57">
          <cell r="I57" t="str">
            <v>Capital Goods</v>
          </cell>
          <cell r="J57" t="str">
            <v>Engineering Consultancy</v>
          </cell>
        </row>
        <row r="58">
          <cell r="G58" t="str">
            <v>AARVI</v>
          </cell>
          <cell r="H58" t="str">
            <v>INE754X01016</v>
          </cell>
          <cell r="I58" t="str">
            <v>Business Services</v>
          </cell>
          <cell r="J58" t="str">
            <v>Professional Services</v>
          </cell>
        </row>
        <row r="59">
          <cell r="F59">
            <v>543346</v>
          </cell>
          <cell r="H59" t="str">
            <v>INE0EAX01014</v>
          </cell>
          <cell r="I59" t="str">
            <v>Healthcare</v>
          </cell>
          <cell r="J59" t="str">
            <v>Hospital &amp; Healthcare Services</v>
          </cell>
        </row>
        <row r="60">
          <cell r="F60">
            <v>511764</v>
          </cell>
          <cell r="H60" t="str">
            <v>INE819K01014</v>
          </cell>
          <cell r="I60" t="str">
            <v>Finance</v>
          </cell>
          <cell r="J60" t="str">
            <v>Finance - NBFC</v>
          </cell>
        </row>
        <row r="61">
          <cell r="F61">
            <v>750939</v>
          </cell>
          <cell r="H61" t="str">
            <v>INE819K20014</v>
          </cell>
          <cell r="I61" t="str">
            <v>Finance</v>
          </cell>
          <cell r="J61" t="str">
            <v>Finance - NBFC</v>
          </cell>
        </row>
        <row r="62">
          <cell r="I62" t="str">
            <v>Textile</v>
          </cell>
          <cell r="J62" t="str">
            <v>Textile</v>
          </cell>
        </row>
        <row r="63">
          <cell r="G63" t="str">
            <v>AATMAJ</v>
          </cell>
          <cell r="H63" t="str">
            <v>INE0OB201016</v>
          </cell>
          <cell r="I63" t="str">
            <v>Healthcare</v>
          </cell>
          <cell r="J63" t="str">
            <v>Hospital &amp; Healthcare Services</v>
          </cell>
        </row>
        <row r="64">
          <cell r="F64">
            <v>541988</v>
          </cell>
          <cell r="G64" t="str">
            <v>AAVAS</v>
          </cell>
          <cell r="H64" t="str">
            <v>INE216P01012</v>
          </cell>
          <cell r="I64" t="str">
            <v>Finance</v>
          </cell>
          <cell r="J64" t="str">
            <v>Finance - Housing</v>
          </cell>
        </row>
        <row r="65">
          <cell r="F65">
            <v>540718</v>
          </cell>
          <cell r="H65" t="str">
            <v>INE777X01017</v>
          </cell>
          <cell r="I65" t="str">
            <v>Trading</v>
          </cell>
          <cell r="J65" t="str">
            <v>Trading</v>
          </cell>
        </row>
        <row r="66">
          <cell r="F66">
            <v>539528</v>
          </cell>
          <cell r="H66" t="str">
            <v>INE430R01023</v>
          </cell>
          <cell r="I66" t="str">
            <v>Healthcare</v>
          </cell>
          <cell r="J66" t="str">
            <v>Pharmaceuticals &amp; Drugs</v>
          </cell>
        </row>
        <row r="67">
          <cell r="F67">
            <v>544522</v>
          </cell>
          <cell r="G67" t="str">
            <v>ABCOTS</v>
          </cell>
          <cell r="H67" t="str">
            <v>INE08PH01015</v>
          </cell>
          <cell r="I67" t="str">
            <v>Textile</v>
          </cell>
          <cell r="J67" t="str">
            <v>Textile</v>
          </cell>
        </row>
        <row r="68">
          <cell r="F68">
            <v>544281</v>
          </cell>
          <cell r="G68" t="str">
            <v>ABINFRA</v>
          </cell>
          <cell r="H68" t="str">
            <v>INE00YB01025</v>
          </cell>
          <cell r="I68" t="str">
            <v>Infrastructure</v>
          </cell>
          <cell r="J68" t="str">
            <v>Engineering - Construction</v>
          </cell>
        </row>
        <row r="69">
          <cell r="G69" t="str">
            <v>ABIN-RE</v>
          </cell>
          <cell r="H69" t="str">
            <v>INE00YB20017</v>
          </cell>
          <cell r="I69" t="str">
            <v>Infrastructure</v>
          </cell>
          <cell r="J69" t="str">
            <v>Engineering - Construction</v>
          </cell>
        </row>
        <row r="70">
          <cell r="F70">
            <v>523204</v>
          </cell>
          <cell r="G70" t="str">
            <v>ABAN</v>
          </cell>
          <cell r="H70" t="str">
            <v>INE421A01028</v>
          </cell>
          <cell r="I70" t="str">
            <v>Crude Oil</v>
          </cell>
          <cell r="J70" t="str">
            <v>Oil Exploration</v>
          </cell>
        </row>
        <row r="71">
          <cell r="F71">
            <v>512165</v>
          </cell>
          <cell r="H71" t="str">
            <v>INE365O01028</v>
          </cell>
          <cell r="I71" t="str">
            <v>Trading</v>
          </cell>
          <cell r="J71" t="str">
            <v>Trading</v>
          </cell>
        </row>
        <row r="72">
          <cell r="F72">
            <v>543712</v>
          </cell>
          <cell r="G72" t="str">
            <v>AFSL</v>
          </cell>
          <cell r="H72" t="str">
            <v>INE00ZE01026</v>
          </cell>
          <cell r="I72" t="str">
            <v>Finance</v>
          </cell>
          <cell r="J72" t="str">
            <v>Finance - NBFC</v>
          </cell>
        </row>
        <row r="73">
          <cell r="F73">
            <v>531658</v>
          </cell>
          <cell r="H73" t="str">
            <v>INE454E01013</v>
          </cell>
          <cell r="I73" t="str">
            <v>Trading</v>
          </cell>
          <cell r="J73" t="str">
            <v>Trading</v>
          </cell>
        </row>
        <row r="74">
          <cell r="F74">
            <v>500002</v>
          </cell>
          <cell r="G74" t="str">
            <v>ABB</v>
          </cell>
          <cell r="H74" t="str">
            <v>INE117A01022</v>
          </cell>
          <cell r="I74" t="str">
            <v>Capital Goods</v>
          </cell>
          <cell r="J74" t="str">
            <v>Electric Equipment</v>
          </cell>
        </row>
        <row r="75">
          <cell r="F75">
            <v>500488</v>
          </cell>
          <cell r="G75" t="str">
            <v>ABBOTINDIA</v>
          </cell>
          <cell r="H75" t="str">
            <v>INE358A01014</v>
          </cell>
          <cell r="I75" t="str">
            <v>Healthcare</v>
          </cell>
          <cell r="J75" t="str">
            <v>Pharmaceuticals &amp; Drugs</v>
          </cell>
        </row>
        <row r="76">
          <cell r="F76">
            <v>505665</v>
          </cell>
          <cell r="G76" t="str">
            <v>ANTFRIBEAR</v>
          </cell>
          <cell r="H76" t="str">
            <v>INE779A01011</v>
          </cell>
          <cell r="I76" t="str">
            <v>Automobile &amp; Ancillaries</v>
          </cell>
          <cell r="J76" t="str">
            <v>Bearings</v>
          </cell>
        </row>
        <row r="77">
          <cell r="F77">
            <v>520123</v>
          </cell>
          <cell r="H77" t="str">
            <v>INE125D01011</v>
          </cell>
          <cell r="I77" t="str">
            <v>Logistics</v>
          </cell>
          <cell r="J77" t="str">
            <v>Logistics</v>
          </cell>
        </row>
        <row r="78">
          <cell r="I78" t="str">
            <v>Healthcare</v>
          </cell>
          <cell r="J78" t="str">
            <v>Hospital &amp; Healthcare Services</v>
          </cell>
        </row>
        <row r="79">
          <cell r="G79" t="str">
            <v>ABHAPOWER</v>
          </cell>
          <cell r="H79" t="str">
            <v>INE0UYG01015</v>
          </cell>
          <cell r="I79" t="str">
            <v>Iron &amp; Steel</v>
          </cell>
          <cell r="J79" t="str">
            <v>Steel &amp; Iron Products</v>
          </cell>
        </row>
        <row r="80">
          <cell r="F80">
            <v>511339</v>
          </cell>
          <cell r="G80" t="str">
            <v>APPLECREDT</v>
          </cell>
          <cell r="H80" t="str">
            <v>INE212A01013</v>
          </cell>
          <cell r="I80" t="str">
            <v>Finance</v>
          </cell>
          <cell r="J80" t="str">
            <v>Finance - Investment</v>
          </cell>
        </row>
        <row r="81">
          <cell r="F81">
            <v>539560</v>
          </cell>
          <cell r="H81" t="str">
            <v>INE994N01019</v>
          </cell>
          <cell r="I81" t="str">
            <v>Finance</v>
          </cell>
          <cell r="J81" t="str">
            <v>Finance - Investment</v>
          </cell>
        </row>
        <row r="82">
          <cell r="F82">
            <v>532057</v>
          </cell>
          <cell r="H82" t="str">
            <v>INE516F01016</v>
          </cell>
          <cell r="I82" t="str">
            <v>Finance</v>
          </cell>
          <cell r="J82" t="str">
            <v>Finance - NBFC</v>
          </cell>
        </row>
        <row r="83">
          <cell r="F83">
            <v>538952</v>
          </cell>
          <cell r="H83" t="str">
            <v>INE211D01027</v>
          </cell>
          <cell r="I83" t="str">
            <v>Finance</v>
          </cell>
          <cell r="J83" t="str">
            <v>Finance - NBFC</v>
          </cell>
        </row>
        <row r="84">
          <cell r="F84">
            <v>538935</v>
          </cell>
          <cell r="H84" t="str">
            <v>INE723C01015</v>
          </cell>
          <cell r="I84" t="str">
            <v>Finance</v>
          </cell>
          <cell r="J84" t="str">
            <v>Finance - NBFC</v>
          </cell>
        </row>
        <row r="85">
          <cell r="F85">
            <v>539544</v>
          </cell>
          <cell r="H85" t="str">
            <v>INE281P01016</v>
          </cell>
          <cell r="I85" t="str">
            <v>Realty</v>
          </cell>
          <cell r="J85" t="str">
            <v>Construction - Real Estate</v>
          </cell>
        </row>
        <row r="86">
          <cell r="G86" t="str">
            <v>AILIMITED</v>
          </cell>
          <cell r="H86" t="str">
            <v>INE0CAJ01017</v>
          </cell>
          <cell r="I86" t="str">
            <v>Business Services</v>
          </cell>
          <cell r="J86" t="str">
            <v>Business Support</v>
          </cell>
        </row>
        <row r="87">
          <cell r="F87">
            <v>511756</v>
          </cell>
          <cell r="H87" t="str">
            <v>INE195I01013</v>
          </cell>
          <cell r="I87" t="str">
            <v>Finance</v>
          </cell>
          <cell r="J87" t="str">
            <v>Finance - Investment</v>
          </cell>
        </row>
        <row r="88">
          <cell r="G88" t="str">
            <v>ABMINTLLTD</v>
          </cell>
          <cell r="H88" t="str">
            <v>INE251C01025</v>
          </cell>
          <cell r="I88" t="str">
            <v>Trading</v>
          </cell>
          <cell r="J88" t="str">
            <v>Trading</v>
          </cell>
        </row>
        <row r="89">
          <cell r="F89">
            <v>531161</v>
          </cell>
          <cell r="H89" t="str">
            <v>INE850B01026</v>
          </cell>
          <cell r="I89" t="str">
            <v>IT</v>
          </cell>
          <cell r="J89" t="str">
            <v>IT - Software</v>
          </cell>
        </row>
        <row r="90">
          <cell r="F90">
            <v>544422</v>
          </cell>
          <cell r="H90" t="str">
            <v>INE0ZDY01011</v>
          </cell>
          <cell r="I90" t="str">
            <v>FMCG</v>
          </cell>
          <cell r="J90" t="str">
            <v>Consumer Food</v>
          </cell>
        </row>
        <row r="91">
          <cell r="F91">
            <v>544500</v>
          </cell>
          <cell r="H91" t="str">
            <v>INE15MX01014</v>
          </cell>
          <cell r="I91" t="str">
            <v>Paper</v>
          </cell>
          <cell r="J91" t="str">
            <v>Paper &amp; Paper Products</v>
          </cell>
        </row>
        <row r="92">
          <cell r="G92" t="str">
            <v>ABSMARINE</v>
          </cell>
          <cell r="H92" t="str">
            <v>INE0QRV01016</v>
          </cell>
          <cell r="I92" t="str">
            <v>Logistics</v>
          </cell>
          <cell r="J92" t="str">
            <v>Shipping</v>
          </cell>
        </row>
        <row r="93">
          <cell r="F93">
            <v>500410</v>
          </cell>
          <cell r="G93" t="str">
            <v>ACC</v>
          </cell>
          <cell r="H93" t="str">
            <v>INE012A01025</v>
          </cell>
          <cell r="I93" t="str">
            <v>Construction Materials</v>
          </cell>
          <cell r="J93" t="str">
            <v>Cement &amp; Construction Materials</v>
          </cell>
        </row>
        <row r="94">
          <cell r="F94">
            <v>531533</v>
          </cell>
          <cell r="H94" t="str">
            <v>INE578B01015</v>
          </cell>
          <cell r="I94" t="str">
            <v>IT</v>
          </cell>
          <cell r="J94" t="str">
            <v>IT - Software</v>
          </cell>
        </row>
        <row r="95">
          <cell r="F95">
            <v>517494</v>
          </cell>
          <cell r="H95" t="str">
            <v>INE258C01038</v>
          </cell>
          <cell r="I95" t="str">
            <v>Consumer Durables</v>
          </cell>
          <cell r="J95" t="str">
            <v>IT - Hardware</v>
          </cell>
        </row>
        <row r="96">
          <cell r="F96">
            <v>543938</v>
          </cell>
          <cell r="H96" t="str">
            <v>INE0POP01017</v>
          </cell>
          <cell r="I96" t="str">
            <v>IT</v>
          </cell>
          <cell r="J96" t="str">
            <v>IT - Software</v>
          </cell>
        </row>
        <row r="97">
          <cell r="F97">
            <v>532268</v>
          </cell>
          <cell r="G97" t="str">
            <v>ACCELYA</v>
          </cell>
          <cell r="H97" t="str">
            <v>INE793A01012</v>
          </cell>
          <cell r="I97" t="str">
            <v>IT</v>
          </cell>
          <cell r="J97" t="str">
            <v>IT - Software</v>
          </cell>
        </row>
        <row r="98">
          <cell r="G98" t="str">
            <v>ACCENTMIC</v>
          </cell>
          <cell r="H98" t="str">
            <v>INE0Q5D01013</v>
          </cell>
          <cell r="I98" t="str">
            <v>Healthcare</v>
          </cell>
          <cell r="J98" t="str">
            <v>Pharmaceuticals &amp; Drugs</v>
          </cell>
        </row>
        <row r="99">
          <cell r="G99" t="str">
            <v>ACCENT-RE</v>
          </cell>
          <cell r="H99" t="str">
            <v>INE0Q5D20013</v>
          </cell>
          <cell r="I99" t="str">
            <v>Others</v>
          </cell>
          <cell r="J99" t="str">
            <v>Other</v>
          </cell>
        </row>
        <row r="100">
          <cell r="I100" t="str">
            <v>Business Services</v>
          </cell>
          <cell r="J100" t="str">
            <v>Business Support</v>
          </cell>
        </row>
        <row r="101">
          <cell r="G101" t="str">
            <v>ACCORD</v>
          </cell>
          <cell r="H101" t="str">
            <v>INE113X01015</v>
          </cell>
          <cell r="I101" t="str">
            <v>Telecom</v>
          </cell>
          <cell r="J101" t="str">
            <v>Telecommunication - Service  Provider</v>
          </cell>
        </row>
        <row r="102">
          <cell r="F102">
            <v>544710</v>
          </cell>
          <cell r="H102" t="str">
            <v>INE132201018</v>
          </cell>
          <cell r="I102" t="str">
            <v>Capital Goods</v>
          </cell>
          <cell r="J102" t="str">
            <v>Electric Equipment</v>
          </cell>
        </row>
        <row r="103">
          <cell r="F103">
            <v>544694</v>
          </cell>
          <cell r="H103" t="str">
            <v>INE1KVQ01019</v>
          </cell>
          <cell r="I103" t="str">
            <v>Healthcare</v>
          </cell>
          <cell r="J103" t="str">
            <v>Pharmaceuticals &amp; Drugs</v>
          </cell>
        </row>
        <row r="104">
          <cell r="G104" t="str">
            <v>ACCPL</v>
          </cell>
          <cell r="H104" t="str">
            <v>INE0T8T01010</v>
          </cell>
          <cell r="I104" t="str">
            <v>Healthcare</v>
          </cell>
          <cell r="J104" t="str">
            <v>Pharmaceuticals &amp; Drugs</v>
          </cell>
        </row>
        <row r="105">
          <cell r="F105">
            <v>544598</v>
          </cell>
          <cell r="G105" t="str">
            <v>ACCURACY</v>
          </cell>
          <cell r="H105" t="str">
            <v>INE648Z01023</v>
          </cell>
          <cell r="I105" t="str">
            <v>Logistics</v>
          </cell>
          <cell r="J105" t="str">
            <v>Logistics</v>
          </cell>
        </row>
        <row r="106">
          <cell r="F106">
            <v>544431</v>
          </cell>
          <cell r="H106" t="str">
            <v>INE0S9X01011</v>
          </cell>
          <cell r="I106" t="str">
            <v>IT</v>
          </cell>
          <cell r="J106" t="str">
            <v>IT - Software</v>
          </cell>
        </row>
        <row r="107">
          <cell r="F107">
            <v>530093</v>
          </cell>
          <cell r="H107" t="str">
            <v>INE715F01014</v>
          </cell>
          <cell r="I107" t="str">
            <v>Education &amp; Training</v>
          </cell>
          <cell r="J107" t="str">
            <v>Educational Institutions</v>
          </cell>
        </row>
        <row r="108">
          <cell r="F108">
            <v>530669</v>
          </cell>
          <cell r="H108" t="str">
            <v>INE035401020</v>
          </cell>
          <cell r="I108" t="str">
            <v>Finance</v>
          </cell>
          <cell r="J108" t="str">
            <v>Finance - NBFC</v>
          </cell>
        </row>
        <row r="109">
          <cell r="G109" t="str">
            <v>ACEINTEG</v>
          </cell>
          <cell r="H109" t="str">
            <v>INE543V01017</v>
          </cell>
          <cell r="I109" t="str">
            <v>IT</v>
          </cell>
          <cell r="J109" t="str">
            <v>BPO/ITeS</v>
          </cell>
        </row>
        <row r="110">
          <cell r="F110">
            <v>539661</v>
          </cell>
          <cell r="H110" t="str">
            <v>INE023R01018</v>
          </cell>
          <cell r="I110" t="str">
            <v>Trading</v>
          </cell>
          <cell r="J110" t="str">
            <v>Trading</v>
          </cell>
        </row>
        <row r="111">
          <cell r="F111">
            <v>531525</v>
          </cell>
          <cell r="H111" t="str">
            <v>INE849B01010</v>
          </cell>
          <cell r="I111" t="str">
            <v>IT</v>
          </cell>
          <cell r="J111" t="str">
            <v>IT - Software</v>
          </cell>
        </row>
        <row r="112">
          <cell r="F112">
            <v>890230</v>
          </cell>
          <cell r="H112" t="str">
            <v>IN9849B01026</v>
          </cell>
          <cell r="I112" t="str">
            <v>IT</v>
          </cell>
          <cell r="J112" t="str">
            <v>IT - Software</v>
          </cell>
        </row>
        <row r="113">
          <cell r="F113">
            <v>890210</v>
          </cell>
          <cell r="H113" t="str">
            <v>IN9849B01018</v>
          </cell>
          <cell r="I113" t="str">
            <v>IT</v>
          </cell>
          <cell r="J113" t="str">
            <v>IT - Software</v>
          </cell>
        </row>
        <row r="114">
          <cell r="F114">
            <v>751061</v>
          </cell>
          <cell r="H114" t="str">
            <v>INE849B20028</v>
          </cell>
          <cell r="I114" t="str">
            <v>IT</v>
          </cell>
          <cell r="J114" t="str">
            <v>IT - Software</v>
          </cell>
        </row>
        <row r="115">
          <cell r="F115">
            <v>750936</v>
          </cell>
          <cell r="H115" t="str">
            <v>INE849B20010</v>
          </cell>
          <cell r="I115" t="str">
            <v>IT</v>
          </cell>
          <cell r="J115" t="str">
            <v>IT - Software</v>
          </cell>
        </row>
        <row r="116">
          <cell r="G116" t="str">
            <v>ACETECH</v>
          </cell>
          <cell r="I116" t="str">
            <v>Retailing</v>
          </cell>
          <cell r="J116" t="str">
            <v>e-Commerce</v>
          </cell>
        </row>
        <row r="117">
          <cell r="I117" t="str">
            <v>Retailing</v>
          </cell>
          <cell r="J117" t="str">
            <v>e-Commerce</v>
          </cell>
        </row>
        <row r="118">
          <cell r="F118">
            <v>538570</v>
          </cell>
          <cell r="H118" t="str">
            <v>INE860P01025</v>
          </cell>
          <cell r="I118" t="str">
            <v>Finance</v>
          </cell>
          <cell r="J118" t="str">
            <v>Finance - Investment</v>
          </cell>
        </row>
        <row r="119">
          <cell r="F119">
            <v>543499</v>
          </cell>
          <cell r="H119" t="str">
            <v>INE0K1401020</v>
          </cell>
          <cell r="I119" t="str">
            <v>Trading</v>
          </cell>
          <cell r="J119" t="str">
            <v>Trading</v>
          </cell>
        </row>
        <row r="120">
          <cell r="F120">
            <v>517356</v>
          </cell>
          <cell r="H120" t="str">
            <v>INE167B01025</v>
          </cell>
          <cell r="I120" t="str">
            <v>Consumer Durables</v>
          </cell>
          <cell r="J120" t="str">
            <v>IT - Hardware</v>
          </cell>
        </row>
        <row r="121">
          <cell r="F121">
            <v>530043</v>
          </cell>
          <cell r="H121" t="str">
            <v>INE326C01017</v>
          </cell>
          <cell r="I121" t="str">
            <v>Textile</v>
          </cell>
          <cell r="J121" t="str">
            <v>Textile</v>
          </cell>
        </row>
        <row r="122">
          <cell r="I122" t="str">
            <v>Infrastructure</v>
          </cell>
          <cell r="J122" t="str">
            <v>Engineering - Construction</v>
          </cell>
        </row>
        <row r="123">
          <cell r="F123">
            <v>539391</v>
          </cell>
          <cell r="H123" t="str">
            <v>INE636B01011</v>
          </cell>
          <cell r="I123" t="str">
            <v>Finance</v>
          </cell>
          <cell r="J123" t="str">
            <v>Finance - NBFC</v>
          </cell>
        </row>
        <row r="124">
          <cell r="F124">
            <v>544283</v>
          </cell>
          <cell r="G124" t="str">
            <v>ACMESOLAR</v>
          </cell>
          <cell r="H124" t="str">
            <v>INE622W01025</v>
          </cell>
          <cell r="I124" t="str">
            <v>Power</v>
          </cell>
          <cell r="J124" t="str">
            <v>Power Generation/Distribution</v>
          </cell>
        </row>
        <row r="125">
          <cell r="F125">
            <v>513149</v>
          </cell>
          <cell r="H125" t="str">
            <v>INE950D01012</v>
          </cell>
          <cell r="I125" t="str">
            <v>Trading</v>
          </cell>
          <cell r="J125" t="str">
            <v>Trading</v>
          </cell>
        </row>
        <row r="126">
          <cell r="F126">
            <v>530745</v>
          </cell>
          <cell r="H126" t="str">
            <v>INE366C01021</v>
          </cell>
          <cell r="I126" t="str">
            <v>IT</v>
          </cell>
          <cell r="J126" t="str">
            <v>IT - Software</v>
          </cell>
        </row>
        <row r="127">
          <cell r="F127">
            <v>532762</v>
          </cell>
          <cell r="G127" t="str">
            <v>ACE</v>
          </cell>
          <cell r="H127" t="str">
            <v>INE731H01025</v>
          </cell>
          <cell r="I127" t="str">
            <v>Capital Goods</v>
          </cell>
          <cell r="J127" t="str">
            <v>Construction Vehicles</v>
          </cell>
        </row>
        <row r="128">
          <cell r="F128">
            <v>541144</v>
          </cell>
          <cell r="H128" t="str">
            <v>INE380Z01015</v>
          </cell>
          <cell r="I128" t="str">
            <v>Textile</v>
          </cell>
          <cell r="J128" t="str">
            <v>Textile</v>
          </cell>
        </row>
        <row r="129">
          <cell r="G129" t="str">
            <v>ACTIVEINFR</v>
          </cell>
          <cell r="H129" t="str">
            <v>INE0KLO01025</v>
          </cell>
          <cell r="I129" t="str">
            <v>Infrastructure</v>
          </cell>
          <cell r="J129" t="str">
            <v>Engineering - Construction</v>
          </cell>
        </row>
        <row r="130">
          <cell r="F130">
            <v>543349</v>
          </cell>
          <cell r="G130" t="str">
            <v>ACUTAAS</v>
          </cell>
          <cell r="H130" t="str">
            <v>INE00FF01025</v>
          </cell>
          <cell r="I130" t="str">
            <v>Healthcare</v>
          </cell>
          <cell r="J130" t="str">
            <v>Pharmaceuticals &amp; Drugs</v>
          </cell>
        </row>
        <row r="131">
          <cell r="F131">
            <v>539254</v>
          </cell>
          <cell r="G131" t="str">
            <v>ADANIENSOL</v>
          </cell>
          <cell r="H131" t="str">
            <v>INE931S01010</v>
          </cell>
          <cell r="I131" t="str">
            <v>Power</v>
          </cell>
          <cell r="J131" t="str">
            <v>Power Generation/Distribution</v>
          </cell>
        </row>
        <row r="132">
          <cell r="F132">
            <v>512599</v>
          </cell>
          <cell r="G132" t="str">
            <v>ADANIENT</v>
          </cell>
          <cell r="H132" t="str">
            <v>INE423A01024</v>
          </cell>
          <cell r="I132" t="str">
            <v>Trading</v>
          </cell>
          <cell r="J132" t="str">
            <v>Trading</v>
          </cell>
        </row>
        <row r="133">
          <cell r="F133">
            <v>890227</v>
          </cell>
          <cell r="G133" t="str">
            <v>ADANIENPP1</v>
          </cell>
          <cell r="H133" t="str">
            <v>IN9423A01048</v>
          </cell>
          <cell r="I133" t="str">
            <v>Trading</v>
          </cell>
          <cell r="J133" t="str">
            <v>Trading</v>
          </cell>
        </row>
        <row r="134">
          <cell r="F134">
            <v>751059</v>
          </cell>
          <cell r="G134" t="str">
            <v>ADANI-RE</v>
          </cell>
          <cell r="H134" t="str">
            <v>INE423A20016</v>
          </cell>
          <cell r="I134" t="str">
            <v>Trading</v>
          </cell>
          <cell r="J134" t="str">
            <v>Trading</v>
          </cell>
        </row>
        <row r="135">
          <cell r="F135">
            <v>541450</v>
          </cell>
          <cell r="G135" t="str">
            <v>ADANIGREEN</v>
          </cell>
          <cell r="H135" t="str">
            <v>INE364U01010</v>
          </cell>
          <cell r="I135" t="str">
            <v>Power</v>
          </cell>
          <cell r="J135" t="str">
            <v>Power Generation/Distribution</v>
          </cell>
        </row>
        <row r="136">
          <cell r="F136">
            <v>532921</v>
          </cell>
          <cell r="G136" t="str">
            <v>ADANIPORTS</v>
          </cell>
          <cell r="H136" t="str">
            <v>INE742F01042</v>
          </cell>
          <cell r="I136" t="str">
            <v>Logistics</v>
          </cell>
          <cell r="J136" t="str">
            <v>Port</v>
          </cell>
        </row>
        <row r="137">
          <cell r="F137">
            <v>533096</v>
          </cell>
          <cell r="G137" t="str">
            <v>ADANIPOWER</v>
          </cell>
          <cell r="H137" t="str">
            <v>INE814H01029</v>
          </cell>
          <cell r="I137" t="str">
            <v>Power</v>
          </cell>
          <cell r="J137" t="str">
            <v>Power Generation/Distribution</v>
          </cell>
        </row>
        <row r="138">
          <cell r="F138">
            <v>542066</v>
          </cell>
          <cell r="G138" t="str">
            <v>ATGL</v>
          </cell>
          <cell r="H138" t="str">
            <v>INE399L01023</v>
          </cell>
          <cell r="I138" t="str">
            <v>Gas Transmission</v>
          </cell>
          <cell r="J138" t="str">
            <v>Gas Transmission/Marketing</v>
          </cell>
        </row>
        <row r="139">
          <cell r="F139">
            <v>526711</v>
          </cell>
          <cell r="H139" t="str">
            <v>INE627D01016</v>
          </cell>
          <cell r="I139" t="str">
            <v>Capital Goods</v>
          </cell>
          <cell r="J139" t="str">
            <v>Engineering - Industrial Equipments</v>
          </cell>
        </row>
        <row r="140">
          <cell r="F140">
            <v>523411</v>
          </cell>
          <cell r="G140" t="str">
            <v>KRONECOMM</v>
          </cell>
          <cell r="H140" t="str">
            <v>INE833A01016</v>
          </cell>
          <cell r="I140" t="str">
            <v>Telecom</v>
          </cell>
          <cell r="J140" t="str">
            <v>Telecommunication - Equipment</v>
          </cell>
        </row>
        <row r="141">
          <cell r="F141">
            <v>539506</v>
          </cell>
          <cell r="H141" t="str">
            <v>INE805Q01028</v>
          </cell>
          <cell r="I141" t="str">
            <v>Finance</v>
          </cell>
          <cell r="J141" t="str">
            <v>Finance - NBFC</v>
          </cell>
        </row>
        <row r="142">
          <cell r="F142">
            <v>750744</v>
          </cell>
          <cell r="H142" t="str">
            <v>INE805Q20010</v>
          </cell>
          <cell r="I142" t="str">
            <v>Others</v>
          </cell>
          <cell r="J142" t="str">
            <v>Other</v>
          </cell>
        </row>
        <row r="143">
          <cell r="F143">
            <v>890179</v>
          </cell>
          <cell r="H143" t="str">
            <v>IN9805Q01018</v>
          </cell>
          <cell r="I143" t="str">
            <v>Others</v>
          </cell>
          <cell r="J143" t="str">
            <v>Other</v>
          </cell>
        </row>
        <row r="144">
          <cell r="F144">
            <v>544435</v>
          </cell>
          <cell r="H144" t="str">
            <v>INE0W1601012</v>
          </cell>
          <cell r="I144" t="str">
            <v>Media &amp; Entertainment</v>
          </cell>
          <cell r="J144" t="str">
            <v>Advertising &amp; Media</v>
          </cell>
        </row>
        <row r="145">
          <cell r="F145">
            <v>507852</v>
          </cell>
          <cell r="H145" t="str">
            <v>INE757C01021</v>
          </cell>
          <cell r="I145" t="str">
            <v>Textile</v>
          </cell>
          <cell r="J145" t="str">
            <v>Textile</v>
          </cell>
        </row>
        <row r="146">
          <cell r="G146" t="str">
            <v>ADDICTIVE</v>
          </cell>
          <cell r="H146" t="str">
            <v>INE0RDH01021</v>
          </cell>
          <cell r="I146" t="str">
            <v>Education &amp; Training</v>
          </cell>
          <cell r="J146" t="str">
            <v>Educational Institutions</v>
          </cell>
        </row>
        <row r="147">
          <cell r="F147">
            <v>541865</v>
          </cell>
          <cell r="H147" t="str">
            <v>INE01B501018</v>
          </cell>
          <cell r="I147" t="str">
            <v>Trading</v>
          </cell>
          <cell r="J147" t="str">
            <v>Trading</v>
          </cell>
        </row>
        <row r="148">
          <cell r="F148">
            <v>750726</v>
          </cell>
          <cell r="H148" t="str">
            <v>INE01B520018</v>
          </cell>
          <cell r="I148" t="str">
            <v>Others</v>
          </cell>
          <cell r="J148" t="str">
            <v>Other</v>
          </cell>
        </row>
        <row r="149">
          <cell r="F149">
            <v>543309</v>
          </cell>
          <cell r="H149" t="str">
            <v>INE0H8J01015</v>
          </cell>
          <cell r="I149" t="str">
            <v>Healthcare</v>
          </cell>
          <cell r="J149" t="str">
            <v>Pharmaceuticals &amp; Drugs</v>
          </cell>
        </row>
        <row r="150">
          <cell r="F150">
            <v>519183</v>
          </cell>
          <cell r="G150" t="str">
            <v>ADFFOODS</v>
          </cell>
          <cell r="H150" t="str">
            <v>INE982B01027</v>
          </cell>
          <cell r="I150" t="str">
            <v>FMCG</v>
          </cell>
          <cell r="J150" t="str">
            <v>Consumer Food</v>
          </cell>
        </row>
        <row r="151">
          <cell r="F151">
            <v>531286</v>
          </cell>
          <cell r="H151" t="str">
            <v>INE586D01014</v>
          </cell>
          <cell r="I151" t="str">
            <v>Trading</v>
          </cell>
          <cell r="J151" t="str">
            <v>Trading</v>
          </cell>
        </row>
        <row r="152">
          <cell r="F152">
            <v>539189</v>
          </cell>
          <cell r="H152" t="str">
            <v>INE578L01014</v>
          </cell>
          <cell r="I152" t="str">
            <v>Infrastructure</v>
          </cell>
          <cell r="J152" t="str">
            <v>Engineering - Construction</v>
          </cell>
        </row>
        <row r="153">
          <cell r="F153">
            <v>780018</v>
          </cell>
          <cell r="H153" t="str">
            <v>INE067R01015</v>
          </cell>
          <cell r="I153" t="str">
            <v>Retailing</v>
          </cell>
          <cell r="J153" t="str">
            <v>Retailing</v>
          </cell>
        </row>
        <row r="154">
          <cell r="F154">
            <v>514113</v>
          </cell>
          <cell r="H154" t="str">
            <v>INE207C01019</v>
          </cell>
          <cell r="I154" t="str">
            <v>Textile</v>
          </cell>
          <cell r="J154" t="str">
            <v>Textile - Spinning</v>
          </cell>
        </row>
        <row r="155">
          <cell r="I155" t="str">
            <v>Capital Goods</v>
          </cell>
          <cell r="J155" t="str">
            <v>Engineering - Industrial Equipments</v>
          </cell>
        </row>
        <row r="156">
          <cell r="I156" t="str">
            <v>Automobile &amp; Ancillaries</v>
          </cell>
          <cell r="J156" t="str">
            <v>Auto Ancillary</v>
          </cell>
        </row>
        <row r="157">
          <cell r="F157">
            <v>534707</v>
          </cell>
          <cell r="H157" t="str">
            <v>INE636N01016</v>
          </cell>
          <cell r="I157" t="str">
            <v>Textile</v>
          </cell>
          <cell r="J157" t="str">
            <v>Textile</v>
          </cell>
        </row>
        <row r="158">
          <cell r="F158">
            <v>540691</v>
          </cell>
          <cell r="G158" t="str">
            <v>ABCAPITAL</v>
          </cell>
          <cell r="H158" t="str">
            <v>INE674K01013</v>
          </cell>
          <cell r="I158" t="str">
            <v>Finance</v>
          </cell>
          <cell r="J158" t="str">
            <v>Finance - NBFC</v>
          </cell>
        </row>
        <row r="159">
          <cell r="F159">
            <v>500057</v>
          </cell>
          <cell r="G159" t="str">
            <v>ABCIL</v>
          </cell>
          <cell r="H159" t="str">
            <v>INE605B01016</v>
          </cell>
          <cell r="I159" t="str">
            <v>Chemicals</v>
          </cell>
          <cell r="J159" t="str">
            <v>Chemicals</v>
          </cell>
        </row>
        <row r="160">
          <cell r="F160">
            <v>890148</v>
          </cell>
          <cell r="G160" t="str">
            <v>ABFRLPP1</v>
          </cell>
          <cell r="H160" t="str">
            <v>IN9647O01027</v>
          </cell>
          <cell r="I160" t="str">
            <v>Retailing</v>
          </cell>
          <cell r="J160" t="str">
            <v>Retailing</v>
          </cell>
        </row>
        <row r="161">
          <cell r="F161">
            <v>535755</v>
          </cell>
          <cell r="G161" t="str">
            <v>ABFRL</v>
          </cell>
          <cell r="H161" t="str">
            <v>INE647O01011</v>
          </cell>
          <cell r="I161" t="str">
            <v>Retailing</v>
          </cell>
          <cell r="J161" t="str">
            <v>Retailing</v>
          </cell>
        </row>
        <row r="162">
          <cell r="F162">
            <v>750636</v>
          </cell>
          <cell r="G162" t="str">
            <v>ABFRL-RE</v>
          </cell>
          <cell r="H162" t="str">
            <v>INE647O20011</v>
          </cell>
          <cell r="I162" t="str">
            <v>Others</v>
          </cell>
          <cell r="J162" t="str">
            <v>Other</v>
          </cell>
        </row>
        <row r="163">
          <cell r="F163">
            <v>544403</v>
          </cell>
          <cell r="G163" t="str">
            <v>ABLBL</v>
          </cell>
          <cell r="H163" t="str">
            <v>INE14LE01019</v>
          </cell>
          <cell r="I163" t="str">
            <v>Retailing</v>
          </cell>
          <cell r="J163" t="str">
            <v>Retailing</v>
          </cell>
        </row>
        <row r="164">
          <cell r="F164">
            <v>532974</v>
          </cell>
          <cell r="G164" t="str">
            <v>BIRLAMONEY</v>
          </cell>
          <cell r="H164" t="str">
            <v>INE865C01022</v>
          </cell>
          <cell r="I164" t="str">
            <v>Finance</v>
          </cell>
          <cell r="J164" t="str">
            <v>Finance - Stock Broking</v>
          </cell>
        </row>
        <row r="165">
          <cell r="F165">
            <v>500303</v>
          </cell>
          <cell r="G165" t="str">
            <v>ABIRLANUVO</v>
          </cell>
          <cell r="H165" t="str">
            <v>INE069A01017</v>
          </cell>
          <cell r="I165" t="str">
            <v>Diversified</v>
          </cell>
          <cell r="J165" t="str">
            <v>Diversified</v>
          </cell>
        </row>
        <row r="166">
          <cell r="F166">
            <v>500040</v>
          </cell>
          <cell r="G166" t="str">
            <v>ABREL</v>
          </cell>
          <cell r="H166" t="str">
            <v>INE055A01016</v>
          </cell>
          <cell r="I166" t="str">
            <v>Realty</v>
          </cell>
          <cell r="J166" t="str">
            <v>Construction - Real Estate</v>
          </cell>
        </row>
        <row r="167">
          <cell r="F167">
            <v>543374</v>
          </cell>
          <cell r="G167" t="str">
            <v>ABSLAMC</v>
          </cell>
          <cell r="H167" t="str">
            <v>INE404A01024</v>
          </cell>
          <cell r="I167" t="str">
            <v>Finance</v>
          </cell>
          <cell r="J167" t="str">
            <v>Finance - Asset Management</v>
          </cell>
        </row>
        <row r="168">
          <cell r="F168">
            <v>540008</v>
          </cell>
          <cell r="G168" t="str">
            <v>BSLSENETFG</v>
          </cell>
          <cell r="H168" t="str">
            <v>INF209KB10E8</v>
          </cell>
          <cell r="I168" t="str">
            <v>ETF</v>
          </cell>
          <cell r="J168" t="str">
            <v>ETF</v>
          </cell>
        </row>
        <row r="169">
          <cell r="F169">
            <v>544719</v>
          </cell>
          <cell r="G169" t="str">
            <v>ABSL10BANK</v>
          </cell>
          <cell r="H169" t="str">
            <v>INF209KC1670</v>
          </cell>
          <cell r="I169" t="str">
            <v>ETF</v>
          </cell>
          <cell r="J169" t="str">
            <v>ETF</v>
          </cell>
        </row>
        <row r="170">
          <cell r="F170">
            <v>544228</v>
          </cell>
          <cell r="G170" t="str">
            <v>GSEC10ABSL</v>
          </cell>
          <cell r="H170" t="str">
            <v>INF209KC1142</v>
          </cell>
          <cell r="I170" t="str">
            <v>ETF</v>
          </cell>
          <cell r="J170" t="str">
            <v>ETF</v>
          </cell>
        </row>
        <row r="171">
          <cell r="F171">
            <v>544211</v>
          </cell>
          <cell r="G171" t="str">
            <v>ABGSEC</v>
          </cell>
          <cell r="H171" t="str">
            <v>INF209KC1134</v>
          </cell>
          <cell r="I171" t="str">
            <v>ETF</v>
          </cell>
          <cell r="J171" t="str">
            <v>ETF</v>
          </cell>
        </row>
        <row r="172">
          <cell r="F172">
            <v>543813</v>
          </cell>
          <cell r="G172" t="str">
            <v>ABSLLIQUID</v>
          </cell>
          <cell r="H172" t="str">
            <v>INF209KB18T9</v>
          </cell>
          <cell r="I172" t="str">
            <v>ETF</v>
          </cell>
          <cell r="J172" t="str">
            <v>ETF</v>
          </cell>
        </row>
        <row r="173">
          <cell r="F173">
            <v>544706</v>
          </cell>
          <cell r="G173" t="str">
            <v>ABSLMSCIN</v>
          </cell>
          <cell r="H173" t="str">
            <v>INF209KC1662</v>
          </cell>
          <cell r="I173" t="str">
            <v>ETF</v>
          </cell>
          <cell r="J173" t="str">
            <v>ETF</v>
          </cell>
        </row>
        <row r="174">
          <cell r="F174">
            <v>543575</v>
          </cell>
          <cell r="G174" t="str">
            <v>MOMENTUM</v>
          </cell>
          <cell r="H174" t="str">
            <v>INF209KB14K7</v>
          </cell>
          <cell r="I174" t="str">
            <v>ETF</v>
          </cell>
          <cell r="J174" t="str">
            <v>ETF</v>
          </cell>
        </row>
        <row r="175">
          <cell r="F175">
            <v>543574</v>
          </cell>
          <cell r="G175" t="str">
            <v>NIFTYQLITY</v>
          </cell>
          <cell r="H175" t="str">
            <v>INF209KB15K4</v>
          </cell>
          <cell r="I175" t="str">
            <v>ETF</v>
          </cell>
          <cell r="J175" t="str">
            <v>ETF</v>
          </cell>
        </row>
        <row r="176">
          <cell r="F176">
            <v>543474</v>
          </cell>
          <cell r="G176" t="str">
            <v>BSLNIFTY</v>
          </cell>
          <cell r="H176" t="str">
            <v>INF209KB19D1</v>
          </cell>
          <cell r="I176" t="str">
            <v>ETF</v>
          </cell>
          <cell r="J176" t="str">
            <v>ETF</v>
          </cell>
        </row>
        <row r="177">
          <cell r="F177">
            <v>542863</v>
          </cell>
          <cell r="G177" t="str">
            <v>ABSLBANETF</v>
          </cell>
          <cell r="H177" t="str">
            <v>INF209KB17D5</v>
          </cell>
          <cell r="I177" t="str">
            <v>ETF</v>
          </cell>
          <cell r="J177" t="str">
            <v>ETF</v>
          </cell>
        </row>
        <row r="178">
          <cell r="F178">
            <v>543473</v>
          </cell>
          <cell r="G178" t="str">
            <v>HEALTHY</v>
          </cell>
          <cell r="H178" t="str">
            <v>INF209KB10C2</v>
          </cell>
          <cell r="I178" t="str">
            <v>ETF</v>
          </cell>
          <cell r="J178" t="str">
            <v>ETF</v>
          </cell>
        </row>
        <row r="179">
          <cell r="F179">
            <v>543472</v>
          </cell>
          <cell r="G179" t="str">
            <v>TECH</v>
          </cell>
          <cell r="H179" t="str">
            <v>INF209KB11D8</v>
          </cell>
          <cell r="I179" t="str">
            <v>ETF</v>
          </cell>
          <cell r="J179" t="str">
            <v>ETF</v>
          </cell>
        </row>
        <row r="180">
          <cell r="F180">
            <v>542230</v>
          </cell>
          <cell r="G180" t="str">
            <v>ABSLNN50ET</v>
          </cell>
          <cell r="H180" t="str">
            <v>INF209KB16D7</v>
          </cell>
          <cell r="I180" t="str">
            <v>ETF</v>
          </cell>
          <cell r="J180" t="str">
            <v>ETF</v>
          </cell>
        </row>
        <row r="181">
          <cell r="F181">
            <v>544218</v>
          </cell>
          <cell r="G181" t="str">
            <v>ABSLPSE</v>
          </cell>
          <cell r="H181" t="str">
            <v>INF209KB19Z4</v>
          </cell>
          <cell r="I181" t="str">
            <v>ETF</v>
          </cell>
          <cell r="J181" t="str">
            <v>ETF</v>
          </cell>
        </row>
        <row r="182">
          <cell r="F182">
            <v>543471</v>
          </cell>
          <cell r="G182" t="str">
            <v>SILVER</v>
          </cell>
          <cell r="H182" t="str">
            <v>INF209KB19F6</v>
          </cell>
          <cell r="I182" t="str">
            <v>ETF</v>
          </cell>
          <cell r="J182" t="str">
            <v>ETF</v>
          </cell>
        </row>
        <row r="183">
          <cell r="F183">
            <v>540146</v>
          </cell>
          <cell r="H183" t="str">
            <v>INE427V01013</v>
          </cell>
          <cell r="I183" t="str">
            <v>Retailing</v>
          </cell>
          <cell r="J183" t="str">
            <v>Retailing</v>
          </cell>
        </row>
        <row r="184">
          <cell r="F184">
            <v>522150</v>
          </cell>
          <cell r="H184" t="str">
            <v>INE281H01013</v>
          </cell>
          <cell r="I184" t="str">
            <v>Automobile &amp; Ancillaries</v>
          </cell>
          <cell r="J184" t="str">
            <v>Forgings</v>
          </cell>
        </row>
        <row r="185">
          <cell r="F185">
            <v>544466</v>
          </cell>
          <cell r="G185" t="str">
            <v>CPPLUS</v>
          </cell>
          <cell r="H185" t="str">
            <v>INE819V01029</v>
          </cell>
          <cell r="I185" t="str">
            <v>Trading</v>
          </cell>
          <cell r="J185" t="str">
            <v>Trading</v>
          </cell>
        </row>
        <row r="186">
          <cell r="F186">
            <v>513513</v>
          </cell>
          <cell r="H186" t="str">
            <v>INE570B01012</v>
          </cell>
          <cell r="I186" t="str">
            <v>Iron &amp; Steel</v>
          </cell>
          <cell r="J186" t="str">
            <v>Steel &amp; Iron Products</v>
          </cell>
        </row>
        <row r="187">
          <cell r="F187">
            <v>521141</v>
          </cell>
          <cell r="G187" t="str">
            <v>ADITYASPIN</v>
          </cell>
          <cell r="H187" t="str">
            <v>INE122D01026</v>
          </cell>
          <cell r="I187" t="str">
            <v>Textile</v>
          </cell>
          <cell r="J187" t="str">
            <v>Textile - Spinning</v>
          </cell>
        </row>
        <row r="188">
          <cell r="G188" t="str">
            <v>AUSL</v>
          </cell>
          <cell r="H188" t="str">
            <v>INE01YQ01013</v>
          </cell>
          <cell r="I188" t="str">
            <v>Iron &amp; Steel</v>
          </cell>
          <cell r="J188" t="str">
            <v>Steel &amp; Iron Products</v>
          </cell>
        </row>
        <row r="189">
          <cell r="F189">
            <v>540205</v>
          </cell>
          <cell r="G189" t="str">
            <v>AVL</v>
          </cell>
          <cell r="H189" t="str">
            <v>INE679V01027</v>
          </cell>
          <cell r="I189" t="str">
            <v>Retailing</v>
          </cell>
          <cell r="J189" t="str">
            <v>Retailing</v>
          </cell>
        </row>
        <row r="190">
          <cell r="F190">
            <v>543269</v>
          </cell>
          <cell r="H190" t="str">
            <v>INE0G0V01018</v>
          </cell>
          <cell r="I190" t="str">
            <v>IT</v>
          </cell>
          <cell r="J190" t="str">
            <v>IT - Software</v>
          </cell>
        </row>
        <row r="191">
          <cell r="F191">
            <v>524604</v>
          </cell>
          <cell r="H191" t="str">
            <v>INE276T01018</v>
          </cell>
          <cell r="I191" t="str">
            <v>Healthcare</v>
          </cell>
          <cell r="J191" t="str">
            <v>Pharmaceuticals &amp; Drugs</v>
          </cell>
        </row>
        <row r="192">
          <cell r="F192">
            <v>544669</v>
          </cell>
          <cell r="H192" t="str">
            <v>INE0XLO01010</v>
          </cell>
          <cell r="I192" t="str">
            <v>Capital Goods</v>
          </cell>
          <cell r="J192" t="str">
            <v>Engineering - Industrial Equipments</v>
          </cell>
        </row>
        <row r="193">
          <cell r="F193">
            <v>511359</v>
          </cell>
          <cell r="H193" t="str">
            <v>INE556D01017</v>
          </cell>
          <cell r="I193" t="str">
            <v>Finance</v>
          </cell>
          <cell r="J193" t="str">
            <v>Finance - NBFC</v>
          </cell>
        </row>
        <row r="194">
          <cell r="I194" t="str">
            <v>Trading</v>
          </cell>
          <cell r="J194" t="str">
            <v>Trading</v>
          </cell>
        </row>
        <row r="195">
          <cell r="F195">
            <v>530431</v>
          </cell>
          <cell r="H195" t="str">
            <v>INE853A01022</v>
          </cell>
          <cell r="I195" t="str">
            <v>Capital Goods</v>
          </cell>
          <cell r="J195" t="str">
            <v>Electrodes &amp; Welding Equipment</v>
          </cell>
        </row>
        <row r="196">
          <cell r="F196">
            <v>517041</v>
          </cell>
          <cell r="G196" t="str">
            <v>ADOR</v>
          </cell>
          <cell r="H196" t="str">
            <v>INE045A01017</v>
          </cell>
          <cell r="I196" t="str">
            <v>Capital Goods</v>
          </cell>
          <cell r="J196" t="str">
            <v>Electrodes &amp; Welding Equipment</v>
          </cell>
        </row>
        <row r="197">
          <cell r="I197" t="str">
            <v>Automobile &amp; Ancillaries</v>
          </cell>
          <cell r="J197" t="str">
            <v>Auto Ancillary</v>
          </cell>
        </row>
        <row r="198">
          <cell r="F198">
            <v>532172</v>
          </cell>
          <cell r="G198" t="str">
            <v>ADROITINFO</v>
          </cell>
          <cell r="H198" t="str">
            <v>INE737B01033</v>
          </cell>
          <cell r="I198" t="str">
            <v>IT</v>
          </cell>
          <cell r="J198" t="str">
            <v>IT - Software</v>
          </cell>
        </row>
        <row r="199">
          <cell r="F199">
            <v>750826</v>
          </cell>
          <cell r="G199" t="str">
            <v>ADRO-RE</v>
          </cell>
          <cell r="H199" t="str">
            <v>INE737B20017</v>
          </cell>
          <cell r="I199" t="str">
            <v>Others</v>
          </cell>
          <cell r="J199" t="str">
            <v>Other</v>
          </cell>
        </row>
        <row r="200">
          <cell r="F200">
            <v>890196</v>
          </cell>
          <cell r="G200" t="str">
            <v>ADROITPP</v>
          </cell>
          <cell r="H200" t="str">
            <v>IN9737B01023</v>
          </cell>
          <cell r="I200" t="str">
            <v>Others</v>
          </cell>
          <cell r="J200" t="str">
            <v>Other</v>
          </cell>
        </row>
        <row r="201">
          <cell r="F201">
            <v>523031</v>
          </cell>
          <cell r="I201" t="str">
            <v>Trading</v>
          </cell>
          <cell r="J201" t="str">
            <v>Trading</v>
          </cell>
        </row>
        <row r="202">
          <cell r="F202">
            <v>544185</v>
          </cell>
          <cell r="H202" t="str">
            <v>INE257C01014</v>
          </cell>
          <cell r="I202" t="str">
            <v>Miscellaneous</v>
          </cell>
          <cell r="J202" t="str">
            <v>Miscellaneous</v>
          </cell>
        </row>
        <row r="203">
          <cell r="F203">
            <v>543230</v>
          </cell>
          <cell r="G203" t="str">
            <v>ADVAIT</v>
          </cell>
          <cell r="H203" t="str">
            <v>INE0ALI01010</v>
          </cell>
          <cell r="I203" t="str">
            <v>Electricals</v>
          </cell>
          <cell r="J203" t="str">
            <v>Cable</v>
          </cell>
        </row>
        <row r="204">
          <cell r="F204">
            <v>544562</v>
          </cell>
          <cell r="G204" t="str">
            <v>ADVANCE</v>
          </cell>
          <cell r="H204" t="str">
            <v>INE1B0W01010</v>
          </cell>
          <cell r="I204" t="str">
            <v>Chemicals</v>
          </cell>
          <cell r="J204" t="str">
            <v>Pesticides &amp; Agrochemicals</v>
          </cell>
        </row>
        <row r="205">
          <cell r="F205">
            <v>521048</v>
          </cell>
          <cell r="H205" t="str">
            <v>INE900E01015</v>
          </cell>
          <cell r="I205" t="str">
            <v>Textile</v>
          </cell>
          <cell r="J205" t="str">
            <v>Textile</v>
          </cell>
        </row>
        <row r="206">
          <cell r="F206">
            <v>534612</v>
          </cell>
          <cell r="G206" t="str">
            <v>AMTL</v>
          </cell>
          <cell r="H206" t="str">
            <v>INE436N01029</v>
          </cell>
          <cell r="I206" t="str">
            <v>Capital Goods</v>
          </cell>
          <cell r="J206" t="str">
            <v>Engineering - Industrial Equipments</v>
          </cell>
        </row>
        <row r="207">
          <cell r="F207">
            <v>526331</v>
          </cell>
          <cell r="H207" t="str">
            <v>INE875S01019</v>
          </cell>
          <cell r="I207" t="str">
            <v>Agri</v>
          </cell>
          <cell r="J207" t="str">
            <v>Rubber  Products</v>
          </cell>
        </row>
        <row r="208">
          <cell r="F208">
            <v>506947</v>
          </cell>
          <cell r="H208" t="str">
            <v>INE334N01018</v>
          </cell>
          <cell r="I208" t="str">
            <v>Chemicals</v>
          </cell>
          <cell r="J208" t="str">
            <v>Chemicals</v>
          </cell>
        </row>
        <row r="209">
          <cell r="F209">
            <v>531047</v>
          </cell>
          <cell r="H209" t="str">
            <v>INE009D01017</v>
          </cell>
          <cell r="I209" t="str">
            <v>Infrastructure</v>
          </cell>
          <cell r="J209" t="str">
            <v>Transmission Towers / Equipments</v>
          </cell>
        </row>
        <row r="210">
          <cell r="F210">
            <v>539982</v>
          </cell>
          <cell r="H210" t="str">
            <v>INE184U01012</v>
          </cell>
          <cell r="I210" t="str">
            <v>Textile</v>
          </cell>
          <cell r="J210" t="str">
            <v>Textile</v>
          </cell>
        </row>
        <row r="211">
          <cell r="I211" t="str">
            <v>Automobile &amp; Ancillaries</v>
          </cell>
          <cell r="J211" t="str">
            <v>Forgings</v>
          </cell>
        </row>
        <row r="212">
          <cell r="F212">
            <v>540025</v>
          </cell>
          <cell r="G212" t="str">
            <v>ADVENZYMES</v>
          </cell>
          <cell r="H212" t="str">
            <v>INE837H01020</v>
          </cell>
          <cell r="I212" t="str">
            <v>Healthcare</v>
          </cell>
          <cell r="J212" t="str">
            <v>Pharmaceuticals &amp; Drugs</v>
          </cell>
        </row>
        <row r="213">
          <cell r="I213" t="str">
            <v>Capital Goods</v>
          </cell>
          <cell r="J213" t="str">
            <v>Engineering - Industrial Equipments</v>
          </cell>
        </row>
        <row r="214">
          <cell r="F214">
            <v>523269</v>
          </cell>
          <cell r="G214" t="str">
            <v>ADVANIHOTR</v>
          </cell>
          <cell r="H214" t="str">
            <v>INE199C01026</v>
          </cell>
          <cell r="I214" t="str">
            <v>Hospitality</v>
          </cell>
          <cell r="J214" t="str">
            <v>Hotel, Resort &amp; Restaurants</v>
          </cell>
        </row>
        <row r="215">
          <cell r="I215" t="str">
            <v>Agri</v>
          </cell>
          <cell r="J215" t="str">
            <v>Agriculture</v>
          </cell>
        </row>
        <row r="216">
          <cell r="F216">
            <v>532840</v>
          </cell>
          <cell r="G216" t="str">
            <v>ADVANTA</v>
          </cell>
          <cell r="H216" t="str">
            <v>INE517H01028</v>
          </cell>
          <cell r="I216" t="str">
            <v>Agri</v>
          </cell>
          <cell r="J216" t="str">
            <v>Agriculture</v>
          </cell>
        </row>
        <row r="217">
          <cell r="I217" t="str">
            <v>IT</v>
          </cell>
          <cell r="J217" t="str">
            <v>IT - Software</v>
          </cell>
        </row>
        <row r="218">
          <cell r="F218">
            <v>531429</v>
          </cell>
          <cell r="H218" t="str">
            <v>INE101C01022</v>
          </cell>
          <cell r="I218" t="str">
            <v>IT</v>
          </cell>
          <cell r="J218" t="str">
            <v>IT - Software</v>
          </cell>
        </row>
        <row r="219">
          <cell r="F219">
            <v>544446</v>
          </cell>
          <cell r="G219" t="str">
            <v>ADVENTHTL</v>
          </cell>
          <cell r="H219" t="str">
            <v>INE28GN01010</v>
          </cell>
          <cell r="I219" t="str">
            <v>Hospitality</v>
          </cell>
          <cell r="J219" t="str">
            <v>Hotel, Resort &amp; Restaurants</v>
          </cell>
        </row>
        <row r="220">
          <cell r="F220">
            <v>539773</v>
          </cell>
          <cell r="H220" t="str">
            <v>INE178T01024</v>
          </cell>
          <cell r="I220" t="str">
            <v>Finance</v>
          </cell>
          <cell r="J220" t="str">
            <v>Finance - NBFC</v>
          </cell>
        </row>
        <row r="221">
          <cell r="F221">
            <v>750906</v>
          </cell>
          <cell r="H221" t="str">
            <v>INE178T20032</v>
          </cell>
          <cell r="I221" t="str">
            <v>Finance</v>
          </cell>
          <cell r="J221" t="str">
            <v>Finance - NBFC</v>
          </cell>
        </row>
        <row r="222">
          <cell r="F222">
            <v>750807</v>
          </cell>
          <cell r="H222" t="str">
            <v>INE178T20024</v>
          </cell>
          <cell r="I222" t="str">
            <v>Others</v>
          </cell>
          <cell r="J222" t="str">
            <v>Other</v>
          </cell>
        </row>
        <row r="223">
          <cell r="F223">
            <v>750701</v>
          </cell>
          <cell r="H223" t="str">
            <v>INE178T20016</v>
          </cell>
          <cell r="I223" t="str">
            <v>Others</v>
          </cell>
          <cell r="J223" t="str">
            <v>Other</v>
          </cell>
        </row>
        <row r="224">
          <cell r="I224" t="str">
            <v>Diamond  &amp;  Jewellery</v>
          </cell>
          <cell r="J224" t="str">
            <v>Diamond  &amp;  Jewellery</v>
          </cell>
        </row>
        <row r="225">
          <cell r="H225" t="str">
            <v>INE0WR901013</v>
          </cell>
          <cell r="I225" t="str">
            <v>Electricals</v>
          </cell>
          <cell r="J225" t="str">
            <v>Electronics - Components</v>
          </cell>
        </row>
        <row r="226">
          <cell r="F226">
            <v>500003</v>
          </cell>
          <cell r="G226" t="str">
            <v>AEGISLOG</v>
          </cell>
          <cell r="H226" t="str">
            <v>INE208C01025</v>
          </cell>
          <cell r="I226" t="str">
            <v>Trading</v>
          </cell>
          <cell r="J226" t="str">
            <v>Trading</v>
          </cell>
        </row>
        <row r="227">
          <cell r="F227">
            <v>544407</v>
          </cell>
          <cell r="G227" t="str">
            <v>AEGISVOPAK</v>
          </cell>
          <cell r="H227" t="str">
            <v>INE0INX01018</v>
          </cell>
          <cell r="I227" t="str">
            <v>Miscellaneous</v>
          </cell>
          <cell r="J227" t="str">
            <v>Miscellaneous</v>
          </cell>
        </row>
        <row r="228">
          <cell r="F228">
            <v>544213</v>
          </cell>
          <cell r="H228" t="str">
            <v>INE0T3401029</v>
          </cell>
          <cell r="I228" t="str">
            <v>Trading</v>
          </cell>
          <cell r="J228" t="str">
            <v>Trading</v>
          </cell>
        </row>
        <row r="229">
          <cell r="F229">
            <v>524594</v>
          </cell>
          <cell r="G229" t="str">
            <v>ASHOKALCO</v>
          </cell>
          <cell r="H229" t="str">
            <v>INE994D01010</v>
          </cell>
          <cell r="I229" t="str">
            <v>Trading</v>
          </cell>
          <cell r="J229" t="str">
            <v>Trading</v>
          </cell>
        </row>
        <row r="230">
          <cell r="F230">
            <v>544634</v>
          </cell>
          <cell r="G230" t="str">
            <v>AEQUS</v>
          </cell>
          <cell r="H230" t="str">
            <v>INE947N01017</v>
          </cell>
          <cell r="I230" t="str">
            <v>Capital Goods</v>
          </cell>
          <cell r="J230" t="str">
            <v>Engineering - Industrial Equipments</v>
          </cell>
        </row>
        <row r="231">
          <cell r="F231">
            <v>511076</v>
          </cell>
          <cell r="G231" t="str">
            <v>AEROENTER</v>
          </cell>
          <cell r="H231" t="str">
            <v>INE065D01027</v>
          </cell>
          <cell r="I231" t="str">
            <v>Trading</v>
          </cell>
          <cell r="J231" t="str">
            <v>Trading</v>
          </cell>
        </row>
        <row r="232">
          <cell r="F232">
            <v>543972</v>
          </cell>
          <cell r="G232" t="str">
            <v>AEROFLEX</v>
          </cell>
          <cell r="H232" t="str">
            <v>INE024001021</v>
          </cell>
          <cell r="I232" t="str">
            <v>Iron &amp; Steel</v>
          </cell>
          <cell r="J232" t="str">
            <v>Steel &amp; Iron Products</v>
          </cell>
        </row>
        <row r="233">
          <cell r="F233">
            <v>543743</v>
          </cell>
          <cell r="G233" t="str">
            <v>AERONEU</v>
          </cell>
          <cell r="H233" t="str">
            <v>INE035801013</v>
          </cell>
          <cell r="I233" t="str">
            <v>Plastic Products</v>
          </cell>
          <cell r="J233" t="str">
            <v>Plastic Products</v>
          </cell>
        </row>
        <row r="234">
          <cell r="G234" t="str">
            <v>AERON</v>
          </cell>
          <cell r="H234" t="str">
            <v>INE0WL801011</v>
          </cell>
          <cell r="I234" t="str">
            <v>Plastic Products</v>
          </cell>
          <cell r="J234" t="str">
            <v>Plastic Products</v>
          </cell>
        </row>
        <row r="235">
          <cell r="F235">
            <v>534733</v>
          </cell>
          <cell r="H235" t="str">
            <v>INE175N01023</v>
          </cell>
          <cell r="I235" t="str">
            <v>Trading</v>
          </cell>
          <cell r="J235" t="str">
            <v>Trading</v>
          </cell>
        </row>
        <row r="236">
          <cell r="F236">
            <v>750812</v>
          </cell>
          <cell r="H236" t="str">
            <v>INE175N20015</v>
          </cell>
          <cell r="I236" t="str">
            <v>Others</v>
          </cell>
          <cell r="J236" t="str">
            <v>Other</v>
          </cell>
        </row>
        <row r="237">
          <cell r="G237" t="str">
            <v>AESTHETIK</v>
          </cell>
          <cell r="H237" t="str">
            <v>INE0TSF01011</v>
          </cell>
          <cell r="I237" t="str">
            <v>Capital Goods</v>
          </cell>
          <cell r="J237" t="str">
            <v>Engineering</v>
          </cell>
        </row>
        <row r="238">
          <cell r="F238">
            <v>543534</v>
          </cell>
          <cell r="G238" t="str">
            <v>AETHER</v>
          </cell>
          <cell r="H238" t="str">
            <v>INE0BWX01014</v>
          </cell>
          <cell r="I238" t="str">
            <v>Chemicals</v>
          </cell>
          <cell r="J238" t="str">
            <v>Chemicals</v>
          </cell>
        </row>
        <row r="239">
          <cell r="F239">
            <v>538351</v>
          </cell>
          <cell r="H239" t="str">
            <v>INE663P01015</v>
          </cell>
          <cell r="I239" t="str">
            <v>Finance</v>
          </cell>
          <cell r="J239" t="str">
            <v>Finance - Investment</v>
          </cell>
        </row>
        <row r="240">
          <cell r="F240">
            <v>750889</v>
          </cell>
          <cell r="H240" t="str">
            <v>INE663P20023</v>
          </cell>
          <cell r="I240" t="str">
            <v>Finance</v>
          </cell>
          <cell r="J240" t="str">
            <v>Finance - Investment</v>
          </cell>
        </row>
        <row r="241">
          <cell r="F241">
            <v>750775</v>
          </cell>
          <cell r="H241" t="str">
            <v>INE663P20015</v>
          </cell>
          <cell r="I241" t="str">
            <v>Others</v>
          </cell>
          <cell r="J241" t="str">
            <v>Other</v>
          </cell>
        </row>
        <row r="242">
          <cell r="F242">
            <v>544224</v>
          </cell>
          <cell r="H242" t="str">
            <v>INE0OXY01013</v>
          </cell>
          <cell r="I242" t="str">
            <v>Logistics</v>
          </cell>
          <cell r="J242" t="str">
            <v>Logistics</v>
          </cell>
        </row>
        <row r="243">
          <cell r="F243">
            <v>544280</v>
          </cell>
          <cell r="G243" t="str">
            <v>AFCONS</v>
          </cell>
          <cell r="H243" t="str">
            <v>INE101I01011</v>
          </cell>
          <cell r="I243" t="str">
            <v>Infrastructure</v>
          </cell>
          <cell r="J243" t="str">
            <v>Engineering - Construction</v>
          </cell>
        </row>
        <row r="244">
          <cell r="I244" t="str">
            <v>Healthcare</v>
          </cell>
          <cell r="J244" t="str">
            <v>Pharmaceuticals &amp; Drugs</v>
          </cell>
        </row>
        <row r="245">
          <cell r="F245">
            <v>542752</v>
          </cell>
          <cell r="G245" t="str">
            <v>AFFLE</v>
          </cell>
          <cell r="H245" t="str">
            <v>INE00WC01027</v>
          </cell>
          <cell r="I245" t="str">
            <v>IT</v>
          </cell>
          <cell r="J245" t="str">
            <v>BPO/ITeS</v>
          </cell>
        </row>
        <row r="246">
          <cell r="F246">
            <v>541402</v>
          </cell>
          <cell r="G246" t="str">
            <v>AFFORDABLE</v>
          </cell>
          <cell r="H246" t="str">
            <v>INE692Z01013</v>
          </cell>
          <cell r="I246" t="str">
            <v>Capital Goods</v>
          </cell>
          <cell r="J246" t="str">
            <v>Engineering</v>
          </cell>
        </row>
        <row r="247">
          <cell r="F247">
            <v>750831</v>
          </cell>
          <cell r="H247" t="str">
            <v>INE692Z20013</v>
          </cell>
          <cell r="I247" t="str">
            <v>Others</v>
          </cell>
          <cell r="J247" t="str">
            <v>Other</v>
          </cell>
        </row>
        <row r="248">
          <cell r="F248">
            <v>543377</v>
          </cell>
          <cell r="H248" t="str">
            <v>INE0CWK01019</v>
          </cell>
          <cell r="I248" t="str">
            <v>Trading</v>
          </cell>
          <cell r="J248" t="str">
            <v>Trading</v>
          </cell>
        </row>
        <row r="249">
          <cell r="G249" t="str">
            <v>AGUL</v>
          </cell>
          <cell r="H249" t="str">
            <v>INE0O6N01012</v>
          </cell>
          <cell r="I249" t="str">
            <v>Trading</v>
          </cell>
          <cell r="J249" t="str">
            <v>Trading</v>
          </cell>
        </row>
        <row r="250">
          <cell r="F250">
            <v>506579</v>
          </cell>
          <cell r="G250" t="str">
            <v>OCCL</v>
          </cell>
          <cell r="H250" t="str">
            <v>INE321D01016</v>
          </cell>
          <cell r="I250" t="str">
            <v>Trading</v>
          </cell>
          <cell r="J250" t="str">
            <v>Trading</v>
          </cell>
        </row>
        <row r="251">
          <cell r="G251" t="str">
            <v>AGARWALFT</v>
          </cell>
          <cell r="H251" t="str">
            <v>INE0MLA01012</v>
          </cell>
          <cell r="I251" t="str">
            <v>Trading</v>
          </cell>
          <cell r="J251" t="str">
            <v>Trading</v>
          </cell>
        </row>
        <row r="252">
          <cell r="F252">
            <v>530765</v>
          </cell>
          <cell r="H252" t="str">
            <v>INE510B01018</v>
          </cell>
          <cell r="I252" t="str">
            <v>Finance</v>
          </cell>
          <cell r="J252" t="str">
            <v>Finance - NBFC</v>
          </cell>
        </row>
        <row r="253">
          <cell r="F253">
            <v>531921</v>
          </cell>
          <cell r="G253" t="str">
            <v>AGARIND</v>
          </cell>
          <cell r="H253" t="str">
            <v>INE204E01012</v>
          </cell>
          <cell r="I253" t="str">
            <v>Crude Oil</v>
          </cell>
          <cell r="J253" t="str">
            <v>Petrochemicals</v>
          </cell>
        </row>
        <row r="254">
          <cell r="G254" t="str">
            <v>AGARWALTUF</v>
          </cell>
          <cell r="H254" t="str">
            <v>INE0P8X01016</v>
          </cell>
          <cell r="I254" t="str">
            <v>Construction Materials</v>
          </cell>
          <cell r="J254" t="str">
            <v>Glass</v>
          </cell>
        </row>
        <row r="255">
          <cell r="I255" t="str">
            <v>Business Services</v>
          </cell>
          <cell r="J255" t="str">
            <v>Business Support</v>
          </cell>
        </row>
        <row r="256">
          <cell r="F256">
            <v>500187</v>
          </cell>
          <cell r="G256" t="str">
            <v>AGI</v>
          </cell>
          <cell r="H256" t="str">
            <v>INE415A01038</v>
          </cell>
          <cell r="I256" t="str">
            <v>FMCG</v>
          </cell>
          <cell r="J256" t="str">
            <v>Packaging</v>
          </cell>
        </row>
        <row r="257">
          <cell r="F257">
            <v>539042</v>
          </cell>
          <cell r="G257" t="str">
            <v>AGIIL</v>
          </cell>
          <cell r="H257" t="str">
            <v>INE976R01033</v>
          </cell>
          <cell r="I257" t="str">
            <v>Realty</v>
          </cell>
          <cell r="J257" t="str">
            <v>Construction - Real Estate</v>
          </cell>
        </row>
        <row r="258">
          <cell r="I258" t="str">
            <v>Healthcare</v>
          </cell>
          <cell r="J258" t="str">
            <v>Hospital &amp; Healthcare Services</v>
          </cell>
        </row>
        <row r="259">
          <cell r="F259">
            <v>516020</v>
          </cell>
          <cell r="H259" t="str">
            <v>INE112C01011</v>
          </cell>
          <cell r="I259" t="str">
            <v>Paper</v>
          </cell>
          <cell r="J259" t="str">
            <v>Paper &amp; Paper Products</v>
          </cell>
        </row>
        <row r="260">
          <cell r="G260" t="str">
            <v>AGNI</v>
          </cell>
          <cell r="H260" t="str">
            <v>INE0LF301013</v>
          </cell>
          <cell r="I260" t="str">
            <v>Infrastructure</v>
          </cell>
          <cell r="J260" t="str">
            <v>Engineering - Construction</v>
          </cell>
        </row>
        <row r="261">
          <cell r="F261">
            <v>539546</v>
          </cell>
          <cell r="H261" t="str">
            <v>INE679E01015</v>
          </cell>
          <cell r="I261" t="str">
            <v>Trading</v>
          </cell>
          <cell r="J261" t="str">
            <v>Trading</v>
          </cell>
        </row>
        <row r="262">
          <cell r="I262" t="str">
            <v>Chemicals</v>
          </cell>
          <cell r="J262" t="str">
            <v>Pesticides &amp; Agrochemicals</v>
          </cell>
        </row>
        <row r="263">
          <cell r="F263">
            <v>537292</v>
          </cell>
          <cell r="G263" t="str">
            <v>AGRITECH</v>
          </cell>
          <cell r="H263" t="str">
            <v>INE449G01018</v>
          </cell>
          <cell r="I263" t="str">
            <v>Agri</v>
          </cell>
          <cell r="J263" t="str">
            <v>Agriculture</v>
          </cell>
        </row>
        <row r="264">
          <cell r="G264" t="str">
            <v>AGROPHOS</v>
          </cell>
          <cell r="H264" t="str">
            <v>INE740V01019</v>
          </cell>
          <cell r="I264" t="str">
            <v>Chemicals</v>
          </cell>
          <cell r="J264" t="str">
            <v>Fertilizers</v>
          </cell>
        </row>
        <row r="265">
          <cell r="F265">
            <v>543451</v>
          </cell>
          <cell r="G265" t="str">
            <v>AGSTRA</v>
          </cell>
          <cell r="H265" t="str">
            <v>INE583L01014</v>
          </cell>
          <cell r="I265" t="str">
            <v>Business Services</v>
          </cell>
          <cell r="J265" t="str">
            <v>Business Support</v>
          </cell>
        </row>
        <row r="266">
          <cell r="F266">
            <v>543941</v>
          </cell>
          <cell r="H266" t="str">
            <v>INE0NEV01011</v>
          </cell>
          <cell r="I266" t="str">
            <v>IT</v>
          </cell>
          <cell r="J266" t="str">
            <v>IT - Software</v>
          </cell>
        </row>
        <row r="267">
          <cell r="G267" t="str">
            <v>AHIMSA</v>
          </cell>
          <cell r="H267" t="str">
            <v>INE136T01014</v>
          </cell>
          <cell r="I267" t="str">
            <v>Plastic Products</v>
          </cell>
          <cell r="J267" t="str">
            <v>Plastic Products</v>
          </cell>
        </row>
        <row r="268">
          <cell r="G268" t="str">
            <v>AHLADA</v>
          </cell>
          <cell r="H268" t="str">
            <v>INE00PV01013</v>
          </cell>
          <cell r="I268" t="str">
            <v>Capital Goods</v>
          </cell>
          <cell r="J268" t="str">
            <v>Engineering</v>
          </cell>
        </row>
        <row r="269">
          <cell r="F269">
            <v>532811</v>
          </cell>
          <cell r="G269" t="str">
            <v>AHLUCONT</v>
          </cell>
          <cell r="H269" t="str">
            <v>INE758C01029</v>
          </cell>
          <cell r="I269" t="str">
            <v>Realty</v>
          </cell>
          <cell r="J269" t="str">
            <v>Construction - Real Estate</v>
          </cell>
        </row>
        <row r="270">
          <cell r="F270">
            <v>522273</v>
          </cell>
          <cell r="H270" t="str">
            <v>INE868C01018</v>
          </cell>
          <cell r="I270" t="str">
            <v>Iron &amp; Steel</v>
          </cell>
          <cell r="J270" t="str">
            <v>Steel &amp; Iron Products</v>
          </cell>
        </row>
        <row r="271">
          <cell r="F271">
            <v>532806</v>
          </cell>
          <cell r="G271" t="str">
            <v>AICHAMP</v>
          </cell>
          <cell r="H271" t="str">
            <v>INE768E01024</v>
          </cell>
          <cell r="I271" t="str">
            <v>Textile</v>
          </cell>
          <cell r="J271" t="str">
            <v>Textile - Weaving</v>
          </cell>
        </row>
        <row r="272">
          <cell r="F272">
            <v>532683</v>
          </cell>
          <cell r="G272" t="str">
            <v>AIAENG</v>
          </cell>
          <cell r="H272" t="str">
            <v>INE212H01026</v>
          </cell>
          <cell r="I272" t="str">
            <v>Automobile &amp; Ancillaries</v>
          </cell>
          <cell r="J272" t="str">
            <v>Castings/Forgings</v>
          </cell>
        </row>
        <row r="273">
          <cell r="F273">
            <v>544072</v>
          </cell>
          <cell r="H273" t="str">
            <v>INE0QFT01015</v>
          </cell>
          <cell r="I273" t="str">
            <v>Plastic Products</v>
          </cell>
          <cell r="J273" t="str">
            <v>Plastic Products</v>
          </cell>
        </row>
        <row r="274">
          <cell r="F274">
            <v>524288</v>
          </cell>
          <cell r="G274" t="str">
            <v>AIMCOPEST</v>
          </cell>
          <cell r="H274" t="str">
            <v>INE008B01013</v>
          </cell>
          <cell r="I274" t="str">
            <v>Chemicals</v>
          </cell>
          <cell r="J274" t="str">
            <v>Pesticides &amp; Agrochemicals</v>
          </cell>
        </row>
        <row r="275">
          <cell r="G275" t="str">
            <v>AIMTRON</v>
          </cell>
          <cell r="H275" t="str">
            <v>INE0RUV01018</v>
          </cell>
          <cell r="I275" t="str">
            <v>Electricals</v>
          </cell>
          <cell r="J275" t="str">
            <v>Electronics - Components</v>
          </cell>
        </row>
        <row r="276">
          <cell r="F276">
            <v>531439</v>
          </cell>
          <cell r="G276" t="str">
            <v>GOLDTECH</v>
          </cell>
          <cell r="H276" t="str">
            <v>INE805A01014</v>
          </cell>
          <cell r="I276" t="str">
            <v>IT</v>
          </cell>
          <cell r="J276" t="str">
            <v>IT - Software</v>
          </cell>
        </row>
        <row r="277">
          <cell r="F277">
            <v>543811</v>
          </cell>
          <cell r="G277" t="str">
            <v>AIRAN</v>
          </cell>
          <cell r="H277" t="str">
            <v>INE645W01026</v>
          </cell>
          <cell r="I277" t="str">
            <v>IT</v>
          </cell>
          <cell r="J277" t="str">
            <v>IT - Software</v>
          </cell>
        </row>
        <row r="278">
          <cell r="F278">
            <v>544516</v>
          </cell>
          <cell r="H278" t="str">
            <v>INE0XBS01012</v>
          </cell>
          <cell r="I278" t="str">
            <v>Capital Goods</v>
          </cell>
          <cell r="J278" t="str">
            <v>Engineering - Industrial Equipments</v>
          </cell>
        </row>
        <row r="279">
          <cell r="G279" t="str">
            <v>AIROLAM</v>
          </cell>
          <cell r="H279" t="str">
            <v>INE801L01010</v>
          </cell>
          <cell r="I279" t="str">
            <v>Construction Materials</v>
          </cell>
          <cell r="J279" t="str">
            <v>Laminates/Decoratives</v>
          </cell>
        </row>
        <row r="280">
          <cell r="I280" t="str">
            <v>Trading</v>
          </cell>
          <cell r="J280" t="str">
            <v>Trading</v>
          </cell>
        </row>
        <row r="281">
          <cell r="I281" t="str">
            <v>Business Services</v>
          </cell>
          <cell r="J281" t="str">
            <v>Professional Services</v>
          </cell>
        </row>
        <row r="282">
          <cell r="F282">
            <v>532331</v>
          </cell>
          <cell r="G282" t="str">
            <v>AJANTPHARM</v>
          </cell>
          <cell r="H282" t="str">
            <v>INE031B01049</v>
          </cell>
          <cell r="I282" t="str">
            <v>Healthcare</v>
          </cell>
          <cell r="J282" t="str">
            <v>Pharmaceuticals &amp; Drugs</v>
          </cell>
        </row>
        <row r="283">
          <cell r="F283">
            <v>519216</v>
          </cell>
          <cell r="H283" t="str">
            <v>INE601B01023</v>
          </cell>
          <cell r="I283" t="str">
            <v>FMCG</v>
          </cell>
          <cell r="J283" t="str">
            <v>Edible Oil</v>
          </cell>
        </row>
        <row r="284">
          <cell r="F284">
            <v>544356</v>
          </cell>
          <cell r="G284" t="str">
            <v>AJAXENGG</v>
          </cell>
          <cell r="H284" t="str">
            <v>INE274Y01021</v>
          </cell>
          <cell r="I284" t="str">
            <v>Capital Goods</v>
          </cell>
          <cell r="J284" t="str">
            <v>Engineering - Industrial Equipments</v>
          </cell>
        </row>
        <row r="285">
          <cell r="I285" t="str">
            <v>Plastic Products</v>
          </cell>
          <cell r="J285" t="str">
            <v>Plastic Products</v>
          </cell>
        </row>
        <row r="286">
          <cell r="F286">
            <v>544425</v>
          </cell>
          <cell r="H286" t="str">
            <v>INE0XRR01010</v>
          </cell>
          <cell r="I286" t="str">
            <v>Diamond  &amp;  Jewellery</v>
          </cell>
          <cell r="J286" t="str">
            <v>Diamond  &amp;  Jewellery</v>
          </cell>
        </row>
        <row r="287">
          <cell r="F287">
            <v>511692</v>
          </cell>
          <cell r="H287" t="str">
            <v>INE759C01027</v>
          </cell>
          <cell r="I287" t="str">
            <v>Finance</v>
          </cell>
          <cell r="J287" t="str">
            <v>Finance - Investment</v>
          </cell>
        </row>
        <row r="288">
          <cell r="F288">
            <v>530713</v>
          </cell>
          <cell r="H288" t="str">
            <v>INE229B01015</v>
          </cell>
          <cell r="I288" t="str">
            <v>IT</v>
          </cell>
          <cell r="J288" t="str">
            <v>IT - Software</v>
          </cell>
        </row>
        <row r="289">
          <cell r="F289">
            <v>513349</v>
          </cell>
          <cell r="G289" t="str">
            <v>AJMERA</v>
          </cell>
          <cell r="H289" t="str">
            <v>INE298G01035</v>
          </cell>
          <cell r="I289" t="str">
            <v>Realty</v>
          </cell>
          <cell r="J289" t="str">
            <v>Construction - Real Estate</v>
          </cell>
        </row>
        <row r="290">
          <cell r="G290" t="str">
            <v>AJOONI</v>
          </cell>
          <cell r="H290" t="str">
            <v>INE820Y01021</v>
          </cell>
          <cell r="I290" t="str">
            <v>FMCG</v>
          </cell>
          <cell r="J290" t="str">
            <v>Animal Feed</v>
          </cell>
        </row>
        <row r="291">
          <cell r="G291" t="str">
            <v>AJOONI-RE</v>
          </cell>
          <cell r="H291" t="str">
            <v>INE820Y20013</v>
          </cell>
          <cell r="I291" t="str">
            <v>Others</v>
          </cell>
          <cell r="J291" t="str">
            <v>Other</v>
          </cell>
        </row>
        <row r="292">
          <cell r="G292" t="str">
            <v>AJOONI-RE1</v>
          </cell>
          <cell r="H292" t="str">
            <v>INE820Y20021</v>
          </cell>
          <cell r="I292" t="str">
            <v>Others</v>
          </cell>
          <cell r="J292" t="str">
            <v>Other</v>
          </cell>
        </row>
        <row r="293">
          <cell r="F293">
            <v>532959</v>
          </cell>
          <cell r="G293" t="str">
            <v>AJRINFRA</v>
          </cell>
          <cell r="H293" t="str">
            <v>INE181G01025</v>
          </cell>
          <cell r="I293" t="str">
            <v>Infrastructure</v>
          </cell>
          <cell r="J293" t="str">
            <v>Engineering - Construction</v>
          </cell>
        </row>
        <row r="294">
          <cell r="F294">
            <v>526628</v>
          </cell>
          <cell r="H294" t="str">
            <v>INE863E01015</v>
          </cell>
          <cell r="I294" t="str">
            <v>Hospitality</v>
          </cell>
          <cell r="J294" t="str">
            <v>Hotel, Resort &amp; Restaurants</v>
          </cell>
        </row>
        <row r="295">
          <cell r="H295" t="str">
            <v>INE1NMO01017</v>
          </cell>
          <cell r="I295" t="str">
            <v>Capital Goods</v>
          </cell>
          <cell r="J295" t="str">
            <v>Engineering</v>
          </cell>
        </row>
        <row r="296">
          <cell r="F296">
            <v>530499</v>
          </cell>
          <cell r="H296" t="str">
            <v>INE701G01012</v>
          </cell>
          <cell r="I296" t="str">
            <v>Finance</v>
          </cell>
          <cell r="J296" t="str">
            <v>Finance - Investment</v>
          </cell>
        </row>
        <row r="297">
          <cell r="G297" t="str">
            <v>AKANKSHA</v>
          </cell>
          <cell r="H297" t="str">
            <v>INE0PCY01014</v>
          </cell>
          <cell r="I297" t="str">
            <v>Capital Goods</v>
          </cell>
          <cell r="J297" t="str">
            <v>Electric Equipment</v>
          </cell>
        </row>
        <row r="298">
          <cell r="F298">
            <v>530621</v>
          </cell>
          <cell r="H298" t="str">
            <v>INE864E01021</v>
          </cell>
          <cell r="I298" t="str">
            <v>Automobile &amp; Ancillaries</v>
          </cell>
          <cell r="J298" t="str">
            <v>Auto Ancillary</v>
          </cell>
        </row>
        <row r="299">
          <cell r="G299" t="str">
            <v>AKASH</v>
          </cell>
          <cell r="H299" t="str">
            <v>INE737W01013</v>
          </cell>
          <cell r="I299" t="str">
            <v>Infrastructure</v>
          </cell>
          <cell r="J299" t="str">
            <v>Engineering - Construction</v>
          </cell>
        </row>
        <row r="300">
          <cell r="G300" t="str">
            <v>AKG</v>
          </cell>
          <cell r="H300" t="str">
            <v>INE00Y801016</v>
          </cell>
          <cell r="I300" t="str">
            <v>Trading</v>
          </cell>
          <cell r="J300" t="str">
            <v>Trading</v>
          </cell>
        </row>
        <row r="301">
          <cell r="G301" t="str">
            <v>AKG-RE</v>
          </cell>
          <cell r="H301" t="str">
            <v>INE00Y820016</v>
          </cell>
          <cell r="I301" t="str">
            <v>Others</v>
          </cell>
          <cell r="J301" t="str">
            <v>Other</v>
          </cell>
        </row>
        <row r="302">
          <cell r="F302">
            <v>542020</v>
          </cell>
          <cell r="G302" t="str">
            <v>AKI</v>
          </cell>
          <cell r="H302" t="str">
            <v>INE642Z01026</v>
          </cell>
          <cell r="I302" t="str">
            <v>FMCG</v>
          </cell>
          <cell r="J302" t="str">
            <v>Leather</v>
          </cell>
        </row>
        <row r="303">
          <cell r="G303" t="str">
            <v>AKIKO</v>
          </cell>
          <cell r="H303" t="str">
            <v>INE0PMR01017</v>
          </cell>
          <cell r="I303" t="str">
            <v>IT</v>
          </cell>
          <cell r="J303" t="str">
            <v>BPO/ITeS</v>
          </cell>
        </row>
        <row r="304">
          <cell r="F304">
            <v>544200</v>
          </cell>
          <cell r="G304" t="str">
            <v>AFIL</v>
          </cell>
          <cell r="H304" t="str">
            <v>INE916Y01027</v>
          </cell>
          <cell r="I304" t="str">
            <v>Finance</v>
          </cell>
          <cell r="J304" t="str">
            <v>Finance - NBFC</v>
          </cell>
        </row>
        <row r="305">
          <cell r="F305">
            <v>532351</v>
          </cell>
          <cell r="G305" t="str">
            <v>AKSHOPTFBR</v>
          </cell>
          <cell r="H305" t="str">
            <v>INE523B01011</v>
          </cell>
          <cell r="I305" t="str">
            <v>Electricals</v>
          </cell>
          <cell r="J305" t="str">
            <v>Cable</v>
          </cell>
        </row>
        <row r="306">
          <cell r="F306">
            <v>541303</v>
          </cell>
          <cell r="G306" t="str">
            <v>AKSHAR</v>
          </cell>
          <cell r="H306" t="str">
            <v>INE256Z01025</v>
          </cell>
          <cell r="I306" t="str">
            <v>Textile</v>
          </cell>
          <cell r="J306" t="str">
            <v>Textile</v>
          </cell>
        </row>
        <row r="307">
          <cell r="F307">
            <v>750896</v>
          </cell>
          <cell r="G307" t="str">
            <v>AKSH-RE</v>
          </cell>
          <cell r="H307" t="str">
            <v>INE256Z20017</v>
          </cell>
          <cell r="I307" t="str">
            <v>Textile</v>
          </cell>
          <cell r="J307" t="str">
            <v>Textile</v>
          </cell>
        </row>
        <row r="308">
          <cell r="F308">
            <v>524598</v>
          </cell>
          <cell r="G308" t="str">
            <v>AKSHARCHEM</v>
          </cell>
          <cell r="H308" t="str">
            <v>INE542B01011</v>
          </cell>
          <cell r="I308" t="str">
            <v>Chemicals</v>
          </cell>
          <cell r="J308" t="str">
            <v>Dyes &amp; Pigments</v>
          </cell>
        </row>
        <row r="309">
          <cell r="F309">
            <v>544222</v>
          </cell>
          <cell r="G309" t="str">
            <v>AKUMS</v>
          </cell>
          <cell r="H309" t="str">
            <v>INE09XN01023</v>
          </cell>
          <cell r="I309" t="str">
            <v>Healthcare</v>
          </cell>
          <cell r="J309" t="str">
            <v>Pharmaceuticals &amp; Drugs</v>
          </cell>
        </row>
        <row r="310">
          <cell r="F310">
            <v>500710</v>
          </cell>
          <cell r="G310" t="str">
            <v>AKZOINDIA</v>
          </cell>
          <cell r="H310" t="str">
            <v>INE133A01011</v>
          </cell>
          <cell r="I310" t="str">
            <v>Chemicals</v>
          </cell>
          <cell r="J310" t="str">
            <v>Paints</v>
          </cell>
        </row>
        <row r="311">
          <cell r="F311">
            <v>535916</v>
          </cell>
          <cell r="H311" t="str">
            <v>INE030P01017</v>
          </cell>
          <cell r="I311" t="str">
            <v>Finance</v>
          </cell>
          <cell r="J311" t="str">
            <v>Finance - Stock Broking</v>
          </cell>
        </row>
        <row r="312">
          <cell r="F312">
            <v>539115</v>
          </cell>
          <cell r="H312" t="str">
            <v>INE273F01022</v>
          </cell>
          <cell r="I312" t="str">
            <v>Textile</v>
          </cell>
          <cell r="J312" t="str">
            <v>Textile</v>
          </cell>
        </row>
        <row r="313">
          <cell r="F313">
            <v>890188</v>
          </cell>
          <cell r="H313" t="str">
            <v>IN9273F01012</v>
          </cell>
          <cell r="I313" t="str">
            <v>Others</v>
          </cell>
          <cell r="J313" t="str">
            <v>Other</v>
          </cell>
        </row>
        <row r="314">
          <cell r="F314">
            <v>750980</v>
          </cell>
          <cell r="H314" t="str">
            <v>INE273F20022</v>
          </cell>
          <cell r="I314" t="str">
            <v>Others</v>
          </cell>
          <cell r="J314" t="str">
            <v>Other</v>
          </cell>
        </row>
        <row r="315">
          <cell r="F315">
            <v>750795</v>
          </cell>
          <cell r="H315" t="str">
            <v>INE273F20014</v>
          </cell>
          <cell r="I315" t="str">
            <v>Others</v>
          </cell>
          <cell r="J315" t="str">
            <v>Other</v>
          </cell>
        </row>
        <row r="316">
          <cell r="F316">
            <v>531517</v>
          </cell>
          <cell r="H316" t="str">
            <v>INE848C01010</v>
          </cell>
          <cell r="I316" t="str">
            <v>Inds. Gases &amp; Fuels</v>
          </cell>
          <cell r="J316" t="str">
            <v>Industrial  Gases &amp; Fuels</v>
          </cell>
        </row>
        <row r="317">
          <cell r="F317">
            <v>531082</v>
          </cell>
          <cell r="G317" t="str">
            <v>ALANKIT</v>
          </cell>
          <cell r="H317" t="str">
            <v>INE914E01040</v>
          </cell>
          <cell r="I317" t="str">
            <v>Finance</v>
          </cell>
          <cell r="J317" t="str">
            <v>Finance - Stock Broking</v>
          </cell>
        </row>
        <row r="318">
          <cell r="F318">
            <v>524075</v>
          </cell>
          <cell r="G318" t="str">
            <v>ALBERTDAVD</v>
          </cell>
          <cell r="H318" t="str">
            <v>INE155C01010</v>
          </cell>
          <cell r="I318" t="str">
            <v>Healthcare</v>
          </cell>
          <cell r="J318" t="str">
            <v>Pharmaceuticals &amp; Drugs</v>
          </cell>
        </row>
        <row r="319">
          <cell r="F319">
            <v>531409</v>
          </cell>
          <cell r="H319" t="str">
            <v>INE057D01016</v>
          </cell>
          <cell r="I319" t="str">
            <v>Trading</v>
          </cell>
          <cell r="J319" t="str">
            <v>Trading</v>
          </cell>
        </row>
        <row r="320">
          <cell r="F320">
            <v>526707</v>
          </cell>
          <cell r="G320" t="str">
            <v>ALCHEM</v>
          </cell>
          <cell r="H320" t="str">
            <v>INE964B01033</v>
          </cell>
          <cell r="I320" t="str">
            <v>Healthcare</v>
          </cell>
          <cell r="J320" t="str">
            <v>Pharmaceuticals &amp; Drugs</v>
          </cell>
        </row>
        <row r="321">
          <cell r="I321" t="str">
            <v>Alcohol</v>
          </cell>
          <cell r="J321" t="str">
            <v>Breweries &amp; Distilleries</v>
          </cell>
        </row>
        <row r="322">
          <cell r="G322" t="str">
            <v>ALCODIS</v>
          </cell>
          <cell r="H322" t="str">
            <v>INE448V01019</v>
          </cell>
          <cell r="I322" t="str">
            <v>Alcohol</v>
          </cell>
          <cell r="J322" t="str">
            <v>Breweries &amp; Distilleries</v>
          </cell>
        </row>
        <row r="323">
          <cell r="F323">
            <v>506235</v>
          </cell>
          <cell r="G323" t="str">
            <v>ALEMBICLTD</v>
          </cell>
          <cell r="H323" t="str">
            <v>INE426A01027</v>
          </cell>
          <cell r="I323" t="str">
            <v>Realty</v>
          </cell>
          <cell r="J323" t="str">
            <v>Construction - Real Estate</v>
          </cell>
        </row>
        <row r="324">
          <cell r="F324">
            <v>533573</v>
          </cell>
          <cell r="G324" t="str">
            <v>APLLTD</v>
          </cell>
          <cell r="H324" t="str">
            <v>INE901L01018</v>
          </cell>
          <cell r="I324" t="str">
            <v>Healthcare</v>
          </cell>
          <cell r="J324" t="str">
            <v>Pharmaceuticals &amp; Drugs</v>
          </cell>
        </row>
        <row r="325">
          <cell r="F325">
            <v>511463</v>
          </cell>
          <cell r="H325" t="str">
            <v>INE191N01012</v>
          </cell>
          <cell r="I325" t="str">
            <v>Finance</v>
          </cell>
          <cell r="J325" t="str">
            <v>Finance - Investment</v>
          </cell>
        </row>
        <row r="326">
          <cell r="F326">
            <v>530973</v>
          </cell>
          <cell r="H326" t="str">
            <v>INE042C01010</v>
          </cell>
          <cell r="I326" t="str">
            <v>Construction Materials</v>
          </cell>
          <cell r="J326" t="str">
            <v>Laminates/Decoratives</v>
          </cell>
        </row>
        <row r="327">
          <cell r="F327">
            <v>517546</v>
          </cell>
          <cell r="H327" t="str">
            <v>INE209C01015</v>
          </cell>
          <cell r="I327" t="str">
            <v>Capital Goods</v>
          </cell>
          <cell r="J327" t="str">
            <v>Electric Equipment</v>
          </cell>
        </row>
        <row r="328">
          <cell r="F328">
            <v>531156</v>
          </cell>
          <cell r="H328" t="str">
            <v>INE883B01027</v>
          </cell>
          <cell r="I328" t="str">
            <v>Trading</v>
          </cell>
          <cell r="J328" t="str">
            <v>Trading</v>
          </cell>
        </row>
        <row r="329">
          <cell r="F329">
            <v>505216</v>
          </cell>
          <cell r="G329" t="str">
            <v>ALFREDHERB</v>
          </cell>
          <cell r="H329" t="str">
            <v>INE782D01027</v>
          </cell>
          <cell r="I329" t="str">
            <v>Finance</v>
          </cell>
          <cell r="J329" t="str">
            <v>Finance - NBFC</v>
          </cell>
        </row>
        <row r="330">
          <cell r="F330">
            <v>505725</v>
          </cell>
          <cell r="G330" t="str">
            <v>ALGOQUANT</v>
          </cell>
          <cell r="H330" t="str">
            <v>INE598D01035</v>
          </cell>
          <cell r="I330" t="str">
            <v>Finance</v>
          </cell>
          <cell r="J330" t="str">
            <v>Finance - Stock Broking</v>
          </cell>
        </row>
        <row r="331">
          <cell r="F331">
            <v>531147</v>
          </cell>
          <cell r="G331" t="str">
            <v>ALICON</v>
          </cell>
          <cell r="H331" t="str">
            <v>INE062D01024</v>
          </cell>
          <cell r="I331" t="str">
            <v>Automobile &amp; Ancillaries</v>
          </cell>
          <cell r="J331" t="str">
            <v>Castings/Forgings</v>
          </cell>
        </row>
        <row r="332">
          <cell r="F332">
            <v>543322</v>
          </cell>
          <cell r="G332" t="str">
            <v>ALIVUS</v>
          </cell>
          <cell r="H332" t="str">
            <v>INE03Q201024</v>
          </cell>
          <cell r="I332" t="str">
            <v>Healthcare</v>
          </cell>
          <cell r="J332" t="str">
            <v>Pharmaceuticals &amp; Drugs</v>
          </cell>
        </row>
        <row r="333">
          <cell r="F333">
            <v>531581</v>
          </cell>
          <cell r="H333" t="str">
            <v>INE963D01015</v>
          </cell>
          <cell r="I333" t="str">
            <v>Trading</v>
          </cell>
          <cell r="J333" t="str">
            <v>Trading</v>
          </cell>
        </row>
        <row r="334">
          <cell r="F334">
            <v>530889</v>
          </cell>
          <cell r="H334" t="str">
            <v>INE061B01038</v>
          </cell>
          <cell r="I334" t="str">
            <v>Trading</v>
          </cell>
          <cell r="J334" t="str">
            <v>Trading</v>
          </cell>
        </row>
        <row r="335">
          <cell r="F335">
            <v>532166</v>
          </cell>
          <cell r="H335" t="str">
            <v>INE921C01031</v>
          </cell>
          <cell r="I335" t="str">
            <v>Finance</v>
          </cell>
          <cell r="J335" t="str">
            <v>Finance - Stock Broking</v>
          </cell>
        </row>
        <row r="336">
          <cell r="F336">
            <v>533029</v>
          </cell>
          <cell r="G336" t="str">
            <v>ALKALI</v>
          </cell>
          <cell r="H336" t="str">
            <v>INE773I01017</v>
          </cell>
          <cell r="I336" t="str">
            <v>Chemicals</v>
          </cell>
          <cell r="J336" t="str">
            <v>Chemicals</v>
          </cell>
        </row>
        <row r="337">
          <cell r="F337">
            <v>539523</v>
          </cell>
          <cell r="G337" t="str">
            <v>ALKEM</v>
          </cell>
          <cell r="H337" t="str">
            <v>INE540L01014</v>
          </cell>
          <cell r="I337" t="str">
            <v>Healthcare</v>
          </cell>
          <cell r="J337" t="str">
            <v>Pharmaceuticals &amp; Drugs</v>
          </cell>
        </row>
        <row r="338">
          <cell r="F338">
            <v>543453</v>
          </cell>
          <cell r="H338" t="str">
            <v>INE0KA601012</v>
          </cell>
          <cell r="I338" t="str">
            <v>Construction Materials</v>
          </cell>
          <cell r="J338" t="str">
            <v>Wood &amp; Wood Products</v>
          </cell>
        </row>
        <row r="339">
          <cell r="F339">
            <v>506767</v>
          </cell>
          <cell r="G339" t="str">
            <v>ALKYLAMINE</v>
          </cell>
          <cell r="H339" t="str">
            <v>INE150B01039</v>
          </cell>
          <cell r="I339" t="str">
            <v>Chemicals</v>
          </cell>
          <cell r="J339" t="str">
            <v>Chemicals</v>
          </cell>
        </row>
        <row r="340">
          <cell r="G340" t="str">
            <v>ALLETEC</v>
          </cell>
          <cell r="H340" t="str">
            <v>INE0M2X01012</v>
          </cell>
          <cell r="I340" t="str">
            <v>IT</v>
          </cell>
          <cell r="J340" t="str">
            <v>IT - Software</v>
          </cell>
        </row>
        <row r="341">
          <cell r="F341">
            <v>511088</v>
          </cell>
          <cell r="I341" t="str">
            <v>Iron &amp; Steel</v>
          </cell>
          <cell r="J341" t="str">
            <v>Metal - Ferrous</v>
          </cell>
        </row>
        <row r="342">
          <cell r="F342">
            <v>544479</v>
          </cell>
          <cell r="G342" t="str">
            <v>ALLTIME</v>
          </cell>
          <cell r="H342" t="str">
            <v>INE0GV601021</v>
          </cell>
          <cell r="I342" t="str">
            <v>Plastic Products</v>
          </cell>
          <cell r="J342" t="str">
            <v>Plastic Products</v>
          </cell>
        </row>
        <row r="343">
          <cell r="F343">
            <v>532480</v>
          </cell>
          <cell r="G343" t="str">
            <v>ALBK</v>
          </cell>
          <cell r="H343" t="str">
            <v>INE428A01015</v>
          </cell>
          <cell r="I343" t="str">
            <v>Bank</v>
          </cell>
          <cell r="J343" t="str">
            <v>Bank - Public</v>
          </cell>
        </row>
        <row r="344">
          <cell r="F344">
            <v>532345</v>
          </cell>
          <cell r="G344" t="str">
            <v>ACLGATI</v>
          </cell>
          <cell r="H344" t="str">
            <v>INE152B01027</v>
          </cell>
          <cell r="I344" t="str">
            <v>Logistics</v>
          </cell>
          <cell r="J344" t="str">
            <v>Logistics</v>
          </cell>
        </row>
        <row r="345">
          <cell r="F345">
            <v>532749</v>
          </cell>
          <cell r="G345" t="str">
            <v>ALLCARGO</v>
          </cell>
          <cell r="H345" t="str">
            <v>INE418H01029</v>
          </cell>
          <cell r="I345" t="str">
            <v>Logistics</v>
          </cell>
          <cell r="J345" t="str">
            <v>Logistics</v>
          </cell>
        </row>
        <row r="346">
          <cell r="F346">
            <v>543954</v>
          </cell>
          <cell r="G346" t="str">
            <v>ATL</v>
          </cell>
          <cell r="H346" t="str">
            <v>INE0NN701020</v>
          </cell>
          <cell r="I346" t="str">
            <v>Logistics</v>
          </cell>
          <cell r="J346" t="str">
            <v>Logistics</v>
          </cell>
        </row>
        <row r="347">
          <cell r="F347">
            <v>751057</v>
          </cell>
          <cell r="G347" t="str">
            <v>ATL-RE</v>
          </cell>
          <cell r="H347" t="str">
            <v>INE0NN720012</v>
          </cell>
          <cell r="I347" t="str">
            <v>Logistics</v>
          </cell>
          <cell r="J347" t="str">
            <v>Logistics</v>
          </cell>
        </row>
        <row r="348">
          <cell r="F348">
            <v>890228</v>
          </cell>
          <cell r="G348" t="str">
            <v>ATLPP</v>
          </cell>
          <cell r="H348" t="str">
            <v>IN90NN701011</v>
          </cell>
          <cell r="I348" t="str">
            <v>Logistics</v>
          </cell>
          <cell r="J348" t="str">
            <v>Logistics</v>
          </cell>
        </row>
        <row r="349">
          <cell r="I349" t="str">
            <v>Healthcare</v>
          </cell>
          <cell r="J349" t="str">
            <v>Pharmaceuticals &amp; Drugs</v>
          </cell>
        </row>
        <row r="350">
          <cell r="F350">
            <v>532633</v>
          </cell>
          <cell r="G350" t="str">
            <v>ALLDIGI</v>
          </cell>
          <cell r="H350" t="str">
            <v>INE835G01018</v>
          </cell>
          <cell r="I350" t="str">
            <v>IT</v>
          </cell>
          <cell r="J350" t="str">
            <v>BPO/ITeS</v>
          </cell>
        </row>
        <row r="351">
          <cell r="F351">
            <v>534064</v>
          </cell>
          <cell r="H351" t="str">
            <v>INE123D01024</v>
          </cell>
          <cell r="I351" t="str">
            <v>Iron &amp; Steel</v>
          </cell>
          <cell r="J351" t="str">
            <v>Steel &amp; Iron Products</v>
          </cell>
        </row>
        <row r="352">
          <cell r="F352">
            <v>544203</v>
          </cell>
          <cell r="G352" t="str">
            <v>ABDL</v>
          </cell>
          <cell r="H352" t="str">
            <v>INE552Z01027</v>
          </cell>
          <cell r="I352" t="str">
            <v>Alcohol</v>
          </cell>
          <cell r="J352" t="str">
            <v>Breweries &amp; Distilleries</v>
          </cell>
        </row>
        <row r="353">
          <cell r="F353">
            <v>532875</v>
          </cell>
          <cell r="G353" t="str">
            <v>ADSL</v>
          </cell>
          <cell r="H353" t="str">
            <v>INE102I01027</v>
          </cell>
          <cell r="I353" t="str">
            <v>IT</v>
          </cell>
          <cell r="J353" t="str">
            <v>IT - Software</v>
          </cell>
        </row>
        <row r="354">
          <cell r="I354" t="str">
            <v>Electricals</v>
          </cell>
          <cell r="J354" t="str">
            <v>Electronics - Components</v>
          </cell>
        </row>
        <row r="355">
          <cell r="F355">
            <v>531400</v>
          </cell>
          <cell r="G355" t="str">
            <v>ALMONDZ</v>
          </cell>
          <cell r="H355" t="str">
            <v>INE326B01035</v>
          </cell>
          <cell r="I355" t="str">
            <v>Finance</v>
          </cell>
          <cell r="J355" t="str">
            <v>Finance - Stock Broking</v>
          </cell>
        </row>
        <row r="356">
          <cell r="F356">
            <v>506120</v>
          </cell>
          <cell r="H356" t="str">
            <v>INE07I701011</v>
          </cell>
          <cell r="I356" t="str">
            <v>Agri</v>
          </cell>
          <cell r="J356" t="str">
            <v>Tea/Coffee</v>
          </cell>
        </row>
        <row r="357">
          <cell r="F357">
            <v>521070</v>
          </cell>
          <cell r="G357" t="str">
            <v>ALOKINDS</v>
          </cell>
          <cell r="H357" t="str">
            <v>INE270A01029</v>
          </cell>
          <cell r="I357" t="str">
            <v>Textile</v>
          </cell>
          <cell r="J357" t="str">
            <v>Textile</v>
          </cell>
        </row>
        <row r="358">
          <cell r="F358">
            <v>539693</v>
          </cell>
          <cell r="H358" t="str">
            <v>INE527R01018</v>
          </cell>
          <cell r="I358" t="str">
            <v>Trading</v>
          </cell>
          <cell r="J358" t="str">
            <v>Trading</v>
          </cell>
        </row>
        <row r="359">
          <cell r="F359">
            <v>532878</v>
          </cell>
          <cell r="G359" t="str">
            <v>ALPA</v>
          </cell>
          <cell r="H359" t="str">
            <v>INE385I01010</v>
          </cell>
          <cell r="I359" t="str">
            <v>Healthcare</v>
          </cell>
          <cell r="J359" t="str">
            <v>Pharmaceuticals &amp; Drugs</v>
          </cell>
        </row>
        <row r="360">
          <cell r="G360" t="str">
            <v>ALPEXSOLAR</v>
          </cell>
          <cell r="H360" t="str">
            <v>INE0R4701017</v>
          </cell>
          <cell r="I360" t="str">
            <v>Capital Goods</v>
          </cell>
          <cell r="J360" t="str">
            <v>Electric Equipment</v>
          </cell>
        </row>
        <row r="361">
          <cell r="F361">
            <v>500006</v>
          </cell>
          <cell r="H361" t="str">
            <v>INE256B01026</v>
          </cell>
          <cell r="I361" t="str">
            <v>Healthcare</v>
          </cell>
          <cell r="J361" t="str">
            <v>Pharmaceuticals &amp; Drugs</v>
          </cell>
        </row>
        <row r="362">
          <cell r="F362">
            <v>531720</v>
          </cell>
          <cell r="H362" t="str">
            <v>INE952B01020</v>
          </cell>
          <cell r="I362" t="str">
            <v>Finance</v>
          </cell>
          <cell r="J362" t="str">
            <v>Finance - Stock Broking</v>
          </cell>
        </row>
        <row r="363">
          <cell r="F363">
            <v>526397</v>
          </cell>
          <cell r="G363" t="str">
            <v>ALPHAGEO</v>
          </cell>
          <cell r="H363" t="str">
            <v>INE137C01018</v>
          </cell>
          <cell r="I363" t="str">
            <v>Capital Goods</v>
          </cell>
          <cell r="J363" t="str">
            <v>Engineering</v>
          </cell>
        </row>
        <row r="364">
          <cell r="F364">
            <v>543937</v>
          </cell>
          <cell r="H364" t="str">
            <v>INE0NZF01019</v>
          </cell>
          <cell r="I364" t="str">
            <v>Capital Goods</v>
          </cell>
          <cell r="J364" t="str">
            <v>Engineering - Industrial Equipments</v>
          </cell>
        </row>
        <row r="365">
          <cell r="F365">
            <v>542770</v>
          </cell>
          <cell r="H365" t="str">
            <v>INE08E401029</v>
          </cell>
          <cell r="I365" t="str">
            <v>IT</v>
          </cell>
          <cell r="J365" t="str">
            <v>BPO/ITeS</v>
          </cell>
        </row>
        <row r="366">
          <cell r="F366">
            <v>526519</v>
          </cell>
          <cell r="G366" t="str">
            <v>ALPINEHOU</v>
          </cell>
          <cell r="H366" t="str">
            <v>INE840D01015</v>
          </cell>
          <cell r="I366" t="str">
            <v>Realty</v>
          </cell>
          <cell r="J366" t="str">
            <v>Construction - Real Estate</v>
          </cell>
        </row>
        <row r="367">
          <cell r="I367" t="str">
            <v>Textile</v>
          </cell>
          <cell r="J367" t="str">
            <v>Textile</v>
          </cell>
        </row>
        <row r="368">
          <cell r="F368">
            <v>530715</v>
          </cell>
          <cell r="G368" t="str">
            <v>ALPSINDUS</v>
          </cell>
          <cell r="H368" t="str">
            <v>INE093B01015</v>
          </cell>
          <cell r="I368" t="str">
            <v>Textile</v>
          </cell>
          <cell r="J368" t="str">
            <v>Textile</v>
          </cell>
        </row>
        <row r="369">
          <cell r="F369">
            <v>539277</v>
          </cell>
          <cell r="H369" t="str">
            <v>INE184S01024</v>
          </cell>
          <cell r="I369" t="str">
            <v>Trading</v>
          </cell>
          <cell r="J369" t="str">
            <v>Trading</v>
          </cell>
        </row>
        <row r="370">
          <cell r="F370">
            <v>543225</v>
          </cell>
          <cell r="H370" t="str">
            <v>INE0BWS23018</v>
          </cell>
          <cell r="I370" t="str">
            <v>Finance</v>
          </cell>
          <cell r="J370" t="str">
            <v>Finance - Investment</v>
          </cell>
        </row>
        <row r="371">
          <cell r="F371">
            <v>524634</v>
          </cell>
          <cell r="H371" t="str">
            <v>INE058F01019</v>
          </cell>
          <cell r="I371" t="str">
            <v>Chemicals</v>
          </cell>
          <cell r="J371" t="str">
            <v>Chemicals</v>
          </cell>
        </row>
        <row r="372">
          <cell r="I372" t="str">
            <v>Capital Goods</v>
          </cell>
          <cell r="J372" t="str">
            <v>Engineering</v>
          </cell>
        </row>
        <row r="373">
          <cell r="G373" t="str">
            <v>ALUWIND</v>
          </cell>
          <cell r="H373" t="str">
            <v>INE0STM01017</v>
          </cell>
          <cell r="I373" t="str">
            <v>Capital Goods</v>
          </cell>
          <cell r="J373" t="str">
            <v>Engineering</v>
          </cell>
        </row>
        <row r="374">
          <cell r="F374">
            <v>544679</v>
          </cell>
          <cell r="G374" t="str">
            <v>AMAGI</v>
          </cell>
          <cell r="H374" t="str">
            <v>INE121R01077</v>
          </cell>
          <cell r="I374" t="str">
            <v>Miscellaneous</v>
          </cell>
          <cell r="J374" t="str">
            <v>Miscellaneous</v>
          </cell>
        </row>
        <row r="375">
          <cell r="F375">
            <v>506597</v>
          </cell>
          <cell r="H375" t="str">
            <v>INE841D01013</v>
          </cell>
          <cell r="I375" t="str">
            <v>Chemicals</v>
          </cell>
          <cell r="J375" t="str">
            <v>Chemicals</v>
          </cell>
        </row>
        <row r="376">
          <cell r="F376">
            <v>750771</v>
          </cell>
          <cell r="H376" t="str">
            <v>INE841D20013</v>
          </cell>
          <cell r="I376" t="str">
            <v>Others</v>
          </cell>
          <cell r="J376" t="str">
            <v>Other</v>
          </cell>
        </row>
        <row r="377">
          <cell r="F377">
            <v>501622</v>
          </cell>
          <cell r="H377" t="str">
            <v>INE492N01022</v>
          </cell>
          <cell r="I377" t="str">
            <v>Power</v>
          </cell>
          <cell r="J377" t="str">
            <v>Power Generation/Distribution</v>
          </cell>
        </row>
        <row r="378">
          <cell r="F378">
            <v>543804</v>
          </cell>
          <cell r="H378" t="str">
            <v>INE0G1V01016</v>
          </cell>
          <cell r="I378" t="str">
            <v>Trading</v>
          </cell>
          <cell r="J378" t="str">
            <v>Trading</v>
          </cell>
        </row>
        <row r="379">
          <cell r="F379">
            <v>544502</v>
          </cell>
          <cell r="G379" t="str">
            <v>AMANTA</v>
          </cell>
          <cell r="H379" t="str">
            <v>INE084K01015</v>
          </cell>
          <cell r="I379" t="str">
            <v>Healthcare</v>
          </cell>
          <cell r="J379" t="str">
            <v>Pharmaceuticals &amp; Drugs</v>
          </cell>
        </row>
        <row r="380">
          <cell r="F380">
            <v>500008</v>
          </cell>
          <cell r="G380" t="str">
            <v>ARE&amp;M</v>
          </cell>
          <cell r="H380" t="str">
            <v>INE885A01032</v>
          </cell>
          <cell r="I380" t="str">
            <v>Automobile &amp; Ancillaries</v>
          </cell>
          <cell r="J380" t="str">
            <v>Batteries</v>
          </cell>
        </row>
        <row r="381">
          <cell r="F381">
            <v>521097</v>
          </cell>
          <cell r="G381" t="str">
            <v>AMARJOTHI</v>
          </cell>
          <cell r="H381" t="str">
            <v>INE484D01012</v>
          </cell>
          <cell r="I381" t="str">
            <v>Textile</v>
          </cell>
          <cell r="J381" t="str">
            <v>Textile - Spinning</v>
          </cell>
        </row>
        <row r="382">
          <cell r="F382">
            <v>538465</v>
          </cell>
          <cell r="H382" t="str">
            <v>INE745P01010</v>
          </cell>
          <cell r="I382" t="str">
            <v>Finance</v>
          </cell>
          <cell r="J382" t="str">
            <v>Finance - Investment</v>
          </cell>
        </row>
        <row r="383">
          <cell r="H383" t="str">
            <v>INE22FC01018</v>
          </cell>
          <cell r="I383" t="str">
            <v>Capital Goods</v>
          </cell>
          <cell r="J383" t="str">
            <v>Engineering - Industrial Equipments</v>
          </cell>
        </row>
        <row r="384">
          <cell r="I384" t="str">
            <v>Automobile &amp; Ancillaries</v>
          </cell>
          <cell r="J384" t="str">
            <v>Automobiles - Dealers &amp; Distributors</v>
          </cell>
        </row>
        <row r="385">
          <cell r="F385">
            <v>539196</v>
          </cell>
          <cell r="H385" t="str">
            <v>INE829P01020</v>
          </cell>
          <cell r="I385" t="str">
            <v>Trading</v>
          </cell>
          <cell r="J385" t="str">
            <v>Trading</v>
          </cell>
        </row>
        <row r="386">
          <cell r="F386">
            <v>500009</v>
          </cell>
          <cell r="G386" t="str">
            <v>AMBASARABH</v>
          </cell>
          <cell r="H386" t="str">
            <v>INE432A01017</v>
          </cell>
          <cell r="I386" t="str">
            <v>Healthcare</v>
          </cell>
          <cell r="J386" t="str">
            <v>Pharmaceuticals &amp; Drugs</v>
          </cell>
        </row>
        <row r="387">
          <cell r="G387" t="str">
            <v>AMBANIORGO</v>
          </cell>
          <cell r="H387" t="str">
            <v>INE00C501018</v>
          </cell>
          <cell r="I387" t="str">
            <v>Chemicals</v>
          </cell>
          <cell r="J387" t="str">
            <v>Chemicals</v>
          </cell>
        </row>
        <row r="388">
          <cell r="F388">
            <v>519471</v>
          </cell>
          <cell r="H388" t="str">
            <v>INE072V01017</v>
          </cell>
          <cell r="I388" t="str">
            <v>FMCG</v>
          </cell>
          <cell r="J388" t="str">
            <v>Edible Oil</v>
          </cell>
        </row>
        <row r="389">
          <cell r="F389">
            <v>542524</v>
          </cell>
          <cell r="H389" t="str">
            <v>INE342U01016</v>
          </cell>
          <cell r="I389" t="str">
            <v>Trading</v>
          </cell>
          <cell r="J389" t="str">
            <v>Trading</v>
          </cell>
        </row>
        <row r="390">
          <cell r="F390">
            <v>540902</v>
          </cell>
          <cell r="G390" t="str">
            <v>AMBER</v>
          </cell>
          <cell r="H390" t="str">
            <v>INE371P01015</v>
          </cell>
          <cell r="I390" t="str">
            <v>Consumer Durables</v>
          </cell>
          <cell r="J390" t="str">
            <v>Air Conditioners</v>
          </cell>
        </row>
        <row r="391">
          <cell r="F391">
            <v>536820</v>
          </cell>
          <cell r="H391" t="str">
            <v>INE777E01017</v>
          </cell>
          <cell r="I391" t="str">
            <v>IT</v>
          </cell>
          <cell r="J391" t="str">
            <v>IT - Software</v>
          </cell>
        </row>
        <row r="392">
          <cell r="F392">
            <v>532335</v>
          </cell>
          <cell r="G392" t="str">
            <v>AMBICAAGAR</v>
          </cell>
          <cell r="H392" t="str">
            <v>INE792B01012</v>
          </cell>
          <cell r="I392" t="str">
            <v>FMCG</v>
          </cell>
          <cell r="J392" t="str">
            <v>Household &amp; Personal Products</v>
          </cell>
        </row>
        <row r="393">
          <cell r="F393">
            <v>531978</v>
          </cell>
          <cell r="G393" t="str">
            <v>AMBIKCO</v>
          </cell>
          <cell r="H393" t="str">
            <v>INE540G01014</v>
          </cell>
          <cell r="I393" t="str">
            <v>Textile</v>
          </cell>
          <cell r="J393" t="str">
            <v>Textile - Spinning</v>
          </cell>
        </row>
        <row r="394">
          <cell r="F394">
            <v>539223</v>
          </cell>
          <cell r="H394" t="str">
            <v>INE563S01011</v>
          </cell>
          <cell r="I394" t="str">
            <v>Construction Materials</v>
          </cell>
          <cell r="J394" t="str">
            <v>Laminates/Decoratives</v>
          </cell>
        </row>
        <row r="395">
          <cell r="F395">
            <v>526439</v>
          </cell>
          <cell r="H395" t="str">
            <v>INE267C01013</v>
          </cell>
          <cell r="I395" t="str">
            <v>Trading</v>
          </cell>
          <cell r="J395" t="str">
            <v>Trading</v>
          </cell>
        </row>
        <row r="396">
          <cell r="F396">
            <v>543678</v>
          </cell>
          <cell r="H396" t="str">
            <v>INE0N6V01016</v>
          </cell>
          <cell r="I396" t="str">
            <v>FMCG</v>
          </cell>
          <cell r="J396" t="str">
            <v>Edible Oil</v>
          </cell>
        </row>
        <row r="397">
          <cell r="F397">
            <v>500425</v>
          </cell>
          <cell r="G397" t="str">
            <v>AMBUJACEM</v>
          </cell>
          <cell r="H397" t="str">
            <v>INE079A01024</v>
          </cell>
          <cell r="I397" t="str">
            <v>Construction Materials</v>
          </cell>
          <cell r="J397" t="str">
            <v>Cement &amp; Construction Materials</v>
          </cell>
        </row>
        <row r="398">
          <cell r="F398">
            <v>530133</v>
          </cell>
          <cell r="H398" t="str">
            <v>INE924B01011</v>
          </cell>
          <cell r="I398" t="str">
            <v>Plastic Products</v>
          </cell>
          <cell r="J398" t="str">
            <v>Plastic Products</v>
          </cell>
        </row>
        <row r="399">
          <cell r="F399">
            <v>532828</v>
          </cell>
          <cell r="G399" t="str">
            <v>AMDIND</v>
          </cell>
          <cell r="H399" t="str">
            <v>INE005I01014</v>
          </cell>
          <cell r="I399" t="str">
            <v>Plastic Products</v>
          </cell>
          <cell r="J399" t="str">
            <v>Plastic Products</v>
          </cell>
        </row>
        <row r="400">
          <cell r="F400">
            <v>544555</v>
          </cell>
          <cell r="H400" t="str">
            <v>INE14QA01016</v>
          </cell>
          <cell r="I400" t="str">
            <v>Agri</v>
          </cell>
          <cell r="J400" t="str">
            <v>Rubber  Products</v>
          </cell>
        </row>
        <row r="401">
          <cell r="F401">
            <v>531681</v>
          </cell>
          <cell r="H401" t="str">
            <v>INE673C01020</v>
          </cell>
          <cell r="I401" t="str">
            <v>Finance</v>
          </cell>
          <cell r="J401" t="str">
            <v>Finance - Investment</v>
          </cell>
        </row>
        <row r="402">
          <cell r="G402" t="str">
            <v>AMEYA</v>
          </cell>
          <cell r="H402" t="str">
            <v>INE0KT901015</v>
          </cell>
          <cell r="I402" t="str">
            <v>Capital Goods</v>
          </cell>
          <cell r="J402" t="str">
            <v>Engineering</v>
          </cell>
        </row>
        <row r="403">
          <cell r="F403">
            <v>513117</v>
          </cell>
          <cell r="G403" t="str">
            <v>AMFORGEIND</v>
          </cell>
          <cell r="H403" t="str">
            <v>INE991A01020</v>
          </cell>
          <cell r="I403" t="str">
            <v>Trading</v>
          </cell>
          <cell r="J403" t="str">
            <v>Trading</v>
          </cell>
        </row>
        <row r="404">
          <cell r="G404" t="str">
            <v>AMIABLE</v>
          </cell>
          <cell r="H404" t="str">
            <v>INE0MTP01013</v>
          </cell>
          <cell r="I404" t="str">
            <v>Logistics</v>
          </cell>
          <cell r="J404" t="str">
            <v>Logistics</v>
          </cell>
        </row>
        <row r="405">
          <cell r="F405">
            <v>544037</v>
          </cell>
          <cell r="H405" t="str">
            <v>INE0P9J01013</v>
          </cell>
          <cell r="I405" t="str">
            <v>Automobile &amp; Ancillaries</v>
          </cell>
          <cell r="J405" t="str">
            <v>Forgings</v>
          </cell>
        </row>
        <row r="406">
          <cell r="F406">
            <v>541771</v>
          </cell>
          <cell r="H406" t="str">
            <v>INE572Z01017</v>
          </cell>
          <cell r="I406" t="str">
            <v>FMCG</v>
          </cell>
          <cell r="J406" t="str">
            <v>Leather</v>
          </cell>
        </row>
        <row r="407">
          <cell r="F407">
            <v>506248</v>
          </cell>
          <cell r="G407" t="str">
            <v>AMNPLST</v>
          </cell>
          <cell r="H407" t="str">
            <v>INE275D01022</v>
          </cell>
          <cell r="I407" t="str">
            <v>Chemicals</v>
          </cell>
          <cell r="J407" t="str">
            <v>Chemicals</v>
          </cell>
        </row>
        <row r="408">
          <cell r="I408" t="str">
            <v>Trading</v>
          </cell>
          <cell r="J408" t="str">
            <v>Trading</v>
          </cell>
        </row>
        <row r="409">
          <cell r="F409">
            <v>531300</v>
          </cell>
          <cell r="H409" t="str">
            <v>INE053D01015</v>
          </cell>
          <cell r="I409" t="str">
            <v>Trading</v>
          </cell>
          <cell r="J409" t="str">
            <v>Trading</v>
          </cell>
        </row>
        <row r="410">
          <cell r="F410">
            <v>531557</v>
          </cell>
          <cell r="H410" t="str">
            <v>INE137E01014</v>
          </cell>
          <cell r="I410" t="str">
            <v>Trading</v>
          </cell>
          <cell r="J410" t="str">
            <v>Trading</v>
          </cell>
        </row>
        <row r="411">
          <cell r="F411">
            <v>500343</v>
          </cell>
          <cell r="G411" t="str">
            <v>AMJLAND</v>
          </cell>
          <cell r="H411" t="str">
            <v>INE606A01024</v>
          </cell>
          <cell r="I411" t="str">
            <v>Realty</v>
          </cell>
          <cell r="J411" t="str">
            <v>Construction - Real Estate</v>
          </cell>
        </row>
        <row r="412">
          <cell r="F412">
            <v>544169</v>
          </cell>
          <cell r="H412" t="str">
            <v>INE0QSB01016</v>
          </cell>
          <cell r="I412" t="str">
            <v>Healthcare</v>
          </cell>
          <cell r="J412" t="str">
            <v>Medical Equipment/Supplies/Accessories</v>
          </cell>
        </row>
        <row r="413">
          <cell r="G413" t="str">
            <v>AMLSTEEL</v>
          </cell>
          <cell r="H413" t="str">
            <v>INE577F01018</v>
          </cell>
          <cell r="I413" t="str">
            <v>Iron &amp; Steel</v>
          </cell>
          <cell r="J413" t="str">
            <v>Steel &amp; Iron Products</v>
          </cell>
        </row>
        <row r="414">
          <cell r="I414" t="str">
            <v>Chemicals</v>
          </cell>
          <cell r="J414" t="str">
            <v>Chemicals</v>
          </cell>
        </row>
        <row r="415">
          <cell r="F415">
            <v>535719</v>
          </cell>
          <cell r="H415" t="str">
            <v>INE989J01017</v>
          </cell>
          <cell r="I415" t="str">
            <v>Business Services</v>
          </cell>
          <cell r="J415" t="str">
            <v>Business Support</v>
          </cell>
        </row>
        <row r="416">
          <cell r="F416">
            <v>536737</v>
          </cell>
          <cell r="H416" t="str">
            <v>INE218P01018</v>
          </cell>
          <cell r="I416" t="str">
            <v>Finance</v>
          </cell>
          <cell r="J416" t="str">
            <v>Finance - Stock Broking</v>
          </cell>
        </row>
        <row r="417">
          <cell r="F417">
            <v>539265</v>
          </cell>
          <cell r="H417" t="str">
            <v>INE990S01016</v>
          </cell>
          <cell r="I417" t="str">
            <v>Finance</v>
          </cell>
          <cell r="J417" t="str">
            <v>Finance - NBFC</v>
          </cell>
        </row>
        <row r="418">
          <cell r="F418">
            <v>526241</v>
          </cell>
          <cell r="H418" t="str">
            <v>INE762C01021</v>
          </cell>
          <cell r="I418" t="str">
            <v>Trading</v>
          </cell>
          <cell r="J418" t="str">
            <v>Trading</v>
          </cell>
        </row>
        <row r="419">
          <cell r="F419">
            <v>531991</v>
          </cell>
          <cell r="H419" t="str">
            <v>INE735C01027</v>
          </cell>
          <cell r="I419" t="str">
            <v>Trading</v>
          </cell>
          <cell r="J419" t="str">
            <v>Trading</v>
          </cell>
        </row>
        <row r="420">
          <cell r="I420" t="str">
            <v>Logistics</v>
          </cell>
          <cell r="J420" t="str">
            <v>Shipping</v>
          </cell>
        </row>
        <row r="421">
          <cell r="F421">
            <v>590006</v>
          </cell>
          <cell r="G421" t="str">
            <v>AMRUTANJAN</v>
          </cell>
          <cell r="H421" t="str">
            <v>INE098F01031</v>
          </cell>
          <cell r="I421" t="str">
            <v>Healthcare</v>
          </cell>
          <cell r="J421" t="str">
            <v>Pharmaceuticals &amp; Drugs</v>
          </cell>
        </row>
        <row r="422">
          <cell r="F422">
            <v>540066</v>
          </cell>
          <cell r="H422" t="str">
            <v>INE345U01019</v>
          </cell>
          <cell r="I422" t="str">
            <v>Trading</v>
          </cell>
          <cell r="J422" t="str">
            <v>Trading</v>
          </cell>
        </row>
        <row r="423">
          <cell r="I423" t="str">
            <v>Healthcare</v>
          </cell>
          <cell r="J423" t="str">
            <v>Pharmaceuticals &amp; Drugs</v>
          </cell>
        </row>
        <row r="424">
          <cell r="I424" t="str">
            <v>Plastic Products</v>
          </cell>
          <cell r="J424" t="str">
            <v>Plastic Products</v>
          </cell>
        </row>
        <row r="425">
          <cell r="F425">
            <v>544353</v>
          </cell>
          <cell r="H425" t="str">
            <v>INE0U2L01017</v>
          </cell>
          <cell r="I425" t="str">
            <v>Healthcare</v>
          </cell>
          <cell r="J425" t="str">
            <v>Pharmaceuticals &amp; Drugs</v>
          </cell>
        </row>
        <row r="426">
          <cell r="F426">
            <v>501630</v>
          </cell>
          <cell r="H426" t="str">
            <v>INE134R01013</v>
          </cell>
          <cell r="I426" t="str">
            <v>Infrastructure</v>
          </cell>
          <cell r="J426" t="str">
            <v>Engineering - Construction</v>
          </cell>
        </row>
        <row r="427">
          <cell r="F427">
            <v>544530</v>
          </cell>
          <cell r="G427" t="str">
            <v>ARSSBL</v>
          </cell>
          <cell r="H427" t="str">
            <v>INE549H01021</v>
          </cell>
          <cell r="I427" t="str">
            <v>Finance</v>
          </cell>
          <cell r="J427" t="str">
            <v>Finance - Stock Broking</v>
          </cell>
        </row>
        <row r="428">
          <cell r="F428">
            <v>543415</v>
          </cell>
          <cell r="G428" t="str">
            <v>ANANDRATHI</v>
          </cell>
          <cell r="H428" t="str">
            <v>INE463V01026</v>
          </cell>
          <cell r="I428" t="str">
            <v>Finance</v>
          </cell>
          <cell r="J428" t="str">
            <v>Finance - Others</v>
          </cell>
        </row>
        <row r="429">
          <cell r="F429">
            <v>542721</v>
          </cell>
          <cell r="H429" t="str">
            <v>INE02GA01012</v>
          </cell>
          <cell r="I429" t="str">
            <v>Trading</v>
          </cell>
          <cell r="J429" t="str">
            <v>Trading</v>
          </cell>
        </row>
        <row r="430">
          <cell r="I430" t="str">
            <v>Iron &amp; Steel</v>
          </cell>
          <cell r="J430" t="str">
            <v>Steel &amp; Iron Products</v>
          </cell>
        </row>
        <row r="431">
          <cell r="F431">
            <v>515055</v>
          </cell>
          <cell r="G431" t="str">
            <v>ANANTRAJ</v>
          </cell>
          <cell r="H431" t="str">
            <v>INE242C01024</v>
          </cell>
          <cell r="I431" t="str">
            <v>Realty</v>
          </cell>
          <cell r="J431" t="str">
            <v>Construction - Real Estate</v>
          </cell>
        </row>
        <row r="432">
          <cell r="F432">
            <v>544579</v>
          </cell>
          <cell r="G432" t="str">
            <v>ANANTAM</v>
          </cell>
          <cell r="H432" t="str">
            <v>INE1UA823019</v>
          </cell>
          <cell r="I432" t="str">
            <v>Finance</v>
          </cell>
          <cell r="J432" t="str">
            <v>Finance - Investment</v>
          </cell>
        </row>
        <row r="433">
          <cell r="I433" t="str">
            <v>Infrastructure</v>
          </cell>
          <cell r="J433" t="str">
            <v>Transmission Towers / Equipments</v>
          </cell>
        </row>
        <row r="434">
          <cell r="G434" t="str">
            <v>AMCL</v>
          </cell>
          <cell r="H434" t="str">
            <v>INE0VG001016</v>
          </cell>
          <cell r="I434" t="str">
            <v>Non - Ferrous Metals</v>
          </cell>
          <cell r="J434" t="str">
            <v>Metal - Non Ferrous</v>
          </cell>
        </row>
        <row r="435">
          <cell r="F435">
            <v>532418</v>
          </cell>
          <cell r="G435" t="str">
            <v>ANDHRABANK</v>
          </cell>
          <cell r="H435" t="str">
            <v>INE434A01013</v>
          </cell>
          <cell r="I435" t="str">
            <v>Bank</v>
          </cell>
          <cell r="J435" t="str">
            <v>Bank - Public</v>
          </cell>
        </row>
        <row r="436">
          <cell r="F436">
            <v>532141</v>
          </cell>
          <cell r="G436" t="str">
            <v>ACL</v>
          </cell>
          <cell r="H436" t="str">
            <v>INE666E01020</v>
          </cell>
          <cell r="I436" t="str">
            <v>Construction Materials</v>
          </cell>
          <cell r="J436" t="str">
            <v>Cement &amp; Construction Materials</v>
          </cell>
        </row>
        <row r="437">
          <cell r="F437">
            <v>502330</v>
          </cell>
          <cell r="G437" t="str">
            <v>ANDHRAPAP</v>
          </cell>
          <cell r="H437" t="str">
            <v>INE435A01051</v>
          </cell>
          <cell r="I437" t="str">
            <v>Paper</v>
          </cell>
          <cell r="J437" t="str">
            <v>Paper &amp; Paper Products</v>
          </cell>
        </row>
        <row r="438">
          <cell r="F438">
            <v>500012</v>
          </cell>
          <cell r="G438" t="str">
            <v>ANDHRAPET</v>
          </cell>
          <cell r="H438" t="str">
            <v>INE714B01016</v>
          </cell>
          <cell r="I438" t="str">
            <v>Chemicals</v>
          </cell>
          <cell r="J438" t="str">
            <v>Chemicals</v>
          </cell>
        </row>
        <row r="439">
          <cell r="F439">
            <v>509367</v>
          </cell>
          <cell r="H439" t="str">
            <v>INE628Y01010</v>
          </cell>
          <cell r="I439" t="str">
            <v>FMCG</v>
          </cell>
          <cell r="J439" t="str">
            <v>Leather</v>
          </cell>
        </row>
        <row r="440">
          <cell r="F440">
            <v>526173</v>
          </cell>
          <cell r="G440" t="str">
            <v>ANDREWYU</v>
          </cell>
          <cell r="H440" t="str">
            <v>INE449C01025</v>
          </cell>
          <cell r="I440" t="str">
            <v>Agri</v>
          </cell>
          <cell r="J440" t="str">
            <v>Tea/Coffee</v>
          </cell>
        </row>
        <row r="441">
          <cell r="F441">
            <v>540694</v>
          </cell>
          <cell r="H441" t="str">
            <v>INE236W01016</v>
          </cell>
          <cell r="I441" t="str">
            <v>Healthcare</v>
          </cell>
          <cell r="J441" t="str">
            <v>Pharmaceuticals &amp; Drugs</v>
          </cell>
        </row>
        <row r="442">
          <cell r="F442">
            <v>541006</v>
          </cell>
          <cell r="H442" t="str">
            <v>INE339Z01011</v>
          </cell>
          <cell r="I442" t="str">
            <v>Textile</v>
          </cell>
          <cell r="J442" t="str">
            <v>Textile</v>
          </cell>
        </row>
        <row r="443">
          <cell r="G443" t="str">
            <v>AONEGOLD</v>
          </cell>
          <cell r="H443" t="str">
            <v>INF1J2R01114</v>
          </cell>
          <cell r="I443" t="str">
            <v>ETF</v>
          </cell>
          <cell r="J443" t="str">
            <v>ETF</v>
          </cell>
        </row>
        <row r="444">
          <cell r="F444">
            <v>543235</v>
          </cell>
          <cell r="G444" t="str">
            <v>ANGELONE</v>
          </cell>
          <cell r="H444" t="str">
            <v>INE732I01021</v>
          </cell>
          <cell r="I444" t="str">
            <v>Finance</v>
          </cell>
          <cell r="J444" t="str">
            <v>Finance - Stock Broking</v>
          </cell>
        </row>
        <row r="445">
          <cell r="G445" t="str">
            <v>AONELIQUID</v>
          </cell>
          <cell r="H445" t="str">
            <v>INF1J2R01056</v>
          </cell>
          <cell r="I445" t="str">
            <v>ETF</v>
          </cell>
          <cell r="J445" t="str">
            <v>ETF</v>
          </cell>
        </row>
        <row r="446">
          <cell r="G446" t="str">
            <v>AONENIFTY</v>
          </cell>
          <cell r="H446" t="str">
            <v>INF1J2R01064</v>
          </cell>
          <cell r="I446" t="str">
            <v>ETF</v>
          </cell>
          <cell r="J446" t="str">
            <v>ETF</v>
          </cell>
        </row>
        <row r="447">
          <cell r="G447" t="str">
            <v>AONETOTAL</v>
          </cell>
          <cell r="H447" t="str">
            <v>INF1J2R01015</v>
          </cell>
          <cell r="I447" t="str">
            <v>ETF</v>
          </cell>
          <cell r="J447" t="str">
            <v>ETF</v>
          </cell>
        </row>
        <row r="448">
          <cell r="G448" t="str">
            <v>AONETMMQ50</v>
          </cell>
          <cell r="H448" t="str">
            <v>INF1J2R01148</v>
          </cell>
          <cell r="I448" t="str">
            <v>ETF</v>
          </cell>
          <cell r="J448" t="str">
            <v>ETF</v>
          </cell>
        </row>
        <row r="449">
          <cell r="G449" t="str">
            <v>AONESILVER</v>
          </cell>
          <cell r="H449" t="str">
            <v>INF1J2R01171</v>
          </cell>
          <cell r="I449" t="str">
            <v>ETF</v>
          </cell>
          <cell r="J449" t="str">
            <v>ETF</v>
          </cell>
        </row>
        <row r="450">
          <cell r="G450" t="str">
            <v>AISL</v>
          </cell>
          <cell r="H450" t="str">
            <v>INE635Y01015</v>
          </cell>
          <cell r="I450" t="str">
            <v>Diversified</v>
          </cell>
          <cell r="J450" t="str">
            <v>Diversified</v>
          </cell>
        </row>
        <row r="451">
          <cell r="F451">
            <v>519383</v>
          </cell>
          <cell r="G451" t="str">
            <v>ANIKINDS</v>
          </cell>
          <cell r="H451" t="str">
            <v>INE087B01017</v>
          </cell>
          <cell r="I451" t="str">
            <v>Trading</v>
          </cell>
          <cell r="J451" t="str">
            <v>Trading</v>
          </cell>
        </row>
        <row r="452">
          <cell r="F452">
            <v>530705</v>
          </cell>
          <cell r="H452" t="str">
            <v>INE161F01011</v>
          </cell>
          <cell r="I452" t="str">
            <v>Textile</v>
          </cell>
          <cell r="J452" t="str">
            <v>Textile - Weaving</v>
          </cell>
        </row>
        <row r="453">
          <cell r="F453">
            <v>890231</v>
          </cell>
          <cell r="H453" t="str">
            <v>IN9161F01019</v>
          </cell>
          <cell r="I453" t="str">
            <v>Textile</v>
          </cell>
          <cell r="J453" t="str">
            <v>Textile - Weaving</v>
          </cell>
        </row>
        <row r="454">
          <cell r="F454">
            <v>751070</v>
          </cell>
          <cell r="H454" t="str">
            <v>INE161F20011</v>
          </cell>
          <cell r="I454" t="str">
            <v>Textile</v>
          </cell>
          <cell r="J454" t="str">
            <v>Textile - Weaving</v>
          </cell>
        </row>
        <row r="455">
          <cell r="F455">
            <v>531878</v>
          </cell>
          <cell r="H455" t="str">
            <v>INE283D01018</v>
          </cell>
          <cell r="I455" t="str">
            <v>Finance</v>
          </cell>
          <cell r="J455" t="str">
            <v>Finance - NBFC</v>
          </cell>
        </row>
        <row r="456">
          <cell r="F456">
            <v>511153</v>
          </cell>
          <cell r="H456" t="str">
            <v>INE096I01021</v>
          </cell>
          <cell r="I456" t="str">
            <v>FMCG</v>
          </cell>
          <cell r="J456" t="str">
            <v>Consumer Food</v>
          </cell>
        </row>
        <row r="457">
          <cell r="F457">
            <v>518091</v>
          </cell>
          <cell r="G457" t="str">
            <v>APCL</v>
          </cell>
          <cell r="H457" t="str">
            <v>INE071F01012</v>
          </cell>
          <cell r="I457" t="str">
            <v>Construction Materials</v>
          </cell>
          <cell r="J457" t="str">
            <v>Cement &amp; Construction Materials</v>
          </cell>
        </row>
        <row r="458">
          <cell r="F458">
            <v>750748</v>
          </cell>
          <cell r="G458" t="str">
            <v>APCL-RE</v>
          </cell>
          <cell r="H458" t="str">
            <v>INE071F20012</v>
          </cell>
          <cell r="I458" t="str">
            <v>Others</v>
          </cell>
          <cell r="J458" t="str">
            <v>Other</v>
          </cell>
        </row>
        <row r="459">
          <cell r="F459">
            <v>531223</v>
          </cell>
          <cell r="H459" t="str">
            <v>INE364D01032</v>
          </cell>
          <cell r="I459" t="str">
            <v>Textile</v>
          </cell>
          <cell r="J459" t="str">
            <v>Textile</v>
          </cell>
        </row>
        <row r="460">
          <cell r="F460">
            <v>531673</v>
          </cell>
          <cell r="H460" t="str">
            <v>INE067C01025</v>
          </cell>
          <cell r="I460" t="str">
            <v>Plastic Products</v>
          </cell>
          <cell r="J460" t="str">
            <v>Plastic Products</v>
          </cell>
        </row>
        <row r="461">
          <cell r="I461" t="str">
            <v>Diamond  &amp;  Jewellery</v>
          </cell>
          <cell r="J461" t="str">
            <v>Diamond  &amp;  Jewellery</v>
          </cell>
        </row>
        <row r="462">
          <cell r="F462">
            <v>532870</v>
          </cell>
          <cell r="G462" t="str">
            <v>ANKITMETAL</v>
          </cell>
          <cell r="H462" t="str">
            <v>INE106I01010</v>
          </cell>
          <cell r="I462" t="str">
            <v>Iron &amp; Steel</v>
          </cell>
          <cell r="J462" t="str">
            <v>Steel &amp; Iron Products</v>
          </cell>
        </row>
        <row r="463">
          <cell r="F463">
            <v>544497</v>
          </cell>
          <cell r="G463" t="str">
            <v>AHCL</v>
          </cell>
          <cell r="H463" t="str">
            <v>INE0Y8W01017</v>
          </cell>
          <cell r="I463" t="str">
            <v>Healthcare</v>
          </cell>
          <cell r="J463" t="str">
            <v>Pharmaceuticals &amp; Drugs</v>
          </cell>
        </row>
        <row r="464">
          <cell r="G464" t="str">
            <v>ANLON</v>
          </cell>
          <cell r="H464" t="str">
            <v>INE0LR101013</v>
          </cell>
          <cell r="I464" t="str">
            <v>Capital Goods</v>
          </cell>
          <cell r="J464" t="str">
            <v>Engineering</v>
          </cell>
        </row>
        <row r="465">
          <cell r="F465">
            <v>542437</v>
          </cell>
          <cell r="G465" t="str">
            <v>ANMOL</v>
          </cell>
          <cell r="H465" t="str">
            <v>INE02AR01019</v>
          </cell>
          <cell r="I465" t="str">
            <v>Trading</v>
          </cell>
          <cell r="J465" t="str">
            <v>Trading</v>
          </cell>
        </row>
        <row r="466">
          <cell r="I466" t="str">
            <v>FMCG</v>
          </cell>
          <cell r="J466" t="str">
            <v>Consumer Food</v>
          </cell>
        </row>
        <row r="467">
          <cell r="F467">
            <v>530799</v>
          </cell>
          <cell r="H467" t="str">
            <v>INE336D01014</v>
          </cell>
          <cell r="I467" t="str">
            <v>Realty</v>
          </cell>
          <cell r="J467" t="str">
            <v>Construction - Real Estate</v>
          </cell>
        </row>
        <row r="468">
          <cell r="I468" t="str">
            <v>Infrastructure</v>
          </cell>
          <cell r="J468" t="str">
            <v>Engineering - Construction</v>
          </cell>
        </row>
        <row r="469">
          <cell r="G469" t="str">
            <v>ANNAPURNA</v>
          </cell>
          <cell r="H469" t="str">
            <v>INE0MGM01017</v>
          </cell>
          <cell r="I469" t="str">
            <v>FMCG</v>
          </cell>
          <cell r="J469" t="str">
            <v>Consumer Food</v>
          </cell>
        </row>
        <row r="470">
          <cell r="I470" t="str">
            <v>Infrastructure</v>
          </cell>
          <cell r="J470" t="str">
            <v>Engineering - Construction</v>
          </cell>
        </row>
        <row r="471">
          <cell r="F471">
            <v>538539</v>
          </cell>
          <cell r="H471" t="str">
            <v>INE075K01013</v>
          </cell>
          <cell r="I471" t="str">
            <v>Trading</v>
          </cell>
          <cell r="J471" t="str">
            <v>Trading</v>
          </cell>
        </row>
        <row r="472">
          <cell r="F472">
            <v>890229</v>
          </cell>
          <cell r="H472" t="str">
            <v>IN9075K01011</v>
          </cell>
          <cell r="I472" t="str">
            <v>Trading</v>
          </cell>
          <cell r="J472" t="str">
            <v>Trading</v>
          </cell>
        </row>
        <row r="473">
          <cell r="F473">
            <v>750970</v>
          </cell>
          <cell r="H473" t="str">
            <v>INE075K20013</v>
          </cell>
          <cell r="I473" t="str">
            <v>Trading</v>
          </cell>
          <cell r="J473" t="str">
            <v>Trading</v>
          </cell>
        </row>
        <row r="474">
          <cell r="F474">
            <v>751056</v>
          </cell>
          <cell r="H474" t="str">
            <v>INE075K20021</v>
          </cell>
          <cell r="I474" t="str">
            <v>Trading</v>
          </cell>
          <cell r="J474" t="str">
            <v>Trading</v>
          </cell>
        </row>
        <row r="475">
          <cell r="G475" t="str">
            <v>ANONDITA</v>
          </cell>
          <cell r="H475" t="str">
            <v>INE0VTV01012</v>
          </cell>
          <cell r="I475" t="str">
            <v>FMCG</v>
          </cell>
          <cell r="J475" t="str">
            <v>Household &amp; Personal Products</v>
          </cell>
        </row>
        <row r="476">
          <cell r="F476">
            <v>531406</v>
          </cell>
          <cell r="H476" t="str">
            <v>INE234J01018</v>
          </cell>
          <cell r="I476" t="str">
            <v>FMCG</v>
          </cell>
          <cell r="J476" t="str">
            <v>Consumer Food</v>
          </cell>
        </row>
        <row r="477">
          <cell r="F477">
            <v>523007</v>
          </cell>
          <cell r="H477" t="str">
            <v>INE030C01015</v>
          </cell>
          <cell r="I477" t="str">
            <v>Realty</v>
          </cell>
          <cell r="J477" t="str">
            <v>Construction - Real Estate</v>
          </cell>
        </row>
        <row r="478">
          <cell r="F478">
            <v>507828</v>
          </cell>
          <cell r="G478" t="str">
            <v>ANSALHSG</v>
          </cell>
          <cell r="H478" t="str">
            <v>INE880B01015</v>
          </cell>
          <cell r="I478" t="str">
            <v>Realty</v>
          </cell>
          <cell r="J478" t="str">
            <v>Construction - Real Estate</v>
          </cell>
        </row>
        <row r="479">
          <cell r="F479">
            <v>500013</v>
          </cell>
          <cell r="G479" t="str">
            <v>ANSALAPI</v>
          </cell>
          <cell r="H479" t="str">
            <v>INE436A01026</v>
          </cell>
          <cell r="I479" t="str">
            <v>Realty</v>
          </cell>
          <cell r="J479" t="str">
            <v>Construction - Real Estate</v>
          </cell>
        </row>
        <row r="480">
          <cell r="F480">
            <v>526715</v>
          </cell>
          <cell r="G480" t="str">
            <v>ANTGRAPHIC</v>
          </cell>
          <cell r="H480" t="str">
            <v>INE414B01021</v>
          </cell>
          <cell r="I480" t="str">
            <v>Agri</v>
          </cell>
          <cell r="J480" t="str">
            <v>Agriculture</v>
          </cell>
        </row>
        <row r="481">
          <cell r="F481">
            <v>501270</v>
          </cell>
          <cell r="H481" t="str">
            <v>INE825M01017</v>
          </cell>
          <cell r="I481" t="str">
            <v>Trading</v>
          </cell>
          <cell r="J481" t="str">
            <v>Trading</v>
          </cell>
        </row>
        <row r="482">
          <cell r="F482">
            <v>530075</v>
          </cell>
          <cell r="G482" t="str">
            <v>ANTELOPUS</v>
          </cell>
          <cell r="H482" t="str">
            <v>INE818A01017</v>
          </cell>
          <cell r="I482" t="str">
            <v>Crude Oil</v>
          </cell>
          <cell r="J482" t="str">
            <v>Oil Exploration</v>
          </cell>
        </row>
        <row r="483">
          <cell r="F483">
            <v>544449</v>
          </cell>
          <cell r="G483" t="str">
            <v>ANTHEM</v>
          </cell>
          <cell r="H483" t="str">
            <v>INE0CZ201020</v>
          </cell>
          <cell r="I483" t="str">
            <v>Healthcare</v>
          </cell>
          <cell r="J483" t="str">
            <v>Pharmaceuticals &amp; Drugs</v>
          </cell>
        </row>
        <row r="484">
          <cell r="F484">
            <v>543254</v>
          </cell>
          <cell r="G484" t="str">
            <v>AWHCL</v>
          </cell>
          <cell r="H484" t="str">
            <v>INE01BK01022</v>
          </cell>
          <cell r="I484" t="str">
            <v>Business Services</v>
          </cell>
          <cell r="J484" t="str">
            <v>Environmental Services</v>
          </cell>
        </row>
        <row r="485">
          <cell r="F485">
            <v>531794</v>
          </cell>
          <cell r="H485" t="str">
            <v>INE331F01028</v>
          </cell>
          <cell r="I485" t="str">
            <v>IT</v>
          </cell>
          <cell r="J485" t="str">
            <v>IT - Software</v>
          </cell>
        </row>
        <row r="486">
          <cell r="I486" t="str">
            <v>Iron &amp; Steel</v>
          </cell>
          <cell r="J486" t="str">
            <v>Steel &amp; Iron Products</v>
          </cell>
        </row>
        <row r="487">
          <cell r="F487">
            <v>506260</v>
          </cell>
          <cell r="G487" t="str">
            <v>ANUHPHR</v>
          </cell>
          <cell r="H487" t="str">
            <v>INE489G01022</v>
          </cell>
          <cell r="I487" t="str">
            <v>Healthcare</v>
          </cell>
          <cell r="J487" t="str">
            <v>Pharmaceuticals &amp; Drugs</v>
          </cell>
        </row>
        <row r="488">
          <cell r="F488">
            <v>512355</v>
          </cell>
          <cell r="H488" t="str">
            <v>INE090G01028</v>
          </cell>
          <cell r="I488" t="str">
            <v>Trading</v>
          </cell>
          <cell r="J488" t="str">
            <v>Trading</v>
          </cell>
        </row>
        <row r="489">
          <cell r="F489">
            <v>530109</v>
          </cell>
          <cell r="H489" t="str">
            <v>INE069B01023</v>
          </cell>
          <cell r="I489" t="str">
            <v>Finance</v>
          </cell>
          <cell r="J489" t="str">
            <v>Finance - NBFC</v>
          </cell>
        </row>
        <row r="490">
          <cell r="F490">
            <v>750944</v>
          </cell>
          <cell r="H490" t="str">
            <v>INE069B20015</v>
          </cell>
          <cell r="I490" t="str">
            <v>Finance</v>
          </cell>
          <cell r="J490" t="str">
            <v>Finance - NBFC</v>
          </cell>
        </row>
        <row r="491">
          <cell r="F491">
            <v>543275</v>
          </cell>
          <cell r="G491" t="str">
            <v>ANURAS</v>
          </cell>
          <cell r="H491" t="str">
            <v>INE930P01018</v>
          </cell>
          <cell r="I491" t="str">
            <v>Chemicals</v>
          </cell>
          <cell r="J491" t="str">
            <v>Chemicals</v>
          </cell>
        </row>
        <row r="492">
          <cell r="F492">
            <v>542865</v>
          </cell>
          <cell r="H492" t="str">
            <v>INE490Z01012</v>
          </cell>
          <cell r="I492" t="str">
            <v>FMCG</v>
          </cell>
          <cell r="J492" t="str">
            <v>Packaging</v>
          </cell>
        </row>
        <row r="493">
          <cell r="F493">
            <v>750679</v>
          </cell>
          <cell r="H493" t="str">
            <v>INE490Z20012</v>
          </cell>
          <cell r="I493" t="str">
            <v>Others</v>
          </cell>
          <cell r="J493" t="str">
            <v>Other</v>
          </cell>
        </row>
        <row r="494">
          <cell r="G494" t="str">
            <v>ANYA</v>
          </cell>
          <cell r="H494" t="str">
            <v>INE0SI601032</v>
          </cell>
          <cell r="I494" t="str">
            <v>Chemicals</v>
          </cell>
          <cell r="J494" t="str">
            <v>Fertilizers</v>
          </cell>
        </row>
        <row r="495">
          <cell r="F495">
            <v>543655</v>
          </cell>
          <cell r="G495" t="str">
            <v>ANZEN</v>
          </cell>
          <cell r="H495" t="str">
            <v>INE0MIZ23019</v>
          </cell>
          <cell r="I495" t="str">
            <v>Finance</v>
          </cell>
          <cell r="J495" t="str">
            <v>Finance - Investment</v>
          </cell>
        </row>
        <row r="496">
          <cell r="I496" t="str">
            <v>Iron &amp; Steel</v>
          </cell>
          <cell r="J496" t="str">
            <v>Steel &amp; Iron Products</v>
          </cell>
        </row>
        <row r="497">
          <cell r="I497" t="str">
            <v>Logistics</v>
          </cell>
          <cell r="J497" t="str">
            <v>Logistics</v>
          </cell>
        </row>
        <row r="498">
          <cell r="F498">
            <v>532259</v>
          </cell>
          <cell r="G498" t="str">
            <v>APARINDS</v>
          </cell>
          <cell r="H498" t="str">
            <v>INE372A01015</v>
          </cell>
          <cell r="I498" t="str">
            <v>Capital Goods</v>
          </cell>
          <cell r="J498" t="str">
            <v>Electric Equipment</v>
          </cell>
        </row>
        <row r="499">
          <cell r="F499">
            <v>523694</v>
          </cell>
          <cell r="G499" t="str">
            <v>APCOTEXIND</v>
          </cell>
          <cell r="H499" t="str">
            <v>INE116A01032</v>
          </cell>
          <cell r="I499" t="str">
            <v>Agri</v>
          </cell>
          <cell r="J499" t="str">
            <v>Rubber  Products</v>
          </cell>
        </row>
        <row r="500">
          <cell r="F500">
            <v>544111</v>
          </cell>
          <cell r="G500" t="str">
            <v>PARKHOTELS</v>
          </cell>
          <cell r="H500" t="str">
            <v>INE988S01028</v>
          </cell>
          <cell r="I500" t="str">
            <v>Hospitality</v>
          </cell>
          <cell r="J500" t="str">
            <v>Hotel, Resort &amp; Restaurants</v>
          </cell>
        </row>
        <row r="501">
          <cell r="F501">
            <v>508134</v>
          </cell>
          <cell r="G501" t="str">
            <v>ASSAMFRONT</v>
          </cell>
          <cell r="H501" t="str">
            <v>INE417A01018</v>
          </cell>
          <cell r="I501" t="str">
            <v>Agri</v>
          </cell>
          <cell r="J501" t="str">
            <v>Tea/Coffee</v>
          </cell>
        </row>
        <row r="502">
          <cell r="F502">
            <v>531615</v>
          </cell>
          <cell r="H502" t="str">
            <v>INE040E01028</v>
          </cell>
          <cell r="I502" t="str">
            <v>Hospitality</v>
          </cell>
          <cell r="J502" t="str">
            <v>Amusement Parks/Recreation/Club</v>
          </cell>
        </row>
        <row r="503">
          <cell r="F503">
            <v>541133</v>
          </cell>
          <cell r="H503" t="str">
            <v>INE758W01019</v>
          </cell>
          <cell r="I503" t="str">
            <v>Finance</v>
          </cell>
          <cell r="J503" t="str">
            <v>Finance - NBFC</v>
          </cell>
        </row>
        <row r="504">
          <cell r="G504" t="str">
            <v>APEXECO</v>
          </cell>
          <cell r="H504" t="str">
            <v>INE0T4V01015</v>
          </cell>
          <cell r="I504" t="str">
            <v>Business Services</v>
          </cell>
          <cell r="J504" t="str">
            <v>Environmental Services</v>
          </cell>
        </row>
        <row r="505">
          <cell r="F505">
            <v>540692</v>
          </cell>
          <cell r="G505" t="str">
            <v>APEX</v>
          </cell>
          <cell r="H505" t="str">
            <v>INE346W01013</v>
          </cell>
          <cell r="I505" t="str">
            <v>Agri</v>
          </cell>
          <cell r="J505" t="str">
            <v>Aquaculture</v>
          </cell>
        </row>
        <row r="506">
          <cell r="I506" t="str">
            <v>Trading</v>
          </cell>
          <cell r="J506" t="str">
            <v>Trading</v>
          </cell>
        </row>
        <row r="507">
          <cell r="F507">
            <v>506166</v>
          </cell>
          <cell r="H507" t="str">
            <v>INE070K01014</v>
          </cell>
          <cell r="I507" t="str">
            <v>Agri</v>
          </cell>
          <cell r="J507" t="str">
            <v>Agriculture</v>
          </cell>
        </row>
        <row r="508">
          <cell r="F508">
            <v>533758</v>
          </cell>
          <cell r="G508" t="str">
            <v>APLAPOLLO</v>
          </cell>
          <cell r="H508" t="str">
            <v>INE702C01027</v>
          </cell>
          <cell r="I508" t="str">
            <v>Iron &amp; Steel</v>
          </cell>
          <cell r="J508" t="str">
            <v>Steel &amp; Iron Products</v>
          </cell>
        </row>
        <row r="509">
          <cell r="F509">
            <v>517096</v>
          </cell>
          <cell r="G509" t="str">
            <v>APLAB</v>
          </cell>
          <cell r="H509" t="str">
            <v>INE273A01015</v>
          </cell>
          <cell r="I509" t="str">
            <v>Capital Goods</v>
          </cell>
          <cell r="J509" t="str">
            <v>Electric Equipment</v>
          </cell>
        </row>
        <row r="510">
          <cell r="F510">
            <v>890217</v>
          </cell>
          <cell r="H510" t="str">
            <v>IN9273A01047</v>
          </cell>
          <cell r="I510" t="str">
            <v>Others</v>
          </cell>
          <cell r="J510" t="str">
            <v>Other</v>
          </cell>
        </row>
        <row r="511">
          <cell r="F511">
            <v>750991</v>
          </cell>
          <cell r="H511" t="str">
            <v>INE273A20023</v>
          </cell>
          <cell r="I511" t="str">
            <v>Capital Goods</v>
          </cell>
          <cell r="J511" t="str">
            <v>Electric Equipment</v>
          </cell>
        </row>
        <row r="512">
          <cell r="F512">
            <v>750663</v>
          </cell>
          <cell r="H512" t="str">
            <v>INE273A20015</v>
          </cell>
          <cell r="I512" t="str">
            <v>Others</v>
          </cell>
          <cell r="J512" t="str">
            <v>Other</v>
          </cell>
        </row>
        <row r="513">
          <cell r="F513">
            <v>523537</v>
          </cell>
          <cell r="H513" t="str">
            <v>INE170D01025</v>
          </cell>
          <cell r="I513" t="str">
            <v>Textile</v>
          </cell>
          <cell r="J513" t="str">
            <v>Textile - Spinning</v>
          </cell>
        </row>
        <row r="514">
          <cell r="F514">
            <v>512437</v>
          </cell>
          <cell r="H514" t="str">
            <v>INE412D01013</v>
          </cell>
          <cell r="I514" t="str">
            <v>Finance</v>
          </cell>
          <cell r="J514" t="str">
            <v>Finance - NBFC</v>
          </cell>
        </row>
        <row r="515">
          <cell r="F515">
            <v>508869</v>
          </cell>
          <cell r="G515" t="str">
            <v>APOLLOHOSP</v>
          </cell>
          <cell r="H515" t="str">
            <v>INE437A01024</v>
          </cell>
          <cell r="I515" t="str">
            <v>Healthcare</v>
          </cell>
          <cell r="J515" t="str">
            <v>Hospital &amp; Healthcare Services</v>
          </cell>
        </row>
        <row r="516">
          <cell r="F516">
            <v>503639</v>
          </cell>
          <cell r="H516" t="str">
            <v>INE314N01028</v>
          </cell>
          <cell r="I516" t="str">
            <v>Trading</v>
          </cell>
          <cell r="J516" t="str">
            <v>Trading</v>
          </cell>
        </row>
        <row r="517">
          <cell r="F517">
            <v>540879</v>
          </cell>
          <cell r="G517" t="str">
            <v>APOLLO</v>
          </cell>
          <cell r="H517" t="str">
            <v>INE713T01028</v>
          </cell>
          <cell r="I517" t="str">
            <v>Capital Goods</v>
          </cell>
          <cell r="J517" t="str">
            <v>Defence</v>
          </cell>
        </row>
        <row r="518">
          <cell r="F518">
            <v>531761</v>
          </cell>
          <cell r="G518" t="str">
            <v>APOLLOPIPE</v>
          </cell>
          <cell r="H518" t="str">
            <v>INE126J01016</v>
          </cell>
          <cell r="I518" t="str">
            <v>Plastic Products</v>
          </cell>
          <cell r="J518" t="str">
            <v>Plastic Products</v>
          </cell>
        </row>
        <row r="519">
          <cell r="G519" t="str">
            <v>APOLSINHOT</v>
          </cell>
          <cell r="H519" t="str">
            <v>INE451F01024</v>
          </cell>
          <cell r="I519" t="str">
            <v>Hospitality</v>
          </cell>
          <cell r="J519" t="str">
            <v>Hotel, Resort &amp; Restaurants</v>
          </cell>
        </row>
        <row r="520">
          <cell r="F520">
            <v>544671</v>
          </cell>
          <cell r="H520" t="str">
            <v>INE0X4A01013</v>
          </cell>
          <cell r="I520" t="str">
            <v>Capital Goods</v>
          </cell>
          <cell r="J520" t="str">
            <v>Engineering - Industrial Equipments</v>
          </cell>
        </row>
        <row r="521">
          <cell r="F521">
            <v>538566</v>
          </cell>
          <cell r="H521" t="str">
            <v>INE919P01029</v>
          </cell>
          <cell r="I521" t="str">
            <v>Iron &amp; Steel</v>
          </cell>
          <cell r="J521" t="str">
            <v>Steel &amp; Iron Products</v>
          </cell>
        </row>
        <row r="522">
          <cell r="F522">
            <v>500877</v>
          </cell>
          <cell r="G522" t="str">
            <v>APOLLOTYRE</v>
          </cell>
          <cell r="H522" t="str">
            <v>INE438A01022</v>
          </cell>
          <cell r="I522" t="str">
            <v>Automobile &amp; Ancillaries</v>
          </cell>
          <cell r="J522" t="str">
            <v>Tyres &amp; Allied</v>
          </cell>
        </row>
        <row r="523">
          <cell r="F523">
            <v>539545</v>
          </cell>
          <cell r="H523" t="str">
            <v>INE217S01014</v>
          </cell>
          <cell r="I523" t="str">
            <v>Finance</v>
          </cell>
          <cell r="J523" t="str">
            <v>Finance - Investment</v>
          </cell>
        </row>
        <row r="524">
          <cell r="I524" t="str">
            <v>Capital Goods</v>
          </cell>
          <cell r="J524" t="str">
            <v>Engineering - Industrial Equipments</v>
          </cell>
        </row>
        <row r="525">
          <cell r="G525" t="str">
            <v>APRAMEYA</v>
          </cell>
          <cell r="H525" t="str">
            <v>INE0LQG01010</v>
          </cell>
          <cell r="I525" t="str">
            <v>Trading</v>
          </cell>
          <cell r="J525" t="str">
            <v>Trading</v>
          </cell>
        </row>
        <row r="526">
          <cell r="I526" t="str">
            <v>Capital Goods</v>
          </cell>
          <cell r="J526" t="str">
            <v>Engineering - Industrial Equipments</v>
          </cell>
        </row>
        <row r="527">
          <cell r="F527">
            <v>506979</v>
          </cell>
          <cell r="H527" t="str">
            <v>INE046E01025</v>
          </cell>
          <cell r="I527" t="str">
            <v>Plastic Products</v>
          </cell>
          <cell r="J527" t="str">
            <v>Plastic Products</v>
          </cell>
        </row>
        <row r="528">
          <cell r="F528">
            <v>532475</v>
          </cell>
          <cell r="G528" t="str">
            <v>APTECHT</v>
          </cell>
          <cell r="H528" t="str">
            <v>INE266F01018</v>
          </cell>
          <cell r="I528" t="str">
            <v>IT</v>
          </cell>
          <cell r="J528" t="str">
            <v>IT - Education</v>
          </cell>
        </row>
        <row r="529">
          <cell r="F529">
            <v>544529</v>
          </cell>
          <cell r="H529" t="str">
            <v>INE15XJ01010</v>
          </cell>
          <cell r="I529" t="str">
            <v>Trading</v>
          </cell>
          <cell r="J529" t="str">
            <v>Trading</v>
          </cell>
        </row>
        <row r="530">
          <cell r="F530">
            <v>543335</v>
          </cell>
          <cell r="G530" t="str">
            <v>APTUS</v>
          </cell>
          <cell r="H530" t="str">
            <v>INE852O01025</v>
          </cell>
          <cell r="I530" t="str">
            <v>Finance</v>
          </cell>
          <cell r="J530" t="str">
            <v>Finance - Housing</v>
          </cell>
        </row>
        <row r="531">
          <cell r="I531" t="str">
            <v>Ship Building</v>
          </cell>
          <cell r="J531" t="str">
            <v>Ship Building</v>
          </cell>
        </row>
        <row r="532">
          <cell r="F532">
            <v>530943</v>
          </cell>
          <cell r="G532" t="str">
            <v>AQYLON</v>
          </cell>
          <cell r="H532" t="str">
            <v>INE416A01051</v>
          </cell>
          <cell r="I532" t="str">
            <v>Media &amp; Entertainment</v>
          </cell>
          <cell r="J532" t="str">
            <v>Film Production, Distribution &amp; Entertainment</v>
          </cell>
        </row>
        <row r="533">
          <cell r="G533" t="str">
            <v>ARABIAN</v>
          </cell>
          <cell r="H533" t="str">
            <v>INE08NJ01024</v>
          </cell>
          <cell r="I533" t="str">
            <v>Automobile &amp; Ancillaries</v>
          </cell>
          <cell r="J533" t="str">
            <v>Lubricants</v>
          </cell>
        </row>
        <row r="534">
          <cell r="F534">
            <v>512344</v>
          </cell>
          <cell r="G534" t="str">
            <v>ARAVALISEC</v>
          </cell>
          <cell r="H534" t="str">
            <v>INE068C01015</v>
          </cell>
          <cell r="I534" t="str">
            <v>Finance</v>
          </cell>
          <cell r="J534" t="str">
            <v>Finance - Investment</v>
          </cell>
        </row>
        <row r="535">
          <cell r="I535" t="str">
            <v>Chemicals</v>
          </cell>
          <cell r="J535" t="str">
            <v>Chemicals</v>
          </cell>
        </row>
        <row r="536">
          <cell r="I536" t="str">
            <v>Trading</v>
          </cell>
          <cell r="J536" t="str">
            <v>Trading</v>
          </cell>
        </row>
        <row r="537">
          <cell r="F537">
            <v>540135</v>
          </cell>
          <cell r="H537" t="str">
            <v>INE202R01026</v>
          </cell>
          <cell r="I537" t="str">
            <v>Finance</v>
          </cell>
          <cell r="J537" t="str">
            <v>Finance - NBFC</v>
          </cell>
        </row>
        <row r="538">
          <cell r="F538">
            <v>750912</v>
          </cell>
          <cell r="H538" t="str">
            <v>INE202R20018</v>
          </cell>
          <cell r="I538" t="str">
            <v>Finance</v>
          </cell>
          <cell r="J538" t="str">
            <v>Finance - NBFC</v>
          </cell>
        </row>
        <row r="539">
          <cell r="G539" t="str">
            <v>ARCIIL</v>
          </cell>
          <cell r="H539" t="str">
            <v>INE0YDV01010</v>
          </cell>
          <cell r="I539" t="str">
            <v>Plastic Products</v>
          </cell>
          <cell r="J539" t="str">
            <v>Plastic Products</v>
          </cell>
        </row>
        <row r="540">
          <cell r="F540">
            <v>520121</v>
          </cell>
          <cell r="H540" t="str">
            <v>INE276D01012</v>
          </cell>
          <cell r="I540" t="str">
            <v>Plastic Products</v>
          </cell>
          <cell r="J540" t="str">
            <v>Plastic Products</v>
          </cell>
        </row>
        <row r="541">
          <cell r="F541">
            <v>543657</v>
          </cell>
          <cell r="G541" t="str">
            <v>ACI</v>
          </cell>
          <cell r="H541" t="str">
            <v>INE128X01021</v>
          </cell>
          <cell r="I541" t="str">
            <v>Chemicals</v>
          </cell>
          <cell r="J541" t="str">
            <v>Chemicals</v>
          </cell>
        </row>
        <row r="542">
          <cell r="I542" t="str">
            <v>Infrastructure</v>
          </cell>
          <cell r="J542" t="str">
            <v>Engineering - Construction</v>
          </cell>
        </row>
        <row r="543">
          <cell r="F543">
            <v>543231</v>
          </cell>
          <cell r="G543" t="str">
            <v>ADL</v>
          </cell>
          <cell r="H543" t="str">
            <v>INE0CHO01012</v>
          </cell>
          <cell r="I543" t="str">
            <v>Construction Materials</v>
          </cell>
          <cell r="J543" t="str">
            <v>Wood &amp; Wood Products</v>
          </cell>
        </row>
        <row r="544">
          <cell r="F544">
            <v>532994</v>
          </cell>
          <cell r="G544" t="str">
            <v>ARCHIDPLY</v>
          </cell>
          <cell r="H544" t="str">
            <v>INE877I01016</v>
          </cell>
          <cell r="I544" t="str">
            <v>Construction Materials</v>
          </cell>
          <cell r="J544" t="str">
            <v>Wood &amp; Wood Products</v>
          </cell>
        </row>
        <row r="545">
          <cell r="F545">
            <v>532212</v>
          </cell>
          <cell r="G545" t="str">
            <v>ARCHIES</v>
          </cell>
          <cell r="H545" t="str">
            <v>INE731A01020</v>
          </cell>
          <cell r="I545" t="str">
            <v>Retailing</v>
          </cell>
          <cell r="J545" t="str">
            <v>Retailing</v>
          </cell>
        </row>
        <row r="546">
          <cell r="I546" t="str">
            <v>Construction Materials</v>
          </cell>
          <cell r="J546" t="str">
            <v>Wood &amp; Wood Products</v>
          </cell>
        </row>
        <row r="547">
          <cell r="F547">
            <v>524640</v>
          </cell>
          <cell r="H547" t="str">
            <v>INE078I01011</v>
          </cell>
          <cell r="I547" t="str">
            <v>Chemicals</v>
          </cell>
          <cell r="J547" t="str">
            <v>Chemicals</v>
          </cell>
        </row>
        <row r="548">
          <cell r="F548">
            <v>543993</v>
          </cell>
          <cell r="H548" t="str">
            <v>INE372M01010</v>
          </cell>
          <cell r="I548" t="str">
            <v>Chemicals</v>
          </cell>
          <cell r="J548" t="str">
            <v>Chemicals</v>
          </cell>
        </row>
        <row r="549">
          <cell r="F549">
            <v>511038</v>
          </cell>
          <cell r="H549" t="str">
            <v>INE955S01019</v>
          </cell>
          <cell r="I549" t="str">
            <v>Finance</v>
          </cell>
          <cell r="J549" t="str">
            <v>Finance - NBFC</v>
          </cell>
        </row>
        <row r="550">
          <cell r="F550">
            <v>532914</v>
          </cell>
          <cell r="G550" t="str">
            <v>ARCOTECH</v>
          </cell>
          <cell r="H550" t="str">
            <v>INE574I01035</v>
          </cell>
          <cell r="I550" t="str">
            <v>Non - Ferrous Metals</v>
          </cell>
          <cell r="J550" t="str">
            <v>Metal - Non Ferrous</v>
          </cell>
        </row>
        <row r="551">
          <cell r="I551" t="str">
            <v>Capital Goods</v>
          </cell>
          <cell r="J551" t="str">
            <v>Engineering</v>
          </cell>
        </row>
        <row r="552">
          <cell r="I552" t="str">
            <v>Non - Ferrous Metals</v>
          </cell>
          <cell r="J552" t="str">
            <v>Metal - Non Ferrous</v>
          </cell>
        </row>
        <row r="553">
          <cell r="F553">
            <v>504370</v>
          </cell>
          <cell r="H553" t="str">
            <v>INE0LKP01014</v>
          </cell>
          <cell r="I553" t="str">
            <v>Finance</v>
          </cell>
          <cell r="J553" t="str">
            <v>Finance - Investment</v>
          </cell>
        </row>
        <row r="554">
          <cell r="I554" t="str">
            <v>Automobile &amp; Ancillaries</v>
          </cell>
          <cell r="J554" t="str">
            <v>Auto Ancillary</v>
          </cell>
        </row>
        <row r="555">
          <cell r="F555">
            <v>526851</v>
          </cell>
          <cell r="H555" t="str">
            <v>INE480H01011</v>
          </cell>
          <cell r="I555" t="str">
            <v>Textile</v>
          </cell>
          <cell r="J555" t="str">
            <v>Textile</v>
          </cell>
        </row>
        <row r="556">
          <cell r="F556">
            <v>539151</v>
          </cell>
          <cell r="G556" t="str">
            <v>ARFIN</v>
          </cell>
          <cell r="H556" t="str">
            <v>INE784R01023</v>
          </cell>
          <cell r="I556" t="str">
            <v>Non - Ferrous Metals</v>
          </cell>
          <cell r="J556" t="str">
            <v>Aluminium &amp; Aluminium Products</v>
          </cell>
        </row>
        <row r="557">
          <cell r="G557" t="str">
            <v>ARHAM</v>
          </cell>
          <cell r="H557" t="str">
            <v>INE0L2Y01011</v>
          </cell>
          <cell r="I557" t="str">
            <v>Consumer Durables</v>
          </cell>
          <cell r="J557" t="str">
            <v>Consumer Durables - Electronics</v>
          </cell>
        </row>
        <row r="558">
          <cell r="F558">
            <v>532935</v>
          </cell>
          <cell r="G558" t="str">
            <v>ARIES</v>
          </cell>
          <cell r="H558" t="str">
            <v>INE298I01015</v>
          </cell>
          <cell r="I558" t="str">
            <v>Chemicals</v>
          </cell>
          <cell r="J558" t="str">
            <v>Fertilizers</v>
          </cell>
        </row>
        <row r="559">
          <cell r="F559">
            <v>530267</v>
          </cell>
          <cell r="H559" t="str">
            <v>INE021N01011</v>
          </cell>
          <cell r="I559" t="str">
            <v>Capital Goods</v>
          </cell>
          <cell r="J559" t="str">
            <v>Engineering - Industrial Equipments</v>
          </cell>
        </row>
        <row r="560">
          <cell r="G560" t="str">
            <v>ARIHANTACA</v>
          </cell>
          <cell r="H560" t="str">
            <v>INE0NCC01015</v>
          </cell>
          <cell r="I560" t="str">
            <v>Education &amp; Training</v>
          </cell>
          <cell r="J560" t="str">
            <v>Educational Institutions</v>
          </cell>
        </row>
        <row r="561">
          <cell r="F561">
            <v>511605</v>
          </cell>
          <cell r="G561" t="str">
            <v>ARIHANTCAP</v>
          </cell>
          <cell r="H561" t="str">
            <v>INE420B01036</v>
          </cell>
          <cell r="I561" t="str">
            <v>Finance</v>
          </cell>
          <cell r="J561" t="str">
            <v>Finance - Stock Broking</v>
          </cell>
        </row>
        <row r="562">
          <cell r="F562">
            <v>514122</v>
          </cell>
          <cell r="G562" t="str">
            <v>ARIHANTCOT</v>
          </cell>
          <cell r="H562" t="str">
            <v>INE925B01018</v>
          </cell>
          <cell r="I562" t="str">
            <v>Textile</v>
          </cell>
          <cell r="J562" t="str">
            <v>Textile - Spinning</v>
          </cell>
        </row>
        <row r="563">
          <cell r="F563">
            <v>531381</v>
          </cell>
          <cell r="G563" t="str">
            <v>ARIHANT</v>
          </cell>
          <cell r="H563" t="str">
            <v>INE413D01011</v>
          </cell>
          <cell r="I563" t="str">
            <v>Realty</v>
          </cell>
          <cell r="J563" t="str">
            <v>Construction - Real Estate</v>
          </cell>
        </row>
        <row r="564">
          <cell r="F564">
            <v>503897</v>
          </cell>
          <cell r="G564" t="str">
            <v>ARIHANTIND</v>
          </cell>
          <cell r="H564" t="str">
            <v>INE332C01015</v>
          </cell>
          <cell r="I564" t="str">
            <v>Textile</v>
          </cell>
          <cell r="J564" t="str">
            <v>Textile - Weaving</v>
          </cell>
        </row>
        <row r="565">
          <cell r="F565">
            <v>541401</v>
          </cell>
          <cell r="H565" t="str">
            <v>INE997Z01016</v>
          </cell>
          <cell r="I565" t="str">
            <v>Education &amp; Training</v>
          </cell>
          <cell r="J565" t="str">
            <v>Educational Institutions</v>
          </cell>
        </row>
        <row r="566">
          <cell r="F566">
            <v>506113</v>
          </cell>
          <cell r="H566" t="str">
            <v>INE776N01028</v>
          </cell>
          <cell r="I566" t="str">
            <v>Finance</v>
          </cell>
          <cell r="J566" t="str">
            <v>Finance - Stock Broking</v>
          </cell>
        </row>
        <row r="567">
          <cell r="F567">
            <v>506194</v>
          </cell>
          <cell r="G567" t="str">
            <v>ARIHANTSUP</v>
          </cell>
          <cell r="H567" t="str">
            <v>INE643K01018</v>
          </cell>
          <cell r="I567" t="str">
            <v>Realty</v>
          </cell>
          <cell r="J567" t="str">
            <v>Construction - Real Estate</v>
          </cell>
        </row>
        <row r="568">
          <cell r="F568">
            <v>531017</v>
          </cell>
          <cell r="H568" t="str">
            <v>INE190D01015</v>
          </cell>
          <cell r="I568" t="str">
            <v>Finance</v>
          </cell>
          <cell r="J568" t="str">
            <v>Finance - Investment</v>
          </cell>
        </row>
        <row r="569">
          <cell r="F569">
            <v>531677</v>
          </cell>
          <cell r="H569" t="str">
            <v>INE588E01026</v>
          </cell>
          <cell r="I569" t="str">
            <v>IT</v>
          </cell>
          <cell r="J569" t="str">
            <v>IT - Software</v>
          </cell>
        </row>
        <row r="570">
          <cell r="F570">
            <v>544419</v>
          </cell>
          <cell r="G570" t="str">
            <v>ARIS</v>
          </cell>
          <cell r="H570" t="str">
            <v>INE0H9P01028</v>
          </cell>
          <cell r="I570" t="str">
            <v>Trading</v>
          </cell>
          <cell r="J570" t="str">
            <v>Trading</v>
          </cell>
        </row>
        <row r="571">
          <cell r="G571" t="str">
            <v>ARISTO</v>
          </cell>
          <cell r="H571" t="str">
            <v>INE082101010</v>
          </cell>
          <cell r="I571" t="str">
            <v>Chemicals</v>
          </cell>
          <cell r="J571" t="str">
            <v>Pesticides &amp; Agrochemicals</v>
          </cell>
        </row>
        <row r="572">
          <cell r="F572">
            <v>544683</v>
          </cell>
          <cell r="H572" t="str">
            <v>INE1D8001016</v>
          </cell>
          <cell r="I572" t="str">
            <v>Textile</v>
          </cell>
          <cell r="J572" t="str">
            <v>Textile</v>
          </cell>
        </row>
        <row r="573">
          <cell r="I573" t="str">
            <v>Retailing</v>
          </cell>
          <cell r="J573" t="str">
            <v>Retailing</v>
          </cell>
        </row>
        <row r="574">
          <cell r="F574">
            <v>544261</v>
          </cell>
          <cell r="G574" t="str">
            <v>ARKADE</v>
          </cell>
          <cell r="H574" t="str">
            <v>INE0QRL01017</v>
          </cell>
          <cell r="I574" t="str">
            <v>Realty</v>
          </cell>
          <cell r="J574" t="str">
            <v>Construction - Real Estate</v>
          </cell>
        </row>
        <row r="575">
          <cell r="F575">
            <v>531179</v>
          </cell>
          <cell r="G575" t="str">
            <v>ARMANFIN</v>
          </cell>
          <cell r="H575" t="str">
            <v>INE109C01017</v>
          </cell>
          <cell r="I575" t="str">
            <v>Finance</v>
          </cell>
          <cell r="J575" t="str">
            <v>Finance - NBFC</v>
          </cell>
        </row>
        <row r="576">
          <cell r="F576">
            <v>538556</v>
          </cell>
          <cell r="H576" t="str">
            <v>INE510P01018</v>
          </cell>
          <cell r="I576" t="str">
            <v>Trading</v>
          </cell>
          <cell r="J576" t="str">
            <v>Trading</v>
          </cell>
        </row>
        <row r="577">
          <cell r="I577" t="str">
            <v>IT</v>
          </cell>
          <cell r="J577" t="str">
            <v>IT - Software</v>
          </cell>
        </row>
        <row r="578">
          <cell r="G578" t="str">
            <v>ARMOUR</v>
          </cell>
          <cell r="H578" t="str">
            <v>INE0TZX01019</v>
          </cell>
          <cell r="I578" t="str">
            <v>Business Services</v>
          </cell>
          <cell r="J578" t="str">
            <v>Professional Services</v>
          </cell>
        </row>
        <row r="579">
          <cell r="F579">
            <v>537069</v>
          </cell>
          <cell r="H579" t="str">
            <v>INE185K01036</v>
          </cell>
          <cell r="I579" t="str">
            <v>Finance</v>
          </cell>
          <cell r="J579" t="str">
            <v>Finance - NBFC</v>
          </cell>
        </row>
        <row r="580">
          <cell r="F580">
            <v>513729</v>
          </cell>
          <cell r="G580" t="str">
            <v>AROGRANITE</v>
          </cell>
          <cell r="H580" t="str">
            <v>INE210C01013</v>
          </cell>
          <cell r="I580" t="str">
            <v>Construction Materials</v>
          </cell>
          <cell r="J580" t="str">
            <v>Ceramics/Marble/Granite/Sanitaryware</v>
          </cell>
        </row>
        <row r="581">
          <cell r="I581" t="str">
            <v>Finance</v>
          </cell>
          <cell r="J581" t="str">
            <v>Finance - NBFC</v>
          </cell>
        </row>
        <row r="582">
          <cell r="F582">
            <v>531560</v>
          </cell>
          <cell r="H582" t="str">
            <v>INE371M01012</v>
          </cell>
          <cell r="I582" t="str">
            <v>Finance</v>
          </cell>
          <cell r="J582" t="str">
            <v>Finance - Investment</v>
          </cell>
        </row>
        <row r="583">
          <cell r="F583">
            <v>512273</v>
          </cell>
          <cell r="H583" t="str">
            <v>INE484B01016</v>
          </cell>
          <cell r="I583" t="str">
            <v>Finance</v>
          </cell>
          <cell r="J583" t="str">
            <v>Finance - Investment</v>
          </cell>
        </row>
        <row r="584">
          <cell r="F584">
            <v>516064</v>
          </cell>
          <cell r="G584" t="str">
            <v>ARROWGREEN</v>
          </cell>
          <cell r="H584" t="str">
            <v>INE570D01018</v>
          </cell>
          <cell r="I584" t="str">
            <v>FMCG</v>
          </cell>
          <cell r="J584" t="str">
            <v>Packaging</v>
          </cell>
        </row>
        <row r="585">
          <cell r="F585">
            <v>533068</v>
          </cell>
          <cell r="G585" t="str">
            <v>ARROWTEX</v>
          </cell>
          <cell r="H585" t="str">
            <v>INE933J01015</v>
          </cell>
          <cell r="I585" t="str">
            <v>Textile</v>
          </cell>
          <cell r="J585" t="str">
            <v>Textile</v>
          </cell>
        </row>
        <row r="586">
          <cell r="F586">
            <v>514193</v>
          </cell>
          <cell r="I586" t="str">
            <v>Plastic Products</v>
          </cell>
          <cell r="J586" t="str">
            <v>Plastic Products</v>
          </cell>
        </row>
        <row r="587">
          <cell r="F587">
            <v>544025</v>
          </cell>
          <cell r="H587" t="str">
            <v>INE0PP401015</v>
          </cell>
          <cell r="I587" t="str">
            <v>Capital Goods</v>
          </cell>
          <cell r="J587" t="str">
            <v>Engineering - Industrial Equipments</v>
          </cell>
        </row>
        <row r="588">
          <cell r="F588">
            <v>506074</v>
          </cell>
          <cell r="G588" t="str">
            <v>ARSHIYA</v>
          </cell>
          <cell r="H588" t="str">
            <v>INE968D01022</v>
          </cell>
          <cell r="I588" t="str">
            <v>Logistics</v>
          </cell>
          <cell r="J588" t="str">
            <v>Logistics</v>
          </cell>
        </row>
        <row r="589">
          <cell r="F589">
            <v>533163</v>
          </cell>
          <cell r="G589" t="str">
            <v>ARSSINFRA</v>
          </cell>
          <cell r="H589" t="str">
            <v>INE267I01010</v>
          </cell>
          <cell r="I589" t="str">
            <v>Infrastructure</v>
          </cell>
          <cell r="J589" t="str">
            <v>Engineering - Construction</v>
          </cell>
        </row>
        <row r="590">
          <cell r="G590" t="str">
            <v>ARTNIRMAN</v>
          </cell>
          <cell r="H590" t="str">
            <v>INE738V01013</v>
          </cell>
          <cell r="I590" t="str">
            <v>Realty</v>
          </cell>
          <cell r="J590" t="str">
            <v>Construction - Real Estate</v>
          </cell>
        </row>
        <row r="591">
          <cell r="G591" t="str">
            <v>ARTEDZ</v>
          </cell>
          <cell r="H591" t="str">
            <v>INE00CO01016</v>
          </cell>
          <cell r="I591" t="str">
            <v>Textile</v>
          </cell>
          <cell r="J591" t="str">
            <v>Textile</v>
          </cell>
        </row>
        <row r="592">
          <cell r="F592">
            <v>531297</v>
          </cell>
          <cell r="H592" t="str">
            <v>INE885B01014</v>
          </cell>
          <cell r="I592" t="str">
            <v>Capital Goods</v>
          </cell>
          <cell r="J592" t="str">
            <v>Engineering Consultancy</v>
          </cell>
        </row>
        <row r="593">
          <cell r="F593">
            <v>542670</v>
          </cell>
          <cell r="H593" t="str">
            <v>INE757T01025</v>
          </cell>
          <cell r="I593" t="str">
            <v>Capital Goods</v>
          </cell>
          <cell r="J593" t="str">
            <v>Electric Equipment</v>
          </cell>
        </row>
        <row r="594">
          <cell r="F594">
            <v>540616</v>
          </cell>
          <cell r="G594" t="str">
            <v>AGLSL</v>
          </cell>
          <cell r="H594" t="str">
            <v>INE517U01013</v>
          </cell>
          <cell r="I594" t="str">
            <v>Iron &amp; Steel</v>
          </cell>
          <cell r="J594" t="str">
            <v>Steel/Sponge Iron/Pig Iron</v>
          </cell>
        </row>
        <row r="595">
          <cell r="F595">
            <v>542919</v>
          </cell>
          <cell r="G595" t="str">
            <v>ARTEMISMED</v>
          </cell>
          <cell r="H595" t="str">
            <v>INE025R01021</v>
          </cell>
          <cell r="I595" t="str">
            <v>Healthcare</v>
          </cell>
          <cell r="J595" t="str">
            <v>Hospital &amp; Healthcare Services</v>
          </cell>
        </row>
        <row r="596">
          <cell r="F596">
            <v>526443</v>
          </cell>
          <cell r="H596" t="str">
            <v>INE072B01027</v>
          </cell>
          <cell r="I596" t="str">
            <v>IT</v>
          </cell>
          <cell r="J596" t="str">
            <v>IT - Software</v>
          </cell>
        </row>
        <row r="597">
          <cell r="F597">
            <v>522134</v>
          </cell>
          <cell r="G597" t="str">
            <v>ARTSONENGG</v>
          </cell>
          <cell r="H597" t="str">
            <v>INE133D01023</v>
          </cell>
          <cell r="I597" t="str">
            <v>Capital Goods</v>
          </cell>
          <cell r="J597" t="str">
            <v>Engineering - Industrial Equipments</v>
          </cell>
        </row>
        <row r="598">
          <cell r="F598">
            <v>500016</v>
          </cell>
          <cell r="G598" t="str">
            <v>ARUNASUGAR</v>
          </cell>
          <cell r="H598" t="str">
            <v>INE957C01019</v>
          </cell>
          <cell r="I598" t="str">
            <v>Hospitality</v>
          </cell>
          <cell r="J598" t="str">
            <v>Hotel, Resort &amp; Restaurants</v>
          </cell>
        </row>
        <row r="599">
          <cell r="F599">
            <v>750672</v>
          </cell>
          <cell r="H599" t="str">
            <v>INE957C20019</v>
          </cell>
          <cell r="I599" t="str">
            <v>Hospitality</v>
          </cell>
          <cell r="J599" t="str">
            <v>Hotel, Resort &amp; Restaurants</v>
          </cell>
        </row>
        <row r="600">
          <cell r="G600" t="str">
            <v>ARUNAYA</v>
          </cell>
          <cell r="H600" t="str">
            <v>INE0TTG01017</v>
          </cell>
          <cell r="I600" t="str">
            <v>Chemicals</v>
          </cell>
          <cell r="J600" t="str">
            <v>Dyes &amp; Pigments</v>
          </cell>
        </row>
        <row r="601">
          <cell r="F601">
            <v>751029</v>
          </cell>
          <cell r="H601" t="str">
            <v>INE377D20018</v>
          </cell>
          <cell r="I601" t="str">
            <v>Finance</v>
          </cell>
          <cell r="J601" t="str">
            <v>Finance - Investment</v>
          </cell>
        </row>
        <row r="602">
          <cell r="F602">
            <v>751080</v>
          </cell>
          <cell r="H602" t="str">
            <v>INE377D20026</v>
          </cell>
          <cell r="I602" t="str">
            <v>Finance</v>
          </cell>
          <cell r="J602" t="str">
            <v>Finance - Investment</v>
          </cell>
        </row>
        <row r="603">
          <cell r="F603">
            <v>750838</v>
          </cell>
          <cell r="H603" t="str">
            <v>INE485K20014</v>
          </cell>
          <cell r="I603" t="str">
            <v>Others</v>
          </cell>
          <cell r="J603" t="str">
            <v>Other</v>
          </cell>
        </row>
        <row r="604">
          <cell r="F604">
            <v>530881</v>
          </cell>
          <cell r="H604" t="str">
            <v>INE485K01022</v>
          </cell>
          <cell r="I604" t="str">
            <v>Finance</v>
          </cell>
          <cell r="J604" t="str">
            <v>Finance - Investment</v>
          </cell>
        </row>
        <row r="605">
          <cell r="F605">
            <v>513515</v>
          </cell>
          <cell r="H605" t="str">
            <v>INE329C01011</v>
          </cell>
          <cell r="I605" t="str">
            <v>FMCG</v>
          </cell>
          <cell r="J605" t="str">
            <v>Household &amp; Personal Products</v>
          </cell>
        </row>
        <row r="606">
          <cell r="G606" t="str">
            <v>ARVEE</v>
          </cell>
          <cell r="H606" t="str">
            <v>INE006Z01016</v>
          </cell>
          <cell r="I606" t="str">
            <v>Chemicals</v>
          </cell>
          <cell r="J606" t="str">
            <v>Chemicals</v>
          </cell>
        </row>
        <row r="607">
          <cell r="F607">
            <v>890153</v>
          </cell>
          <cell r="G607" t="str">
            <v>AFLPP</v>
          </cell>
          <cell r="H607" t="str">
            <v>IN9955V01011</v>
          </cell>
          <cell r="I607" t="str">
            <v>Retailing</v>
          </cell>
          <cell r="J607" t="str">
            <v>Retailing</v>
          </cell>
        </row>
        <row r="608">
          <cell r="F608">
            <v>542484</v>
          </cell>
          <cell r="G608" t="str">
            <v>ARVINDFASN</v>
          </cell>
          <cell r="H608" t="str">
            <v>INE955V01021</v>
          </cell>
          <cell r="I608" t="str">
            <v>Retailing</v>
          </cell>
          <cell r="J608" t="str">
            <v>Retailing</v>
          </cell>
        </row>
        <row r="609">
          <cell r="F609">
            <v>750635</v>
          </cell>
          <cell r="G609" t="str">
            <v>ARVINDF-RE</v>
          </cell>
          <cell r="H609" t="str">
            <v>INE955V20013</v>
          </cell>
          <cell r="I609" t="str">
            <v>Others</v>
          </cell>
          <cell r="J609" t="str">
            <v>Other</v>
          </cell>
        </row>
        <row r="610">
          <cell r="F610">
            <v>750655</v>
          </cell>
          <cell r="G610" t="str">
            <v>AFL-RE</v>
          </cell>
          <cell r="H610" t="str">
            <v>INE955V20021</v>
          </cell>
          <cell r="I610" t="str">
            <v>Others</v>
          </cell>
          <cell r="J610" t="str">
            <v>Other</v>
          </cell>
        </row>
        <row r="611">
          <cell r="F611">
            <v>500101</v>
          </cell>
          <cell r="G611" t="str">
            <v>ARVIND</v>
          </cell>
          <cell r="H611" t="str">
            <v>INE034A01011</v>
          </cell>
          <cell r="I611" t="str">
            <v>Textile</v>
          </cell>
          <cell r="J611" t="str">
            <v>Textile</v>
          </cell>
        </row>
        <row r="612">
          <cell r="G612" t="str">
            <v>ARVINDPORT</v>
          </cell>
          <cell r="H612" t="str">
            <v>INE0P4T01013</v>
          </cell>
          <cell r="I612" t="str">
            <v>Logistics</v>
          </cell>
          <cell r="J612" t="str">
            <v>Shipping</v>
          </cell>
        </row>
        <row r="613">
          <cell r="F613">
            <v>532489</v>
          </cell>
          <cell r="H613" t="str">
            <v>INE764A01013</v>
          </cell>
          <cell r="I613" t="str">
            <v>Textile</v>
          </cell>
          <cell r="J613" t="str">
            <v>Textile</v>
          </cell>
        </row>
        <row r="614">
          <cell r="F614">
            <v>539301</v>
          </cell>
          <cell r="G614" t="str">
            <v>ARVSMART</v>
          </cell>
          <cell r="H614" t="str">
            <v>INE034S01021</v>
          </cell>
          <cell r="I614" t="str">
            <v>Realty</v>
          </cell>
          <cell r="J614" t="str">
            <v>Construction - Real Estate</v>
          </cell>
        </row>
        <row r="615">
          <cell r="F615">
            <v>538716</v>
          </cell>
          <cell r="H615" t="str">
            <v>INE229R01011</v>
          </cell>
          <cell r="I615" t="str">
            <v>Finance</v>
          </cell>
          <cell r="J615" t="str">
            <v>Finance - Stock Broking</v>
          </cell>
        </row>
        <row r="616">
          <cell r="F616">
            <v>530245</v>
          </cell>
          <cell r="H616" t="str">
            <v>INE032E01017</v>
          </cell>
          <cell r="I616" t="str">
            <v>Finance</v>
          </cell>
          <cell r="J616" t="str">
            <v>Finance - Investment</v>
          </cell>
        </row>
        <row r="617">
          <cell r="F617">
            <v>542176</v>
          </cell>
          <cell r="H617" t="str">
            <v>INE016X01010</v>
          </cell>
          <cell r="I617" t="str">
            <v>Finance</v>
          </cell>
          <cell r="J617" t="str">
            <v>Finance - Stock Broking</v>
          </cell>
        </row>
        <row r="618">
          <cell r="F618">
            <v>515030</v>
          </cell>
          <cell r="G618" t="str">
            <v>ASAHIINDIA</v>
          </cell>
          <cell r="H618" t="str">
            <v>INE439A01020</v>
          </cell>
          <cell r="I618" t="str">
            <v>Construction Materials</v>
          </cell>
          <cell r="J618" t="str">
            <v>Glass</v>
          </cell>
        </row>
        <row r="619">
          <cell r="F619">
            <v>514482</v>
          </cell>
          <cell r="H619" t="str">
            <v>INE745I01015</v>
          </cell>
          <cell r="I619" t="str">
            <v>Textile</v>
          </cell>
          <cell r="J619" t="str">
            <v>Textile - Spinning</v>
          </cell>
        </row>
        <row r="620">
          <cell r="F620">
            <v>532853</v>
          </cell>
          <cell r="G620" t="str">
            <v>ASAHISONG</v>
          </cell>
          <cell r="H620" t="str">
            <v>INE228I01012</v>
          </cell>
          <cell r="I620" t="str">
            <v>Chemicals</v>
          </cell>
          <cell r="J620" t="str">
            <v>Dyes &amp; Pigments</v>
          </cell>
        </row>
        <row r="621">
          <cell r="F621">
            <v>543943</v>
          </cell>
          <cell r="H621" t="str">
            <v>INE0DN001027</v>
          </cell>
          <cell r="I621" t="str">
            <v>Healthcare</v>
          </cell>
          <cell r="J621" t="str">
            <v>Hospital &amp; Healthcare Services</v>
          </cell>
        </row>
        <row r="622">
          <cell r="F622">
            <v>543443</v>
          </cell>
          <cell r="H622" t="str">
            <v>INE0E4I01027</v>
          </cell>
          <cell r="I622" t="str">
            <v>Education &amp; Training</v>
          </cell>
          <cell r="J622" t="str">
            <v>Educational Institutions</v>
          </cell>
        </row>
        <row r="623">
          <cell r="G623" t="str">
            <v>ASCOM</v>
          </cell>
          <cell r="H623" t="str">
            <v>INE08KD01015</v>
          </cell>
          <cell r="I623" t="str">
            <v>Finance</v>
          </cell>
          <cell r="J623" t="str">
            <v>Finance - NBFC</v>
          </cell>
        </row>
        <row r="624">
          <cell r="F624">
            <v>534564</v>
          </cell>
          <cell r="H624" t="str">
            <v>INE439C01018</v>
          </cell>
          <cell r="I624" t="str">
            <v>Trading</v>
          </cell>
          <cell r="J624" t="str">
            <v>Trading</v>
          </cell>
        </row>
        <row r="625">
          <cell r="F625">
            <v>512025</v>
          </cell>
          <cell r="H625" t="str">
            <v>INE767M01029</v>
          </cell>
          <cell r="I625" t="str">
            <v>Trading</v>
          </cell>
          <cell r="J625" t="str">
            <v>Trading</v>
          </cell>
        </row>
        <row r="626">
          <cell r="I626" t="str">
            <v>Chemicals</v>
          </cell>
          <cell r="J626" t="str">
            <v>Chemicals</v>
          </cell>
        </row>
        <row r="627">
          <cell r="F627">
            <v>535467</v>
          </cell>
          <cell r="G627" t="str">
            <v>AIFL</v>
          </cell>
          <cell r="H627" t="str">
            <v>INE428O01016</v>
          </cell>
          <cell r="I627" t="str">
            <v>Textile</v>
          </cell>
          <cell r="J627" t="str">
            <v>Textile</v>
          </cell>
        </row>
        <row r="628">
          <cell r="G628" t="str">
            <v>ASHALOG</v>
          </cell>
          <cell r="H628" t="str">
            <v>INE0LAA01017</v>
          </cell>
          <cell r="I628" t="str">
            <v>Logistics</v>
          </cell>
          <cell r="J628" t="str">
            <v>Logistics</v>
          </cell>
        </row>
        <row r="629">
          <cell r="F629">
            <v>527001</v>
          </cell>
          <cell r="G629" t="str">
            <v>ASHAPURMIN</v>
          </cell>
          <cell r="H629" t="str">
            <v>INE348A01023</v>
          </cell>
          <cell r="I629" t="str">
            <v>Mining</v>
          </cell>
          <cell r="J629" t="str">
            <v>Mining &amp; Minerals</v>
          </cell>
        </row>
        <row r="630">
          <cell r="F630">
            <v>542579</v>
          </cell>
          <cell r="H630" t="str">
            <v>INE05FR01029</v>
          </cell>
          <cell r="I630" t="str">
            <v>Diamond  &amp;  Jewellery</v>
          </cell>
          <cell r="J630" t="str">
            <v>Diamond  &amp;  Jewellery</v>
          </cell>
        </row>
        <row r="631">
          <cell r="F631">
            <v>750859</v>
          </cell>
          <cell r="H631" t="str">
            <v>INE05FR20011</v>
          </cell>
          <cell r="I631" t="str">
            <v>Others</v>
          </cell>
          <cell r="J631" t="str">
            <v>Other</v>
          </cell>
        </row>
        <row r="632">
          <cell r="F632">
            <v>519174</v>
          </cell>
          <cell r="H632" t="str">
            <v>INE709D01012</v>
          </cell>
          <cell r="I632" t="str">
            <v>Trading</v>
          </cell>
          <cell r="J632" t="str">
            <v>Trading</v>
          </cell>
        </row>
        <row r="633">
          <cell r="F633">
            <v>523716</v>
          </cell>
          <cell r="G633" t="str">
            <v>ASHIANA</v>
          </cell>
          <cell r="H633" t="str">
            <v>INE365D01021</v>
          </cell>
          <cell r="I633" t="str">
            <v>Realty</v>
          </cell>
          <cell r="J633" t="str">
            <v>Construction - Real Estate</v>
          </cell>
        </row>
        <row r="634">
          <cell r="F634">
            <v>513401</v>
          </cell>
          <cell r="H634" t="str">
            <v>INE587D01012</v>
          </cell>
          <cell r="I634" t="str">
            <v>Iron &amp; Steel</v>
          </cell>
          <cell r="J634" t="str">
            <v>Steel &amp; Iron Products</v>
          </cell>
        </row>
        <row r="635">
          <cell r="F635">
            <v>543766</v>
          </cell>
          <cell r="H635" t="str">
            <v>INE094B01013</v>
          </cell>
          <cell r="I635" t="str">
            <v>Finance</v>
          </cell>
          <cell r="J635" t="str">
            <v>Finance - NBFC</v>
          </cell>
        </row>
        <row r="636">
          <cell r="F636">
            <v>514286</v>
          </cell>
          <cell r="G636" t="str">
            <v>ASHIMASYN</v>
          </cell>
          <cell r="H636" t="str">
            <v>INE440A01010</v>
          </cell>
          <cell r="I636" t="str">
            <v>Realty</v>
          </cell>
          <cell r="J636" t="str">
            <v>Construction - Real Estate</v>
          </cell>
        </row>
        <row r="637">
          <cell r="F637">
            <v>512247</v>
          </cell>
          <cell r="H637" t="str">
            <v>INE894A01026</v>
          </cell>
          <cell r="I637" t="str">
            <v>Finance</v>
          </cell>
          <cell r="J637" t="str">
            <v>Finance - Investment</v>
          </cell>
        </row>
        <row r="638">
          <cell r="F638">
            <v>526847</v>
          </cell>
          <cell r="H638" t="str">
            <v>INE338C01012</v>
          </cell>
          <cell r="I638" t="str">
            <v>Iron &amp; Steel</v>
          </cell>
          <cell r="J638" t="str">
            <v>Steel &amp; Iron Products</v>
          </cell>
        </row>
        <row r="639">
          <cell r="F639">
            <v>530429</v>
          </cell>
          <cell r="H639" t="str">
            <v>INE831C01016</v>
          </cell>
          <cell r="I639" t="str">
            <v>Plastic Products</v>
          </cell>
          <cell r="J639" t="str">
            <v>Plastic Products</v>
          </cell>
        </row>
        <row r="640">
          <cell r="F640">
            <v>541702</v>
          </cell>
          <cell r="H640" t="str">
            <v>INE694W01024</v>
          </cell>
          <cell r="I640" t="str">
            <v>Trading</v>
          </cell>
          <cell r="J640" t="str">
            <v>Trading</v>
          </cell>
        </row>
        <row r="641">
          <cell r="F641">
            <v>751044</v>
          </cell>
          <cell r="H641" t="str">
            <v>INE694W20016</v>
          </cell>
          <cell r="I641" t="str">
            <v>Trading</v>
          </cell>
          <cell r="J641" t="str">
            <v>Trading</v>
          </cell>
        </row>
        <row r="642">
          <cell r="F642">
            <v>507872</v>
          </cell>
          <cell r="H642" t="str">
            <v>INE372I01018</v>
          </cell>
          <cell r="I642" t="str">
            <v>Textile</v>
          </cell>
          <cell r="J642" t="str">
            <v>Textile</v>
          </cell>
        </row>
        <row r="643">
          <cell r="F643">
            <v>750858</v>
          </cell>
          <cell r="H643" t="str">
            <v>INE372I20018</v>
          </cell>
          <cell r="I643" t="str">
            <v>Others</v>
          </cell>
          <cell r="J643" t="str">
            <v>Other</v>
          </cell>
        </row>
        <row r="644">
          <cell r="F644">
            <v>500477</v>
          </cell>
          <cell r="G644" t="str">
            <v>ASHOKLEY</v>
          </cell>
          <cell r="H644" t="str">
            <v>INE208A01029</v>
          </cell>
          <cell r="I644" t="str">
            <v>Automobile &amp; Ancillaries</v>
          </cell>
          <cell r="J644" t="str">
            <v>Automobiles-Trucks/Lcv</v>
          </cell>
        </row>
        <row r="645">
          <cell r="F645">
            <v>533271</v>
          </cell>
          <cell r="G645" t="str">
            <v>ASHOKA</v>
          </cell>
          <cell r="H645" t="str">
            <v>INE442H01029</v>
          </cell>
          <cell r="I645" t="str">
            <v>Infrastructure</v>
          </cell>
          <cell r="J645" t="str">
            <v>Engineering - Construction</v>
          </cell>
        </row>
        <row r="646">
          <cell r="F646">
            <v>540923</v>
          </cell>
          <cell r="G646" t="str">
            <v>ASHOKAMET</v>
          </cell>
          <cell r="H646" t="str">
            <v>INE760Y01011</v>
          </cell>
          <cell r="I646" t="str">
            <v>Trading</v>
          </cell>
          <cell r="J646" t="str">
            <v>Trading</v>
          </cell>
        </row>
        <row r="647">
          <cell r="F647">
            <v>526983</v>
          </cell>
          <cell r="H647" t="str">
            <v>INE760M01016</v>
          </cell>
          <cell r="I647" t="str">
            <v>Agri</v>
          </cell>
          <cell r="J647" t="str">
            <v>Solvent  Extraction</v>
          </cell>
        </row>
        <row r="648">
          <cell r="F648">
            <v>526187</v>
          </cell>
          <cell r="G648" t="str">
            <v>TATIASKYLN</v>
          </cell>
          <cell r="H648" t="str">
            <v>INE293C01019</v>
          </cell>
          <cell r="I648" t="str">
            <v>Hospitality</v>
          </cell>
          <cell r="J648" t="str">
            <v>Hotel, Resort &amp; Restaurants</v>
          </cell>
        </row>
        <row r="649">
          <cell r="F649">
            <v>531341</v>
          </cell>
          <cell r="H649" t="str">
            <v>INE373D01017</v>
          </cell>
          <cell r="I649" t="str">
            <v>Finance</v>
          </cell>
          <cell r="J649" t="str">
            <v>Finance - NBFC</v>
          </cell>
        </row>
        <row r="650">
          <cell r="I650" t="str">
            <v>Textile</v>
          </cell>
          <cell r="J650" t="str">
            <v>Textile</v>
          </cell>
        </row>
        <row r="651">
          <cell r="G651" t="str">
            <v>ASHWINI</v>
          </cell>
          <cell r="H651" t="str">
            <v>INE1A6Q01010</v>
          </cell>
          <cell r="I651" t="str">
            <v>Logistics</v>
          </cell>
          <cell r="J651" t="str">
            <v>Logistics</v>
          </cell>
        </row>
        <row r="652">
          <cell r="F652">
            <v>502015</v>
          </cell>
          <cell r="G652" t="str">
            <v>ASOCSTONE</v>
          </cell>
          <cell r="H652" t="str">
            <v>INE443A01030</v>
          </cell>
          <cell r="I652" t="str">
            <v>Mining</v>
          </cell>
          <cell r="J652" t="str">
            <v>Mining &amp; Minerals</v>
          </cell>
        </row>
        <row r="653">
          <cell r="F653">
            <v>538777</v>
          </cell>
          <cell r="H653" t="str">
            <v>INE131Q01011</v>
          </cell>
          <cell r="I653" t="str">
            <v>Finance</v>
          </cell>
          <cell r="J653" t="str">
            <v>Finance - NBFC</v>
          </cell>
        </row>
        <row r="654">
          <cell r="F654">
            <v>530899</v>
          </cell>
          <cell r="H654" t="str">
            <v>INE784M01016</v>
          </cell>
          <cell r="I654" t="str">
            <v>Trading</v>
          </cell>
          <cell r="J654" t="str">
            <v>Trading</v>
          </cell>
        </row>
        <row r="655">
          <cell r="F655">
            <v>505672</v>
          </cell>
          <cell r="H655" t="str">
            <v>INE046C01011</v>
          </cell>
          <cell r="I655" t="str">
            <v>Automobile &amp; Ancillaries</v>
          </cell>
          <cell r="J655" t="str">
            <v>Bearings</v>
          </cell>
        </row>
        <row r="656">
          <cell r="F656">
            <v>530355</v>
          </cell>
          <cell r="G656" t="str">
            <v>ASIANENE</v>
          </cell>
          <cell r="H656" t="str">
            <v>INE276G01015</v>
          </cell>
          <cell r="I656" t="str">
            <v>Crude Oil</v>
          </cell>
          <cell r="J656" t="str">
            <v>Oil Exploration</v>
          </cell>
        </row>
        <row r="657">
          <cell r="F657">
            <v>524695</v>
          </cell>
          <cell r="H657" t="str">
            <v>INE01OY01018</v>
          </cell>
          <cell r="I657" t="str">
            <v>Chemicals</v>
          </cell>
          <cell r="J657" t="str">
            <v>Fertilizers</v>
          </cell>
        </row>
        <row r="658">
          <cell r="F658">
            <v>532888</v>
          </cell>
          <cell r="G658" t="str">
            <v>ASIANTILES</v>
          </cell>
          <cell r="H658" t="str">
            <v>INE022I01019</v>
          </cell>
          <cell r="I658" t="str">
            <v>Construction Materials</v>
          </cell>
          <cell r="J658" t="str">
            <v>Ceramics/Marble/Granite/Sanitaryware</v>
          </cell>
        </row>
        <row r="659">
          <cell r="F659">
            <v>750669</v>
          </cell>
          <cell r="G659" t="str">
            <v>ASIAN-RE</v>
          </cell>
          <cell r="H659" t="str">
            <v>INE022I20019</v>
          </cell>
          <cell r="I659" t="str">
            <v>Others</v>
          </cell>
          <cell r="J659" t="str">
            <v>Other</v>
          </cell>
        </row>
        <row r="660">
          <cell r="F660">
            <v>533227</v>
          </cell>
          <cell r="G660" t="str">
            <v>AHLEAST</v>
          </cell>
          <cell r="H660" t="str">
            <v>INE926K01017</v>
          </cell>
          <cell r="I660" t="str">
            <v>Hospitality</v>
          </cell>
          <cell r="J660" t="str">
            <v>Hotel, Resort &amp; Restaurants</v>
          </cell>
        </row>
        <row r="661">
          <cell r="F661">
            <v>500023</v>
          </cell>
          <cell r="G661" t="str">
            <v>ASIANHOTNR</v>
          </cell>
          <cell r="H661" t="str">
            <v>INE363A01022</v>
          </cell>
          <cell r="I661" t="str">
            <v>Hospitality</v>
          </cell>
          <cell r="J661" t="str">
            <v>Hotel, Resort &amp; Restaurants</v>
          </cell>
        </row>
        <row r="662">
          <cell r="F662">
            <v>533221</v>
          </cell>
          <cell r="G662" t="str">
            <v>AHLWEST</v>
          </cell>
          <cell r="H662" t="str">
            <v>INE915K01010</v>
          </cell>
          <cell r="I662" t="str">
            <v>Hospitality</v>
          </cell>
          <cell r="J662" t="str">
            <v>Hotel, Resort &amp; Restaurants</v>
          </cell>
        </row>
        <row r="663">
          <cell r="F663">
            <v>500820</v>
          </cell>
          <cell r="G663" t="str">
            <v>ASIANPAINT</v>
          </cell>
          <cell r="H663" t="str">
            <v>INE021A01026</v>
          </cell>
          <cell r="I663" t="str">
            <v>Chemicals</v>
          </cell>
          <cell r="J663" t="str">
            <v>Paints</v>
          </cell>
        </row>
        <row r="664">
          <cell r="F664">
            <v>524434</v>
          </cell>
          <cell r="H664" t="str">
            <v>INE810M01019</v>
          </cell>
          <cell r="I664" t="str">
            <v>Chemicals</v>
          </cell>
          <cell r="J664" t="str">
            <v>Chemicals</v>
          </cell>
        </row>
        <row r="665">
          <cell r="F665">
            <v>750923</v>
          </cell>
          <cell r="H665" t="str">
            <v>INE810M20019</v>
          </cell>
          <cell r="I665" t="str">
            <v>Chemicals</v>
          </cell>
          <cell r="J665" t="str">
            <v>Chemicals</v>
          </cell>
        </row>
        <row r="666">
          <cell r="F666">
            <v>531847</v>
          </cell>
          <cell r="H666" t="str">
            <v>INE194D01017</v>
          </cell>
          <cell r="I666" t="str">
            <v>Diamond  &amp;  Jewellery</v>
          </cell>
          <cell r="J666" t="str">
            <v>Diamond  &amp;  Jewellery</v>
          </cell>
        </row>
        <row r="667">
          <cell r="F667">
            <v>519532</v>
          </cell>
          <cell r="H667" t="str">
            <v>INE822B01017</v>
          </cell>
          <cell r="I667" t="str">
            <v>Trading</v>
          </cell>
          <cell r="J667" t="str">
            <v>Trading</v>
          </cell>
        </row>
        <row r="668">
          <cell r="F668">
            <v>750678</v>
          </cell>
          <cell r="H668" t="str">
            <v>INE822B20017</v>
          </cell>
          <cell r="I668" t="str">
            <v>Others</v>
          </cell>
          <cell r="J668" t="str">
            <v>Other</v>
          </cell>
        </row>
        <row r="669">
          <cell r="F669">
            <v>543927</v>
          </cell>
          <cell r="H669" t="str">
            <v>INE04Z101016</v>
          </cell>
          <cell r="I669" t="str">
            <v>Agri</v>
          </cell>
          <cell r="J669" t="str">
            <v>Agriculture</v>
          </cell>
        </row>
        <row r="670">
          <cell r="I670" t="str">
            <v>Media &amp; Entertainment</v>
          </cell>
          <cell r="J670" t="str">
            <v>TV Broadcasting &amp; Software Production</v>
          </cell>
        </row>
        <row r="671">
          <cell r="I671" t="str">
            <v>Finance</v>
          </cell>
          <cell r="J671" t="str">
            <v>Finance - NBFC</v>
          </cell>
        </row>
        <row r="672">
          <cell r="F672">
            <v>506159</v>
          </cell>
          <cell r="H672" t="str">
            <v>INE888E01020</v>
          </cell>
          <cell r="I672" t="str">
            <v>Logistics</v>
          </cell>
          <cell r="J672" t="str">
            <v>Logistics</v>
          </cell>
        </row>
        <row r="673">
          <cell r="F673">
            <v>530723</v>
          </cell>
          <cell r="H673" t="str">
            <v>INE041B01014</v>
          </cell>
          <cell r="I673" t="str">
            <v>Finance</v>
          </cell>
          <cell r="J673" t="str">
            <v>Finance - Investment</v>
          </cell>
        </row>
        <row r="674">
          <cell r="F674">
            <v>750814</v>
          </cell>
          <cell r="H674" t="str">
            <v>INE041B20014</v>
          </cell>
          <cell r="I674" t="str">
            <v>Others</v>
          </cell>
          <cell r="J674" t="str">
            <v>Other</v>
          </cell>
        </row>
        <row r="675">
          <cell r="F675">
            <v>544022</v>
          </cell>
          <cell r="G675" t="str">
            <v>ASKAUTOLTD</v>
          </cell>
          <cell r="H675" t="str">
            <v>INE491J01022</v>
          </cell>
          <cell r="I675" t="str">
            <v>Automobile &amp; Ancillaries</v>
          </cell>
          <cell r="J675" t="str">
            <v>Auto Ancillary</v>
          </cell>
        </row>
        <row r="676">
          <cell r="I676" t="str">
            <v>Finance</v>
          </cell>
          <cell r="J676" t="str">
            <v>Finance - Investment</v>
          </cell>
        </row>
        <row r="677">
          <cell r="G677" t="str">
            <v>ASLIND</v>
          </cell>
          <cell r="H677" t="str">
            <v>INE617I01024</v>
          </cell>
          <cell r="I677" t="str">
            <v>Automobile &amp; Ancillaries</v>
          </cell>
          <cell r="J677" t="str">
            <v>Auto Ancillary</v>
          </cell>
        </row>
        <row r="678">
          <cell r="F678">
            <v>526433</v>
          </cell>
          <cell r="H678" t="str">
            <v>INE867C01010</v>
          </cell>
          <cell r="I678" t="str">
            <v>IT</v>
          </cell>
          <cell r="J678" t="str">
            <v>IT - Software</v>
          </cell>
        </row>
        <row r="679">
          <cell r="F679">
            <v>750703</v>
          </cell>
          <cell r="H679" t="str">
            <v>INE867C20028</v>
          </cell>
          <cell r="I679" t="str">
            <v>Others</v>
          </cell>
          <cell r="J679" t="str">
            <v>Other</v>
          </cell>
        </row>
        <row r="680">
          <cell r="F680">
            <v>890167</v>
          </cell>
          <cell r="H680" t="str">
            <v>IN9867C01018</v>
          </cell>
          <cell r="I680" t="str">
            <v>Others</v>
          </cell>
          <cell r="J680" t="str">
            <v>Other</v>
          </cell>
        </row>
        <row r="681">
          <cell r="G681" t="str">
            <v>ASPINWALL</v>
          </cell>
          <cell r="H681" t="str">
            <v>INE991I01015</v>
          </cell>
          <cell r="I681" t="str">
            <v>Diversified</v>
          </cell>
          <cell r="J681" t="str">
            <v>Diversified</v>
          </cell>
        </row>
        <row r="682">
          <cell r="F682">
            <v>540788</v>
          </cell>
          <cell r="H682" t="str">
            <v>INE500C01017</v>
          </cell>
          <cell r="I682" t="str">
            <v>Healthcare</v>
          </cell>
          <cell r="J682" t="str">
            <v>Hospital &amp; Healthcare Services</v>
          </cell>
        </row>
        <row r="683">
          <cell r="G683" t="str">
            <v>ASPIRE</v>
          </cell>
          <cell r="H683" t="str">
            <v>INE0S7801010</v>
          </cell>
          <cell r="I683" t="str">
            <v>Trading</v>
          </cell>
          <cell r="J683" t="str">
            <v>Trading</v>
          </cell>
        </row>
        <row r="684">
          <cell r="I684" t="str">
            <v>Alcohol</v>
          </cell>
          <cell r="J684" t="str">
            <v>Breweries &amp; Distilleries</v>
          </cell>
        </row>
        <row r="685">
          <cell r="F685">
            <v>542911</v>
          </cell>
          <cell r="H685" t="str">
            <v>INE165G01010</v>
          </cell>
          <cell r="I685" t="str">
            <v>Finance</v>
          </cell>
          <cell r="J685" t="str">
            <v>Finance - Investment</v>
          </cell>
        </row>
        <row r="686">
          <cell r="I686" t="str">
            <v>Miscellaneous</v>
          </cell>
          <cell r="J686" t="str">
            <v>Miscellaneous</v>
          </cell>
        </row>
        <row r="687">
          <cell r="F687">
            <v>507526</v>
          </cell>
          <cell r="G687" t="str">
            <v>ASALCBR</v>
          </cell>
          <cell r="H687" t="str">
            <v>INE073G01016</v>
          </cell>
          <cell r="I687" t="str">
            <v>Alcohol</v>
          </cell>
          <cell r="J687" t="str">
            <v>Breweries &amp; Distilleries</v>
          </cell>
        </row>
        <row r="688">
          <cell r="F688">
            <v>531168</v>
          </cell>
          <cell r="H688" t="str">
            <v>INE771E01010</v>
          </cell>
          <cell r="I688" t="str">
            <v>Capital Goods</v>
          </cell>
          <cell r="J688" t="str">
            <v>Refractories</v>
          </cell>
        </row>
        <row r="689">
          <cell r="F689">
            <v>544183</v>
          </cell>
          <cell r="H689" t="str">
            <v>INE0RIQ01013</v>
          </cell>
          <cell r="I689" t="str">
            <v>Miscellaneous</v>
          </cell>
          <cell r="J689" t="str">
            <v>Miscellaneous</v>
          </cell>
        </row>
        <row r="690">
          <cell r="I690" t="str">
            <v>Infrastructure</v>
          </cell>
          <cell r="J690" t="str">
            <v>Transmission Towers / Equipments</v>
          </cell>
        </row>
        <row r="691">
          <cell r="F691">
            <v>544445</v>
          </cell>
          <cell r="H691" t="str">
            <v>INE0SJX01015</v>
          </cell>
          <cell r="I691" t="str">
            <v>Healthcare</v>
          </cell>
          <cell r="J691" t="str">
            <v>Pharmaceuticals &amp; Drugs</v>
          </cell>
        </row>
        <row r="692">
          <cell r="F692">
            <v>512600</v>
          </cell>
          <cell r="H692" t="str">
            <v>INE307N01014</v>
          </cell>
          <cell r="I692" t="str">
            <v>Trading</v>
          </cell>
          <cell r="J692" t="str">
            <v>Trading</v>
          </cell>
        </row>
        <row r="693">
          <cell r="F693">
            <v>533138</v>
          </cell>
          <cell r="G693" t="str">
            <v>ASTEC</v>
          </cell>
          <cell r="H693" t="str">
            <v>INE563J01010</v>
          </cell>
          <cell r="I693" t="str">
            <v>Chemicals</v>
          </cell>
          <cell r="J693" t="str">
            <v>Pesticides &amp; Agrochemicals</v>
          </cell>
        </row>
        <row r="694">
          <cell r="F694">
            <v>751008</v>
          </cell>
          <cell r="G694" t="str">
            <v>ASTEC-RE</v>
          </cell>
          <cell r="H694" t="str">
            <v>INE563J20010</v>
          </cell>
          <cell r="I694" t="str">
            <v>Chemicals</v>
          </cell>
          <cell r="J694" t="str">
            <v>Pesticides &amp; Agrochemicals</v>
          </cell>
        </row>
        <row r="695">
          <cell r="F695">
            <v>540975</v>
          </cell>
          <cell r="G695" t="str">
            <v>ASTERDM</v>
          </cell>
          <cell r="H695" t="str">
            <v>INE914M01019</v>
          </cell>
          <cell r="I695" t="str">
            <v>Healthcare</v>
          </cell>
          <cell r="J695" t="str">
            <v>Hospital &amp; Healthcare Services</v>
          </cell>
        </row>
        <row r="696">
          <cell r="F696">
            <v>544409</v>
          </cell>
          <cell r="H696" t="str">
            <v>INE0TG901011</v>
          </cell>
          <cell r="I696" t="str">
            <v>Healthcare</v>
          </cell>
          <cell r="J696" t="str">
            <v>Pharmaceuticals &amp; Drugs</v>
          </cell>
        </row>
        <row r="697">
          <cell r="I697" t="str">
            <v>Iron &amp; Steel</v>
          </cell>
          <cell r="J697" t="str">
            <v>Metal - Ferrous</v>
          </cell>
        </row>
        <row r="698">
          <cell r="F698">
            <v>532493</v>
          </cell>
          <cell r="G698" t="str">
            <v>ASTRAMICRO</v>
          </cell>
          <cell r="H698" t="str">
            <v>INE386C01029</v>
          </cell>
          <cell r="I698" t="str">
            <v>Capital Goods</v>
          </cell>
          <cell r="J698" t="str">
            <v>Defence</v>
          </cell>
        </row>
        <row r="699">
          <cell r="F699">
            <v>532830</v>
          </cell>
          <cell r="G699" t="str">
            <v>ASTRAL</v>
          </cell>
          <cell r="H699" t="str">
            <v>INE006I01046</v>
          </cell>
          <cell r="I699" t="str">
            <v>Plastic Products</v>
          </cell>
          <cell r="J699" t="str">
            <v>Plastic Products</v>
          </cell>
        </row>
        <row r="700">
          <cell r="F700">
            <v>506820</v>
          </cell>
          <cell r="G700" t="str">
            <v>ASTRAZEN</v>
          </cell>
          <cell r="H700" t="str">
            <v>INE203A01020</v>
          </cell>
          <cell r="I700" t="str">
            <v>Healthcare</v>
          </cell>
          <cell r="J700" t="str">
            <v>Pharmaceuticals &amp; Drugs</v>
          </cell>
        </row>
        <row r="701">
          <cell r="F701">
            <v>544628</v>
          </cell>
          <cell r="H701" t="str">
            <v>INE0RUY01012</v>
          </cell>
          <cell r="I701" t="str">
            <v>FMCG</v>
          </cell>
          <cell r="J701" t="str">
            <v>Consumer Food</v>
          </cell>
        </row>
        <row r="702">
          <cell r="F702">
            <v>540824</v>
          </cell>
          <cell r="G702" t="str">
            <v>ASTRON</v>
          </cell>
          <cell r="H702" t="str">
            <v>INE646X01014</v>
          </cell>
          <cell r="I702" t="str">
            <v>Paper</v>
          </cell>
          <cell r="J702" t="str">
            <v>Paper &amp; Paper Products</v>
          </cell>
        </row>
        <row r="703">
          <cell r="F703">
            <v>512433</v>
          </cell>
          <cell r="H703" t="str">
            <v>INE508W01018</v>
          </cell>
          <cell r="I703" t="str">
            <v>Trading</v>
          </cell>
          <cell r="J703" t="str">
            <v>Trading</v>
          </cell>
        </row>
        <row r="704">
          <cell r="F704">
            <v>543911</v>
          </cell>
          <cell r="G704" t="str">
            <v>ATALREAL</v>
          </cell>
          <cell r="H704" t="str">
            <v>INE0ALR01029</v>
          </cell>
          <cell r="I704" t="str">
            <v>Realty</v>
          </cell>
          <cell r="J704" t="str">
            <v>Construction - Real Estate</v>
          </cell>
        </row>
        <row r="705">
          <cell r="F705">
            <v>750893</v>
          </cell>
          <cell r="G705" t="str">
            <v>ATAL-RE</v>
          </cell>
          <cell r="H705" t="str">
            <v>INE0ALR20011</v>
          </cell>
          <cell r="I705" t="str">
            <v>Others</v>
          </cell>
          <cell r="J705" t="str">
            <v>Other</v>
          </cell>
        </row>
        <row r="706">
          <cell r="F706">
            <v>543236</v>
          </cell>
          <cell r="G706" t="str">
            <v>ATAM</v>
          </cell>
          <cell r="H706" t="str">
            <v>INE09KD01013</v>
          </cell>
          <cell r="I706" t="str">
            <v>Capital Goods</v>
          </cell>
          <cell r="J706" t="str">
            <v>Engineering - Industrial Equipments</v>
          </cell>
        </row>
        <row r="707">
          <cell r="G707" t="str">
            <v>ATCENERGY</v>
          </cell>
          <cell r="H707" t="str">
            <v>INE0V0Q01019</v>
          </cell>
          <cell r="I707" t="str">
            <v>Automobile &amp; Ancillaries</v>
          </cell>
          <cell r="J707" t="str">
            <v>Batteries</v>
          </cell>
        </row>
        <row r="708">
          <cell r="F708">
            <v>527007</v>
          </cell>
          <cell r="G708" t="str">
            <v>ATCOM</v>
          </cell>
          <cell r="H708" t="str">
            <v>INE834A01014</v>
          </cell>
          <cell r="I708" t="str">
            <v>Capital Goods</v>
          </cell>
          <cell r="J708" t="str">
            <v>Engineering - Industrial Equipments</v>
          </cell>
        </row>
        <row r="709">
          <cell r="F709">
            <v>544417</v>
          </cell>
          <cell r="H709" t="str">
            <v>INE0XCV01014</v>
          </cell>
          <cell r="I709" t="str">
            <v>Paper</v>
          </cell>
          <cell r="J709" t="str">
            <v>Paper &amp; Paper Products</v>
          </cell>
        </row>
        <row r="710">
          <cell r="F710">
            <v>530187</v>
          </cell>
          <cell r="H710" t="str">
            <v>INE354E01031</v>
          </cell>
          <cell r="I710" t="str">
            <v>Trading</v>
          </cell>
          <cell r="J710" t="str">
            <v>Trading</v>
          </cell>
        </row>
        <row r="711">
          <cell r="I711" t="str">
            <v>Plastic Products</v>
          </cell>
          <cell r="J711" t="str">
            <v>Plastic Products</v>
          </cell>
        </row>
        <row r="712">
          <cell r="F712">
            <v>539099</v>
          </cell>
          <cell r="H712" t="str">
            <v>INE291R01011</v>
          </cell>
          <cell r="I712" t="str">
            <v>Realty</v>
          </cell>
          <cell r="J712" t="str">
            <v>Construction - Real Estate</v>
          </cell>
        </row>
        <row r="713">
          <cell r="F713">
            <v>517429</v>
          </cell>
          <cell r="H713" t="str">
            <v>INE576B01019</v>
          </cell>
          <cell r="I713" t="str">
            <v>IT</v>
          </cell>
          <cell r="J713" t="str">
            <v>IT - Software</v>
          </cell>
        </row>
        <row r="714">
          <cell r="F714">
            <v>544397</v>
          </cell>
          <cell r="G714" t="str">
            <v>ATHERENERG</v>
          </cell>
          <cell r="H714" t="str">
            <v>INE0LEZ01016</v>
          </cell>
          <cell r="I714" t="str">
            <v>Automobile &amp; Ancillaries</v>
          </cell>
          <cell r="J714" t="str">
            <v>Automobile Two &amp; Three Wheelers</v>
          </cell>
        </row>
        <row r="715">
          <cell r="F715">
            <v>538713</v>
          </cell>
          <cell r="H715" t="str">
            <v>INE011R01013</v>
          </cell>
          <cell r="I715" t="str">
            <v>IT</v>
          </cell>
          <cell r="J715" t="str">
            <v>IT - Software</v>
          </cell>
        </row>
        <row r="716">
          <cell r="F716">
            <v>544527</v>
          </cell>
          <cell r="G716" t="str">
            <v>ATLANTAELE</v>
          </cell>
          <cell r="H716" t="str">
            <v>INE0Z4F01028</v>
          </cell>
          <cell r="I716" t="str">
            <v>Capital Goods</v>
          </cell>
          <cell r="J716" t="str">
            <v>Electric Equipment</v>
          </cell>
        </row>
        <row r="717">
          <cell r="F717">
            <v>530479</v>
          </cell>
          <cell r="H717" t="str">
            <v>INE433D01027</v>
          </cell>
          <cell r="I717" t="str">
            <v>Finance</v>
          </cell>
          <cell r="J717" t="str">
            <v>Finance - Investment</v>
          </cell>
        </row>
        <row r="718">
          <cell r="F718">
            <v>532759</v>
          </cell>
          <cell r="G718" t="str">
            <v>ATLANTAA</v>
          </cell>
          <cell r="H718" t="str">
            <v>INE285H01022</v>
          </cell>
          <cell r="I718" t="str">
            <v>Infrastructure</v>
          </cell>
          <cell r="J718" t="str">
            <v>Engineering - Construction</v>
          </cell>
        </row>
        <row r="719">
          <cell r="F719">
            <v>505029</v>
          </cell>
          <cell r="G719" t="str">
            <v>ATLASCYCLE</v>
          </cell>
          <cell r="H719" t="str">
            <v>INE446A01025</v>
          </cell>
          <cell r="I719" t="str">
            <v>Automobile &amp; Ancillaries</v>
          </cell>
          <cell r="J719" t="str">
            <v>Cycles</v>
          </cell>
        </row>
        <row r="720">
          <cell r="F720">
            <v>514394</v>
          </cell>
          <cell r="H720" t="str">
            <v>INE022N01019</v>
          </cell>
          <cell r="I720" t="str">
            <v>Trading</v>
          </cell>
          <cell r="J720" t="str">
            <v>Trading</v>
          </cell>
        </row>
        <row r="721">
          <cell r="G721" t="str">
            <v>ATMASTCO</v>
          </cell>
          <cell r="H721" t="str">
            <v>INE05DH01017</v>
          </cell>
          <cell r="I721" t="str">
            <v>Capital Goods</v>
          </cell>
          <cell r="J721" t="str">
            <v>Engineering - Industrial Equipments</v>
          </cell>
        </row>
        <row r="722">
          <cell r="F722">
            <v>511427</v>
          </cell>
          <cell r="G722" t="str">
            <v>ATNINTER</v>
          </cell>
          <cell r="H722" t="str">
            <v>INE803A01027</v>
          </cell>
          <cell r="I722" t="str">
            <v>Finance</v>
          </cell>
          <cell r="J722" t="str">
            <v>Finance - Investment</v>
          </cell>
        </row>
        <row r="723">
          <cell r="I723" t="str">
            <v>Telecom</v>
          </cell>
          <cell r="J723" t="str">
            <v>Telecommunication - Service  Provider</v>
          </cell>
        </row>
        <row r="724">
          <cell r="I724" t="str">
            <v>Capital Goods</v>
          </cell>
          <cell r="J724" t="str">
            <v>Engineering</v>
          </cell>
        </row>
        <row r="725">
          <cell r="F725">
            <v>531795</v>
          </cell>
          <cell r="G725" t="str">
            <v>ATULAUTO</v>
          </cell>
          <cell r="H725" t="str">
            <v>INE951D01028</v>
          </cell>
          <cell r="I725" t="str">
            <v>Automobile &amp; Ancillaries</v>
          </cell>
          <cell r="J725" t="str">
            <v>Automobile Two &amp; Three Wheelers</v>
          </cell>
        </row>
        <row r="726">
          <cell r="F726">
            <v>500027</v>
          </cell>
          <cell r="G726" t="str">
            <v>ATUL</v>
          </cell>
          <cell r="H726" t="str">
            <v>INE100A01010</v>
          </cell>
          <cell r="I726" t="str">
            <v>Chemicals</v>
          </cell>
          <cell r="J726" t="str">
            <v>Chemicals</v>
          </cell>
        </row>
        <row r="727">
          <cell r="F727">
            <v>500028</v>
          </cell>
          <cell r="G727" t="str">
            <v>ATVPROJ</v>
          </cell>
          <cell r="H727" t="str">
            <v>INE447A01015</v>
          </cell>
          <cell r="I727" t="str">
            <v>Capital Goods</v>
          </cell>
          <cell r="J727" t="str">
            <v>Engineering - Industrial Equipments</v>
          </cell>
        </row>
        <row r="728">
          <cell r="F728">
            <v>532090</v>
          </cell>
          <cell r="H728" t="str">
            <v>INE219M01021</v>
          </cell>
          <cell r="I728" t="str">
            <v>Textile</v>
          </cell>
          <cell r="J728" t="str">
            <v>Textile</v>
          </cell>
        </row>
        <row r="729">
          <cell r="F729">
            <v>540611</v>
          </cell>
          <cell r="G729" t="str">
            <v>AUBANK</v>
          </cell>
          <cell r="H729" t="str">
            <v>INE949L01017</v>
          </cell>
          <cell r="I729" t="str">
            <v>Bank</v>
          </cell>
          <cell r="J729" t="str">
            <v>Bank - Private</v>
          </cell>
        </row>
        <row r="730">
          <cell r="I730" t="str">
            <v>Diamond  &amp;  Jewellery</v>
          </cell>
          <cell r="J730" t="str">
            <v>Diamond  &amp;  Jewellery</v>
          </cell>
        </row>
        <row r="731">
          <cell r="I731" t="str">
            <v>Trading</v>
          </cell>
          <cell r="J731" t="str">
            <v>Trading</v>
          </cell>
        </row>
        <row r="732">
          <cell r="G732" t="str">
            <v>AURIGROW</v>
          </cell>
          <cell r="H732" t="str">
            <v>INE925Y01036</v>
          </cell>
          <cell r="I732" t="str">
            <v>Capital Goods</v>
          </cell>
          <cell r="J732" t="str">
            <v>Engineering - Industrial Equipments</v>
          </cell>
        </row>
        <row r="733">
          <cell r="F733">
            <v>532668</v>
          </cell>
          <cell r="G733" t="str">
            <v>AURIONPRO</v>
          </cell>
          <cell r="H733" t="str">
            <v>INE132H01018</v>
          </cell>
          <cell r="I733" t="str">
            <v>IT</v>
          </cell>
          <cell r="J733" t="str">
            <v>IT - Software</v>
          </cell>
        </row>
        <row r="734">
          <cell r="G734" t="str">
            <v>AUROIMPEX</v>
          </cell>
          <cell r="H734" t="str">
            <v>INE0NUL01018</v>
          </cell>
          <cell r="I734" t="str">
            <v>Chemicals</v>
          </cell>
          <cell r="J734" t="str">
            <v>Chemicals</v>
          </cell>
        </row>
        <row r="735">
          <cell r="F735">
            <v>530233</v>
          </cell>
          <cell r="H735" t="str">
            <v>INE292C01011</v>
          </cell>
          <cell r="I735" t="str">
            <v>Healthcare</v>
          </cell>
          <cell r="J735" t="str">
            <v>Pharmaceuticals &amp; Drugs</v>
          </cell>
        </row>
        <row r="736">
          <cell r="F736">
            <v>524804</v>
          </cell>
          <cell r="G736" t="str">
            <v>AUROPHARMA</v>
          </cell>
          <cell r="H736" t="str">
            <v>INE406A01037</v>
          </cell>
          <cell r="I736" t="str">
            <v>Healthcare</v>
          </cell>
          <cell r="J736" t="str">
            <v>Pharmaceuticals &amp; Drugs</v>
          </cell>
        </row>
        <row r="737">
          <cell r="F737">
            <v>539289</v>
          </cell>
          <cell r="G737" t="str">
            <v>AURUM</v>
          </cell>
          <cell r="H737" t="str">
            <v>INE898S01029</v>
          </cell>
          <cell r="I737" t="str">
            <v>IT</v>
          </cell>
          <cell r="J737" t="str">
            <v>IT - Software</v>
          </cell>
        </row>
        <row r="738">
          <cell r="F738">
            <v>750710</v>
          </cell>
          <cell r="G738" t="str">
            <v>AURUM-RE</v>
          </cell>
          <cell r="H738" t="str">
            <v>INE898S20011</v>
          </cell>
          <cell r="I738" t="str">
            <v>Others</v>
          </cell>
          <cell r="J738" t="str">
            <v>Other</v>
          </cell>
        </row>
        <row r="739">
          <cell r="F739">
            <v>890168</v>
          </cell>
          <cell r="G739" t="str">
            <v>AURUMPP1</v>
          </cell>
          <cell r="H739" t="str">
            <v>IN9898S01027</v>
          </cell>
          <cell r="I739" t="str">
            <v>Others</v>
          </cell>
          <cell r="J739" t="str">
            <v>Other</v>
          </cell>
        </row>
        <row r="740">
          <cell r="F740">
            <v>509009</v>
          </cell>
          <cell r="G740" t="str">
            <v>AUSOMENT</v>
          </cell>
          <cell r="H740" t="str">
            <v>INE218C01016</v>
          </cell>
          <cell r="I740" t="str">
            <v>Trading</v>
          </cell>
          <cell r="J740" t="str">
            <v>Trading</v>
          </cell>
        </row>
        <row r="741">
          <cell r="F741">
            <v>544505</v>
          </cell>
          <cell r="H741" t="str">
            <v>INE104201012</v>
          </cell>
          <cell r="I741" t="str">
            <v>IT</v>
          </cell>
          <cell r="J741" t="str">
            <v>IT - Software</v>
          </cell>
        </row>
        <row r="742">
          <cell r="F742">
            <v>522005</v>
          </cell>
          <cell r="H742" t="str">
            <v>INE759F01012</v>
          </cell>
          <cell r="I742" t="str">
            <v>Automobile &amp; Ancillaries</v>
          </cell>
          <cell r="J742" t="str">
            <v>Bearings</v>
          </cell>
        </row>
        <row r="743">
          <cell r="G743" t="str">
            <v>APS</v>
          </cell>
          <cell r="H743" t="str">
            <v>INE0P0001010</v>
          </cell>
          <cell r="I743" t="str">
            <v>Electricals</v>
          </cell>
          <cell r="J743" t="str">
            <v>Electronics - Components</v>
          </cell>
        </row>
        <row r="744">
          <cell r="F744">
            <v>539177</v>
          </cell>
          <cell r="G744" t="str">
            <v>AIIL</v>
          </cell>
          <cell r="H744" t="str">
            <v>INE206F01022</v>
          </cell>
          <cell r="I744" t="str">
            <v>Finance</v>
          </cell>
          <cell r="J744" t="str">
            <v>Finance - Investment</v>
          </cell>
        </row>
        <row r="745">
          <cell r="F745">
            <v>750654</v>
          </cell>
          <cell r="H745" t="str">
            <v>INE206F20014</v>
          </cell>
          <cell r="I745" t="str">
            <v>Others</v>
          </cell>
          <cell r="J745" t="str">
            <v>Other</v>
          </cell>
        </row>
        <row r="746">
          <cell r="F746">
            <v>531994</v>
          </cell>
          <cell r="H746" t="str">
            <v>INE706C01028</v>
          </cell>
          <cell r="I746" t="str">
            <v>Automobile &amp; Ancillaries</v>
          </cell>
          <cell r="J746" t="str">
            <v>Auto Ancillary</v>
          </cell>
        </row>
        <row r="747">
          <cell r="I747" t="str">
            <v>Automobile &amp; Ancillaries</v>
          </cell>
          <cell r="J747" t="str">
            <v>Auto Ancillary</v>
          </cell>
        </row>
        <row r="748">
          <cell r="F748">
            <v>532797</v>
          </cell>
          <cell r="G748" t="str">
            <v>AUTOIND</v>
          </cell>
          <cell r="H748" t="str">
            <v>INE718H01014</v>
          </cell>
          <cell r="I748" t="str">
            <v>Automobile &amp; Ancillaries</v>
          </cell>
          <cell r="J748" t="str">
            <v>Auto Ancillary</v>
          </cell>
        </row>
        <row r="749">
          <cell r="F749">
            <v>505036</v>
          </cell>
          <cell r="G749" t="str">
            <v>AUTOCORP</v>
          </cell>
          <cell r="H749" t="str">
            <v>INE451C01013</v>
          </cell>
          <cell r="I749" t="str">
            <v>Automobile &amp; Ancillaries</v>
          </cell>
          <cell r="J749" t="str">
            <v>Auto Ancillary</v>
          </cell>
        </row>
        <row r="750">
          <cell r="F750">
            <v>505032</v>
          </cell>
          <cell r="H750" t="str">
            <v>INE0NY101012</v>
          </cell>
          <cell r="I750" t="str">
            <v>Business Services</v>
          </cell>
          <cell r="J750" t="str">
            <v>Business Support</v>
          </cell>
        </row>
        <row r="751">
          <cell r="F751">
            <v>505010</v>
          </cell>
          <cell r="G751" t="str">
            <v>AUTOAXLES</v>
          </cell>
          <cell r="H751" t="str">
            <v>INE449A01011</v>
          </cell>
          <cell r="I751" t="str">
            <v>Automobile &amp; Ancillaries</v>
          </cell>
          <cell r="J751" t="str">
            <v>Auto Ancillary</v>
          </cell>
        </row>
        <row r="752">
          <cell r="F752">
            <v>520119</v>
          </cell>
          <cell r="G752" t="str">
            <v>ASAL</v>
          </cell>
          <cell r="H752" t="str">
            <v>INE900C01027</v>
          </cell>
          <cell r="I752" t="str">
            <v>Automobile &amp; Ancillaries</v>
          </cell>
          <cell r="J752" t="str">
            <v>Auto Ancillary</v>
          </cell>
        </row>
        <row r="753">
          <cell r="F753">
            <v>512277</v>
          </cell>
          <cell r="H753" t="str">
            <v>INE340U01010</v>
          </cell>
          <cell r="I753" t="str">
            <v>Hospitality</v>
          </cell>
          <cell r="J753" t="str">
            <v>Travel Services</v>
          </cell>
        </row>
        <row r="754">
          <cell r="F754">
            <v>780004</v>
          </cell>
          <cell r="H754" t="str">
            <v>INE733P01016</v>
          </cell>
          <cell r="I754" t="str">
            <v>Realty</v>
          </cell>
          <cell r="J754" t="str">
            <v>Construction - Real Estate</v>
          </cell>
        </row>
        <row r="755">
          <cell r="F755">
            <v>540649</v>
          </cell>
          <cell r="G755" t="str">
            <v>AVADHSUGAR</v>
          </cell>
          <cell r="H755" t="str">
            <v>INE349W01017</v>
          </cell>
          <cell r="I755" t="str">
            <v>Agri</v>
          </cell>
          <cell r="J755" t="str">
            <v>Sugar</v>
          </cell>
        </row>
        <row r="756">
          <cell r="F756">
            <v>531310</v>
          </cell>
          <cell r="H756" t="str">
            <v>INE325G01010</v>
          </cell>
          <cell r="I756" t="str">
            <v>Finance</v>
          </cell>
          <cell r="J756" t="str">
            <v>Finance - NBFC</v>
          </cell>
        </row>
        <row r="757">
          <cell r="F757">
            <v>543896</v>
          </cell>
          <cell r="G757" t="str">
            <v>AVALON</v>
          </cell>
          <cell r="H757" t="str">
            <v>INE0LCL01028</v>
          </cell>
          <cell r="I757" t="str">
            <v>Electricals</v>
          </cell>
          <cell r="J757" t="str">
            <v>Electronics - Components</v>
          </cell>
        </row>
        <row r="758">
          <cell r="G758" t="str">
            <v>AVANA</v>
          </cell>
          <cell r="H758" t="str">
            <v>INE1KU201016</v>
          </cell>
          <cell r="I758" t="str">
            <v>Capital Goods</v>
          </cell>
          <cell r="J758" t="str">
            <v>Electric Equipment</v>
          </cell>
        </row>
        <row r="759">
          <cell r="I759" t="str">
            <v>Logistics</v>
          </cell>
          <cell r="J759" t="str">
            <v>Logistics</v>
          </cell>
        </row>
        <row r="760">
          <cell r="F760">
            <v>512149</v>
          </cell>
          <cell r="H760" t="str">
            <v>INE758A01072</v>
          </cell>
          <cell r="I760" t="str">
            <v>IT</v>
          </cell>
          <cell r="J760" t="str">
            <v>IT - Software</v>
          </cell>
        </row>
        <row r="761">
          <cell r="I761" t="str">
            <v>Finance</v>
          </cell>
          <cell r="J761" t="str">
            <v>Finance - NBFC</v>
          </cell>
        </row>
        <row r="762">
          <cell r="F762">
            <v>532406</v>
          </cell>
          <cell r="G762" t="str">
            <v>AVANTEL</v>
          </cell>
          <cell r="H762" t="str">
            <v>INE005B01027</v>
          </cell>
          <cell r="I762" t="str">
            <v>Capital Goods</v>
          </cell>
          <cell r="J762" t="str">
            <v>Defence</v>
          </cell>
        </row>
        <row r="763">
          <cell r="F763">
            <v>750982</v>
          </cell>
          <cell r="G763" t="str">
            <v>AVANTEL-RE</v>
          </cell>
          <cell r="H763" t="str">
            <v>INE005B20019</v>
          </cell>
          <cell r="I763" t="str">
            <v>Others</v>
          </cell>
          <cell r="J763" t="str">
            <v>Other</v>
          </cell>
        </row>
        <row r="764">
          <cell r="F764">
            <v>512573</v>
          </cell>
          <cell r="G764" t="str">
            <v>AVANTIFEED</v>
          </cell>
          <cell r="H764" t="str">
            <v>INE871C01038</v>
          </cell>
          <cell r="I764" t="str">
            <v>FMCG</v>
          </cell>
          <cell r="J764" t="str">
            <v>Animal Feed</v>
          </cell>
        </row>
        <row r="765">
          <cell r="F765">
            <v>511730</v>
          </cell>
          <cell r="H765" t="str">
            <v>INE759D01017</v>
          </cell>
          <cell r="I765" t="str">
            <v>Finance</v>
          </cell>
          <cell r="J765" t="str">
            <v>Finance - NBFC</v>
          </cell>
        </row>
        <row r="766">
          <cell r="F766">
            <v>751075</v>
          </cell>
          <cell r="H766" t="str">
            <v>INE759D20017</v>
          </cell>
          <cell r="I766" t="str">
            <v>Finance</v>
          </cell>
          <cell r="J766" t="str">
            <v>Finance - NBFC</v>
          </cell>
        </row>
        <row r="767">
          <cell r="F767">
            <v>544337</v>
          </cell>
          <cell r="H767" t="str">
            <v>INE0NQ401016</v>
          </cell>
          <cell r="I767" t="str">
            <v>Trading</v>
          </cell>
          <cell r="J767" t="str">
            <v>Trading</v>
          </cell>
        </row>
        <row r="768">
          <cell r="I768" t="str">
            <v>Trading</v>
          </cell>
          <cell r="J768" t="str">
            <v>Trading</v>
          </cell>
        </row>
        <row r="769">
          <cell r="F769">
            <v>543737</v>
          </cell>
          <cell r="H769" t="str">
            <v>INE09BN01011</v>
          </cell>
          <cell r="I769" t="str">
            <v>FMCG</v>
          </cell>
          <cell r="J769" t="str">
            <v>Consumer Food</v>
          </cell>
        </row>
        <row r="770">
          <cell r="I770" t="str">
            <v>Media &amp; Entertainment</v>
          </cell>
          <cell r="J770" t="str">
            <v>Printing And Publishing</v>
          </cell>
        </row>
        <row r="771">
          <cell r="F771">
            <v>540376</v>
          </cell>
          <cell r="G771" t="str">
            <v>DMART</v>
          </cell>
          <cell r="H771" t="str">
            <v>INE192R01011</v>
          </cell>
          <cell r="I771" t="str">
            <v>Retailing</v>
          </cell>
          <cell r="J771" t="str">
            <v>Retailing</v>
          </cell>
        </row>
        <row r="772">
          <cell r="F772">
            <v>539807</v>
          </cell>
          <cell r="G772" t="str">
            <v>CCAVENUE</v>
          </cell>
          <cell r="H772" t="str">
            <v>INE483S01020</v>
          </cell>
          <cell r="I772" t="str">
            <v>IT</v>
          </cell>
          <cell r="J772" t="str">
            <v>Fintech</v>
          </cell>
        </row>
        <row r="773">
          <cell r="F773">
            <v>543910</v>
          </cell>
          <cell r="G773" t="str">
            <v>AVG</v>
          </cell>
          <cell r="H773" t="str">
            <v>INE680Z01018</v>
          </cell>
          <cell r="I773" t="str">
            <v>Logistics</v>
          </cell>
          <cell r="J773" t="str">
            <v>Logistics</v>
          </cell>
        </row>
        <row r="774">
          <cell r="G774" t="str">
            <v>AVIANSH</v>
          </cell>
          <cell r="H774" t="str">
            <v>INE0TFB01017</v>
          </cell>
          <cell r="I774" t="str">
            <v>Textile</v>
          </cell>
          <cell r="J774" t="str">
            <v>Textile</v>
          </cell>
        </row>
        <row r="775">
          <cell r="F775">
            <v>539288</v>
          </cell>
          <cell r="H775" t="str">
            <v>INE897N01014</v>
          </cell>
          <cell r="I775" t="str">
            <v>Trading</v>
          </cell>
          <cell r="J775" t="str">
            <v>Trading</v>
          </cell>
        </row>
        <row r="776">
          <cell r="F776">
            <v>751088</v>
          </cell>
          <cell r="H776" t="str">
            <v>INE897N20014</v>
          </cell>
          <cell r="I776" t="str">
            <v>Trading</v>
          </cell>
          <cell r="J776" t="str">
            <v>Trading</v>
          </cell>
        </row>
        <row r="777">
          <cell r="F777">
            <v>523896</v>
          </cell>
          <cell r="H777" t="str">
            <v>INE316O01021</v>
          </cell>
          <cell r="I777" t="str">
            <v>Trading</v>
          </cell>
          <cell r="J777" t="str">
            <v>Trading</v>
          </cell>
        </row>
        <row r="778">
          <cell r="I778" t="str">
            <v>Healthcare</v>
          </cell>
          <cell r="J778" t="str">
            <v>Medical Equipment/Supplies/Accessories</v>
          </cell>
        </row>
        <row r="779">
          <cell r="F779">
            <v>532694</v>
          </cell>
          <cell r="G779" t="str">
            <v>ASMS</v>
          </cell>
          <cell r="H779" t="str">
            <v>INE855F01042</v>
          </cell>
          <cell r="I779" t="str">
            <v>IT</v>
          </cell>
          <cell r="J779" t="str">
            <v>IT - Software</v>
          </cell>
        </row>
        <row r="780">
          <cell r="F780">
            <v>508929</v>
          </cell>
          <cell r="H780" t="str">
            <v>INE433O01024</v>
          </cell>
          <cell r="I780" t="str">
            <v>Realty</v>
          </cell>
          <cell r="J780" t="str">
            <v>Construction - Real Estate</v>
          </cell>
        </row>
        <row r="781">
          <cell r="F781">
            <v>512109</v>
          </cell>
          <cell r="H781" t="str">
            <v>INE461H01011</v>
          </cell>
          <cell r="I781" t="str">
            <v>Trading</v>
          </cell>
          <cell r="J781" t="str">
            <v>Trading</v>
          </cell>
        </row>
        <row r="782">
          <cell r="F782">
            <v>512265</v>
          </cell>
          <cell r="H782" t="str">
            <v>INE471D01019</v>
          </cell>
          <cell r="I782" t="str">
            <v>Finance</v>
          </cell>
          <cell r="J782" t="str">
            <v>Finance - Investment</v>
          </cell>
        </row>
        <row r="783">
          <cell r="F783">
            <v>511589</v>
          </cell>
          <cell r="G783" t="str">
            <v>AVONMORE</v>
          </cell>
          <cell r="H783" t="str">
            <v>INE323B01024</v>
          </cell>
          <cell r="I783" t="str">
            <v>Finance</v>
          </cell>
          <cell r="J783" t="str">
            <v>Finance - NBFC</v>
          </cell>
        </row>
        <row r="784">
          <cell r="F784">
            <v>750938</v>
          </cell>
          <cell r="G784" t="str">
            <v>AVON-RE</v>
          </cell>
          <cell r="H784" t="str">
            <v>INE323B20016</v>
          </cell>
          <cell r="I784" t="str">
            <v>Finance</v>
          </cell>
          <cell r="J784" t="str">
            <v>Finance - Investment</v>
          </cell>
        </row>
        <row r="785">
          <cell r="G785" t="str">
            <v>AVPINFRA</v>
          </cell>
          <cell r="H785" t="str">
            <v>INE0R9401019</v>
          </cell>
          <cell r="I785" t="str">
            <v>Infrastructure</v>
          </cell>
          <cell r="J785" t="str">
            <v>Engineering - Construction</v>
          </cell>
        </row>
        <row r="786">
          <cell r="F786">
            <v>543512</v>
          </cell>
          <cell r="G786" t="str">
            <v>AVROIND</v>
          </cell>
          <cell r="H786" t="str">
            <v>INE652Z01017</v>
          </cell>
          <cell r="I786" t="str">
            <v>Plastic Products</v>
          </cell>
          <cell r="J786" t="str">
            <v>Plastic Products</v>
          </cell>
        </row>
        <row r="787">
          <cell r="G787" t="str">
            <v>AVSL</v>
          </cell>
          <cell r="H787" t="str">
            <v>INE522V01011</v>
          </cell>
          <cell r="I787" t="str">
            <v>Chemicals</v>
          </cell>
          <cell r="J787" t="str">
            <v>Chemicals</v>
          </cell>
        </row>
        <row r="788">
          <cell r="F788">
            <v>519105</v>
          </cell>
          <cell r="G788" t="str">
            <v>AVTNPL</v>
          </cell>
          <cell r="H788" t="str">
            <v>INE488D01021</v>
          </cell>
          <cell r="I788" t="str">
            <v>Agri</v>
          </cell>
          <cell r="J788" t="str">
            <v>Agriculture</v>
          </cell>
        </row>
        <row r="789">
          <cell r="I789" t="str">
            <v>FMCG</v>
          </cell>
          <cell r="J789" t="str">
            <v>Consumer Food</v>
          </cell>
        </row>
        <row r="790">
          <cell r="F790">
            <v>544181</v>
          </cell>
          <cell r="G790" t="str">
            <v>AWFIS</v>
          </cell>
          <cell r="H790" t="str">
            <v>INE108V01019</v>
          </cell>
          <cell r="I790" t="str">
            <v>Business Services</v>
          </cell>
          <cell r="J790" t="str">
            <v>Business Support</v>
          </cell>
        </row>
        <row r="791">
          <cell r="F791">
            <v>543458</v>
          </cell>
          <cell r="G791" t="str">
            <v>AWL</v>
          </cell>
          <cell r="H791" t="str">
            <v>INE699H01024</v>
          </cell>
          <cell r="I791" t="str">
            <v>FMCG</v>
          </cell>
          <cell r="J791" t="str">
            <v>Edible Oil</v>
          </cell>
        </row>
        <row r="792">
          <cell r="F792">
            <v>513642</v>
          </cell>
          <cell r="H792" t="str">
            <v>INE197C01012</v>
          </cell>
          <cell r="I792" t="str">
            <v>Plastic Products</v>
          </cell>
          <cell r="J792" t="str">
            <v>Plastic Products</v>
          </cell>
        </row>
        <row r="793">
          <cell r="F793">
            <v>511634</v>
          </cell>
          <cell r="H793" t="str">
            <v>INE919M01026</v>
          </cell>
          <cell r="I793" t="str">
            <v>Realty</v>
          </cell>
          <cell r="J793" t="str">
            <v>Construction - Real Estate</v>
          </cell>
        </row>
        <row r="794">
          <cell r="I794" t="str">
            <v>Miscellaneous</v>
          </cell>
          <cell r="J794" t="str">
            <v>Miscellaneous</v>
          </cell>
        </row>
        <row r="795">
          <cell r="I795" t="str">
            <v>Trading</v>
          </cell>
          <cell r="J795" t="str">
            <v>Trading</v>
          </cell>
        </row>
        <row r="796">
          <cell r="F796">
            <v>532215</v>
          </cell>
          <cell r="G796" t="str">
            <v>AXISBANK</v>
          </cell>
          <cell r="H796" t="str">
            <v>INE238A01034</v>
          </cell>
          <cell r="I796" t="str">
            <v>Bank</v>
          </cell>
          <cell r="J796" t="str">
            <v>Bank - Private</v>
          </cell>
        </row>
        <row r="797">
          <cell r="F797">
            <v>533570</v>
          </cell>
          <cell r="G797" t="str">
            <v>AXISGOLD</v>
          </cell>
          <cell r="H797" t="str">
            <v>INF846K01W80</v>
          </cell>
          <cell r="I797" t="str">
            <v>ETF</v>
          </cell>
          <cell r="J797" t="str">
            <v>ETF</v>
          </cell>
        </row>
        <row r="798">
          <cell r="G798" t="str">
            <v>AXISNIFTY</v>
          </cell>
          <cell r="H798" t="str">
            <v>INF846K01W98</v>
          </cell>
          <cell r="I798" t="str">
            <v>ETF</v>
          </cell>
          <cell r="J798" t="str">
            <v>ETF</v>
          </cell>
        </row>
        <row r="799">
          <cell r="G799" t="str">
            <v>AXISBPSETF</v>
          </cell>
          <cell r="H799" t="str">
            <v>INF846K01Z04</v>
          </cell>
          <cell r="I799" t="str">
            <v>ETF</v>
          </cell>
          <cell r="J799" t="str">
            <v>ETF</v>
          </cell>
        </row>
        <row r="800">
          <cell r="G800" t="str">
            <v>AXISBNKETF</v>
          </cell>
          <cell r="H800" t="str">
            <v>INF846K01X63</v>
          </cell>
          <cell r="I800" t="str">
            <v>ETF</v>
          </cell>
          <cell r="J800" t="str">
            <v>ETF</v>
          </cell>
        </row>
        <row r="801">
          <cell r="F801">
            <v>543348</v>
          </cell>
          <cell r="G801" t="str">
            <v>AXISHCETF</v>
          </cell>
          <cell r="H801" t="str">
            <v>INF846K01Z12</v>
          </cell>
          <cell r="I801" t="str">
            <v>ETF</v>
          </cell>
          <cell r="J801" t="str">
            <v>ETF</v>
          </cell>
        </row>
        <row r="802">
          <cell r="F802">
            <v>543357</v>
          </cell>
          <cell r="G802" t="str">
            <v>AXISCETF</v>
          </cell>
          <cell r="H802" t="str">
            <v>INF846K016C7</v>
          </cell>
          <cell r="I802" t="str">
            <v>ETF</v>
          </cell>
          <cell r="J802" t="str">
            <v>ETF</v>
          </cell>
        </row>
        <row r="803">
          <cell r="F803">
            <v>543347</v>
          </cell>
          <cell r="G803" t="str">
            <v>AXISTECETF</v>
          </cell>
          <cell r="H803" t="str">
            <v>INF846K01Y96</v>
          </cell>
          <cell r="I803" t="str">
            <v>ETF</v>
          </cell>
          <cell r="J803" t="str">
            <v>ETF</v>
          </cell>
        </row>
        <row r="804">
          <cell r="F804">
            <v>544382</v>
          </cell>
          <cell r="G804" t="str">
            <v>AXISVALUE</v>
          </cell>
          <cell r="H804" t="str">
            <v>INF846KA1119</v>
          </cell>
          <cell r="I804" t="str">
            <v>ETF</v>
          </cell>
          <cell r="J804" t="str">
            <v>ETF</v>
          </cell>
        </row>
        <row r="805">
          <cell r="F805">
            <v>543853</v>
          </cell>
          <cell r="G805" t="str">
            <v>AXSENSEX</v>
          </cell>
          <cell r="H805" t="str">
            <v>INF846K010Q0</v>
          </cell>
          <cell r="I805" t="str">
            <v>ETF</v>
          </cell>
          <cell r="J805" t="str">
            <v>ETF</v>
          </cell>
        </row>
        <row r="806">
          <cell r="G806" t="str">
            <v>AXISILVER</v>
          </cell>
          <cell r="H806" t="str">
            <v>INF846K011K1</v>
          </cell>
          <cell r="I806" t="str">
            <v>ETF</v>
          </cell>
          <cell r="J806" t="str">
            <v>ETF</v>
          </cell>
        </row>
        <row r="807">
          <cell r="F807">
            <v>511144</v>
          </cell>
          <cell r="H807" t="str">
            <v>INE520G01024</v>
          </cell>
          <cell r="I807" t="str">
            <v>Capital Goods</v>
          </cell>
          <cell r="J807" t="str">
            <v>Engineering - Industrial Equipments</v>
          </cell>
        </row>
        <row r="808">
          <cell r="F808">
            <v>532395</v>
          </cell>
          <cell r="G808" t="str">
            <v>AXISCADES</v>
          </cell>
          <cell r="H808" t="str">
            <v>INE555B01013</v>
          </cell>
          <cell r="I808" t="str">
            <v>Capital Goods</v>
          </cell>
          <cell r="J808" t="str">
            <v>Defence</v>
          </cell>
        </row>
        <row r="809">
          <cell r="F809">
            <v>542285</v>
          </cell>
          <cell r="G809" t="str">
            <v>AXITA</v>
          </cell>
          <cell r="H809" t="str">
            <v>INE02EZ01022</v>
          </cell>
          <cell r="I809" t="str">
            <v>Textile</v>
          </cell>
          <cell r="J809" t="str">
            <v>Textile</v>
          </cell>
        </row>
        <row r="810">
          <cell r="F810">
            <v>505506</v>
          </cell>
          <cell r="H810" t="str">
            <v>INE663D01011</v>
          </cell>
          <cell r="I810" t="str">
            <v>Finance</v>
          </cell>
          <cell r="J810" t="str">
            <v>Finance - Investment</v>
          </cell>
        </row>
        <row r="811">
          <cell r="F811">
            <v>523850</v>
          </cell>
          <cell r="H811" t="str">
            <v>INE767C01012</v>
          </cell>
          <cell r="I811" t="str">
            <v>Capital Goods</v>
          </cell>
          <cell r="J811" t="str">
            <v>Engineering - Industrial Equipments</v>
          </cell>
        </row>
        <row r="812">
          <cell r="F812">
            <v>544699</v>
          </cell>
          <cell r="G812" t="str">
            <v>AYE</v>
          </cell>
          <cell r="H812" t="str">
            <v>INE501X01029</v>
          </cell>
          <cell r="I812" t="str">
            <v>Finance</v>
          </cell>
          <cell r="J812" t="str">
            <v>Finance - NBFC</v>
          </cell>
        </row>
        <row r="813">
          <cell r="F813">
            <v>523168</v>
          </cell>
          <cell r="H813" t="str">
            <v>INE257X01010</v>
          </cell>
          <cell r="I813" t="str">
            <v>Plastic Products</v>
          </cell>
          <cell r="J813" t="str">
            <v>Plastic Products</v>
          </cell>
        </row>
        <row r="814">
          <cell r="F814">
            <v>508933</v>
          </cell>
          <cell r="G814" t="str">
            <v>AYMSYNTEX</v>
          </cell>
          <cell r="H814" t="str">
            <v>INE193B01039</v>
          </cell>
          <cell r="I814" t="str">
            <v>Textile</v>
          </cell>
          <cell r="J814" t="str">
            <v>Textile</v>
          </cell>
        </row>
        <row r="815">
          <cell r="F815">
            <v>544061</v>
          </cell>
          <cell r="G815" t="str">
            <v>AZAD</v>
          </cell>
          <cell r="H815" t="str">
            <v>INE02IJ01035</v>
          </cell>
          <cell r="I815" t="str">
            <v>Capital Goods</v>
          </cell>
          <cell r="J815" t="str">
            <v>Engineering - Industrial Equipments</v>
          </cell>
        </row>
        <row r="816">
          <cell r="F816">
            <v>504731</v>
          </cell>
          <cell r="H816" t="str">
            <v>INE566M01017</v>
          </cell>
          <cell r="I816" t="str">
            <v>Iron &amp; Steel</v>
          </cell>
          <cell r="J816" t="str">
            <v>Steel &amp; Iron Products</v>
          </cell>
        </row>
        <row r="817">
          <cell r="F817">
            <v>544177</v>
          </cell>
          <cell r="H817" t="str">
            <v>INE0SCB01016</v>
          </cell>
          <cell r="I817" t="str">
            <v>Capital Goods</v>
          </cell>
          <cell r="J817" t="str">
            <v>Engineering - Industrial Equipments</v>
          </cell>
        </row>
        <row r="818">
          <cell r="F818">
            <v>750689</v>
          </cell>
          <cell r="H818" t="str">
            <v>INE710D20010</v>
          </cell>
          <cell r="I818" t="str">
            <v>Others</v>
          </cell>
          <cell r="J818" t="str">
            <v>Other</v>
          </cell>
        </row>
        <row r="819">
          <cell r="F819">
            <v>508136</v>
          </cell>
          <cell r="H819" t="str">
            <v>INE489D01011</v>
          </cell>
          <cell r="I819" t="str">
            <v>Agri</v>
          </cell>
          <cell r="J819" t="str">
            <v>Tea/Coffee</v>
          </cell>
        </row>
        <row r="820">
          <cell r="F820">
            <v>523186</v>
          </cell>
          <cell r="H820" t="str">
            <v>INE00FM01013</v>
          </cell>
          <cell r="I820" t="str">
            <v>FMCG</v>
          </cell>
          <cell r="J820" t="str">
            <v>Packaging</v>
          </cell>
        </row>
        <row r="821">
          <cell r="F821">
            <v>506971</v>
          </cell>
          <cell r="H821" t="str">
            <v>INE314E01019</v>
          </cell>
          <cell r="I821" t="str">
            <v>Realty</v>
          </cell>
          <cell r="J821" t="str">
            <v>Construction - Real Estate</v>
          </cell>
        </row>
        <row r="822">
          <cell r="F822">
            <v>543668</v>
          </cell>
          <cell r="G822" t="str">
            <v>BBTCL</v>
          </cell>
          <cell r="H822" t="str">
            <v>INE01EE01011</v>
          </cell>
          <cell r="I822" t="str">
            <v>Paper</v>
          </cell>
          <cell r="J822" t="str">
            <v>Paper &amp; Paper Products</v>
          </cell>
        </row>
        <row r="823">
          <cell r="G823" t="str">
            <v>BAGDIGITAL</v>
          </cell>
          <cell r="H823" t="str">
            <v>INE17CQ01015</v>
          </cell>
          <cell r="I823" t="str">
            <v>Media &amp; Entertainment</v>
          </cell>
          <cell r="J823" t="str">
            <v>Film Production, Distribution &amp; Entertainment</v>
          </cell>
        </row>
        <row r="824">
          <cell r="F824">
            <v>532507</v>
          </cell>
          <cell r="G824" t="str">
            <v>BAGFILMS</v>
          </cell>
          <cell r="H824" t="str">
            <v>INE116D01028</v>
          </cell>
          <cell r="I824" t="str">
            <v>Media &amp; Entertainment</v>
          </cell>
          <cell r="J824" t="str">
            <v>Film Production, Distribution &amp; Entertainment</v>
          </cell>
        </row>
        <row r="825">
          <cell r="F825">
            <v>537766</v>
          </cell>
          <cell r="G825" t="str">
            <v>BCP</v>
          </cell>
          <cell r="H825" t="str">
            <v>INE905P01028</v>
          </cell>
          <cell r="I825" t="str">
            <v>Non - Ferrous Metals</v>
          </cell>
          <cell r="J825" t="str">
            <v>Metal - Non Ferrous</v>
          </cell>
        </row>
        <row r="826">
          <cell r="F826">
            <v>532719</v>
          </cell>
          <cell r="G826" t="str">
            <v>BLKASHYAP</v>
          </cell>
          <cell r="H826" t="str">
            <v>INE350H01032</v>
          </cell>
          <cell r="I826" t="str">
            <v>Realty</v>
          </cell>
          <cell r="J826" t="str">
            <v>Construction - Real Estate</v>
          </cell>
        </row>
        <row r="827">
          <cell r="F827">
            <v>531268</v>
          </cell>
          <cell r="H827" t="str">
            <v>INE151B01011</v>
          </cell>
          <cell r="I827" t="str">
            <v>IT</v>
          </cell>
          <cell r="J827" t="str">
            <v>IT - Software</v>
          </cell>
        </row>
        <row r="828">
          <cell r="F828">
            <v>544243</v>
          </cell>
          <cell r="G828" t="str">
            <v>STYLEBAAZA</v>
          </cell>
          <cell r="H828" t="str">
            <v>INE01FR01028</v>
          </cell>
          <cell r="I828" t="str">
            <v>Retailing</v>
          </cell>
          <cell r="J828" t="str">
            <v>Retailing</v>
          </cell>
        </row>
        <row r="829">
          <cell r="G829" t="str">
            <v>BABAFOOD</v>
          </cell>
          <cell r="H829" t="str">
            <v>INE672X01010</v>
          </cell>
          <cell r="I829" t="str">
            <v>FMCG</v>
          </cell>
          <cell r="J829" t="str">
            <v>Consumer Food</v>
          </cell>
        </row>
        <row r="830">
          <cell r="F830">
            <v>532380</v>
          </cell>
          <cell r="H830" t="str">
            <v>INE893A01036</v>
          </cell>
          <cell r="I830" t="str">
            <v>Media &amp; Entertainment</v>
          </cell>
          <cell r="J830" t="str">
            <v>Film Production, Distribution &amp; Entertainment</v>
          </cell>
        </row>
        <row r="831">
          <cell r="G831" t="str">
            <v>BABAFP</v>
          </cell>
          <cell r="H831" t="str">
            <v>INE0QW501012</v>
          </cell>
          <cell r="I831" t="str">
            <v>FMCG</v>
          </cell>
          <cell r="J831" t="str">
            <v>Consumer Food</v>
          </cell>
        </row>
        <row r="832">
          <cell r="F832">
            <v>524516</v>
          </cell>
          <cell r="H832" t="str">
            <v>INE711D01018</v>
          </cell>
          <cell r="I832" t="str">
            <v>Healthcare</v>
          </cell>
          <cell r="J832" t="str">
            <v>Pharmaceuticals &amp; Drugs</v>
          </cell>
        </row>
        <row r="833">
          <cell r="I833" t="str">
            <v>Textile</v>
          </cell>
          <cell r="J833" t="str">
            <v>Textile</v>
          </cell>
        </row>
        <row r="834">
          <cell r="F834">
            <v>532161</v>
          </cell>
          <cell r="H834" t="str">
            <v>INE786D01036</v>
          </cell>
          <cell r="I834" t="str">
            <v>Capital Goods</v>
          </cell>
          <cell r="J834" t="str">
            <v>Engineering</v>
          </cell>
        </row>
        <row r="835">
          <cell r="F835">
            <v>532989</v>
          </cell>
          <cell r="G835" t="str">
            <v>BAFNAPH</v>
          </cell>
          <cell r="H835" t="str">
            <v>INE878I01022</v>
          </cell>
          <cell r="I835" t="str">
            <v>Healthcare</v>
          </cell>
          <cell r="J835" t="str">
            <v>Pharmaceuticals &amp; Drugs</v>
          </cell>
        </row>
        <row r="836">
          <cell r="G836" t="str">
            <v>BAHETI</v>
          </cell>
          <cell r="H836" t="str">
            <v>INE029Q01017</v>
          </cell>
          <cell r="I836" t="str">
            <v>Non - Ferrous Metals</v>
          </cell>
          <cell r="J836" t="str">
            <v>Aluminium &amp; Aluminium Products</v>
          </cell>
        </row>
        <row r="837">
          <cell r="F837">
            <v>511724</v>
          </cell>
          <cell r="G837" t="str">
            <v>BAIDFIN</v>
          </cell>
          <cell r="H837" t="str">
            <v>INE020D01022</v>
          </cell>
          <cell r="I837" t="str">
            <v>Finance</v>
          </cell>
          <cell r="J837" t="str">
            <v>Finance - NBFC</v>
          </cell>
        </row>
        <row r="838">
          <cell r="F838">
            <v>751060</v>
          </cell>
          <cell r="G838" t="str">
            <v>BAIDFIN-RE</v>
          </cell>
          <cell r="H838" t="str">
            <v>INE020D20014</v>
          </cell>
          <cell r="I838" t="str">
            <v>Finance</v>
          </cell>
          <cell r="J838" t="str">
            <v>Finance - NBFC</v>
          </cell>
        </row>
        <row r="839">
          <cell r="F839">
            <v>544670</v>
          </cell>
          <cell r="H839" t="str">
            <v>INE1IJQ01026</v>
          </cell>
          <cell r="I839" t="str">
            <v>Plastic Products</v>
          </cell>
          <cell r="J839" t="str">
            <v>Plastic Products</v>
          </cell>
        </row>
        <row r="840">
          <cell r="F840">
            <v>532977</v>
          </cell>
          <cell r="G840" t="str">
            <v>BAJAJ-AUTO</v>
          </cell>
          <cell r="H840" t="str">
            <v>INE917I01010</v>
          </cell>
          <cell r="I840" t="str">
            <v>Automobile &amp; Ancillaries</v>
          </cell>
          <cell r="J840" t="str">
            <v>Automobile Two &amp; Three Wheelers</v>
          </cell>
        </row>
        <row r="841">
          <cell r="F841">
            <v>533229</v>
          </cell>
          <cell r="G841" t="str">
            <v>BAJAJCON</v>
          </cell>
          <cell r="H841" t="str">
            <v>INE933K01021</v>
          </cell>
          <cell r="I841" t="str">
            <v>FMCG</v>
          </cell>
          <cell r="J841" t="str">
            <v>Household &amp; Personal Products</v>
          </cell>
        </row>
        <row r="842">
          <cell r="F842">
            <v>500031</v>
          </cell>
          <cell r="G842" t="str">
            <v>BAJAJELEC</v>
          </cell>
          <cell r="H842" t="str">
            <v>INE193E01025</v>
          </cell>
          <cell r="I842" t="str">
            <v>Consumer Durables</v>
          </cell>
          <cell r="J842" t="str">
            <v>Consumer Durables - Domestic Appliances</v>
          </cell>
        </row>
        <row r="843">
          <cell r="I843" t="str">
            <v>Power</v>
          </cell>
          <cell r="J843" t="str">
            <v>Power Generation/Distribution</v>
          </cell>
        </row>
        <row r="844">
          <cell r="F844">
            <v>500034</v>
          </cell>
          <cell r="G844" t="str">
            <v>BAJFINANCE</v>
          </cell>
          <cell r="H844" t="str">
            <v>INE296A01032</v>
          </cell>
          <cell r="I844" t="str">
            <v>Finance</v>
          </cell>
          <cell r="J844" t="str">
            <v>Finance - NBFC</v>
          </cell>
        </row>
        <row r="845">
          <cell r="F845">
            <v>750531</v>
          </cell>
          <cell r="I845" t="str">
            <v>Others</v>
          </cell>
          <cell r="J845" t="str">
            <v>Other</v>
          </cell>
        </row>
        <row r="846">
          <cell r="F846">
            <v>532978</v>
          </cell>
          <cell r="G846" t="str">
            <v>BAJAJFINSV</v>
          </cell>
          <cell r="H846" t="str">
            <v>INE918I01026</v>
          </cell>
          <cell r="I846" t="str">
            <v>Finance</v>
          </cell>
          <cell r="J846" t="str">
            <v>Finance - Investment</v>
          </cell>
        </row>
        <row r="847">
          <cell r="F847">
            <v>544182</v>
          </cell>
          <cell r="G847" t="str">
            <v>LIQUIDBETF</v>
          </cell>
          <cell r="H847" t="str">
            <v>INF0QA701854</v>
          </cell>
          <cell r="I847" t="str">
            <v>ETF</v>
          </cell>
          <cell r="J847" t="str">
            <v>ETF</v>
          </cell>
        </row>
        <row r="848">
          <cell r="F848">
            <v>544092</v>
          </cell>
          <cell r="G848" t="str">
            <v>NIFTYBETF</v>
          </cell>
          <cell r="H848" t="str">
            <v>INF0QA701722</v>
          </cell>
          <cell r="I848" t="str">
            <v>ETF</v>
          </cell>
          <cell r="J848" t="str">
            <v>ETF</v>
          </cell>
        </row>
        <row r="849">
          <cell r="F849">
            <v>544093</v>
          </cell>
          <cell r="G849" t="str">
            <v>BANKBETF</v>
          </cell>
          <cell r="H849" t="str">
            <v>INF0QA701714</v>
          </cell>
          <cell r="I849" t="str">
            <v>ETF</v>
          </cell>
          <cell r="J849" t="str">
            <v>ETF</v>
          </cell>
        </row>
        <row r="850">
          <cell r="F850">
            <v>512261</v>
          </cell>
          <cell r="H850" t="str">
            <v>INE553H01015</v>
          </cell>
          <cell r="I850" t="str">
            <v>Finance</v>
          </cell>
          <cell r="J850" t="str">
            <v>Finance - NBFC</v>
          </cell>
        </row>
        <row r="851">
          <cell r="F851">
            <v>539872</v>
          </cell>
          <cell r="G851" t="str">
            <v>BAJAJHCARE</v>
          </cell>
          <cell r="H851" t="str">
            <v>INE411U01027</v>
          </cell>
          <cell r="I851" t="str">
            <v>Healthcare</v>
          </cell>
          <cell r="J851" t="str">
            <v>Pharmaceuticals &amp; Drugs</v>
          </cell>
        </row>
        <row r="852">
          <cell r="F852">
            <v>507500</v>
          </cell>
          <cell r="H852" t="str">
            <v>INE327E01029</v>
          </cell>
          <cell r="I852" t="str">
            <v>Agri</v>
          </cell>
          <cell r="J852" t="str">
            <v>Sugar</v>
          </cell>
        </row>
        <row r="853">
          <cell r="F853">
            <v>500032</v>
          </cell>
          <cell r="G853" t="str">
            <v>BAJAJHIND</v>
          </cell>
          <cell r="H853" t="str">
            <v>INE306A01021</v>
          </cell>
          <cell r="I853" t="str">
            <v>Agri</v>
          </cell>
          <cell r="J853" t="str">
            <v>Sugar</v>
          </cell>
        </row>
        <row r="854">
          <cell r="F854">
            <v>500490</v>
          </cell>
          <cell r="G854" t="str">
            <v>BAJAJHLDNG</v>
          </cell>
          <cell r="H854" t="str">
            <v>INE118A01012</v>
          </cell>
          <cell r="I854" t="str">
            <v>Finance</v>
          </cell>
          <cell r="J854" t="str">
            <v>Finance - NBFC</v>
          </cell>
        </row>
        <row r="855">
          <cell r="F855">
            <v>544252</v>
          </cell>
          <cell r="G855" t="str">
            <v>BAJAJHFL</v>
          </cell>
          <cell r="H855" t="str">
            <v>INE377Y01014</v>
          </cell>
          <cell r="I855" t="str">
            <v>Finance</v>
          </cell>
          <cell r="J855" t="str">
            <v>Finance - Housing</v>
          </cell>
        </row>
        <row r="856">
          <cell r="F856">
            <v>507944</v>
          </cell>
          <cell r="H856" t="str">
            <v>INE704G01024</v>
          </cell>
          <cell r="I856" t="str">
            <v>Capital Goods</v>
          </cell>
          <cell r="J856" t="str">
            <v>Engineering - Industrial Equipments</v>
          </cell>
        </row>
        <row r="857">
          <cell r="I857" t="str">
            <v>Plastic Products</v>
          </cell>
          <cell r="J857" t="str">
            <v>Plastic Products</v>
          </cell>
        </row>
        <row r="858">
          <cell r="F858">
            <v>544042</v>
          </cell>
          <cell r="G858" t="str">
            <v>BAJEL</v>
          </cell>
          <cell r="H858" t="str">
            <v>INE0KQN01018</v>
          </cell>
          <cell r="I858" t="str">
            <v>Infrastructure</v>
          </cell>
          <cell r="J858" t="str">
            <v>Engineering - Construction</v>
          </cell>
        </row>
        <row r="859">
          <cell r="F859">
            <v>524824</v>
          </cell>
          <cell r="G859" t="str">
            <v>BALPHARMA</v>
          </cell>
          <cell r="H859" t="str">
            <v>INE083D01012</v>
          </cell>
          <cell r="I859" t="str">
            <v>Healthcare</v>
          </cell>
          <cell r="J859" t="str">
            <v>Pharmaceuticals &amp; Drugs</v>
          </cell>
        </row>
        <row r="860">
          <cell r="F860">
            <v>530999</v>
          </cell>
          <cell r="G860" t="str">
            <v>BALAMINES</v>
          </cell>
          <cell r="H860" t="str">
            <v>INE050E01027</v>
          </cell>
          <cell r="I860" t="str">
            <v>Chemicals</v>
          </cell>
          <cell r="J860" t="str">
            <v>Chemicals</v>
          </cell>
        </row>
        <row r="861">
          <cell r="F861">
            <v>500035</v>
          </cell>
          <cell r="G861" t="str">
            <v>BALAJIDIST</v>
          </cell>
          <cell r="H861" t="str">
            <v>INE453A01013</v>
          </cell>
          <cell r="I861" t="str">
            <v>Alcohol</v>
          </cell>
          <cell r="J861" t="str">
            <v>Breweries &amp; Distilleries</v>
          </cell>
        </row>
        <row r="862">
          <cell r="G862" t="str">
            <v>BALAJIPHOS</v>
          </cell>
          <cell r="H862" t="str">
            <v>INE0PQ601019</v>
          </cell>
          <cell r="I862" t="str">
            <v>Chemicals</v>
          </cell>
          <cell r="J862" t="str">
            <v>Fertilizers</v>
          </cell>
        </row>
        <row r="863">
          <cell r="I863" t="str">
            <v>Automobile &amp; Ancillaries</v>
          </cell>
          <cell r="J863" t="str">
            <v>Forgings</v>
          </cell>
        </row>
        <row r="864">
          <cell r="I864" t="str">
            <v>Trading</v>
          </cell>
          <cell r="J864" t="str">
            <v>Trading</v>
          </cell>
        </row>
        <row r="865">
          <cell r="I865" t="str">
            <v>Chemicals</v>
          </cell>
          <cell r="J865" t="str">
            <v>Chemicals</v>
          </cell>
        </row>
        <row r="866">
          <cell r="F866">
            <v>532382</v>
          </cell>
          <cell r="G866" t="str">
            <v>BALAJITELE</v>
          </cell>
          <cell r="H866" t="str">
            <v>INE794B01026</v>
          </cell>
          <cell r="I866" t="str">
            <v>Media &amp; Entertainment</v>
          </cell>
          <cell r="J866" t="str">
            <v>Film Production, Distribution &amp; Entertainment</v>
          </cell>
        </row>
        <row r="867">
          <cell r="G867" t="str">
            <v>BALAXI</v>
          </cell>
          <cell r="H867" t="str">
            <v>INE618N01022</v>
          </cell>
          <cell r="I867" t="str">
            <v>Trading</v>
          </cell>
          <cell r="J867" t="str">
            <v>Trading</v>
          </cell>
        </row>
        <row r="868">
          <cell r="F868">
            <v>539834</v>
          </cell>
          <cell r="H868" t="str">
            <v>INE119R01014</v>
          </cell>
          <cell r="I868" t="str">
            <v>Trading</v>
          </cell>
          <cell r="J868" t="str">
            <v>Trading</v>
          </cell>
        </row>
        <row r="869">
          <cell r="F869">
            <v>502355</v>
          </cell>
          <cell r="G869" t="str">
            <v>BALKRISIND</v>
          </cell>
          <cell r="H869" t="str">
            <v>INE787D01026</v>
          </cell>
          <cell r="I869" t="str">
            <v>Automobile &amp; Ancillaries</v>
          </cell>
          <cell r="J869" t="str">
            <v>Tyres &amp; Allied</v>
          </cell>
        </row>
        <row r="870">
          <cell r="F870">
            <v>539251</v>
          </cell>
          <cell r="G870" t="str">
            <v>BALKRISHNA</v>
          </cell>
          <cell r="H870" t="str">
            <v>INE875R01011</v>
          </cell>
          <cell r="I870" t="str">
            <v>Paper</v>
          </cell>
          <cell r="J870" t="str">
            <v>Paper &amp; Paper Products</v>
          </cell>
        </row>
        <row r="871">
          <cell r="F871">
            <v>750842</v>
          </cell>
          <cell r="G871" t="str">
            <v>BALKRI-RE</v>
          </cell>
          <cell r="H871" t="str">
            <v>INE875R20011</v>
          </cell>
          <cell r="I871" t="str">
            <v>Others</v>
          </cell>
          <cell r="J871" t="str">
            <v>Other</v>
          </cell>
        </row>
        <row r="872">
          <cell r="F872">
            <v>500102</v>
          </cell>
          <cell r="G872" t="str">
            <v>BALLARPUR</v>
          </cell>
          <cell r="H872" t="str">
            <v>INE294A01037</v>
          </cell>
          <cell r="I872" t="str">
            <v>Paper</v>
          </cell>
          <cell r="J872" t="str">
            <v>Paper &amp; Paper Products</v>
          </cell>
        </row>
        <row r="873">
          <cell r="F873">
            <v>523319</v>
          </cell>
          <cell r="G873" t="str">
            <v>BALMLAWRIE</v>
          </cell>
          <cell r="H873" t="str">
            <v>INE164A01016</v>
          </cell>
          <cell r="I873" t="str">
            <v>Diversified</v>
          </cell>
          <cell r="J873" t="str">
            <v>Diversified</v>
          </cell>
        </row>
        <row r="874">
          <cell r="F874">
            <v>532485</v>
          </cell>
          <cell r="H874" t="str">
            <v>INE525F01025</v>
          </cell>
          <cell r="I874" t="str">
            <v>Finance</v>
          </cell>
          <cell r="J874" t="str">
            <v>Finance - NBFC</v>
          </cell>
        </row>
        <row r="875">
          <cell r="F875">
            <v>500038</v>
          </cell>
          <cell r="G875" t="str">
            <v>BALRAMCHIN</v>
          </cell>
          <cell r="H875" t="str">
            <v>INE119A01028</v>
          </cell>
          <cell r="I875" t="str">
            <v>Agri</v>
          </cell>
          <cell r="J875" t="str">
            <v>Sugar</v>
          </cell>
        </row>
        <row r="876">
          <cell r="F876">
            <v>531112</v>
          </cell>
          <cell r="G876" t="str">
            <v>BALUFORGE</v>
          </cell>
          <cell r="H876" t="str">
            <v>INE011E01029</v>
          </cell>
          <cell r="I876" t="str">
            <v>Automobile &amp; Ancillaries</v>
          </cell>
          <cell r="J876" t="str">
            <v>Forgings</v>
          </cell>
        </row>
        <row r="877">
          <cell r="F877">
            <v>520127</v>
          </cell>
          <cell r="G877" t="str">
            <v>BALURTRANS</v>
          </cell>
          <cell r="H877" t="str">
            <v>INE654B01014</v>
          </cell>
          <cell r="I877" t="str">
            <v>Logistics</v>
          </cell>
          <cell r="J877" t="str">
            <v>Logistics</v>
          </cell>
        </row>
        <row r="878">
          <cell r="F878">
            <v>519295</v>
          </cell>
          <cell r="H878" t="str">
            <v>INE921D01013</v>
          </cell>
          <cell r="I878" t="str">
            <v>FMCG</v>
          </cell>
          <cell r="J878" t="str">
            <v>Consumer Food</v>
          </cell>
        </row>
        <row r="879">
          <cell r="F879">
            <v>531591</v>
          </cell>
          <cell r="H879" t="str">
            <v>INE802A01037</v>
          </cell>
          <cell r="I879" t="str">
            <v>Finance</v>
          </cell>
          <cell r="J879" t="str">
            <v>Finance - Investment</v>
          </cell>
        </row>
        <row r="880">
          <cell r="F880">
            <v>526849</v>
          </cell>
          <cell r="G880" t="str">
            <v>BANARBEADS</v>
          </cell>
          <cell r="H880" t="str">
            <v>INE655B01011</v>
          </cell>
          <cell r="I880" t="str">
            <v>Construction Materials</v>
          </cell>
          <cell r="J880" t="str">
            <v>Glass</v>
          </cell>
        </row>
        <row r="881">
          <cell r="F881">
            <v>509053</v>
          </cell>
          <cell r="H881" t="str">
            <v>INE521L01030</v>
          </cell>
          <cell r="I881" t="str">
            <v>Finance</v>
          </cell>
          <cell r="J881" t="str">
            <v>Finance - NBFC</v>
          </cell>
        </row>
        <row r="882">
          <cell r="F882">
            <v>750719</v>
          </cell>
          <cell r="H882" t="str">
            <v>INE521L20014</v>
          </cell>
          <cell r="I882" t="str">
            <v>Others</v>
          </cell>
          <cell r="J882" t="str">
            <v>Other</v>
          </cell>
        </row>
        <row r="883">
          <cell r="F883">
            <v>750861</v>
          </cell>
          <cell r="H883" t="str">
            <v>INE521L20022</v>
          </cell>
          <cell r="I883" t="str">
            <v>Others</v>
          </cell>
          <cell r="J883" t="str">
            <v>Other</v>
          </cell>
        </row>
        <row r="884">
          <cell r="F884">
            <v>500039</v>
          </cell>
          <cell r="G884" t="str">
            <v>BANCOINDIA</v>
          </cell>
          <cell r="H884" t="str">
            <v>INE213C01025</v>
          </cell>
          <cell r="I884" t="str">
            <v>Automobile &amp; Ancillaries</v>
          </cell>
          <cell r="J884" t="str">
            <v>Auto Ancillary</v>
          </cell>
        </row>
        <row r="885">
          <cell r="F885">
            <v>524602</v>
          </cell>
          <cell r="H885" t="str">
            <v>INE875N01036</v>
          </cell>
          <cell r="I885" t="str">
            <v>Healthcare</v>
          </cell>
          <cell r="J885" t="str">
            <v>Pharmaceuticals &amp; Drugs</v>
          </cell>
        </row>
        <row r="886">
          <cell r="F886">
            <v>750798</v>
          </cell>
          <cell r="H886" t="str">
            <v>INE875N20010</v>
          </cell>
          <cell r="I886" t="str">
            <v>Others</v>
          </cell>
          <cell r="J886" t="str">
            <v>Other</v>
          </cell>
        </row>
        <row r="887">
          <cell r="F887">
            <v>541153</v>
          </cell>
          <cell r="G887" t="str">
            <v>BANDHANBNK</v>
          </cell>
          <cell r="H887" t="str">
            <v>INE545U01014</v>
          </cell>
          <cell r="I887" t="str">
            <v>Bank</v>
          </cell>
          <cell r="J887" t="str">
            <v>Bank - Private</v>
          </cell>
        </row>
        <row r="888">
          <cell r="F888">
            <v>544638</v>
          </cell>
          <cell r="G888" t="str">
            <v>GOLDBND</v>
          </cell>
          <cell r="H888" t="str">
            <v>INF194KB1KJ7</v>
          </cell>
          <cell r="I888" t="str">
            <v>ETF</v>
          </cell>
          <cell r="J888" t="str">
            <v>ETF</v>
          </cell>
        </row>
        <row r="889">
          <cell r="G889" t="str">
            <v>IDFNIFTYET</v>
          </cell>
          <cell r="H889" t="str">
            <v>INF194KA1U07</v>
          </cell>
          <cell r="I889" t="str">
            <v>ETF</v>
          </cell>
          <cell r="J889" t="str">
            <v>ETF</v>
          </cell>
        </row>
        <row r="890">
          <cell r="F890">
            <v>540154</v>
          </cell>
          <cell r="H890" t="str">
            <v>INF194KA1T91</v>
          </cell>
          <cell r="I890" t="str">
            <v>ETF</v>
          </cell>
          <cell r="J890" t="str">
            <v>ETF</v>
          </cell>
        </row>
        <row r="891">
          <cell r="F891">
            <v>544639</v>
          </cell>
          <cell r="G891" t="str">
            <v>SILVERBND</v>
          </cell>
          <cell r="H891" t="str">
            <v>INF194KB1KI9</v>
          </cell>
          <cell r="I891" t="str">
            <v>ETF</v>
          </cell>
          <cell r="J891" t="str">
            <v>ETF</v>
          </cell>
        </row>
        <row r="892">
          <cell r="F892">
            <v>532946</v>
          </cell>
          <cell r="G892" t="str">
            <v>BANG</v>
          </cell>
          <cell r="H892" t="str">
            <v>INE863I01016</v>
          </cell>
          <cell r="I892" t="str">
            <v>Textile</v>
          </cell>
          <cell r="J892" t="str">
            <v>Textile</v>
          </cell>
        </row>
        <row r="893">
          <cell r="F893">
            <v>532134</v>
          </cell>
          <cell r="G893" t="str">
            <v>BANKBARODA</v>
          </cell>
          <cell r="H893" t="str">
            <v>INE028A01039</v>
          </cell>
          <cell r="I893" t="str">
            <v>Bank</v>
          </cell>
          <cell r="J893" t="str">
            <v>Bank - Public</v>
          </cell>
        </row>
        <row r="894">
          <cell r="F894">
            <v>532149</v>
          </cell>
          <cell r="G894" t="str">
            <v>BANKINDIA</v>
          </cell>
          <cell r="H894" t="str">
            <v>INE084A01016</v>
          </cell>
          <cell r="I894" t="str">
            <v>Bank</v>
          </cell>
          <cell r="J894" t="str">
            <v>Bank - Public</v>
          </cell>
        </row>
        <row r="895">
          <cell r="F895">
            <v>532525</v>
          </cell>
          <cell r="G895" t="str">
            <v>MAHABANK</v>
          </cell>
          <cell r="H895" t="str">
            <v>INE457A01014</v>
          </cell>
          <cell r="I895" t="str">
            <v>Bank</v>
          </cell>
          <cell r="J895" t="str">
            <v>Bank - Public</v>
          </cell>
        </row>
        <row r="896">
          <cell r="G896" t="str">
            <v>BANKA</v>
          </cell>
          <cell r="H896" t="str">
            <v>INE862Y01015</v>
          </cell>
          <cell r="I896" t="str">
            <v>Business Services</v>
          </cell>
          <cell r="J896" t="str">
            <v>Environmental Services</v>
          </cell>
        </row>
        <row r="897">
          <cell r="F897">
            <v>532674</v>
          </cell>
          <cell r="G897" t="str">
            <v>BASML</v>
          </cell>
          <cell r="H897" t="str">
            <v>INE186H01022</v>
          </cell>
          <cell r="I897" t="str">
            <v>Textile</v>
          </cell>
          <cell r="J897" t="str">
            <v>Textile - Spinning</v>
          </cell>
        </row>
        <row r="898">
          <cell r="F898">
            <v>750978</v>
          </cell>
          <cell r="G898" t="str">
            <v>BASML-RE1</v>
          </cell>
          <cell r="H898" t="str">
            <v>INE186H20022</v>
          </cell>
          <cell r="I898" t="str">
            <v>Textile</v>
          </cell>
          <cell r="J898" t="str">
            <v>Textile</v>
          </cell>
        </row>
        <row r="899">
          <cell r="F899">
            <v>750668</v>
          </cell>
          <cell r="G899" t="str">
            <v>BASML-RE</v>
          </cell>
          <cell r="H899" t="str">
            <v>INE186H20014</v>
          </cell>
          <cell r="I899" t="str">
            <v>Others</v>
          </cell>
          <cell r="J899" t="str">
            <v>Other</v>
          </cell>
        </row>
        <row r="900">
          <cell r="F900">
            <v>500041</v>
          </cell>
          <cell r="G900" t="str">
            <v>BANARISUG</v>
          </cell>
          <cell r="H900" t="str">
            <v>INE459A01010</v>
          </cell>
          <cell r="I900" t="str">
            <v>Agri</v>
          </cell>
          <cell r="J900" t="str">
            <v>Sugar</v>
          </cell>
        </row>
        <row r="901">
          <cell r="G901" t="str">
            <v>BANSAL</v>
          </cell>
          <cell r="H901" t="str">
            <v>INE668X01018</v>
          </cell>
          <cell r="I901" t="str">
            <v>Trading</v>
          </cell>
          <cell r="J901" t="str">
            <v>Trading</v>
          </cell>
        </row>
        <row r="902">
          <cell r="F902">
            <v>538546</v>
          </cell>
          <cell r="H902" t="str">
            <v>INE319Q01012</v>
          </cell>
          <cell r="I902" t="str">
            <v>Capital Goods</v>
          </cell>
          <cell r="J902" t="str">
            <v>Engineering</v>
          </cell>
        </row>
        <row r="903">
          <cell r="F903">
            <v>544209</v>
          </cell>
          <cell r="G903" t="str">
            <v>BANSALWIRE</v>
          </cell>
          <cell r="H903" t="str">
            <v>INE0B9K01025</v>
          </cell>
          <cell r="I903" t="str">
            <v>Iron &amp; Steel</v>
          </cell>
          <cell r="J903" t="str">
            <v>Steel &amp; Iron Products</v>
          </cell>
        </row>
        <row r="904">
          <cell r="F904">
            <v>519353</v>
          </cell>
          <cell r="H904" t="str">
            <v>INE856E01019</v>
          </cell>
          <cell r="I904" t="str">
            <v>Agri</v>
          </cell>
          <cell r="J904" t="str">
            <v>Tea/Coffee</v>
          </cell>
        </row>
        <row r="905">
          <cell r="F905">
            <v>503722</v>
          </cell>
          <cell r="G905" t="str">
            <v>BANSWRAS</v>
          </cell>
          <cell r="H905" t="str">
            <v>INE629D01020</v>
          </cell>
          <cell r="I905" t="str">
            <v>Textile</v>
          </cell>
          <cell r="J905" t="str">
            <v>Textile - Manmade  Fibres</v>
          </cell>
        </row>
        <row r="906">
          <cell r="F906">
            <v>532916</v>
          </cell>
          <cell r="G906" t="str">
            <v>BVCL</v>
          </cell>
          <cell r="H906" t="str">
            <v>INE139I01011</v>
          </cell>
          <cell r="I906" t="str">
            <v>Construction Materials</v>
          </cell>
          <cell r="J906" t="str">
            <v>Cement &amp; Construction Materials</v>
          </cell>
        </row>
        <row r="907">
          <cell r="G907" t="str">
            <v>BARFLEX</v>
          </cell>
          <cell r="H907" t="str">
            <v>INE0QX401014</v>
          </cell>
          <cell r="I907" t="str">
            <v>Plastic Products</v>
          </cell>
          <cell r="J907" t="str">
            <v>Plastic Products</v>
          </cell>
        </row>
        <row r="908">
          <cell r="F908">
            <v>544043</v>
          </cell>
          <cell r="G908" t="str">
            <v>BBNPPGOLD</v>
          </cell>
          <cell r="H908" t="str">
            <v>INF251K01SU9</v>
          </cell>
          <cell r="I908" t="str">
            <v>ETF</v>
          </cell>
          <cell r="J908" t="str">
            <v>ETF</v>
          </cell>
        </row>
        <row r="909">
          <cell r="F909">
            <v>544196</v>
          </cell>
          <cell r="G909" t="str">
            <v>BBNPNBETF</v>
          </cell>
          <cell r="H909" t="str">
            <v>INF251K01TL6</v>
          </cell>
          <cell r="I909" t="str">
            <v>ETF</v>
          </cell>
          <cell r="J909" t="str">
            <v>ETF</v>
          </cell>
        </row>
        <row r="910">
          <cell r="F910">
            <v>513502</v>
          </cell>
          <cell r="H910" t="str">
            <v>INE927K01023</v>
          </cell>
          <cell r="I910" t="str">
            <v>Non - Ferrous Metals</v>
          </cell>
          <cell r="J910" t="str">
            <v>Metal - Non Ferrous</v>
          </cell>
        </row>
        <row r="911">
          <cell r="F911">
            <v>500270</v>
          </cell>
          <cell r="G911" t="str">
            <v>BARODARAYN</v>
          </cell>
          <cell r="H911" t="str">
            <v>INE461A01024</v>
          </cell>
          <cell r="I911" t="str">
            <v>Realty</v>
          </cell>
          <cell r="J911" t="str">
            <v>Construction - Real Estate</v>
          </cell>
        </row>
        <row r="912">
          <cell r="F912">
            <v>532336</v>
          </cell>
          <cell r="H912" t="str">
            <v>INE228B01017</v>
          </cell>
          <cell r="I912" t="str">
            <v>IT</v>
          </cell>
          <cell r="J912" t="str">
            <v>IT - Software</v>
          </cell>
        </row>
        <row r="913">
          <cell r="F913">
            <v>524687</v>
          </cell>
          <cell r="H913" t="str">
            <v>INE473E01021</v>
          </cell>
          <cell r="I913" t="str">
            <v>Chemicals</v>
          </cell>
          <cell r="J913" t="str">
            <v>Fertilizers</v>
          </cell>
        </row>
        <row r="914">
          <cell r="F914">
            <v>500042</v>
          </cell>
          <cell r="G914" t="str">
            <v>BASF</v>
          </cell>
          <cell r="H914" t="str">
            <v>INE373A01013</v>
          </cell>
          <cell r="I914" t="str">
            <v>Chemicals</v>
          </cell>
          <cell r="J914" t="str">
            <v>Chemicals</v>
          </cell>
        </row>
        <row r="915">
          <cell r="G915" t="str">
            <v>BASILIC</v>
          </cell>
          <cell r="H915" t="str">
            <v>INE0OCC01013</v>
          </cell>
          <cell r="I915" t="str">
            <v>Media &amp; Entertainment</v>
          </cell>
          <cell r="J915" t="str">
            <v>Film Production, Distribution &amp; Entertainment</v>
          </cell>
        </row>
        <row r="916">
          <cell r="F916">
            <v>500043</v>
          </cell>
          <cell r="G916" t="str">
            <v>BATAINDIA</v>
          </cell>
          <cell r="H916" t="str">
            <v>INE176A01028</v>
          </cell>
          <cell r="I916" t="str">
            <v>FMCG</v>
          </cell>
          <cell r="J916" t="str">
            <v>Footwear</v>
          </cell>
        </row>
        <row r="917">
          <cell r="F917">
            <v>522004</v>
          </cell>
          <cell r="G917" t="str">
            <v>BATLIBOI</v>
          </cell>
          <cell r="H917" t="str">
            <v>INE177C01022</v>
          </cell>
          <cell r="I917" t="str">
            <v>Capital Goods</v>
          </cell>
          <cell r="J917" t="str">
            <v>Engineering - Industrial Equipments</v>
          </cell>
        </row>
        <row r="918">
          <cell r="G918" t="str">
            <v>BAWEJA</v>
          </cell>
          <cell r="H918" t="str">
            <v>INE0JFJ01011</v>
          </cell>
          <cell r="I918" t="str">
            <v>Media &amp; Entertainment</v>
          </cell>
          <cell r="J918" t="str">
            <v>Film Production, Distribution &amp; Entertainment</v>
          </cell>
        </row>
        <row r="919">
          <cell r="F919">
            <v>506285</v>
          </cell>
          <cell r="G919" t="str">
            <v>BAYERCROP</v>
          </cell>
          <cell r="H919" t="str">
            <v>INE462A01022</v>
          </cell>
          <cell r="I919" t="str">
            <v>Chemicals</v>
          </cell>
          <cell r="J919" t="str">
            <v>Pesticides &amp; Agrochemicals</v>
          </cell>
        </row>
        <row r="920">
          <cell r="F920">
            <v>539946</v>
          </cell>
          <cell r="H920" t="str">
            <v>INE217E01014</v>
          </cell>
          <cell r="I920" t="str">
            <v>Finance</v>
          </cell>
          <cell r="J920" t="str">
            <v>Finance - Investment</v>
          </cell>
        </row>
        <row r="921">
          <cell r="I921" t="str">
            <v>Construction Materials</v>
          </cell>
          <cell r="J921" t="str">
            <v>Ceramics/Marble/Granite/Sanitaryware</v>
          </cell>
        </row>
        <row r="922">
          <cell r="F922">
            <v>517246</v>
          </cell>
          <cell r="H922" t="str">
            <v>INE788D01016</v>
          </cell>
          <cell r="I922" t="str">
            <v>Electricals</v>
          </cell>
          <cell r="J922" t="str">
            <v>Electronics - Components</v>
          </cell>
        </row>
        <row r="923">
          <cell r="F923">
            <v>539621</v>
          </cell>
          <cell r="H923" t="str">
            <v>INE368E01023</v>
          </cell>
          <cell r="I923" t="str">
            <v>Finance</v>
          </cell>
          <cell r="J923" t="str">
            <v>Finance - NBFC</v>
          </cell>
        </row>
        <row r="924">
          <cell r="F924">
            <v>524332</v>
          </cell>
          <cell r="G924" t="str">
            <v>BCLIND</v>
          </cell>
          <cell r="H924" t="str">
            <v>INE412G01024</v>
          </cell>
          <cell r="I924" t="str">
            <v>FMCG</v>
          </cell>
          <cell r="J924" t="str">
            <v>Edible Oil</v>
          </cell>
        </row>
        <row r="925">
          <cell r="F925">
            <v>542057</v>
          </cell>
          <cell r="H925" t="str">
            <v>INE00SW01015</v>
          </cell>
          <cell r="I925" t="str">
            <v>Capital Goods</v>
          </cell>
          <cell r="J925" t="str">
            <v>Engineering - Industrial Equipments</v>
          </cell>
        </row>
        <row r="926">
          <cell r="F926">
            <v>544468</v>
          </cell>
          <cell r="H926" t="str">
            <v>INE1LJ801017</v>
          </cell>
          <cell r="I926" t="str">
            <v>Plastic Products</v>
          </cell>
          <cell r="J926" t="str">
            <v>Plastic Products</v>
          </cell>
        </row>
        <row r="927">
          <cell r="I927" t="str">
            <v>Business Services</v>
          </cell>
          <cell r="J927" t="str">
            <v>Business Support</v>
          </cell>
        </row>
        <row r="928">
          <cell r="F928">
            <v>524828</v>
          </cell>
          <cell r="G928" t="str">
            <v>MBIND</v>
          </cell>
          <cell r="H928" t="str">
            <v>INE278D01018</v>
          </cell>
          <cell r="I928" t="str">
            <v>Healthcare</v>
          </cell>
          <cell r="J928" t="str">
            <v>Pharmaceuticals &amp; Drugs</v>
          </cell>
        </row>
        <row r="929">
          <cell r="G929" t="str">
            <v>BDR</v>
          </cell>
          <cell r="H929" t="str">
            <v>INE766Q01014</v>
          </cell>
          <cell r="I929" t="str">
            <v>Realty</v>
          </cell>
          <cell r="J929" t="str">
            <v>Construction - Real Estate</v>
          </cell>
        </row>
        <row r="930">
          <cell r="G930" t="str">
            <v>BEACON</v>
          </cell>
          <cell r="H930" t="str">
            <v>INE639X01027</v>
          </cell>
          <cell r="I930" t="str">
            <v>Finance</v>
          </cell>
          <cell r="J930" t="str">
            <v>Finance - Investment</v>
          </cell>
        </row>
        <row r="931">
          <cell r="F931">
            <v>539447</v>
          </cell>
          <cell r="G931" t="str">
            <v>BEARDSELL</v>
          </cell>
          <cell r="H931" t="str">
            <v>INE520H01022</v>
          </cell>
          <cell r="I931" t="str">
            <v>Chemicals</v>
          </cell>
          <cell r="J931" t="str">
            <v>Chemicals</v>
          </cell>
        </row>
        <row r="932">
          <cell r="F932">
            <v>750690</v>
          </cell>
          <cell r="G932" t="str">
            <v>BEARD-RE</v>
          </cell>
          <cell r="H932" t="str">
            <v>INE520H20014</v>
          </cell>
          <cell r="I932" t="str">
            <v>Others</v>
          </cell>
          <cell r="J932" t="str">
            <v>Other</v>
          </cell>
        </row>
        <row r="933">
          <cell r="I933" t="str">
            <v>Media &amp; Entertainment</v>
          </cell>
          <cell r="J933" t="str">
            <v>Advertising &amp; Media</v>
          </cell>
        </row>
        <row r="934">
          <cell r="I934" t="str">
            <v>Iron &amp; Steel</v>
          </cell>
          <cell r="J934" t="str">
            <v>Steel &amp; Iron Products</v>
          </cell>
        </row>
        <row r="935">
          <cell r="F935">
            <v>533270</v>
          </cell>
          <cell r="G935" t="str">
            <v>BEDMUTHA</v>
          </cell>
          <cell r="H935" t="str">
            <v>INE844K01012</v>
          </cell>
          <cell r="I935" t="str">
            <v>Iron &amp; Steel</v>
          </cell>
          <cell r="J935" t="str">
            <v>Steel &amp; Iron Products</v>
          </cell>
        </row>
        <row r="936">
          <cell r="F936">
            <v>539018</v>
          </cell>
          <cell r="H936" t="str">
            <v>INE213D01015</v>
          </cell>
          <cell r="I936" t="str">
            <v>Iron &amp; Steel</v>
          </cell>
          <cell r="J936" t="str">
            <v>Steel &amp; Iron Products</v>
          </cell>
        </row>
        <row r="937">
          <cell r="F937">
            <v>532645</v>
          </cell>
          <cell r="H937" t="str">
            <v>INE052B01011</v>
          </cell>
          <cell r="I937" t="str">
            <v>Agri</v>
          </cell>
          <cell r="J937" t="str">
            <v>Agriculture</v>
          </cell>
        </row>
        <row r="938">
          <cell r="F938">
            <v>544369</v>
          </cell>
          <cell r="H938" t="str">
            <v>INE13VU01016</v>
          </cell>
          <cell r="I938" t="str">
            <v>Chemicals</v>
          </cell>
          <cell r="J938" t="str">
            <v>Chemicals</v>
          </cell>
        </row>
        <row r="939">
          <cell r="F939">
            <v>511585</v>
          </cell>
          <cell r="H939" t="str">
            <v>INE425F01028</v>
          </cell>
          <cell r="I939" t="str">
            <v>Finance</v>
          </cell>
          <cell r="J939" t="str">
            <v>Finance - NBFC</v>
          </cell>
        </row>
        <row r="940">
          <cell r="I940" t="str">
            <v>Iron &amp; Steel</v>
          </cell>
          <cell r="J940" t="str">
            <v>Steel &amp; Iron Products</v>
          </cell>
        </row>
        <row r="941">
          <cell r="F941">
            <v>513307</v>
          </cell>
          <cell r="H941" t="str">
            <v>INE363L01045</v>
          </cell>
          <cell r="I941" t="str">
            <v>FMCG</v>
          </cell>
          <cell r="J941" t="str">
            <v>Packaging</v>
          </cell>
        </row>
        <row r="942">
          <cell r="F942">
            <v>515035</v>
          </cell>
          <cell r="G942" t="str">
            <v>BELLCERATL</v>
          </cell>
          <cell r="H942" t="str">
            <v>INE403A01026</v>
          </cell>
          <cell r="I942" t="str">
            <v>Construction Materials</v>
          </cell>
          <cell r="J942" t="str">
            <v>Ceramics/Marble/Granite/Sanitaryware</v>
          </cell>
        </row>
        <row r="943">
          <cell r="F943">
            <v>539399</v>
          </cell>
          <cell r="G943" t="str">
            <v>BELLACASA</v>
          </cell>
          <cell r="H943" t="str">
            <v>INE344T01014</v>
          </cell>
          <cell r="I943" t="str">
            <v>Textile</v>
          </cell>
          <cell r="J943" t="str">
            <v>Textile</v>
          </cell>
        </row>
        <row r="944">
          <cell r="F944">
            <v>750915</v>
          </cell>
          <cell r="H944" t="str">
            <v>INE344T20014</v>
          </cell>
          <cell r="I944" t="str">
            <v>Textile</v>
          </cell>
          <cell r="J944" t="str">
            <v>Textile</v>
          </cell>
        </row>
        <row r="945">
          <cell r="F945">
            <v>544405</v>
          </cell>
          <cell r="G945" t="str">
            <v>BELRISE</v>
          </cell>
          <cell r="H945" t="str">
            <v>INE894V01022</v>
          </cell>
          <cell r="I945" t="str">
            <v>Automobile &amp; Ancillaries</v>
          </cell>
          <cell r="J945" t="str">
            <v>Auto Ancillary</v>
          </cell>
        </row>
        <row r="946">
          <cell r="I946" t="str">
            <v>Finance</v>
          </cell>
          <cell r="J946" t="str">
            <v>Finance - Investment</v>
          </cell>
        </row>
        <row r="947">
          <cell r="F947">
            <v>522650</v>
          </cell>
          <cell r="H947" t="str">
            <v>INE142E01022</v>
          </cell>
          <cell r="I947" t="str">
            <v>Capital Goods</v>
          </cell>
          <cell r="J947" t="str">
            <v>Engineering - Industrial Equipments</v>
          </cell>
        </row>
        <row r="948">
          <cell r="F948">
            <v>543898</v>
          </cell>
          <cell r="G948" t="str">
            <v>BLAL</v>
          </cell>
          <cell r="H948" t="str">
            <v>INE0N7W01012</v>
          </cell>
          <cell r="I948" t="str">
            <v>Realty</v>
          </cell>
          <cell r="J948" t="str">
            <v>Construction - Real Estate</v>
          </cell>
        </row>
        <row r="949">
          <cell r="F949">
            <v>500048</v>
          </cell>
          <cell r="G949" t="str">
            <v>BEML</v>
          </cell>
          <cell r="H949" t="str">
            <v>INE258A01024</v>
          </cell>
          <cell r="I949" t="str">
            <v>Capital Goods</v>
          </cell>
          <cell r="J949" t="str">
            <v>Construction Vehicles</v>
          </cell>
        </row>
        <row r="950">
          <cell r="F950">
            <v>541178</v>
          </cell>
          <cell r="H950" t="str">
            <v>INE495Z01011</v>
          </cell>
          <cell r="I950" t="str">
            <v>Automobile &amp; Ancillaries</v>
          </cell>
          <cell r="J950" t="str">
            <v>Bearings</v>
          </cell>
        </row>
        <row r="951">
          <cell r="F951">
            <v>509438</v>
          </cell>
          <cell r="H951" t="str">
            <v>INE664D01019</v>
          </cell>
          <cell r="I951" t="str">
            <v>Hospitality</v>
          </cell>
          <cell r="J951" t="str">
            <v>Hotel, Resort &amp; Restaurants</v>
          </cell>
        </row>
        <row r="952">
          <cell r="F952">
            <v>544052</v>
          </cell>
          <cell r="H952" t="str">
            <v>INE0Q2Z01013</v>
          </cell>
          <cell r="I952" t="str">
            <v>Retailing</v>
          </cell>
          <cell r="J952" t="str">
            <v>Retailing</v>
          </cell>
        </row>
        <row r="953">
          <cell r="F953">
            <v>533095</v>
          </cell>
          <cell r="H953" t="str">
            <v>INE083K01017</v>
          </cell>
          <cell r="I953" t="str">
            <v>Finance</v>
          </cell>
          <cell r="J953" t="str">
            <v>Finance - NBFC</v>
          </cell>
        </row>
        <row r="954">
          <cell r="F954">
            <v>512404</v>
          </cell>
          <cell r="H954" t="str">
            <v>INE523W01017</v>
          </cell>
          <cell r="I954" t="str">
            <v>Iron &amp; Steel</v>
          </cell>
          <cell r="J954" t="str">
            <v>Steel &amp; Iron Products</v>
          </cell>
        </row>
        <row r="955">
          <cell r="F955">
            <v>532230</v>
          </cell>
          <cell r="H955" t="str">
            <v>INE665D01016</v>
          </cell>
          <cell r="I955" t="str">
            <v>Agri</v>
          </cell>
          <cell r="J955" t="str">
            <v>Tea/Coffee</v>
          </cell>
        </row>
        <row r="956">
          <cell r="F956">
            <v>512195</v>
          </cell>
          <cell r="H956" t="str">
            <v>INE496M01017</v>
          </cell>
          <cell r="I956" t="str">
            <v>Finance</v>
          </cell>
          <cell r="J956" t="str">
            <v>Finance - Investment</v>
          </cell>
        </row>
        <row r="957">
          <cell r="F957">
            <v>509480</v>
          </cell>
          <cell r="G957" t="str">
            <v>BERGEPAINT</v>
          </cell>
          <cell r="H957" t="str">
            <v>INE463A01038</v>
          </cell>
          <cell r="I957" t="str">
            <v>Chemicals</v>
          </cell>
          <cell r="J957" t="str">
            <v>Paints</v>
          </cell>
        </row>
        <row r="958">
          <cell r="F958">
            <v>531340</v>
          </cell>
          <cell r="H958" t="str">
            <v>INE348I01018</v>
          </cell>
          <cell r="I958" t="str">
            <v>Finance</v>
          </cell>
          <cell r="J958" t="str">
            <v>Finance - Investment</v>
          </cell>
        </row>
        <row r="959">
          <cell r="F959">
            <v>524606</v>
          </cell>
          <cell r="H959" t="str">
            <v>INE415H01017</v>
          </cell>
          <cell r="I959" t="str">
            <v>Healthcare</v>
          </cell>
          <cell r="J959" t="str">
            <v>Pharmaceuticals &amp; Drugs</v>
          </cell>
        </row>
        <row r="960">
          <cell r="F960">
            <v>531582</v>
          </cell>
          <cell r="H960" t="str">
            <v>INE508J01015</v>
          </cell>
          <cell r="I960" t="str">
            <v>Finance</v>
          </cell>
          <cell r="J960" t="str">
            <v>Finance - NBFC</v>
          </cell>
        </row>
        <row r="961">
          <cell r="F961">
            <v>539660</v>
          </cell>
          <cell r="G961" t="str">
            <v>BESTAGRO</v>
          </cell>
          <cell r="H961" t="str">
            <v>INE052T01021</v>
          </cell>
          <cell r="I961" t="str">
            <v>Chemicals</v>
          </cell>
          <cell r="J961" t="str">
            <v>Pesticides &amp; Agrochemicals</v>
          </cell>
        </row>
        <row r="962">
          <cell r="F962">
            <v>508664</v>
          </cell>
          <cell r="H962" t="str">
            <v>INE553F01035</v>
          </cell>
          <cell r="I962" t="str">
            <v>Hospitality</v>
          </cell>
          <cell r="J962" t="str">
            <v>Hotel, Resort &amp; Restaurants</v>
          </cell>
        </row>
        <row r="963">
          <cell r="G963" t="str">
            <v>BETA</v>
          </cell>
          <cell r="H963" t="str">
            <v>INE351Y01019</v>
          </cell>
          <cell r="I963" t="str">
            <v>Healthcare</v>
          </cell>
          <cell r="J963" t="str">
            <v>Pharmaceuticals &amp; Drugs</v>
          </cell>
        </row>
        <row r="964">
          <cell r="F964">
            <v>512477</v>
          </cell>
          <cell r="H964" t="str">
            <v>INE765L01017</v>
          </cell>
          <cell r="I964" t="str">
            <v>Textile</v>
          </cell>
          <cell r="J964" t="str">
            <v>Textile - Manmade  Fibres</v>
          </cell>
        </row>
        <row r="965">
          <cell r="G965" t="str">
            <v>BEWLTD</v>
          </cell>
          <cell r="H965" t="str">
            <v>INE0HQI01014</v>
          </cell>
          <cell r="I965" t="str">
            <v>Capital Goods</v>
          </cell>
          <cell r="J965" t="str">
            <v>Engineering - Industrial Equipments</v>
          </cell>
        </row>
        <row r="966">
          <cell r="F966">
            <v>533303</v>
          </cell>
          <cell r="G966" t="str">
            <v>BFINVEST</v>
          </cell>
          <cell r="H966" t="str">
            <v>INE878K01010</v>
          </cell>
          <cell r="I966" t="str">
            <v>Finance</v>
          </cell>
          <cell r="J966" t="str">
            <v>Finance - Investment</v>
          </cell>
        </row>
        <row r="967">
          <cell r="F967">
            <v>532430</v>
          </cell>
          <cell r="G967" t="str">
            <v>BFUTILITIE</v>
          </cell>
          <cell r="H967" t="str">
            <v>INE243D01012</v>
          </cell>
          <cell r="I967" t="str">
            <v>Power</v>
          </cell>
          <cell r="J967" t="str">
            <v>Power Generation/Distribution</v>
          </cell>
        </row>
        <row r="968">
          <cell r="F968">
            <v>539662</v>
          </cell>
          <cell r="H968" t="str">
            <v>INE948Q01018</v>
          </cell>
          <cell r="I968" t="str">
            <v>Finance</v>
          </cell>
          <cell r="J968" t="str">
            <v>Finance - NBFC</v>
          </cell>
        </row>
        <row r="969">
          <cell r="F969">
            <v>511664</v>
          </cell>
          <cell r="H969" t="str">
            <v>INE443D01018</v>
          </cell>
          <cell r="I969" t="str">
            <v>Media &amp; Entertainment</v>
          </cell>
          <cell r="J969" t="str">
            <v>Film Production, Distribution &amp; Entertainment</v>
          </cell>
        </row>
        <row r="970">
          <cell r="F970">
            <v>532930</v>
          </cell>
          <cell r="G970" t="str">
            <v>BGRENERGY</v>
          </cell>
          <cell r="H970" t="str">
            <v>INE661I01014</v>
          </cell>
          <cell r="I970" t="str">
            <v>Infrastructure</v>
          </cell>
          <cell r="J970" t="str">
            <v>Engineering - Construction</v>
          </cell>
        </row>
        <row r="971">
          <cell r="G971" t="str">
            <v>BHADORA</v>
          </cell>
          <cell r="H971" t="str">
            <v>INE0ZRC01017</v>
          </cell>
          <cell r="I971" t="str">
            <v>Electricals</v>
          </cell>
          <cell r="J971" t="str">
            <v>Cable</v>
          </cell>
        </row>
        <row r="972">
          <cell r="I972" t="str">
            <v>Paper</v>
          </cell>
          <cell r="J972" t="str">
            <v>Paper &amp; Paper Products</v>
          </cell>
        </row>
        <row r="973">
          <cell r="F973">
            <v>500051</v>
          </cell>
          <cell r="G973" t="str">
            <v>BAGWATIGAS</v>
          </cell>
          <cell r="H973" t="str">
            <v>INE099C01010</v>
          </cell>
          <cell r="I973" t="str">
            <v>Inds. Gases &amp; Fuels</v>
          </cell>
          <cell r="J973" t="str">
            <v>Industrial  Gases &amp; Fuels</v>
          </cell>
        </row>
        <row r="974">
          <cell r="F974">
            <v>509449</v>
          </cell>
          <cell r="H974" t="str">
            <v>INE026I01010</v>
          </cell>
          <cell r="I974" t="str">
            <v>Inds. Gases &amp; Fuels</v>
          </cell>
          <cell r="J974" t="str">
            <v>Industrial  Gases &amp; Fuels</v>
          </cell>
        </row>
        <row r="975">
          <cell r="F975">
            <v>530803</v>
          </cell>
          <cell r="G975" t="str">
            <v>BHAGERIA</v>
          </cell>
          <cell r="H975" t="str">
            <v>INE354C01027</v>
          </cell>
          <cell r="I975" t="str">
            <v>Chemicals</v>
          </cell>
          <cell r="J975" t="str">
            <v>Dyes &amp; Pigments</v>
          </cell>
        </row>
        <row r="976">
          <cell r="F976">
            <v>531719</v>
          </cell>
          <cell r="G976" t="str">
            <v>BHAGCHEM</v>
          </cell>
          <cell r="H976" t="str">
            <v>INE414D01027</v>
          </cell>
          <cell r="I976" t="str">
            <v>Chemicals</v>
          </cell>
          <cell r="J976" t="str">
            <v>Pesticides &amp; Agrochemicals</v>
          </cell>
        </row>
        <row r="977">
          <cell r="F977">
            <v>750708</v>
          </cell>
          <cell r="G977" t="str">
            <v>BCIL-RE</v>
          </cell>
          <cell r="H977" t="str">
            <v>INE414D20019</v>
          </cell>
          <cell r="I977" t="str">
            <v>Others</v>
          </cell>
          <cell r="J977" t="str">
            <v>Other</v>
          </cell>
        </row>
        <row r="978">
          <cell r="F978">
            <v>504646</v>
          </cell>
          <cell r="H978" t="str">
            <v>INE106G01014</v>
          </cell>
          <cell r="I978" t="str">
            <v>Automobile &amp; Ancillaries</v>
          </cell>
          <cell r="J978" t="str">
            <v>Castings/Forgings</v>
          </cell>
        </row>
        <row r="979">
          <cell r="F979">
            <v>512296</v>
          </cell>
          <cell r="G979" t="str">
            <v>BHAGYANGR</v>
          </cell>
          <cell r="H979" t="str">
            <v>INE458B01036</v>
          </cell>
          <cell r="I979" t="str">
            <v>Non - Ferrous Metals</v>
          </cell>
          <cell r="J979" t="str">
            <v>Metal - Non Ferrous</v>
          </cell>
        </row>
        <row r="980">
          <cell r="F980">
            <v>511698</v>
          </cell>
          <cell r="H980" t="str">
            <v>INE655F01012</v>
          </cell>
          <cell r="I980" t="str">
            <v>Finance</v>
          </cell>
          <cell r="J980" t="str">
            <v>Finance - Investment</v>
          </cell>
        </row>
        <row r="981">
          <cell r="F981">
            <v>540545</v>
          </cell>
          <cell r="H981" t="str">
            <v>INE986W01016</v>
          </cell>
          <cell r="I981" t="str">
            <v>Trading</v>
          </cell>
          <cell r="J981" t="str">
            <v>Trading</v>
          </cell>
        </row>
        <row r="982">
          <cell r="F982">
            <v>750790</v>
          </cell>
          <cell r="H982" t="str">
            <v>INE986W20016</v>
          </cell>
          <cell r="I982" t="str">
            <v>Others</v>
          </cell>
          <cell r="J982" t="str">
            <v>Other</v>
          </cell>
        </row>
        <row r="983">
          <cell r="F983">
            <v>512608</v>
          </cell>
          <cell r="G983" t="str">
            <v>BHANDARI</v>
          </cell>
          <cell r="H983" t="str">
            <v>INE474E01029</v>
          </cell>
          <cell r="I983" t="str">
            <v>Textile</v>
          </cell>
          <cell r="J983" t="str">
            <v>Textile</v>
          </cell>
        </row>
        <row r="984">
          <cell r="F984">
            <v>750809</v>
          </cell>
          <cell r="G984" t="str">
            <v>BHANDA-RE</v>
          </cell>
          <cell r="H984" t="str">
            <v>INE474E20011</v>
          </cell>
          <cell r="I984" t="str">
            <v>Others</v>
          </cell>
          <cell r="J984" t="str">
            <v>Other</v>
          </cell>
        </row>
        <row r="985">
          <cell r="F985">
            <v>751093</v>
          </cell>
          <cell r="G985" t="str">
            <v>BHANDA-RE2</v>
          </cell>
          <cell r="H985" t="str">
            <v>INE474E20037</v>
          </cell>
          <cell r="I985" t="str">
            <v>Textile</v>
          </cell>
          <cell r="J985" t="str">
            <v>Textile</v>
          </cell>
        </row>
        <row r="986">
          <cell r="F986">
            <v>538576</v>
          </cell>
          <cell r="H986" t="str">
            <v>INE336Q01016</v>
          </cell>
          <cell r="I986" t="str">
            <v>Realty</v>
          </cell>
          <cell r="J986" t="str">
            <v>Construction - Real Estate</v>
          </cell>
        </row>
        <row r="987">
          <cell r="F987">
            <v>500052</v>
          </cell>
          <cell r="G987" t="str">
            <v>BEPL</v>
          </cell>
          <cell r="H987" t="str">
            <v>INE922A01025</v>
          </cell>
          <cell r="I987" t="str">
            <v>Chemicals</v>
          </cell>
          <cell r="J987" t="str">
            <v>Chemicals</v>
          </cell>
        </row>
        <row r="988">
          <cell r="F988">
            <v>540787</v>
          </cell>
          <cell r="G988" t="str">
            <v>ICICIB22</v>
          </cell>
          <cell r="H988" t="str">
            <v>INF109KB15Y7</v>
          </cell>
          <cell r="I988" t="str">
            <v>ETF</v>
          </cell>
          <cell r="J988" t="str">
            <v>ETF</v>
          </cell>
        </row>
        <row r="989">
          <cell r="F989">
            <v>531862</v>
          </cell>
          <cell r="H989" t="str">
            <v>INE842D01029</v>
          </cell>
          <cell r="I989" t="str">
            <v>Chemicals</v>
          </cell>
          <cell r="J989" t="str">
            <v>Fertilizers</v>
          </cell>
        </row>
        <row r="990">
          <cell r="F990">
            <v>511501</v>
          </cell>
          <cell r="H990" t="str">
            <v>INE900A01013</v>
          </cell>
          <cell r="I990" t="str">
            <v>Finance</v>
          </cell>
          <cell r="J990" t="str">
            <v>Finance - Investment</v>
          </cell>
        </row>
        <row r="991">
          <cell r="F991">
            <v>750998</v>
          </cell>
          <cell r="H991" t="str">
            <v>INE900A20013</v>
          </cell>
          <cell r="I991" t="str">
            <v>Finance</v>
          </cell>
          <cell r="J991" t="str">
            <v>Finance - Investment</v>
          </cell>
        </row>
        <row r="992">
          <cell r="F992">
            <v>503960</v>
          </cell>
          <cell r="G992" t="str">
            <v>BBL</v>
          </cell>
          <cell r="H992" t="str">
            <v>INE464A01036</v>
          </cell>
          <cell r="I992" t="str">
            <v>Capital Goods</v>
          </cell>
          <cell r="J992" t="str">
            <v>Electric Equipment</v>
          </cell>
        </row>
        <row r="993">
          <cell r="F993">
            <v>542908</v>
          </cell>
          <cell r="G993" t="str">
            <v>EBBETF0423</v>
          </cell>
          <cell r="H993" t="str">
            <v>INF754K01KN4</v>
          </cell>
          <cell r="I993" t="str">
            <v>ETF</v>
          </cell>
          <cell r="J993" t="str">
            <v>ETF</v>
          </cell>
        </row>
        <row r="994">
          <cell r="F994">
            <v>543215</v>
          </cell>
          <cell r="G994" t="str">
            <v>EBBETF0425</v>
          </cell>
          <cell r="H994" t="str">
            <v>INF754K01LD3</v>
          </cell>
          <cell r="I994" t="str">
            <v>ETF</v>
          </cell>
          <cell r="J994" t="str">
            <v>ETF</v>
          </cell>
        </row>
        <row r="995">
          <cell r="F995">
            <v>542909</v>
          </cell>
          <cell r="G995" t="str">
            <v>EBBETF0430</v>
          </cell>
          <cell r="H995" t="str">
            <v>INF754K01KO2</v>
          </cell>
          <cell r="I995" t="str">
            <v>ETF</v>
          </cell>
          <cell r="J995" t="str">
            <v>ETF</v>
          </cell>
        </row>
        <row r="996">
          <cell r="F996">
            <v>543216</v>
          </cell>
          <cell r="G996" t="str">
            <v>EBBETF0431</v>
          </cell>
          <cell r="H996" t="str">
            <v>INF754K01LE1</v>
          </cell>
          <cell r="I996" t="str">
            <v>ETF</v>
          </cell>
          <cell r="J996" t="str">
            <v>ETF</v>
          </cell>
        </row>
        <row r="997">
          <cell r="F997">
            <v>543418</v>
          </cell>
          <cell r="G997" t="str">
            <v>BBETF0432</v>
          </cell>
          <cell r="H997" t="str">
            <v>INF754K01OB1</v>
          </cell>
          <cell r="I997" t="str">
            <v>ETF</v>
          </cell>
          <cell r="J997" t="str">
            <v>ETF</v>
          </cell>
        </row>
        <row r="998">
          <cell r="F998">
            <v>543699</v>
          </cell>
          <cell r="G998" t="str">
            <v>EBBETF0433</v>
          </cell>
          <cell r="H998" t="str">
            <v>INF754K01QX0</v>
          </cell>
          <cell r="I998" t="str">
            <v>ETF</v>
          </cell>
          <cell r="J998" t="str">
            <v>ETF</v>
          </cell>
        </row>
        <row r="999">
          <cell r="F999">
            <v>544678</v>
          </cell>
          <cell r="G999" t="str">
            <v>BHARATCOAL</v>
          </cell>
          <cell r="H999" t="str">
            <v>INE05XR01022</v>
          </cell>
          <cell r="I999" t="str">
            <v>Inds. Gases &amp; Fuels</v>
          </cell>
          <cell r="J999" t="str">
            <v>Industrial  Gases &amp; Fuels</v>
          </cell>
        </row>
        <row r="1000">
          <cell r="F1000">
            <v>541143</v>
          </cell>
          <cell r="G1000" t="str">
            <v>BDL</v>
          </cell>
          <cell r="H1000" t="str">
            <v>INE171Z01026</v>
          </cell>
          <cell r="I1000" t="str">
            <v>Capital Goods</v>
          </cell>
          <cell r="J1000" t="str">
            <v>Defence</v>
          </cell>
        </row>
        <row r="1001">
          <cell r="F1001">
            <v>500049</v>
          </cell>
          <cell r="G1001" t="str">
            <v>BEL</v>
          </cell>
          <cell r="H1001" t="str">
            <v>INE263A01024</v>
          </cell>
          <cell r="I1001" t="str">
            <v>Capital Goods</v>
          </cell>
          <cell r="J1001" t="str">
            <v>Defence</v>
          </cell>
        </row>
        <row r="1002">
          <cell r="I1002" t="str">
            <v>Electricals</v>
          </cell>
          <cell r="J1002" t="str">
            <v>Electronics - Components</v>
          </cell>
        </row>
        <row r="1003">
          <cell r="F1003">
            <v>533228</v>
          </cell>
          <cell r="G1003" t="str">
            <v>BHARATFIN</v>
          </cell>
          <cell r="H1003" t="str">
            <v>INE180K01011</v>
          </cell>
          <cell r="I1003" t="str">
            <v>Finance</v>
          </cell>
          <cell r="J1003" t="str">
            <v>Finance - NBFC</v>
          </cell>
        </row>
        <row r="1004">
          <cell r="F1004">
            <v>500493</v>
          </cell>
          <cell r="G1004" t="str">
            <v>BHARATFORG</v>
          </cell>
          <cell r="H1004" t="str">
            <v>INE465A01025</v>
          </cell>
          <cell r="I1004" t="str">
            <v>Automobile &amp; Ancillaries</v>
          </cell>
          <cell r="J1004" t="str">
            <v>Forgings</v>
          </cell>
        </row>
        <row r="1005">
          <cell r="F1005">
            <v>505688</v>
          </cell>
          <cell r="G1005" t="str">
            <v>BHARATGEAR</v>
          </cell>
          <cell r="H1005" t="str">
            <v>INE561C01019</v>
          </cell>
          <cell r="I1005" t="str">
            <v>Automobile &amp; Ancillaries</v>
          </cell>
          <cell r="J1005" t="str">
            <v>Auto Ancillary</v>
          </cell>
        </row>
        <row r="1006">
          <cell r="F1006">
            <v>750680</v>
          </cell>
          <cell r="G1006" t="str">
            <v>BGEAR-RE</v>
          </cell>
          <cell r="H1006" t="str">
            <v>INE561C20019</v>
          </cell>
          <cell r="I1006" t="str">
            <v>Others</v>
          </cell>
          <cell r="J1006" t="str">
            <v>Other</v>
          </cell>
        </row>
        <row r="1007">
          <cell r="F1007">
            <v>521238</v>
          </cell>
          <cell r="H1007" t="str">
            <v>INE893C01032</v>
          </cell>
          <cell r="I1007" t="str">
            <v>Trading</v>
          </cell>
          <cell r="J1007" t="str">
            <v>Trading</v>
          </cell>
        </row>
        <row r="1008">
          <cell r="F1008">
            <v>500103</v>
          </cell>
          <cell r="G1008" t="str">
            <v>BHEL</v>
          </cell>
          <cell r="H1008" t="str">
            <v>INE257A01026</v>
          </cell>
          <cell r="I1008" t="str">
            <v>Capital Goods</v>
          </cell>
          <cell r="J1008" t="str">
            <v>Engineering - Industrial Equipments</v>
          </cell>
        </row>
        <row r="1009">
          <cell r="F1009">
            <v>524663</v>
          </cell>
          <cell r="H1009" t="str">
            <v>INE994B01014</v>
          </cell>
          <cell r="I1009" t="str">
            <v>Healthcare</v>
          </cell>
          <cell r="J1009" t="str">
            <v>Pharmaceuticals &amp; Drugs</v>
          </cell>
        </row>
        <row r="1010">
          <cell r="F1010">
            <v>541096</v>
          </cell>
          <cell r="H1010" t="str">
            <v>INE365Y01019</v>
          </cell>
          <cell r="I1010" t="str">
            <v>Healthcare</v>
          </cell>
          <cell r="J1010" t="str">
            <v>Pharmaceuticals &amp; Drugs</v>
          </cell>
        </row>
        <row r="1011">
          <cell r="F1011">
            <v>500547</v>
          </cell>
          <cell r="G1011" t="str">
            <v>BPCL</v>
          </cell>
          <cell r="H1011" t="str">
            <v>INE029A01011</v>
          </cell>
          <cell r="I1011" t="str">
            <v>Crude Oil</v>
          </cell>
          <cell r="J1011" t="str">
            <v>Refineries</v>
          </cell>
        </row>
        <row r="1012">
          <cell r="F1012">
            <v>590021</v>
          </cell>
          <cell r="G1012" t="str">
            <v>BHARATRAS</v>
          </cell>
          <cell r="H1012" t="str">
            <v>INE838B01021</v>
          </cell>
          <cell r="I1012" t="str">
            <v>Chemicals</v>
          </cell>
          <cell r="J1012" t="str">
            <v>Pesticides &amp; Agrochemicals</v>
          </cell>
        </row>
        <row r="1013">
          <cell r="F1013">
            <v>540700</v>
          </cell>
          <cell r="G1013" t="str">
            <v>BRNL</v>
          </cell>
          <cell r="H1013" t="str">
            <v>INE727S01012</v>
          </cell>
          <cell r="I1013" t="str">
            <v>Infrastructure</v>
          </cell>
          <cell r="J1013" t="str">
            <v>Engineering - Construction</v>
          </cell>
        </row>
        <row r="1014">
          <cell r="F1014">
            <v>523229</v>
          </cell>
          <cell r="G1014" t="str">
            <v>BHARATSE</v>
          </cell>
          <cell r="H1014" t="str">
            <v>INE415D01024</v>
          </cell>
          <cell r="I1014" t="str">
            <v>Automobile &amp; Ancillaries</v>
          </cell>
          <cell r="J1014" t="str">
            <v>Auto Ancillary</v>
          </cell>
        </row>
        <row r="1015">
          <cell r="F1015">
            <v>531029</v>
          </cell>
          <cell r="H1015" t="str">
            <v>INE201N01019</v>
          </cell>
          <cell r="I1015" t="str">
            <v>Textile</v>
          </cell>
          <cell r="J1015" t="str">
            <v>Textile</v>
          </cell>
        </row>
        <row r="1016">
          <cell r="F1016">
            <v>539799</v>
          </cell>
          <cell r="G1016" t="str">
            <v>BHARATWIRE</v>
          </cell>
          <cell r="H1016" t="str">
            <v>INE316L01019</v>
          </cell>
          <cell r="I1016" t="str">
            <v>Iron &amp; Steel</v>
          </cell>
          <cell r="J1016" t="str">
            <v>Steel &amp; Iron Products</v>
          </cell>
        </row>
        <row r="1017">
          <cell r="F1017">
            <v>532609</v>
          </cell>
          <cell r="G1017" t="str">
            <v>BHARATIDIL</v>
          </cell>
          <cell r="H1017" t="str">
            <v>INE673G01013</v>
          </cell>
          <cell r="I1017" t="str">
            <v>Ship Building</v>
          </cell>
          <cell r="J1017" t="str">
            <v>Ship Building</v>
          </cell>
        </row>
        <row r="1018">
          <cell r="F1018">
            <v>533499</v>
          </cell>
          <cell r="G1018" t="str">
            <v>BGLOBAL</v>
          </cell>
          <cell r="H1018" t="str">
            <v>INE224M01013</v>
          </cell>
          <cell r="I1018" t="str">
            <v>IT</v>
          </cell>
          <cell r="J1018" t="str">
            <v>IT - Software</v>
          </cell>
        </row>
        <row r="1019">
          <cell r="F1019">
            <v>544535</v>
          </cell>
          <cell r="H1019" t="str">
            <v>INE0QMV01017</v>
          </cell>
          <cell r="I1019" t="str">
            <v>Business Services</v>
          </cell>
          <cell r="J1019" t="str">
            <v>Business Support</v>
          </cell>
        </row>
        <row r="1020">
          <cell r="F1020">
            <v>532454</v>
          </cell>
          <cell r="G1020" t="str">
            <v>BHARTIARTL</v>
          </cell>
          <cell r="H1020" t="str">
            <v>INE397D01024</v>
          </cell>
          <cell r="I1020" t="str">
            <v>Telecom</v>
          </cell>
          <cell r="J1020" t="str">
            <v>Telecommunication - Service  Provider</v>
          </cell>
        </row>
        <row r="1021">
          <cell r="F1021">
            <v>890157</v>
          </cell>
          <cell r="G1021" t="str">
            <v>AIRTELPP</v>
          </cell>
          <cell r="H1021" t="str">
            <v>IN9397D01014</v>
          </cell>
          <cell r="I1021" t="str">
            <v>Others</v>
          </cell>
          <cell r="J1021" t="str">
            <v>Other</v>
          </cell>
        </row>
        <row r="1022">
          <cell r="F1022">
            <v>750673</v>
          </cell>
          <cell r="G1022" t="str">
            <v>AIRTEL-RE</v>
          </cell>
          <cell r="H1022" t="str">
            <v>INE397D20024</v>
          </cell>
          <cell r="I1022" t="str">
            <v>Others</v>
          </cell>
          <cell r="J1022" t="str">
            <v>Other</v>
          </cell>
        </row>
        <row r="1023">
          <cell r="F1023">
            <v>544162</v>
          </cell>
          <cell r="G1023" t="str">
            <v>BHARTIHEXA</v>
          </cell>
          <cell r="H1023" t="str">
            <v>INE343G01021</v>
          </cell>
          <cell r="I1023" t="str">
            <v>Telecom</v>
          </cell>
          <cell r="J1023" t="str">
            <v>Telecommunication - Service  Provider</v>
          </cell>
        </row>
        <row r="1024">
          <cell r="F1024">
            <v>526666</v>
          </cell>
          <cell r="G1024" t="str">
            <v>BIL</v>
          </cell>
          <cell r="H1024" t="str">
            <v>INE828A01016</v>
          </cell>
          <cell r="I1024" t="str">
            <v>FMCG</v>
          </cell>
          <cell r="J1024" t="str">
            <v>Leather</v>
          </cell>
        </row>
        <row r="1025">
          <cell r="F1025">
            <v>524534</v>
          </cell>
          <cell r="H1025" t="str">
            <v>INE972C01018</v>
          </cell>
          <cell r="I1025" t="str">
            <v>Chemicals</v>
          </cell>
          <cell r="J1025" t="str">
            <v>Pesticides &amp; Agrochemicals</v>
          </cell>
        </row>
        <row r="1026">
          <cell r="F1026">
            <v>543497</v>
          </cell>
          <cell r="H1026" t="str">
            <v>INE0KQ001017</v>
          </cell>
          <cell r="I1026" t="str">
            <v>Chemicals</v>
          </cell>
          <cell r="J1026" t="str">
            <v>Chemicals</v>
          </cell>
        </row>
        <row r="1027">
          <cell r="F1027">
            <v>540956</v>
          </cell>
          <cell r="H1027" t="str">
            <v>INE341Z01025</v>
          </cell>
          <cell r="I1027" t="str">
            <v>Retailing</v>
          </cell>
          <cell r="J1027" t="str">
            <v>Retailing</v>
          </cell>
        </row>
        <row r="1028">
          <cell r="F1028">
            <v>544551</v>
          </cell>
          <cell r="H1028" t="str">
            <v>INE18PB01017</v>
          </cell>
          <cell r="I1028" t="str">
            <v>Plastic Products</v>
          </cell>
          <cell r="J1028" t="str">
            <v>Plastic Products</v>
          </cell>
        </row>
        <row r="1029">
          <cell r="F1029">
            <v>518017</v>
          </cell>
          <cell r="H1029" t="str">
            <v>INE333H01020</v>
          </cell>
          <cell r="I1029" t="str">
            <v>Construction Materials</v>
          </cell>
          <cell r="J1029" t="str">
            <v>Cement &amp; Construction Materials</v>
          </cell>
        </row>
        <row r="1030">
          <cell r="F1030">
            <v>514272</v>
          </cell>
          <cell r="H1030" t="str">
            <v>INE436C01014</v>
          </cell>
          <cell r="I1030" t="str">
            <v>Trading</v>
          </cell>
          <cell r="J1030" t="str">
            <v>Trading</v>
          </cell>
        </row>
        <row r="1031">
          <cell r="F1031">
            <v>533108</v>
          </cell>
          <cell r="H1031" t="str">
            <v>INE274K01012</v>
          </cell>
          <cell r="I1031" t="str">
            <v>Textile</v>
          </cell>
          <cell r="J1031" t="str">
            <v>Textile</v>
          </cell>
        </row>
        <row r="1032">
          <cell r="F1032">
            <v>526488</v>
          </cell>
          <cell r="H1032" t="str">
            <v>INE432N01010</v>
          </cell>
          <cell r="I1032" t="str">
            <v>Textile</v>
          </cell>
          <cell r="J1032" t="str">
            <v>Textile</v>
          </cell>
        </row>
        <row r="1033">
          <cell r="I1033" t="str">
            <v>Textile</v>
          </cell>
          <cell r="J1033" t="str">
            <v>Textile</v>
          </cell>
        </row>
        <row r="1034">
          <cell r="F1034">
            <v>540061</v>
          </cell>
          <cell r="G1034" t="str">
            <v>BIGBLOC</v>
          </cell>
          <cell r="H1034" t="str">
            <v>INE412U01025</v>
          </cell>
          <cell r="I1034" t="str">
            <v>Construction Materials</v>
          </cell>
          <cell r="J1034" t="str">
            <v>Cement &amp; Construction Materials</v>
          </cell>
        </row>
        <row r="1035">
          <cell r="F1035">
            <v>500058</v>
          </cell>
          <cell r="G1035" t="str">
            <v>BIHARSPONG</v>
          </cell>
          <cell r="H1035" t="str">
            <v>INE819C01011</v>
          </cell>
          <cell r="I1035" t="str">
            <v>Iron &amp; Steel</v>
          </cell>
          <cell r="J1035" t="str">
            <v>Steel/Sponge Iron/Pig Iron</v>
          </cell>
        </row>
        <row r="1036">
          <cell r="F1036">
            <v>524723</v>
          </cell>
          <cell r="H1036" t="str">
            <v>INE491D01017</v>
          </cell>
          <cell r="I1036" t="str">
            <v>Trading</v>
          </cell>
          <cell r="J1036" t="str">
            <v>Trading</v>
          </cell>
        </row>
        <row r="1037">
          <cell r="F1037">
            <v>543653</v>
          </cell>
          <cell r="G1037" t="str">
            <v>BIKAJI</v>
          </cell>
          <cell r="H1037" t="str">
            <v>INE00E101023</v>
          </cell>
          <cell r="I1037" t="str">
            <v>FMCG</v>
          </cell>
          <cell r="J1037" t="str">
            <v>Consumer Food</v>
          </cell>
        </row>
        <row r="1038">
          <cell r="G1038" t="str">
            <v>BIKEWO</v>
          </cell>
          <cell r="H1038" t="str">
            <v>INE0SQH01013</v>
          </cell>
          <cell r="I1038" t="str">
            <v>Automobile &amp; Ancillaries</v>
          </cell>
          <cell r="J1038" t="str">
            <v>Automobiles - Dealers &amp; Distributors</v>
          </cell>
        </row>
        <row r="1039">
          <cell r="F1039">
            <v>533321</v>
          </cell>
          <cell r="G1039" t="str">
            <v>BILENERGY</v>
          </cell>
          <cell r="H1039" t="str">
            <v>INE607L01029</v>
          </cell>
          <cell r="I1039" t="str">
            <v>Iron &amp; Steel</v>
          </cell>
          <cell r="J1039" t="str">
            <v>Steel &amp; Iron Products</v>
          </cell>
        </row>
        <row r="1040">
          <cell r="F1040">
            <v>500059</v>
          </cell>
          <cell r="G1040" t="str">
            <v>BILVYAPAR</v>
          </cell>
          <cell r="H1040" t="str">
            <v>INE071A01013</v>
          </cell>
          <cell r="I1040" t="str">
            <v>Diversified</v>
          </cell>
          <cell r="J1040" t="str">
            <v>Diversified</v>
          </cell>
        </row>
        <row r="1041">
          <cell r="F1041">
            <v>526853</v>
          </cell>
          <cell r="H1041" t="str">
            <v>INE986A01012</v>
          </cell>
          <cell r="I1041" t="str">
            <v>Plastic Products</v>
          </cell>
          <cell r="J1041" t="str">
            <v>Plastic Products</v>
          </cell>
        </row>
        <row r="1042">
          <cell r="F1042">
            <v>544603</v>
          </cell>
          <cell r="G1042" t="str">
            <v>GROWW</v>
          </cell>
          <cell r="H1042" t="str">
            <v>INE0HOQ01053</v>
          </cell>
          <cell r="I1042" t="str">
            <v>IT</v>
          </cell>
          <cell r="J1042" t="str">
            <v>Fintech</v>
          </cell>
        </row>
        <row r="1043">
          <cell r="F1043">
            <v>543209</v>
          </cell>
          <cell r="H1043" t="str">
            <v>INE0CRS01012</v>
          </cell>
          <cell r="I1043" t="str">
            <v>Textile</v>
          </cell>
          <cell r="J1043" t="str">
            <v>Textile</v>
          </cell>
        </row>
        <row r="1044">
          <cell r="F1044">
            <v>750860</v>
          </cell>
          <cell r="H1044" t="str">
            <v>INE0CRS20012</v>
          </cell>
          <cell r="I1044" t="str">
            <v>Others</v>
          </cell>
          <cell r="J1044" t="str">
            <v>Other</v>
          </cell>
        </row>
        <row r="1045">
          <cell r="F1045">
            <v>505681</v>
          </cell>
          <cell r="G1045" t="str">
            <v>BIMETAL</v>
          </cell>
          <cell r="H1045" t="str">
            <v>INE469A01019</v>
          </cell>
          <cell r="I1045" t="str">
            <v>Automobile &amp; Ancillaries</v>
          </cell>
          <cell r="J1045" t="str">
            <v>Bearings</v>
          </cell>
        </row>
        <row r="1046">
          <cell r="F1046">
            <v>523054</v>
          </cell>
          <cell r="H1046" t="str">
            <v>INE626H01019</v>
          </cell>
          <cell r="I1046" t="str">
            <v>Textile</v>
          </cell>
          <cell r="J1046" t="str">
            <v>Textile</v>
          </cell>
        </row>
        <row r="1047">
          <cell r="F1047">
            <v>540148</v>
          </cell>
          <cell r="H1047" t="str">
            <v>INE564V01013</v>
          </cell>
          <cell r="I1047" t="str">
            <v>Textile</v>
          </cell>
          <cell r="J1047" t="str">
            <v>Textile</v>
          </cell>
        </row>
        <row r="1048">
          <cell r="F1048">
            <v>514215</v>
          </cell>
          <cell r="H1048" t="str">
            <v>INE118K01011</v>
          </cell>
          <cell r="I1048" t="str">
            <v>Textile</v>
          </cell>
          <cell r="J1048" t="str">
            <v>Textile</v>
          </cell>
        </row>
        <row r="1049">
          <cell r="F1049">
            <v>535620</v>
          </cell>
          <cell r="H1049" t="str">
            <v>INE160L01011</v>
          </cell>
          <cell r="I1049" t="str">
            <v>Retailing</v>
          </cell>
          <cell r="J1049" t="str">
            <v>Retailing</v>
          </cell>
        </row>
        <row r="1050">
          <cell r="F1050">
            <v>750969</v>
          </cell>
          <cell r="H1050" t="str">
            <v>INE958L20018</v>
          </cell>
          <cell r="I1050" t="str">
            <v>Paper</v>
          </cell>
          <cell r="J1050" t="str">
            <v>Paper &amp; Paper Products</v>
          </cell>
        </row>
        <row r="1051">
          <cell r="I1051" t="str">
            <v>Healthcare</v>
          </cell>
          <cell r="J1051" t="str">
            <v>Pharmaceuticals &amp; Drugs</v>
          </cell>
        </row>
        <row r="1052">
          <cell r="F1052">
            <v>532523</v>
          </cell>
          <cell r="G1052" t="str">
            <v>BIOCON</v>
          </cell>
          <cell r="H1052" t="str">
            <v>INE376G01013</v>
          </cell>
          <cell r="I1052" t="str">
            <v>Healthcare</v>
          </cell>
          <cell r="J1052" t="str">
            <v>Pharmaceuticals &amp; Drugs</v>
          </cell>
        </row>
        <row r="1053">
          <cell r="F1053">
            <v>524396</v>
          </cell>
          <cell r="G1053" t="str">
            <v>BIOFILCHEM</v>
          </cell>
          <cell r="H1053" t="str">
            <v>INE829A01014</v>
          </cell>
          <cell r="I1053" t="str">
            <v>Trading</v>
          </cell>
          <cell r="J1053" t="str">
            <v>Trading</v>
          </cell>
        </row>
        <row r="1054">
          <cell r="F1054">
            <v>531752</v>
          </cell>
          <cell r="H1054" t="str">
            <v>INE703D01023</v>
          </cell>
          <cell r="I1054" t="str">
            <v>Trading</v>
          </cell>
          <cell r="J1054" t="str">
            <v>Trading</v>
          </cell>
        </row>
        <row r="1055">
          <cell r="F1055">
            <v>532330</v>
          </cell>
          <cell r="H1055" t="str">
            <v>INE998A01017</v>
          </cell>
          <cell r="I1055" t="str">
            <v>Plastic Products</v>
          </cell>
          <cell r="J1055" t="str">
            <v>Plastic Products</v>
          </cell>
        </row>
        <row r="1056">
          <cell r="G1056" t="str">
            <v>BIOPOL</v>
          </cell>
          <cell r="H1056" t="str">
            <v>INE0XW001014</v>
          </cell>
          <cell r="I1056" t="str">
            <v>Chemicals</v>
          </cell>
          <cell r="J1056" t="str">
            <v>Chemicals</v>
          </cell>
        </row>
        <row r="1057">
          <cell r="I1057" t="str">
            <v>Miscellaneous</v>
          </cell>
          <cell r="J1057" t="str">
            <v>Miscellaneous</v>
          </cell>
        </row>
        <row r="1058">
          <cell r="F1058">
            <v>500060</v>
          </cell>
          <cell r="G1058" t="str">
            <v>BIRLACABLE</v>
          </cell>
          <cell r="H1058" t="str">
            <v>INE800A01015</v>
          </cell>
          <cell r="I1058" t="str">
            <v>Electricals</v>
          </cell>
          <cell r="J1058" t="str">
            <v>Cable</v>
          </cell>
        </row>
        <row r="1059">
          <cell r="F1059">
            <v>512332</v>
          </cell>
          <cell r="H1059" t="str">
            <v>INE776E01027</v>
          </cell>
          <cell r="I1059" t="str">
            <v>Finance</v>
          </cell>
          <cell r="J1059" t="str">
            <v>Finance - NBFC</v>
          </cell>
        </row>
        <row r="1060">
          <cell r="F1060">
            <v>500335</v>
          </cell>
          <cell r="G1060" t="str">
            <v>BIRLACORPN</v>
          </cell>
          <cell r="H1060" t="str">
            <v>INE340A01012</v>
          </cell>
          <cell r="I1060" t="str">
            <v>Construction Materials</v>
          </cell>
          <cell r="J1060" t="str">
            <v>Cement &amp; Construction Materials</v>
          </cell>
        </row>
        <row r="1061">
          <cell r="F1061">
            <v>533006</v>
          </cell>
          <cell r="G1061" t="str">
            <v>BIRLACOT</v>
          </cell>
          <cell r="H1061" t="str">
            <v>INE655I01024</v>
          </cell>
          <cell r="I1061" t="str">
            <v>Textile</v>
          </cell>
          <cell r="J1061" t="str">
            <v>Textile - Spinning</v>
          </cell>
        </row>
        <row r="1062">
          <cell r="F1062">
            <v>500064</v>
          </cell>
          <cell r="G1062" t="str">
            <v>BGFL</v>
          </cell>
          <cell r="H1062" t="str">
            <v>INE097A01018</v>
          </cell>
          <cell r="I1062" t="str">
            <v>Finance</v>
          </cell>
          <cell r="J1062" t="str">
            <v>Finance - Investment</v>
          </cell>
        </row>
        <row r="1063">
          <cell r="F1063">
            <v>505426</v>
          </cell>
          <cell r="G1063" t="str">
            <v>DAGERFORST</v>
          </cell>
          <cell r="H1063" t="str">
            <v>INE989B01014</v>
          </cell>
          <cell r="I1063" t="str">
            <v>Capital Goods</v>
          </cell>
          <cell r="J1063" t="str">
            <v>Engineering - Industrial Equipments</v>
          </cell>
        </row>
        <row r="1064">
          <cell r="F1064">
            <v>522105</v>
          </cell>
          <cell r="H1064" t="str">
            <v>INE372E01025</v>
          </cell>
          <cell r="I1064" t="str">
            <v>Capital Goods</v>
          </cell>
          <cell r="J1064" t="str">
            <v>Engineering - Industrial Equipments</v>
          </cell>
        </row>
        <row r="1065">
          <cell r="F1065">
            <v>533408</v>
          </cell>
          <cell r="G1065" t="str">
            <v>BSLGOLDETF</v>
          </cell>
          <cell r="H1065" t="str">
            <v>INF209KB18D3</v>
          </cell>
          <cell r="I1065" t="str">
            <v>ETF</v>
          </cell>
          <cell r="J1065" t="str">
            <v>ETF</v>
          </cell>
        </row>
        <row r="1066">
          <cell r="F1066">
            <v>509675</v>
          </cell>
          <cell r="G1066" t="str">
            <v>BIRLANU</v>
          </cell>
          <cell r="H1066" t="str">
            <v>INE557A01011</v>
          </cell>
          <cell r="I1066" t="str">
            <v>Construction Materials</v>
          </cell>
          <cell r="J1066" t="str">
            <v>Cement &amp; Construction Materials</v>
          </cell>
        </row>
        <row r="1067">
          <cell r="F1067">
            <v>532400</v>
          </cell>
          <cell r="G1067" t="str">
            <v>BSOFT</v>
          </cell>
          <cell r="H1067" t="str">
            <v>INE836A01035</v>
          </cell>
          <cell r="I1067" t="str">
            <v>IT</v>
          </cell>
          <cell r="J1067" t="str">
            <v>IT - Software</v>
          </cell>
        </row>
        <row r="1068">
          <cell r="F1068">
            <v>750962</v>
          </cell>
          <cell r="H1068" t="str">
            <v>INE214D20013</v>
          </cell>
          <cell r="I1068" t="str">
            <v>Plastic Products</v>
          </cell>
          <cell r="J1068" t="str">
            <v>Plastic Products</v>
          </cell>
        </row>
        <row r="1069">
          <cell r="F1069">
            <v>526709</v>
          </cell>
          <cell r="H1069" t="str">
            <v>INE839A01021</v>
          </cell>
          <cell r="I1069" t="str">
            <v>IT</v>
          </cell>
          <cell r="J1069" t="str">
            <v>IT - Education</v>
          </cell>
        </row>
        <row r="1070">
          <cell r="F1070">
            <v>543926</v>
          </cell>
          <cell r="H1070" t="str">
            <v>INE0OJ401014</v>
          </cell>
          <cell r="I1070" t="str">
            <v>Trading</v>
          </cell>
          <cell r="J1070" t="str">
            <v>Trading</v>
          </cell>
        </row>
        <row r="1071">
          <cell r="F1071">
            <v>531647</v>
          </cell>
          <cell r="H1071" t="str">
            <v>INE265C01025</v>
          </cell>
          <cell r="I1071" t="str">
            <v>Paper</v>
          </cell>
          <cell r="J1071" t="str">
            <v>Paper &amp; Paper Products</v>
          </cell>
        </row>
        <row r="1072">
          <cell r="F1072">
            <v>539043</v>
          </cell>
          <cell r="G1072" t="str">
            <v>BKMINDST</v>
          </cell>
          <cell r="H1072" t="str">
            <v>INE831Q01016</v>
          </cell>
          <cell r="I1072" t="str">
            <v>Capital Goods</v>
          </cell>
          <cell r="J1072" t="str">
            <v>Engineering - Industrial Equipments</v>
          </cell>
        </row>
        <row r="1073">
          <cell r="F1073">
            <v>519500</v>
          </cell>
          <cell r="H1073" t="str">
            <v>INE356C01022</v>
          </cell>
          <cell r="I1073" t="str">
            <v>Agri</v>
          </cell>
          <cell r="J1073" t="str">
            <v>Aquaculture</v>
          </cell>
        </row>
        <row r="1074">
          <cell r="F1074">
            <v>500463</v>
          </cell>
          <cell r="G1074" t="str">
            <v>BBOX</v>
          </cell>
          <cell r="H1074" t="str">
            <v>INE676A01027</v>
          </cell>
          <cell r="I1074" t="str">
            <v>Telecom</v>
          </cell>
          <cell r="J1074" t="str">
            <v>Telecommunication - Equipment</v>
          </cell>
        </row>
        <row r="1075">
          <cell r="H1075" t="str">
            <v>INE0M3101012</v>
          </cell>
          <cell r="I1075" t="str">
            <v>Business Services</v>
          </cell>
          <cell r="J1075" t="str">
            <v>Business Support</v>
          </cell>
        </row>
        <row r="1076">
          <cell r="F1076">
            <v>514183</v>
          </cell>
          <cell r="H1076" t="str">
            <v>INE761G01016</v>
          </cell>
          <cell r="I1076" t="str">
            <v>Trading</v>
          </cell>
          <cell r="J1076" t="str">
            <v>Trading</v>
          </cell>
        </row>
        <row r="1077">
          <cell r="F1077">
            <v>544288</v>
          </cell>
          <cell r="G1077" t="str">
            <v>BLACKBUCK</v>
          </cell>
          <cell r="H1077" t="str">
            <v>INE0UIZ01018</v>
          </cell>
          <cell r="I1077" t="str">
            <v>Logistics</v>
          </cell>
          <cell r="J1077" t="str">
            <v>Logistics</v>
          </cell>
        </row>
        <row r="1078">
          <cell r="F1078">
            <v>532290</v>
          </cell>
          <cell r="G1078" t="str">
            <v>BLBLIMITED</v>
          </cell>
          <cell r="H1078" t="str">
            <v>INE791A01024</v>
          </cell>
          <cell r="I1078" t="str">
            <v>Finance</v>
          </cell>
          <cell r="J1078" t="str">
            <v>Finance - Stock Broking</v>
          </cell>
        </row>
        <row r="1079">
          <cell r="F1079">
            <v>506197</v>
          </cell>
          <cell r="G1079" t="str">
            <v>BLISSGVS</v>
          </cell>
          <cell r="H1079" t="str">
            <v>INE416D01022</v>
          </cell>
          <cell r="I1079" t="str">
            <v>Healthcare</v>
          </cell>
          <cell r="J1079" t="str">
            <v>Pharmaceuticals &amp; Drugs</v>
          </cell>
        </row>
        <row r="1080">
          <cell r="F1080">
            <v>526225</v>
          </cell>
          <cell r="H1080" t="str">
            <v>INE253C01013</v>
          </cell>
          <cell r="I1080" t="str">
            <v>Construction Materials</v>
          </cell>
          <cell r="J1080" t="str">
            <v>Wood &amp; Wood Products</v>
          </cell>
        </row>
        <row r="1081">
          <cell r="F1081">
            <v>513422</v>
          </cell>
          <cell r="H1081" t="str">
            <v>INE373E01015</v>
          </cell>
          <cell r="I1081" t="str">
            <v>Trading</v>
          </cell>
          <cell r="J1081" t="str">
            <v>Trading</v>
          </cell>
        </row>
        <row r="1082">
          <cell r="F1082">
            <v>500066</v>
          </cell>
          <cell r="G1082" t="str">
            <v>BLOWPLAST</v>
          </cell>
          <cell r="H1082" t="str">
            <v>INE051A01015</v>
          </cell>
          <cell r="I1082" t="str">
            <v>Plastic Products</v>
          </cell>
          <cell r="J1082" t="str">
            <v>Plastic Products</v>
          </cell>
        </row>
        <row r="1083">
          <cell r="F1083">
            <v>544107</v>
          </cell>
          <cell r="G1083" t="str">
            <v>BLSE</v>
          </cell>
          <cell r="H1083" t="str">
            <v>INE0NLT01010</v>
          </cell>
          <cell r="I1083" t="str">
            <v>Business Services</v>
          </cell>
          <cell r="J1083" t="str">
            <v>Professional Services</v>
          </cell>
        </row>
        <row r="1084">
          <cell r="F1084">
            <v>531175</v>
          </cell>
          <cell r="H1084" t="str">
            <v>INE606B01022</v>
          </cell>
          <cell r="I1084" t="str">
            <v>IT</v>
          </cell>
          <cell r="J1084" t="str">
            <v>IT - Software</v>
          </cell>
        </row>
        <row r="1085">
          <cell r="F1085">
            <v>540073</v>
          </cell>
          <cell r="G1085" t="str">
            <v>BLS</v>
          </cell>
          <cell r="H1085" t="str">
            <v>INE153T01027</v>
          </cell>
          <cell r="I1085" t="str">
            <v>Business Services</v>
          </cell>
          <cell r="J1085" t="str">
            <v>Professional Services</v>
          </cell>
        </row>
        <row r="1086">
          <cell r="I1086" t="str">
            <v>Plastic Products</v>
          </cell>
          <cell r="J1086" t="str">
            <v>Plastic Products</v>
          </cell>
        </row>
        <row r="1087">
          <cell r="F1087">
            <v>544474</v>
          </cell>
          <cell r="H1087" t="str">
            <v>INE0W4K01013</v>
          </cell>
          <cell r="I1087" t="str">
            <v>Logistics</v>
          </cell>
          <cell r="J1087" t="str">
            <v>Logistics</v>
          </cell>
        </row>
        <row r="1088">
          <cell r="F1088">
            <v>502761</v>
          </cell>
          <cell r="G1088" t="str">
            <v>BLUEBLENDS</v>
          </cell>
          <cell r="H1088" t="str">
            <v>INE113O01014</v>
          </cell>
          <cell r="I1088" t="str">
            <v>Textile</v>
          </cell>
          <cell r="J1088" t="str">
            <v>Textile</v>
          </cell>
        </row>
        <row r="1089">
          <cell r="F1089">
            <v>531936</v>
          </cell>
          <cell r="G1089" t="str">
            <v>BLUECHIP</v>
          </cell>
          <cell r="H1089" t="str">
            <v>INE657B01025</v>
          </cell>
          <cell r="I1089" t="str">
            <v>Finance</v>
          </cell>
          <cell r="J1089" t="str">
            <v>Finance - Investment</v>
          </cell>
        </row>
        <row r="1090">
          <cell r="F1090">
            <v>506981</v>
          </cell>
          <cell r="H1090" t="str">
            <v>INE472D01017</v>
          </cell>
          <cell r="I1090" t="str">
            <v>Textile</v>
          </cell>
          <cell r="J1090" t="str">
            <v>Textile - Manmade  Fibres</v>
          </cell>
        </row>
        <row r="1091">
          <cell r="F1091">
            <v>539607</v>
          </cell>
          <cell r="H1091" t="str">
            <v>INE373T01047</v>
          </cell>
          <cell r="I1091" t="str">
            <v>IT</v>
          </cell>
          <cell r="J1091" t="str">
            <v>IT - Software</v>
          </cell>
        </row>
        <row r="1092">
          <cell r="F1092">
            <v>531495</v>
          </cell>
          <cell r="G1092" t="str">
            <v>BLUECOAST</v>
          </cell>
          <cell r="H1092" t="str">
            <v>INE472B01011</v>
          </cell>
          <cell r="I1092" t="str">
            <v>Hospitality</v>
          </cell>
          <cell r="J1092" t="str">
            <v>Hotel, Resort &amp; Restaurants</v>
          </cell>
        </row>
        <row r="1093">
          <cell r="F1093">
            <v>526612</v>
          </cell>
          <cell r="G1093" t="str">
            <v>BLUEDART</v>
          </cell>
          <cell r="H1093" t="str">
            <v>INE233B01017</v>
          </cell>
          <cell r="I1093" t="str">
            <v>Logistics</v>
          </cell>
          <cell r="J1093" t="str">
            <v>Courier  Services</v>
          </cell>
        </row>
        <row r="1094">
          <cell r="F1094">
            <v>544009</v>
          </cell>
          <cell r="G1094" t="str">
            <v>BLUEJET</v>
          </cell>
          <cell r="H1094" t="str">
            <v>INE0KBH01020</v>
          </cell>
          <cell r="I1094" t="str">
            <v>Healthcare</v>
          </cell>
          <cell r="J1094" t="str">
            <v>Pharmaceuticals &amp; Drugs</v>
          </cell>
        </row>
        <row r="1095">
          <cell r="F1095">
            <v>514440</v>
          </cell>
          <cell r="H1095" t="str">
            <v>INE439N01031</v>
          </cell>
          <cell r="I1095" t="str">
            <v>Trading</v>
          </cell>
          <cell r="J1095" t="str">
            <v>Trading</v>
          </cell>
        </row>
        <row r="1096">
          <cell r="G1096" t="str">
            <v>BLUEPEBBLE</v>
          </cell>
          <cell r="H1096" t="str">
            <v>INE0SAK01011</v>
          </cell>
          <cell r="I1096" t="str">
            <v>Capital Goods</v>
          </cell>
          <cell r="J1096" t="str">
            <v>Engineering Consultancy</v>
          </cell>
        </row>
        <row r="1097">
          <cell r="F1097">
            <v>532346</v>
          </cell>
          <cell r="G1097" t="str">
            <v>BLUESTINFO</v>
          </cell>
          <cell r="H1097" t="str">
            <v>INE504B01011</v>
          </cell>
          <cell r="I1097" t="str">
            <v>IT</v>
          </cell>
          <cell r="J1097" t="str">
            <v>IT - Software</v>
          </cell>
        </row>
        <row r="1098">
          <cell r="F1098">
            <v>500067</v>
          </cell>
          <cell r="G1098" t="str">
            <v>BLUESTARCO</v>
          </cell>
          <cell r="H1098" t="str">
            <v>INE472A01039</v>
          </cell>
          <cell r="I1098" t="str">
            <v>Consumer Durables</v>
          </cell>
          <cell r="J1098" t="str">
            <v>Air Conditioners</v>
          </cell>
        </row>
        <row r="1099">
          <cell r="G1099" t="str">
            <v>BLUEWATER</v>
          </cell>
          <cell r="H1099" t="str">
            <v>INE0X3M01010</v>
          </cell>
          <cell r="I1099" t="str">
            <v>Logistics</v>
          </cell>
          <cell r="J1099" t="str">
            <v>Logistics</v>
          </cell>
        </row>
        <row r="1100">
          <cell r="F1100">
            <v>539637</v>
          </cell>
          <cell r="H1100" t="str">
            <v>INE562S01013</v>
          </cell>
          <cell r="I1100" t="str">
            <v>Finance</v>
          </cell>
          <cell r="J1100" t="str">
            <v>Finance - Stock Broking</v>
          </cell>
        </row>
        <row r="1101">
          <cell r="F1101">
            <v>539175</v>
          </cell>
          <cell r="H1101" t="str">
            <v>INE924N01024</v>
          </cell>
          <cell r="I1101" t="str">
            <v>Chemicals</v>
          </cell>
          <cell r="J1101" t="str">
            <v>Fertilizers</v>
          </cell>
        </row>
        <row r="1102">
          <cell r="F1102">
            <v>544484</v>
          </cell>
          <cell r="G1102" t="str">
            <v>BLUESTONE</v>
          </cell>
          <cell r="H1102" t="str">
            <v>INE304W01038</v>
          </cell>
          <cell r="I1102" t="str">
            <v>Diamond  &amp;  Jewellery</v>
          </cell>
          <cell r="J1102" t="str">
            <v>Diamond  &amp;  Jewellery</v>
          </cell>
        </row>
        <row r="1103">
          <cell r="F1103">
            <v>544414</v>
          </cell>
          <cell r="G1103" t="str">
            <v>BLUSPRING</v>
          </cell>
          <cell r="H1103" t="str">
            <v>INE0U4101014</v>
          </cell>
          <cell r="I1103" t="str">
            <v>Business Services</v>
          </cell>
          <cell r="J1103" t="str">
            <v>Professional Services</v>
          </cell>
        </row>
        <row r="1104">
          <cell r="F1104">
            <v>531420</v>
          </cell>
          <cell r="H1104" t="str">
            <v>INE644K01016</v>
          </cell>
          <cell r="I1104" t="str">
            <v>Media &amp; Entertainment</v>
          </cell>
          <cell r="J1104" t="str">
            <v>Film Production, Distribution &amp; Entertainment</v>
          </cell>
        </row>
        <row r="1105">
          <cell r="F1105">
            <v>542669</v>
          </cell>
          <cell r="H1105" t="str">
            <v>INE374E01021</v>
          </cell>
          <cell r="I1105" t="str">
            <v>Iron &amp; Steel</v>
          </cell>
          <cell r="J1105" t="str">
            <v>Steel &amp; Iron Products</v>
          </cell>
        </row>
        <row r="1106">
          <cell r="F1106">
            <v>544543</v>
          </cell>
          <cell r="G1106" t="str">
            <v>BMWVENTLTD</v>
          </cell>
          <cell r="H1106" t="str">
            <v>INE965W01036</v>
          </cell>
          <cell r="I1106" t="str">
            <v>Trading</v>
          </cell>
          <cell r="J1106" t="str">
            <v>Trading</v>
          </cell>
        </row>
        <row r="1107">
          <cell r="F1107">
            <v>526125</v>
          </cell>
          <cell r="H1107" t="str">
            <v>INE00HZ01011</v>
          </cell>
          <cell r="I1107" t="str">
            <v>Agri</v>
          </cell>
          <cell r="J1107" t="str">
            <v>Solvent  Extraction</v>
          </cell>
        </row>
        <row r="1108">
          <cell r="F1108">
            <v>523019</v>
          </cell>
          <cell r="H1108" t="str">
            <v>INE710D01028</v>
          </cell>
          <cell r="I1108" t="str">
            <v>Finance</v>
          </cell>
          <cell r="J1108" t="str">
            <v>Finance - Stock Broking</v>
          </cell>
        </row>
        <row r="1109">
          <cell r="F1109">
            <v>530809</v>
          </cell>
          <cell r="H1109" t="str">
            <v>INE355C01016</v>
          </cell>
          <cell r="I1109" t="str">
            <v>Diversified</v>
          </cell>
          <cell r="J1109" t="str">
            <v>Diversified</v>
          </cell>
        </row>
        <row r="1110">
          <cell r="F1110">
            <v>524370</v>
          </cell>
          <cell r="G1110" t="str">
            <v>BODALCHEM</v>
          </cell>
          <cell r="H1110" t="str">
            <v>INE338D01028</v>
          </cell>
          <cell r="I1110" t="str">
            <v>Chemicals</v>
          </cell>
          <cell r="J1110" t="str">
            <v>Dyes &amp; Pigments</v>
          </cell>
        </row>
        <row r="1111">
          <cell r="G1111" t="str">
            <v>BTML-RE</v>
          </cell>
          <cell r="H1111" t="str">
            <v>INE0EEJ20015</v>
          </cell>
          <cell r="I1111" t="str">
            <v>Others</v>
          </cell>
          <cell r="J1111" t="str">
            <v>Other</v>
          </cell>
        </row>
        <row r="1112">
          <cell r="F1112">
            <v>543767</v>
          </cell>
          <cell r="G1112" t="str">
            <v>BTML</v>
          </cell>
          <cell r="H1112" t="str">
            <v>INE0EEJ01023</v>
          </cell>
          <cell r="I1112" t="str">
            <v>Media &amp; Entertainment</v>
          </cell>
          <cell r="J1112" t="str">
            <v>TV Broadcasting &amp; Software Production</v>
          </cell>
        </row>
        <row r="1113">
          <cell r="F1113">
            <v>750968</v>
          </cell>
          <cell r="G1113" t="str">
            <v>BTML-RE1</v>
          </cell>
          <cell r="H1113" t="str">
            <v>INE0EEJ20023</v>
          </cell>
          <cell r="I1113" t="str">
            <v>Media &amp; Entertainment</v>
          </cell>
          <cell r="J1113" t="str">
            <v>TV Broadcasting &amp; Software Production</v>
          </cell>
        </row>
        <row r="1114">
          <cell r="F1114">
            <v>539122</v>
          </cell>
          <cell r="G1114" t="str">
            <v>BODHTREE</v>
          </cell>
          <cell r="H1114" t="str">
            <v>INE104F01029</v>
          </cell>
          <cell r="I1114" t="str">
            <v>IT</v>
          </cell>
          <cell r="J1114" t="str">
            <v>IT - Software</v>
          </cell>
        </row>
        <row r="1115">
          <cell r="F1115">
            <v>751006</v>
          </cell>
          <cell r="H1115" t="str">
            <v>INE104F20011</v>
          </cell>
          <cell r="I1115" t="str">
            <v>IT</v>
          </cell>
          <cell r="J1115" t="str">
            <v>IT - Software</v>
          </cell>
        </row>
        <row r="1116">
          <cell r="G1116" t="str">
            <v>BOHRAIND</v>
          </cell>
          <cell r="H1116" t="str">
            <v>INE802W01023</v>
          </cell>
          <cell r="I1116" t="str">
            <v>Chemicals</v>
          </cell>
          <cell r="J1116" t="str">
            <v>Fertilizers</v>
          </cell>
        </row>
        <row r="1117">
          <cell r="F1117">
            <v>501425</v>
          </cell>
          <cell r="G1117" t="str">
            <v>BBTC</v>
          </cell>
          <cell r="H1117" t="str">
            <v>INE050A01025</v>
          </cell>
          <cell r="I1117" t="str">
            <v>Automobile &amp; Ancillaries</v>
          </cell>
          <cell r="J1117" t="str">
            <v>Auto Ancillary</v>
          </cell>
        </row>
        <row r="1118">
          <cell r="I1118" t="str">
            <v>Iron &amp; Steel</v>
          </cell>
          <cell r="J1118" t="str">
            <v>Steel &amp; Iron Products</v>
          </cell>
        </row>
        <row r="1119">
          <cell r="F1119">
            <v>501430</v>
          </cell>
          <cell r="H1119" t="str">
            <v>INE691K01017</v>
          </cell>
          <cell r="I1119" t="str">
            <v>Miscellaneous</v>
          </cell>
          <cell r="J1119" t="str">
            <v>Miscellaneous</v>
          </cell>
        </row>
        <row r="1120">
          <cell r="F1120">
            <v>500020</v>
          </cell>
          <cell r="G1120" t="str">
            <v>BOMDYEING</v>
          </cell>
          <cell r="H1120" t="str">
            <v>INE032A01023</v>
          </cell>
          <cell r="I1120" t="str">
            <v>Textile</v>
          </cell>
          <cell r="J1120" t="str">
            <v>Textile</v>
          </cell>
        </row>
        <row r="1121">
          <cell r="G1121" t="str">
            <v>BMETRICS</v>
          </cell>
          <cell r="H1121" t="str">
            <v>INE0I3Y01014</v>
          </cell>
          <cell r="I1121" t="str">
            <v>Retailing</v>
          </cell>
          <cell r="J1121" t="str">
            <v>Retailing</v>
          </cell>
        </row>
        <row r="1122">
          <cell r="F1122">
            <v>509470</v>
          </cell>
          <cell r="H1122" t="str">
            <v>INE01TL01014</v>
          </cell>
          <cell r="I1122" t="str">
            <v>Finance</v>
          </cell>
          <cell r="J1122" t="str">
            <v>Finance - Investment</v>
          </cell>
        </row>
        <row r="1123">
          <cell r="F1123">
            <v>502216</v>
          </cell>
          <cell r="H1123" t="str">
            <v>INE06AE01018</v>
          </cell>
          <cell r="I1123" t="str">
            <v>Realty</v>
          </cell>
          <cell r="J1123" t="str">
            <v>Construction - Real Estate</v>
          </cell>
        </row>
        <row r="1124">
          <cell r="F1124">
            <v>532678</v>
          </cell>
          <cell r="G1124" t="str">
            <v>BRFL</v>
          </cell>
          <cell r="H1124" t="str">
            <v>INE589G01011</v>
          </cell>
          <cell r="I1124" t="str">
            <v>Textile</v>
          </cell>
          <cell r="J1124" t="str">
            <v>Textile</v>
          </cell>
        </row>
        <row r="1125">
          <cell r="G1125" t="str">
            <v>BSHSL</v>
          </cell>
          <cell r="H1125" t="str">
            <v>INE032Z01020</v>
          </cell>
          <cell r="I1125" t="str">
            <v>Agri</v>
          </cell>
          <cell r="J1125" t="str">
            <v>Agriculture</v>
          </cell>
        </row>
        <row r="1126">
          <cell r="F1126">
            <v>511246</v>
          </cell>
          <cell r="H1126" t="str">
            <v>INE910D01024</v>
          </cell>
          <cell r="I1126" t="str">
            <v>Finance</v>
          </cell>
          <cell r="J1126" t="str">
            <v>Finance - NBFC</v>
          </cell>
        </row>
        <row r="1127">
          <cell r="F1127">
            <v>504648</v>
          </cell>
          <cell r="H1127" t="str">
            <v>INE089T01023</v>
          </cell>
          <cell r="I1127" t="str">
            <v>Iron &amp; Steel</v>
          </cell>
          <cell r="J1127" t="str">
            <v>Steel &amp; Iron Products</v>
          </cell>
        </row>
        <row r="1128">
          <cell r="F1128">
            <v>523133</v>
          </cell>
          <cell r="H1128" t="str">
            <v>INE143N01021</v>
          </cell>
          <cell r="I1128" t="str">
            <v>Trading</v>
          </cell>
          <cell r="J1128" t="str">
            <v>Trading</v>
          </cell>
        </row>
        <row r="1129">
          <cell r="I1129" t="str">
            <v>IT</v>
          </cell>
          <cell r="J1129" t="str">
            <v>IT - Software</v>
          </cell>
        </row>
        <row r="1130">
          <cell r="F1130">
            <v>543971</v>
          </cell>
          <cell r="H1130" t="str">
            <v>INE0Q8P01029</v>
          </cell>
          <cell r="I1130" t="str">
            <v>Telecom</v>
          </cell>
          <cell r="J1130" t="str">
            <v>Telecom-Infrastructure</v>
          </cell>
        </row>
        <row r="1131">
          <cell r="I1131" t="str">
            <v>Capital Goods</v>
          </cell>
          <cell r="J1131" t="str">
            <v>Electric Equipment</v>
          </cell>
        </row>
        <row r="1132">
          <cell r="F1132">
            <v>543211</v>
          </cell>
          <cell r="G1132" t="str">
            <v>BONLON</v>
          </cell>
          <cell r="H1132" t="str">
            <v>INE0B9A01018</v>
          </cell>
          <cell r="I1132" t="str">
            <v>Non - Ferrous Metals</v>
          </cell>
          <cell r="J1132" t="str">
            <v>Metal - Non Ferrous</v>
          </cell>
        </row>
        <row r="1133">
          <cell r="F1133">
            <v>544404</v>
          </cell>
          <cell r="G1133" t="str">
            <v>BORANA</v>
          </cell>
          <cell r="H1133" t="str">
            <v>INE16SF01016</v>
          </cell>
          <cell r="I1133" t="str">
            <v>Textile</v>
          </cell>
          <cell r="J1133" t="str">
            <v>Textile</v>
          </cell>
        </row>
        <row r="1134">
          <cell r="F1134">
            <v>506315</v>
          </cell>
          <cell r="H1134" t="str">
            <v>INE658B01015</v>
          </cell>
          <cell r="I1134" t="str">
            <v>Chemicals</v>
          </cell>
          <cell r="J1134" t="str">
            <v>Chemicals</v>
          </cell>
        </row>
        <row r="1135">
          <cell r="F1135">
            <v>543212</v>
          </cell>
          <cell r="G1135" t="str">
            <v>BOROLTD</v>
          </cell>
          <cell r="H1135" t="str">
            <v>INE02PY01013</v>
          </cell>
          <cell r="I1135" t="str">
            <v>Consumer Durables</v>
          </cell>
          <cell r="J1135" t="str">
            <v>Consumer Durables - Domestic Appliances</v>
          </cell>
        </row>
        <row r="1136">
          <cell r="F1136">
            <v>502219</v>
          </cell>
          <cell r="G1136" t="str">
            <v>BORORENEW</v>
          </cell>
          <cell r="H1136" t="str">
            <v>INE666D01022</v>
          </cell>
          <cell r="I1136" t="str">
            <v>Construction Materials</v>
          </cell>
          <cell r="J1136" t="str">
            <v>Glass</v>
          </cell>
        </row>
        <row r="1137">
          <cell r="F1137">
            <v>544184</v>
          </cell>
          <cell r="G1137" t="str">
            <v>BOROSCI</v>
          </cell>
          <cell r="H1137" t="str">
            <v>INE02L001032</v>
          </cell>
          <cell r="I1137" t="str">
            <v>Construction Materials</v>
          </cell>
          <cell r="J1137" t="str">
            <v>Glass</v>
          </cell>
        </row>
        <row r="1138">
          <cell r="F1138">
            <v>523398</v>
          </cell>
          <cell r="G1138" t="str">
            <v>BOSCH-HCIL</v>
          </cell>
          <cell r="H1138" t="str">
            <v>INE782A01015</v>
          </cell>
          <cell r="I1138" t="str">
            <v>Consumer Durables</v>
          </cell>
          <cell r="J1138" t="str">
            <v>Air Conditioners</v>
          </cell>
        </row>
        <row r="1139">
          <cell r="F1139">
            <v>500530</v>
          </cell>
          <cell r="G1139" t="str">
            <v>BOSCHLTD</v>
          </cell>
          <cell r="H1139" t="str">
            <v>INE323A01026</v>
          </cell>
          <cell r="I1139" t="str">
            <v>Automobile &amp; Ancillaries</v>
          </cell>
          <cell r="J1139" t="str">
            <v>Auto Ancillary</v>
          </cell>
        </row>
        <row r="1140">
          <cell r="G1140" t="str">
            <v>BOSS</v>
          </cell>
          <cell r="H1140" t="str">
            <v>INE0QNI01012</v>
          </cell>
          <cell r="I1140" t="str">
            <v>FMCG</v>
          </cell>
          <cell r="J1140" t="str">
            <v>Packaging</v>
          </cell>
        </row>
        <row r="1141">
          <cell r="F1141">
            <v>531458</v>
          </cell>
          <cell r="H1141" t="str">
            <v>INE109B01019</v>
          </cell>
          <cell r="I1141" t="str">
            <v>Healthcare</v>
          </cell>
          <cell r="J1141" t="str">
            <v>Medical Equipment/Supplies/Accessories</v>
          </cell>
        </row>
        <row r="1142">
          <cell r="F1142">
            <v>535279</v>
          </cell>
          <cell r="H1142" t="str">
            <v>INE583M01012</v>
          </cell>
          <cell r="I1142" t="str">
            <v>Trading</v>
          </cell>
          <cell r="J1142" t="str">
            <v>Trading</v>
          </cell>
        </row>
        <row r="1143">
          <cell r="F1143">
            <v>536965</v>
          </cell>
          <cell r="H1143" t="str">
            <v>INE947C01010</v>
          </cell>
          <cell r="I1143" t="str">
            <v>Finance</v>
          </cell>
          <cell r="J1143" t="str">
            <v>Finance - NBFC</v>
          </cell>
        </row>
        <row r="1144">
          <cell r="F1144">
            <v>500074</v>
          </cell>
          <cell r="G1144" t="str">
            <v>BPL</v>
          </cell>
          <cell r="H1144" t="str">
            <v>INE110A01019</v>
          </cell>
          <cell r="I1144" t="str">
            <v>Electricals</v>
          </cell>
          <cell r="J1144" t="str">
            <v>Electronics - Components</v>
          </cell>
        </row>
        <row r="1145">
          <cell r="F1145">
            <v>544335</v>
          </cell>
          <cell r="H1145" t="str">
            <v>INE00ST01011</v>
          </cell>
          <cell r="I1145" t="str">
            <v>Infrastructure</v>
          </cell>
          <cell r="J1145" t="str">
            <v>Engineering - Construction</v>
          </cell>
        </row>
        <row r="1146">
          <cell r="F1146">
            <v>500384</v>
          </cell>
          <cell r="G1146" t="str">
            <v>BRABOURNE</v>
          </cell>
          <cell r="H1146" t="str">
            <v>INE629A01018</v>
          </cell>
          <cell r="I1146" t="str">
            <v>Healthcare</v>
          </cell>
          <cell r="J1146" t="str">
            <v>Pharmaceuticals &amp; Drugs</v>
          </cell>
        </row>
        <row r="1147">
          <cell r="G1147" t="str">
            <v>BRACEPORT</v>
          </cell>
          <cell r="H1147" t="str">
            <v>INE0R4Z01018</v>
          </cell>
          <cell r="I1147" t="str">
            <v>Logistics</v>
          </cell>
          <cell r="J1147" t="str">
            <v>Logistics</v>
          </cell>
        </row>
        <row r="1148">
          <cell r="F1148">
            <v>505690</v>
          </cell>
          <cell r="H1148" t="str">
            <v>INE856A01017</v>
          </cell>
          <cell r="I1148" t="str">
            <v>Capital Goods</v>
          </cell>
          <cell r="J1148" t="str">
            <v>Construction Vehicles</v>
          </cell>
        </row>
        <row r="1149">
          <cell r="F1149">
            <v>531194</v>
          </cell>
          <cell r="H1149" t="str">
            <v>INE968C01016</v>
          </cell>
          <cell r="I1149" t="str">
            <v>Infrastructure</v>
          </cell>
          <cell r="J1149" t="str">
            <v>Engineering - Construction</v>
          </cell>
        </row>
        <row r="1150">
          <cell r="F1150">
            <v>535693</v>
          </cell>
          <cell r="H1150" t="str">
            <v>INE320I01017</v>
          </cell>
          <cell r="I1150" t="str">
            <v>Infrastructure</v>
          </cell>
          <cell r="J1150" t="str">
            <v>Engineering - Construction</v>
          </cell>
        </row>
        <row r="1151">
          <cell r="F1151">
            <v>544226</v>
          </cell>
          <cell r="G1151" t="str">
            <v>FIRSTCRY</v>
          </cell>
          <cell r="H1151" t="str">
            <v>INE02RE01045</v>
          </cell>
          <cell r="I1151" t="str">
            <v>Retailing</v>
          </cell>
          <cell r="J1151" t="str">
            <v>e-Commerce</v>
          </cell>
        </row>
        <row r="1152">
          <cell r="F1152">
            <v>543442</v>
          </cell>
          <cell r="G1152" t="str">
            <v>BCONCEPTS</v>
          </cell>
          <cell r="H1152" t="str">
            <v>INE977Y01011</v>
          </cell>
          <cell r="I1152" t="str">
            <v>Trading</v>
          </cell>
          <cell r="J1152" t="str">
            <v>Trading</v>
          </cell>
        </row>
        <row r="1153">
          <cell r="F1153">
            <v>543439</v>
          </cell>
          <cell r="H1153" t="str">
            <v>INE0ILD01014</v>
          </cell>
          <cell r="I1153" t="str">
            <v>Media &amp; Entertainment</v>
          </cell>
          <cell r="J1153" t="str">
            <v>Advertising &amp; Media</v>
          </cell>
        </row>
        <row r="1154">
          <cell r="G1154" t="str">
            <v>BRANDMAN</v>
          </cell>
          <cell r="H1154" t="str">
            <v>INE0XUD01014</v>
          </cell>
          <cell r="I1154" t="str">
            <v>Retailing</v>
          </cell>
          <cell r="J1154" t="str">
            <v>Retailing</v>
          </cell>
        </row>
        <row r="1155">
          <cell r="F1155">
            <v>530207</v>
          </cell>
          <cell r="H1155" t="str">
            <v>INE899B01015</v>
          </cell>
          <cell r="I1155" t="str">
            <v>Trading</v>
          </cell>
          <cell r="J1155" t="str">
            <v>Trading</v>
          </cell>
        </row>
        <row r="1156">
          <cell r="F1156">
            <v>530249</v>
          </cell>
          <cell r="H1156" t="str">
            <v>INE958C01025</v>
          </cell>
          <cell r="I1156" t="str">
            <v>Finance</v>
          </cell>
          <cell r="J1156" t="str">
            <v>Finance - Investment</v>
          </cell>
        </row>
        <row r="1157">
          <cell r="F1157">
            <v>532929</v>
          </cell>
          <cell r="G1157" t="str">
            <v>BRIGADE</v>
          </cell>
          <cell r="H1157" t="str">
            <v>INE791I01019</v>
          </cell>
          <cell r="I1157" t="str">
            <v>Realty</v>
          </cell>
          <cell r="J1157" t="str">
            <v>Construction - Real Estate</v>
          </cell>
        </row>
        <row r="1158">
          <cell r="F1158">
            <v>544457</v>
          </cell>
          <cell r="G1158" t="str">
            <v>BRIGHOTEL</v>
          </cell>
          <cell r="H1158" t="str">
            <v>INE03NU01014</v>
          </cell>
          <cell r="I1158" t="str">
            <v>Hospitality</v>
          </cell>
          <cell r="J1158" t="str">
            <v>Hotel, Resort &amp; Restaurants</v>
          </cell>
        </row>
        <row r="1159">
          <cell r="F1159">
            <v>526731</v>
          </cell>
          <cell r="G1159" t="str">
            <v>BRIGHTBROS</v>
          </cell>
          <cell r="H1159" t="str">
            <v>INE630D01010</v>
          </cell>
          <cell r="I1159" t="str">
            <v>Plastic Products</v>
          </cell>
          <cell r="J1159" t="str">
            <v>Plastic Products</v>
          </cell>
        </row>
        <row r="1160">
          <cell r="F1160">
            <v>543831</v>
          </cell>
          <cell r="H1160" t="str">
            <v>INE0OMI01019</v>
          </cell>
          <cell r="I1160" t="str">
            <v>Media &amp; Entertainment</v>
          </cell>
          <cell r="J1160" t="str">
            <v>Advertising &amp; Media</v>
          </cell>
        </row>
        <row r="1161">
          <cell r="F1161">
            <v>543543</v>
          </cell>
          <cell r="H1161" t="str">
            <v>INE0IZQ01016</v>
          </cell>
          <cell r="I1161" t="str">
            <v>Realty</v>
          </cell>
          <cell r="J1161" t="str">
            <v>Construction - Real Estate</v>
          </cell>
        </row>
        <row r="1162">
          <cell r="G1162" t="str">
            <v>BRIGHT</v>
          </cell>
          <cell r="H1162" t="str">
            <v>INE684Z01010</v>
          </cell>
          <cell r="I1162" t="str">
            <v>Capital Goods</v>
          </cell>
          <cell r="J1162" t="str">
            <v>Compressors / Pumps</v>
          </cell>
        </row>
        <row r="1163">
          <cell r="G1163" t="str">
            <v>BRIGHT-RE</v>
          </cell>
          <cell r="H1163" t="str">
            <v>INE684Z20010</v>
          </cell>
          <cell r="I1163" t="str">
            <v>Others</v>
          </cell>
          <cell r="J1163" t="str">
            <v>Other</v>
          </cell>
        </row>
        <row r="1164">
          <cell r="F1164">
            <v>532368</v>
          </cell>
          <cell r="G1164" t="str">
            <v>BCG</v>
          </cell>
          <cell r="H1164" t="str">
            <v>INE425B01027</v>
          </cell>
          <cell r="I1164" t="str">
            <v>IT</v>
          </cell>
          <cell r="J1164" t="str">
            <v>IT - Software</v>
          </cell>
        </row>
        <row r="1165">
          <cell r="F1165">
            <v>532113</v>
          </cell>
          <cell r="H1165" t="str">
            <v>INE957E01031</v>
          </cell>
          <cell r="I1165" t="str">
            <v>Finance</v>
          </cell>
          <cell r="J1165" t="str">
            <v>Finance - Investment</v>
          </cell>
        </row>
        <row r="1166">
          <cell r="F1166">
            <v>539434</v>
          </cell>
          <cell r="H1166" t="str">
            <v>INE661F01010</v>
          </cell>
          <cell r="I1166" t="str">
            <v>Finance</v>
          </cell>
          <cell r="J1166" t="str">
            <v>Finance - Others</v>
          </cell>
        </row>
        <row r="1167">
          <cell r="F1167">
            <v>544101</v>
          </cell>
          <cell r="H1167" t="str">
            <v>INE0Q6L01014</v>
          </cell>
          <cell r="I1167" t="str">
            <v>Trading</v>
          </cell>
          <cell r="J1167" t="str">
            <v>Trading</v>
          </cell>
        </row>
        <row r="1168">
          <cell r="F1168">
            <v>500825</v>
          </cell>
          <cell r="G1168" t="str">
            <v>BRITANNIA</v>
          </cell>
          <cell r="H1168" t="str">
            <v>INE216A01030</v>
          </cell>
          <cell r="I1168" t="str">
            <v>FMCG</v>
          </cell>
          <cell r="J1168" t="str">
            <v>Consumer Food</v>
          </cell>
        </row>
        <row r="1169">
          <cell r="F1169">
            <v>544231</v>
          </cell>
          <cell r="H1169" t="str">
            <v>INE0SFZ01018</v>
          </cell>
          <cell r="I1169" t="str">
            <v>Healthcare</v>
          </cell>
          <cell r="J1169" t="str">
            <v>Hospital &amp; Healthcare Services</v>
          </cell>
        </row>
        <row r="1170">
          <cell r="F1170">
            <v>543261</v>
          </cell>
          <cell r="G1170" t="str">
            <v>BIRET</v>
          </cell>
          <cell r="H1170" t="str">
            <v>INE0FDU25010</v>
          </cell>
          <cell r="I1170" t="str">
            <v>Finance</v>
          </cell>
          <cell r="J1170" t="str">
            <v>Finance - Investment</v>
          </cell>
        </row>
        <row r="1171">
          <cell r="F1171">
            <v>533543</v>
          </cell>
          <cell r="G1171" t="str">
            <v>BROOKS</v>
          </cell>
          <cell r="H1171" t="str">
            <v>INE650L01011</v>
          </cell>
          <cell r="I1171" t="str">
            <v>Healthcare</v>
          </cell>
          <cell r="J1171" t="str">
            <v>Pharmaceuticals &amp; Drugs</v>
          </cell>
        </row>
        <row r="1172">
          <cell r="F1172">
            <v>750803</v>
          </cell>
          <cell r="G1172" t="str">
            <v>BROOKS-RE</v>
          </cell>
          <cell r="H1172" t="str">
            <v>INE650L20011</v>
          </cell>
          <cell r="I1172" t="str">
            <v>Others</v>
          </cell>
          <cell r="J1172" t="str">
            <v>Other</v>
          </cell>
        </row>
        <row r="1173">
          <cell r="F1173">
            <v>52</v>
          </cell>
          <cell r="I1173" t="str">
            <v>Others</v>
          </cell>
          <cell r="J1173" t="str">
            <v>Index</v>
          </cell>
        </row>
        <row r="1174">
          <cell r="F1174">
            <v>55</v>
          </cell>
          <cell r="I1174" t="str">
            <v>Others</v>
          </cell>
          <cell r="J1174" t="str">
            <v>Index</v>
          </cell>
        </row>
        <row r="1175">
          <cell r="F1175">
            <v>58</v>
          </cell>
          <cell r="I1175" t="str">
            <v>Others</v>
          </cell>
          <cell r="J1175" t="str">
            <v>Index</v>
          </cell>
        </row>
        <row r="1176">
          <cell r="F1176">
            <v>53</v>
          </cell>
          <cell r="I1176" t="str">
            <v>Others</v>
          </cell>
          <cell r="J1176" t="str">
            <v>Index</v>
          </cell>
        </row>
        <row r="1177">
          <cell r="F1177">
            <v>56</v>
          </cell>
          <cell r="I1177" t="str">
            <v>Others</v>
          </cell>
          <cell r="J1177" t="str">
            <v>Index</v>
          </cell>
        </row>
        <row r="1178">
          <cell r="F1178">
            <v>59</v>
          </cell>
          <cell r="I1178" t="str">
            <v>Others</v>
          </cell>
          <cell r="J1178" t="str">
            <v>Index</v>
          </cell>
        </row>
        <row r="1179">
          <cell r="F1179">
            <v>51</v>
          </cell>
          <cell r="I1179" t="str">
            <v>Others</v>
          </cell>
          <cell r="J1179" t="str">
            <v>Index</v>
          </cell>
        </row>
        <row r="1180">
          <cell r="F1180">
            <v>54</v>
          </cell>
          <cell r="I1180" t="str">
            <v>Others</v>
          </cell>
          <cell r="J1180" t="str">
            <v>Index</v>
          </cell>
        </row>
        <row r="1181">
          <cell r="F1181">
            <v>57</v>
          </cell>
          <cell r="I1181" t="str">
            <v>Others</v>
          </cell>
          <cell r="J1181" t="str">
            <v>Index</v>
          </cell>
        </row>
        <row r="1182">
          <cell r="F1182">
            <v>12</v>
          </cell>
          <cell r="I1182" t="str">
            <v>Others</v>
          </cell>
          <cell r="J1182" t="str">
            <v>Index</v>
          </cell>
        </row>
        <row r="1183">
          <cell r="F1183">
            <v>2</v>
          </cell>
          <cell r="I1183" t="str">
            <v>Others</v>
          </cell>
          <cell r="J1183" t="str">
            <v>Index</v>
          </cell>
        </row>
        <row r="1184">
          <cell r="F1184">
            <v>70</v>
          </cell>
          <cell r="I1184" t="str">
            <v>Others</v>
          </cell>
          <cell r="J1184" t="str">
            <v>Index</v>
          </cell>
        </row>
        <row r="1185">
          <cell r="F1185">
            <v>79</v>
          </cell>
          <cell r="I1185" t="str">
            <v>Others</v>
          </cell>
          <cell r="J1185" t="str">
            <v>Index</v>
          </cell>
        </row>
        <row r="1186">
          <cell r="F1186">
            <v>103</v>
          </cell>
          <cell r="I1186" t="str">
            <v>Others</v>
          </cell>
          <cell r="J1186" t="str">
            <v>Index</v>
          </cell>
        </row>
        <row r="1187">
          <cell r="F1187">
            <v>105</v>
          </cell>
          <cell r="I1187" t="str">
            <v>Others</v>
          </cell>
          <cell r="J1187" t="str">
            <v>Index</v>
          </cell>
        </row>
        <row r="1188">
          <cell r="F1188">
            <v>72</v>
          </cell>
          <cell r="I1188" t="str">
            <v>Others</v>
          </cell>
          <cell r="J1188" t="str">
            <v>Index</v>
          </cell>
        </row>
        <row r="1189">
          <cell r="F1189">
            <v>3</v>
          </cell>
          <cell r="I1189" t="str">
            <v>Others</v>
          </cell>
          <cell r="J1189" t="str">
            <v>Index</v>
          </cell>
        </row>
        <row r="1190">
          <cell r="F1190">
            <v>90</v>
          </cell>
          <cell r="I1190" t="str">
            <v>Others</v>
          </cell>
          <cell r="J1190" t="str">
            <v>Index</v>
          </cell>
        </row>
        <row r="1191">
          <cell r="F1191">
            <v>74</v>
          </cell>
          <cell r="I1191" t="str">
            <v>Others</v>
          </cell>
          <cell r="J1191" t="str">
            <v>Index</v>
          </cell>
        </row>
        <row r="1192">
          <cell r="F1192">
            <v>76</v>
          </cell>
          <cell r="I1192" t="str">
            <v>Others</v>
          </cell>
          <cell r="J1192" t="str">
            <v>Index</v>
          </cell>
        </row>
        <row r="1193">
          <cell r="F1193">
            <v>101</v>
          </cell>
          <cell r="I1193" t="str">
            <v>Others</v>
          </cell>
          <cell r="J1193" t="str">
            <v>Index</v>
          </cell>
        </row>
        <row r="1194">
          <cell r="F1194">
            <v>73</v>
          </cell>
          <cell r="I1194" t="str">
            <v>Others</v>
          </cell>
          <cell r="J1194" t="str">
            <v>Index</v>
          </cell>
        </row>
        <row r="1195">
          <cell r="F1195">
            <v>75</v>
          </cell>
          <cell r="I1195" t="str">
            <v>Others</v>
          </cell>
          <cell r="J1195" t="str">
            <v>Index</v>
          </cell>
        </row>
        <row r="1196">
          <cell r="F1196">
            <v>4</v>
          </cell>
          <cell r="I1196" t="str">
            <v>Others</v>
          </cell>
          <cell r="J1196" t="str">
            <v>Index</v>
          </cell>
        </row>
        <row r="1197">
          <cell r="F1197">
            <v>107</v>
          </cell>
          <cell r="I1197" t="str">
            <v>Others</v>
          </cell>
          <cell r="J1197" t="str">
            <v>Index</v>
          </cell>
        </row>
        <row r="1198">
          <cell r="F1198">
            <v>108</v>
          </cell>
          <cell r="I1198" t="str">
            <v>Others</v>
          </cell>
          <cell r="J1198" t="str">
            <v>Index</v>
          </cell>
        </row>
        <row r="1199">
          <cell r="F1199">
            <v>285</v>
          </cell>
          <cell r="I1199" t="str">
            <v>Others</v>
          </cell>
          <cell r="J1199" t="str">
            <v>Index</v>
          </cell>
        </row>
        <row r="1200">
          <cell r="F1200">
            <v>109</v>
          </cell>
          <cell r="I1200" t="str">
            <v>Others</v>
          </cell>
          <cell r="J1200" t="str">
            <v>Index</v>
          </cell>
        </row>
        <row r="1201">
          <cell r="F1201">
            <v>110</v>
          </cell>
          <cell r="I1201" t="str">
            <v>Others</v>
          </cell>
          <cell r="J1201" t="str">
            <v>Index</v>
          </cell>
        </row>
        <row r="1202">
          <cell r="F1202">
            <v>111</v>
          </cell>
          <cell r="I1202" t="str">
            <v>Others</v>
          </cell>
          <cell r="J1202" t="str">
            <v>Index</v>
          </cell>
        </row>
        <row r="1203">
          <cell r="F1203">
            <v>28</v>
          </cell>
          <cell r="I1203" t="str">
            <v>Others</v>
          </cell>
          <cell r="J1203" t="str">
            <v>Index</v>
          </cell>
        </row>
        <row r="1204">
          <cell r="F1204">
            <v>283</v>
          </cell>
          <cell r="I1204" t="str">
            <v>Others</v>
          </cell>
          <cell r="J1204" t="str">
            <v>Index</v>
          </cell>
        </row>
        <row r="1205">
          <cell r="F1205">
            <v>46</v>
          </cell>
          <cell r="I1205" t="str">
            <v>Others</v>
          </cell>
          <cell r="J1205" t="str">
            <v>Index</v>
          </cell>
        </row>
        <row r="1206">
          <cell r="F1206">
            <v>15</v>
          </cell>
          <cell r="I1206" t="str">
            <v>Others</v>
          </cell>
          <cell r="J1206" t="str">
            <v>Index</v>
          </cell>
        </row>
        <row r="1207">
          <cell r="F1207">
            <v>14</v>
          </cell>
          <cell r="I1207" t="str">
            <v>Others</v>
          </cell>
          <cell r="J1207" t="str">
            <v>Index</v>
          </cell>
        </row>
        <row r="1208">
          <cell r="F1208">
            <v>69</v>
          </cell>
          <cell r="I1208" t="str">
            <v>Others</v>
          </cell>
          <cell r="J1208" t="str">
            <v>Index</v>
          </cell>
        </row>
        <row r="1209">
          <cell r="F1209">
            <v>7</v>
          </cell>
          <cell r="I1209" t="str">
            <v>Others</v>
          </cell>
          <cell r="J1209" t="str">
            <v>Index</v>
          </cell>
        </row>
        <row r="1210">
          <cell r="F1210">
            <v>114</v>
          </cell>
          <cell r="I1210" t="str">
            <v>Others</v>
          </cell>
          <cell r="J1210" t="str">
            <v>Index</v>
          </cell>
        </row>
        <row r="1211">
          <cell r="F1211">
            <v>92</v>
          </cell>
          <cell r="I1211" t="str">
            <v>Others</v>
          </cell>
          <cell r="J1211" t="str">
            <v>Index</v>
          </cell>
        </row>
        <row r="1212">
          <cell r="F1212">
            <v>26</v>
          </cell>
          <cell r="I1212" t="str">
            <v>Others</v>
          </cell>
          <cell r="J1212" t="str">
            <v>Index</v>
          </cell>
        </row>
        <row r="1213">
          <cell r="F1213">
            <v>284</v>
          </cell>
          <cell r="I1213" t="str">
            <v>Others</v>
          </cell>
          <cell r="J1213" t="str">
            <v>Index</v>
          </cell>
        </row>
        <row r="1214">
          <cell r="F1214">
            <v>35</v>
          </cell>
          <cell r="I1214" t="str">
            <v>Others</v>
          </cell>
          <cell r="J1214" t="str">
            <v>Index</v>
          </cell>
        </row>
        <row r="1215">
          <cell r="F1215">
            <v>36</v>
          </cell>
          <cell r="I1215" t="str">
            <v>Others</v>
          </cell>
          <cell r="J1215" t="str">
            <v>Index</v>
          </cell>
        </row>
        <row r="1216">
          <cell r="F1216">
            <v>8</v>
          </cell>
          <cell r="I1216" t="str">
            <v>Others</v>
          </cell>
          <cell r="J1216" t="str">
            <v>Index</v>
          </cell>
        </row>
        <row r="1217">
          <cell r="F1217">
            <v>78</v>
          </cell>
          <cell r="I1217" t="str">
            <v>Others</v>
          </cell>
          <cell r="J1217" t="str">
            <v>Index</v>
          </cell>
        </row>
        <row r="1218">
          <cell r="F1218">
            <v>71</v>
          </cell>
          <cell r="I1218" t="str">
            <v>Others</v>
          </cell>
          <cell r="J1218" t="str">
            <v>Index</v>
          </cell>
        </row>
        <row r="1219">
          <cell r="F1219">
            <v>20</v>
          </cell>
          <cell r="I1219" t="str">
            <v>Others</v>
          </cell>
          <cell r="J1219" t="str">
            <v>Index</v>
          </cell>
        </row>
        <row r="1220">
          <cell r="F1220">
            <v>10</v>
          </cell>
          <cell r="I1220" t="str">
            <v>Others</v>
          </cell>
          <cell r="J1220" t="str">
            <v>Index</v>
          </cell>
        </row>
        <row r="1221">
          <cell r="F1221">
            <v>13</v>
          </cell>
          <cell r="I1221" t="str">
            <v>Others</v>
          </cell>
          <cell r="J1221" t="str">
            <v>Index</v>
          </cell>
        </row>
        <row r="1222">
          <cell r="F1222">
            <v>41</v>
          </cell>
          <cell r="I1222" t="str">
            <v>Others</v>
          </cell>
          <cell r="J1222" t="str">
            <v>Index</v>
          </cell>
        </row>
        <row r="1223">
          <cell r="F1223">
            <v>63</v>
          </cell>
          <cell r="I1223" t="str">
            <v>Others</v>
          </cell>
          <cell r="J1223" t="str">
            <v>Index</v>
          </cell>
        </row>
        <row r="1224">
          <cell r="F1224">
            <v>6</v>
          </cell>
          <cell r="I1224" t="str">
            <v>Others</v>
          </cell>
          <cell r="J1224" t="str">
            <v>Index</v>
          </cell>
        </row>
        <row r="1225">
          <cell r="F1225">
            <v>37</v>
          </cell>
          <cell r="I1225" t="str">
            <v>Others</v>
          </cell>
          <cell r="J1225" t="str">
            <v>Index</v>
          </cell>
        </row>
        <row r="1226">
          <cell r="F1226">
            <v>82</v>
          </cell>
          <cell r="I1226" t="str">
            <v>Others</v>
          </cell>
          <cell r="J1226" t="str">
            <v>Index</v>
          </cell>
        </row>
        <row r="1227">
          <cell r="F1227">
            <v>93</v>
          </cell>
          <cell r="I1227" t="str">
            <v>Others</v>
          </cell>
          <cell r="J1227" t="str">
            <v>Index</v>
          </cell>
        </row>
        <row r="1228">
          <cell r="F1228">
            <v>95</v>
          </cell>
          <cell r="I1228" t="str">
            <v>Others</v>
          </cell>
          <cell r="J1228" t="str">
            <v>Index</v>
          </cell>
        </row>
        <row r="1229">
          <cell r="F1229">
            <v>25</v>
          </cell>
          <cell r="I1229" t="str">
            <v>Others</v>
          </cell>
          <cell r="J1229" t="str">
            <v>Index</v>
          </cell>
        </row>
        <row r="1230">
          <cell r="F1230">
            <v>9</v>
          </cell>
          <cell r="I1230" t="str">
            <v>Others</v>
          </cell>
          <cell r="J1230" t="str">
            <v>Index</v>
          </cell>
        </row>
        <row r="1231">
          <cell r="F1231">
            <v>115</v>
          </cell>
          <cell r="I1231" t="str">
            <v>Others</v>
          </cell>
          <cell r="J1231" t="str">
            <v>Index</v>
          </cell>
        </row>
        <row r="1232">
          <cell r="F1232">
            <v>83</v>
          </cell>
          <cell r="I1232" t="str">
            <v>Others</v>
          </cell>
          <cell r="J1232" t="str">
            <v>Index</v>
          </cell>
        </row>
        <row r="1233">
          <cell r="F1233">
            <v>106</v>
          </cell>
          <cell r="I1233" t="str">
            <v>Others</v>
          </cell>
          <cell r="J1233" t="str">
            <v>Index</v>
          </cell>
        </row>
        <row r="1234">
          <cell r="F1234">
            <v>113</v>
          </cell>
          <cell r="I1234" t="str">
            <v>Others</v>
          </cell>
          <cell r="J1234" t="str">
            <v>Index</v>
          </cell>
        </row>
        <row r="1235">
          <cell r="F1235">
            <v>29</v>
          </cell>
          <cell r="I1235" t="str">
            <v>Others</v>
          </cell>
          <cell r="J1235" t="str">
            <v>Index</v>
          </cell>
        </row>
        <row r="1236">
          <cell r="F1236">
            <v>60</v>
          </cell>
          <cell r="I1236" t="str">
            <v>Others</v>
          </cell>
          <cell r="J1236" t="str">
            <v>Index</v>
          </cell>
        </row>
        <row r="1237">
          <cell r="F1237">
            <v>99</v>
          </cell>
          <cell r="I1237" t="str">
            <v>Others</v>
          </cell>
          <cell r="J1237" t="str">
            <v>Index</v>
          </cell>
        </row>
        <row r="1238">
          <cell r="F1238">
            <v>40</v>
          </cell>
          <cell r="I1238" t="str">
            <v>Others</v>
          </cell>
          <cell r="J1238" t="str">
            <v>Index</v>
          </cell>
        </row>
        <row r="1239">
          <cell r="F1239">
            <v>5</v>
          </cell>
          <cell r="I1239" t="str">
            <v>Others</v>
          </cell>
          <cell r="J1239" t="str">
            <v>Index</v>
          </cell>
        </row>
        <row r="1240">
          <cell r="F1240">
            <v>112</v>
          </cell>
          <cell r="I1240" t="str">
            <v>Others</v>
          </cell>
          <cell r="J1240" t="str">
            <v>Index</v>
          </cell>
        </row>
        <row r="1241">
          <cell r="F1241">
            <v>91</v>
          </cell>
          <cell r="I1241" t="str">
            <v>Others</v>
          </cell>
          <cell r="J1241" t="str">
            <v>Index</v>
          </cell>
        </row>
        <row r="1242">
          <cell r="F1242">
            <v>23</v>
          </cell>
          <cell r="I1242" t="str">
            <v>Others</v>
          </cell>
          <cell r="J1242" t="str">
            <v>Index</v>
          </cell>
        </row>
        <row r="1243">
          <cell r="F1243">
            <v>38</v>
          </cell>
          <cell r="I1243" t="str">
            <v>Others</v>
          </cell>
          <cell r="J1243" t="str">
            <v>Index</v>
          </cell>
        </row>
        <row r="1244">
          <cell r="F1244">
            <v>45</v>
          </cell>
          <cell r="I1244" t="str">
            <v>Others</v>
          </cell>
          <cell r="J1244" t="str">
            <v>Index</v>
          </cell>
        </row>
        <row r="1245">
          <cell r="F1245">
            <v>120</v>
          </cell>
          <cell r="I1245" t="str">
            <v>Others</v>
          </cell>
          <cell r="J1245" t="str">
            <v>Index</v>
          </cell>
        </row>
        <row r="1246">
          <cell r="F1246">
            <v>119</v>
          </cell>
          <cell r="I1246" t="str">
            <v>Others</v>
          </cell>
          <cell r="J1246" t="str">
            <v>Index</v>
          </cell>
        </row>
        <row r="1247">
          <cell r="F1247">
            <v>118</v>
          </cell>
          <cell r="I1247" t="str">
            <v>Others</v>
          </cell>
          <cell r="J1247" t="str">
            <v>Index</v>
          </cell>
        </row>
        <row r="1248">
          <cell r="F1248">
            <v>121</v>
          </cell>
          <cell r="I1248" t="str">
            <v>Others</v>
          </cell>
          <cell r="J1248" t="str">
            <v>Index</v>
          </cell>
        </row>
        <row r="1249">
          <cell r="F1249">
            <v>64</v>
          </cell>
          <cell r="I1249" t="str">
            <v>Others</v>
          </cell>
          <cell r="J1249" t="str">
            <v>Index</v>
          </cell>
        </row>
        <row r="1250">
          <cell r="G1250" t="str">
            <v>BSE</v>
          </cell>
          <cell r="H1250" t="str">
            <v>INE118H01025</v>
          </cell>
          <cell r="I1250" t="str">
            <v>Finance</v>
          </cell>
          <cell r="J1250" t="str">
            <v>Finance - Others</v>
          </cell>
        </row>
        <row r="1251">
          <cell r="F1251">
            <v>16</v>
          </cell>
          <cell r="I1251" t="str">
            <v>Others</v>
          </cell>
          <cell r="J1251" t="str">
            <v>Index</v>
          </cell>
        </row>
        <row r="1252">
          <cell r="F1252">
            <v>18</v>
          </cell>
          <cell r="I1252" t="str">
            <v>Others</v>
          </cell>
          <cell r="J1252" t="str">
            <v>Index</v>
          </cell>
        </row>
        <row r="1253">
          <cell r="F1253">
            <v>122</v>
          </cell>
          <cell r="I1253" t="str">
            <v>Others</v>
          </cell>
          <cell r="J1253" t="str">
            <v>Index</v>
          </cell>
        </row>
        <row r="1254">
          <cell r="F1254">
            <v>281</v>
          </cell>
          <cell r="I1254" t="str">
            <v>Others</v>
          </cell>
          <cell r="J1254" t="str">
            <v>Index</v>
          </cell>
        </row>
        <row r="1255">
          <cell r="F1255">
            <v>280</v>
          </cell>
          <cell r="I1255" t="str">
            <v>Others</v>
          </cell>
          <cell r="J1255" t="str">
            <v>Index</v>
          </cell>
        </row>
        <row r="1256">
          <cell r="F1256">
            <v>282</v>
          </cell>
          <cell r="I1256" t="str">
            <v>Others</v>
          </cell>
          <cell r="J1256" t="str">
            <v>Index</v>
          </cell>
        </row>
        <row r="1257">
          <cell r="F1257">
            <v>62</v>
          </cell>
          <cell r="I1257" t="str">
            <v>Others</v>
          </cell>
          <cell r="J1257" t="str">
            <v>Index</v>
          </cell>
        </row>
        <row r="1258">
          <cell r="I1258" t="str">
            <v>Others</v>
          </cell>
          <cell r="J1258" t="str">
            <v>Index</v>
          </cell>
        </row>
        <row r="1259">
          <cell r="F1259">
            <v>39</v>
          </cell>
          <cell r="I1259" t="str">
            <v>Others</v>
          </cell>
          <cell r="J1259" t="str">
            <v>Index</v>
          </cell>
        </row>
        <row r="1260">
          <cell r="F1260">
            <v>65</v>
          </cell>
          <cell r="I1260" t="str">
            <v>Others</v>
          </cell>
          <cell r="J1260" t="str">
            <v>Index</v>
          </cell>
        </row>
        <row r="1261">
          <cell r="F1261">
            <v>116</v>
          </cell>
          <cell r="I1261" t="str">
            <v>Others</v>
          </cell>
          <cell r="J1261" t="str">
            <v>Index</v>
          </cell>
        </row>
        <row r="1262">
          <cell r="F1262">
            <v>100</v>
          </cell>
          <cell r="I1262" t="str">
            <v>Others</v>
          </cell>
          <cell r="J1262" t="str">
            <v>Index</v>
          </cell>
        </row>
        <row r="1263">
          <cell r="F1263">
            <v>102</v>
          </cell>
          <cell r="I1263" t="str">
            <v>Others</v>
          </cell>
          <cell r="J1263" t="str">
            <v>Index</v>
          </cell>
        </row>
        <row r="1264">
          <cell r="F1264">
            <v>17</v>
          </cell>
          <cell r="I1264" t="str">
            <v>Others</v>
          </cell>
          <cell r="J1264" t="str">
            <v>Index</v>
          </cell>
        </row>
        <row r="1265">
          <cell r="F1265">
            <v>22</v>
          </cell>
          <cell r="I1265" t="str">
            <v>Others</v>
          </cell>
          <cell r="J1265" t="str">
            <v>Index</v>
          </cell>
        </row>
        <row r="1266">
          <cell r="F1266">
            <v>89</v>
          </cell>
          <cell r="I1266" t="str">
            <v>Others</v>
          </cell>
          <cell r="J1266" t="str">
            <v>Index</v>
          </cell>
        </row>
        <row r="1267">
          <cell r="F1267">
            <v>94</v>
          </cell>
          <cell r="I1267" t="str">
            <v>Others</v>
          </cell>
          <cell r="J1267" t="str">
            <v>Index</v>
          </cell>
        </row>
        <row r="1268">
          <cell r="F1268">
            <v>80</v>
          </cell>
          <cell r="I1268" t="str">
            <v>Others</v>
          </cell>
          <cell r="J1268" t="str">
            <v>Index</v>
          </cell>
        </row>
        <row r="1269">
          <cell r="F1269">
            <v>104</v>
          </cell>
          <cell r="I1269" t="str">
            <v>Others</v>
          </cell>
          <cell r="J1269" t="str">
            <v>Index</v>
          </cell>
        </row>
        <row r="1270">
          <cell r="F1270">
            <v>66</v>
          </cell>
          <cell r="I1270" t="str">
            <v>Others</v>
          </cell>
          <cell r="J1270" t="str">
            <v>Index</v>
          </cell>
        </row>
        <row r="1271">
          <cell r="F1271">
            <v>21</v>
          </cell>
          <cell r="I1271" t="str">
            <v>Others</v>
          </cell>
          <cell r="J1271" t="str">
            <v>Index</v>
          </cell>
        </row>
        <row r="1272">
          <cell r="F1272">
            <v>86</v>
          </cell>
          <cell r="I1272" t="str">
            <v>Others</v>
          </cell>
          <cell r="J1272" t="str">
            <v>Index</v>
          </cell>
        </row>
        <row r="1273">
          <cell r="F1273">
            <v>96</v>
          </cell>
          <cell r="I1273" t="str">
            <v>Others</v>
          </cell>
          <cell r="J1273" t="str">
            <v>Index</v>
          </cell>
        </row>
        <row r="1274">
          <cell r="F1274">
            <v>98</v>
          </cell>
          <cell r="I1274" t="str">
            <v>Others</v>
          </cell>
          <cell r="J1274" t="str">
            <v>Index</v>
          </cell>
        </row>
        <row r="1275">
          <cell r="F1275">
            <v>1</v>
          </cell>
          <cell r="G1275" t="str">
            <v>SENSEX</v>
          </cell>
          <cell r="I1275" t="str">
            <v>Others</v>
          </cell>
          <cell r="J1275" t="str">
            <v>Index</v>
          </cell>
        </row>
        <row r="1276">
          <cell r="F1276">
            <v>47</v>
          </cell>
          <cell r="I1276" t="str">
            <v>Others</v>
          </cell>
          <cell r="J1276" t="str">
            <v>Index</v>
          </cell>
        </row>
        <row r="1277">
          <cell r="F1277">
            <v>48</v>
          </cell>
          <cell r="I1277" t="str">
            <v>Others</v>
          </cell>
          <cell r="J1277" t="str">
            <v>Index</v>
          </cell>
        </row>
        <row r="1278">
          <cell r="F1278">
            <v>49</v>
          </cell>
          <cell r="I1278" t="str">
            <v>Others</v>
          </cell>
          <cell r="J1278" t="str">
            <v>Index</v>
          </cell>
        </row>
        <row r="1279">
          <cell r="F1279">
            <v>67</v>
          </cell>
          <cell r="I1279" t="str">
            <v>Others</v>
          </cell>
          <cell r="J1279" t="str">
            <v>Index</v>
          </cell>
        </row>
        <row r="1280">
          <cell r="F1280">
            <v>81</v>
          </cell>
          <cell r="I1280" t="str">
            <v>Others</v>
          </cell>
          <cell r="J1280" t="str">
            <v>Index</v>
          </cell>
        </row>
        <row r="1281">
          <cell r="F1281">
            <v>97</v>
          </cell>
          <cell r="I1281" t="str">
            <v>Others</v>
          </cell>
          <cell r="J1281" t="str">
            <v>Index</v>
          </cell>
        </row>
        <row r="1282">
          <cell r="F1282">
            <v>85</v>
          </cell>
          <cell r="I1282" t="str">
            <v>Others</v>
          </cell>
          <cell r="J1282" t="str">
            <v>Index</v>
          </cell>
        </row>
        <row r="1283">
          <cell r="F1283">
            <v>68</v>
          </cell>
          <cell r="I1283" t="str">
            <v>Others</v>
          </cell>
          <cell r="J1283" t="str">
            <v>Index</v>
          </cell>
        </row>
        <row r="1284">
          <cell r="F1284">
            <v>77</v>
          </cell>
          <cell r="I1284" t="str">
            <v>Others</v>
          </cell>
          <cell r="J1284" t="str">
            <v>Index</v>
          </cell>
        </row>
        <row r="1285">
          <cell r="F1285">
            <v>87</v>
          </cell>
          <cell r="I1285" t="str">
            <v>Others</v>
          </cell>
          <cell r="J1285" t="str">
            <v>Index</v>
          </cell>
        </row>
        <row r="1286">
          <cell r="F1286">
            <v>88</v>
          </cell>
          <cell r="I1286" t="str">
            <v>Others</v>
          </cell>
          <cell r="J1286" t="str">
            <v>Index</v>
          </cell>
        </row>
        <row r="1287">
          <cell r="F1287">
            <v>84</v>
          </cell>
          <cell r="I1287" t="str">
            <v>Others</v>
          </cell>
          <cell r="J1287" t="str">
            <v>Index</v>
          </cell>
        </row>
        <row r="1288">
          <cell r="F1288">
            <v>19</v>
          </cell>
          <cell r="I1288" t="str">
            <v>Others</v>
          </cell>
          <cell r="J1288" t="str">
            <v>Index</v>
          </cell>
        </row>
        <row r="1289">
          <cell r="F1289">
            <v>61</v>
          </cell>
          <cell r="I1289" t="str">
            <v>Others</v>
          </cell>
          <cell r="J1289" t="str">
            <v>Index</v>
          </cell>
        </row>
        <row r="1290">
          <cell r="F1290">
            <v>27</v>
          </cell>
          <cell r="I1290" t="str">
            <v>Others</v>
          </cell>
          <cell r="J1290" t="str">
            <v>Index</v>
          </cell>
        </row>
        <row r="1291">
          <cell r="F1291">
            <v>24</v>
          </cell>
          <cell r="I1291" t="str">
            <v>Others</v>
          </cell>
          <cell r="J1291" t="str">
            <v>Index</v>
          </cell>
        </row>
        <row r="1292">
          <cell r="F1292">
            <v>11</v>
          </cell>
          <cell r="I1292" t="str">
            <v>Others</v>
          </cell>
          <cell r="J1292" t="str">
            <v>Index</v>
          </cell>
        </row>
        <row r="1293">
          <cell r="F1293">
            <v>42</v>
          </cell>
          <cell r="I1293" t="str">
            <v>Others</v>
          </cell>
          <cell r="J1293" t="str">
            <v>Index</v>
          </cell>
        </row>
        <row r="1294">
          <cell r="F1294">
            <v>117</v>
          </cell>
          <cell r="I1294" t="str">
            <v>Others</v>
          </cell>
          <cell r="J1294" t="str">
            <v>Index</v>
          </cell>
        </row>
        <row r="1295">
          <cell r="F1295">
            <v>43</v>
          </cell>
          <cell r="I1295" t="str">
            <v>Others</v>
          </cell>
          <cell r="J1295" t="str">
            <v>Index</v>
          </cell>
        </row>
        <row r="1296">
          <cell r="F1296">
            <v>532123</v>
          </cell>
          <cell r="G1296" t="str">
            <v>BSELINFRA</v>
          </cell>
          <cell r="H1296" t="str">
            <v>INE395A01016</v>
          </cell>
          <cell r="I1296" t="str">
            <v>Realty</v>
          </cell>
          <cell r="J1296" t="str">
            <v>Construction - Real Estate</v>
          </cell>
        </row>
        <row r="1297">
          <cell r="F1297">
            <v>514045</v>
          </cell>
          <cell r="G1297" t="str">
            <v>BSL</v>
          </cell>
          <cell r="H1297" t="str">
            <v>INE594B01012</v>
          </cell>
          <cell r="I1297" t="str">
            <v>Textile</v>
          </cell>
          <cell r="J1297" t="str">
            <v>Textile - Weaving</v>
          </cell>
        </row>
        <row r="1298">
          <cell r="I1298" t="str">
            <v>Diversified</v>
          </cell>
          <cell r="J1298" t="str">
            <v>Diversified</v>
          </cell>
        </row>
        <row r="1299">
          <cell r="G1299" t="str">
            <v>BULKCORP</v>
          </cell>
          <cell r="H1299" t="str">
            <v>INE0SZ301012</v>
          </cell>
          <cell r="I1299" t="str">
            <v>Plastic Products</v>
          </cell>
          <cell r="J1299" t="str">
            <v>Plastic Products</v>
          </cell>
        </row>
        <row r="1300">
          <cell r="I1300" t="str">
            <v>IT</v>
          </cell>
          <cell r="J1300" t="str">
            <v>IT - Education</v>
          </cell>
        </row>
        <row r="1301">
          <cell r="F1301">
            <v>532931</v>
          </cell>
          <cell r="G1301" t="str">
            <v>BURNPUR</v>
          </cell>
          <cell r="H1301" t="str">
            <v>INE817H01014</v>
          </cell>
          <cell r="I1301" t="str">
            <v>Construction Materials</v>
          </cell>
          <cell r="J1301" t="str">
            <v>Cement &amp; Construction Materials</v>
          </cell>
        </row>
        <row r="1302">
          <cell r="F1302">
            <v>500076</v>
          </cell>
          <cell r="G1302" t="str">
            <v>BURRWELCOM</v>
          </cell>
          <cell r="H1302" t="str">
            <v>INE157A01010</v>
          </cell>
          <cell r="I1302" t="str">
            <v>Healthcare</v>
          </cell>
          <cell r="J1302" t="str">
            <v>Pharmaceuticals &amp; Drugs</v>
          </cell>
        </row>
        <row r="1303">
          <cell r="F1303">
            <v>517421</v>
          </cell>
          <cell r="G1303" t="str">
            <v>BUTTERFLY</v>
          </cell>
          <cell r="H1303" t="str">
            <v>INE295F01017</v>
          </cell>
          <cell r="I1303" t="str">
            <v>Consumer Durables</v>
          </cell>
          <cell r="J1303" t="str">
            <v>Consumer Durables - Domestic Appliances</v>
          </cell>
        </row>
        <row r="1304">
          <cell r="I1304" t="str">
            <v>Business Services</v>
          </cell>
          <cell r="J1304" t="str">
            <v>Professional Services</v>
          </cell>
        </row>
        <row r="1305">
          <cell r="F1305">
            <v>504643</v>
          </cell>
          <cell r="I1305" t="str">
            <v>Iron &amp; Steel</v>
          </cell>
          <cell r="J1305" t="str">
            <v>Steel &amp; Iron Products</v>
          </cell>
        </row>
        <row r="1306">
          <cell r="F1306">
            <v>532813</v>
          </cell>
          <cell r="G1306" t="str">
            <v>CANDC</v>
          </cell>
          <cell r="H1306" t="str">
            <v>INE874H01015</v>
          </cell>
          <cell r="I1306" t="str">
            <v>Infrastructure</v>
          </cell>
          <cell r="J1306" t="str">
            <v>Engineering - Construction</v>
          </cell>
        </row>
        <row r="1307">
          <cell r="G1307" t="str">
            <v>C2C</v>
          </cell>
          <cell r="H1307" t="str">
            <v>INE0U7V01015</v>
          </cell>
          <cell r="I1307" t="str">
            <v>Capital Goods</v>
          </cell>
          <cell r="J1307" t="str">
            <v>Defence</v>
          </cell>
        </row>
        <row r="1308">
          <cell r="I1308" t="str">
            <v>Capital Goods</v>
          </cell>
          <cell r="J1308" t="str">
            <v>Electric Equipment</v>
          </cell>
        </row>
        <row r="1309">
          <cell r="G1309" t="str">
            <v>CADSYS</v>
          </cell>
          <cell r="H1309" t="str">
            <v>INE090Y01013</v>
          </cell>
          <cell r="I1309" t="str">
            <v>IT</v>
          </cell>
          <cell r="J1309" t="str">
            <v>BPO/ITeS</v>
          </cell>
        </row>
        <row r="1310">
          <cell r="F1310">
            <v>532792</v>
          </cell>
          <cell r="G1310" t="str">
            <v>CAIRN</v>
          </cell>
          <cell r="H1310" t="str">
            <v>INE910H01017</v>
          </cell>
          <cell r="I1310" t="str">
            <v>Crude Oil</v>
          </cell>
          <cell r="J1310" t="str">
            <v>Oil Exploration</v>
          </cell>
        </row>
        <row r="1311">
          <cell r="F1311">
            <v>517236</v>
          </cell>
          <cell r="H1311" t="str">
            <v>INE216C01010</v>
          </cell>
          <cell r="I1311" t="str">
            <v>Capital Goods</v>
          </cell>
          <cell r="J1311" t="str">
            <v>Electric Equipment</v>
          </cell>
        </row>
        <row r="1312">
          <cell r="I1312" t="str">
            <v>Trading</v>
          </cell>
          <cell r="J1312" t="str">
            <v>Trading</v>
          </cell>
        </row>
        <row r="1313">
          <cell r="F1313">
            <v>890211</v>
          </cell>
          <cell r="G1313" t="str">
            <v>CALSOFTPP</v>
          </cell>
          <cell r="H1313" t="str">
            <v>IN9526B01012</v>
          </cell>
          <cell r="I1313" t="str">
            <v>IT</v>
          </cell>
          <cell r="J1313" t="str">
            <v>IT - Software</v>
          </cell>
        </row>
        <row r="1314">
          <cell r="F1314">
            <v>532386</v>
          </cell>
          <cell r="G1314" t="str">
            <v>CALSOFT</v>
          </cell>
          <cell r="H1314" t="str">
            <v>INE526B01014</v>
          </cell>
          <cell r="I1314" t="str">
            <v>IT</v>
          </cell>
          <cell r="J1314" t="str">
            <v>IT - Software</v>
          </cell>
        </row>
        <row r="1315">
          <cell r="F1315">
            <v>750948</v>
          </cell>
          <cell r="G1315" t="str">
            <v>CALSOFT-RE</v>
          </cell>
          <cell r="H1315" t="str">
            <v>INE526B20014</v>
          </cell>
          <cell r="I1315" t="str">
            <v>IT</v>
          </cell>
          <cell r="J1315" t="str">
            <v>IT - Software</v>
          </cell>
        </row>
        <row r="1316">
          <cell r="F1316">
            <v>539335</v>
          </cell>
          <cell r="H1316" t="str">
            <v>INE714Q01014</v>
          </cell>
          <cell r="I1316" t="str">
            <v>Trading</v>
          </cell>
          <cell r="J1316" t="str">
            <v>Trading</v>
          </cell>
        </row>
        <row r="1317">
          <cell r="F1317">
            <v>526652</v>
          </cell>
          <cell r="H1317" t="str">
            <v>INE040C01022</v>
          </cell>
          <cell r="I1317" t="str">
            <v>Crude Oil</v>
          </cell>
          <cell r="J1317" t="str">
            <v>Oil Exploration</v>
          </cell>
        </row>
        <row r="1318">
          <cell r="F1318">
            <v>532801</v>
          </cell>
          <cell r="G1318" t="str">
            <v>CTE</v>
          </cell>
          <cell r="H1318" t="str">
            <v>INE627H01017</v>
          </cell>
          <cell r="I1318" t="str">
            <v>IT</v>
          </cell>
          <cell r="J1318" t="str">
            <v>IT - Software</v>
          </cell>
        </row>
        <row r="1319">
          <cell r="F1319">
            <v>524440</v>
          </cell>
          <cell r="H1319" t="str">
            <v>INE198C01010</v>
          </cell>
          <cell r="I1319" t="str">
            <v>Chemicals</v>
          </cell>
          <cell r="J1319" t="str">
            <v>Dyes &amp; Pigments</v>
          </cell>
        </row>
        <row r="1320">
          <cell r="F1320">
            <v>532834</v>
          </cell>
          <cell r="G1320" t="str">
            <v>CAMLINFINE</v>
          </cell>
          <cell r="H1320" t="str">
            <v>INE052I01032</v>
          </cell>
          <cell r="I1320" t="str">
            <v>Chemicals</v>
          </cell>
          <cell r="J1320" t="str">
            <v>Chemicals</v>
          </cell>
        </row>
        <row r="1321">
          <cell r="F1321">
            <v>750947</v>
          </cell>
          <cell r="G1321" t="str">
            <v>CAMLIN-RE</v>
          </cell>
          <cell r="H1321" t="str">
            <v>INE052I20016</v>
          </cell>
          <cell r="I1321" t="str">
            <v>Chemicals</v>
          </cell>
          <cell r="J1321" t="str">
            <v>Chemicals</v>
          </cell>
        </row>
        <row r="1322">
          <cell r="F1322">
            <v>543523</v>
          </cell>
          <cell r="G1322" t="str">
            <v>CAMPUS</v>
          </cell>
          <cell r="H1322" t="str">
            <v>INE278Y01022</v>
          </cell>
          <cell r="I1322" t="str">
            <v>FMCG</v>
          </cell>
          <cell r="J1322" t="str">
            <v>Footwear</v>
          </cell>
        </row>
        <row r="1323">
          <cell r="F1323">
            <v>538858</v>
          </cell>
          <cell r="H1323" t="str">
            <v>INE845E01012</v>
          </cell>
          <cell r="I1323" t="str">
            <v>Agri</v>
          </cell>
          <cell r="J1323" t="str">
            <v>Agriculture</v>
          </cell>
        </row>
        <row r="1324">
          <cell r="F1324">
            <v>540071</v>
          </cell>
          <cell r="H1324" t="str">
            <v>INE494T01017</v>
          </cell>
          <cell r="I1324" t="str">
            <v>Agri</v>
          </cell>
          <cell r="J1324" t="str">
            <v>Agriculture</v>
          </cell>
        </row>
        <row r="1325">
          <cell r="F1325">
            <v>511196</v>
          </cell>
          <cell r="G1325" t="str">
            <v>CANFINHOME</v>
          </cell>
          <cell r="H1325" t="str">
            <v>INE477A01020</v>
          </cell>
          <cell r="I1325" t="str">
            <v>Finance</v>
          </cell>
          <cell r="J1325" t="str">
            <v>Finance - Housing</v>
          </cell>
        </row>
        <row r="1326">
          <cell r="F1326">
            <v>532483</v>
          </cell>
          <cell r="G1326" t="str">
            <v>CANBK</v>
          </cell>
          <cell r="H1326" t="str">
            <v>INE476A01022</v>
          </cell>
          <cell r="I1326" t="str">
            <v>Bank</v>
          </cell>
          <cell r="J1326" t="str">
            <v>Bank - Public</v>
          </cell>
        </row>
        <row r="1327">
          <cell r="F1327">
            <v>544583</v>
          </cell>
          <cell r="G1327" t="str">
            <v>CANHLIFE</v>
          </cell>
          <cell r="H1327" t="str">
            <v>INE01TY01017</v>
          </cell>
          <cell r="I1327" t="str">
            <v>Insurance</v>
          </cell>
          <cell r="J1327" t="str">
            <v>Insurance</v>
          </cell>
        </row>
        <row r="1328">
          <cell r="F1328">
            <v>544580</v>
          </cell>
          <cell r="G1328" t="str">
            <v>CRAMC</v>
          </cell>
          <cell r="H1328" t="str">
            <v>INE218I01013</v>
          </cell>
          <cell r="I1328" t="str">
            <v>Finance</v>
          </cell>
          <cell r="J1328" t="str">
            <v>Finance - Asset Management</v>
          </cell>
        </row>
        <row r="1329">
          <cell r="F1329">
            <v>534631</v>
          </cell>
          <cell r="G1329" t="str">
            <v>CRMFGETF</v>
          </cell>
          <cell r="H1329" t="str">
            <v>INF760K01BR1</v>
          </cell>
          <cell r="I1329" t="str">
            <v>ETF</v>
          </cell>
          <cell r="J1329" t="str">
            <v>ETF</v>
          </cell>
        </row>
        <row r="1330">
          <cell r="G1330" t="str">
            <v>CANARYS</v>
          </cell>
          <cell r="H1330" t="str">
            <v>INE0QG301017</v>
          </cell>
          <cell r="I1330" t="str">
            <v>IT</v>
          </cell>
          <cell r="J1330" t="str">
            <v>IT - Software</v>
          </cell>
        </row>
        <row r="1331">
          <cell r="F1331">
            <v>522292</v>
          </cell>
          <cell r="H1331" t="str">
            <v>INE713D01055</v>
          </cell>
          <cell r="I1331" t="str">
            <v>Textile</v>
          </cell>
          <cell r="J1331" t="str">
            <v>Textile</v>
          </cell>
        </row>
        <row r="1332">
          <cell r="F1332">
            <v>539304</v>
          </cell>
          <cell r="H1332" t="str">
            <v>INE095R01016</v>
          </cell>
          <cell r="I1332" t="str">
            <v>Finance</v>
          </cell>
          <cell r="J1332" t="str">
            <v>Finance - NBFC</v>
          </cell>
        </row>
        <row r="1333">
          <cell r="F1333">
            <v>533267</v>
          </cell>
          <cell r="G1333" t="str">
            <v>CANTABIL</v>
          </cell>
          <cell r="H1333" t="str">
            <v>INE068L01024</v>
          </cell>
          <cell r="I1333" t="str">
            <v>Textile</v>
          </cell>
          <cell r="J1333" t="str">
            <v>Textile</v>
          </cell>
        </row>
        <row r="1334">
          <cell r="F1334">
            <v>540710</v>
          </cell>
          <cell r="G1334" t="str">
            <v>CAPACITE</v>
          </cell>
          <cell r="H1334" t="str">
            <v>INE264T01014</v>
          </cell>
          <cell r="I1334" t="str">
            <v>Realty</v>
          </cell>
          <cell r="J1334" t="str">
            <v>Construction - Real Estate</v>
          </cell>
        </row>
        <row r="1335">
          <cell r="F1335">
            <v>539198</v>
          </cell>
          <cell r="H1335" t="str">
            <v>INE960C01013</v>
          </cell>
          <cell r="I1335" t="str">
            <v>Finance</v>
          </cell>
          <cell r="J1335" t="str">
            <v>Finance - Investment</v>
          </cell>
        </row>
        <row r="1336">
          <cell r="F1336">
            <v>544614</v>
          </cell>
          <cell r="G1336" t="str">
            <v>CAPILLARY</v>
          </cell>
          <cell r="H1336" t="str">
            <v>INE0ILV01024</v>
          </cell>
          <cell r="I1336" t="str">
            <v>IT</v>
          </cell>
          <cell r="J1336" t="str">
            <v>IT - Software</v>
          </cell>
        </row>
        <row r="1337">
          <cell r="F1337">
            <v>532938</v>
          </cell>
          <cell r="G1337" t="str">
            <v>CAPF</v>
          </cell>
          <cell r="H1337" t="str">
            <v>INE688I01017</v>
          </cell>
          <cell r="I1337" t="str">
            <v>Finance</v>
          </cell>
          <cell r="J1337" t="str">
            <v>Finance - NBFC</v>
          </cell>
        </row>
        <row r="1338">
          <cell r="F1338">
            <v>530879</v>
          </cell>
          <cell r="G1338" t="str">
            <v>CIFL</v>
          </cell>
          <cell r="H1338" t="str">
            <v>INE345H01024</v>
          </cell>
          <cell r="I1338" t="str">
            <v>Finance</v>
          </cell>
          <cell r="J1338" t="str">
            <v>Finance - NBFC</v>
          </cell>
        </row>
        <row r="1339">
          <cell r="F1339">
            <v>544338</v>
          </cell>
          <cell r="G1339" t="str">
            <v>CAPINVIT</v>
          </cell>
          <cell r="H1339" t="str">
            <v>INE0Z8Z23013</v>
          </cell>
          <cell r="I1339" t="str">
            <v>Finance</v>
          </cell>
          <cell r="J1339" t="str">
            <v>Finance - Investment</v>
          </cell>
        </row>
        <row r="1340">
          <cell r="F1340">
            <v>544120</v>
          </cell>
          <cell r="G1340" t="str">
            <v>CAPITALSFB</v>
          </cell>
          <cell r="H1340" t="str">
            <v>INE646H01017</v>
          </cell>
          <cell r="I1340" t="str">
            <v>Bank</v>
          </cell>
          <cell r="J1340" t="str">
            <v>Bank - Private</v>
          </cell>
        </row>
        <row r="1341">
          <cell r="F1341">
            <v>538476</v>
          </cell>
          <cell r="H1341" t="str">
            <v>INE172D01021</v>
          </cell>
          <cell r="I1341" t="str">
            <v>Finance</v>
          </cell>
          <cell r="J1341" t="str">
            <v>Finance - NBFC</v>
          </cell>
        </row>
        <row r="1342">
          <cell r="F1342">
            <v>511505</v>
          </cell>
          <cell r="G1342" t="str">
            <v>CAPTRUST</v>
          </cell>
          <cell r="H1342" t="str">
            <v>INE707C01018</v>
          </cell>
          <cell r="I1342" t="str">
            <v>Finance</v>
          </cell>
          <cell r="J1342" t="str">
            <v>Finance - NBFC</v>
          </cell>
        </row>
        <row r="1343">
          <cell r="F1343">
            <v>751004</v>
          </cell>
          <cell r="G1343" t="str">
            <v>CAPTRU-RE</v>
          </cell>
          <cell r="H1343" t="str">
            <v>INE707C20018</v>
          </cell>
          <cell r="I1343" t="str">
            <v>Finance</v>
          </cell>
          <cell r="J1343" t="str">
            <v>Finance - NBFC</v>
          </cell>
        </row>
        <row r="1344">
          <cell r="F1344">
            <v>751045</v>
          </cell>
          <cell r="G1344" t="str">
            <v>CAPTRU-RE1</v>
          </cell>
          <cell r="H1344" t="str">
            <v>INE707C20026</v>
          </cell>
          <cell r="I1344" t="str">
            <v>Finance</v>
          </cell>
          <cell r="J1344" t="str">
            <v>Finance - NBFC</v>
          </cell>
        </row>
        <row r="1345">
          <cell r="F1345">
            <v>544343</v>
          </cell>
          <cell r="H1345" t="str">
            <v>INE0WXM01011</v>
          </cell>
          <cell r="I1345" t="str">
            <v>IT</v>
          </cell>
          <cell r="J1345" t="str">
            <v>IT - Software</v>
          </cell>
        </row>
        <row r="1346">
          <cell r="F1346">
            <v>524742</v>
          </cell>
          <cell r="G1346" t="str">
            <v>CAPLIPOINT</v>
          </cell>
          <cell r="H1346" t="str">
            <v>INE475E01026</v>
          </cell>
          <cell r="I1346" t="str">
            <v>Healthcare</v>
          </cell>
          <cell r="J1346" t="str">
            <v>Pharmaceuticals &amp; Drugs</v>
          </cell>
        </row>
        <row r="1347">
          <cell r="F1347">
            <v>531595</v>
          </cell>
          <cell r="G1347" t="str">
            <v>CGCL</v>
          </cell>
          <cell r="H1347" t="str">
            <v>INE180C01042</v>
          </cell>
          <cell r="I1347" t="str">
            <v>Finance</v>
          </cell>
          <cell r="J1347" t="str">
            <v>Finance - Investment</v>
          </cell>
        </row>
        <row r="1348">
          <cell r="F1348">
            <v>750770</v>
          </cell>
          <cell r="G1348" t="str">
            <v>CGCL-RE</v>
          </cell>
          <cell r="H1348" t="str">
            <v>INE180C20018</v>
          </cell>
          <cell r="I1348" t="str">
            <v>Others</v>
          </cell>
          <cell r="J1348" t="str">
            <v>Other</v>
          </cell>
        </row>
        <row r="1349">
          <cell r="F1349">
            <v>512169</v>
          </cell>
          <cell r="H1349" t="str">
            <v>INE968E01012</v>
          </cell>
          <cell r="I1349" t="str">
            <v>IT</v>
          </cell>
          <cell r="J1349" t="str">
            <v>IT - Software</v>
          </cell>
        </row>
        <row r="1350">
          <cell r="F1350">
            <v>751082</v>
          </cell>
          <cell r="H1350" t="str">
            <v>INE968E20012</v>
          </cell>
          <cell r="I1350" t="str">
            <v>IT</v>
          </cell>
          <cell r="J1350" t="str">
            <v>IT - Software</v>
          </cell>
        </row>
        <row r="1351">
          <cell r="F1351">
            <v>509486</v>
          </cell>
          <cell r="G1351" t="str">
            <v>CAPRIHANS</v>
          </cell>
          <cell r="H1351" t="str">
            <v>INE479A01018</v>
          </cell>
          <cell r="I1351" t="str">
            <v>Plastic Products</v>
          </cell>
          <cell r="J1351" t="str">
            <v>Plastic Products</v>
          </cell>
        </row>
        <row r="1352">
          <cell r="F1352">
            <v>507486</v>
          </cell>
          <cell r="H1352" t="str">
            <v>INE470N01010</v>
          </cell>
          <cell r="I1352" t="str">
            <v>Chemicals</v>
          </cell>
          <cell r="J1352" t="str">
            <v>Chemicals</v>
          </cell>
        </row>
        <row r="1353">
          <cell r="F1353">
            <v>538817</v>
          </cell>
          <cell r="H1353" t="str">
            <v>INE513R01026</v>
          </cell>
          <cell r="I1353" t="str">
            <v>Plastic Products</v>
          </cell>
          <cell r="J1353" t="str">
            <v>Plastic Products</v>
          </cell>
        </row>
        <row r="1354">
          <cell r="F1354">
            <v>536974</v>
          </cell>
          <cell r="H1354" t="str">
            <v>INE536P01021</v>
          </cell>
          <cell r="I1354" t="str">
            <v>Plastic Products</v>
          </cell>
          <cell r="J1354" t="str">
            <v>Plastic Products</v>
          </cell>
        </row>
        <row r="1355">
          <cell r="F1355">
            <v>540652</v>
          </cell>
          <cell r="H1355" t="str">
            <v>INE931X01010</v>
          </cell>
          <cell r="I1355" t="str">
            <v>Automobile &amp; Ancillaries</v>
          </cell>
          <cell r="J1355" t="str">
            <v>Castings/Forgings</v>
          </cell>
        </row>
        <row r="1356">
          <cell r="F1356">
            <v>513375</v>
          </cell>
          <cell r="G1356" t="str">
            <v>CARBORUNIV</v>
          </cell>
          <cell r="H1356" t="str">
            <v>INE120A01034</v>
          </cell>
          <cell r="I1356" t="str">
            <v>Abrasives</v>
          </cell>
          <cell r="J1356" t="str">
            <v>Abrasives</v>
          </cell>
        </row>
        <row r="1357">
          <cell r="F1357">
            <v>534804</v>
          </cell>
          <cell r="G1357" t="str">
            <v>CARERATING</v>
          </cell>
          <cell r="H1357" t="str">
            <v>INE752H01013</v>
          </cell>
          <cell r="I1357" t="str">
            <v>Ratings</v>
          </cell>
          <cell r="J1357" t="str">
            <v>Ratings</v>
          </cell>
        </row>
        <row r="1358">
          <cell r="F1358">
            <v>544499</v>
          </cell>
          <cell r="G1358" t="str">
            <v>CPEDU</v>
          </cell>
          <cell r="H1358" t="str">
            <v>INE0P6P01016</v>
          </cell>
          <cell r="I1358" t="str">
            <v>Education &amp; Training</v>
          </cell>
          <cell r="J1358" t="str">
            <v>Educational Institutions</v>
          </cell>
        </row>
        <row r="1359">
          <cell r="F1359">
            <v>543621</v>
          </cell>
          <cell r="H1359" t="str">
            <v>INE0KZM01011</v>
          </cell>
          <cell r="I1359" t="str">
            <v>Logistics</v>
          </cell>
          <cell r="J1359" t="str">
            <v>Logistics</v>
          </cell>
        </row>
        <row r="1360">
          <cell r="F1360">
            <v>543618</v>
          </cell>
          <cell r="H1360" t="str">
            <v>INE0M4L01013</v>
          </cell>
          <cell r="I1360" t="str">
            <v>Logistics</v>
          </cell>
          <cell r="J1360" t="str">
            <v>Logistics</v>
          </cell>
        </row>
        <row r="1361">
          <cell r="F1361">
            <v>530609</v>
          </cell>
          <cell r="H1361" t="str">
            <v>INE081B01028</v>
          </cell>
          <cell r="I1361" t="str">
            <v>Automobile &amp; Ancillaries</v>
          </cell>
          <cell r="J1361" t="str">
            <v>Castings/Forgings</v>
          </cell>
        </row>
        <row r="1362">
          <cell r="F1362">
            <v>544320</v>
          </cell>
          <cell r="G1362" t="str">
            <v>CARRARO</v>
          </cell>
          <cell r="H1362" t="str">
            <v>INE0V7W01012</v>
          </cell>
          <cell r="I1362" t="str">
            <v>Automobile &amp; Ancillaries</v>
          </cell>
          <cell r="J1362" t="str">
            <v>Auto Ancillary</v>
          </cell>
        </row>
        <row r="1363">
          <cell r="F1363">
            <v>543333</v>
          </cell>
          <cell r="G1363" t="str">
            <v>CARTRADE</v>
          </cell>
          <cell r="H1363" t="str">
            <v>INE290S01011</v>
          </cell>
          <cell r="I1363" t="str">
            <v>Automobile &amp; Ancillaries</v>
          </cell>
          <cell r="J1363" t="str">
            <v>Automobiles - Dealers &amp; Distributors</v>
          </cell>
        </row>
        <row r="1364">
          <cell r="F1364">
            <v>524091</v>
          </cell>
          <cell r="G1364" t="str">
            <v>CARYSIL</v>
          </cell>
          <cell r="H1364" t="str">
            <v>INE482D01024</v>
          </cell>
          <cell r="I1364" t="str">
            <v>FMCG</v>
          </cell>
          <cell r="J1364" t="str">
            <v>Household &amp; Personal Products</v>
          </cell>
        </row>
        <row r="1365">
          <cell r="I1365" t="str">
            <v>Realty</v>
          </cell>
          <cell r="J1365" t="str">
            <v>Construction - Real Estate</v>
          </cell>
        </row>
        <row r="1366">
          <cell r="I1366" t="str">
            <v>Others</v>
          </cell>
          <cell r="J1366" t="str">
            <v>Cash and Cash Equivalents</v>
          </cell>
        </row>
        <row r="1367">
          <cell r="G1367" t="str">
            <v>CUDML</v>
          </cell>
          <cell r="H1367" t="str">
            <v>INE0WL201014</v>
          </cell>
          <cell r="I1367" t="str">
            <v>Media &amp; Entertainment</v>
          </cell>
          <cell r="J1367" t="str">
            <v>Advertising &amp; Media</v>
          </cell>
        </row>
        <row r="1368">
          <cell r="F1368">
            <v>534732</v>
          </cell>
          <cell r="H1368" t="str">
            <v>INE176N01039</v>
          </cell>
          <cell r="I1368" t="str">
            <v>Finance</v>
          </cell>
          <cell r="J1368" t="str">
            <v>Finance - Others</v>
          </cell>
        </row>
        <row r="1369">
          <cell r="F1369">
            <v>500870</v>
          </cell>
          <cell r="G1369" t="str">
            <v>CASTROLIND</v>
          </cell>
          <cell r="H1369" t="str">
            <v>INE172A01027</v>
          </cell>
          <cell r="I1369" t="str">
            <v>Automobile &amp; Ancillaries</v>
          </cell>
          <cell r="J1369" t="str">
            <v>Lubricants</v>
          </cell>
        </row>
        <row r="1370">
          <cell r="F1370">
            <v>531158</v>
          </cell>
          <cell r="H1370" t="str">
            <v>INE660B01011</v>
          </cell>
          <cell r="I1370" t="str">
            <v>Consumer Durables</v>
          </cell>
          <cell r="J1370" t="str">
            <v>Consumer Durables - Electronics</v>
          </cell>
        </row>
        <row r="1371">
          <cell r="F1371">
            <v>531900</v>
          </cell>
          <cell r="H1371" t="str">
            <v>INE778E01031</v>
          </cell>
          <cell r="I1371" t="str">
            <v>Trading</v>
          </cell>
          <cell r="J1371" t="str">
            <v>Trading</v>
          </cell>
        </row>
        <row r="1372">
          <cell r="F1372">
            <v>519600</v>
          </cell>
          <cell r="G1372" t="str">
            <v>CCL</v>
          </cell>
          <cell r="H1372" t="str">
            <v>INE421D01022</v>
          </cell>
          <cell r="I1372" t="str">
            <v>Agri</v>
          </cell>
          <cell r="J1372" t="str">
            <v>Tea/Coffee</v>
          </cell>
        </row>
        <row r="1373">
          <cell r="F1373">
            <v>534796</v>
          </cell>
          <cell r="H1373" t="str">
            <v>INE198N01017</v>
          </cell>
          <cell r="I1373" t="str">
            <v>Plastic Products</v>
          </cell>
          <cell r="J1373" t="str">
            <v>Plastic Products</v>
          </cell>
        </row>
        <row r="1374">
          <cell r="F1374">
            <v>543425</v>
          </cell>
          <cell r="G1374" t="str">
            <v>MAPMYINDIA</v>
          </cell>
          <cell r="H1374" t="str">
            <v>INE0BV301023</v>
          </cell>
          <cell r="I1374" t="str">
            <v>IT</v>
          </cell>
          <cell r="J1374" t="str">
            <v>IT - Software</v>
          </cell>
        </row>
        <row r="1375">
          <cell r="F1375">
            <v>500878</v>
          </cell>
          <cell r="G1375" t="str">
            <v>CEATLTD</v>
          </cell>
          <cell r="H1375" t="str">
            <v>INE482A01020</v>
          </cell>
          <cell r="I1375" t="str">
            <v>Automobile &amp; Ancillaries</v>
          </cell>
          <cell r="J1375" t="str">
            <v>Tyres &amp; Allied</v>
          </cell>
        </row>
        <row r="1376">
          <cell r="G1376" t="str">
            <v>CEDAAR</v>
          </cell>
          <cell r="H1376" t="str">
            <v>INE11J101017</v>
          </cell>
          <cell r="I1376" t="str">
            <v>Textile</v>
          </cell>
          <cell r="J1376" t="str">
            <v>Textile</v>
          </cell>
        </row>
        <row r="1377">
          <cell r="F1377">
            <v>530789</v>
          </cell>
          <cell r="H1377" t="str">
            <v>INE358C01010</v>
          </cell>
          <cell r="I1377" t="str">
            <v>Finance</v>
          </cell>
          <cell r="J1377" t="str">
            <v>Finance - NBFC</v>
          </cell>
        </row>
        <row r="1378">
          <cell r="F1378">
            <v>531119</v>
          </cell>
          <cell r="G1378" t="str">
            <v>CEENIKEXPO</v>
          </cell>
          <cell r="H1378" t="str">
            <v>INE418D01010</v>
          </cell>
          <cell r="I1378" t="str">
            <v>Textile</v>
          </cell>
          <cell r="J1378" t="str">
            <v>Textile</v>
          </cell>
        </row>
        <row r="1379">
          <cell r="F1379">
            <v>514171</v>
          </cell>
          <cell r="H1379" t="str">
            <v>INE760J01012</v>
          </cell>
          <cell r="I1379" t="str">
            <v>FMCG</v>
          </cell>
          <cell r="J1379" t="str">
            <v>Consumer Food</v>
          </cell>
        </row>
        <row r="1380">
          <cell r="F1380">
            <v>544223</v>
          </cell>
          <cell r="G1380" t="str">
            <v>CEIGALL</v>
          </cell>
          <cell r="H1380" t="str">
            <v>INE0AG901020</v>
          </cell>
          <cell r="I1380" t="str">
            <v>Infrastructure</v>
          </cell>
          <cell r="J1380" t="str">
            <v>Engineering - Construction</v>
          </cell>
        </row>
        <row r="1381">
          <cell r="F1381">
            <v>538734</v>
          </cell>
          <cell r="G1381" t="str">
            <v>CEINSYS</v>
          </cell>
          <cell r="H1381" t="str">
            <v>INE016Q01014</v>
          </cell>
          <cell r="I1381" t="str">
            <v>IT</v>
          </cell>
          <cell r="J1381" t="str">
            <v>IT - Software</v>
          </cell>
        </row>
        <row r="1382">
          <cell r="F1382">
            <v>532695</v>
          </cell>
          <cell r="G1382" t="str">
            <v>CELEBRITY</v>
          </cell>
          <cell r="H1382" t="str">
            <v>INE185H01016</v>
          </cell>
          <cell r="I1382" t="str">
            <v>Textile</v>
          </cell>
          <cell r="J1382" t="str">
            <v>Textile</v>
          </cell>
        </row>
        <row r="1383">
          <cell r="G1383" t="str">
            <v>CELLPOINT</v>
          </cell>
          <cell r="H1383" t="str">
            <v>INE0O0001013</v>
          </cell>
          <cell r="I1383" t="str">
            <v>Trading</v>
          </cell>
          <cell r="J1383" t="str">
            <v>Trading</v>
          </cell>
        </row>
        <row r="1384">
          <cell r="F1384">
            <v>532701</v>
          </cell>
          <cell r="H1384" t="str">
            <v>INE266H01014</v>
          </cell>
          <cell r="I1384" t="str">
            <v>Paper</v>
          </cell>
          <cell r="J1384" t="str">
            <v>Paper &amp; Paper Products</v>
          </cell>
        </row>
        <row r="1385">
          <cell r="G1385" t="str">
            <v>CELLECOR</v>
          </cell>
          <cell r="H1385" t="str">
            <v>INE0OMO01025</v>
          </cell>
          <cell r="I1385" t="str">
            <v>Trading</v>
          </cell>
          <cell r="J1385" t="str">
            <v>Trading</v>
          </cell>
        </row>
        <row r="1386">
          <cell r="F1386">
            <v>544012</v>
          </cell>
          <cell r="G1386" t="str">
            <v>CELLO</v>
          </cell>
          <cell r="H1386" t="str">
            <v>INE0LMW01024</v>
          </cell>
          <cell r="I1386" t="str">
            <v>Trading</v>
          </cell>
          <cell r="J1386" t="str">
            <v>Trading</v>
          </cell>
        </row>
        <row r="1387">
          <cell r="I1387" t="str">
            <v>Agri</v>
          </cell>
          <cell r="J1387" t="str">
            <v>Agriculture</v>
          </cell>
        </row>
        <row r="1388">
          <cell r="F1388">
            <v>538596</v>
          </cell>
          <cell r="H1388" t="str">
            <v>INE222B01028</v>
          </cell>
          <cell r="I1388" t="str">
            <v>Realty</v>
          </cell>
          <cell r="J1388" t="str">
            <v>Construction - Real Estate</v>
          </cell>
        </row>
        <row r="1389">
          <cell r="F1389">
            <v>509496</v>
          </cell>
          <cell r="G1389" t="str">
            <v>CEMPRO</v>
          </cell>
          <cell r="H1389" t="str">
            <v>INE686A01026</v>
          </cell>
          <cell r="I1389" t="str">
            <v>Infrastructure</v>
          </cell>
          <cell r="J1389" t="str">
            <v>Engineering - Construction</v>
          </cell>
        </row>
        <row r="1390">
          <cell r="F1390">
            <v>522251</v>
          </cell>
          <cell r="H1390" t="str">
            <v>INE627F01011</v>
          </cell>
          <cell r="I1390" t="str">
            <v>Capital Goods</v>
          </cell>
          <cell r="J1390" t="str">
            <v>Engineering - Industrial Equipments</v>
          </cell>
        </row>
        <row r="1391">
          <cell r="F1391">
            <v>531380</v>
          </cell>
          <cell r="H1391" t="str">
            <v>INE405H01018</v>
          </cell>
          <cell r="I1391" t="str">
            <v>Healthcare</v>
          </cell>
          <cell r="J1391" t="str">
            <v>Medical Equipment/Supplies/Accessories</v>
          </cell>
        </row>
        <row r="1392">
          <cell r="F1392">
            <v>531621</v>
          </cell>
          <cell r="H1392" t="str">
            <v>INE157B01026</v>
          </cell>
          <cell r="I1392" t="str">
            <v>IT</v>
          </cell>
          <cell r="J1392" t="str">
            <v>IT - Software</v>
          </cell>
        </row>
        <row r="1393">
          <cell r="F1393">
            <v>532885</v>
          </cell>
          <cell r="G1393" t="str">
            <v>CENTRALBK</v>
          </cell>
          <cell r="H1393" t="str">
            <v>INE483A01010</v>
          </cell>
          <cell r="I1393" t="str">
            <v>Bank</v>
          </cell>
          <cell r="J1393" t="str">
            <v>Bank - Public</v>
          </cell>
        </row>
        <row r="1394">
          <cell r="G1394" t="str">
            <v>CDSL</v>
          </cell>
          <cell r="H1394" t="str">
            <v>INE736A01011</v>
          </cell>
          <cell r="I1394" t="str">
            <v>Business Services</v>
          </cell>
          <cell r="J1394" t="str">
            <v>Depository Services</v>
          </cell>
        </row>
        <row r="1395">
          <cell r="I1395" t="str">
            <v>Capital Goods</v>
          </cell>
          <cell r="J1395" t="str">
            <v>Engineering Consultancy</v>
          </cell>
        </row>
        <row r="1396">
          <cell r="F1396">
            <v>501827</v>
          </cell>
          <cell r="H1396" t="str">
            <v>INE631B01038</v>
          </cell>
          <cell r="I1396" t="str">
            <v>Capital Goods</v>
          </cell>
          <cell r="J1396" t="str">
            <v>Engineering - Industrial Equipments</v>
          </cell>
        </row>
        <row r="1397">
          <cell r="F1397">
            <v>509499</v>
          </cell>
          <cell r="H1397" t="str">
            <v>INE450L01024</v>
          </cell>
          <cell r="I1397" t="str">
            <v>Trading</v>
          </cell>
          <cell r="J1397" t="str">
            <v>Trading</v>
          </cell>
        </row>
        <row r="1398">
          <cell r="F1398">
            <v>501150</v>
          </cell>
          <cell r="G1398" t="str">
            <v>CENTRUM</v>
          </cell>
          <cell r="H1398" t="str">
            <v>INE660C01027</v>
          </cell>
          <cell r="I1398" t="str">
            <v>Finance</v>
          </cell>
          <cell r="J1398" t="str">
            <v>Finance - Others</v>
          </cell>
        </row>
        <row r="1399">
          <cell r="F1399">
            <v>517544</v>
          </cell>
          <cell r="G1399" t="str">
            <v>CENTUM</v>
          </cell>
          <cell r="H1399" t="str">
            <v>INE320B01020</v>
          </cell>
          <cell r="I1399" t="str">
            <v>Electricals</v>
          </cell>
          <cell r="J1399" t="str">
            <v>Electronics - Components</v>
          </cell>
        </row>
        <row r="1400">
          <cell r="F1400">
            <v>532273</v>
          </cell>
          <cell r="G1400" t="str">
            <v>CENTBOP</v>
          </cell>
          <cell r="H1400" t="str">
            <v>INE484A01026</v>
          </cell>
          <cell r="I1400" t="str">
            <v>Bank</v>
          </cell>
          <cell r="J1400" t="str">
            <v>Bank - Private</v>
          </cell>
        </row>
        <row r="1401">
          <cell r="I1401" t="str">
            <v>Media &amp; Entertainment</v>
          </cell>
          <cell r="J1401" t="str">
            <v>Advertising &amp; Media</v>
          </cell>
        </row>
        <row r="1402">
          <cell r="F1402">
            <v>500280</v>
          </cell>
          <cell r="G1402" t="str">
            <v>CENTENKA</v>
          </cell>
          <cell r="H1402" t="str">
            <v>INE485A01015</v>
          </cell>
          <cell r="I1402" t="str">
            <v>Textile</v>
          </cell>
          <cell r="J1402" t="str">
            <v>Textile</v>
          </cell>
        </row>
        <row r="1403">
          <cell r="F1403">
            <v>500083</v>
          </cell>
          <cell r="G1403" t="str">
            <v>CENTEXT</v>
          </cell>
          <cell r="H1403" t="str">
            <v>INE281A01026</v>
          </cell>
          <cell r="I1403" t="str">
            <v>Non - Ferrous Metals</v>
          </cell>
          <cell r="J1403" t="str">
            <v>Aluminium &amp; Aluminium Products</v>
          </cell>
        </row>
        <row r="1404">
          <cell r="I1404" t="str">
            <v>Non - Ferrous Metals</v>
          </cell>
          <cell r="J1404" t="str">
            <v>Aluminium &amp; Aluminium Products</v>
          </cell>
        </row>
        <row r="1405">
          <cell r="F1405">
            <v>532548</v>
          </cell>
          <cell r="G1405" t="str">
            <v>CENTURYPLY</v>
          </cell>
          <cell r="H1405" t="str">
            <v>INE348B01021</v>
          </cell>
          <cell r="I1405" t="str">
            <v>Construction Materials</v>
          </cell>
          <cell r="J1405" t="str">
            <v>Wood &amp; Wood Products</v>
          </cell>
        </row>
        <row r="1406">
          <cell r="F1406">
            <v>532443</v>
          </cell>
          <cell r="G1406" t="str">
            <v>CERA</v>
          </cell>
          <cell r="H1406" t="str">
            <v>INE739E01017</v>
          </cell>
          <cell r="I1406" t="str">
            <v>Construction Materials</v>
          </cell>
          <cell r="J1406" t="str">
            <v>Ceramics/Marble/Granite/Sanitaryware</v>
          </cell>
        </row>
        <row r="1407">
          <cell r="F1407">
            <v>532413</v>
          </cell>
          <cell r="G1407" t="str">
            <v>CEREBRAINT</v>
          </cell>
          <cell r="H1407" t="str">
            <v>INE345B01019</v>
          </cell>
          <cell r="I1407" t="str">
            <v>Trading</v>
          </cell>
          <cell r="J1407" t="str">
            <v>Trading</v>
          </cell>
        </row>
        <row r="1408">
          <cell r="F1408">
            <v>500084</v>
          </cell>
          <cell r="G1408" t="str">
            <v>CESC</v>
          </cell>
          <cell r="H1408" t="str">
            <v>INE486A01021</v>
          </cell>
          <cell r="I1408" t="str">
            <v>Power</v>
          </cell>
          <cell r="J1408" t="str">
            <v>Power Generation/Distribution</v>
          </cell>
        </row>
        <row r="1409">
          <cell r="F1409">
            <v>543920</v>
          </cell>
          <cell r="H1409" t="str">
            <v>INE0NJ001013</v>
          </cell>
          <cell r="I1409" t="str">
            <v>Capital Goods</v>
          </cell>
          <cell r="J1409" t="str">
            <v>Defence</v>
          </cell>
        </row>
        <row r="1410">
          <cell r="F1410">
            <v>511710</v>
          </cell>
          <cell r="H1410" t="str">
            <v>INE717D01023</v>
          </cell>
          <cell r="I1410" t="str">
            <v>Finance</v>
          </cell>
          <cell r="J1410" t="str">
            <v>Finance - NBFC</v>
          </cell>
        </row>
        <row r="1411">
          <cell r="F1411">
            <v>500093</v>
          </cell>
          <cell r="G1411" t="str">
            <v>CGPOWER</v>
          </cell>
          <cell r="H1411" t="str">
            <v>INE067A01029</v>
          </cell>
          <cell r="I1411" t="str">
            <v>Capital Goods</v>
          </cell>
          <cell r="J1411" t="str">
            <v>Electric Equipment</v>
          </cell>
        </row>
        <row r="1412">
          <cell r="F1412">
            <v>531489</v>
          </cell>
          <cell r="H1412" t="str">
            <v>INE084D01010</v>
          </cell>
          <cell r="I1412" t="str">
            <v>IT</v>
          </cell>
          <cell r="J1412" t="str">
            <v>IT - Software</v>
          </cell>
        </row>
        <row r="1413">
          <cell r="F1413">
            <v>531946</v>
          </cell>
          <cell r="H1413" t="str">
            <v>INE669W01018</v>
          </cell>
          <cell r="I1413" t="str">
            <v>Paper</v>
          </cell>
          <cell r="J1413" t="str">
            <v>Paper &amp; Paper Products</v>
          </cell>
        </row>
        <row r="1414">
          <cell r="F1414">
            <v>542399</v>
          </cell>
          <cell r="G1414" t="str">
            <v>CHALET</v>
          </cell>
          <cell r="H1414" t="str">
            <v>INE427F01016</v>
          </cell>
          <cell r="I1414" t="str">
            <v>Hospitality</v>
          </cell>
          <cell r="J1414" t="str">
            <v>Hotel, Resort &amp; Restaurants</v>
          </cell>
        </row>
        <row r="1415">
          <cell r="F1415">
            <v>530747</v>
          </cell>
          <cell r="H1415" t="str">
            <v>INE807A01010</v>
          </cell>
          <cell r="I1415" t="str">
            <v>Finance</v>
          </cell>
          <cell r="J1415" t="str">
            <v>Finance - NBFC</v>
          </cell>
        </row>
        <row r="1416">
          <cell r="F1416">
            <v>530307</v>
          </cell>
          <cell r="G1416" t="str">
            <v>CLSEL</v>
          </cell>
          <cell r="H1416" t="str">
            <v>INE419D01026</v>
          </cell>
          <cell r="I1416" t="str">
            <v>FMCG</v>
          </cell>
          <cell r="J1416" t="str">
            <v>Consumer Food</v>
          </cell>
        </row>
        <row r="1417">
          <cell r="G1417" t="str">
            <v>CMNL</v>
          </cell>
          <cell r="H1417" t="str">
            <v>INE06PV01010</v>
          </cell>
          <cell r="I1417" t="str">
            <v>Iron &amp; Steel</v>
          </cell>
          <cell r="J1417" t="str">
            <v>Steel/Sponge Iron/Pig Iron</v>
          </cell>
        </row>
        <row r="1418">
          <cell r="F1418">
            <v>512301</v>
          </cell>
          <cell r="H1418" t="str">
            <v>INE417N01011</v>
          </cell>
          <cell r="I1418" t="str">
            <v>Trading</v>
          </cell>
          <cell r="J1418" t="str">
            <v>Trading</v>
          </cell>
        </row>
        <row r="1419">
          <cell r="F1419">
            <v>500085</v>
          </cell>
          <cell r="G1419" t="str">
            <v>CHAMBLFERT</v>
          </cell>
          <cell r="H1419" t="str">
            <v>INE085A01013</v>
          </cell>
          <cell r="I1419" t="str">
            <v>Chemicals</v>
          </cell>
          <cell r="J1419" t="str">
            <v>Fertilizers</v>
          </cell>
        </row>
        <row r="1420">
          <cell r="I1420" t="str">
            <v>FMCG</v>
          </cell>
          <cell r="J1420" t="str">
            <v>Consumer Food</v>
          </cell>
        </row>
        <row r="1421">
          <cell r="G1421" t="str">
            <v>CHAMUNDA</v>
          </cell>
          <cell r="H1421" t="str">
            <v>INE11HG01018</v>
          </cell>
          <cell r="I1421" t="str">
            <v>Capital Goods</v>
          </cell>
          <cell r="J1421" t="str">
            <v>Electric Equipment</v>
          </cell>
        </row>
        <row r="1422">
          <cell r="G1422" t="str">
            <v>CHANDAN</v>
          </cell>
          <cell r="H1422" t="str">
            <v>INE0B2N01016</v>
          </cell>
          <cell r="I1422" t="str">
            <v>Healthcare</v>
          </cell>
          <cell r="J1422" t="str">
            <v>Hospital &amp; Healthcare Services</v>
          </cell>
        </row>
        <row r="1423">
          <cell r="F1423">
            <v>542627</v>
          </cell>
          <cell r="H1423" t="str">
            <v>INE01GZ01011</v>
          </cell>
          <cell r="I1423" t="str">
            <v>Retailing</v>
          </cell>
          <cell r="J1423" t="str">
            <v>Retailing</v>
          </cell>
        </row>
        <row r="1424">
          <cell r="F1424">
            <v>542934</v>
          </cell>
          <cell r="H1424" t="str">
            <v>INE07QQ01016</v>
          </cell>
          <cell r="I1424" t="str">
            <v>Healthcare</v>
          </cell>
          <cell r="J1424" t="str">
            <v>Pharmaceuticals &amp; Drugs</v>
          </cell>
        </row>
        <row r="1425">
          <cell r="F1425">
            <v>530309</v>
          </cell>
          <cell r="H1425" t="str">
            <v>INE368D01025</v>
          </cell>
          <cell r="I1425" t="str">
            <v>Trading</v>
          </cell>
          <cell r="J1425" t="str">
            <v>Trading</v>
          </cell>
        </row>
        <row r="1426">
          <cell r="F1426">
            <v>540829</v>
          </cell>
          <cell r="H1426" t="str">
            <v>INE371F01024</v>
          </cell>
          <cell r="I1426" t="str">
            <v>Trading</v>
          </cell>
          <cell r="J1426" t="str">
            <v>Trading</v>
          </cell>
        </row>
        <row r="1427">
          <cell r="F1427">
            <v>531327</v>
          </cell>
          <cell r="H1427" t="str">
            <v>INE442C01012</v>
          </cell>
          <cell r="I1427" t="str">
            <v>Finance</v>
          </cell>
          <cell r="J1427" t="str">
            <v>Finance - Others</v>
          </cell>
        </row>
        <row r="1428">
          <cell r="F1428">
            <v>511696</v>
          </cell>
          <cell r="H1428" t="str">
            <v>INE953B01010</v>
          </cell>
          <cell r="I1428" t="str">
            <v>Finance</v>
          </cell>
          <cell r="J1428" t="str">
            <v>Finance - Investment</v>
          </cell>
        </row>
        <row r="1429">
          <cell r="F1429">
            <v>531977</v>
          </cell>
          <cell r="H1429" t="str">
            <v>INE558F01026</v>
          </cell>
          <cell r="I1429" t="str">
            <v>Logistics</v>
          </cell>
          <cell r="J1429" t="str">
            <v>Logistics</v>
          </cell>
        </row>
        <row r="1430">
          <cell r="I1430" t="str">
            <v>Trading</v>
          </cell>
          <cell r="J1430" t="str">
            <v>Trading</v>
          </cell>
        </row>
        <row r="1431">
          <cell r="F1431">
            <v>504671</v>
          </cell>
          <cell r="H1431" t="str">
            <v>INE539801014</v>
          </cell>
          <cell r="I1431" t="str">
            <v>Iron &amp; Steel</v>
          </cell>
          <cell r="J1431" t="str">
            <v>Steel &amp; Iron Products</v>
          </cell>
        </row>
        <row r="1432">
          <cell r="F1432">
            <v>544151</v>
          </cell>
          <cell r="H1432" t="str">
            <v>INE0AH901011</v>
          </cell>
          <cell r="I1432" t="str">
            <v>FMCG</v>
          </cell>
          <cell r="J1432" t="str">
            <v>Consumer Food</v>
          </cell>
        </row>
        <row r="1433">
          <cell r="F1433">
            <v>544546</v>
          </cell>
          <cell r="H1433" t="str">
            <v>INE1B4801017</v>
          </cell>
          <cell r="I1433" t="str">
            <v>Business Services</v>
          </cell>
          <cell r="J1433" t="str">
            <v>Professional Services</v>
          </cell>
        </row>
        <row r="1434">
          <cell r="G1434" t="str">
            <v>CHAVDA</v>
          </cell>
          <cell r="H1434" t="str">
            <v>INE0PT101017</v>
          </cell>
          <cell r="I1434" t="str">
            <v>Realty</v>
          </cell>
          <cell r="J1434" t="str">
            <v>Construction - Real Estate</v>
          </cell>
        </row>
        <row r="1435">
          <cell r="F1435">
            <v>539800</v>
          </cell>
          <cell r="H1435" t="str">
            <v>INE043U01010</v>
          </cell>
          <cell r="I1435" t="str">
            <v>Trading</v>
          </cell>
          <cell r="J1435" t="str">
            <v>Trading</v>
          </cell>
        </row>
        <row r="1436">
          <cell r="F1436">
            <v>526917</v>
          </cell>
          <cell r="H1436" t="str">
            <v>INE659B01021</v>
          </cell>
          <cell r="I1436" t="str">
            <v>Realty</v>
          </cell>
          <cell r="J1436" t="str">
            <v>Construction - Real Estate</v>
          </cell>
        </row>
        <row r="1437">
          <cell r="F1437">
            <v>531099</v>
          </cell>
          <cell r="H1437" t="str">
            <v>INE396H01019</v>
          </cell>
          <cell r="I1437" t="str">
            <v>Trading</v>
          </cell>
          <cell r="J1437" t="str">
            <v>Trading</v>
          </cell>
        </row>
        <row r="1438">
          <cell r="F1438">
            <v>544450</v>
          </cell>
          <cell r="G1438" t="str">
            <v>CHEMBONDCH</v>
          </cell>
          <cell r="H1438" t="str">
            <v>INE0TGX01019</v>
          </cell>
          <cell r="I1438" t="str">
            <v>Chemicals</v>
          </cell>
          <cell r="J1438" t="str">
            <v>Chemicals</v>
          </cell>
        </row>
        <row r="1439">
          <cell r="F1439">
            <v>530871</v>
          </cell>
          <cell r="G1439" t="str">
            <v>CHEMBOND</v>
          </cell>
          <cell r="H1439" t="str">
            <v>INE995D01025</v>
          </cell>
          <cell r="I1439" t="str">
            <v>Chemicals</v>
          </cell>
          <cell r="J1439" t="str">
            <v>Chemicals</v>
          </cell>
        </row>
        <row r="1440">
          <cell r="F1440">
            <v>543233</v>
          </cell>
          <cell r="G1440" t="str">
            <v>CHEMCON</v>
          </cell>
          <cell r="H1440" t="str">
            <v>INE03YM01018</v>
          </cell>
          <cell r="I1440" t="str">
            <v>Chemicals</v>
          </cell>
          <cell r="J1440" t="str">
            <v>Chemicals</v>
          </cell>
        </row>
        <row r="1441">
          <cell r="F1441">
            <v>540395</v>
          </cell>
          <cell r="H1441" t="str">
            <v>INE298W01016</v>
          </cell>
          <cell r="I1441" t="str">
            <v>Chemicals</v>
          </cell>
          <cell r="J1441" t="str">
            <v>Chemicals</v>
          </cell>
        </row>
        <row r="1442">
          <cell r="F1442">
            <v>541269</v>
          </cell>
          <cell r="G1442" t="str">
            <v>CHEMFAB</v>
          </cell>
          <cell r="H1442" t="str">
            <v>INE783X01023</v>
          </cell>
          <cell r="I1442" t="str">
            <v>Chemicals</v>
          </cell>
          <cell r="J1442" t="str">
            <v>Chemicals</v>
          </cell>
        </row>
        <row r="1443">
          <cell r="F1443">
            <v>506894</v>
          </cell>
          <cell r="G1443" t="str">
            <v>CHEMFALKAL</v>
          </cell>
          <cell r="H1443" t="str">
            <v>INE479E01028</v>
          </cell>
          <cell r="I1443" t="str">
            <v>Chemicals</v>
          </cell>
          <cell r="J1443" t="str">
            <v>Chemicals</v>
          </cell>
        </row>
        <row r="1444">
          <cell r="F1444">
            <v>539230</v>
          </cell>
          <cell r="H1444" t="str">
            <v>INE829R01018</v>
          </cell>
          <cell r="I1444" t="str">
            <v>Chemicals</v>
          </cell>
          <cell r="J1444" t="str">
            <v>Chemicals</v>
          </cell>
        </row>
        <row r="1445">
          <cell r="F1445">
            <v>544442</v>
          </cell>
          <cell r="H1445" t="str">
            <v>INE0VWL01017</v>
          </cell>
          <cell r="I1445" t="str">
            <v>Trading</v>
          </cell>
          <cell r="J1445" t="str">
            <v>Trading</v>
          </cell>
        </row>
        <row r="1446">
          <cell r="F1446">
            <v>543336</v>
          </cell>
          <cell r="G1446" t="str">
            <v>CHEMPLASTS</v>
          </cell>
          <cell r="H1446" t="str">
            <v>INE488A01050</v>
          </cell>
          <cell r="I1446" t="str">
            <v>Chemicals</v>
          </cell>
          <cell r="J1446" t="str">
            <v>Chemicals</v>
          </cell>
        </row>
        <row r="1447">
          <cell r="I1447" t="str">
            <v>Chemicals</v>
          </cell>
          <cell r="J1447" t="str">
            <v>Chemicals</v>
          </cell>
        </row>
        <row r="1448">
          <cell r="F1448">
            <v>537326</v>
          </cell>
          <cell r="H1448" t="str">
            <v>INE212P01011</v>
          </cell>
          <cell r="I1448" t="str">
            <v>Capital Goods</v>
          </cell>
          <cell r="J1448" t="str">
            <v>Engineering - Industrial Equipments</v>
          </cell>
        </row>
        <row r="1449">
          <cell r="F1449">
            <v>539011</v>
          </cell>
          <cell r="H1449" t="str">
            <v>INE777O01016</v>
          </cell>
          <cell r="I1449" t="str">
            <v>Trading</v>
          </cell>
          <cell r="J1449" t="str">
            <v>Trading</v>
          </cell>
        </row>
        <row r="1450">
          <cell r="F1450">
            <v>523489</v>
          </cell>
          <cell r="H1450" t="str">
            <v>INE889F01017</v>
          </cell>
          <cell r="I1450" t="str">
            <v>Healthcare</v>
          </cell>
          <cell r="J1450" t="str">
            <v>Hospital &amp; Healthcare Services</v>
          </cell>
        </row>
        <row r="1451">
          <cell r="F1451">
            <v>500110</v>
          </cell>
          <cell r="G1451" t="str">
            <v>CHENNPETRO</v>
          </cell>
          <cell r="H1451" t="str">
            <v>INE178A01016</v>
          </cell>
          <cell r="I1451" t="str">
            <v>Crude Oil</v>
          </cell>
          <cell r="J1451" t="str">
            <v>Refineries</v>
          </cell>
        </row>
        <row r="1452">
          <cell r="F1452">
            <v>521056</v>
          </cell>
          <cell r="G1452" t="str">
            <v>CHESLINTEX</v>
          </cell>
          <cell r="H1452" t="str">
            <v>INE217C01018</v>
          </cell>
          <cell r="I1452" t="str">
            <v>Textile</v>
          </cell>
          <cell r="J1452" t="str">
            <v>Textile - Spinning</v>
          </cell>
        </row>
        <row r="1453">
          <cell r="G1453" t="str">
            <v>CHETANA</v>
          </cell>
          <cell r="H1453" t="str">
            <v>INE0U1T01012</v>
          </cell>
          <cell r="I1453" t="str">
            <v>Media &amp; Entertainment</v>
          </cell>
          <cell r="J1453" t="str">
            <v>Printing And Publishing</v>
          </cell>
        </row>
        <row r="1454">
          <cell r="F1454">
            <v>526817</v>
          </cell>
          <cell r="G1454" t="str">
            <v>CHEVIOT</v>
          </cell>
          <cell r="H1454" t="str">
            <v>INE974B01016</v>
          </cell>
          <cell r="I1454" t="str">
            <v>Textile</v>
          </cell>
          <cell r="J1454" t="str">
            <v>Textile</v>
          </cell>
        </row>
        <row r="1455">
          <cell r="F1455">
            <v>531653</v>
          </cell>
          <cell r="H1455" t="str">
            <v>INE420D01016</v>
          </cell>
          <cell r="I1455" t="str">
            <v>Textile</v>
          </cell>
          <cell r="J1455" t="str">
            <v>Textile - Spinning</v>
          </cell>
        </row>
        <row r="1456">
          <cell r="F1456">
            <v>532969</v>
          </cell>
          <cell r="G1456" t="str">
            <v>CHI</v>
          </cell>
          <cell r="H1456" t="str">
            <v>INE975I01018</v>
          </cell>
          <cell r="I1456" t="str">
            <v>Finance</v>
          </cell>
          <cell r="J1456" t="str">
            <v>Finance - Investment</v>
          </cell>
        </row>
        <row r="1457">
          <cell r="F1457">
            <v>544561</v>
          </cell>
          <cell r="H1457" t="str">
            <v>INE12P101018</v>
          </cell>
          <cell r="I1457" t="str">
            <v>Infrastructure</v>
          </cell>
          <cell r="J1457" t="str">
            <v>Engineering - Construction</v>
          </cell>
        </row>
        <row r="1458">
          <cell r="F1458">
            <v>532992</v>
          </cell>
          <cell r="H1458" t="str">
            <v>INE790D01020</v>
          </cell>
          <cell r="I1458" t="str">
            <v>Hospitality</v>
          </cell>
          <cell r="J1458" t="str">
            <v>Hotel, Resort &amp; Restaurants</v>
          </cell>
        </row>
        <row r="1459">
          <cell r="F1459">
            <v>544601</v>
          </cell>
          <cell r="G1459" t="str">
            <v>CHOICEGOLD</v>
          </cell>
          <cell r="H1459" t="str">
            <v>INF2KCX01012</v>
          </cell>
          <cell r="I1459" t="str">
            <v>ETF</v>
          </cell>
          <cell r="J1459" t="str">
            <v>ETF</v>
          </cell>
        </row>
        <row r="1460">
          <cell r="F1460">
            <v>531358</v>
          </cell>
          <cell r="G1460" t="str">
            <v>CHOICEIN</v>
          </cell>
          <cell r="H1460" t="str">
            <v>INE102B01014</v>
          </cell>
          <cell r="I1460" t="str">
            <v>Finance</v>
          </cell>
          <cell r="J1460" t="str">
            <v>Finance - Stock Broking</v>
          </cell>
        </row>
        <row r="1461">
          <cell r="F1461">
            <v>750692</v>
          </cell>
          <cell r="H1461" t="str">
            <v>INE102B20014</v>
          </cell>
          <cell r="I1461" t="str">
            <v>Others</v>
          </cell>
          <cell r="J1461" t="str">
            <v>Other</v>
          </cell>
        </row>
        <row r="1462">
          <cell r="F1462">
            <v>530427</v>
          </cell>
          <cell r="H1462" t="str">
            <v>INE865B01016</v>
          </cell>
          <cell r="I1462" t="str">
            <v>Photographic Product</v>
          </cell>
          <cell r="J1462" t="str">
            <v>Photographic Products</v>
          </cell>
        </row>
        <row r="1463">
          <cell r="F1463">
            <v>526546</v>
          </cell>
          <cell r="H1463" t="str">
            <v>INE493D01013</v>
          </cell>
          <cell r="I1463" t="str">
            <v>Business Services</v>
          </cell>
          <cell r="J1463" t="str">
            <v>Business Support</v>
          </cell>
        </row>
        <row r="1464">
          <cell r="F1464">
            <v>504973</v>
          </cell>
          <cell r="G1464" t="str">
            <v>CHOLAHLDNG</v>
          </cell>
          <cell r="H1464" t="str">
            <v>INE149A01033</v>
          </cell>
          <cell r="I1464" t="str">
            <v>Finance</v>
          </cell>
          <cell r="J1464" t="str">
            <v>Finance - Investment</v>
          </cell>
        </row>
        <row r="1465">
          <cell r="F1465">
            <v>511243</v>
          </cell>
          <cell r="G1465" t="str">
            <v>CHOLAFIN</v>
          </cell>
          <cell r="H1465" t="str">
            <v>INE121A01024</v>
          </cell>
          <cell r="I1465" t="str">
            <v>Finance</v>
          </cell>
          <cell r="J1465" t="str">
            <v>Finance - NBFC</v>
          </cell>
        </row>
        <row r="1466">
          <cell r="F1466">
            <v>519475</v>
          </cell>
          <cell r="H1466" t="str">
            <v>INE975C01011</v>
          </cell>
          <cell r="I1466" t="str">
            <v>FMCG</v>
          </cell>
          <cell r="J1466" t="str">
            <v>Consumer Food</v>
          </cell>
        </row>
        <row r="1467">
          <cell r="F1467">
            <v>540681</v>
          </cell>
          <cell r="H1467" t="str">
            <v>INE344X01016</v>
          </cell>
          <cell r="I1467" t="str">
            <v>FMCG</v>
          </cell>
          <cell r="J1467" t="str">
            <v>Consumer Food</v>
          </cell>
        </row>
        <row r="1468">
          <cell r="F1468">
            <v>501833</v>
          </cell>
          <cell r="G1468" t="str">
            <v>CHOWGULSTM</v>
          </cell>
          <cell r="H1468" t="str">
            <v>INE490A01015</v>
          </cell>
          <cell r="I1468" t="str">
            <v>Logistics</v>
          </cell>
          <cell r="J1468" t="str">
            <v>Shipping</v>
          </cell>
        </row>
        <row r="1469">
          <cell r="F1469">
            <v>513005</v>
          </cell>
          <cell r="H1469" t="str">
            <v>INE114E01013</v>
          </cell>
          <cell r="I1469" t="str">
            <v>Ferro Manganese</v>
          </cell>
          <cell r="J1469" t="str">
            <v>Ferro &amp; Silica Manganese</v>
          </cell>
        </row>
        <row r="1470">
          <cell r="F1470">
            <v>519477</v>
          </cell>
          <cell r="H1470" t="str">
            <v>INE052V01019</v>
          </cell>
          <cell r="I1470" t="str">
            <v>FMCG</v>
          </cell>
          <cell r="J1470" t="str">
            <v>Edible Oil</v>
          </cell>
        </row>
        <row r="1471">
          <cell r="F1471">
            <v>542678</v>
          </cell>
          <cell r="H1471" t="str">
            <v>INE05BN01019</v>
          </cell>
          <cell r="I1471" t="str">
            <v>Healthcare</v>
          </cell>
          <cell r="J1471" t="str">
            <v>Pharmaceuticals &amp; Drugs</v>
          </cell>
        </row>
        <row r="1472">
          <cell r="F1472">
            <v>532756</v>
          </cell>
          <cell r="G1472" t="str">
            <v>CIEINDIA</v>
          </cell>
          <cell r="H1472" t="str">
            <v>INE536H01010</v>
          </cell>
          <cell r="I1472" t="str">
            <v>Automobile &amp; Ancillaries</v>
          </cell>
          <cell r="J1472" t="str">
            <v>Auto Ancillary</v>
          </cell>
        </row>
        <row r="1473">
          <cell r="I1473" t="str">
            <v>Business Services</v>
          </cell>
          <cell r="J1473" t="str">
            <v>Professional Services</v>
          </cell>
        </row>
        <row r="1474">
          <cell r="F1474">
            <v>534758</v>
          </cell>
          <cell r="G1474" t="str">
            <v>CIGNITITEC</v>
          </cell>
          <cell r="H1474" t="str">
            <v>INE675C01017</v>
          </cell>
          <cell r="I1474" t="str">
            <v>IT</v>
          </cell>
          <cell r="J1474" t="str">
            <v>IT - Software</v>
          </cell>
        </row>
        <row r="1475">
          <cell r="F1475">
            <v>530829</v>
          </cell>
          <cell r="H1475" t="str">
            <v>INE830A01012</v>
          </cell>
          <cell r="I1475" t="str">
            <v>Finance</v>
          </cell>
          <cell r="J1475" t="str">
            <v>Finance - Stock Broking</v>
          </cell>
        </row>
        <row r="1476">
          <cell r="F1476">
            <v>531283</v>
          </cell>
          <cell r="H1476" t="str">
            <v>INE897D01015</v>
          </cell>
          <cell r="I1476" t="str">
            <v>Finance</v>
          </cell>
          <cell r="J1476" t="str">
            <v>Finance - NBFC</v>
          </cell>
        </row>
        <row r="1477">
          <cell r="F1477">
            <v>526373</v>
          </cell>
          <cell r="H1477" t="str">
            <v>INE908C01012</v>
          </cell>
          <cell r="I1477" t="str">
            <v>Hospitality</v>
          </cell>
          <cell r="J1477" t="str">
            <v>Hotel, Resort &amp; Restaurants</v>
          </cell>
        </row>
        <row r="1478">
          <cell r="F1478">
            <v>532807</v>
          </cell>
          <cell r="G1478" t="str">
            <v>CINELINE</v>
          </cell>
          <cell r="H1478" t="str">
            <v>INE704H01022</v>
          </cell>
          <cell r="I1478" t="str">
            <v>Media &amp; Entertainment</v>
          </cell>
          <cell r="J1478" t="str">
            <v>Film Production, Distribution &amp; Entertainment</v>
          </cell>
        </row>
        <row r="1479">
          <cell r="F1479">
            <v>534711</v>
          </cell>
          <cell r="G1479" t="str">
            <v>CINEMAXIN</v>
          </cell>
          <cell r="H1479" t="str">
            <v>INE460N01011</v>
          </cell>
          <cell r="I1479" t="str">
            <v>Media &amp; Entertainment</v>
          </cell>
          <cell r="J1479" t="str">
            <v>Film Production, Distribution &amp; Entertainment</v>
          </cell>
        </row>
        <row r="1480">
          <cell r="I1480" t="str">
            <v>Trading</v>
          </cell>
          <cell r="J1480" t="str">
            <v>Trading</v>
          </cell>
        </row>
        <row r="1481">
          <cell r="F1481">
            <v>532324</v>
          </cell>
          <cell r="G1481" t="str">
            <v>CINEVISTA</v>
          </cell>
          <cell r="H1481" t="str">
            <v>INE039B01026</v>
          </cell>
          <cell r="I1481" t="str">
            <v>Media &amp; Entertainment</v>
          </cell>
          <cell r="J1481" t="str">
            <v>Film Production, Distribution &amp; Entertainment</v>
          </cell>
        </row>
        <row r="1482">
          <cell r="F1482">
            <v>500087</v>
          </cell>
          <cell r="G1482" t="str">
            <v>CIPLA</v>
          </cell>
          <cell r="H1482" t="str">
            <v>INE059A01026</v>
          </cell>
          <cell r="I1482" t="str">
            <v>Healthcare</v>
          </cell>
          <cell r="J1482" t="str">
            <v>Pharmaceuticals &amp; Drugs</v>
          </cell>
        </row>
        <row r="1483">
          <cell r="F1483">
            <v>531775</v>
          </cell>
          <cell r="H1483" t="str">
            <v>INE365C01023</v>
          </cell>
          <cell r="I1483" t="str">
            <v>Telecom</v>
          </cell>
          <cell r="J1483" t="str">
            <v>Telecommunication - Equipment</v>
          </cell>
        </row>
        <row r="1484">
          <cell r="F1484">
            <v>502445</v>
          </cell>
          <cell r="H1484" t="str">
            <v>INE906D01014</v>
          </cell>
          <cell r="I1484" t="str">
            <v>Realty</v>
          </cell>
          <cell r="J1484" t="str">
            <v>Construction - Real Estate</v>
          </cell>
        </row>
        <row r="1485">
          <cell r="F1485">
            <v>531235</v>
          </cell>
          <cell r="H1485" t="str">
            <v>INE494D01011</v>
          </cell>
          <cell r="I1485" t="str">
            <v>Finance</v>
          </cell>
          <cell r="J1485" t="str">
            <v>Finance - NBFC</v>
          </cell>
        </row>
        <row r="1486">
          <cell r="F1486">
            <v>544324</v>
          </cell>
          <cell r="H1486" t="str">
            <v>INE0A8401016</v>
          </cell>
          <cell r="I1486" t="str">
            <v>Trading</v>
          </cell>
          <cell r="J1486" t="str">
            <v>Trading</v>
          </cell>
        </row>
        <row r="1487">
          <cell r="F1487">
            <v>538786</v>
          </cell>
          <cell r="H1487" t="str">
            <v>INE473L01018</v>
          </cell>
          <cell r="I1487" t="str">
            <v>IT</v>
          </cell>
          <cell r="J1487" t="str">
            <v>IT - Software</v>
          </cell>
        </row>
        <row r="1488">
          <cell r="F1488">
            <v>514366</v>
          </cell>
          <cell r="H1488" t="str">
            <v>INE940P01025</v>
          </cell>
          <cell r="I1488" t="str">
            <v>Textile</v>
          </cell>
          <cell r="J1488" t="str">
            <v>Textile - Spinning</v>
          </cell>
        </row>
        <row r="1489">
          <cell r="F1489">
            <v>506373</v>
          </cell>
          <cell r="G1489" t="str">
            <v>CITURGIBIO</v>
          </cell>
          <cell r="H1489" t="str">
            <v>INE795B01031</v>
          </cell>
          <cell r="I1489" t="str">
            <v>Chemicals</v>
          </cell>
          <cell r="J1489" t="str">
            <v>Chemicals</v>
          </cell>
        </row>
        <row r="1490">
          <cell r="F1490">
            <v>544000</v>
          </cell>
          <cell r="H1490" t="str">
            <v>INE0M7501019</v>
          </cell>
          <cell r="I1490" t="str">
            <v>Trading</v>
          </cell>
          <cell r="J1490" t="str">
            <v>Trading</v>
          </cell>
        </row>
        <row r="1491">
          <cell r="F1491">
            <v>538674</v>
          </cell>
          <cell r="H1491" t="str">
            <v>INE158C01014</v>
          </cell>
          <cell r="I1491" t="str">
            <v>Telecom</v>
          </cell>
          <cell r="J1491" t="str">
            <v>Telecommunication - Service  Provider</v>
          </cell>
        </row>
        <row r="1492">
          <cell r="F1492">
            <v>542727</v>
          </cell>
          <cell r="H1492" t="str">
            <v>INE056001014</v>
          </cell>
          <cell r="I1492" t="str">
            <v>Media &amp; Entertainment</v>
          </cell>
          <cell r="J1492" t="str">
            <v>Film Production, Distribution &amp; Entertainment</v>
          </cell>
        </row>
        <row r="1493">
          <cell r="F1493">
            <v>532210</v>
          </cell>
          <cell r="G1493" t="str">
            <v>CUB</v>
          </cell>
          <cell r="H1493" t="str">
            <v>INE491A01021</v>
          </cell>
          <cell r="I1493" t="str">
            <v>Bank</v>
          </cell>
          <cell r="J1493" t="str">
            <v>Bank - Private</v>
          </cell>
        </row>
        <row r="1494">
          <cell r="F1494">
            <v>521210</v>
          </cell>
          <cell r="H1494" t="str">
            <v>INE117C01010</v>
          </cell>
          <cell r="I1494" t="str">
            <v>Textile</v>
          </cell>
          <cell r="J1494" t="str">
            <v>Textile</v>
          </cell>
        </row>
        <row r="1495">
          <cell r="F1495">
            <v>780013</v>
          </cell>
          <cell r="H1495" t="str">
            <v>INE324P01014</v>
          </cell>
          <cell r="I1495" t="str">
            <v>Trading</v>
          </cell>
          <cell r="J1495" t="str">
            <v>Trading</v>
          </cell>
        </row>
        <row r="1496">
          <cell r="I1496" t="str">
            <v>Logistics</v>
          </cell>
          <cell r="J1496" t="str">
            <v>Logistics</v>
          </cell>
        </row>
        <row r="1497">
          <cell r="F1497">
            <v>507515</v>
          </cell>
          <cell r="H1497" t="str">
            <v>INE557D01015</v>
          </cell>
          <cell r="I1497" t="str">
            <v>Chemicals</v>
          </cell>
          <cell r="J1497" t="str">
            <v>Chemicals</v>
          </cell>
        </row>
        <row r="1498">
          <cell r="G1498" t="str">
            <v>CKKRETAIL</v>
          </cell>
          <cell r="H1498" t="str">
            <v>INE0SMX01019</v>
          </cell>
          <cell r="I1498" t="str">
            <v>Retailing</v>
          </cell>
          <cell r="J1498" t="str">
            <v>Retailing</v>
          </cell>
        </row>
        <row r="1499">
          <cell r="G1499" t="str">
            <v>CKPLEISURE</v>
          </cell>
          <cell r="H1499" t="str">
            <v>INE418Y01016</v>
          </cell>
          <cell r="I1499" t="str">
            <v>Hospitality</v>
          </cell>
          <cell r="J1499" t="str">
            <v>Hotel, Resort &amp; Restaurants</v>
          </cell>
        </row>
        <row r="1500">
          <cell r="G1500" t="str">
            <v>CKPPRODUCT</v>
          </cell>
          <cell r="H1500" t="str">
            <v>INE977V01017</v>
          </cell>
          <cell r="I1500" t="str">
            <v>Trading</v>
          </cell>
          <cell r="J1500" t="str">
            <v>Trading</v>
          </cell>
        </row>
        <row r="1501">
          <cell r="F1501">
            <v>540403</v>
          </cell>
          <cell r="G1501" t="str">
            <v>CLEDUCATE</v>
          </cell>
          <cell r="H1501" t="str">
            <v>INE201M01029</v>
          </cell>
          <cell r="I1501" t="str">
            <v>Education &amp; Training</v>
          </cell>
          <cell r="J1501" t="str">
            <v>Educational Institutions</v>
          </cell>
        </row>
        <row r="1502">
          <cell r="F1502">
            <v>543435</v>
          </cell>
          <cell r="H1502" t="str">
            <v>INE0JJS01014</v>
          </cell>
          <cell r="I1502" t="str">
            <v>Plastic Products</v>
          </cell>
          <cell r="J1502" t="str">
            <v>Plastic Products</v>
          </cell>
        </row>
        <row r="1503">
          <cell r="F1503">
            <v>750786</v>
          </cell>
          <cell r="H1503" t="str">
            <v>INE0JJS20014</v>
          </cell>
          <cell r="I1503" t="str">
            <v>Others</v>
          </cell>
          <cell r="J1503" t="str">
            <v>Other</v>
          </cell>
        </row>
        <row r="1504">
          <cell r="F1504">
            <v>500373</v>
          </cell>
          <cell r="G1504" t="str">
            <v>CLARIANT</v>
          </cell>
          <cell r="H1504" t="str">
            <v>INE221A01014</v>
          </cell>
          <cell r="I1504" t="str">
            <v>Chemicals</v>
          </cell>
          <cell r="J1504" t="str">
            <v>Dyes &amp; Pigments</v>
          </cell>
        </row>
        <row r="1505">
          <cell r="F1505">
            <v>524366</v>
          </cell>
          <cell r="I1505" t="str">
            <v>Chemicals</v>
          </cell>
          <cell r="J1505" t="str">
            <v>Chemicals</v>
          </cell>
        </row>
        <row r="1506">
          <cell r="F1506">
            <v>512213</v>
          </cell>
          <cell r="H1506" t="str">
            <v>INE02BR01017</v>
          </cell>
          <cell r="I1506" t="str">
            <v>Capital Goods</v>
          </cell>
          <cell r="J1506" t="str">
            <v>Engineering</v>
          </cell>
        </row>
        <row r="1507">
          <cell r="G1507" t="str">
            <v>CLASSICEIL</v>
          </cell>
          <cell r="H1507" t="str">
            <v>INE0UQ601012</v>
          </cell>
          <cell r="I1507" t="str">
            <v>Capital Goods</v>
          </cell>
          <cell r="J1507" t="str">
            <v>Electrodes &amp; Welding Equipment</v>
          </cell>
        </row>
        <row r="1508">
          <cell r="F1508">
            <v>540310</v>
          </cell>
          <cell r="H1508" t="str">
            <v>INE181U01018</v>
          </cell>
          <cell r="I1508" t="str">
            <v>Textile</v>
          </cell>
          <cell r="J1508" t="str">
            <v>Textile</v>
          </cell>
        </row>
        <row r="1509">
          <cell r="F1509">
            <v>540481</v>
          </cell>
          <cell r="H1509" t="str">
            <v>INE949C01016</v>
          </cell>
          <cell r="I1509" t="str">
            <v>Finance</v>
          </cell>
          <cell r="J1509" t="str">
            <v>Finance - NBFC</v>
          </cell>
        </row>
        <row r="1510">
          <cell r="I1510" t="str">
            <v>Construction Materials</v>
          </cell>
          <cell r="J1510" t="str">
            <v>Ceramics/Marble/Granite/Sanitaryware</v>
          </cell>
        </row>
        <row r="1511">
          <cell r="F1511">
            <v>521082</v>
          </cell>
          <cell r="G1511" t="str">
            <v>CLCIND</v>
          </cell>
          <cell r="H1511" t="str">
            <v>INE376C01038</v>
          </cell>
          <cell r="I1511" t="str">
            <v>Textile</v>
          </cell>
          <cell r="J1511" t="str">
            <v>Textile - Spinning</v>
          </cell>
        </row>
        <row r="1512">
          <cell r="F1512">
            <v>544717</v>
          </cell>
          <cell r="G1512" t="str">
            <v>CLEANMAX</v>
          </cell>
          <cell r="H1512" t="str">
            <v>INE647U01026</v>
          </cell>
          <cell r="I1512" t="str">
            <v>Power</v>
          </cell>
          <cell r="J1512" t="str">
            <v>Power Generation/Distribution</v>
          </cell>
        </row>
        <row r="1513">
          <cell r="F1513">
            <v>543318</v>
          </cell>
          <cell r="G1513" t="str">
            <v>CLEAN</v>
          </cell>
          <cell r="H1513" t="str">
            <v>INE227W01023</v>
          </cell>
          <cell r="I1513" t="str">
            <v>Chemicals</v>
          </cell>
          <cell r="J1513" t="str">
            <v>Chemicals</v>
          </cell>
        </row>
        <row r="1514">
          <cell r="G1514" t="str">
            <v>CSSL</v>
          </cell>
          <cell r="H1514" t="str">
            <v>INE1EF801010</v>
          </cell>
          <cell r="I1514" t="str">
            <v>Business Services</v>
          </cell>
          <cell r="J1514" t="str">
            <v>Professional Services</v>
          </cell>
        </row>
        <row r="1515">
          <cell r="F1515">
            <v>517564</v>
          </cell>
          <cell r="H1515" t="str">
            <v>INE769B01028</v>
          </cell>
          <cell r="I1515" t="str">
            <v>Electricals</v>
          </cell>
          <cell r="J1515" t="str">
            <v>Cable</v>
          </cell>
        </row>
        <row r="1516">
          <cell r="F1516">
            <v>544220</v>
          </cell>
          <cell r="H1516" t="str">
            <v>INE0QMR01015</v>
          </cell>
          <cell r="I1516" t="str">
            <v>Healthcare</v>
          </cell>
          <cell r="J1516" t="str">
            <v>Hospital &amp; Healthcare Services</v>
          </cell>
        </row>
        <row r="1517">
          <cell r="F1517">
            <v>530839</v>
          </cell>
          <cell r="H1517" t="str">
            <v>INE011B01017</v>
          </cell>
          <cell r="I1517" t="str">
            <v>Finance</v>
          </cell>
          <cell r="J1517" t="str">
            <v>Finance - Investment</v>
          </cell>
        </row>
        <row r="1518">
          <cell r="F1518">
            <v>544347</v>
          </cell>
          <cell r="H1518" t="str">
            <v>INE0WDX01010</v>
          </cell>
          <cell r="I1518" t="str">
            <v>Automobile &amp; Ancillaries</v>
          </cell>
          <cell r="J1518" t="str">
            <v>Batteries</v>
          </cell>
        </row>
        <row r="1519">
          <cell r="F1519">
            <v>517326</v>
          </cell>
          <cell r="G1519" t="str">
            <v>CMC</v>
          </cell>
          <cell r="H1519" t="str">
            <v>INE314A01017</v>
          </cell>
          <cell r="I1519" t="str">
            <v>Consumer Durables</v>
          </cell>
          <cell r="J1519" t="str">
            <v>IT - Hardware</v>
          </cell>
        </row>
        <row r="1520">
          <cell r="F1520">
            <v>517330</v>
          </cell>
          <cell r="G1520" t="str">
            <v>CMICABLES</v>
          </cell>
          <cell r="H1520" t="str">
            <v>INE981B01011</v>
          </cell>
          <cell r="I1520" t="str">
            <v>Electricals</v>
          </cell>
          <cell r="J1520" t="str">
            <v>Cable</v>
          </cell>
        </row>
        <row r="1521">
          <cell r="G1521" t="str">
            <v>CMMIPL</v>
          </cell>
          <cell r="H1521" t="str">
            <v>INE289S01013</v>
          </cell>
          <cell r="I1521" t="str">
            <v>Realty</v>
          </cell>
          <cell r="J1521" t="str">
            <v>Construction - Real Estate</v>
          </cell>
        </row>
        <row r="1522">
          <cell r="I1522" t="str">
            <v>Non - Ferrous Metals</v>
          </cell>
          <cell r="J1522" t="str">
            <v>Metal - Non Ferrous</v>
          </cell>
        </row>
        <row r="1523">
          <cell r="F1523">
            <v>543441</v>
          </cell>
          <cell r="G1523" t="str">
            <v>CMSINFO</v>
          </cell>
          <cell r="H1523" t="str">
            <v>INE925R01014</v>
          </cell>
          <cell r="I1523" t="str">
            <v>Business Services</v>
          </cell>
          <cell r="J1523" t="str">
            <v>Business Support</v>
          </cell>
        </row>
        <row r="1524">
          <cell r="F1524">
            <v>532217</v>
          </cell>
          <cell r="H1524" t="str">
            <v>INE027F01014</v>
          </cell>
          <cell r="I1524" t="str">
            <v>Finance</v>
          </cell>
          <cell r="J1524" t="str">
            <v>Finance - Investment</v>
          </cell>
        </row>
        <row r="1525">
          <cell r="F1525">
            <v>533278</v>
          </cell>
          <cell r="G1525" t="str">
            <v>COALINDIA</v>
          </cell>
          <cell r="H1525" t="str">
            <v>INE522F01014</v>
          </cell>
          <cell r="I1525" t="str">
            <v>Mining</v>
          </cell>
          <cell r="J1525" t="str">
            <v>Mining &amp; Minerals</v>
          </cell>
        </row>
        <row r="1526">
          <cell r="F1526">
            <v>501831</v>
          </cell>
          <cell r="G1526" t="str">
            <v>COASTCORP</v>
          </cell>
          <cell r="H1526" t="str">
            <v>INE377E01024</v>
          </cell>
          <cell r="I1526" t="str">
            <v>FMCG</v>
          </cell>
          <cell r="J1526" t="str">
            <v>Consumer Food</v>
          </cell>
        </row>
        <row r="1527">
          <cell r="F1527">
            <v>890174</v>
          </cell>
          <cell r="G1527" t="str">
            <v>COASTPP1</v>
          </cell>
          <cell r="H1527" t="str">
            <v>IN9377E01022</v>
          </cell>
          <cell r="I1527" t="str">
            <v>Others</v>
          </cell>
          <cell r="J1527" t="str">
            <v>Other</v>
          </cell>
        </row>
        <row r="1528">
          <cell r="F1528">
            <v>750731</v>
          </cell>
          <cell r="G1528" t="str">
            <v>COAST-RE</v>
          </cell>
          <cell r="H1528" t="str">
            <v>INE377E20016</v>
          </cell>
          <cell r="I1528" t="str">
            <v>Others</v>
          </cell>
          <cell r="J1528" t="str">
            <v>Other</v>
          </cell>
        </row>
        <row r="1529">
          <cell r="F1529">
            <v>520131</v>
          </cell>
          <cell r="H1529" t="str">
            <v>INE229E01019</v>
          </cell>
          <cell r="I1529" t="str">
            <v>Logistics</v>
          </cell>
          <cell r="J1529" t="str">
            <v>Logistics</v>
          </cell>
        </row>
        <row r="1530">
          <cell r="F1530">
            <v>508571</v>
          </cell>
          <cell r="H1530" t="str">
            <v>INE788M01017</v>
          </cell>
          <cell r="I1530" t="str">
            <v>Agri</v>
          </cell>
          <cell r="J1530" t="str">
            <v>Rubber  Products</v>
          </cell>
        </row>
        <row r="1531">
          <cell r="F1531">
            <v>513353</v>
          </cell>
          <cell r="H1531" t="str">
            <v>INE105D01013</v>
          </cell>
          <cell r="I1531" t="str">
            <v>Chemicals</v>
          </cell>
          <cell r="J1531" t="str">
            <v>Chemicals</v>
          </cell>
        </row>
        <row r="1532">
          <cell r="F1532">
            <v>540678</v>
          </cell>
          <cell r="G1532" t="str">
            <v>COCHINSHIP</v>
          </cell>
          <cell r="H1532" t="str">
            <v>INE704P01025</v>
          </cell>
          <cell r="I1532" t="str">
            <v>Ship Building</v>
          </cell>
          <cell r="J1532" t="str">
            <v>Ship Building</v>
          </cell>
        </row>
        <row r="1533">
          <cell r="F1533">
            <v>539436</v>
          </cell>
          <cell r="G1533" t="str">
            <v>COFFEEDAY</v>
          </cell>
          <cell r="H1533" t="str">
            <v>INE335K01011</v>
          </cell>
          <cell r="I1533" t="str">
            <v>Hospitality</v>
          </cell>
          <cell r="J1533" t="str">
            <v>Restaurants</v>
          </cell>
        </row>
        <row r="1534">
          <cell r="F1534">
            <v>532541</v>
          </cell>
          <cell r="G1534" t="str">
            <v>COFORGE</v>
          </cell>
          <cell r="H1534" t="str">
            <v>INE591G01025</v>
          </cell>
          <cell r="I1534" t="str">
            <v>IT</v>
          </cell>
          <cell r="J1534" t="str">
            <v>IT - Software</v>
          </cell>
        </row>
        <row r="1535">
          <cell r="I1535" t="str">
            <v>IT</v>
          </cell>
          <cell r="J1535" t="str">
            <v>BPO/ITeS</v>
          </cell>
        </row>
        <row r="1536">
          <cell r="F1536">
            <v>543064</v>
          </cell>
          <cell r="G1536" t="str">
            <v>COHANCE</v>
          </cell>
          <cell r="H1536" t="str">
            <v>INE03QK01018</v>
          </cell>
          <cell r="I1536" t="str">
            <v>Healthcare</v>
          </cell>
          <cell r="J1536" t="str">
            <v>Pharmaceuticals &amp; Drugs</v>
          </cell>
        </row>
        <row r="1537">
          <cell r="F1537">
            <v>542866</v>
          </cell>
          <cell r="H1537" t="str">
            <v>INE317W01030</v>
          </cell>
          <cell r="I1537" t="str">
            <v>Finance</v>
          </cell>
          <cell r="J1537" t="str">
            <v>Finance - Investment</v>
          </cell>
        </row>
        <row r="1538">
          <cell r="F1538">
            <v>500830</v>
          </cell>
          <cell r="G1538" t="str">
            <v>COLPAL</v>
          </cell>
          <cell r="H1538" t="str">
            <v>INE259A01022</v>
          </cell>
          <cell r="I1538" t="str">
            <v>FMCG</v>
          </cell>
          <cell r="J1538" t="str">
            <v>Household &amp; Personal Products</v>
          </cell>
        </row>
        <row r="1539">
          <cell r="F1539">
            <v>531210</v>
          </cell>
          <cell r="H1539" t="str">
            <v>INE923C01011</v>
          </cell>
          <cell r="I1539" t="str">
            <v>Healthcare</v>
          </cell>
          <cell r="J1539" t="str">
            <v>Pharmaceuticals &amp; Drugs</v>
          </cell>
        </row>
        <row r="1540">
          <cell r="F1540">
            <v>540023</v>
          </cell>
          <cell r="H1540" t="str">
            <v>INE621I01042</v>
          </cell>
          <cell r="I1540" t="str">
            <v>Media &amp; Entertainment</v>
          </cell>
          <cell r="J1540" t="str">
            <v>TV Broadcasting &amp; Software Production</v>
          </cell>
        </row>
        <row r="1541">
          <cell r="F1541">
            <v>534691</v>
          </cell>
          <cell r="H1541" t="str">
            <v>INE456N01019</v>
          </cell>
          <cell r="I1541" t="str">
            <v>Finance</v>
          </cell>
          <cell r="J1541" t="str">
            <v>Finance - Stock Broking</v>
          </cell>
        </row>
        <row r="1542">
          <cell r="F1542">
            <v>535267</v>
          </cell>
          <cell r="H1542" t="str">
            <v>INE274M01026</v>
          </cell>
          <cell r="I1542" t="str">
            <v>Finance</v>
          </cell>
          <cell r="J1542" t="str">
            <v>Finance - NBFC</v>
          </cell>
        </row>
        <row r="1543">
          <cell r="F1543">
            <v>531216</v>
          </cell>
          <cell r="H1543" t="str">
            <v>INE819A01049</v>
          </cell>
          <cell r="I1543" t="str">
            <v>Trading</v>
          </cell>
          <cell r="J1543" t="str">
            <v>Trading</v>
          </cell>
        </row>
        <row r="1544">
          <cell r="F1544">
            <v>543843</v>
          </cell>
          <cell r="H1544" t="str">
            <v>INE0LKQ01012</v>
          </cell>
          <cell r="I1544" t="str">
            <v>Plastic Products</v>
          </cell>
          <cell r="J1544" t="str">
            <v>Plastic Products</v>
          </cell>
        </row>
        <row r="1545">
          <cell r="F1545">
            <v>539986</v>
          </cell>
          <cell r="G1545" t="str">
            <v>COMSYN</v>
          </cell>
          <cell r="H1545" t="str">
            <v>INE073V01015</v>
          </cell>
          <cell r="I1545" t="str">
            <v>Plastic Products</v>
          </cell>
          <cell r="J1545" t="str">
            <v>Plastic Products</v>
          </cell>
        </row>
        <row r="1546">
          <cell r="G1546" t="str">
            <v>COMMITTED</v>
          </cell>
          <cell r="H1546" t="str">
            <v>INE597Z01014</v>
          </cell>
          <cell r="I1546" t="str">
            <v>Logistics</v>
          </cell>
          <cell r="J1546" t="str">
            <v>Logistics</v>
          </cell>
        </row>
        <row r="1547">
          <cell r="I1547" t="str">
            <v>Telecom</v>
          </cell>
          <cell r="J1547" t="str">
            <v>Telecom-Infrastructure</v>
          </cell>
        </row>
        <row r="1548">
          <cell r="F1548">
            <v>531041</v>
          </cell>
          <cell r="H1548" t="str">
            <v>INE823B01015</v>
          </cell>
          <cell r="I1548" t="str">
            <v>Automobile &amp; Ancillaries</v>
          </cell>
          <cell r="J1548" t="str">
            <v>Automobiles - Dealers &amp; Distributors</v>
          </cell>
        </row>
        <row r="1549">
          <cell r="F1549">
            <v>532456</v>
          </cell>
          <cell r="G1549" t="str">
            <v>COMPINFO</v>
          </cell>
          <cell r="H1549" t="str">
            <v>INE070C01037</v>
          </cell>
          <cell r="I1549" t="str">
            <v>Trading</v>
          </cell>
          <cell r="J1549" t="str">
            <v>Trading</v>
          </cell>
        </row>
        <row r="1550">
          <cell r="F1550">
            <v>750738</v>
          </cell>
          <cell r="G1550" t="str">
            <v>COMP-RE</v>
          </cell>
          <cell r="H1550" t="str">
            <v>INE070C20011</v>
          </cell>
          <cell r="I1550" t="str">
            <v>Others</v>
          </cell>
          <cell r="J1550" t="str">
            <v>Other</v>
          </cell>
        </row>
        <row r="1551">
          <cell r="F1551">
            <v>532339</v>
          </cell>
          <cell r="G1551" t="str">
            <v>COMPUSOFT</v>
          </cell>
          <cell r="H1551" t="str">
            <v>INE453B01029</v>
          </cell>
          <cell r="I1551" t="str">
            <v>IT</v>
          </cell>
          <cell r="J1551" t="str">
            <v>IT - Education</v>
          </cell>
        </row>
        <row r="1552">
          <cell r="F1552">
            <v>543232</v>
          </cell>
          <cell r="G1552" t="str">
            <v>CAMS</v>
          </cell>
          <cell r="H1552" t="str">
            <v>INE596I01020</v>
          </cell>
          <cell r="I1552" t="str">
            <v>Business Services</v>
          </cell>
          <cell r="J1552" t="str">
            <v>Depository Services</v>
          </cell>
        </row>
        <row r="1553">
          <cell r="F1553">
            <v>507833</v>
          </cell>
          <cell r="H1553" t="str">
            <v>INE607B01012</v>
          </cell>
          <cell r="I1553" t="str">
            <v>IT</v>
          </cell>
          <cell r="J1553" t="str">
            <v>IT - Education</v>
          </cell>
        </row>
        <row r="1554">
          <cell r="F1554">
            <v>543921</v>
          </cell>
          <cell r="H1554" t="str">
            <v>INE0NXA01015</v>
          </cell>
          <cell r="I1554" t="str">
            <v>Consumer Durables</v>
          </cell>
          <cell r="J1554" t="str">
            <v>Consumer Durables - Domestic Appliances</v>
          </cell>
        </row>
        <row r="1555">
          <cell r="F1555">
            <v>522231</v>
          </cell>
          <cell r="H1555" t="str">
            <v>INE714D01020</v>
          </cell>
          <cell r="I1555" t="str">
            <v>Infrastructure</v>
          </cell>
          <cell r="J1555" t="str">
            <v>Engineering - Construction</v>
          </cell>
        </row>
        <row r="1556">
          <cell r="F1556">
            <v>543960</v>
          </cell>
          <cell r="G1556" t="str">
            <v>CONCORDBIO</v>
          </cell>
          <cell r="H1556" t="str">
            <v>INE338H01029</v>
          </cell>
          <cell r="I1556" t="str">
            <v>Healthcare</v>
          </cell>
          <cell r="J1556" t="str">
            <v>Pharmaceuticals &amp; Drugs</v>
          </cell>
        </row>
        <row r="1557">
          <cell r="F1557">
            <v>543619</v>
          </cell>
          <cell r="H1557" t="str">
            <v>INE0N0J01014</v>
          </cell>
          <cell r="I1557" t="str">
            <v>Capital Goods</v>
          </cell>
          <cell r="J1557" t="str">
            <v>Engineering - Industrial Equipments</v>
          </cell>
        </row>
        <row r="1558">
          <cell r="F1558">
            <v>538965</v>
          </cell>
          <cell r="H1558" t="str">
            <v>INE858L01010</v>
          </cell>
          <cell r="I1558" t="str">
            <v>Healthcare</v>
          </cell>
          <cell r="J1558" t="str">
            <v>Pharmaceuticals &amp; Drugs</v>
          </cell>
        </row>
        <row r="1559">
          <cell r="F1559">
            <v>544315</v>
          </cell>
          <cell r="G1559" t="str">
            <v>CEWATER</v>
          </cell>
          <cell r="H1559" t="str">
            <v>INE037Z01029</v>
          </cell>
          <cell r="I1559" t="str">
            <v>Business Services</v>
          </cell>
          <cell r="J1559" t="str">
            <v>Environmental Services</v>
          </cell>
        </row>
        <row r="1560">
          <cell r="F1560">
            <v>539991</v>
          </cell>
          <cell r="H1560" t="str">
            <v>INE700F01024</v>
          </cell>
          <cell r="I1560" t="str">
            <v>Gas Transmission</v>
          </cell>
          <cell r="J1560" t="str">
            <v>Gas Transmission/Marketing</v>
          </cell>
        </row>
        <row r="1561">
          <cell r="F1561">
            <v>526829</v>
          </cell>
          <cell r="G1561" t="str">
            <v>CONFIPET</v>
          </cell>
          <cell r="H1561" t="str">
            <v>INE552D01024</v>
          </cell>
          <cell r="I1561" t="str">
            <v>Trading</v>
          </cell>
          <cell r="J1561" t="str">
            <v>Trading</v>
          </cell>
        </row>
        <row r="1562">
          <cell r="G1562" t="str">
            <v>CONNPLEX</v>
          </cell>
          <cell r="H1562" t="str">
            <v>INE0EAS01014</v>
          </cell>
          <cell r="I1562" t="str">
            <v>Media &amp; Entertainment</v>
          </cell>
          <cell r="J1562" t="str">
            <v>Film Production, Distribution &amp; Entertainment</v>
          </cell>
        </row>
        <row r="1563">
          <cell r="F1563">
            <v>539091</v>
          </cell>
          <cell r="H1563" t="str">
            <v>INE187R01029</v>
          </cell>
          <cell r="I1563" t="str">
            <v>Trading</v>
          </cell>
          <cell r="J1563" t="str">
            <v>Trading</v>
          </cell>
        </row>
        <row r="1564">
          <cell r="F1564">
            <v>532902</v>
          </cell>
          <cell r="G1564" t="str">
            <v>CCCL</v>
          </cell>
          <cell r="H1564" t="str">
            <v>INE429I01024</v>
          </cell>
          <cell r="I1564" t="str">
            <v>Infrastructure</v>
          </cell>
          <cell r="J1564" t="str">
            <v>Engineering - Construction</v>
          </cell>
        </row>
        <row r="1565">
          <cell r="F1565">
            <v>500226</v>
          </cell>
          <cell r="G1565" t="str">
            <v>CONSOFINVT</v>
          </cell>
          <cell r="H1565" t="str">
            <v>INE025A01027</v>
          </cell>
          <cell r="I1565" t="str">
            <v>Finance</v>
          </cell>
          <cell r="J1565" t="str">
            <v>Finance - NBFC</v>
          </cell>
        </row>
        <row r="1566">
          <cell r="F1566">
            <v>523844</v>
          </cell>
          <cell r="H1566" t="str">
            <v>INE537B01011</v>
          </cell>
          <cell r="I1566" t="str">
            <v>Infrastructure</v>
          </cell>
          <cell r="J1566" t="str">
            <v>Engineering - Construction</v>
          </cell>
        </row>
        <row r="1567">
          <cell r="F1567">
            <v>543606</v>
          </cell>
          <cell r="H1567" t="str">
            <v>INE0M8901010</v>
          </cell>
          <cell r="I1567" t="str">
            <v>Electricals</v>
          </cell>
          <cell r="J1567" t="str">
            <v>Electronics - Components</v>
          </cell>
        </row>
        <row r="1568">
          <cell r="F1568">
            <v>531344</v>
          </cell>
          <cell r="G1568" t="str">
            <v>CONCOR</v>
          </cell>
          <cell r="H1568" t="str">
            <v>INE111A01025</v>
          </cell>
          <cell r="I1568" t="str">
            <v>Logistics</v>
          </cell>
          <cell r="J1568" t="str">
            <v>Logistics</v>
          </cell>
        </row>
        <row r="1569">
          <cell r="F1569">
            <v>540597</v>
          </cell>
          <cell r="H1569" t="str">
            <v>INE319U01022</v>
          </cell>
          <cell r="I1569" t="str">
            <v>Trading</v>
          </cell>
          <cell r="J1569" t="str">
            <v>Trading</v>
          </cell>
        </row>
        <row r="1570">
          <cell r="F1570">
            <v>531067</v>
          </cell>
          <cell r="H1570" t="str">
            <v>INE080G01029</v>
          </cell>
          <cell r="I1570" t="str">
            <v>Trading</v>
          </cell>
          <cell r="J1570" t="str">
            <v>Trading</v>
          </cell>
        </row>
        <row r="1571">
          <cell r="F1571">
            <v>506935</v>
          </cell>
          <cell r="H1571" t="str">
            <v>INE423K01015</v>
          </cell>
          <cell r="I1571" t="str">
            <v>IT</v>
          </cell>
          <cell r="J1571" t="str">
            <v>IT - Software</v>
          </cell>
        </row>
        <row r="1572">
          <cell r="F1572">
            <v>531460</v>
          </cell>
          <cell r="H1572" t="str">
            <v>INE545B01022</v>
          </cell>
          <cell r="I1572" t="str">
            <v>Electricals</v>
          </cell>
          <cell r="J1572" t="str">
            <v>Electronics - Components</v>
          </cell>
        </row>
        <row r="1573">
          <cell r="F1573">
            <v>523232</v>
          </cell>
          <cell r="H1573" t="str">
            <v>INE369D01023</v>
          </cell>
          <cell r="I1573" t="str">
            <v>Crude Oil</v>
          </cell>
          <cell r="J1573" t="str">
            <v>Refineries</v>
          </cell>
        </row>
        <row r="1574">
          <cell r="F1574">
            <v>538868</v>
          </cell>
          <cell r="H1574" t="str">
            <v>INE183Q01020</v>
          </cell>
          <cell r="I1574" t="str">
            <v>Finance</v>
          </cell>
          <cell r="J1574" t="str">
            <v>Finance - NBFC</v>
          </cell>
        </row>
        <row r="1575">
          <cell r="G1575" t="str">
            <v>CONTI</v>
          </cell>
          <cell r="H1575" t="str">
            <v>INE340Z01019</v>
          </cell>
          <cell r="I1575" t="str">
            <v>Trading</v>
          </cell>
          <cell r="J1575" t="str">
            <v>Trading</v>
          </cell>
        </row>
        <row r="1576">
          <cell r="I1576" t="str">
            <v>Logistics</v>
          </cell>
          <cell r="J1576" t="str">
            <v>Logistics</v>
          </cell>
        </row>
        <row r="1577">
          <cell r="I1577" t="str">
            <v>Power</v>
          </cell>
          <cell r="J1577" t="str">
            <v>Power Generation/Distribution</v>
          </cell>
        </row>
        <row r="1578">
          <cell r="F1578">
            <v>522295</v>
          </cell>
          <cell r="G1578" t="str">
            <v>CONTROLPR</v>
          </cell>
          <cell r="H1578" t="str">
            <v>INE663B01015</v>
          </cell>
          <cell r="I1578" t="str">
            <v>Consumer Durables</v>
          </cell>
          <cell r="J1578" t="str">
            <v>IT - Hardware</v>
          </cell>
        </row>
        <row r="1579">
          <cell r="I1579" t="str">
            <v>Consumer Durables</v>
          </cell>
          <cell r="J1579" t="str">
            <v>Consumer Durables - Domestic Appliances</v>
          </cell>
        </row>
        <row r="1580">
          <cell r="G1580" t="str">
            <v>COOLCAPS</v>
          </cell>
          <cell r="H1580" t="str">
            <v>INE0HS001028</v>
          </cell>
          <cell r="I1580" t="str">
            <v>Plastic Products</v>
          </cell>
          <cell r="J1580" t="str">
            <v>Plastic Products</v>
          </cell>
        </row>
        <row r="1581">
          <cell r="G1581" t="str">
            <v>COOLCAP-RE</v>
          </cell>
          <cell r="H1581" t="str">
            <v>INE0HS020010</v>
          </cell>
          <cell r="I1581" t="str">
            <v>Plastic Products</v>
          </cell>
          <cell r="J1581" t="str">
            <v>Plastic Products</v>
          </cell>
        </row>
        <row r="1582">
          <cell r="F1582">
            <v>531556</v>
          </cell>
          <cell r="G1582" t="str">
            <v>CORALFINAC</v>
          </cell>
          <cell r="H1582" t="str">
            <v>INE558D01021</v>
          </cell>
          <cell r="I1582" t="str">
            <v>Finance</v>
          </cell>
          <cell r="J1582" t="str">
            <v>Finance - NBFC</v>
          </cell>
        </row>
        <row r="1583">
          <cell r="F1583">
            <v>524506</v>
          </cell>
          <cell r="H1583" t="str">
            <v>INE683E01017</v>
          </cell>
          <cell r="I1583" t="str">
            <v>Healthcare</v>
          </cell>
          <cell r="J1583" t="str">
            <v>Pharmaceuticals &amp; Drugs</v>
          </cell>
        </row>
        <row r="1584">
          <cell r="F1584">
            <v>530755</v>
          </cell>
          <cell r="H1584" t="str">
            <v>INE715D01019</v>
          </cell>
          <cell r="I1584" t="str">
            <v>Paper</v>
          </cell>
          <cell r="J1584" t="str">
            <v>Paper &amp; Paper Products</v>
          </cell>
        </row>
        <row r="1585">
          <cell r="F1585">
            <v>532941</v>
          </cell>
          <cell r="G1585" t="str">
            <v>CORDSCABLE</v>
          </cell>
          <cell r="H1585" t="str">
            <v>INE792I01017</v>
          </cell>
          <cell r="I1585" t="str">
            <v>Electricals</v>
          </cell>
          <cell r="J1585" t="str">
            <v>Cable</v>
          </cell>
        </row>
        <row r="1586">
          <cell r="I1586" t="str">
            <v>Business Services</v>
          </cell>
          <cell r="J1586" t="str">
            <v>Professional Services</v>
          </cell>
        </row>
        <row r="1587">
          <cell r="F1587">
            <v>507543</v>
          </cell>
          <cell r="H1587" t="str">
            <v>INE495D01018</v>
          </cell>
          <cell r="I1587" t="str">
            <v>Agri</v>
          </cell>
          <cell r="J1587" t="str">
            <v>Solvent  Extraction</v>
          </cell>
        </row>
        <row r="1588">
          <cell r="F1588">
            <v>533167</v>
          </cell>
          <cell r="G1588" t="str">
            <v>COROENGG</v>
          </cell>
          <cell r="H1588" t="str">
            <v>INE312J01012</v>
          </cell>
          <cell r="I1588" t="str">
            <v>Infrastructure</v>
          </cell>
          <cell r="J1588" t="str">
            <v>Engineering - Construction</v>
          </cell>
        </row>
        <row r="1589">
          <cell r="F1589">
            <v>506395</v>
          </cell>
          <cell r="G1589" t="str">
            <v>COROMANDEL</v>
          </cell>
          <cell r="H1589" t="str">
            <v>INE169A01031</v>
          </cell>
          <cell r="I1589" t="str">
            <v>Chemicals</v>
          </cell>
          <cell r="J1589" t="str">
            <v>Fertilizers</v>
          </cell>
        </row>
        <row r="1590">
          <cell r="F1590">
            <v>544644</v>
          </cell>
          <cell r="G1590" t="str">
            <v>CORONA</v>
          </cell>
          <cell r="H1590" t="str">
            <v>INE02ZQ01018</v>
          </cell>
          <cell r="I1590" t="str">
            <v>Healthcare</v>
          </cell>
          <cell r="J1590" t="str">
            <v>Pharmaceuticals &amp; Drugs</v>
          </cell>
        </row>
        <row r="1591">
          <cell r="F1591">
            <v>526737</v>
          </cell>
          <cell r="H1591" t="str">
            <v>INE871E01018</v>
          </cell>
          <cell r="I1591" t="str">
            <v>Logistics</v>
          </cell>
          <cell r="J1591" t="str">
            <v>Courier  Services</v>
          </cell>
        </row>
        <row r="1592">
          <cell r="F1592">
            <v>540199</v>
          </cell>
          <cell r="H1592" t="str">
            <v>INE850R01014</v>
          </cell>
          <cell r="I1592" t="str">
            <v>Finance</v>
          </cell>
          <cell r="J1592" t="str">
            <v>Finance - Investment</v>
          </cell>
        </row>
        <row r="1593">
          <cell r="F1593">
            <v>532179</v>
          </cell>
          <cell r="G1593" t="str">
            <v>CORPBANK</v>
          </cell>
          <cell r="H1593" t="str">
            <v>INE112A01023</v>
          </cell>
          <cell r="I1593" t="str">
            <v>Bank</v>
          </cell>
          <cell r="J1593" t="str">
            <v>Bank - Public</v>
          </cell>
        </row>
        <row r="1594">
          <cell r="I1594" t="str">
            <v>Capital Goods</v>
          </cell>
          <cell r="J1594" t="str">
            <v>Engineering</v>
          </cell>
        </row>
        <row r="1595">
          <cell r="I1595" t="str">
            <v>Capital Goods</v>
          </cell>
          <cell r="J1595" t="str">
            <v>Engineering</v>
          </cell>
        </row>
        <row r="1596">
          <cell r="F1596">
            <v>530859</v>
          </cell>
          <cell r="H1596" t="str">
            <v>INE496D01016</v>
          </cell>
          <cell r="I1596" t="str">
            <v>Paper</v>
          </cell>
          <cell r="J1596" t="str">
            <v>Paper &amp; Paper Products</v>
          </cell>
        </row>
        <row r="1597">
          <cell r="F1597">
            <v>530545</v>
          </cell>
          <cell r="H1597" t="str">
            <v>INE949B01018</v>
          </cell>
          <cell r="I1597" t="str">
            <v>Trading</v>
          </cell>
          <cell r="J1597" t="str">
            <v>Trading</v>
          </cell>
        </row>
        <row r="1598">
          <cell r="F1598">
            <v>543928</v>
          </cell>
          <cell r="H1598" t="str">
            <v>INE0ORA01015</v>
          </cell>
          <cell r="I1598" t="str">
            <v>Iron &amp; Steel</v>
          </cell>
          <cell r="J1598" t="str">
            <v>Steel &amp; Iron Products</v>
          </cell>
        </row>
        <row r="1599">
          <cell r="F1599">
            <v>523100</v>
          </cell>
          <cell r="H1599" t="str">
            <v>INE124B01018</v>
          </cell>
          <cell r="I1599" t="str">
            <v>Electricals</v>
          </cell>
          <cell r="J1599" t="str">
            <v>Electronics - Components</v>
          </cell>
        </row>
        <row r="1600">
          <cell r="F1600">
            <v>508814</v>
          </cell>
          <cell r="G1600" t="str">
            <v>COSMOFIRST</v>
          </cell>
          <cell r="H1600" t="str">
            <v>INE757A01017</v>
          </cell>
          <cell r="I1600" t="str">
            <v>Plastic Products</v>
          </cell>
          <cell r="J1600" t="str">
            <v>Plastic Products</v>
          </cell>
        </row>
        <row r="1601">
          <cell r="F1601">
            <v>543172</v>
          </cell>
          <cell r="H1601" t="str">
            <v>INE0CQB01010</v>
          </cell>
          <cell r="I1601" t="str">
            <v>Capital Goods</v>
          </cell>
          <cell r="J1601" t="str">
            <v>Electric Equipment</v>
          </cell>
        </row>
        <row r="1602">
          <cell r="F1602">
            <v>538922</v>
          </cell>
          <cell r="H1602" t="str">
            <v>INE029B01019</v>
          </cell>
          <cell r="I1602" t="str">
            <v>IT</v>
          </cell>
          <cell r="J1602" t="str">
            <v>IT - Software</v>
          </cell>
        </row>
        <row r="1603">
          <cell r="I1603" t="str">
            <v>Healthcare</v>
          </cell>
          <cell r="J1603" t="str">
            <v>Pharmaceuticals &amp; Drugs</v>
          </cell>
        </row>
        <row r="1604">
          <cell r="F1604">
            <v>526550</v>
          </cell>
          <cell r="G1604" t="str">
            <v>CCHHL</v>
          </cell>
          <cell r="H1604" t="str">
            <v>INE652F01027</v>
          </cell>
          <cell r="I1604" t="str">
            <v>Hospitality</v>
          </cell>
          <cell r="J1604" t="str">
            <v>Hotel, Resort &amp; Restaurants</v>
          </cell>
        </row>
        <row r="1605">
          <cell r="F1605">
            <v>531624</v>
          </cell>
          <cell r="G1605" t="str">
            <v>COUNCODOS</v>
          </cell>
          <cell r="H1605" t="str">
            <v>INE695B01025</v>
          </cell>
          <cell r="I1605" t="str">
            <v>Realty</v>
          </cell>
          <cell r="J1605" t="str">
            <v>Construction - Real Estate</v>
          </cell>
        </row>
        <row r="1606">
          <cell r="I1606" t="str">
            <v>Business Services</v>
          </cell>
          <cell r="J1606" t="str">
            <v>Professional Services</v>
          </cell>
        </row>
        <row r="1607">
          <cell r="F1607">
            <v>544361</v>
          </cell>
          <cell r="H1607" t="str">
            <v>INE0R8101016</v>
          </cell>
          <cell r="I1607" t="str">
            <v>IT</v>
          </cell>
          <cell r="J1607" t="str">
            <v>IT - Software</v>
          </cell>
        </row>
        <row r="1608">
          <cell r="F1608">
            <v>751030</v>
          </cell>
          <cell r="H1608" t="str">
            <v>INE0R8120016</v>
          </cell>
          <cell r="I1608" t="str">
            <v>IT</v>
          </cell>
          <cell r="J1608" t="str">
            <v>IT - Software</v>
          </cell>
        </row>
        <row r="1609">
          <cell r="F1609">
            <v>534920</v>
          </cell>
          <cell r="H1609" t="str">
            <v>INE899M01020</v>
          </cell>
          <cell r="I1609" t="str">
            <v>IT</v>
          </cell>
          <cell r="J1609" t="str">
            <v>IT - Software</v>
          </cell>
        </row>
        <row r="1610">
          <cell r="F1610">
            <v>751052</v>
          </cell>
          <cell r="H1610" t="str">
            <v>INE899M20012</v>
          </cell>
          <cell r="I1610" t="str">
            <v>IT</v>
          </cell>
          <cell r="J1610" t="str">
            <v>IT - Software</v>
          </cell>
        </row>
        <row r="1611">
          <cell r="F1611">
            <v>542641</v>
          </cell>
          <cell r="G1611" t="str">
            <v>CKFSL</v>
          </cell>
          <cell r="H1611" t="str">
            <v>INE391Z01012</v>
          </cell>
          <cell r="I1611" t="str">
            <v>Finance</v>
          </cell>
          <cell r="J1611" t="str">
            <v>Finance - NBFC</v>
          </cell>
        </row>
        <row r="1612">
          <cell r="F1612">
            <v>533260</v>
          </cell>
          <cell r="G1612" t="str">
            <v>CPCAP</v>
          </cell>
          <cell r="H1612" t="str">
            <v>INE521J01018</v>
          </cell>
          <cell r="I1612" t="str">
            <v>Education &amp; Training</v>
          </cell>
          <cell r="J1612" t="str">
            <v>Educational Institutions</v>
          </cell>
        </row>
        <row r="1613">
          <cell r="G1613" t="str">
            <v>CPS</v>
          </cell>
          <cell r="H1613" t="str">
            <v>INE0QBU01012</v>
          </cell>
          <cell r="I1613" t="str">
            <v>Textile</v>
          </cell>
          <cell r="J1613" t="str">
            <v>Textile</v>
          </cell>
        </row>
        <row r="1614">
          <cell r="F1614">
            <v>30</v>
          </cell>
          <cell r="I1614" t="str">
            <v>Others</v>
          </cell>
          <cell r="J1614" t="str">
            <v>Index</v>
          </cell>
        </row>
        <row r="1615">
          <cell r="F1615">
            <v>538057</v>
          </cell>
          <cell r="G1615" t="str">
            <v>CPSEETF</v>
          </cell>
          <cell r="H1615" t="str">
            <v>INF457M01133</v>
          </cell>
          <cell r="I1615" t="str">
            <v>ETF</v>
          </cell>
          <cell r="J1615" t="str">
            <v>ETF</v>
          </cell>
        </row>
        <row r="1616">
          <cell r="H1616" t="str">
            <v>INE20RY01011</v>
          </cell>
          <cell r="I1616" t="str">
            <v>Paper</v>
          </cell>
          <cell r="J1616" t="str">
            <v>Paper &amp; Paper Products</v>
          </cell>
        </row>
        <row r="1617">
          <cell r="F1617">
            <v>526349</v>
          </cell>
          <cell r="H1617" t="str">
            <v>INE218T01010</v>
          </cell>
          <cell r="I1617" t="str">
            <v>Trading</v>
          </cell>
          <cell r="J1617" t="str">
            <v>Trading</v>
          </cell>
        </row>
        <row r="1618">
          <cell r="F1618">
            <v>543276</v>
          </cell>
          <cell r="G1618" t="str">
            <v>CRAFTSMAN</v>
          </cell>
          <cell r="H1618" t="str">
            <v>INE00LO01017</v>
          </cell>
          <cell r="I1618" t="str">
            <v>Automobile &amp; Ancillaries</v>
          </cell>
          <cell r="J1618" t="str">
            <v>Auto Ancillary</v>
          </cell>
        </row>
        <row r="1619">
          <cell r="F1619">
            <v>538770</v>
          </cell>
          <cell r="H1619" t="str">
            <v>INE176L01017</v>
          </cell>
          <cell r="I1619" t="str">
            <v>Infrastructure</v>
          </cell>
          <cell r="J1619" t="str">
            <v>Engineering - Construction</v>
          </cell>
        </row>
        <row r="1620">
          <cell r="F1620">
            <v>512093</v>
          </cell>
          <cell r="G1620" t="str">
            <v>CRANESSOFT</v>
          </cell>
          <cell r="H1620" t="str">
            <v>INE234B01023</v>
          </cell>
          <cell r="I1620" t="str">
            <v>IT</v>
          </cell>
          <cell r="J1620" t="str">
            <v>IT - Software</v>
          </cell>
        </row>
        <row r="1621">
          <cell r="F1621">
            <v>522001</v>
          </cell>
          <cell r="H1621" t="str">
            <v>INE608B01010</v>
          </cell>
          <cell r="I1621" t="str">
            <v>Capital Goods</v>
          </cell>
          <cell r="J1621" t="str">
            <v>Engineering - Industrial Equipments</v>
          </cell>
        </row>
        <row r="1622">
          <cell r="F1622">
            <v>509472</v>
          </cell>
          <cell r="H1622" t="str">
            <v>INE145E01017</v>
          </cell>
          <cell r="I1622" t="str">
            <v>Trading</v>
          </cell>
          <cell r="J1622" t="str">
            <v>Trading</v>
          </cell>
        </row>
        <row r="1623">
          <cell r="G1623" t="str">
            <v>CRAYONS</v>
          </cell>
          <cell r="H1623" t="str">
            <v>INE0OFK01019</v>
          </cell>
          <cell r="I1623" t="str">
            <v>Media &amp; Entertainment</v>
          </cell>
          <cell r="J1623" t="str">
            <v>Advertising &amp; Media</v>
          </cell>
        </row>
        <row r="1624">
          <cell r="I1624" t="str">
            <v>FMCG</v>
          </cell>
          <cell r="J1624" t="str">
            <v>Consumer Food</v>
          </cell>
        </row>
        <row r="1625">
          <cell r="I1625" t="str">
            <v>Business Services</v>
          </cell>
          <cell r="J1625" t="str">
            <v>Professional Services</v>
          </cell>
        </row>
        <row r="1626">
          <cell r="F1626">
            <v>539527</v>
          </cell>
          <cell r="H1626" t="str">
            <v>INE146E01015</v>
          </cell>
          <cell r="I1626" t="str">
            <v>Automobile &amp; Ancillaries</v>
          </cell>
          <cell r="J1626" t="str">
            <v>Castings/Forgings</v>
          </cell>
        </row>
        <row r="1627">
          <cell r="F1627">
            <v>532392</v>
          </cell>
          <cell r="G1627" t="str">
            <v>CREATIVEYE</v>
          </cell>
          <cell r="H1627" t="str">
            <v>INE230B01021</v>
          </cell>
          <cell r="I1627" t="str">
            <v>Media &amp; Entertainment</v>
          </cell>
          <cell r="J1627" t="str">
            <v>TV Broadcasting &amp; Software Production</v>
          </cell>
        </row>
        <row r="1628">
          <cell r="I1628" t="str">
            <v>Diamond  &amp;  Jewellery</v>
          </cell>
          <cell r="J1628" t="str">
            <v>Diamond  &amp;  Jewellery</v>
          </cell>
        </row>
        <row r="1629">
          <cell r="G1629" t="str">
            <v>CGRAPHICS</v>
          </cell>
          <cell r="H1629" t="str">
            <v>INE0R7401011</v>
          </cell>
          <cell r="I1629" t="str">
            <v>FMCG</v>
          </cell>
          <cell r="J1629" t="str">
            <v>Packaging</v>
          </cell>
        </row>
        <row r="1630">
          <cell r="F1630">
            <v>538504</v>
          </cell>
          <cell r="H1630" t="str">
            <v>INE896P01011</v>
          </cell>
          <cell r="I1630" t="str">
            <v>Retailing</v>
          </cell>
          <cell r="J1630" t="str">
            <v>Retailing</v>
          </cell>
        </row>
        <row r="1631">
          <cell r="F1631">
            <v>544631</v>
          </cell>
          <cell r="G1631" t="str">
            <v>CNL</v>
          </cell>
          <cell r="H1631" t="str">
            <v>INE985W01018</v>
          </cell>
          <cell r="I1631" t="str">
            <v>Trading</v>
          </cell>
          <cell r="J1631" t="str">
            <v>Trading</v>
          </cell>
        </row>
        <row r="1632">
          <cell r="I1632" t="str">
            <v>Logistics</v>
          </cell>
          <cell r="J1632" t="str">
            <v>Logistics</v>
          </cell>
        </row>
        <row r="1633">
          <cell r="F1633">
            <v>526741</v>
          </cell>
          <cell r="H1633" t="str">
            <v>INE406C01033</v>
          </cell>
          <cell r="I1633" t="str">
            <v>Media &amp; Entertainment</v>
          </cell>
          <cell r="J1633" t="str">
            <v>Film Production, Distribution &amp; Entertainment</v>
          </cell>
        </row>
        <row r="1634">
          <cell r="F1634">
            <v>539598</v>
          </cell>
          <cell r="H1634" t="str">
            <v>INE727C01024</v>
          </cell>
          <cell r="I1634" t="str">
            <v>Finance</v>
          </cell>
          <cell r="J1634" t="str">
            <v>Finance - NBFC</v>
          </cell>
        </row>
        <row r="1635">
          <cell r="F1635">
            <v>750802</v>
          </cell>
          <cell r="H1635" t="str">
            <v>INE727C20016</v>
          </cell>
          <cell r="I1635" t="str">
            <v>Others</v>
          </cell>
          <cell r="J1635" t="str">
            <v>Other</v>
          </cell>
        </row>
        <row r="1636">
          <cell r="I1636" t="str">
            <v>Finance</v>
          </cell>
          <cell r="J1636" t="str">
            <v>Finance - NBFC</v>
          </cell>
        </row>
        <row r="1637">
          <cell r="F1637">
            <v>541770</v>
          </cell>
          <cell r="G1637" t="str">
            <v>CREDITACC</v>
          </cell>
          <cell r="H1637" t="str">
            <v>INE741K01010</v>
          </cell>
          <cell r="I1637" t="str">
            <v>Finance</v>
          </cell>
          <cell r="J1637" t="str">
            <v>Finance - NBFC</v>
          </cell>
        </row>
        <row r="1638">
          <cell r="F1638">
            <v>544058</v>
          </cell>
          <cell r="G1638" t="str">
            <v>MUFTI</v>
          </cell>
          <cell r="H1638" t="str">
            <v>INE220Q01020</v>
          </cell>
          <cell r="I1638" t="str">
            <v>Trading</v>
          </cell>
          <cell r="J1638" t="str">
            <v>Trading</v>
          </cell>
        </row>
        <row r="1639">
          <cell r="F1639">
            <v>531207</v>
          </cell>
          <cell r="H1639" t="str">
            <v>INE741C01017</v>
          </cell>
          <cell r="I1639" t="str">
            <v>Healthcare</v>
          </cell>
          <cell r="J1639" t="str">
            <v>Pharmaceuticals &amp; Drugs</v>
          </cell>
        </row>
        <row r="1640">
          <cell r="F1640">
            <v>511571</v>
          </cell>
          <cell r="G1640" t="str">
            <v>SOMDUTTFIN</v>
          </cell>
          <cell r="H1640" t="str">
            <v>INE754C01010</v>
          </cell>
          <cell r="I1640" t="str">
            <v>Finance</v>
          </cell>
          <cell r="J1640" t="str">
            <v>Finance - Investment</v>
          </cell>
        </row>
        <row r="1641">
          <cell r="F1641">
            <v>512379</v>
          </cell>
          <cell r="H1641" t="str">
            <v>INE716D01033</v>
          </cell>
          <cell r="I1641" t="str">
            <v>IT</v>
          </cell>
          <cell r="J1641" t="str">
            <v>IT - Software</v>
          </cell>
        </row>
        <row r="1642">
          <cell r="F1642">
            <v>890187</v>
          </cell>
          <cell r="H1642" t="str">
            <v>IN9716D01023</v>
          </cell>
          <cell r="I1642" t="str">
            <v>Others</v>
          </cell>
          <cell r="J1642" t="str">
            <v>Other</v>
          </cell>
        </row>
        <row r="1643">
          <cell r="F1643">
            <v>750794</v>
          </cell>
          <cell r="H1643" t="str">
            <v>INE716D20017</v>
          </cell>
          <cell r="I1643" t="str">
            <v>Others</v>
          </cell>
          <cell r="J1643" t="str">
            <v>Other</v>
          </cell>
        </row>
        <row r="1644">
          <cell r="F1644">
            <v>511413</v>
          </cell>
          <cell r="G1644" t="str">
            <v>CREST</v>
          </cell>
          <cell r="H1644" t="str">
            <v>INE559D01011</v>
          </cell>
          <cell r="I1644" t="str">
            <v>Finance</v>
          </cell>
          <cell r="J1644" t="str">
            <v>Finance - NBFC</v>
          </cell>
        </row>
        <row r="1645">
          <cell r="F1645">
            <v>526269</v>
          </cell>
          <cell r="H1645" t="str">
            <v>INE293N01016</v>
          </cell>
          <cell r="I1645" t="str">
            <v>Chemicals</v>
          </cell>
          <cell r="J1645" t="str">
            <v>Chemicals</v>
          </cell>
        </row>
        <row r="1646">
          <cell r="F1646">
            <v>526977</v>
          </cell>
          <cell r="H1646" t="str">
            <v>INE318P01016</v>
          </cell>
          <cell r="I1646" t="str">
            <v>Iron &amp; Steel</v>
          </cell>
          <cell r="J1646" t="str">
            <v>Steel &amp; Iron Products</v>
          </cell>
        </row>
        <row r="1647">
          <cell r="F1647">
            <v>500092</v>
          </cell>
          <cell r="G1647" t="str">
            <v>CRISIL</v>
          </cell>
          <cell r="H1647" t="str">
            <v>INE007A01025</v>
          </cell>
          <cell r="I1647" t="str">
            <v>Ratings</v>
          </cell>
          <cell r="J1647" t="str">
            <v>Ratings</v>
          </cell>
        </row>
        <row r="1648">
          <cell r="F1648">
            <v>544439</v>
          </cell>
          <cell r="G1648" t="str">
            <v>CRIZAC</v>
          </cell>
          <cell r="H1648" t="str">
            <v>INE0S4R01014</v>
          </cell>
          <cell r="I1648" t="str">
            <v>Education &amp; Training</v>
          </cell>
          <cell r="J1648" t="str">
            <v>Educational Institutions</v>
          </cell>
        </row>
        <row r="1649">
          <cell r="F1649">
            <v>531909</v>
          </cell>
          <cell r="H1649" t="str">
            <v>INE587J01027</v>
          </cell>
          <cell r="I1649" t="str">
            <v>Realty</v>
          </cell>
          <cell r="J1649" t="str">
            <v>Construction - Real Estate</v>
          </cell>
        </row>
        <row r="1650">
          <cell r="F1650">
            <v>539876</v>
          </cell>
          <cell r="G1650" t="str">
            <v>CROMPTON</v>
          </cell>
          <cell r="H1650" t="str">
            <v>INE299U01018</v>
          </cell>
          <cell r="I1650" t="str">
            <v>Consumer Durables</v>
          </cell>
          <cell r="J1650" t="str">
            <v>Consumer Durables - Domestic Appliances</v>
          </cell>
        </row>
        <row r="1651">
          <cell r="G1651" t="str">
            <v>CLSL</v>
          </cell>
          <cell r="H1651" t="str">
            <v>INE00NH01017</v>
          </cell>
          <cell r="I1651" t="str">
            <v>Chemicals</v>
          </cell>
          <cell r="J1651" t="str">
            <v>Pesticides &amp; Agrochemicals</v>
          </cell>
        </row>
        <row r="1652">
          <cell r="F1652">
            <v>523105</v>
          </cell>
          <cell r="H1652" t="str">
            <v>INE293E01031</v>
          </cell>
          <cell r="I1652" t="str">
            <v>Plastic Products</v>
          </cell>
          <cell r="J1652" t="str">
            <v>Plastic Products</v>
          </cell>
        </row>
        <row r="1653">
          <cell r="G1653" t="str">
            <v>CROWN</v>
          </cell>
          <cell r="H1653" t="str">
            <v>INE491V01019</v>
          </cell>
          <cell r="I1653" t="str">
            <v>Business Services</v>
          </cell>
          <cell r="J1653" t="str">
            <v>Business Support</v>
          </cell>
        </row>
        <row r="1654">
          <cell r="F1654">
            <v>544440</v>
          </cell>
          <cell r="H1654" t="str">
            <v>INE0TL001013</v>
          </cell>
          <cell r="I1654" t="str">
            <v>Capital Goods</v>
          </cell>
          <cell r="J1654" t="str">
            <v>Engineering - Industrial Equipments</v>
          </cell>
        </row>
        <row r="1655">
          <cell r="F1655">
            <v>502473</v>
          </cell>
          <cell r="I1655" t="str">
            <v>IT</v>
          </cell>
          <cell r="J1655" t="str">
            <v>IT - Software</v>
          </cell>
        </row>
        <row r="1656">
          <cell r="F1656">
            <v>540821</v>
          </cell>
          <cell r="H1656" t="str">
            <v>INE994R01028</v>
          </cell>
          <cell r="I1656" t="str">
            <v>Media &amp; Entertainment</v>
          </cell>
          <cell r="J1656" t="str">
            <v>TV Broadcasting &amp; Software Production</v>
          </cell>
        </row>
        <row r="1657">
          <cell r="I1657" t="str">
            <v>Chemicals</v>
          </cell>
          <cell r="J1657" t="str">
            <v>Fertilizers</v>
          </cell>
        </row>
        <row r="1658">
          <cell r="F1658">
            <v>542867</v>
          </cell>
          <cell r="G1658" t="str">
            <v>CSBBANK</v>
          </cell>
          <cell r="H1658" t="str">
            <v>INE679A01013</v>
          </cell>
          <cell r="I1658" t="str">
            <v>Bank</v>
          </cell>
          <cell r="J1658" t="str">
            <v>Bank - Private</v>
          </cell>
        </row>
        <row r="1659">
          <cell r="F1659">
            <v>530067</v>
          </cell>
          <cell r="G1659" t="str">
            <v>CSLFINANCE</v>
          </cell>
          <cell r="H1659" t="str">
            <v>INE718F01018</v>
          </cell>
          <cell r="I1659" t="str">
            <v>Finance</v>
          </cell>
          <cell r="J1659" t="str">
            <v>Finance - NBFC</v>
          </cell>
        </row>
        <row r="1660">
          <cell r="I1660" t="str">
            <v>IT</v>
          </cell>
          <cell r="J1660" t="str">
            <v>IT - Software</v>
          </cell>
        </row>
        <row r="1661">
          <cell r="F1661">
            <v>543899</v>
          </cell>
          <cell r="G1661" t="str">
            <v>CUBEINVIT</v>
          </cell>
          <cell r="H1661" t="str">
            <v>INE0NR623014</v>
          </cell>
          <cell r="I1661" t="str">
            <v>Finance</v>
          </cell>
          <cell r="J1661" t="str">
            <v>Finance - Investment</v>
          </cell>
        </row>
        <row r="1662">
          <cell r="F1662">
            <v>526027</v>
          </cell>
          <cell r="G1662" t="str">
            <v>CUBEXTUB</v>
          </cell>
          <cell r="H1662" t="str">
            <v>INE144D01012</v>
          </cell>
          <cell r="I1662" t="str">
            <v>Non - Ferrous Metals</v>
          </cell>
          <cell r="J1662" t="str">
            <v>Metal - Non Ferrous</v>
          </cell>
        </row>
        <row r="1663">
          <cell r="F1663">
            <v>500480</v>
          </cell>
          <cell r="G1663" t="str">
            <v>CUMMINSIND</v>
          </cell>
          <cell r="H1663" t="str">
            <v>INE298A01020</v>
          </cell>
          <cell r="I1663" t="str">
            <v>Automobile &amp; Ancillaries</v>
          </cell>
          <cell r="J1663" t="str">
            <v>Diesel Engines</v>
          </cell>
        </row>
        <row r="1664">
          <cell r="F1664">
            <v>512361</v>
          </cell>
          <cell r="H1664" t="str">
            <v>INE108G01010</v>
          </cell>
          <cell r="I1664" t="str">
            <v>Alcohol</v>
          </cell>
          <cell r="J1664" t="str">
            <v>Breweries &amp; Distilleries</v>
          </cell>
        </row>
        <row r="1665">
          <cell r="F1665">
            <v>530843</v>
          </cell>
          <cell r="G1665" t="str">
            <v>CUPID</v>
          </cell>
          <cell r="H1665" t="str">
            <v>INE509F01029</v>
          </cell>
          <cell r="I1665" t="str">
            <v>FMCG</v>
          </cell>
          <cell r="J1665" t="str">
            <v>Household &amp; Personal Products</v>
          </cell>
        </row>
        <row r="1666">
          <cell r="F1666">
            <v>532332</v>
          </cell>
          <cell r="G1666" t="str">
            <v>CURAA</v>
          </cell>
          <cell r="H1666" t="str">
            <v>INE117B01020</v>
          </cell>
          <cell r="I1666" t="str">
            <v>IT</v>
          </cell>
          <cell r="J1666" t="str">
            <v>IT - Software</v>
          </cell>
        </row>
        <row r="1667">
          <cell r="I1667" t="str">
            <v>Hospitality</v>
          </cell>
          <cell r="J1667" t="str">
            <v>Restaurants</v>
          </cell>
        </row>
        <row r="1668">
          <cell r="G1668" t="str">
            <v>CURIS</v>
          </cell>
          <cell r="H1668" t="str">
            <v>INE1BZN01016</v>
          </cell>
          <cell r="I1668" t="str">
            <v>Healthcare</v>
          </cell>
          <cell r="J1668" t="str">
            <v>Pharmaceuticals &amp; Drugs</v>
          </cell>
        </row>
        <row r="1669">
          <cell r="G1669" t="str">
            <v>CURRENT</v>
          </cell>
          <cell r="H1669" t="str">
            <v>INE1CRQ01014</v>
          </cell>
          <cell r="I1669" t="str">
            <v>Infrastructure</v>
          </cell>
          <cell r="J1669" t="str">
            <v>Engineering - Construction</v>
          </cell>
        </row>
        <row r="1670">
          <cell r="F1670">
            <v>543378</v>
          </cell>
          <cell r="H1670" t="str">
            <v>INE0H8H01019</v>
          </cell>
          <cell r="I1670" t="str">
            <v>Electricals</v>
          </cell>
          <cell r="J1670" t="str">
            <v>Electronics - Components</v>
          </cell>
        </row>
        <row r="1671">
          <cell r="F1671">
            <v>531472</v>
          </cell>
          <cell r="H1671" t="str">
            <v>INE183D01010</v>
          </cell>
          <cell r="I1671" t="str">
            <v>Electricals</v>
          </cell>
          <cell r="J1671" t="str">
            <v>Cable</v>
          </cell>
        </row>
        <row r="1672">
          <cell r="F1672">
            <v>532640</v>
          </cell>
          <cell r="G1672" t="str">
            <v>CYBERMEDIA</v>
          </cell>
          <cell r="H1672" t="str">
            <v>INE278G01037</v>
          </cell>
          <cell r="I1672" t="str">
            <v>Media &amp; Entertainment</v>
          </cell>
          <cell r="J1672" t="str">
            <v>Printing And Publishing</v>
          </cell>
        </row>
        <row r="1673">
          <cell r="F1673">
            <v>751025</v>
          </cell>
          <cell r="G1673" t="str">
            <v>CYBER-RE</v>
          </cell>
          <cell r="H1673" t="str">
            <v>INE278G20011</v>
          </cell>
          <cell r="I1673" t="str">
            <v>Media &amp; Entertainment</v>
          </cell>
          <cell r="J1673" t="str">
            <v>Printing And Publishing</v>
          </cell>
        </row>
        <row r="1674">
          <cell r="F1674">
            <v>890223</v>
          </cell>
          <cell r="G1674" t="str">
            <v>CYBERPP</v>
          </cell>
          <cell r="H1674" t="str">
            <v>IN9278G01019</v>
          </cell>
          <cell r="I1674" t="str">
            <v>Others</v>
          </cell>
          <cell r="J1674" t="str">
            <v>Other</v>
          </cell>
        </row>
        <row r="1675">
          <cell r="G1675" t="str">
            <v>CMRSL</v>
          </cell>
          <cell r="H1675" t="str">
            <v>INE075Z01011</v>
          </cell>
          <cell r="I1675" t="str">
            <v>Media &amp; Entertainment</v>
          </cell>
          <cell r="J1675" t="str">
            <v>Printing And Publishing</v>
          </cell>
        </row>
        <row r="1676">
          <cell r="F1676">
            <v>532173</v>
          </cell>
          <cell r="G1676" t="str">
            <v>CYBERTECH</v>
          </cell>
          <cell r="H1676" t="str">
            <v>INE214A01019</v>
          </cell>
          <cell r="I1676" t="str">
            <v>IT</v>
          </cell>
          <cell r="J1676" t="str">
            <v>IT - Software</v>
          </cell>
        </row>
        <row r="1677">
          <cell r="F1677">
            <v>543933</v>
          </cell>
          <cell r="G1677" t="str">
            <v>CYIENTDLM</v>
          </cell>
          <cell r="H1677" t="str">
            <v>INE055S01018</v>
          </cell>
          <cell r="I1677" t="str">
            <v>Electricals</v>
          </cell>
          <cell r="J1677" t="str">
            <v>Electronics - Components</v>
          </cell>
        </row>
        <row r="1678">
          <cell r="F1678">
            <v>532175</v>
          </cell>
          <cell r="G1678" t="str">
            <v>CYIENT</v>
          </cell>
          <cell r="H1678" t="str">
            <v>INE136B01020</v>
          </cell>
          <cell r="I1678" t="str">
            <v>IT</v>
          </cell>
          <cell r="J1678" t="str">
            <v>IT - Software</v>
          </cell>
        </row>
        <row r="1679">
          <cell r="F1679">
            <v>517514</v>
          </cell>
          <cell r="H1679" t="str">
            <v>INE589D01018</v>
          </cell>
          <cell r="I1679" t="str">
            <v>Capital Goods</v>
          </cell>
          <cell r="J1679" t="str">
            <v>Electrodes &amp; Welding Equipment</v>
          </cell>
        </row>
        <row r="1680">
          <cell r="F1680">
            <v>751081</v>
          </cell>
          <cell r="H1680" t="str">
            <v>INE589D20018</v>
          </cell>
          <cell r="I1680" t="str">
            <v>Capital Goods</v>
          </cell>
          <cell r="J1680" t="str">
            <v>Electrodes &amp; Welding Equipment</v>
          </cell>
        </row>
        <row r="1681">
          <cell r="F1681">
            <v>533151</v>
          </cell>
          <cell r="G1681" t="str">
            <v>DBCORP</v>
          </cell>
          <cell r="H1681" t="str">
            <v>INE950I01011</v>
          </cell>
          <cell r="I1681" t="str">
            <v>Media &amp; Entertainment</v>
          </cell>
          <cell r="J1681" t="str">
            <v>Printing And Publishing</v>
          </cell>
        </row>
        <row r="1682">
          <cell r="F1682">
            <v>544161</v>
          </cell>
          <cell r="G1682" t="str">
            <v>DPABHUSHAN</v>
          </cell>
          <cell r="H1682" t="str">
            <v>INE266Y01019</v>
          </cell>
          <cell r="I1682" t="str">
            <v>Diamond  &amp;  Jewellery</v>
          </cell>
          <cell r="J1682" t="str">
            <v>Diamond  &amp;  Jewellery</v>
          </cell>
        </row>
        <row r="1683">
          <cell r="F1683">
            <v>543962</v>
          </cell>
          <cell r="G1683" t="str">
            <v>DPWIRES</v>
          </cell>
          <cell r="H1683" t="str">
            <v>INE864X01013</v>
          </cell>
          <cell r="I1683" t="str">
            <v>Iron &amp; Steel</v>
          </cell>
          <cell r="J1683" t="str">
            <v>Steel &amp; Iron Products</v>
          </cell>
        </row>
        <row r="1684">
          <cell r="F1684">
            <v>500096</v>
          </cell>
          <cell r="G1684" t="str">
            <v>DABUR</v>
          </cell>
          <cell r="H1684" t="str">
            <v>INE016A01026</v>
          </cell>
          <cell r="I1684" t="str">
            <v>FMCG</v>
          </cell>
          <cell r="J1684" t="str">
            <v>Household &amp; Personal Products</v>
          </cell>
        </row>
        <row r="1685">
          <cell r="F1685">
            <v>544667</v>
          </cell>
          <cell r="H1685" t="str">
            <v>INE1F9M01018</v>
          </cell>
          <cell r="I1685" t="str">
            <v>Media &amp; Entertainment</v>
          </cell>
          <cell r="J1685" t="str">
            <v>Printing And Publishing</v>
          </cell>
        </row>
        <row r="1686">
          <cell r="I1686" t="str">
            <v>FMCG</v>
          </cell>
          <cell r="J1686" t="str">
            <v>Consumer Food</v>
          </cell>
        </row>
        <row r="1687">
          <cell r="F1687">
            <v>526821</v>
          </cell>
          <cell r="G1687" t="str">
            <v>DAICHIKARK</v>
          </cell>
          <cell r="H1687" t="str">
            <v>INE928C01010</v>
          </cell>
          <cell r="I1687" t="str">
            <v>Chemicals</v>
          </cell>
          <cell r="J1687" t="str">
            <v>Chemicals</v>
          </cell>
        </row>
        <row r="1688">
          <cell r="F1688">
            <v>530825</v>
          </cell>
          <cell r="H1688" t="str">
            <v>INE789B01018</v>
          </cell>
          <cell r="I1688" t="str">
            <v>Chemicals</v>
          </cell>
          <cell r="J1688" t="str">
            <v>Pesticides &amp; Agrochemicals</v>
          </cell>
        </row>
        <row r="1689">
          <cell r="F1689">
            <v>501148</v>
          </cell>
          <cell r="H1689" t="str">
            <v>INE422D01012</v>
          </cell>
          <cell r="I1689" t="str">
            <v>Finance</v>
          </cell>
          <cell r="J1689" t="str">
            <v>Finance - Investment</v>
          </cell>
        </row>
        <row r="1690">
          <cell r="F1690">
            <v>542216</v>
          </cell>
          <cell r="G1690" t="str">
            <v>DALBHARAT</v>
          </cell>
          <cell r="H1690" t="str">
            <v>INE00R701025</v>
          </cell>
          <cell r="I1690" t="str">
            <v>Construction Materials</v>
          </cell>
          <cell r="J1690" t="str">
            <v>Cement &amp; Construction Materials</v>
          </cell>
        </row>
        <row r="1691">
          <cell r="F1691">
            <v>533309</v>
          </cell>
          <cell r="G1691" t="str">
            <v>DALMIABHA</v>
          </cell>
          <cell r="H1691" t="str">
            <v>INE439L01019</v>
          </cell>
          <cell r="I1691" t="str">
            <v>Construction Materials</v>
          </cell>
          <cell r="J1691" t="str">
            <v>Cement &amp; Construction Materials</v>
          </cell>
        </row>
        <row r="1692">
          <cell r="F1692">
            <v>500097</v>
          </cell>
          <cell r="G1692" t="str">
            <v>DALMIASUG</v>
          </cell>
          <cell r="H1692" t="str">
            <v>INE495A01022</v>
          </cell>
          <cell r="I1692" t="str">
            <v>Agri</v>
          </cell>
          <cell r="J1692" t="str">
            <v>Sugar</v>
          </cell>
        </row>
        <row r="1693">
          <cell r="F1693">
            <v>539900</v>
          </cell>
          <cell r="H1693" t="str">
            <v>INE642P01019</v>
          </cell>
          <cell r="I1693" t="str">
            <v>Trading</v>
          </cell>
          <cell r="J1693" t="str">
            <v>Trading</v>
          </cell>
        </row>
        <row r="1694">
          <cell r="G1694" t="str">
            <v>DALMIAREF</v>
          </cell>
          <cell r="H1694" t="str">
            <v>INE200F01017</v>
          </cell>
          <cell r="I1694" t="str">
            <v>Capital Goods</v>
          </cell>
          <cell r="J1694" t="str">
            <v>Refractories</v>
          </cell>
        </row>
        <row r="1695">
          <cell r="F1695">
            <v>544316</v>
          </cell>
          <cell r="G1695" t="str">
            <v>DAMCAPITAL</v>
          </cell>
          <cell r="H1695" t="str">
            <v>INE284H01025</v>
          </cell>
          <cell r="I1695" t="str">
            <v>Finance</v>
          </cell>
          <cell r="J1695" t="str">
            <v>Finance - Investment</v>
          </cell>
        </row>
        <row r="1696">
          <cell r="F1696">
            <v>521220</v>
          </cell>
          <cell r="G1696" t="str">
            <v>DAMODARIND</v>
          </cell>
          <cell r="H1696" t="str">
            <v>INE497D01022</v>
          </cell>
          <cell r="I1696" t="str">
            <v>Textile</v>
          </cell>
          <cell r="J1696" t="str">
            <v>Textile - Spinning</v>
          </cell>
        </row>
        <row r="1697">
          <cell r="G1697" t="str">
            <v>DANGEE</v>
          </cell>
          <cell r="H1697" t="str">
            <v>INE688Y01022</v>
          </cell>
          <cell r="I1697" t="str">
            <v>FMCG</v>
          </cell>
          <cell r="J1697" t="str">
            <v>Consumer Food</v>
          </cell>
        </row>
        <row r="1698">
          <cell r="G1698" t="str">
            <v>DANISH</v>
          </cell>
          <cell r="H1698" t="str">
            <v>INE0YU901016</v>
          </cell>
          <cell r="I1698" t="str">
            <v>Capital Goods</v>
          </cell>
          <cell r="J1698" t="str">
            <v>Electric Equipment</v>
          </cell>
        </row>
        <row r="1699">
          <cell r="F1699">
            <v>532329</v>
          </cell>
          <cell r="H1699" t="str">
            <v>INE310B01013</v>
          </cell>
          <cell r="I1699" t="str">
            <v>IT</v>
          </cell>
          <cell r="J1699" t="str">
            <v>IT - Software</v>
          </cell>
        </row>
        <row r="1700">
          <cell r="F1700">
            <v>540361</v>
          </cell>
          <cell r="H1700" t="str">
            <v>INE575D01041</v>
          </cell>
          <cell r="I1700" t="str">
            <v>Trading</v>
          </cell>
          <cell r="J1700" t="str">
            <v>Trading</v>
          </cell>
        </row>
        <row r="1701">
          <cell r="F1701">
            <v>543651</v>
          </cell>
          <cell r="H1701" t="str">
            <v>INE975Z01012</v>
          </cell>
          <cell r="I1701" t="str">
            <v>Media &amp; Entertainment</v>
          </cell>
          <cell r="J1701" t="str">
            <v>Advertising &amp; Media</v>
          </cell>
        </row>
        <row r="1702">
          <cell r="G1702" t="str">
            <v>DCCL</v>
          </cell>
          <cell r="H1702" t="str">
            <v>INE04Q901010</v>
          </cell>
          <cell r="I1702" t="str">
            <v>Finance</v>
          </cell>
          <cell r="J1702" t="str">
            <v>Finance - NBFC</v>
          </cell>
        </row>
        <row r="1703">
          <cell r="F1703">
            <v>539770</v>
          </cell>
          <cell r="H1703" t="str">
            <v>INE830S01014</v>
          </cell>
          <cell r="I1703" t="str">
            <v>Finance</v>
          </cell>
          <cell r="J1703" t="str">
            <v>Finance - Investment</v>
          </cell>
        </row>
        <row r="1704">
          <cell r="F1704">
            <v>539884</v>
          </cell>
          <cell r="H1704" t="str">
            <v>INE671T01028</v>
          </cell>
          <cell r="I1704" t="str">
            <v>Diamond  &amp;  Jewellery</v>
          </cell>
          <cell r="J1704" t="str">
            <v>Diamond  &amp;  Jewellery</v>
          </cell>
        </row>
        <row r="1705">
          <cell r="F1705">
            <v>751055</v>
          </cell>
          <cell r="H1705" t="str">
            <v>INE671T20010</v>
          </cell>
          <cell r="I1705" t="str">
            <v>Diamond  &amp;  Jewellery</v>
          </cell>
          <cell r="J1705" t="str">
            <v>Diamond  &amp;  Jewellery</v>
          </cell>
        </row>
        <row r="1706">
          <cell r="I1706" t="str">
            <v>Healthcare</v>
          </cell>
          <cell r="J1706" t="str">
            <v>Hospital &amp; Healthcare Services</v>
          </cell>
        </row>
        <row r="1707">
          <cell r="F1707">
            <v>750697</v>
          </cell>
          <cell r="H1707" t="str">
            <v>INE0BWS20014</v>
          </cell>
          <cell r="I1707" t="str">
            <v>Others</v>
          </cell>
          <cell r="J1707" t="str">
            <v>Other</v>
          </cell>
        </row>
        <row r="1708">
          <cell r="F1708">
            <v>543428</v>
          </cell>
          <cell r="G1708" t="str">
            <v>DATAPATTNS</v>
          </cell>
          <cell r="H1708" t="str">
            <v>INE0IX101010</v>
          </cell>
          <cell r="I1708" t="str">
            <v>Capital Goods</v>
          </cell>
          <cell r="J1708" t="str">
            <v>Defence</v>
          </cell>
        </row>
        <row r="1709">
          <cell r="F1709">
            <v>530915</v>
          </cell>
          <cell r="H1709" t="str">
            <v>INE989E01018</v>
          </cell>
          <cell r="I1709" t="str">
            <v>FMCG</v>
          </cell>
          <cell r="J1709" t="str">
            <v>Edible Oil</v>
          </cell>
        </row>
        <row r="1710">
          <cell r="I1710" t="str">
            <v>IT</v>
          </cell>
          <cell r="J1710" t="str">
            <v>IT - Software</v>
          </cell>
        </row>
        <row r="1711">
          <cell r="F1711">
            <v>532528</v>
          </cell>
          <cell r="G1711" t="str">
            <v>DATAMATICS</v>
          </cell>
          <cell r="H1711" t="str">
            <v>INE365B01017</v>
          </cell>
          <cell r="I1711" t="str">
            <v>IT</v>
          </cell>
          <cell r="J1711" t="str">
            <v>IT - Software</v>
          </cell>
        </row>
        <row r="1712">
          <cell r="F1712">
            <v>517473</v>
          </cell>
          <cell r="G1712" t="str">
            <v>DATAPROINF</v>
          </cell>
          <cell r="H1712" t="str">
            <v>INE873A01020</v>
          </cell>
          <cell r="I1712" t="str">
            <v>Consumer Durables</v>
          </cell>
          <cell r="J1712" t="str">
            <v>IT - Hardware</v>
          </cell>
        </row>
        <row r="1713">
          <cell r="I1713" t="str">
            <v>IT</v>
          </cell>
          <cell r="J1713" t="str">
            <v>IT - Software</v>
          </cell>
        </row>
        <row r="1714">
          <cell r="I1714" t="str">
            <v>Electricals</v>
          </cell>
          <cell r="J1714" t="str">
            <v>Electronics - Components</v>
          </cell>
        </row>
        <row r="1715">
          <cell r="F1715">
            <v>519413</v>
          </cell>
          <cell r="H1715" t="str">
            <v>INE673U01014</v>
          </cell>
          <cell r="I1715" t="str">
            <v>Agri</v>
          </cell>
          <cell r="J1715" t="str">
            <v>Aquaculture</v>
          </cell>
        </row>
        <row r="1716">
          <cell r="F1716">
            <v>530171</v>
          </cell>
          <cell r="H1716" t="str">
            <v>INE108C01019</v>
          </cell>
          <cell r="I1716" t="str">
            <v>Finance</v>
          </cell>
          <cell r="J1716" t="str">
            <v>Finance - Stock Broking</v>
          </cell>
        </row>
        <row r="1717">
          <cell r="F1717">
            <v>543267</v>
          </cell>
          <cell r="G1717" t="str">
            <v>DAVANGERE</v>
          </cell>
          <cell r="H1717" t="str">
            <v>INE179G01029</v>
          </cell>
          <cell r="I1717" t="str">
            <v>Agri</v>
          </cell>
          <cell r="J1717" t="str">
            <v>Sugar</v>
          </cell>
        </row>
        <row r="1718">
          <cell r="F1718">
            <v>750715</v>
          </cell>
          <cell r="H1718" t="str">
            <v>INE179G20011</v>
          </cell>
          <cell r="I1718" t="str">
            <v>Others</v>
          </cell>
          <cell r="J1718" t="str">
            <v>Other</v>
          </cell>
        </row>
        <row r="1719">
          <cell r="F1719">
            <v>751024</v>
          </cell>
          <cell r="G1719" t="str">
            <v>DAVAN-RE1</v>
          </cell>
          <cell r="H1719" t="str">
            <v>INE179G20029</v>
          </cell>
          <cell r="I1719" t="str">
            <v>Agri</v>
          </cell>
          <cell r="J1719" t="str">
            <v>Sugar</v>
          </cell>
        </row>
        <row r="1720">
          <cell r="F1720">
            <v>544331</v>
          </cell>
          <cell r="H1720" t="str">
            <v>INE0Q2L01013</v>
          </cell>
          <cell r="I1720" t="str">
            <v>Retailing</v>
          </cell>
          <cell r="J1720" t="str">
            <v>Retailing</v>
          </cell>
        </row>
        <row r="1721">
          <cell r="F1721">
            <v>531270</v>
          </cell>
          <cell r="H1721" t="str">
            <v>INE149E01027</v>
          </cell>
          <cell r="I1721" t="str">
            <v>Trading</v>
          </cell>
          <cell r="J1721" t="str">
            <v>Trading</v>
          </cell>
        </row>
        <row r="1722">
          <cell r="F1722">
            <v>530393</v>
          </cell>
          <cell r="G1722" t="str">
            <v>DBSTOCKBRO</v>
          </cell>
          <cell r="H1722" t="str">
            <v>INE921B01025</v>
          </cell>
          <cell r="I1722" t="str">
            <v>Finance</v>
          </cell>
          <cell r="J1722" t="str">
            <v>Finance - Stock Broking</v>
          </cell>
        </row>
        <row r="1723">
          <cell r="F1723">
            <v>543636</v>
          </cell>
          <cell r="G1723" t="str">
            <v>DCI</v>
          </cell>
          <cell r="H1723" t="str">
            <v>INE0A1101019</v>
          </cell>
          <cell r="I1723" t="str">
            <v>Consumer Durables</v>
          </cell>
          <cell r="J1723" t="str">
            <v>IT - Hardware</v>
          </cell>
        </row>
        <row r="1724">
          <cell r="F1724">
            <v>532772</v>
          </cell>
          <cell r="G1724" t="str">
            <v>DCBBANK</v>
          </cell>
          <cell r="H1724" t="str">
            <v>INE503A01015</v>
          </cell>
          <cell r="I1724" t="str">
            <v>Bank</v>
          </cell>
          <cell r="J1724" t="str">
            <v>Bank - Private</v>
          </cell>
        </row>
        <row r="1725">
          <cell r="G1725" t="str">
            <v>DCG</v>
          </cell>
          <cell r="H1725" t="str">
            <v>INE0S8401018</v>
          </cell>
          <cell r="I1725" t="str">
            <v>Electricals</v>
          </cell>
          <cell r="J1725" t="str">
            <v>Cable</v>
          </cell>
        </row>
        <row r="1726">
          <cell r="F1726">
            <v>511611</v>
          </cell>
          <cell r="G1726" t="str">
            <v>DCMFINSERV</v>
          </cell>
          <cell r="H1726" t="str">
            <v>INE891B01012</v>
          </cell>
          <cell r="I1726" t="str">
            <v>Finance</v>
          </cell>
          <cell r="J1726" t="str">
            <v>Finance - NBFC</v>
          </cell>
        </row>
        <row r="1727">
          <cell r="F1727">
            <v>502820</v>
          </cell>
          <cell r="G1727" t="str">
            <v>DCM</v>
          </cell>
          <cell r="H1727" t="str">
            <v>INE498A01018</v>
          </cell>
          <cell r="I1727" t="str">
            <v>Textile</v>
          </cell>
          <cell r="J1727" t="str">
            <v>Textile - Spinning</v>
          </cell>
        </row>
        <row r="1728">
          <cell r="F1728">
            <v>542729</v>
          </cell>
          <cell r="G1728" t="str">
            <v>DCMNVL</v>
          </cell>
          <cell r="H1728" t="str">
            <v>INE08KP01019</v>
          </cell>
          <cell r="I1728" t="str">
            <v>Textile</v>
          </cell>
          <cell r="J1728" t="str">
            <v>Textile</v>
          </cell>
        </row>
        <row r="1729">
          <cell r="F1729">
            <v>544703</v>
          </cell>
          <cell r="G1729" t="str">
            <v>DSFCL</v>
          </cell>
          <cell r="H1729" t="str">
            <v>INE0OFM01015</v>
          </cell>
          <cell r="I1729" t="str">
            <v>Chemicals</v>
          </cell>
          <cell r="J1729" t="str">
            <v>Chemicals</v>
          </cell>
        </row>
        <row r="1730">
          <cell r="F1730">
            <v>523369</v>
          </cell>
          <cell r="G1730" t="str">
            <v>DCMSRIND</v>
          </cell>
          <cell r="H1730" t="str">
            <v>INE843D01027</v>
          </cell>
          <cell r="I1730" t="str">
            <v>Agri</v>
          </cell>
          <cell r="J1730" t="str">
            <v>Sugar</v>
          </cell>
        </row>
        <row r="1731">
          <cell r="F1731">
            <v>544702</v>
          </cell>
          <cell r="G1731" t="str">
            <v>DCMSIL</v>
          </cell>
          <cell r="H1731" t="str">
            <v>INE0OU201013</v>
          </cell>
          <cell r="I1731" t="str">
            <v>Textile</v>
          </cell>
          <cell r="J1731" t="str">
            <v>Textile</v>
          </cell>
        </row>
        <row r="1732">
          <cell r="F1732">
            <v>523367</v>
          </cell>
          <cell r="G1732" t="str">
            <v>DCMSHRIRAM</v>
          </cell>
          <cell r="H1732" t="str">
            <v>INE499A01024</v>
          </cell>
          <cell r="I1732" t="str">
            <v>Diversified</v>
          </cell>
          <cell r="J1732" t="str">
            <v>Diversified</v>
          </cell>
        </row>
        <row r="1733">
          <cell r="F1733">
            <v>500117</v>
          </cell>
          <cell r="G1733" t="str">
            <v>DCW</v>
          </cell>
          <cell r="H1733" t="str">
            <v>INE500A01029</v>
          </cell>
          <cell r="I1733" t="str">
            <v>Chemicals</v>
          </cell>
          <cell r="J1733" t="str">
            <v>Chemicals</v>
          </cell>
        </row>
        <row r="1734">
          <cell r="F1734">
            <v>543650</v>
          </cell>
          <cell r="G1734" t="str">
            <v>DCXINDIA</v>
          </cell>
          <cell r="H1734" t="str">
            <v>INE0KL801015</v>
          </cell>
          <cell r="I1734" t="str">
            <v>Capital Goods</v>
          </cell>
          <cell r="J1734" t="str">
            <v>Defence</v>
          </cell>
        </row>
        <row r="1735">
          <cell r="F1735">
            <v>543547</v>
          </cell>
          <cell r="G1735" t="str">
            <v>DDEVPLSTIK</v>
          </cell>
          <cell r="H1735" t="str">
            <v>INE0HR601026</v>
          </cell>
          <cell r="I1735" t="str">
            <v>Plastic Products</v>
          </cell>
          <cell r="J1735" t="str">
            <v>Plastic Products</v>
          </cell>
        </row>
        <row r="1736">
          <cell r="G1736" t="str">
            <v>DENEERS</v>
          </cell>
          <cell r="H1736" t="str">
            <v>INE0JWV01011</v>
          </cell>
          <cell r="I1736" t="str">
            <v>Trading</v>
          </cell>
          <cell r="J1736" t="str">
            <v>Trading</v>
          </cell>
        </row>
        <row r="1737">
          <cell r="F1737">
            <v>590031</v>
          </cell>
          <cell r="G1737" t="str">
            <v>DENORA</v>
          </cell>
          <cell r="H1737" t="str">
            <v>INE244A01016</v>
          </cell>
          <cell r="I1737" t="str">
            <v>Capital Goods</v>
          </cell>
          <cell r="J1737" t="str">
            <v>Electrodes &amp; Welding Equipment</v>
          </cell>
        </row>
        <row r="1738">
          <cell r="G1738" t="str">
            <v>DIL</v>
          </cell>
          <cell r="H1738" t="str">
            <v>INE411Y01011</v>
          </cell>
          <cell r="I1738" t="str">
            <v>Capital Goods</v>
          </cell>
          <cell r="J1738" t="str">
            <v>Engineering</v>
          </cell>
        </row>
        <row r="1739">
          <cell r="G1739" t="str">
            <v>DIL-RE</v>
          </cell>
          <cell r="H1739" t="str">
            <v>INE411Y20011</v>
          </cell>
          <cell r="I1739" t="str">
            <v>Others</v>
          </cell>
          <cell r="J1739" t="str">
            <v>Other</v>
          </cell>
        </row>
        <row r="1740">
          <cell r="F1740">
            <v>502137</v>
          </cell>
          <cell r="G1740" t="str">
            <v>DECCANCE</v>
          </cell>
          <cell r="H1740" t="str">
            <v>INE583C01021</v>
          </cell>
          <cell r="I1740" t="str">
            <v>Construction Materials</v>
          </cell>
          <cell r="J1740" t="str">
            <v>Cement &amp; Construction Materials</v>
          </cell>
        </row>
        <row r="1741">
          <cell r="F1741">
            <v>512068</v>
          </cell>
          <cell r="H1741" t="str">
            <v>INE945F01025</v>
          </cell>
          <cell r="I1741" t="str">
            <v>Mining</v>
          </cell>
          <cell r="J1741" t="str">
            <v>Mining &amp; Minerals</v>
          </cell>
        </row>
        <row r="1742">
          <cell r="F1742">
            <v>751066</v>
          </cell>
          <cell r="H1742" t="str">
            <v>INE945F20017</v>
          </cell>
          <cell r="I1742" t="str">
            <v>Mining</v>
          </cell>
          <cell r="J1742" t="str">
            <v>Mining &amp; Minerals</v>
          </cell>
        </row>
        <row r="1743">
          <cell r="F1743">
            <v>542248</v>
          </cell>
          <cell r="H1743" t="str">
            <v>INE452W01019</v>
          </cell>
          <cell r="I1743" t="str">
            <v>Healthcare</v>
          </cell>
          <cell r="J1743" t="str">
            <v>Pharmaceuticals &amp; Drugs</v>
          </cell>
        </row>
        <row r="1744">
          <cell r="F1744">
            <v>531989</v>
          </cell>
          <cell r="H1744" t="str">
            <v>INE132E01015</v>
          </cell>
          <cell r="I1744" t="str">
            <v>Plastic Products</v>
          </cell>
          <cell r="J1744" t="str">
            <v>Plastic Products</v>
          </cell>
        </row>
        <row r="1745">
          <cell r="G1745" t="str">
            <v>DECCANTRAN</v>
          </cell>
          <cell r="H1745" t="str">
            <v>INE0S7C01019</v>
          </cell>
          <cell r="I1745" t="str">
            <v>Logistics</v>
          </cell>
          <cell r="J1745" t="str">
            <v>Shipping</v>
          </cell>
        </row>
        <row r="1746">
          <cell r="F1746">
            <v>539190</v>
          </cell>
          <cell r="H1746" t="str">
            <v>INE848N01017</v>
          </cell>
          <cell r="I1746" t="str">
            <v>Finance</v>
          </cell>
          <cell r="J1746" t="str">
            <v>Finance - Investment</v>
          </cell>
        </row>
        <row r="1747">
          <cell r="F1747">
            <v>524752</v>
          </cell>
          <cell r="H1747" t="str">
            <v>INE643N01012</v>
          </cell>
          <cell r="I1747" t="str">
            <v>Healthcare</v>
          </cell>
          <cell r="J1747" t="str">
            <v>Pharmaceuticals &amp; Drugs</v>
          </cell>
        </row>
        <row r="1748">
          <cell r="F1748">
            <v>531227</v>
          </cell>
          <cell r="H1748" t="str">
            <v>INE907E01010</v>
          </cell>
          <cell r="I1748" t="str">
            <v>Construction Materials</v>
          </cell>
          <cell r="J1748" t="str">
            <v>Laminates/Decoratives</v>
          </cell>
        </row>
        <row r="1749">
          <cell r="F1749">
            <v>539405</v>
          </cell>
          <cell r="H1749" t="str">
            <v>INE183R01010</v>
          </cell>
          <cell r="I1749" t="str">
            <v>Realty</v>
          </cell>
          <cell r="J1749" t="str">
            <v>Construction - Real Estate</v>
          </cell>
        </row>
        <row r="1750">
          <cell r="F1750">
            <v>544198</v>
          </cell>
          <cell r="G1750" t="str">
            <v>DEEDEV</v>
          </cell>
          <cell r="H1750" t="str">
            <v>INE841L01016</v>
          </cell>
          <cell r="I1750" t="str">
            <v>Capital Goods</v>
          </cell>
          <cell r="J1750" t="str">
            <v>Engineering - Industrial Equipments</v>
          </cell>
        </row>
        <row r="1751">
          <cell r="F1751">
            <v>531826</v>
          </cell>
          <cell r="H1751" t="str">
            <v>INE219N01011</v>
          </cell>
          <cell r="I1751" t="str">
            <v>Finance</v>
          </cell>
          <cell r="J1751" t="str">
            <v>Finance - NBFC</v>
          </cell>
        </row>
        <row r="1752">
          <cell r="G1752" t="str">
            <v>DEEM</v>
          </cell>
          <cell r="H1752" t="str">
            <v>INE586O01011</v>
          </cell>
          <cell r="I1752" t="str">
            <v>Iron &amp; Steel</v>
          </cell>
          <cell r="J1752" t="str">
            <v>Steel &amp; Iron Products</v>
          </cell>
        </row>
        <row r="1753">
          <cell r="F1753">
            <v>539559</v>
          </cell>
          <cell r="H1753" t="str">
            <v>INE005G01026</v>
          </cell>
          <cell r="I1753" t="str">
            <v>Diamond  &amp;  Jewellery</v>
          </cell>
          <cell r="J1753" t="str">
            <v>Diamond  &amp;  Jewellery</v>
          </cell>
        </row>
        <row r="1754">
          <cell r="F1754">
            <v>751032</v>
          </cell>
          <cell r="H1754" t="str">
            <v>INE005G20018</v>
          </cell>
          <cell r="I1754" t="str">
            <v>Diamond  &amp;  Jewellery</v>
          </cell>
          <cell r="J1754" t="str">
            <v>Diamond  &amp;  Jewellery</v>
          </cell>
        </row>
        <row r="1755">
          <cell r="F1755">
            <v>532760</v>
          </cell>
          <cell r="G1755" t="str">
            <v>DEEPENR</v>
          </cell>
          <cell r="H1755" t="str">
            <v>INE677H01012</v>
          </cell>
          <cell r="I1755" t="str">
            <v>Crude Oil</v>
          </cell>
          <cell r="J1755" t="str">
            <v>Oil Exploration</v>
          </cell>
        </row>
        <row r="1756">
          <cell r="F1756">
            <v>543288</v>
          </cell>
          <cell r="G1756" t="str">
            <v>DEEPINDS</v>
          </cell>
          <cell r="H1756" t="str">
            <v>INE0FHS01024</v>
          </cell>
          <cell r="I1756" t="str">
            <v>Crude Oil</v>
          </cell>
          <cell r="J1756" t="str">
            <v>Oil Exploration</v>
          </cell>
        </row>
        <row r="1757">
          <cell r="F1757">
            <v>541778</v>
          </cell>
          <cell r="H1757" t="str">
            <v>INE00IY01012</v>
          </cell>
          <cell r="I1757" t="str">
            <v>Chemicals</v>
          </cell>
          <cell r="J1757" t="str">
            <v>Chemicals</v>
          </cell>
        </row>
        <row r="1758">
          <cell r="I1758" t="str">
            <v>Diamond  &amp;  Jewellery</v>
          </cell>
          <cell r="J1758" t="str">
            <v>Diamond  &amp;  Jewellery</v>
          </cell>
        </row>
        <row r="1759">
          <cell r="F1759">
            <v>544276</v>
          </cell>
          <cell r="G1759" t="str">
            <v>DBEIL</v>
          </cell>
          <cell r="H1759" t="str">
            <v>INE0OPA01019</v>
          </cell>
          <cell r="I1759" t="str">
            <v>Realty</v>
          </cell>
          <cell r="J1759" t="str">
            <v>Construction - Real Estate</v>
          </cell>
        </row>
        <row r="1760">
          <cell r="F1760">
            <v>544036</v>
          </cell>
          <cell r="H1760" t="str">
            <v>INE0RDM01013</v>
          </cell>
          <cell r="I1760" t="str">
            <v>Chemicals</v>
          </cell>
          <cell r="J1760" t="str">
            <v>Chemicals</v>
          </cell>
        </row>
        <row r="1761">
          <cell r="F1761">
            <v>750646</v>
          </cell>
          <cell r="G1761" t="str">
            <v>DEEPAK-RE</v>
          </cell>
          <cell r="H1761" t="str">
            <v>INE501A20019</v>
          </cell>
          <cell r="I1761" t="str">
            <v>Others</v>
          </cell>
          <cell r="J1761" t="str">
            <v>Other</v>
          </cell>
        </row>
        <row r="1762">
          <cell r="F1762">
            <v>500645</v>
          </cell>
          <cell r="G1762" t="str">
            <v>DEEPAKFERT</v>
          </cell>
          <cell r="H1762" t="str">
            <v>INE501A01019</v>
          </cell>
          <cell r="I1762" t="str">
            <v>Chemicals</v>
          </cell>
          <cell r="J1762" t="str">
            <v>Chemicals</v>
          </cell>
        </row>
        <row r="1763">
          <cell r="F1763">
            <v>506401</v>
          </cell>
          <cell r="G1763" t="str">
            <v>DEEPAKNTR</v>
          </cell>
          <cell r="H1763" t="str">
            <v>INE288B01029</v>
          </cell>
          <cell r="I1763" t="str">
            <v>Chemicals</v>
          </cell>
          <cell r="J1763" t="str">
            <v>Chemicals</v>
          </cell>
        </row>
        <row r="1764">
          <cell r="F1764">
            <v>514030</v>
          </cell>
          <cell r="G1764" t="str">
            <v>DEEPAKSPIN</v>
          </cell>
          <cell r="H1764" t="str">
            <v>INE272C01013</v>
          </cell>
          <cell r="I1764" t="str">
            <v>Textile</v>
          </cell>
          <cell r="J1764" t="str">
            <v>Textile - Spinning</v>
          </cell>
        </row>
        <row r="1765">
          <cell r="F1765">
            <v>544677</v>
          </cell>
          <cell r="H1765" t="str">
            <v>INE0ZE201010</v>
          </cell>
          <cell r="I1765" t="str">
            <v>Agri</v>
          </cell>
          <cell r="J1765" t="str">
            <v>Rubber  Products</v>
          </cell>
        </row>
        <row r="1766">
          <cell r="F1766">
            <v>780006</v>
          </cell>
          <cell r="H1766" t="str">
            <v>INE465Q01013</v>
          </cell>
          <cell r="I1766" t="str">
            <v>Automobile &amp; Ancillaries</v>
          </cell>
          <cell r="J1766" t="str">
            <v>Castings/Forgings</v>
          </cell>
        </row>
        <row r="1767">
          <cell r="G1767" t="str">
            <v>DELAPLEX</v>
          </cell>
          <cell r="H1767" t="str">
            <v>INE0SK801018</v>
          </cell>
          <cell r="I1767" t="str">
            <v>IT</v>
          </cell>
          <cell r="J1767" t="str">
            <v>IT - Software</v>
          </cell>
        </row>
        <row r="1768">
          <cell r="F1768">
            <v>543529</v>
          </cell>
          <cell r="G1768" t="str">
            <v>DELHIVERY</v>
          </cell>
          <cell r="H1768" t="str">
            <v>INE148O01028</v>
          </cell>
          <cell r="I1768" t="str">
            <v>Logistics</v>
          </cell>
          <cell r="J1768" t="str">
            <v>Logistics</v>
          </cell>
        </row>
        <row r="1769">
          <cell r="F1769">
            <v>533452</v>
          </cell>
          <cell r="G1769" t="str">
            <v>DELPHIFX</v>
          </cell>
          <cell r="H1769" t="str">
            <v>INE726L01027</v>
          </cell>
          <cell r="I1769" t="str">
            <v>Finance</v>
          </cell>
          <cell r="J1769" t="str">
            <v>Finance - Others</v>
          </cell>
        </row>
        <row r="1770">
          <cell r="F1770">
            <v>751050</v>
          </cell>
          <cell r="G1770" t="str">
            <v>DELPH-RE</v>
          </cell>
          <cell r="H1770" t="str">
            <v>INE726L20019</v>
          </cell>
          <cell r="I1770" t="str">
            <v>Finance</v>
          </cell>
          <cell r="J1770" t="str">
            <v>Finance - Others</v>
          </cell>
        </row>
        <row r="1771">
          <cell r="G1771" t="str">
            <v>DELTIC</v>
          </cell>
          <cell r="H1771" t="str">
            <v>INE0XRN01019</v>
          </cell>
          <cell r="I1771" t="str">
            <v>Automobile &amp; Ancillaries</v>
          </cell>
          <cell r="J1771" t="str">
            <v>Automobile Two &amp; Three Wheelers</v>
          </cell>
        </row>
        <row r="1772">
          <cell r="F1772">
            <v>532848</v>
          </cell>
          <cell r="G1772" t="str">
            <v>DELTACORP</v>
          </cell>
          <cell r="H1772" t="str">
            <v>INE124G01033</v>
          </cell>
          <cell r="I1772" t="str">
            <v>Hospitality</v>
          </cell>
          <cell r="J1772" t="str">
            <v>Amusement Parks/Recreation/Club</v>
          </cell>
        </row>
        <row r="1773">
          <cell r="F1773">
            <v>539596</v>
          </cell>
          <cell r="H1773" t="str">
            <v>INE681Q01015</v>
          </cell>
          <cell r="I1773" t="str">
            <v>Trading</v>
          </cell>
          <cell r="J1773" t="str">
            <v>Trading</v>
          </cell>
        </row>
        <row r="1774">
          <cell r="F1774">
            <v>504286</v>
          </cell>
          <cell r="G1774" t="str">
            <v>DELTAMAGNT</v>
          </cell>
          <cell r="H1774" t="str">
            <v>INE393A01011</v>
          </cell>
          <cell r="I1774" t="str">
            <v>Capital Goods</v>
          </cell>
          <cell r="J1774" t="str">
            <v>Electric Equipment</v>
          </cell>
        </row>
        <row r="1775">
          <cell r="I1775" t="str">
            <v>Miscellaneous</v>
          </cell>
          <cell r="J1775" t="str">
            <v>Miscellaneous</v>
          </cell>
        </row>
        <row r="1776">
          <cell r="F1776">
            <v>504240</v>
          </cell>
          <cell r="H1776" t="str">
            <v>INE872E01016</v>
          </cell>
          <cell r="I1776" t="str">
            <v>Electricals</v>
          </cell>
          <cell r="J1776" t="str">
            <v>Cable</v>
          </cell>
        </row>
        <row r="1777">
          <cell r="F1777">
            <v>504256</v>
          </cell>
          <cell r="H1777" t="str">
            <v>INE272R01011</v>
          </cell>
          <cell r="I1777" t="str">
            <v>Trading</v>
          </cell>
          <cell r="J1777" t="str">
            <v>Trading</v>
          </cell>
        </row>
        <row r="1778">
          <cell r="F1778">
            <v>533137</v>
          </cell>
          <cell r="G1778" t="str">
            <v>DEN</v>
          </cell>
          <cell r="H1778" t="str">
            <v>INE947J01015</v>
          </cell>
          <cell r="I1778" t="str">
            <v>Media &amp; Entertainment</v>
          </cell>
          <cell r="J1778" t="str">
            <v>TV Broadcasting &amp; Software Production</v>
          </cell>
        </row>
        <row r="1779">
          <cell r="F1779">
            <v>532121</v>
          </cell>
          <cell r="G1779" t="str">
            <v>DENABANK</v>
          </cell>
          <cell r="H1779" t="str">
            <v>INE077A01010</v>
          </cell>
          <cell r="I1779" t="str">
            <v>Bank</v>
          </cell>
          <cell r="J1779" t="str">
            <v>Bank - Public</v>
          </cell>
        </row>
        <row r="1780">
          <cell r="F1780">
            <v>537536</v>
          </cell>
          <cell r="H1780" t="str">
            <v>INE051G01012</v>
          </cell>
          <cell r="I1780" t="str">
            <v>Healthcare</v>
          </cell>
          <cell r="J1780" t="str">
            <v>Pharmaceuticals &amp; Drugs</v>
          </cell>
        </row>
        <row r="1781">
          <cell r="F1781">
            <v>544345</v>
          </cell>
          <cell r="G1781" t="str">
            <v>DENTA</v>
          </cell>
          <cell r="H1781" t="str">
            <v>INE0R4L01018</v>
          </cell>
          <cell r="I1781" t="str">
            <v>Infrastructure</v>
          </cell>
          <cell r="J1781" t="str">
            <v>Engineering - Construction</v>
          </cell>
        </row>
        <row r="1782">
          <cell r="I1782" t="str">
            <v>Infrastructure</v>
          </cell>
          <cell r="J1782" t="str">
            <v>Engineering - Construction</v>
          </cell>
        </row>
        <row r="1783">
          <cell r="F1783">
            <v>544387</v>
          </cell>
          <cell r="H1783" t="str">
            <v>INE0TGG01014</v>
          </cell>
          <cell r="I1783" t="str">
            <v>Infrastructure</v>
          </cell>
          <cell r="J1783" t="str">
            <v>Engineering - Construction</v>
          </cell>
        </row>
        <row r="1784">
          <cell r="F1784">
            <v>531521</v>
          </cell>
          <cell r="H1784" t="str">
            <v>INE971E01016</v>
          </cell>
          <cell r="I1784" t="str">
            <v>Healthcare</v>
          </cell>
          <cell r="J1784" t="str">
            <v>Pharmaceuticals &amp; Drugs</v>
          </cell>
        </row>
        <row r="1785">
          <cell r="G1785" t="str">
            <v>DESTINY</v>
          </cell>
          <cell r="H1785" t="str">
            <v>INE0IGO01011</v>
          </cell>
          <cell r="I1785" t="str">
            <v>Logistics</v>
          </cell>
          <cell r="J1785" t="str">
            <v>Logistics</v>
          </cell>
        </row>
        <row r="1786">
          <cell r="G1786" t="str">
            <v>DESTIN-RE</v>
          </cell>
          <cell r="H1786" t="str">
            <v>INE0IGO20011</v>
          </cell>
          <cell r="I1786" t="str">
            <v>Others</v>
          </cell>
          <cell r="J1786" t="str">
            <v>Other</v>
          </cell>
        </row>
        <row r="1787">
          <cell r="F1787">
            <v>544513</v>
          </cell>
          <cell r="G1787" t="str">
            <v>DEVX</v>
          </cell>
          <cell r="H1787" t="str">
            <v>INE0VOV01021</v>
          </cell>
          <cell r="I1787" t="str">
            <v>IT</v>
          </cell>
          <cell r="J1787" t="str">
            <v>IT - Software</v>
          </cell>
        </row>
        <row r="1788">
          <cell r="F1788">
            <v>543462</v>
          </cell>
          <cell r="G1788" t="str">
            <v>DEVIT</v>
          </cell>
          <cell r="H1788" t="str">
            <v>INE060X01034</v>
          </cell>
          <cell r="I1788" t="str">
            <v>IT</v>
          </cell>
          <cell r="J1788" t="str">
            <v>IT - Software</v>
          </cell>
        </row>
        <row r="1789">
          <cell r="F1789">
            <v>543848</v>
          </cell>
          <cell r="H1789" t="str">
            <v>INE0NIJ01017</v>
          </cell>
          <cell r="I1789" t="str">
            <v>Diamond  &amp;  Jewellery</v>
          </cell>
          <cell r="J1789" t="str">
            <v>Diamond  &amp;  Jewellery</v>
          </cell>
        </row>
        <row r="1790">
          <cell r="I1790" t="str">
            <v>Agri</v>
          </cell>
          <cell r="J1790" t="str">
            <v>Aquaculture</v>
          </cell>
        </row>
        <row r="1791">
          <cell r="F1791">
            <v>531585</v>
          </cell>
          <cell r="H1791" t="str">
            <v>INE455C01014</v>
          </cell>
          <cell r="I1791" t="str">
            <v>Trading</v>
          </cell>
          <cell r="J1791" t="str">
            <v>Trading</v>
          </cell>
        </row>
        <row r="1792">
          <cell r="F1792">
            <v>512445</v>
          </cell>
          <cell r="H1792" t="str">
            <v>INE07LH01016</v>
          </cell>
          <cell r="I1792" t="str">
            <v>Miscellaneous</v>
          </cell>
          <cell r="J1792" t="str">
            <v>Miscellaneous</v>
          </cell>
        </row>
        <row r="1793">
          <cell r="F1793">
            <v>542002</v>
          </cell>
          <cell r="H1793" t="str">
            <v>INE061Z01011</v>
          </cell>
          <cell r="I1793" t="str">
            <v>Realty</v>
          </cell>
          <cell r="J1793" t="str">
            <v>Construction - Real Estate</v>
          </cell>
        </row>
        <row r="1794">
          <cell r="F1794">
            <v>543330</v>
          </cell>
          <cell r="G1794" t="str">
            <v>DEVYANI</v>
          </cell>
          <cell r="H1794" t="str">
            <v>INE872J01023</v>
          </cell>
          <cell r="I1794" t="str">
            <v>FMCG</v>
          </cell>
          <cell r="J1794" t="str">
            <v>Consumer Food</v>
          </cell>
        </row>
        <row r="1795">
          <cell r="F1795">
            <v>538715</v>
          </cell>
          <cell r="H1795" t="str">
            <v>INE260R01016</v>
          </cell>
          <cell r="I1795" t="str">
            <v>Plastic Products</v>
          </cell>
          <cell r="J1795" t="str">
            <v>Plastic Products</v>
          </cell>
        </row>
        <row r="1796">
          <cell r="F1796">
            <v>543593</v>
          </cell>
          <cell r="G1796" t="str">
            <v>DBOL</v>
          </cell>
          <cell r="H1796" t="str">
            <v>INE0I3401014</v>
          </cell>
          <cell r="I1796" t="str">
            <v>Agri</v>
          </cell>
          <cell r="J1796" t="str">
            <v>Sugar</v>
          </cell>
        </row>
        <row r="1797">
          <cell r="F1797">
            <v>500119</v>
          </cell>
          <cell r="G1797" t="str">
            <v>DHAMPURSUG</v>
          </cell>
          <cell r="H1797" t="str">
            <v>INE041A01016</v>
          </cell>
          <cell r="I1797" t="str">
            <v>Agri</v>
          </cell>
          <cell r="J1797" t="str">
            <v>Sugar</v>
          </cell>
        </row>
        <row r="1798">
          <cell r="F1798">
            <v>531923</v>
          </cell>
          <cell r="H1798" t="str">
            <v>INE956B01013</v>
          </cell>
          <cell r="I1798" t="str">
            <v>Agri</v>
          </cell>
          <cell r="J1798" t="str">
            <v>Sugar</v>
          </cell>
        </row>
        <row r="1799">
          <cell r="F1799">
            <v>531198</v>
          </cell>
          <cell r="H1799" t="str">
            <v>INE041F01015</v>
          </cell>
          <cell r="I1799" t="str">
            <v>Hospitality</v>
          </cell>
          <cell r="J1799" t="str">
            <v>Hotel, Resort &amp; Restaurants</v>
          </cell>
        </row>
        <row r="1800">
          <cell r="F1800">
            <v>521216</v>
          </cell>
          <cell r="H1800" t="str">
            <v>INE220C01012</v>
          </cell>
          <cell r="I1800" t="str">
            <v>Trading</v>
          </cell>
          <cell r="J1800" t="str">
            <v>Trading</v>
          </cell>
        </row>
        <row r="1801">
          <cell r="F1801">
            <v>542679</v>
          </cell>
          <cell r="H1801" t="str">
            <v>INE413F01016</v>
          </cell>
          <cell r="I1801" t="str">
            <v>Capital Goods</v>
          </cell>
          <cell r="J1801" t="str">
            <v>Electric Equipment</v>
          </cell>
        </row>
        <row r="1802">
          <cell r="F1802">
            <v>532960</v>
          </cell>
          <cell r="G1802" t="str">
            <v>DHANI</v>
          </cell>
          <cell r="H1802" t="str">
            <v>INE274G01010</v>
          </cell>
          <cell r="I1802" t="str">
            <v>Finance</v>
          </cell>
          <cell r="J1802" t="str">
            <v>Finance - Stock Broking</v>
          </cell>
        </row>
        <row r="1803">
          <cell r="F1803">
            <v>890145</v>
          </cell>
          <cell r="G1803" t="str">
            <v>DHANIPP</v>
          </cell>
          <cell r="H1803" t="str">
            <v>IN9274G01034</v>
          </cell>
          <cell r="I1803" t="str">
            <v>Others</v>
          </cell>
          <cell r="J1803" t="str">
            <v>Other</v>
          </cell>
        </row>
        <row r="1804">
          <cell r="F1804">
            <v>532180</v>
          </cell>
          <cell r="G1804" t="str">
            <v>DHANBANK</v>
          </cell>
          <cell r="H1804" t="str">
            <v>INE680A01011</v>
          </cell>
          <cell r="I1804" t="str">
            <v>Bank</v>
          </cell>
          <cell r="J1804" t="str">
            <v>Bank - Private</v>
          </cell>
        </row>
        <row r="1805">
          <cell r="F1805">
            <v>750942</v>
          </cell>
          <cell r="G1805" t="str">
            <v>DHAN-RE</v>
          </cell>
          <cell r="H1805" t="str">
            <v>INE680A20011</v>
          </cell>
          <cell r="I1805" t="str">
            <v>Bank</v>
          </cell>
          <cell r="J1805" t="str">
            <v>Bank - Private</v>
          </cell>
        </row>
        <row r="1806">
          <cell r="F1806">
            <v>512485</v>
          </cell>
          <cell r="H1806" t="str">
            <v>INE977F01010</v>
          </cell>
          <cell r="I1806" t="str">
            <v>Finance</v>
          </cell>
          <cell r="J1806" t="str">
            <v>Finance - Investment</v>
          </cell>
        </row>
        <row r="1807">
          <cell r="G1807" t="str">
            <v>DHANLAXMI</v>
          </cell>
          <cell r="H1807" t="str">
            <v>INE0V9V01010</v>
          </cell>
          <cell r="I1807" t="str">
            <v>Agri</v>
          </cell>
          <cell r="J1807" t="str">
            <v>Agriculture</v>
          </cell>
        </row>
        <row r="1808">
          <cell r="F1808">
            <v>521151</v>
          </cell>
          <cell r="H1808" t="str">
            <v>INE953D01016</v>
          </cell>
          <cell r="I1808" t="str">
            <v>Textile</v>
          </cell>
          <cell r="J1808" t="str">
            <v>Textile</v>
          </cell>
        </row>
        <row r="1809">
          <cell r="G1809" t="str">
            <v>AMBEY</v>
          </cell>
          <cell r="H1809" t="str">
            <v>INE0M3I01029</v>
          </cell>
          <cell r="I1809" t="str">
            <v>Chemicals</v>
          </cell>
          <cell r="J1809" t="str">
            <v>Pesticides &amp; Agrochemicals</v>
          </cell>
        </row>
        <row r="1810">
          <cell r="F1810">
            <v>512048</v>
          </cell>
          <cell r="H1810" t="str">
            <v>INE195E01020</v>
          </cell>
          <cell r="I1810" t="str">
            <v>Finance</v>
          </cell>
          <cell r="J1810" t="str">
            <v>Finance - NBFC</v>
          </cell>
        </row>
        <row r="1811">
          <cell r="F1811">
            <v>507717</v>
          </cell>
          <cell r="G1811" t="str">
            <v>DHANUKA</v>
          </cell>
          <cell r="H1811" t="str">
            <v>INE435G01025</v>
          </cell>
          <cell r="I1811" t="str">
            <v>Chemicals</v>
          </cell>
          <cell r="J1811" t="str">
            <v>Pesticides &amp; Agrochemicals</v>
          </cell>
        </row>
        <row r="1812">
          <cell r="G1812" t="str">
            <v>DIRL</v>
          </cell>
          <cell r="H1812" t="str">
            <v>INE704V01015</v>
          </cell>
          <cell r="I1812" t="str">
            <v>Realty</v>
          </cell>
          <cell r="J1812" t="str">
            <v>Construction - Real Estate</v>
          </cell>
        </row>
        <row r="1813">
          <cell r="F1813">
            <v>531043</v>
          </cell>
          <cell r="H1813" t="str">
            <v>INE239F01015</v>
          </cell>
          <cell r="I1813" t="str">
            <v>Healthcare</v>
          </cell>
          <cell r="J1813" t="str">
            <v>Hospital &amp; Healthcare Services</v>
          </cell>
        </row>
        <row r="1814">
          <cell r="H1814" t="str">
            <v>INE0VW001011</v>
          </cell>
          <cell r="I1814" t="str">
            <v>Agri</v>
          </cell>
          <cell r="J1814" t="str">
            <v>Agriculture</v>
          </cell>
        </row>
        <row r="1815">
          <cell r="G1815" t="str">
            <v>DHARARAIL</v>
          </cell>
          <cell r="H1815" t="str">
            <v>INE2HJL01019</v>
          </cell>
          <cell r="I1815" t="str">
            <v>Business Services</v>
          </cell>
          <cell r="J1815" t="str">
            <v>Business Support</v>
          </cell>
        </row>
        <row r="1816">
          <cell r="F1816">
            <v>541161</v>
          </cell>
          <cell r="G1816" t="str">
            <v>DHARAN</v>
          </cell>
          <cell r="H1816" t="str">
            <v>INE278R01034</v>
          </cell>
          <cell r="I1816" t="str">
            <v>Realty</v>
          </cell>
          <cell r="J1816" t="str">
            <v>Construction - Real Estate</v>
          </cell>
        </row>
        <row r="1817">
          <cell r="F1817">
            <v>511451</v>
          </cell>
          <cell r="H1817" t="str">
            <v>INE899D01011</v>
          </cell>
          <cell r="I1817" t="str">
            <v>Finance</v>
          </cell>
          <cell r="J1817" t="str">
            <v>Finance - Investment</v>
          </cell>
        </row>
        <row r="1818">
          <cell r="F1818">
            <v>507442</v>
          </cell>
          <cell r="G1818" t="str">
            <v>DHARSUGAR</v>
          </cell>
          <cell r="H1818" t="str">
            <v>INE988C01014</v>
          </cell>
          <cell r="I1818" t="str">
            <v>Agri</v>
          </cell>
          <cell r="J1818" t="str">
            <v>Sugar</v>
          </cell>
        </row>
        <row r="1819">
          <cell r="I1819" t="str">
            <v>Infrastructure</v>
          </cell>
          <cell r="J1819" t="str">
            <v>Engineering - Construction</v>
          </cell>
        </row>
        <row r="1820">
          <cell r="G1820" t="str">
            <v>DHARIWAL</v>
          </cell>
          <cell r="H1820" t="str">
            <v>INE0YRN01025</v>
          </cell>
          <cell r="I1820" t="str">
            <v>Trading</v>
          </cell>
          <cell r="J1820" t="str">
            <v>Trading</v>
          </cell>
        </row>
        <row r="1821">
          <cell r="F1821">
            <v>543687</v>
          </cell>
          <cell r="G1821" t="str">
            <v>DHARMAJ</v>
          </cell>
          <cell r="H1821" t="str">
            <v>INE00OQ01016</v>
          </cell>
          <cell r="I1821" t="str">
            <v>Chemicals</v>
          </cell>
          <cell r="J1821" t="str">
            <v>Pesticides &amp; Agrochemicals</v>
          </cell>
        </row>
        <row r="1822">
          <cell r="F1822">
            <v>519134</v>
          </cell>
          <cell r="G1822" t="str">
            <v>DHARNENIND</v>
          </cell>
          <cell r="H1822" t="str">
            <v>INE624D01013</v>
          </cell>
          <cell r="I1822" t="str">
            <v>FMCG</v>
          </cell>
          <cell r="J1822" t="str">
            <v>Consumer Food</v>
          </cell>
        </row>
        <row r="1823">
          <cell r="F1823">
            <v>543753</v>
          </cell>
          <cell r="H1823" t="str">
            <v>INE0M9Q01011</v>
          </cell>
          <cell r="I1823" t="str">
            <v>Finance</v>
          </cell>
          <cell r="J1823" t="str">
            <v>Finance - Asset Management</v>
          </cell>
        </row>
        <row r="1824">
          <cell r="F1824">
            <v>531171</v>
          </cell>
          <cell r="H1824" t="str">
            <v>INE248C01013</v>
          </cell>
          <cell r="I1824" t="str">
            <v>Trading</v>
          </cell>
          <cell r="J1824" t="str">
            <v>Trading</v>
          </cell>
        </row>
        <row r="1825">
          <cell r="F1825">
            <v>540080</v>
          </cell>
          <cell r="H1825" t="str">
            <v>INE715T01031</v>
          </cell>
          <cell r="I1825" t="str">
            <v>Iron &amp; Steel</v>
          </cell>
          <cell r="J1825" t="str">
            <v>Steel &amp; Iron Products</v>
          </cell>
        </row>
        <row r="1826">
          <cell r="H1826" t="str">
            <v>INE1HX301016</v>
          </cell>
          <cell r="I1826" t="str">
            <v>FMCG</v>
          </cell>
          <cell r="J1826" t="str">
            <v>Packaging</v>
          </cell>
        </row>
        <row r="1827">
          <cell r="F1827">
            <v>501945</v>
          </cell>
          <cell r="H1827" t="str">
            <v>INE758D01027</v>
          </cell>
          <cell r="I1827" t="str">
            <v>Finance</v>
          </cell>
          <cell r="J1827" t="str">
            <v>Finance - Stock Broking</v>
          </cell>
        </row>
        <row r="1828">
          <cell r="F1828">
            <v>544556</v>
          </cell>
          <cell r="H1828" t="str">
            <v>INE0SPJ01011</v>
          </cell>
          <cell r="I1828" t="str">
            <v>Logistics</v>
          </cell>
          <cell r="J1828" t="str">
            <v>Logistics</v>
          </cell>
        </row>
        <row r="1829">
          <cell r="F1829">
            <v>526971</v>
          </cell>
          <cell r="H1829" t="str">
            <v>INE313G01016</v>
          </cell>
          <cell r="I1829" t="str">
            <v>Trading</v>
          </cell>
          <cell r="J1829" t="str">
            <v>Trading</v>
          </cell>
        </row>
        <row r="1830">
          <cell r="F1830">
            <v>531306</v>
          </cell>
          <cell r="H1830" t="str">
            <v>INE590D01016</v>
          </cell>
          <cell r="I1830" t="str">
            <v>Capital Goods</v>
          </cell>
          <cell r="J1830" t="str">
            <v>Engineering - Industrial Equipments</v>
          </cell>
        </row>
        <row r="1831">
          <cell r="F1831">
            <v>541302</v>
          </cell>
          <cell r="G1831" t="str">
            <v>DHRUV</v>
          </cell>
          <cell r="H1831" t="str">
            <v>INE506Z01015</v>
          </cell>
          <cell r="I1831" t="str">
            <v>Capital Goods</v>
          </cell>
          <cell r="J1831" t="str">
            <v>Engineering Consultancy</v>
          </cell>
        </row>
        <row r="1832">
          <cell r="F1832">
            <v>540695</v>
          </cell>
          <cell r="H1832" t="str">
            <v>INE109Y01011</v>
          </cell>
          <cell r="I1832" t="str">
            <v>Trading</v>
          </cell>
          <cell r="J1832" t="str">
            <v>Trading</v>
          </cell>
        </row>
        <row r="1833">
          <cell r="F1833">
            <v>531237</v>
          </cell>
          <cell r="H1833" t="str">
            <v>INE972E01014</v>
          </cell>
          <cell r="I1833" t="str">
            <v>Finance</v>
          </cell>
          <cell r="J1833" t="str">
            <v>Finance - NBFC</v>
          </cell>
        </row>
        <row r="1834">
          <cell r="F1834">
            <v>533336</v>
          </cell>
          <cell r="G1834" t="str">
            <v>DHUNINV</v>
          </cell>
          <cell r="H1834" t="str">
            <v>INE320L01011</v>
          </cell>
          <cell r="I1834" t="str">
            <v>Finance</v>
          </cell>
          <cell r="J1834" t="str">
            <v>Finance - Investment</v>
          </cell>
        </row>
        <row r="1835">
          <cell r="F1835">
            <v>538902</v>
          </cell>
          <cell r="G1835" t="str">
            <v>DTIL</v>
          </cell>
          <cell r="H1835" t="str">
            <v>INE341R01014</v>
          </cell>
          <cell r="I1835" t="str">
            <v>Agri</v>
          </cell>
          <cell r="J1835" t="str">
            <v>Tea/Coffee</v>
          </cell>
        </row>
        <row r="1836">
          <cell r="F1836">
            <v>523736</v>
          </cell>
          <cell r="G1836" t="str">
            <v>DVL</v>
          </cell>
          <cell r="H1836" t="str">
            <v>INE477B01010</v>
          </cell>
          <cell r="I1836" t="str">
            <v>Trading</v>
          </cell>
          <cell r="J1836" t="str">
            <v>Trading</v>
          </cell>
        </row>
        <row r="1837">
          <cell r="F1837">
            <v>543516</v>
          </cell>
          <cell r="H1837" t="str">
            <v>INE0K5F01014</v>
          </cell>
          <cell r="I1837" t="str">
            <v>Trading</v>
          </cell>
          <cell r="J1837" t="str">
            <v>Trading</v>
          </cell>
        </row>
        <row r="1838">
          <cell r="F1838">
            <v>750894</v>
          </cell>
          <cell r="H1838" t="str">
            <v>INE0K5F20014</v>
          </cell>
          <cell r="I1838" t="str">
            <v>Trading</v>
          </cell>
          <cell r="J1838" t="str">
            <v>Trading</v>
          </cell>
        </row>
        <row r="1839">
          <cell r="F1839">
            <v>538450</v>
          </cell>
          <cell r="H1839" t="str">
            <v>INE774P01010</v>
          </cell>
          <cell r="I1839" t="str">
            <v>Finance</v>
          </cell>
          <cell r="J1839" t="str">
            <v>Finance - Investment</v>
          </cell>
        </row>
        <row r="1840">
          <cell r="F1840">
            <v>508860</v>
          </cell>
          <cell r="H1840" t="str">
            <v>INE206I01026</v>
          </cell>
          <cell r="I1840" t="str">
            <v>Infrastructure</v>
          </cell>
          <cell r="J1840" t="str">
            <v>Engineering - Construction</v>
          </cell>
        </row>
        <row r="1841">
          <cell r="F1841">
            <v>500120</v>
          </cell>
          <cell r="G1841" t="str">
            <v>DIAMINESQ</v>
          </cell>
          <cell r="H1841" t="str">
            <v>INE591D01014</v>
          </cell>
          <cell r="I1841" t="str">
            <v>Chemicals</v>
          </cell>
          <cell r="J1841" t="str">
            <v>Chemicals</v>
          </cell>
        </row>
        <row r="1842">
          <cell r="F1842">
            <v>522163</v>
          </cell>
          <cell r="G1842" t="str">
            <v>DIACABS</v>
          </cell>
          <cell r="H1842" t="str">
            <v>INE989C01038</v>
          </cell>
          <cell r="I1842" t="str">
            <v>Electricals</v>
          </cell>
          <cell r="J1842" t="str">
            <v>Cable</v>
          </cell>
        </row>
        <row r="1843">
          <cell r="F1843">
            <v>530959</v>
          </cell>
          <cell r="H1843" t="str">
            <v>INE012E01035</v>
          </cell>
          <cell r="I1843" t="str">
            <v>Agri</v>
          </cell>
          <cell r="J1843" t="str">
            <v>Tea/Coffee</v>
          </cell>
        </row>
        <row r="1844">
          <cell r="F1844">
            <v>500089</v>
          </cell>
          <cell r="G1844" t="str">
            <v>DICIND</v>
          </cell>
          <cell r="H1844" t="str">
            <v>INE303A01010</v>
          </cell>
          <cell r="I1844" t="str">
            <v>Chemicals</v>
          </cell>
          <cell r="J1844" t="str">
            <v>Chemicals</v>
          </cell>
        </row>
        <row r="1845">
          <cell r="G1845" t="str">
            <v>DTL</v>
          </cell>
          <cell r="H1845" t="str">
            <v>INE0JRD01019</v>
          </cell>
          <cell r="I1845" t="str">
            <v>IT</v>
          </cell>
          <cell r="J1845" t="str">
            <v>IT - Software</v>
          </cell>
        </row>
        <row r="1846">
          <cell r="F1846">
            <v>544264</v>
          </cell>
          <cell r="G1846" t="str">
            <v>DIFFNKG</v>
          </cell>
          <cell r="H1846" t="str">
            <v>INE184O01015</v>
          </cell>
          <cell r="I1846" t="str">
            <v>Capital Goods</v>
          </cell>
          <cell r="J1846" t="str">
            <v>Electrodes &amp; Welding Equipment</v>
          </cell>
        </row>
        <row r="1847">
          <cell r="F1847">
            <v>540811</v>
          </cell>
          <cell r="H1847" t="str">
            <v>INE158R01012</v>
          </cell>
          <cell r="I1847" t="str">
            <v>Trading</v>
          </cell>
          <cell r="J1847" t="str">
            <v>Trading</v>
          </cell>
        </row>
        <row r="1848">
          <cell r="F1848">
            <v>542685</v>
          </cell>
          <cell r="G1848" t="str">
            <v>DGCONTENT</v>
          </cell>
          <cell r="H1848" t="str">
            <v>INE03JI01017</v>
          </cell>
          <cell r="I1848" t="str">
            <v>Media &amp; Entertainment</v>
          </cell>
          <cell r="J1848" t="str">
            <v>Printing And Publishing</v>
          </cell>
        </row>
        <row r="1849">
          <cell r="F1849">
            <v>544079</v>
          </cell>
          <cell r="G1849" t="str">
            <v>DIGIDRIVE</v>
          </cell>
          <cell r="H1849" t="str">
            <v>INE0PSC01024</v>
          </cell>
          <cell r="I1849" t="str">
            <v>Retailing</v>
          </cell>
          <cell r="J1849" t="str">
            <v>Retailing</v>
          </cell>
        </row>
        <row r="1850">
          <cell r="G1850" t="str">
            <v>DIGIKORE</v>
          </cell>
          <cell r="H1850" t="str">
            <v>INE0QJ901011</v>
          </cell>
          <cell r="I1850" t="str">
            <v>Media &amp; Entertainment</v>
          </cell>
          <cell r="J1850" t="str">
            <v>Film Production, Distribution &amp; Entertainment</v>
          </cell>
        </row>
        <row r="1851">
          <cell r="F1851">
            <v>544684</v>
          </cell>
          <cell r="H1851" t="str">
            <v>INE1OOT01028</v>
          </cell>
          <cell r="I1851" t="str">
            <v>Capital Goods</v>
          </cell>
          <cell r="J1851" t="str">
            <v>Defence</v>
          </cell>
        </row>
        <row r="1852">
          <cell r="F1852">
            <v>517214</v>
          </cell>
          <cell r="G1852" t="str">
            <v>DIGISPICE</v>
          </cell>
          <cell r="H1852" t="str">
            <v>INE927C01020</v>
          </cell>
          <cell r="I1852" t="str">
            <v>IT</v>
          </cell>
          <cell r="J1852" t="str">
            <v>IT - Software</v>
          </cell>
        </row>
        <row r="1853">
          <cell r="F1853">
            <v>543859</v>
          </cell>
          <cell r="H1853" t="str">
            <v>INE0CDI23017</v>
          </cell>
          <cell r="I1853" t="str">
            <v>Finance</v>
          </cell>
          <cell r="J1853" t="str">
            <v>Finance - Investment</v>
          </cell>
        </row>
        <row r="1854">
          <cell r="F1854">
            <v>544413</v>
          </cell>
          <cell r="G1854" t="str">
            <v>DIGITIDE</v>
          </cell>
          <cell r="H1854" t="str">
            <v>INE0U4701011</v>
          </cell>
          <cell r="I1854" t="str">
            <v>IT</v>
          </cell>
          <cell r="J1854" t="str">
            <v>IT - Software</v>
          </cell>
        </row>
        <row r="1855">
          <cell r="F1855">
            <v>539979</v>
          </cell>
          <cell r="G1855" t="str">
            <v>DIGJAMLMTD</v>
          </cell>
          <cell r="H1855" t="str">
            <v>INE731U01028</v>
          </cell>
          <cell r="I1855" t="str">
            <v>Trading</v>
          </cell>
          <cell r="J1855" t="str">
            <v>Trading</v>
          </cell>
        </row>
        <row r="1856">
          <cell r="F1856">
            <v>503796</v>
          </cell>
          <cell r="G1856" t="str">
            <v>DIGJAM</v>
          </cell>
          <cell r="H1856" t="str">
            <v>INE471A01023</v>
          </cell>
          <cell r="I1856" t="str">
            <v>Textile</v>
          </cell>
          <cell r="J1856" t="str">
            <v>Textile - Weaving</v>
          </cell>
        </row>
        <row r="1857">
          <cell r="F1857">
            <v>540151</v>
          </cell>
          <cell r="H1857" t="str">
            <v>INE942P01013</v>
          </cell>
          <cell r="I1857" t="str">
            <v>Media &amp; Entertainment</v>
          </cell>
          <cell r="J1857" t="str">
            <v>TV Broadcasting &amp; Software Production</v>
          </cell>
        </row>
        <row r="1858">
          <cell r="F1858">
            <v>542155</v>
          </cell>
          <cell r="H1858" t="str">
            <v>INE01GR01018</v>
          </cell>
          <cell r="I1858" t="str">
            <v>Trading</v>
          </cell>
          <cell r="J1858" t="str">
            <v>Trading</v>
          </cell>
        </row>
        <row r="1859">
          <cell r="I1859" t="str">
            <v>Plastic Products</v>
          </cell>
          <cell r="J1859" t="str">
            <v>Plastic Products</v>
          </cell>
        </row>
        <row r="1860">
          <cell r="F1860">
            <v>531153</v>
          </cell>
          <cell r="H1860" t="str">
            <v>INE650C01036</v>
          </cell>
          <cell r="I1860" t="str">
            <v>FMCG</v>
          </cell>
          <cell r="J1860" t="str">
            <v>Edible Oil</v>
          </cell>
        </row>
        <row r="1861">
          <cell r="F1861">
            <v>750922</v>
          </cell>
          <cell r="H1861" t="str">
            <v>INE650C20010</v>
          </cell>
          <cell r="I1861" t="str">
            <v>FMCG</v>
          </cell>
          <cell r="J1861" t="str">
            <v>Edible Oil</v>
          </cell>
        </row>
        <row r="1862">
          <cell r="F1862">
            <v>540789</v>
          </cell>
          <cell r="G1862" t="str">
            <v>DNAMEDIA</v>
          </cell>
          <cell r="H1862" t="str">
            <v>INE016M01021</v>
          </cell>
          <cell r="I1862" t="str">
            <v>Media &amp; Entertainment</v>
          </cell>
          <cell r="J1862" t="str">
            <v>Printing And Publishing</v>
          </cell>
        </row>
        <row r="1863">
          <cell r="F1863">
            <v>540047</v>
          </cell>
          <cell r="G1863" t="str">
            <v>DBL</v>
          </cell>
          <cell r="H1863" t="str">
            <v>INE917M01012</v>
          </cell>
          <cell r="I1863" t="str">
            <v>Realty</v>
          </cell>
          <cell r="J1863" t="str">
            <v>Construction - Real Estate</v>
          </cell>
        </row>
        <row r="1864">
          <cell r="F1864">
            <v>544201</v>
          </cell>
          <cell r="H1864" t="str">
            <v>INE0S6R01027</v>
          </cell>
          <cell r="I1864" t="str">
            <v>FMCG</v>
          </cell>
          <cell r="J1864" t="str">
            <v>Consumer Food</v>
          </cell>
        </row>
        <row r="1865">
          <cell r="G1865" t="str">
            <v>DEPL</v>
          </cell>
          <cell r="I1865" t="str">
            <v>Infrastructure</v>
          </cell>
          <cell r="J1865" t="str">
            <v>Engineering - Construction</v>
          </cell>
        </row>
        <row r="1866">
          <cell r="F1866">
            <v>526927</v>
          </cell>
          <cell r="G1866" t="str">
            <v>FORTISFIN</v>
          </cell>
          <cell r="H1866" t="str">
            <v>INE991C01034</v>
          </cell>
          <cell r="I1866" t="str">
            <v>IT</v>
          </cell>
          <cell r="J1866" t="str">
            <v>IT - Software</v>
          </cell>
        </row>
        <row r="1867">
          <cell r="F1867">
            <v>543594</v>
          </cell>
          <cell r="H1867" t="str">
            <v>INE0MC401013</v>
          </cell>
          <cell r="I1867" t="str">
            <v>Trading</v>
          </cell>
          <cell r="J1867" t="str">
            <v>Trading</v>
          </cell>
        </row>
        <row r="1868">
          <cell r="F1868">
            <v>750832</v>
          </cell>
          <cell r="H1868" t="str">
            <v>INE0MC420013</v>
          </cell>
          <cell r="I1868" t="str">
            <v>Others</v>
          </cell>
          <cell r="J1868" t="str">
            <v>Other</v>
          </cell>
        </row>
        <row r="1869">
          <cell r="F1869">
            <v>500068</v>
          </cell>
          <cell r="G1869" t="str">
            <v>GEORGFISCH</v>
          </cell>
          <cell r="H1869" t="str">
            <v>INE131C01011</v>
          </cell>
          <cell r="I1869" t="str">
            <v>Capital Goods</v>
          </cell>
          <cell r="J1869" t="str">
            <v>Engineering - Industrial Equipments</v>
          </cell>
        </row>
        <row r="1870">
          <cell r="I1870" t="str">
            <v>Media &amp; Entertainment</v>
          </cell>
          <cell r="J1870" t="str">
            <v>TV Broadcasting &amp; Software Production</v>
          </cell>
        </row>
        <row r="1871">
          <cell r="F1871">
            <v>532839</v>
          </cell>
          <cell r="G1871" t="str">
            <v>DISHTV</v>
          </cell>
          <cell r="H1871" t="str">
            <v>INE836F01026</v>
          </cell>
          <cell r="I1871" t="str">
            <v>Media &amp; Entertainment</v>
          </cell>
          <cell r="J1871" t="str">
            <v>TV Broadcasting &amp; Software Production</v>
          </cell>
        </row>
        <row r="1872">
          <cell r="F1872">
            <v>531553</v>
          </cell>
          <cell r="H1872" t="str">
            <v>INE193D01019</v>
          </cell>
          <cell r="I1872" t="str">
            <v>Trading</v>
          </cell>
          <cell r="J1872" t="str">
            <v>Trading</v>
          </cell>
        </row>
        <row r="1873">
          <cell r="F1873">
            <v>540701</v>
          </cell>
          <cell r="G1873" t="str">
            <v>DCAL</v>
          </cell>
          <cell r="H1873" t="str">
            <v>INE385W01011</v>
          </cell>
          <cell r="I1873" t="str">
            <v>Healthcare</v>
          </cell>
          <cell r="J1873" t="str">
            <v>Pharmaceuticals &amp; Drugs</v>
          </cell>
        </row>
        <row r="1874">
          <cell r="F1874">
            <v>542667</v>
          </cell>
          <cell r="H1874" t="str">
            <v>INE06CG01019</v>
          </cell>
          <cell r="I1874" t="str">
            <v>Retailing</v>
          </cell>
          <cell r="J1874" t="str">
            <v>Retailing</v>
          </cell>
        </row>
        <row r="1875">
          <cell r="F1875">
            <v>543812</v>
          </cell>
          <cell r="G1875" t="str">
            <v>DIVGIITTS</v>
          </cell>
          <cell r="H1875" t="str">
            <v>INE753U01022</v>
          </cell>
          <cell r="I1875" t="str">
            <v>Automobile &amp; Ancillaries</v>
          </cell>
          <cell r="J1875" t="str">
            <v>Auto Ancillary</v>
          </cell>
        </row>
        <row r="1876">
          <cell r="G1876" t="str">
            <v>DIVINEHIRA</v>
          </cell>
          <cell r="H1876" t="str">
            <v>INE0NA501011</v>
          </cell>
          <cell r="I1876" t="str">
            <v>Trading</v>
          </cell>
          <cell r="J1876" t="str">
            <v>Trading</v>
          </cell>
        </row>
        <row r="1877">
          <cell r="G1877" t="str">
            <v>DPEL</v>
          </cell>
          <cell r="H1877" t="str">
            <v>INE0SCO01019</v>
          </cell>
          <cell r="I1877" t="str">
            <v>Non - Ferrous Metals</v>
          </cell>
          <cell r="J1877" t="str">
            <v>Metal - Non Ferrous</v>
          </cell>
        </row>
        <row r="1878">
          <cell r="F1878">
            <v>532488</v>
          </cell>
          <cell r="G1878" t="str">
            <v>DIVISLAB</v>
          </cell>
          <cell r="H1878" t="str">
            <v>INE361B01024</v>
          </cell>
          <cell r="I1878" t="str">
            <v>Healthcare</v>
          </cell>
          <cell r="J1878" t="str">
            <v>Pharmaceuticals &amp; Drugs</v>
          </cell>
        </row>
        <row r="1879">
          <cell r="G1879" t="str">
            <v>DIVYADHAN</v>
          </cell>
          <cell r="H1879" t="str">
            <v>INE0QYI01019</v>
          </cell>
          <cell r="I1879" t="str">
            <v>Textile</v>
          </cell>
          <cell r="J1879" t="str">
            <v>Textile - Manmade  Fibres</v>
          </cell>
        </row>
        <row r="1880">
          <cell r="F1880">
            <v>526315</v>
          </cell>
          <cell r="H1880" t="str">
            <v>INE410G01010</v>
          </cell>
          <cell r="I1880" t="str">
            <v>Construction Materials</v>
          </cell>
          <cell r="J1880" t="str">
            <v>Ceramics/Marble/Granite/Sanitaryware</v>
          </cell>
        </row>
        <row r="1881">
          <cell r="F1881">
            <v>540699</v>
          </cell>
          <cell r="G1881" t="str">
            <v>DIXON</v>
          </cell>
          <cell r="H1881" t="str">
            <v>INE935N01020</v>
          </cell>
          <cell r="I1881" t="str">
            <v>Consumer Durables</v>
          </cell>
          <cell r="J1881" t="str">
            <v>Consumer Durables - Electronics</v>
          </cell>
        </row>
        <row r="1882">
          <cell r="F1882">
            <v>543193</v>
          </cell>
          <cell r="G1882" t="str">
            <v>DJML</v>
          </cell>
          <cell r="H1882" t="str">
            <v>INE0B1K01014</v>
          </cell>
          <cell r="I1882" t="str">
            <v>Media &amp; Entertainment</v>
          </cell>
          <cell r="J1882" t="str">
            <v>Printing And Publishing</v>
          </cell>
        </row>
        <row r="1883">
          <cell r="F1883">
            <v>511636</v>
          </cell>
          <cell r="H1883" t="str">
            <v>INE234E01027</v>
          </cell>
          <cell r="I1883" t="str">
            <v>Finance</v>
          </cell>
          <cell r="J1883" t="str">
            <v>Finance - Stock Broking</v>
          </cell>
        </row>
        <row r="1884">
          <cell r="G1884" t="str">
            <v>DKEGL</v>
          </cell>
          <cell r="H1884" t="str">
            <v>INE0GN101014</v>
          </cell>
          <cell r="I1884" t="str">
            <v>FMCG</v>
          </cell>
          <cell r="J1884" t="str">
            <v>Packaging</v>
          </cell>
        </row>
        <row r="1885">
          <cell r="F1885">
            <v>532868</v>
          </cell>
          <cell r="G1885" t="str">
            <v>DLF</v>
          </cell>
          <cell r="H1885" t="str">
            <v>INE271C01023</v>
          </cell>
          <cell r="I1885" t="str">
            <v>Realty</v>
          </cell>
          <cell r="J1885" t="str">
            <v>Construction - Real Estate</v>
          </cell>
        </row>
        <row r="1886">
          <cell r="F1886">
            <v>533146</v>
          </cell>
          <cell r="G1886" t="str">
            <v>DLINKINDIA</v>
          </cell>
          <cell r="H1886" t="str">
            <v>INE250K01012</v>
          </cell>
          <cell r="I1886" t="str">
            <v>IT</v>
          </cell>
          <cell r="J1886" t="str">
            <v>IT - Networking</v>
          </cell>
        </row>
        <row r="1887">
          <cell r="F1887">
            <v>506405</v>
          </cell>
          <cell r="G1887" t="str">
            <v>DMCC</v>
          </cell>
          <cell r="H1887" t="str">
            <v>INE505A01010</v>
          </cell>
          <cell r="I1887" t="str">
            <v>Chemicals</v>
          </cell>
          <cell r="J1887" t="str">
            <v>Chemicals</v>
          </cell>
        </row>
        <row r="1888">
          <cell r="F1888">
            <v>543410</v>
          </cell>
          <cell r="H1888" t="str">
            <v>INE07L501010</v>
          </cell>
          <cell r="I1888" t="str">
            <v>Capital Goods</v>
          </cell>
          <cell r="J1888" t="str">
            <v>Engineering Consultancy</v>
          </cell>
        </row>
        <row r="1889">
          <cell r="F1889">
            <v>750924</v>
          </cell>
          <cell r="H1889" t="str">
            <v>INE07L520010</v>
          </cell>
          <cell r="I1889" t="str">
            <v>Capital Goods</v>
          </cell>
          <cell r="J1889" t="str">
            <v>Engineering Consultancy</v>
          </cell>
        </row>
        <row r="1890">
          <cell r="I1890" t="str">
            <v>FMCG</v>
          </cell>
          <cell r="J1890" t="str">
            <v>Consumer Food</v>
          </cell>
        </row>
        <row r="1891">
          <cell r="G1891" t="str">
            <v>DHTL</v>
          </cell>
          <cell r="H1891" t="str">
            <v>INE0OGG01015</v>
          </cell>
          <cell r="I1891" t="str">
            <v>Education &amp; Training</v>
          </cell>
          <cell r="J1891" t="str">
            <v>Educational Institutions</v>
          </cell>
        </row>
        <row r="1892">
          <cell r="F1892">
            <v>543306</v>
          </cell>
          <cell r="G1892" t="str">
            <v>DODLA</v>
          </cell>
          <cell r="H1892" t="str">
            <v>INE021O01019</v>
          </cell>
          <cell r="I1892" t="str">
            <v>FMCG</v>
          </cell>
          <cell r="J1892" t="str">
            <v>Consumer Food</v>
          </cell>
        </row>
        <row r="1893">
          <cell r="F1893">
            <v>505526</v>
          </cell>
          <cell r="G1893" t="str">
            <v>DOLATALGO</v>
          </cell>
          <cell r="H1893" t="str">
            <v>INE966A01022</v>
          </cell>
          <cell r="I1893" t="str">
            <v>Finance</v>
          </cell>
          <cell r="J1893" t="str">
            <v>Finance - Stock Broking</v>
          </cell>
        </row>
        <row r="1894">
          <cell r="F1894">
            <v>542013</v>
          </cell>
          <cell r="H1894" t="str">
            <v>INE666Y01010</v>
          </cell>
          <cell r="I1894" t="str">
            <v>Automobile &amp; Ancillaries</v>
          </cell>
          <cell r="J1894" t="str">
            <v>Tyres &amp; Allied</v>
          </cell>
        </row>
        <row r="1895">
          <cell r="F1895">
            <v>541403</v>
          </cell>
          <cell r="G1895" t="str">
            <v>DOLLAR</v>
          </cell>
          <cell r="H1895" t="str">
            <v>INE325C01035</v>
          </cell>
          <cell r="I1895" t="str">
            <v>Textile</v>
          </cell>
          <cell r="J1895" t="str">
            <v>Textile</v>
          </cell>
        </row>
        <row r="1896">
          <cell r="G1896" t="str">
            <v>DOLLEX</v>
          </cell>
          <cell r="H1896" t="str">
            <v>INE0JHH01011</v>
          </cell>
          <cell r="I1896" t="str">
            <v>Agri</v>
          </cell>
          <cell r="J1896" t="str">
            <v>Sugar</v>
          </cell>
        </row>
        <row r="1897">
          <cell r="G1897" t="str">
            <v>DOLLEX-RE</v>
          </cell>
          <cell r="H1897" t="str">
            <v>INE0JHH20011</v>
          </cell>
          <cell r="I1897" t="str">
            <v>Agri</v>
          </cell>
          <cell r="J1897" t="str">
            <v>Sugar</v>
          </cell>
        </row>
        <row r="1898">
          <cell r="F1898">
            <v>544170</v>
          </cell>
          <cell r="H1898" t="str">
            <v>INE0QXT01018</v>
          </cell>
          <cell r="I1898" t="str">
            <v>Trading</v>
          </cell>
          <cell r="J1898" t="str">
            <v>Trading</v>
          </cell>
        </row>
        <row r="1899">
          <cell r="F1899">
            <v>526504</v>
          </cell>
          <cell r="H1899" t="str">
            <v>INE796B01013</v>
          </cell>
          <cell r="I1899" t="str">
            <v>Healthcare</v>
          </cell>
          <cell r="J1899" t="str">
            <v>Hospital &amp; Healthcare Services</v>
          </cell>
        </row>
        <row r="1900">
          <cell r="F1900">
            <v>522261</v>
          </cell>
          <cell r="G1900" t="str">
            <v>DOLPHIN</v>
          </cell>
          <cell r="H1900" t="str">
            <v>INE920A01037</v>
          </cell>
          <cell r="I1900" t="str">
            <v>Crude Oil</v>
          </cell>
          <cell r="J1900" t="str">
            <v>Oil Exploration</v>
          </cell>
        </row>
        <row r="1901">
          <cell r="F1901">
            <v>544045</v>
          </cell>
          <cell r="G1901" t="str">
            <v>DOMS</v>
          </cell>
          <cell r="H1901" t="str">
            <v>INE321T01012</v>
          </cell>
          <cell r="I1901" t="str">
            <v>FMCG</v>
          </cell>
          <cell r="J1901" t="str">
            <v>Printing &amp; Stationery</v>
          </cell>
        </row>
        <row r="1902">
          <cell r="F1902">
            <v>512519</v>
          </cell>
          <cell r="G1902" t="str">
            <v>DONEAR</v>
          </cell>
          <cell r="H1902" t="str">
            <v>INE668D01028</v>
          </cell>
          <cell r="I1902" t="str">
            <v>Textile</v>
          </cell>
          <cell r="J1902" t="str">
            <v>Textile</v>
          </cell>
        </row>
        <row r="1903">
          <cell r="I1903" t="str">
            <v>Chemicals</v>
          </cell>
          <cell r="J1903" t="str">
            <v>Chemicals</v>
          </cell>
        </row>
        <row r="1904">
          <cell r="I1904" t="str">
            <v>IT</v>
          </cell>
          <cell r="J1904" t="str">
            <v>IT - Software</v>
          </cell>
        </row>
        <row r="1905">
          <cell r="G1905" t="str">
            <v>DJC</v>
          </cell>
          <cell r="I1905" t="str">
            <v>Others</v>
          </cell>
          <cell r="J1905" t="str">
            <v>Index</v>
          </cell>
        </row>
        <row r="1906">
          <cell r="G1906" t="str">
            <v>DJIA</v>
          </cell>
          <cell r="I1906" t="str">
            <v>Others</v>
          </cell>
          <cell r="J1906" t="str">
            <v>Index</v>
          </cell>
        </row>
        <row r="1907">
          <cell r="F1907">
            <v>533176</v>
          </cell>
          <cell r="G1907" t="str">
            <v>DQE</v>
          </cell>
          <cell r="H1907" t="str">
            <v>INE656K01010</v>
          </cell>
          <cell r="I1907" t="str">
            <v>Media &amp; Entertainment</v>
          </cell>
          <cell r="J1907" t="str">
            <v>Film Production, Distribution &amp; Entertainment</v>
          </cell>
        </row>
        <row r="1908">
          <cell r="F1908">
            <v>526783</v>
          </cell>
          <cell r="H1908" t="str">
            <v>INE934C01018</v>
          </cell>
          <cell r="I1908" t="str">
            <v>Healthcare</v>
          </cell>
          <cell r="J1908" t="str">
            <v>Hospital &amp; Healthcare Services</v>
          </cell>
        </row>
        <row r="1909">
          <cell r="F1909">
            <v>541299</v>
          </cell>
          <cell r="H1909" t="str">
            <v>INE871Z01013</v>
          </cell>
          <cell r="I1909" t="str">
            <v>Healthcare</v>
          </cell>
          <cell r="J1909" t="str">
            <v>Hospital &amp; Healthcare Services</v>
          </cell>
        </row>
        <row r="1910">
          <cell r="F1910">
            <v>751078</v>
          </cell>
          <cell r="H1910" t="str">
            <v>INE871Z20013</v>
          </cell>
          <cell r="I1910" t="str">
            <v>Healthcare</v>
          </cell>
          <cell r="J1910" t="str">
            <v>Hospital &amp; Healthcare Services</v>
          </cell>
        </row>
        <row r="1911">
          <cell r="F1911">
            <v>544350</v>
          </cell>
          <cell r="G1911" t="str">
            <v>AGARWALEYE</v>
          </cell>
          <cell r="H1911" t="str">
            <v>INE943P01029</v>
          </cell>
          <cell r="I1911" t="str">
            <v>Healthcare</v>
          </cell>
          <cell r="J1911" t="str">
            <v>Hospital &amp; Healthcare Services</v>
          </cell>
        </row>
        <row r="1912">
          <cell r="F1912">
            <v>539524</v>
          </cell>
          <cell r="G1912" t="str">
            <v>LALPATHLAB</v>
          </cell>
          <cell r="H1912" t="str">
            <v>INE600L01024</v>
          </cell>
          <cell r="I1912" t="str">
            <v>Healthcare</v>
          </cell>
          <cell r="J1912" t="str">
            <v>Hospital &amp; Healthcare Services</v>
          </cell>
        </row>
        <row r="1913">
          <cell r="F1913">
            <v>500124</v>
          </cell>
          <cell r="G1913" t="str">
            <v>DRREDDY</v>
          </cell>
          <cell r="H1913" t="str">
            <v>INE089A01031</v>
          </cell>
          <cell r="I1913" t="str">
            <v>Healthcare</v>
          </cell>
          <cell r="J1913" t="str">
            <v>Pharmaceuticals &amp; Drugs</v>
          </cell>
        </row>
        <row r="1914">
          <cell r="F1914">
            <v>540144</v>
          </cell>
          <cell r="H1914" t="str">
            <v>INE746V01016</v>
          </cell>
          <cell r="I1914" t="str">
            <v>Capital Goods</v>
          </cell>
          <cell r="J1914" t="str">
            <v>Engineering Consultancy</v>
          </cell>
        </row>
        <row r="1915">
          <cell r="F1915">
            <v>543268</v>
          </cell>
          <cell r="G1915" t="str">
            <v>DRCSYSTEMS</v>
          </cell>
          <cell r="H1915" t="str">
            <v>INE03RS01027</v>
          </cell>
          <cell r="I1915" t="str">
            <v>IT</v>
          </cell>
          <cell r="J1915" t="str">
            <v>IT - Software</v>
          </cell>
        </row>
        <row r="1916">
          <cell r="I1916" t="str">
            <v>Realty</v>
          </cell>
          <cell r="J1916" t="str">
            <v>Construction - Real Estate</v>
          </cell>
        </row>
        <row r="1917">
          <cell r="F1917">
            <v>543591</v>
          </cell>
          <cell r="G1917" t="str">
            <v>DREAMFOLKS</v>
          </cell>
          <cell r="H1917" t="str">
            <v>INE0JS101016</v>
          </cell>
          <cell r="I1917" t="str">
            <v>Infrastructure</v>
          </cell>
          <cell r="J1917" t="str">
            <v>Airport Management Services</v>
          </cell>
        </row>
        <row r="1918">
          <cell r="F1918">
            <v>523618</v>
          </cell>
          <cell r="G1918" t="str">
            <v>DREDGECORP</v>
          </cell>
          <cell r="H1918" t="str">
            <v>INE506A01018</v>
          </cell>
          <cell r="I1918" t="str">
            <v>Logistics</v>
          </cell>
          <cell r="J1918" t="str">
            <v>Shipping</v>
          </cell>
        </row>
        <row r="1919">
          <cell r="G1919" t="str">
            <v>DRONE</v>
          </cell>
          <cell r="H1919" t="str">
            <v>INE0P7201019</v>
          </cell>
          <cell r="I1919" t="str">
            <v>Business Services</v>
          </cell>
          <cell r="J1919" t="str">
            <v>Professional Services</v>
          </cell>
        </row>
        <row r="1920">
          <cell r="F1920">
            <v>543713</v>
          </cell>
          <cell r="H1920" t="str">
            <v>INE0MQD01015</v>
          </cell>
          <cell r="I1920" t="str">
            <v>Business Services</v>
          </cell>
          <cell r="J1920" t="str">
            <v>Professional Services</v>
          </cell>
        </row>
        <row r="1921">
          <cell r="I1921" t="str">
            <v>Retailing</v>
          </cell>
          <cell r="J1921" t="str">
            <v>e-Commerce</v>
          </cell>
        </row>
        <row r="1922">
          <cell r="G1922" t="str">
            <v>DRSCARGO</v>
          </cell>
          <cell r="H1922" t="str">
            <v>INE0QZM01018</v>
          </cell>
          <cell r="I1922" t="str">
            <v>Logistics</v>
          </cell>
          <cell r="J1922" t="str">
            <v>Logistics</v>
          </cell>
        </row>
        <row r="1923">
          <cell r="G1923" t="str">
            <v>DRSDILIP</v>
          </cell>
          <cell r="H1923" t="str">
            <v>INE02CV01017</v>
          </cell>
          <cell r="I1923" t="str">
            <v>Logistics</v>
          </cell>
          <cell r="J1923" t="str">
            <v>Logistics</v>
          </cell>
        </row>
        <row r="1924">
          <cell r="F1924">
            <v>523890</v>
          </cell>
          <cell r="G1924" t="str">
            <v>DSKULKARNI</v>
          </cell>
          <cell r="H1924" t="str">
            <v>INE891A01022</v>
          </cell>
          <cell r="I1924" t="str">
            <v>Realty</v>
          </cell>
          <cell r="J1924" t="str">
            <v>Construction - Real Estate</v>
          </cell>
        </row>
        <row r="1925">
          <cell r="F1925">
            <v>526677</v>
          </cell>
          <cell r="G1925" t="str">
            <v>KEEPLEARN</v>
          </cell>
          <cell r="H1925" t="str">
            <v>INE055C01020</v>
          </cell>
          <cell r="I1925" t="str">
            <v>Media &amp; Entertainment</v>
          </cell>
          <cell r="J1925" t="str">
            <v>Printing And Publishing</v>
          </cell>
        </row>
        <row r="1926">
          <cell r="F1926">
            <v>750867</v>
          </cell>
          <cell r="G1926" t="str">
            <v>KEEPLN-RE</v>
          </cell>
          <cell r="H1926" t="str">
            <v>INE055C20012</v>
          </cell>
          <cell r="I1926" t="str">
            <v>Others</v>
          </cell>
          <cell r="J1926" t="str">
            <v>Other</v>
          </cell>
        </row>
        <row r="1927">
          <cell r="F1927">
            <v>544568</v>
          </cell>
          <cell r="H1927" t="str">
            <v>INE0SUM01015</v>
          </cell>
          <cell r="I1927" t="str">
            <v>Retailing</v>
          </cell>
          <cell r="J1927" t="str">
            <v>Retailing</v>
          </cell>
        </row>
        <row r="1928">
          <cell r="F1928">
            <v>535059</v>
          </cell>
          <cell r="H1928" t="str">
            <v>INF740KA1256</v>
          </cell>
          <cell r="I1928" t="str">
            <v>Automobile &amp; Ancillaries</v>
          </cell>
          <cell r="J1928" t="str">
            <v>Tyres &amp; Allied</v>
          </cell>
        </row>
        <row r="1929">
          <cell r="F1929">
            <v>544159</v>
          </cell>
          <cell r="G1929" t="str">
            <v>LIQUIDADD</v>
          </cell>
          <cell r="H1929" t="str">
            <v>INF740KA1UM0</v>
          </cell>
          <cell r="I1929" t="str">
            <v>ETF</v>
          </cell>
          <cell r="J1929" t="str">
            <v>ETF</v>
          </cell>
        </row>
        <row r="1930">
          <cell r="F1930">
            <v>543947</v>
          </cell>
          <cell r="G1930" t="str">
            <v>SENSEXADD</v>
          </cell>
          <cell r="H1930" t="str">
            <v>INF740KA1SZ6</v>
          </cell>
          <cell r="I1930" t="str">
            <v>ETF</v>
          </cell>
          <cell r="J1930" t="str">
            <v>ETF</v>
          </cell>
        </row>
        <row r="1931">
          <cell r="F1931">
            <v>544352</v>
          </cell>
          <cell r="G1931" t="str">
            <v>NEXT30ADD</v>
          </cell>
          <cell r="H1931" t="str">
            <v>INF740KA1VE5</v>
          </cell>
          <cell r="I1931" t="str">
            <v>ETF</v>
          </cell>
          <cell r="J1931" t="str">
            <v>ETF</v>
          </cell>
        </row>
        <row r="1932">
          <cell r="F1932">
            <v>543903</v>
          </cell>
          <cell r="G1932" t="str">
            <v>GOLDADD</v>
          </cell>
          <cell r="H1932" t="str">
            <v>INF740KA1SW3</v>
          </cell>
          <cell r="I1932" t="str">
            <v>ETF</v>
          </cell>
          <cell r="J1932" t="str">
            <v>ETF</v>
          </cell>
        </row>
        <row r="1933">
          <cell r="F1933">
            <v>544620</v>
          </cell>
          <cell r="G1933" t="str">
            <v>MSCIADD</v>
          </cell>
          <cell r="H1933" t="str">
            <v>INF740KA1WV7</v>
          </cell>
          <cell r="I1933" t="str">
            <v>ETF</v>
          </cell>
          <cell r="J1933" t="str">
            <v>ETF</v>
          </cell>
        </row>
        <row r="1934">
          <cell r="F1934">
            <v>541097</v>
          </cell>
          <cell r="G1934" t="str">
            <v>LIQUIDETF</v>
          </cell>
          <cell r="H1934" t="str">
            <v>INF740KA1EU7</v>
          </cell>
          <cell r="I1934" t="str">
            <v>ETF</v>
          </cell>
          <cell r="J1934" t="str">
            <v>ETF</v>
          </cell>
        </row>
        <row r="1935">
          <cell r="F1935">
            <v>543388</v>
          </cell>
          <cell r="G1935" t="str">
            <v>EQUAL50ADD</v>
          </cell>
          <cell r="H1935" t="str">
            <v>INF740KA1QK2</v>
          </cell>
          <cell r="I1935" t="str">
            <v>ETF</v>
          </cell>
          <cell r="J1935" t="str">
            <v>ETF</v>
          </cell>
        </row>
        <row r="1936">
          <cell r="F1936">
            <v>543440</v>
          </cell>
          <cell r="G1936" t="str">
            <v>NIFTYADD</v>
          </cell>
          <cell r="H1936" t="str">
            <v>INF740KA1CL0</v>
          </cell>
          <cell r="I1936" t="str">
            <v>ETF</v>
          </cell>
          <cell r="J1936" t="str">
            <v>ETF</v>
          </cell>
        </row>
        <row r="1937">
          <cell r="F1937">
            <v>543738</v>
          </cell>
          <cell r="G1937" t="str">
            <v>BANKADD</v>
          </cell>
          <cell r="H1937" t="str">
            <v>INF740KA1RX3</v>
          </cell>
          <cell r="I1937" t="str">
            <v>ETF</v>
          </cell>
          <cell r="J1937" t="str">
            <v>ETF</v>
          </cell>
        </row>
        <row r="1938">
          <cell r="F1938">
            <v>544109</v>
          </cell>
          <cell r="G1938" t="str">
            <v>HEALTHADD</v>
          </cell>
          <cell r="H1938" t="str">
            <v>INF740KA1UF4</v>
          </cell>
          <cell r="I1938" t="str">
            <v>ETF</v>
          </cell>
          <cell r="J1938" t="str">
            <v>ETF</v>
          </cell>
        </row>
        <row r="1939">
          <cell r="F1939">
            <v>543935</v>
          </cell>
          <cell r="G1939" t="str">
            <v>ITADD</v>
          </cell>
          <cell r="H1939" t="str">
            <v>INF740KA1SX1</v>
          </cell>
          <cell r="I1939" t="str">
            <v>ETF</v>
          </cell>
          <cell r="J1939" t="str">
            <v>ETF</v>
          </cell>
        </row>
        <row r="1940">
          <cell r="F1940">
            <v>544655</v>
          </cell>
          <cell r="G1940" t="str">
            <v>MIDCAPADD</v>
          </cell>
          <cell r="H1940" t="str">
            <v>INF740KA1WW5</v>
          </cell>
          <cell r="I1940" t="str">
            <v>ETF</v>
          </cell>
          <cell r="J1940" t="str">
            <v>ETF</v>
          </cell>
        </row>
        <row r="1941">
          <cell r="F1941">
            <v>543438</v>
          </cell>
          <cell r="G1941" t="str">
            <v>MIDQ50ADD</v>
          </cell>
          <cell r="H1941" t="str">
            <v>INF740KA1QL0</v>
          </cell>
          <cell r="I1941" t="str">
            <v>ETF</v>
          </cell>
          <cell r="J1941" t="str">
            <v>ETF</v>
          </cell>
        </row>
        <row r="1942">
          <cell r="F1942">
            <v>544674</v>
          </cell>
          <cell r="G1942" t="str">
            <v>NEXT50ADD</v>
          </cell>
          <cell r="H1942" t="str">
            <v>INF740KA1XU7</v>
          </cell>
          <cell r="I1942" t="str">
            <v>ETF</v>
          </cell>
          <cell r="J1942" t="str">
            <v>ETF</v>
          </cell>
        </row>
        <row r="1943">
          <cell r="F1943">
            <v>543949</v>
          </cell>
          <cell r="G1943" t="str">
            <v>PVTBANKADD</v>
          </cell>
          <cell r="H1943" t="str">
            <v>INF740KA1TA7</v>
          </cell>
          <cell r="I1943" t="str">
            <v>ETF</v>
          </cell>
          <cell r="J1943" t="str">
            <v>ETF</v>
          </cell>
        </row>
        <row r="1944">
          <cell r="F1944">
            <v>543948</v>
          </cell>
          <cell r="G1944" t="str">
            <v>PSUBANKADD</v>
          </cell>
          <cell r="H1944" t="str">
            <v>INF740KA1SY9</v>
          </cell>
          <cell r="I1944" t="str">
            <v>ETF</v>
          </cell>
          <cell r="J1944" t="str">
            <v>ETF</v>
          </cell>
        </row>
        <row r="1945">
          <cell r="F1945">
            <v>544654</v>
          </cell>
          <cell r="G1945" t="str">
            <v>SMALLADD</v>
          </cell>
          <cell r="H1945" t="str">
            <v>INF740KA1WX3</v>
          </cell>
          <cell r="I1945" t="str">
            <v>ETF</v>
          </cell>
          <cell r="J1945" t="str">
            <v>ETF</v>
          </cell>
        </row>
        <row r="1946">
          <cell r="F1946">
            <v>544247</v>
          </cell>
          <cell r="G1946" t="str">
            <v>TOP10ADD</v>
          </cell>
          <cell r="H1946" t="str">
            <v>INF740KA1UR9</v>
          </cell>
          <cell r="I1946" t="str">
            <v>ETF</v>
          </cell>
          <cell r="J1946" t="str">
            <v>ETF</v>
          </cell>
        </row>
        <row r="1947">
          <cell r="F1947">
            <v>544581</v>
          </cell>
          <cell r="G1947" t="str">
            <v>FLEXIADD</v>
          </cell>
          <cell r="H1947" t="str">
            <v>INF740KA1WU9</v>
          </cell>
          <cell r="I1947" t="str">
            <v>ETF</v>
          </cell>
          <cell r="J1947" t="str">
            <v>ETF</v>
          </cell>
        </row>
        <row r="1948">
          <cell r="F1948">
            <v>543572</v>
          </cell>
          <cell r="G1948" t="str">
            <v>SILVERADD</v>
          </cell>
          <cell r="H1948" t="str">
            <v>INF740KA1RE3</v>
          </cell>
          <cell r="I1948" t="str">
            <v>ETF</v>
          </cell>
          <cell r="J1948" t="str">
            <v>ETF</v>
          </cell>
        </row>
        <row r="1949">
          <cell r="G1949" t="str">
            <v>DUGLOBAL</v>
          </cell>
          <cell r="H1949" t="str">
            <v>INE0HPK01020</v>
          </cell>
          <cell r="I1949" t="str">
            <v>Business Services</v>
          </cell>
          <cell r="J1949" t="str">
            <v>Professional Services</v>
          </cell>
        </row>
        <row r="1950">
          <cell r="G1950" t="str">
            <v>DUCOL</v>
          </cell>
          <cell r="H1950" t="str">
            <v>INE0LZO01015</v>
          </cell>
          <cell r="I1950" t="str">
            <v>Chemicals</v>
          </cell>
          <cell r="J1950" t="str">
            <v>Dyes &amp; Pigments</v>
          </cell>
        </row>
        <row r="1951">
          <cell r="F1951">
            <v>534674</v>
          </cell>
          <cell r="G1951" t="str">
            <v>DUCON</v>
          </cell>
          <cell r="H1951" t="str">
            <v>INE741L01018</v>
          </cell>
          <cell r="I1951" t="str">
            <v>Infrastructure</v>
          </cell>
          <cell r="J1951" t="str">
            <v>Engineering - Construction</v>
          </cell>
        </row>
        <row r="1952">
          <cell r="F1952">
            <v>750899</v>
          </cell>
          <cell r="G1952" t="str">
            <v>DUCON-RE</v>
          </cell>
          <cell r="H1952" t="str">
            <v>INE741L20018</v>
          </cell>
          <cell r="I1952" t="str">
            <v>Consumer Durables</v>
          </cell>
          <cell r="J1952" t="str">
            <v>IT - Hardware</v>
          </cell>
        </row>
        <row r="1953">
          <cell r="G1953" t="str">
            <v>DUDIG-RE</v>
          </cell>
          <cell r="H1953" t="str">
            <v>INE0HPK20012</v>
          </cell>
          <cell r="I1953" t="str">
            <v>Others</v>
          </cell>
          <cell r="J1953" t="str">
            <v>Other</v>
          </cell>
        </row>
        <row r="1954">
          <cell r="F1954">
            <v>531471</v>
          </cell>
          <cell r="H1954" t="str">
            <v>INE397G01019</v>
          </cell>
          <cell r="I1954" t="str">
            <v>Crude Oil</v>
          </cell>
          <cell r="J1954" t="str">
            <v>Oil Exploration</v>
          </cell>
        </row>
        <row r="1955">
          <cell r="F1955">
            <v>504908</v>
          </cell>
          <cell r="H1955" t="str">
            <v>INE340F01011</v>
          </cell>
          <cell r="I1955" t="str">
            <v>Capital Goods</v>
          </cell>
          <cell r="J1955" t="str">
            <v>Engineering - Industrial Equipments</v>
          </cell>
        </row>
        <row r="1956">
          <cell r="F1956">
            <v>590063</v>
          </cell>
          <cell r="G1956" t="str">
            <v>DUNCANSLTD</v>
          </cell>
          <cell r="H1956" t="str">
            <v>INE508A01022</v>
          </cell>
          <cell r="I1956" t="str">
            <v>Agri</v>
          </cell>
          <cell r="J1956" t="str">
            <v>Tea/Coffee</v>
          </cell>
        </row>
        <row r="1957">
          <cell r="I1957" t="str">
            <v>Textile</v>
          </cell>
          <cell r="J1957" t="str">
            <v>Textile</v>
          </cell>
        </row>
        <row r="1958">
          <cell r="G1958" t="str">
            <v>DURLAX</v>
          </cell>
          <cell r="H1958" t="str">
            <v>INE0OUW01013</v>
          </cell>
          <cell r="I1958" t="str">
            <v>Construction Materials</v>
          </cell>
          <cell r="J1958" t="str">
            <v>Ceramics/Marble/Granite/Sanitaryware</v>
          </cell>
        </row>
        <row r="1959">
          <cell r="G1959" t="str">
            <v>DURLAX-RE</v>
          </cell>
          <cell r="H1959" t="str">
            <v>INE0OUW20013</v>
          </cell>
          <cell r="I1959" t="str">
            <v>Others</v>
          </cell>
          <cell r="J1959" t="str">
            <v>Other</v>
          </cell>
        </row>
        <row r="1960">
          <cell r="I1960" t="str">
            <v>FMCG</v>
          </cell>
          <cell r="J1960" t="str">
            <v>Household &amp; Personal Products</v>
          </cell>
        </row>
        <row r="1961">
          <cell r="F1961">
            <v>526355</v>
          </cell>
          <cell r="H1961" t="str">
            <v>INE138B01018</v>
          </cell>
          <cell r="I1961" t="str">
            <v>Plastic Products</v>
          </cell>
          <cell r="J1961" t="str">
            <v>Plastic Products</v>
          </cell>
        </row>
        <row r="1962">
          <cell r="F1962">
            <v>516003</v>
          </cell>
          <cell r="H1962" t="str">
            <v>INE932D01010</v>
          </cell>
          <cell r="I1962" t="str">
            <v>Construction Materials</v>
          </cell>
          <cell r="J1962" t="str">
            <v>Wood &amp; Wood Products</v>
          </cell>
        </row>
        <row r="1963">
          <cell r="F1963">
            <v>517437</v>
          </cell>
          <cell r="H1963" t="str">
            <v>INE940C01015</v>
          </cell>
          <cell r="I1963" t="str">
            <v>Plastic Products</v>
          </cell>
          <cell r="J1963" t="str">
            <v>Plastic Products</v>
          </cell>
        </row>
        <row r="1964">
          <cell r="F1964">
            <v>532610</v>
          </cell>
          <cell r="G1964" t="str">
            <v>DWARKESH</v>
          </cell>
          <cell r="H1964" t="str">
            <v>INE366A01041</v>
          </cell>
          <cell r="I1964" t="str">
            <v>Agri</v>
          </cell>
          <cell r="J1964" t="str">
            <v>Sugar</v>
          </cell>
        </row>
        <row r="1965">
          <cell r="F1965">
            <v>532365</v>
          </cell>
          <cell r="G1965" t="str">
            <v>DSSL</v>
          </cell>
          <cell r="H1965" t="str">
            <v>INE417B01040</v>
          </cell>
          <cell r="I1965" t="str">
            <v>IT</v>
          </cell>
          <cell r="J1965" t="str">
            <v>IT - Software</v>
          </cell>
        </row>
        <row r="1966">
          <cell r="F1966">
            <v>505242</v>
          </cell>
          <cell r="G1966" t="str">
            <v>DYNAMATECH</v>
          </cell>
          <cell r="H1966" t="str">
            <v>INE221B01012</v>
          </cell>
          <cell r="I1966" t="str">
            <v>Capital Goods</v>
          </cell>
          <cell r="J1966" t="str">
            <v>Compressors / Pumps</v>
          </cell>
        </row>
        <row r="1967">
          <cell r="F1967">
            <v>539681</v>
          </cell>
          <cell r="H1967" t="str">
            <v>INE874E01012</v>
          </cell>
          <cell r="I1967" t="str">
            <v>Finance</v>
          </cell>
          <cell r="J1967" t="str">
            <v>Finance - NBFC</v>
          </cell>
        </row>
        <row r="1968">
          <cell r="F1968">
            <v>540795</v>
          </cell>
          <cell r="G1968" t="str">
            <v>DYCL</v>
          </cell>
          <cell r="H1968" t="str">
            <v>INE600Y01019</v>
          </cell>
          <cell r="I1968" t="str">
            <v>Electricals</v>
          </cell>
          <cell r="J1968" t="str">
            <v>Cable</v>
          </cell>
        </row>
        <row r="1969">
          <cell r="F1969">
            <v>524818</v>
          </cell>
          <cell r="H1969" t="str">
            <v>INE457C01010</v>
          </cell>
          <cell r="I1969" t="str">
            <v>Chemicals</v>
          </cell>
          <cell r="J1969" t="str">
            <v>Dyes &amp; Pigments</v>
          </cell>
        </row>
        <row r="1970">
          <cell r="F1970">
            <v>531330</v>
          </cell>
          <cell r="H1970" t="str">
            <v>INE443N01017</v>
          </cell>
          <cell r="I1970" t="str">
            <v>Infrastructure</v>
          </cell>
          <cell r="J1970" t="str">
            <v>Engineering - Construction</v>
          </cell>
        </row>
        <row r="1971">
          <cell r="F1971">
            <v>530779</v>
          </cell>
          <cell r="H1971" t="str">
            <v>INE118C01018</v>
          </cell>
          <cell r="I1971" t="str">
            <v>Finance</v>
          </cell>
          <cell r="J1971" t="str">
            <v>Finance - NBFC</v>
          </cell>
        </row>
        <row r="1972">
          <cell r="G1972" t="str">
            <v>DYNAMIC</v>
          </cell>
          <cell r="H1972" t="str">
            <v>INE0DZ701010</v>
          </cell>
          <cell r="I1972" t="str">
            <v>Trading</v>
          </cell>
          <cell r="J1972" t="str">
            <v>Trading</v>
          </cell>
        </row>
        <row r="1973">
          <cell r="F1973">
            <v>517238</v>
          </cell>
          <cell r="H1973" t="str">
            <v>INE083E01010</v>
          </cell>
          <cell r="I1973" t="str">
            <v>Business Services</v>
          </cell>
          <cell r="J1973" t="str">
            <v>Business Support</v>
          </cell>
        </row>
        <row r="1974">
          <cell r="F1974">
            <v>532707</v>
          </cell>
          <cell r="G1974" t="str">
            <v>DYNPRO</v>
          </cell>
          <cell r="H1974" t="str">
            <v>INE256H01015</v>
          </cell>
          <cell r="I1974" t="str">
            <v>Chemicals</v>
          </cell>
          <cell r="J1974" t="str">
            <v>Dyes &amp; Pigments</v>
          </cell>
        </row>
        <row r="1975">
          <cell r="F1975">
            <v>750714</v>
          </cell>
          <cell r="G1975" t="str">
            <v>DYNPRO-RE</v>
          </cell>
          <cell r="H1975" t="str">
            <v>INE256H20015</v>
          </cell>
          <cell r="I1975" t="str">
            <v>Others</v>
          </cell>
          <cell r="J1975" t="str">
            <v>Other</v>
          </cell>
        </row>
        <row r="1976">
          <cell r="F1976">
            <v>890169</v>
          </cell>
          <cell r="G1976" t="str">
            <v>DYNPROPP</v>
          </cell>
          <cell r="H1976" t="str">
            <v>IN9256H01013</v>
          </cell>
          <cell r="I1976" t="str">
            <v>Others</v>
          </cell>
          <cell r="J1976" t="str">
            <v>Other</v>
          </cell>
        </row>
        <row r="1977">
          <cell r="F1977">
            <v>501386</v>
          </cell>
          <cell r="H1977" t="str">
            <v>INE094R01019</v>
          </cell>
          <cell r="I1977" t="str">
            <v>Finance</v>
          </cell>
          <cell r="J1977" t="str">
            <v>Finance - NBFC</v>
          </cell>
        </row>
        <row r="1978">
          <cell r="G1978" t="str">
            <v>EFACTOR</v>
          </cell>
          <cell r="H1978" t="str">
            <v>INE0KFF01017</v>
          </cell>
          <cell r="I1978" t="str">
            <v>Media &amp; Entertainment</v>
          </cell>
          <cell r="J1978" t="str">
            <v>TV Broadcasting &amp; Software Production</v>
          </cell>
        </row>
        <row r="1979">
          <cell r="G1979" t="str">
            <v>E2ERAIL</v>
          </cell>
          <cell r="H1979" t="str">
            <v>INE1CEJ01017</v>
          </cell>
          <cell r="I1979" t="str">
            <v>Infrastructure</v>
          </cell>
          <cell r="J1979" t="str">
            <v>Engineering - Construction</v>
          </cell>
        </row>
        <row r="1980">
          <cell r="F1980">
            <v>500125</v>
          </cell>
          <cell r="G1980" t="str">
            <v>EIDPARRY</v>
          </cell>
          <cell r="H1980" t="str">
            <v>INE126A01031</v>
          </cell>
          <cell r="I1980" t="str">
            <v>Agri</v>
          </cell>
          <cell r="J1980" t="str">
            <v>Sugar</v>
          </cell>
        </row>
        <row r="1981">
          <cell r="G1981" t="str">
            <v>E2E</v>
          </cell>
          <cell r="H1981" t="str">
            <v>INE255Z01019</v>
          </cell>
          <cell r="I1981" t="str">
            <v>IT</v>
          </cell>
          <cell r="J1981" t="str">
            <v>IT - Software</v>
          </cell>
        </row>
        <row r="1982">
          <cell r="I1982" t="str">
            <v>Finance</v>
          </cell>
          <cell r="J1982" t="str">
            <v>Finance - Investment</v>
          </cell>
        </row>
        <row r="1983">
          <cell r="F1983">
            <v>544549</v>
          </cell>
          <cell r="H1983" t="str">
            <v>INE1A8F01035</v>
          </cell>
          <cell r="I1983" t="str">
            <v>Healthcare</v>
          </cell>
          <cell r="J1983" t="str">
            <v>Medical Equipment/Supplies/Accessories</v>
          </cell>
        </row>
        <row r="1984">
          <cell r="I1984" t="str">
            <v>Business Services</v>
          </cell>
          <cell r="J1984" t="str">
            <v>Environmental Services</v>
          </cell>
        </row>
        <row r="1985">
          <cell r="F1985">
            <v>543765</v>
          </cell>
          <cell r="H1985" t="str">
            <v>INE0O4V01010</v>
          </cell>
          <cell r="I1985" t="str">
            <v>Iron &amp; Steel</v>
          </cell>
          <cell r="J1985" t="str">
            <v>Steel &amp; Iron Products</v>
          </cell>
        </row>
        <row r="1986">
          <cell r="F1986">
            <v>507917</v>
          </cell>
          <cell r="H1986" t="str">
            <v>INE706N01017</v>
          </cell>
          <cell r="I1986" t="str">
            <v>Realty</v>
          </cell>
          <cell r="J1986" t="str">
            <v>Construction - Real Estate</v>
          </cell>
        </row>
        <row r="1987">
          <cell r="F1987">
            <v>523874</v>
          </cell>
          <cell r="H1987" t="str">
            <v>INE191C01023</v>
          </cell>
          <cell r="I1987" t="str">
            <v>Iron &amp; Steel</v>
          </cell>
          <cell r="J1987" t="str">
            <v>Steel &amp; Iron Products</v>
          </cell>
        </row>
        <row r="1988">
          <cell r="F1988">
            <v>540006</v>
          </cell>
          <cell r="H1988" t="str">
            <v>INE595R01023</v>
          </cell>
          <cell r="I1988" t="str">
            <v>Logistics</v>
          </cell>
          <cell r="J1988" t="str">
            <v>Logistics</v>
          </cell>
        </row>
        <row r="1989">
          <cell r="F1989">
            <v>520081</v>
          </cell>
          <cell r="G1989" t="str">
            <v>ESTCSTSTEL</v>
          </cell>
          <cell r="H1989" t="str">
            <v>INE315F01013</v>
          </cell>
          <cell r="I1989" t="str">
            <v>Iron &amp; Steel</v>
          </cell>
          <cell r="J1989" t="str">
            <v>Steel &amp; Iron Products</v>
          </cell>
        </row>
        <row r="1990">
          <cell r="F1990">
            <v>540790</v>
          </cell>
          <cell r="H1990" t="str">
            <v>INE846C01014</v>
          </cell>
          <cell r="I1990" t="str">
            <v>Gas Transmission</v>
          </cell>
          <cell r="J1990" t="str">
            <v>Gas Transmission/Marketing</v>
          </cell>
        </row>
        <row r="1991">
          <cell r="F1991">
            <v>590022</v>
          </cell>
          <cell r="G1991" t="str">
            <v>EASTSILK</v>
          </cell>
          <cell r="H1991" t="str">
            <v>INE962C01035</v>
          </cell>
          <cell r="I1991" t="str">
            <v>Textile</v>
          </cell>
          <cell r="J1991" t="str">
            <v>Textile</v>
          </cell>
        </row>
        <row r="1992">
          <cell r="I1992" t="str">
            <v>Logistics</v>
          </cell>
          <cell r="J1992" t="str">
            <v>Logistics</v>
          </cell>
        </row>
        <row r="1993">
          <cell r="F1993">
            <v>531346</v>
          </cell>
          <cell r="H1993" t="str">
            <v>INE500D01015</v>
          </cell>
          <cell r="I1993" t="str">
            <v>Agri</v>
          </cell>
          <cell r="J1993" t="str">
            <v>Rubber  Products</v>
          </cell>
        </row>
        <row r="1994">
          <cell r="F1994">
            <v>542906</v>
          </cell>
          <cell r="H1994" t="str">
            <v>INE771C01014</v>
          </cell>
          <cell r="I1994" t="str">
            <v>Finance</v>
          </cell>
          <cell r="J1994" t="str">
            <v>Finance - Investment</v>
          </cell>
        </row>
        <row r="1995">
          <cell r="F1995">
            <v>532751</v>
          </cell>
          <cell r="G1995" t="str">
            <v>EASUNREYRL</v>
          </cell>
          <cell r="H1995" t="str">
            <v>INE268C01029</v>
          </cell>
          <cell r="I1995" t="str">
            <v>Capital Goods</v>
          </cell>
          <cell r="J1995" t="str">
            <v>Electric Equipment</v>
          </cell>
        </row>
        <row r="1996">
          <cell r="F1996">
            <v>511074</v>
          </cell>
          <cell r="H1996" t="str">
            <v>INE407F01018</v>
          </cell>
          <cell r="I1996" t="str">
            <v>Finance</v>
          </cell>
          <cell r="J1996" t="str">
            <v>Finance - Investment</v>
          </cell>
        </row>
        <row r="1997">
          <cell r="F1997">
            <v>543272</v>
          </cell>
          <cell r="G1997" t="str">
            <v>EASEMYTRIP</v>
          </cell>
          <cell r="H1997" t="str">
            <v>INE07O001026</v>
          </cell>
          <cell r="I1997" t="str">
            <v>Hospitality</v>
          </cell>
          <cell r="J1997" t="str">
            <v>Travel Services</v>
          </cell>
        </row>
        <row r="1998">
          <cell r="I1998" t="str">
            <v>IT</v>
          </cell>
          <cell r="J1998" t="str">
            <v>IT - Software</v>
          </cell>
        </row>
        <row r="1999">
          <cell r="I1999" t="str">
            <v>Trading</v>
          </cell>
          <cell r="J1999" t="str">
            <v>Trading</v>
          </cell>
        </row>
        <row r="2000">
          <cell r="F2000">
            <v>532927</v>
          </cell>
          <cell r="G2000" t="str">
            <v>ECLERX</v>
          </cell>
          <cell r="H2000" t="str">
            <v>INE738I01010</v>
          </cell>
          <cell r="I2000" t="str">
            <v>IT</v>
          </cell>
          <cell r="J2000" t="str">
            <v>BPO/ITeS</v>
          </cell>
        </row>
        <row r="2001">
          <cell r="I2001" t="str">
            <v>Trading</v>
          </cell>
          <cell r="J2001" t="str">
            <v>Trading</v>
          </cell>
        </row>
        <row r="2002">
          <cell r="F2002">
            <v>514402</v>
          </cell>
          <cell r="H2002" t="str">
            <v>INE638N01012</v>
          </cell>
          <cell r="I2002" t="str">
            <v>Hospitality</v>
          </cell>
          <cell r="J2002" t="str">
            <v>Hotel, Resort &amp; Restaurants</v>
          </cell>
        </row>
        <row r="2003">
          <cell r="F2003">
            <v>890225</v>
          </cell>
          <cell r="H2003" t="str">
            <v>IN9638N01028</v>
          </cell>
          <cell r="I2003" t="str">
            <v>Others</v>
          </cell>
          <cell r="J2003" t="str">
            <v>Other</v>
          </cell>
        </row>
        <row r="2004">
          <cell r="F2004">
            <v>751031</v>
          </cell>
          <cell r="H2004" t="str">
            <v>INE638N20012</v>
          </cell>
          <cell r="I2004" t="str">
            <v>Hospitality</v>
          </cell>
          <cell r="J2004" t="str">
            <v>Hotel, Resort &amp; Restaurants</v>
          </cell>
        </row>
        <row r="2005">
          <cell r="F2005">
            <v>530643</v>
          </cell>
          <cell r="H2005" t="str">
            <v>INE316A01038</v>
          </cell>
          <cell r="I2005" t="str">
            <v>Business Services</v>
          </cell>
          <cell r="J2005" t="str">
            <v>Environmental Services</v>
          </cell>
        </row>
        <row r="2006">
          <cell r="F2006">
            <v>523732</v>
          </cell>
          <cell r="G2006" t="str">
            <v>WESTERNBIO</v>
          </cell>
          <cell r="H2006" t="str">
            <v>INE866A01016</v>
          </cell>
          <cell r="I2006" t="str">
            <v>Construction Materials</v>
          </cell>
          <cell r="J2006" t="str">
            <v>Wood &amp; Wood Products</v>
          </cell>
        </row>
        <row r="2007">
          <cell r="F2007">
            <v>539455</v>
          </cell>
          <cell r="H2007" t="str">
            <v>INE360S01012</v>
          </cell>
          <cell r="I2007" t="str">
            <v>Trading</v>
          </cell>
          <cell r="J2007" t="str">
            <v>Trading</v>
          </cell>
        </row>
        <row r="2008">
          <cell r="G2008" t="str">
            <v>ECOLINE</v>
          </cell>
          <cell r="H2008" t="str">
            <v>INE0VBS01016</v>
          </cell>
          <cell r="I2008" t="str">
            <v>Textile</v>
          </cell>
          <cell r="J2008" t="str">
            <v>Textile</v>
          </cell>
        </row>
        <row r="2009">
          <cell r="I2009" t="str">
            <v>Logistics</v>
          </cell>
          <cell r="J2009" t="str">
            <v>Courier  Services</v>
          </cell>
        </row>
        <row r="2010">
          <cell r="F2010">
            <v>538708</v>
          </cell>
          <cell r="H2010" t="str">
            <v>INE937K01014</v>
          </cell>
          <cell r="I2010" t="str">
            <v>Finance</v>
          </cell>
          <cell r="J2010" t="str">
            <v>Finance - Investment</v>
          </cell>
        </row>
        <row r="2011">
          <cell r="F2011">
            <v>526703</v>
          </cell>
          <cell r="H2011" t="str">
            <v>INE423D01010</v>
          </cell>
          <cell r="I2011" t="str">
            <v>Plastic Products</v>
          </cell>
          <cell r="J2011" t="str">
            <v>Plastic Products</v>
          </cell>
        </row>
        <row r="2012">
          <cell r="F2012">
            <v>544239</v>
          </cell>
          <cell r="G2012" t="str">
            <v>ECOSMOBLTY</v>
          </cell>
          <cell r="H2012" t="str">
            <v>INE06HJ01020</v>
          </cell>
          <cell r="I2012" t="str">
            <v>Business Services</v>
          </cell>
          <cell r="J2012" t="str">
            <v>Business Support</v>
          </cell>
        </row>
        <row r="2013">
          <cell r="F2013">
            <v>540063</v>
          </cell>
          <cell r="H2013" t="str">
            <v>INE925Q01024</v>
          </cell>
          <cell r="I2013" t="str">
            <v>Consumer Durables</v>
          </cell>
          <cell r="J2013" t="str">
            <v>IT - Hardware</v>
          </cell>
        </row>
        <row r="2014">
          <cell r="F2014">
            <v>544326</v>
          </cell>
          <cell r="G2014" t="str">
            <v>ECAPINSURE</v>
          </cell>
          <cell r="H2014" t="str">
            <v>INF754K01TX4</v>
          </cell>
          <cell r="I2014" t="str">
            <v>ETF</v>
          </cell>
          <cell r="J2014" t="str">
            <v>ETF</v>
          </cell>
        </row>
        <row r="2015">
          <cell r="F2015">
            <v>544618</v>
          </cell>
          <cell r="G2015" t="str">
            <v>ESENSEX</v>
          </cell>
          <cell r="H2015" t="str">
            <v>INF754K01VY8</v>
          </cell>
          <cell r="I2015" t="str">
            <v>ETF</v>
          </cell>
          <cell r="J2015" t="str">
            <v>ETF</v>
          </cell>
        </row>
        <row r="2016">
          <cell r="G2016" t="str">
            <v>EQ30</v>
          </cell>
          <cell r="H2016" t="str">
            <v>INF754K01EM9</v>
          </cell>
          <cell r="I2016" t="str">
            <v>ETF</v>
          </cell>
          <cell r="J2016" t="str">
            <v>ETF</v>
          </cell>
        </row>
        <row r="2017">
          <cell r="F2017">
            <v>539142</v>
          </cell>
          <cell r="G2017" t="str">
            <v>NIFTYEES</v>
          </cell>
          <cell r="H2017" t="str">
            <v>INF754K01EK3</v>
          </cell>
          <cell r="I2017" t="str">
            <v>ETF</v>
          </cell>
          <cell r="J2017" t="str">
            <v>ETF</v>
          </cell>
        </row>
        <row r="2018">
          <cell r="F2018">
            <v>952766</v>
          </cell>
          <cell r="H2018" t="str">
            <v>INE918K07CG4</v>
          </cell>
          <cell r="I2018" t="str">
            <v>FMCG</v>
          </cell>
          <cell r="J2018" t="str">
            <v>Printing &amp; Stationery</v>
          </cell>
        </row>
        <row r="2019">
          <cell r="F2019">
            <v>532922</v>
          </cell>
          <cell r="G2019" t="str">
            <v>EDELWEISS</v>
          </cell>
          <cell r="H2019" t="str">
            <v>INE532F01054</v>
          </cell>
          <cell r="I2019" t="str">
            <v>Finance</v>
          </cell>
          <cell r="J2019" t="str">
            <v>Finance - NBFC</v>
          </cell>
        </row>
        <row r="2020">
          <cell r="G2020" t="str">
            <v>EGOLD</v>
          </cell>
          <cell r="H2020" t="str">
            <v>INF754K01SE6</v>
          </cell>
          <cell r="I2020" t="str">
            <v>ETF</v>
          </cell>
          <cell r="J2020" t="str">
            <v>ETF</v>
          </cell>
        </row>
        <row r="2021">
          <cell r="F2021">
            <v>544573</v>
          </cell>
          <cell r="G2021" t="str">
            <v>ELIQUID</v>
          </cell>
          <cell r="H2021" t="str">
            <v>INF754K01VW2</v>
          </cell>
          <cell r="I2021" t="str">
            <v>ETF</v>
          </cell>
          <cell r="J2021" t="str">
            <v>ETF</v>
          </cell>
        </row>
        <row r="2022">
          <cell r="G2022" t="str">
            <v>ENIFTY</v>
          </cell>
          <cell r="H2022" t="str">
            <v>INF754K01VX0</v>
          </cell>
          <cell r="I2022" t="str">
            <v>ETF</v>
          </cell>
          <cell r="J2022" t="str">
            <v>ETF</v>
          </cell>
        </row>
        <row r="2023">
          <cell r="G2023" t="str">
            <v>EBANKNIFTY</v>
          </cell>
          <cell r="H2023" t="str">
            <v>INF754K01TE4</v>
          </cell>
          <cell r="I2023" t="str">
            <v>ETF</v>
          </cell>
          <cell r="J2023" t="str">
            <v>ETF</v>
          </cell>
        </row>
        <row r="2024">
          <cell r="G2024" t="str">
            <v>ELM250</v>
          </cell>
          <cell r="H2024" t="str">
            <v>INF754K01VV4</v>
          </cell>
          <cell r="I2024" t="str">
            <v>ETF</v>
          </cell>
          <cell r="J2024" t="str">
            <v>ETF</v>
          </cell>
        </row>
        <row r="2025">
          <cell r="G2025" t="str">
            <v>EMULTIMQ</v>
          </cell>
          <cell r="H2025" t="str">
            <v>INF754K01TF1</v>
          </cell>
          <cell r="I2025" t="str">
            <v>ETF</v>
          </cell>
          <cell r="J2025" t="str">
            <v>ETF</v>
          </cell>
        </row>
        <row r="2026">
          <cell r="G2026" t="str">
            <v>ESILVER</v>
          </cell>
          <cell r="H2026" t="str">
            <v>INF754K01SF3</v>
          </cell>
          <cell r="I2026" t="str">
            <v>ETF</v>
          </cell>
          <cell r="J2026" t="str">
            <v>ETF</v>
          </cell>
        </row>
        <row r="2027">
          <cell r="F2027">
            <v>532696</v>
          </cell>
          <cell r="G2027" t="str">
            <v>EDUCOMP</v>
          </cell>
          <cell r="H2027" t="str">
            <v>INE216H01027</v>
          </cell>
          <cell r="I2027" t="str">
            <v>IT</v>
          </cell>
          <cell r="J2027" t="str">
            <v>IT - Education</v>
          </cell>
        </row>
        <row r="2028">
          <cell r="F2028">
            <v>517170</v>
          </cell>
          <cell r="H2028" t="str">
            <v>INE125G01014</v>
          </cell>
          <cell r="I2028" t="str">
            <v>Electricals</v>
          </cell>
          <cell r="J2028" t="str">
            <v>Electronics - Components</v>
          </cell>
        </row>
        <row r="2029">
          <cell r="F2029">
            <v>750914</v>
          </cell>
          <cell r="H2029" t="str">
            <v>INE125G20022</v>
          </cell>
          <cell r="I2029" t="str">
            <v>Electricals</v>
          </cell>
          <cell r="J2029" t="str">
            <v>Electronics - Components</v>
          </cell>
        </row>
        <row r="2030">
          <cell r="F2030">
            <v>750765</v>
          </cell>
          <cell r="H2030" t="str">
            <v>INE125G20014</v>
          </cell>
          <cell r="I2030" t="str">
            <v>Others</v>
          </cell>
          <cell r="J2030" t="str">
            <v>Other</v>
          </cell>
        </row>
        <row r="2031">
          <cell r="F2031">
            <v>512008</v>
          </cell>
          <cell r="G2031" t="str">
            <v>EFCIL</v>
          </cell>
          <cell r="H2031" t="str">
            <v>INE886D01026</v>
          </cell>
          <cell r="I2031" t="str">
            <v>Business Services</v>
          </cell>
          <cell r="J2031" t="str">
            <v>Business Support</v>
          </cell>
        </row>
        <row r="2032">
          <cell r="H2032" t="str">
            <v>INE1S4001018</v>
          </cell>
          <cell r="I2032" t="str">
            <v>Capital Goods</v>
          </cell>
          <cell r="J2032" t="str">
            <v>Engineering - Industrial Equipments</v>
          </cell>
        </row>
        <row r="2033">
          <cell r="G2033" t="str">
            <v>EFFWA</v>
          </cell>
          <cell r="H2033" t="str">
            <v>INE0U9101019</v>
          </cell>
          <cell r="I2033" t="str">
            <v>Infrastructure</v>
          </cell>
          <cell r="J2033" t="str">
            <v>Engineering - Construction</v>
          </cell>
        </row>
        <row r="2034">
          <cell r="F2034">
            <v>531190</v>
          </cell>
          <cell r="H2034" t="str">
            <v>INE355H01015</v>
          </cell>
          <cell r="I2034" t="str">
            <v>Trading</v>
          </cell>
          <cell r="J2034" t="str">
            <v>Trading</v>
          </cell>
        </row>
        <row r="2035">
          <cell r="F2035">
            <v>531835</v>
          </cell>
          <cell r="G2035" t="str">
            <v>EICHERLTD</v>
          </cell>
          <cell r="H2035" t="str">
            <v>INE065A01023</v>
          </cell>
          <cell r="I2035" t="str">
            <v>Automobile &amp; Ancillaries</v>
          </cell>
          <cell r="J2035" t="str">
            <v>Automobiles-Trucks/Lcv</v>
          </cell>
        </row>
        <row r="2036">
          <cell r="F2036">
            <v>505200</v>
          </cell>
          <cell r="G2036" t="str">
            <v>EICHERMOT</v>
          </cell>
          <cell r="H2036" t="str">
            <v>INE066A01021</v>
          </cell>
          <cell r="I2036" t="str">
            <v>Automobile &amp; Ancillaries</v>
          </cell>
          <cell r="J2036" t="str">
            <v>Automobile Two &amp; Three Wheelers</v>
          </cell>
        </row>
        <row r="2037">
          <cell r="F2037">
            <v>543518</v>
          </cell>
          <cell r="H2037" t="str">
            <v>INE0KSN01014</v>
          </cell>
          <cell r="I2037" t="str">
            <v>Diamond  &amp;  Jewellery</v>
          </cell>
          <cell r="J2037" t="str">
            <v>Diamond  &amp;  Jewellery</v>
          </cell>
        </row>
        <row r="2038">
          <cell r="F2038">
            <v>523127</v>
          </cell>
          <cell r="G2038" t="str">
            <v>EIHAHOTELS</v>
          </cell>
          <cell r="H2038" t="str">
            <v>INE276C01014</v>
          </cell>
          <cell r="I2038" t="str">
            <v>Hospitality</v>
          </cell>
          <cell r="J2038" t="str">
            <v>Hotel, Resort &amp; Restaurants</v>
          </cell>
        </row>
        <row r="2039">
          <cell r="F2039">
            <v>500840</v>
          </cell>
          <cell r="G2039" t="str">
            <v>EIHOTEL</v>
          </cell>
          <cell r="H2039" t="str">
            <v>INE230A01023</v>
          </cell>
          <cell r="I2039" t="str">
            <v>Hospitality</v>
          </cell>
          <cell r="J2039" t="str">
            <v>Hotel, Resort &amp; Restaurants</v>
          </cell>
        </row>
        <row r="2040">
          <cell r="F2040">
            <v>750647</v>
          </cell>
          <cell r="G2040" t="str">
            <v>EIH-RE</v>
          </cell>
          <cell r="H2040" t="str">
            <v>INE230A20015</v>
          </cell>
          <cell r="I2040" t="str">
            <v>Others</v>
          </cell>
          <cell r="J2040" t="str">
            <v>Other</v>
          </cell>
        </row>
        <row r="2041">
          <cell r="F2041">
            <v>540204</v>
          </cell>
          <cell r="H2041" t="str">
            <v>INE666Q01016</v>
          </cell>
          <cell r="I2041" t="str">
            <v>Chemicals</v>
          </cell>
          <cell r="J2041" t="str">
            <v>Chemicals</v>
          </cell>
        </row>
        <row r="2042">
          <cell r="F2042">
            <v>890189</v>
          </cell>
          <cell r="H2042" t="str">
            <v>IN9666Q01014</v>
          </cell>
          <cell r="I2042" t="str">
            <v>Others</v>
          </cell>
          <cell r="J2042" t="str">
            <v>Other</v>
          </cell>
        </row>
        <row r="2043">
          <cell r="F2043">
            <v>750799</v>
          </cell>
          <cell r="H2043" t="str">
            <v>INE666Q20016</v>
          </cell>
          <cell r="I2043" t="str">
            <v>Others</v>
          </cell>
          <cell r="J2043" t="str">
            <v>Other</v>
          </cell>
        </row>
        <row r="2044">
          <cell r="F2044">
            <v>523708</v>
          </cell>
          <cell r="G2044" t="str">
            <v>EIMCOELECO</v>
          </cell>
          <cell r="H2044" t="str">
            <v>INE158B01016</v>
          </cell>
          <cell r="I2044" t="str">
            <v>Capital Goods</v>
          </cell>
          <cell r="J2044" t="str">
            <v>Engineering - Industrial Equipments</v>
          </cell>
        </row>
        <row r="2045">
          <cell r="F2045">
            <v>530581</v>
          </cell>
          <cell r="H2045" t="str">
            <v>INE906L01025</v>
          </cell>
          <cell r="I2045" t="str">
            <v>Finance</v>
          </cell>
          <cell r="J2045" t="str">
            <v>Finance - NBFC</v>
          </cell>
        </row>
        <row r="2046">
          <cell r="F2046">
            <v>531364</v>
          </cell>
          <cell r="H2046" t="str">
            <v>INE005E01013</v>
          </cell>
          <cell r="I2046" t="str">
            <v>IT</v>
          </cell>
          <cell r="J2046" t="str">
            <v>IT - Software</v>
          </cell>
        </row>
        <row r="2047">
          <cell r="F2047">
            <v>543475</v>
          </cell>
          <cell r="H2047" t="str">
            <v>INE0KCM01010</v>
          </cell>
          <cell r="I2047" t="str">
            <v>IT</v>
          </cell>
          <cell r="J2047" t="str">
            <v>IT - Software</v>
          </cell>
        </row>
        <row r="2048">
          <cell r="F2048">
            <v>543284</v>
          </cell>
          <cell r="H2048" t="str">
            <v>INE0CPR01018</v>
          </cell>
          <cell r="I2048" t="str">
            <v>Business Services</v>
          </cell>
          <cell r="J2048" t="str">
            <v>Business Support</v>
          </cell>
        </row>
        <row r="2049">
          <cell r="F2049">
            <v>531144</v>
          </cell>
          <cell r="G2049" t="str">
            <v>ELFORGE</v>
          </cell>
          <cell r="H2049" t="str">
            <v>INE158F01017</v>
          </cell>
          <cell r="I2049" t="str">
            <v>Automobile &amp; Ancillaries</v>
          </cell>
          <cell r="J2049" t="str">
            <v>Forgings</v>
          </cell>
        </row>
        <row r="2050">
          <cell r="F2050">
            <v>532820</v>
          </cell>
          <cell r="G2050" t="str">
            <v>ELAND</v>
          </cell>
          <cell r="H2050" t="str">
            <v>INE311H01018</v>
          </cell>
          <cell r="I2050" t="str">
            <v>Textile</v>
          </cell>
          <cell r="J2050" t="str">
            <v>Textile</v>
          </cell>
        </row>
        <row r="2051">
          <cell r="F2051">
            <v>513452</v>
          </cell>
          <cell r="H2051" t="str">
            <v>INE594D01018</v>
          </cell>
          <cell r="I2051" t="str">
            <v>Iron &amp; Steel</v>
          </cell>
          <cell r="J2051" t="str">
            <v>Steel/Sponge Iron/Pig Iron</v>
          </cell>
        </row>
        <row r="2052">
          <cell r="F2052">
            <v>500123</v>
          </cell>
          <cell r="G2052" t="str">
            <v>DRBECK</v>
          </cell>
          <cell r="H2052" t="str">
            <v>INE280B01018</v>
          </cell>
          <cell r="I2052" t="str">
            <v>Chemicals</v>
          </cell>
          <cell r="J2052" t="str">
            <v>Chemicals</v>
          </cell>
        </row>
        <row r="2053">
          <cell r="F2053">
            <v>503681</v>
          </cell>
          <cell r="H2053" t="str">
            <v>INE927X01018</v>
          </cell>
          <cell r="I2053" t="str">
            <v>Finance</v>
          </cell>
          <cell r="J2053" t="str">
            <v>Finance - Investment</v>
          </cell>
        </row>
        <row r="2054">
          <cell r="F2054">
            <v>523329</v>
          </cell>
          <cell r="G2054" t="str">
            <v>ELDEHSG</v>
          </cell>
          <cell r="H2054" t="str">
            <v>INE668G01021</v>
          </cell>
          <cell r="I2054" t="str">
            <v>Realty</v>
          </cell>
          <cell r="J2054" t="str">
            <v>Construction - Real Estate</v>
          </cell>
        </row>
        <row r="2055">
          <cell r="I2055" t="str">
            <v>Realty</v>
          </cell>
          <cell r="J2055" t="str">
            <v>Construction - Real Estate</v>
          </cell>
        </row>
        <row r="2056">
          <cell r="I2056" t="str">
            <v>Agri</v>
          </cell>
          <cell r="J2056" t="str">
            <v>Agriculture</v>
          </cell>
        </row>
        <row r="2057">
          <cell r="I2057" t="str">
            <v>Iron &amp; Steel</v>
          </cell>
          <cell r="J2057" t="str">
            <v>Steel &amp; Iron Products</v>
          </cell>
        </row>
        <row r="2058">
          <cell r="F2058">
            <v>505700</v>
          </cell>
          <cell r="G2058" t="str">
            <v>ELECON</v>
          </cell>
          <cell r="H2058" t="str">
            <v>INE205B01031</v>
          </cell>
          <cell r="I2058" t="str">
            <v>Capital Goods</v>
          </cell>
          <cell r="J2058" t="str">
            <v>Engineering - Industrial Equipments</v>
          </cell>
        </row>
        <row r="2059">
          <cell r="I2059" t="str">
            <v>Automobile &amp; Ancillaries</v>
          </cell>
          <cell r="J2059" t="str">
            <v>Batteries</v>
          </cell>
        </row>
        <row r="2060">
          <cell r="F2060">
            <v>517378</v>
          </cell>
          <cell r="G2060" t="str">
            <v>ELECTRX</v>
          </cell>
          <cell r="H2060" t="str">
            <v>INE167A01019</v>
          </cell>
          <cell r="I2060" t="str">
            <v>Capital Goods</v>
          </cell>
          <cell r="J2060" t="str">
            <v>Engineering</v>
          </cell>
        </row>
        <row r="2061">
          <cell r="G2061" t="str">
            <v>EFORCE</v>
          </cell>
          <cell r="H2061" t="str">
            <v>INE0Q1W01012</v>
          </cell>
          <cell r="I2061" t="str">
            <v>Electricals</v>
          </cell>
          <cell r="J2061" t="str">
            <v>Electronics - Components</v>
          </cell>
        </row>
        <row r="2062">
          <cell r="F2062">
            <v>543626</v>
          </cell>
          <cell r="G2062" t="str">
            <v>EMIL</v>
          </cell>
          <cell r="H2062" t="str">
            <v>INE02YR01019</v>
          </cell>
          <cell r="I2062" t="str">
            <v>Retailing</v>
          </cell>
          <cell r="J2062" t="str">
            <v>Retailing</v>
          </cell>
        </row>
        <row r="2063">
          <cell r="F2063">
            <v>500128</v>
          </cell>
          <cell r="G2063" t="str">
            <v>ELECTCAST</v>
          </cell>
          <cell r="H2063" t="str">
            <v>INE086A01029</v>
          </cell>
          <cell r="I2063" t="str">
            <v>Iron &amp; Steel</v>
          </cell>
          <cell r="J2063" t="str">
            <v>Steel &amp; Iron Products</v>
          </cell>
        </row>
        <row r="2064">
          <cell r="F2064">
            <v>526608</v>
          </cell>
          <cell r="G2064" t="str">
            <v>ELECTHERM</v>
          </cell>
          <cell r="H2064" t="str">
            <v>INE822G01016</v>
          </cell>
          <cell r="I2064" t="str">
            <v>Iron &amp; Steel</v>
          </cell>
          <cell r="J2064" t="str">
            <v>Steel &amp; Iron Products</v>
          </cell>
        </row>
        <row r="2065">
          <cell r="F2065">
            <v>526473</v>
          </cell>
          <cell r="H2065" t="str">
            <v>INE152E01013</v>
          </cell>
          <cell r="I2065" t="str">
            <v>Trading</v>
          </cell>
          <cell r="J2065" t="str">
            <v>Trading</v>
          </cell>
        </row>
        <row r="2066">
          <cell r="F2066">
            <v>526705</v>
          </cell>
          <cell r="H2066" t="str">
            <v>INE095B01010</v>
          </cell>
          <cell r="I2066" t="str">
            <v>Construction Materials</v>
          </cell>
          <cell r="J2066" t="str">
            <v>Ceramics/Marble/Granite/Sanitaryware</v>
          </cell>
        </row>
        <row r="2067">
          <cell r="G2067" t="str">
            <v>ELGNZ</v>
          </cell>
          <cell r="H2067" t="str">
            <v>INE0R9101015</v>
          </cell>
          <cell r="I2067" t="str">
            <v>Infrastructure</v>
          </cell>
          <cell r="J2067" t="str">
            <v>Engineering - Construction</v>
          </cell>
        </row>
        <row r="2068">
          <cell r="I2068" t="str">
            <v>Business Services</v>
          </cell>
          <cell r="J2068" t="str">
            <v>Business Support</v>
          </cell>
        </row>
        <row r="2069">
          <cell r="I2069" t="str">
            <v>FMCG</v>
          </cell>
          <cell r="J2069" t="str">
            <v>Consumer Food</v>
          </cell>
        </row>
        <row r="2070">
          <cell r="F2070">
            <v>522074</v>
          </cell>
          <cell r="G2070" t="str">
            <v>ELGIEQUIP</v>
          </cell>
          <cell r="H2070" t="str">
            <v>INE285A01027</v>
          </cell>
          <cell r="I2070" t="str">
            <v>Capital Goods</v>
          </cell>
          <cell r="J2070" t="str">
            <v>Compressors / Pumps</v>
          </cell>
        </row>
        <row r="2071">
          <cell r="F2071">
            <v>590023</v>
          </cell>
          <cell r="G2071" t="str">
            <v>ELGIRUBCO</v>
          </cell>
          <cell r="H2071" t="str">
            <v>INE819L01012</v>
          </cell>
          <cell r="I2071" t="str">
            <v>Agri</v>
          </cell>
          <cell r="J2071" t="str">
            <v>Rubber  Products</v>
          </cell>
        </row>
        <row r="2072">
          <cell r="F2072">
            <v>543725</v>
          </cell>
          <cell r="G2072" t="str">
            <v>ELIN</v>
          </cell>
          <cell r="H2072" t="str">
            <v>INE050401020</v>
          </cell>
          <cell r="I2072" t="str">
            <v>Consumer Durables</v>
          </cell>
          <cell r="J2072" t="str">
            <v>Consumer Durables - Electronics</v>
          </cell>
        </row>
        <row r="2073">
          <cell r="G2073" t="str">
            <v>ELITE</v>
          </cell>
          <cell r="H2073" t="str">
            <v>INE584S01017</v>
          </cell>
          <cell r="I2073" t="str">
            <v>Non - Ferrous Metals</v>
          </cell>
          <cell r="J2073" t="str">
            <v>Metal - Non Ferrous</v>
          </cell>
        </row>
        <row r="2074">
          <cell r="F2074">
            <v>539533</v>
          </cell>
          <cell r="H2074" t="str">
            <v>INE669R01026</v>
          </cell>
          <cell r="I2074" t="str">
            <v>Trading</v>
          </cell>
          <cell r="J2074" t="str">
            <v>Trading</v>
          </cell>
        </row>
        <row r="2075">
          <cell r="F2075">
            <v>531278</v>
          </cell>
          <cell r="H2075" t="str">
            <v>INE785D01012</v>
          </cell>
          <cell r="I2075" t="str">
            <v>Finance</v>
          </cell>
          <cell r="J2075" t="str">
            <v>Finance - Investment</v>
          </cell>
        </row>
        <row r="2076">
          <cell r="F2076">
            <v>544421</v>
          </cell>
          <cell r="G2076" t="str">
            <v>ELLEN</v>
          </cell>
          <cell r="H2076" t="str">
            <v>INE236E01022</v>
          </cell>
          <cell r="I2076" t="str">
            <v>Inds. Gases &amp; Fuels</v>
          </cell>
          <cell r="J2076" t="str">
            <v>Industrial  Gases &amp; Fuels</v>
          </cell>
        </row>
        <row r="2077">
          <cell r="F2077">
            <v>502374</v>
          </cell>
          <cell r="H2077" t="str">
            <v>INE384H01023</v>
          </cell>
          <cell r="I2077" t="str">
            <v>Paper</v>
          </cell>
          <cell r="J2077" t="str">
            <v>Paper &amp; Paper Products</v>
          </cell>
        </row>
        <row r="2078">
          <cell r="F2078">
            <v>517477</v>
          </cell>
          <cell r="G2078" t="str">
            <v>ELNET</v>
          </cell>
          <cell r="H2078" t="str">
            <v>INE033C01019</v>
          </cell>
          <cell r="I2078" t="str">
            <v>IT</v>
          </cell>
          <cell r="J2078" t="str">
            <v>IT - Software</v>
          </cell>
        </row>
        <row r="2079">
          <cell r="F2079">
            <v>504000</v>
          </cell>
          <cell r="G2079" t="str">
            <v>ELPROINTL</v>
          </cell>
          <cell r="H2079" t="str">
            <v>INE579B01039</v>
          </cell>
          <cell r="I2079" t="str">
            <v>Realty</v>
          </cell>
          <cell r="J2079" t="str">
            <v>Construction - Real Estate</v>
          </cell>
        </row>
        <row r="2080">
          <cell r="F2080">
            <v>522027</v>
          </cell>
          <cell r="H2080" t="str">
            <v>INE279D01016</v>
          </cell>
          <cell r="I2080" t="str">
            <v>Capital Goods</v>
          </cell>
          <cell r="J2080" t="str">
            <v>Engineering - Industrial Equipments</v>
          </cell>
        </row>
        <row r="2081">
          <cell r="G2081" t="str">
            <v>EMAPARTNER</v>
          </cell>
          <cell r="H2081" t="str">
            <v>INE0ZOL01023</v>
          </cell>
          <cell r="I2081" t="str">
            <v>Business Services</v>
          </cell>
          <cell r="J2081" t="str">
            <v>Professional Services</v>
          </cell>
        </row>
        <row r="2082">
          <cell r="F2082">
            <v>531162</v>
          </cell>
          <cell r="G2082" t="str">
            <v>EMAMILTD</v>
          </cell>
          <cell r="H2082" t="str">
            <v>INE548C01032</v>
          </cell>
          <cell r="I2082" t="str">
            <v>FMCG</v>
          </cell>
          <cell r="J2082" t="str">
            <v>Household &amp; Personal Products</v>
          </cell>
        </row>
        <row r="2083">
          <cell r="F2083">
            <v>533208</v>
          </cell>
          <cell r="G2083" t="str">
            <v>EMAMIPAP</v>
          </cell>
          <cell r="H2083" t="str">
            <v>INE830C01026</v>
          </cell>
          <cell r="I2083" t="str">
            <v>Paper</v>
          </cell>
          <cell r="J2083" t="str">
            <v>Paper &amp; Paper Products</v>
          </cell>
        </row>
        <row r="2084">
          <cell r="F2084">
            <v>533218</v>
          </cell>
          <cell r="G2084" t="str">
            <v>EMAMIREAL</v>
          </cell>
          <cell r="H2084" t="str">
            <v>INE778K01012</v>
          </cell>
          <cell r="I2084" t="str">
            <v>Realty</v>
          </cell>
          <cell r="J2084" t="str">
            <v>Construction - Real Estate</v>
          </cell>
        </row>
        <row r="2085">
          <cell r="F2085">
            <v>532832</v>
          </cell>
          <cell r="G2085" t="str">
            <v>EMBDL</v>
          </cell>
          <cell r="H2085" t="str">
            <v>INE069I01010</v>
          </cell>
          <cell r="I2085" t="str">
            <v>Realty</v>
          </cell>
          <cell r="J2085" t="str">
            <v>Construction - Real Estate</v>
          </cell>
        </row>
        <row r="2086">
          <cell r="F2086">
            <v>542602</v>
          </cell>
          <cell r="G2086" t="str">
            <v>EMBASSY</v>
          </cell>
          <cell r="H2086" t="str">
            <v>INE041025011</v>
          </cell>
          <cell r="I2086" t="str">
            <v>Finance</v>
          </cell>
          <cell r="J2086" t="str">
            <v>Finance - Investment</v>
          </cell>
        </row>
        <row r="2087">
          <cell r="F2087">
            <v>544210</v>
          </cell>
          <cell r="G2087" t="str">
            <v>EMCURE</v>
          </cell>
          <cell r="H2087" t="str">
            <v>INE168P01015</v>
          </cell>
          <cell r="I2087" t="str">
            <v>Healthcare</v>
          </cell>
          <cell r="J2087" t="str">
            <v>Pharmaceuticals &amp; Drugs</v>
          </cell>
        </row>
        <row r="2088">
          <cell r="F2088">
            <v>538882</v>
          </cell>
          <cell r="H2088" t="str">
            <v>INE030Q01015</v>
          </cell>
          <cell r="I2088" t="str">
            <v>Finance</v>
          </cell>
          <cell r="J2088" t="str">
            <v>Finance - NBFC</v>
          </cell>
        </row>
        <row r="2089">
          <cell r="F2089">
            <v>750658</v>
          </cell>
          <cell r="H2089" t="str">
            <v>INE030Q20015</v>
          </cell>
          <cell r="I2089" t="str">
            <v>Others</v>
          </cell>
          <cell r="J2089" t="str">
            <v>Other</v>
          </cell>
        </row>
        <row r="2090">
          <cell r="F2090">
            <v>507265</v>
          </cell>
          <cell r="H2090" t="str">
            <v>INE044N01021</v>
          </cell>
          <cell r="I2090" t="str">
            <v>Hospitality</v>
          </cell>
          <cell r="J2090" t="str">
            <v>Hotel, Resort &amp; Restaurants</v>
          </cell>
        </row>
        <row r="2091">
          <cell r="F2091">
            <v>750900</v>
          </cell>
          <cell r="H2091" t="str">
            <v>INE044N20013</v>
          </cell>
          <cell r="I2091" t="str">
            <v>Trading</v>
          </cell>
          <cell r="J2091" t="str">
            <v>Trading</v>
          </cell>
        </row>
        <row r="2092">
          <cell r="G2092" t="str">
            <v>ETML</v>
          </cell>
          <cell r="H2092" t="str">
            <v>INE0RHD01013</v>
          </cell>
          <cell r="I2092" t="str">
            <v>Automobile &amp; Ancillaries</v>
          </cell>
          <cell r="J2092" t="str">
            <v>Tyres &amp; Allied</v>
          </cell>
        </row>
        <row r="2093">
          <cell r="F2093">
            <v>506180</v>
          </cell>
          <cell r="H2093" t="str">
            <v>INE668L01013</v>
          </cell>
          <cell r="I2093" t="str">
            <v>Trading</v>
          </cell>
          <cell r="J2093" t="str">
            <v>Trading</v>
          </cell>
        </row>
        <row r="2094">
          <cell r="F2094">
            <v>530333</v>
          </cell>
          <cell r="H2094" t="str">
            <v>INE128F01010</v>
          </cell>
          <cell r="I2094" t="str">
            <v>Electricals</v>
          </cell>
          <cell r="J2094" t="str">
            <v>Cable</v>
          </cell>
        </row>
        <row r="2095">
          <cell r="I2095" t="str">
            <v>IT</v>
          </cell>
          <cell r="J2095" t="str">
            <v>IT - Software</v>
          </cell>
        </row>
        <row r="2096">
          <cell r="F2096">
            <v>532737</v>
          </cell>
          <cell r="G2096" t="str">
            <v>EMKAY</v>
          </cell>
          <cell r="H2096" t="str">
            <v>INE296H01011</v>
          </cell>
          <cell r="I2096" t="str">
            <v>Finance</v>
          </cell>
          <cell r="J2096" t="str">
            <v>Finance - Stock Broking</v>
          </cell>
        </row>
        <row r="2097">
          <cell r="G2097" t="str">
            <v>EMKAYTOOLS</v>
          </cell>
          <cell r="H2097" t="str">
            <v>INE332S01011</v>
          </cell>
          <cell r="I2097" t="str">
            <v>Capital Goods</v>
          </cell>
          <cell r="J2097" t="str">
            <v>Engineering - Industrial Equipments</v>
          </cell>
        </row>
        <row r="2098">
          <cell r="G2098" t="str">
            <v>ETL</v>
          </cell>
          <cell r="H2098" t="str">
            <v>INE0PXC01024</v>
          </cell>
          <cell r="I2098" t="str">
            <v>Capital Goods</v>
          </cell>
          <cell r="J2098" t="str">
            <v>Engineering - Industrial Equipments</v>
          </cell>
        </row>
        <row r="2099">
          <cell r="F2099">
            <v>533161</v>
          </cell>
          <cell r="G2099" t="str">
            <v>EMMBI</v>
          </cell>
          <cell r="H2099" t="str">
            <v>INE753K01015</v>
          </cell>
          <cell r="I2099" t="str">
            <v>Plastic Products</v>
          </cell>
          <cell r="J2099" t="str">
            <v>Plastic Products</v>
          </cell>
        </row>
        <row r="2100">
          <cell r="F2100">
            <v>524768</v>
          </cell>
          <cell r="H2100" t="str">
            <v>INE634B01016</v>
          </cell>
          <cell r="I2100" t="str">
            <v>Healthcare</v>
          </cell>
          <cell r="J2100" t="str">
            <v>Pharmaceuticals &amp; Drugs</v>
          </cell>
        </row>
        <row r="2101">
          <cell r="F2101">
            <v>544166</v>
          </cell>
          <cell r="H2101" t="str">
            <v>INE0SDC01012</v>
          </cell>
          <cell r="I2101" t="str">
            <v>Automobile &amp; Ancillaries</v>
          </cell>
          <cell r="J2101" t="str">
            <v>Auto Ancillary</v>
          </cell>
        </row>
        <row r="2102">
          <cell r="F2102">
            <v>532038</v>
          </cell>
          <cell r="H2102" t="str">
            <v>INE073C01015</v>
          </cell>
          <cell r="I2102" t="str">
            <v>Trading</v>
          </cell>
          <cell r="J2102" t="str">
            <v>Trading</v>
          </cell>
        </row>
        <row r="2103">
          <cell r="F2103">
            <v>544608</v>
          </cell>
          <cell r="G2103" t="str">
            <v>EMMVEE</v>
          </cell>
          <cell r="H2103" t="str">
            <v>INE1C6T01020</v>
          </cell>
          <cell r="I2103" t="str">
            <v>Construction Materials</v>
          </cell>
          <cell r="J2103" t="str">
            <v>Glass</v>
          </cell>
        </row>
        <row r="2104">
          <cell r="F2104">
            <v>500132</v>
          </cell>
          <cell r="G2104" t="str">
            <v>EMPEESUG</v>
          </cell>
          <cell r="H2104" t="str">
            <v>INE928B01012</v>
          </cell>
          <cell r="I2104" t="str">
            <v>Agri</v>
          </cell>
          <cell r="J2104" t="str">
            <v>Sugar</v>
          </cell>
        </row>
        <row r="2105">
          <cell r="F2105">
            <v>509525</v>
          </cell>
          <cell r="H2105" t="str">
            <v>INE515H01014</v>
          </cell>
          <cell r="I2105" t="str">
            <v>Diversified</v>
          </cell>
          <cell r="J2105" t="str">
            <v>Diversified</v>
          </cell>
        </row>
        <row r="2106">
          <cell r="F2106">
            <v>504351</v>
          </cell>
          <cell r="H2106" t="str">
            <v>INE507F01023</v>
          </cell>
          <cell r="I2106" t="str">
            <v>Consumer Durables</v>
          </cell>
          <cell r="J2106" t="str">
            <v>IT - Hardware</v>
          </cell>
        </row>
        <row r="2107">
          <cell r="F2107">
            <v>531676</v>
          </cell>
          <cell r="H2107" t="str">
            <v>INE554H01021</v>
          </cell>
          <cell r="I2107" t="str">
            <v>Infrastructure</v>
          </cell>
          <cell r="J2107" t="str">
            <v>Engineering - Construction</v>
          </cell>
        </row>
        <row r="2108">
          <cell r="F2108">
            <v>543983</v>
          </cell>
          <cell r="G2108" t="str">
            <v>EMSLIMITED</v>
          </cell>
          <cell r="H2108" t="str">
            <v>INE0OV601013</v>
          </cell>
          <cell r="I2108" t="str">
            <v>Infrastructure</v>
          </cell>
          <cell r="J2108" t="str">
            <v>Engineering - Construction</v>
          </cell>
        </row>
        <row r="2109">
          <cell r="F2109">
            <v>543533</v>
          </cell>
          <cell r="G2109" t="str">
            <v>EMUDHRA</v>
          </cell>
          <cell r="H2109" t="str">
            <v>INE01QM01018</v>
          </cell>
          <cell r="I2109" t="str">
            <v>IT</v>
          </cell>
          <cell r="J2109" t="str">
            <v>IT - Software</v>
          </cell>
        </row>
        <row r="2110">
          <cell r="F2110">
            <v>512441</v>
          </cell>
          <cell r="H2110" t="str">
            <v>INE993I01029</v>
          </cell>
          <cell r="I2110" t="str">
            <v>Finance</v>
          </cell>
          <cell r="J2110" t="str">
            <v>Finance - NBFC</v>
          </cell>
        </row>
        <row r="2111">
          <cell r="F2111">
            <v>750785</v>
          </cell>
          <cell r="H2111" t="str">
            <v>INE993I20011</v>
          </cell>
          <cell r="I2111" t="str">
            <v>Others</v>
          </cell>
          <cell r="J2111" t="str">
            <v>Other</v>
          </cell>
        </row>
        <row r="2112">
          <cell r="F2112">
            <v>750929</v>
          </cell>
          <cell r="H2112" t="str">
            <v>INE993I20029</v>
          </cell>
          <cell r="I2112" t="str">
            <v>Finance</v>
          </cell>
          <cell r="J2112" t="str">
            <v>Finance - NBFC</v>
          </cell>
        </row>
        <row r="2113">
          <cell r="F2113">
            <v>538684</v>
          </cell>
          <cell r="H2113" t="str">
            <v>INE552Q01018</v>
          </cell>
          <cell r="I2113" t="str">
            <v>Media &amp; Entertainment</v>
          </cell>
          <cell r="J2113" t="str">
            <v>Film Production, Distribution &amp; Entertainment</v>
          </cell>
        </row>
        <row r="2114">
          <cell r="F2114">
            <v>531148</v>
          </cell>
          <cell r="H2114" t="str">
            <v>INE772C01012</v>
          </cell>
          <cell r="I2114" t="str">
            <v>Diamond  &amp;  Jewellery</v>
          </cell>
          <cell r="J2114" t="str">
            <v>Diamond  &amp;  Jewellery</v>
          </cell>
        </row>
        <row r="2115">
          <cell r="F2115">
            <v>530733</v>
          </cell>
          <cell r="H2115" t="str">
            <v>INE900O01014</v>
          </cell>
          <cell r="I2115" t="str">
            <v>Media &amp; Entertainment</v>
          </cell>
          <cell r="J2115" t="str">
            <v>Printing And Publishing</v>
          </cell>
        </row>
        <row r="2116">
          <cell r="G2116" t="str">
            <v>ENCOMPAS</v>
          </cell>
          <cell r="H2116" t="str">
            <v>INE433T01015</v>
          </cell>
          <cell r="I2116" t="str">
            <v>Trading</v>
          </cell>
          <cell r="J2116" t="str">
            <v>Trading</v>
          </cell>
        </row>
        <row r="2117">
          <cell r="F2117">
            <v>531750</v>
          </cell>
          <cell r="H2117" t="str">
            <v>INE103B01012</v>
          </cell>
          <cell r="I2117" t="str">
            <v>IT</v>
          </cell>
          <cell r="J2117" t="str">
            <v>IT - Software</v>
          </cell>
        </row>
        <row r="2118">
          <cell r="F2118">
            <v>540153</v>
          </cell>
          <cell r="G2118" t="str">
            <v>ENDURANCE</v>
          </cell>
          <cell r="H2118" t="str">
            <v>INE913H01037</v>
          </cell>
          <cell r="I2118" t="str">
            <v>Automobile &amp; Ancillaries</v>
          </cell>
          <cell r="J2118" t="str">
            <v>Auto Ancillary</v>
          </cell>
        </row>
        <row r="2119">
          <cell r="F2119">
            <v>532219</v>
          </cell>
          <cell r="G2119" t="str">
            <v>ENERGYDEV</v>
          </cell>
          <cell r="H2119" t="str">
            <v>INE306C01019</v>
          </cell>
          <cell r="I2119" t="str">
            <v>Power</v>
          </cell>
          <cell r="J2119" t="str">
            <v>Power Generation/Distribution</v>
          </cell>
        </row>
        <row r="2120">
          <cell r="F2120">
            <v>542543</v>
          </cell>
          <cell r="H2120" t="str">
            <v>INE05KD23015</v>
          </cell>
          <cell r="I2120" t="str">
            <v>Finance</v>
          </cell>
          <cell r="J2120" t="str">
            <v>Finance - Investment</v>
          </cell>
        </row>
        <row r="2121">
          <cell r="G2121" t="str">
            <v>EMMIL</v>
          </cell>
          <cell r="H2121" t="str">
            <v>INE0S1L01013</v>
          </cell>
          <cell r="I2121" t="str">
            <v>Capital Goods</v>
          </cell>
          <cell r="J2121" t="str">
            <v>Engineering - Industrial Equipments</v>
          </cell>
        </row>
        <row r="2122">
          <cell r="G2122" t="str">
            <v>ENFUSE</v>
          </cell>
          <cell r="H2122" t="str">
            <v>INE0S3X01014</v>
          </cell>
          <cell r="I2122" t="str">
            <v>Retailing</v>
          </cell>
          <cell r="J2122" t="str">
            <v>e-Commerce</v>
          </cell>
        </row>
        <row r="2123">
          <cell r="F2123">
            <v>532178</v>
          </cell>
          <cell r="G2123" t="str">
            <v>ENGINERSIN</v>
          </cell>
          <cell r="H2123" t="str">
            <v>INE510A01028</v>
          </cell>
          <cell r="I2123" t="str">
            <v>Infrastructure</v>
          </cell>
          <cell r="J2123" t="str">
            <v>Engineering - Construction</v>
          </cell>
        </row>
        <row r="2124">
          <cell r="F2124">
            <v>533477</v>
          </cell>
          <cell r="H2124" t="str">
            <v>INE130L01014</v>
          </cell>
          <cell r="I2124" t="str">
            <v>Automobile &amp; Ancillaries</v>
          </cell>
          <cell r="J2124" t="str">
            <v>Auto Ancillary</v>
          </cell>
        </row>
        <row r="2125">
          <cell r="F2125">
            <v>512369</v>
          </cell>
          <cell r="H2125" t="str">
            <v>INE755H01016</v>
          </cell>
          <cell r="I2125" t="str">
            <v>Inds. Gases &amp; Fuels</v>
          </cell>
          <cell r="J2125" t="str">
            <v>Industrial  Gases &amp; Fuels</v>
          </cell>
        </row>
        <row r="2126">
          <cell r="I2126" t="str">
            <v>Infrastructure</v>
          </cell>
          <cell r="J2126" t="str">
            <v>Engineering - Construction</v>
          </cell>
        </row>
        <row r="2127">
          <cell r="I2127" t="str">
            <v>IT</v>
          </cell>
          <cell r="J2127" t="str">
            <v>IT - Software</v>
          </cell>
        </row>
        <row r="2128">
          <cell r="G2128" t="str">
            <v>ENSER</v>
          </cell>
          <cell r="H2128" t="str">
            <v>INE0R9I01021</v>
          </cell>
          <cell r="I2128" t="str">
            <v>IT</v>
          </cell>
          <cell r="J2128" t="str">
            <v>BPO/ITeS</v>
          </cell>
        </row>
        <row r="2129">
          <cell r="F2129">
            <v>544122</v>
          </cell>
          <cell r="G2129" t="str">
            <v>ENTERO</v>
          </cell>
          <cell r="H2129" t="str">
            <v>INE010601016</v>
          </cell>
          <cell r="I2129" t="str">
            <v>Trading</v>
          </cell>
          <cell r="J2129" t="str">
            <v>Trading</v>
          </cell>
        </row>
        <row r="2130">
          <cell r="F2130">
            <v>526574</v>
          </cell>
          <cell r="H2130" t="str">
            <v>INE439G01019</v>
          </cell>
          <cell r="I2130" t="str">
            <v>Textile</v>
          </cell>
          <cell r="J2130" t="str">
            <v>Textile</v>
          </cell>
        </row>
        <row r="2131">
          <cell r="F2131">
            <v>532700</v>
          </cell>
          <cell r="G2131" t="str">
            <v>ENIL</v>
          </cell>
          <cell r="H2131" t="str">
            <v>INE265F01028</v>
          </cell>
          <cell r="I2131" t="str">
            <v>Media &amp; Entertainment</v>
          </cell>
          <cell r="J2131" t="str">
            <v>TV Broadcasting &amp; Software Production</v>
          </cell>
        </row>
        <row r="2132">
          <cell r="F2132">
            <v>500246</v>
          </cell>
          <cell r="G2132" t="str">
            <v>KIRLOSELEC</v>
          </cell>
          <cell r="H2132" t="str">
            <v>INE601C01013</v>
          </cell>
          <cell r="I2132" t="str">
            <v>Capital Goods</v>
          </cell>
          <cell r="J2132" t="str">
            <v>Engineering - Industrial Equipments</v>
          </cell>
        </row>
        <row r="2133">
          <cell r="F2133">
            <v>544290</v>
          </cell>
          <cell r="G2133" t="str">
            <v>EIEL</v>
          </cell>
          <cell r="H2133" t="str">
            <v>INE0LLY01014</v>
          </cell>
          <cell r="I2133" t="str">
            <v>Infrastructure</v>
          </cell>
          <cell r="J2133" t="str">
            <v>Engineering - Construction</v>
          </cell>
        </row>
        <row r="2134">
          <cell r="G2134" t="str">
            <v>ENVIRO</v>
          </cell>
          <cell r="H2134" t="str">
            <v>INE0SUH01015</v>
          </cell>
          <cell r="I2134" t="str">
            <v>Capital Goods</v>
          </cell>
          <cell r="J2134" t="str">
            <v>Engineering - Industrial Equipments</v>
          </cell>
        </row>
        <row r="2135">
          <cell r="F2135">
            <v>532658</v>
          </cell>
          <cell r="G2135" t="str">
            <v>EON</v>
          </cell>
          <cell r="H2135" t="str">
            <v>INE076H01025</v>
          </cell>
          <cell r="I2135" t="str">
            <v>Electricals</v>
          </cell>
          <cell r="J2135" t="str">
            <v>Cable</v>
          </cell>
        </row>
        <row r="2136">
          <cell r="F2136">
            <v>543595</v>
          </cell>
          <cell r="H2136" t="str">
            <v>INE0D2I01014</v>
          </cell>
          <cell r="I2136" t="str">
            <v>Plastic Products</v>
          </cell>
          <cell r="J2136" t="str">
            <v>Plastic Products</v>
          </cell>
        </row>
        <row r="2137">
          <cell r="F2137">
            <v>544095</v>
          </cell>
          <cell r="G2137" t="str">
            <v>EPACK</v>
          </cell>
          <cell r="H2137" t="str">
            <v>INE0G5901015</v>
          </cell>
          <cell r="I2137" t="str">
            <v>Consumer Durables</v>
          </cell>
          <cell r="J2137" t="str">
            <v>Air Conditioners</v>
          </cell>
        </row>
        <row r="2138">
          <cell r="F2138">
            <v>544540</v>
          </cell>
          <cell r="G2138" t="str">
            <v>EPACKPEB</v>
          </cell>
          <cell r="H2138" t="str">
            <v>INE0MLS01022</v>
          </cell>
          <cell r="I2138" t="str">
            <v>Plastic Products</v>
          </cell>
          <cell r="J2138" t="str">
            <v>Plastic Products</v>
          </cell>
        </row>
        <row r="2139">
          <cell r="F2139">
            <v>530407</v>
          </cell>
          <cell r="H2139" t="str">
            <v>INE932F01015</v>
          </cell>
          <cell r="I2139" t="str">
            <v>Capital Goods</v>
          </cell>
          <cell r="J2139" t="str">
            <v>Electric Equipment</v>
          </cell>
        </row>
        <row r="2140">
          <cell r="F2140">
            <v>543332</v>
          </cell>
          <cell r="G2140" t="str">
            <v>EPIGRAL</v>
          </cell>
          <cell r="H2140" t="str">
            <v>INE071N01016</v>
          </cell>
          <cell r="I2140" t="str">
            <v>Chemicals</v>
          </cell>
          <cell r="J2140" t="str">
            <v>Chemicals</v>
          </cell>
        </row>
        <row r="2141">
          <cell r="F2141">
            <v>500135</v>
          </cell>
          <cell r="G2141" t="str">
            <v>EPL</v>
          </cell>
          <cell r="H2141" t="str">
            <v>INE255A01020</v>
          </cell>
          <cell r="I2141" t="str">
            <v>FMCG</v>
          </cell>
          <cell r="J2141" t="str">
            <v>Packaging</v>
          </cell>
        </row>
        <row r="2142">
          <cell r="G2142" t="str">
            <v>EEPL</v>
          </cell>
          <cell r="H2142" t="str">
            <v>INE11HF01010</v>
          </cell>
          <cell r="I2142" t="str">
            <v>Electricals</v>
          </cell>
          <cell r="J2142" t="str">
            <v>Electronics - Components</v>
          </cell>
        </row>
        <row r="2143">
          <cell r="I2143" t="str">
            <v>IT</v>
          </cell>
          <cell r="J2143" t="str">
            <v>IT - Software</v>
          </cell>
        </row>
        <row r="2144">
          <cell r="F2144">
            <v>531155</v>
          </cell>
          <cell r="H2144" t="str">
            <v>INE601F01016</v>
          </cell>
          <cell r="I2144" t="str">
            <v>Realty</v>
          </cell>
          <cell r="J2144" t="str">
            <v>Construction - Real Estate</v>
          </cell>
        </row>
        <row r="2145">
          <cell r="F2145">
            <v>532092</v>
          </cell>
          <cell r="H2145" t="str">
            <v>INE807D01030</v>
          </cell>
          <cell r="I2145" t="str">
            <v>Trading</v>
          </cell>
          <cell r="J2145" t="str">
            <v>Trading</v>
          </cell>
        </row>
        <row r="2146">
          <cell r="G2146" t="str">
            <v>EPWINDIA</v>
          </cell>
          <cell r="H2146" t="str">
            <v>INE1KEC01023</v>
          </cell>
          <cell r="I2146" t="str">
            <v>Trading</v>
          </cell>
          <cell r="J2146" t="str">
            <v>Trading</v>
          </cell>
        </row>
        <row r="2147">
          <cell r="F2147">
            <v>531262</v>
          </cell>
          <cell r="H2147" t="str">
            <v>INE060N01019</v>
          </cell>
          <cell r="I2147" t="str">
            <v>Trading</v>
          </cell>
          <cell r="J2147" t="str">
            <v>Trading</v>
          </cell>
        </row>
        <row r="2148">
          <cell r="F2148">
            <v>590057</v>
          </cell>
          <cell r="G2148" t="str">
            <v>EQUIPPP</v>
          </cell>
          <cell r="H2148" t="str">
            <v>INE217G01035</v>
          </cell>
          <cell r="I2148" t="str">
            <v>IT</v>
          </cell>
          <cell r="J2148" t="str">
            <v>IT - Software</v>
          </cell>
        </row>
        <row r="2149">
          <cell r="F2149">
            <v>539844</v>
          </cell>
          <cell r="G2149" t="str">
            <v>EQUITAS</v>
          </cell>
          <cell r="H2149" t="str">
            <v>INE988K01017</v>
          </cell>
          <cell r="I2149" t="str">
            <v>Finance</v>
          </cell>
          <cell r="J2149" t="str">
            <v>Finance - NBFC</v>
          </cell>
        </row>
        <row r="2150">
          <cell r="F2150">
            <v>543243</v>
          </cell>
          <cell r="G2150" t="str">
            <v>EQUITASBNK</v>
          </cell>
          <cell r="H2150" t="str">
            <v>INE063P01018</v>
          </cell>
          <cell r="I2150" t="str">
            <v>Bank</v>
          </cell>
          <cell r="J2150" t="str">
            <v>Bank - Private</v>
          </cell>
        </row>
        <row r="2151">
          <cell r="F2151">
            <v>530323</v>
          </cell>
          <cell r="G2151" t="str">
            <v>ERAINFRA</v>
          </cell>
          <cell r="H2151" t="str">
            <v>INE039E01020</v>
          </cell>
          <cell r="I2151" t="str">
            <v>Infrastructure</v>
          </cell>
          <cell r="J2151" t="str">
            <v>Engineering - Construction</v>
          </cell>
        </row>
        <row r="2152">
          <cell r="F2152">
            <v>531035</v>
          </cell>
          <cell r="H2152" t="str">
            <v>INE432F01032</v>
          </cell>
          <cell r="I2152" t="str">
            <v>Automobile &amp; Ancillaries</v>
          </cell>
          <cell r="J2152" t="str">
            <v>Auto Ancillary</v>
          </cell>
        </row>
        <row r="2153">
          <cell r="F2153">
            <v>540596</v>
          </cell>
          <cell r="G2153" t="str">
            <v>ERIS</v>
          </cell>
          <cell r="H2153" t="str">
            <v>INE406M01024</v>
          </cell>
          <cell r="I2153" t="str">
            <v>Healthcare</v>
          </cell>
          <cell r="J2153" t="str">
            <v>Pharmaceuticals &amp; Drugs</v>
          </cell>
        </row>
        <row r="2154">
          <cell r="F2154">
            <v>533261</v>
          </cell>
          <cell r="G2154" t="str">
            <v>EROSMEDIA</v>
          </cell>
          <cell r="H2154" t="str">
            <v>INE416L01017</v>
          </cell>
          <cell r="I2154" t="str">
            <v>Media &amp; Entertainment</v>
          </cell>
          <cell r="J2154" t="str">
            <v>Film Production, Distribution &amp; Entertainment</v>
          </cell>
        </row>
        <row r="2155">
          <cell r="F2155">
            <v>530909</v>
          </cell>
          <cell r="H2155" t="str">
            <v>INE308B01017</v>
          </cell>
          <cell r="I2155" t="str">
            <v>IT</v>
          </cell>
          <cell r="J2155" t="str">
            <v>IT - Software</v>
          </cell>
        </row>
        <row r="2156">
          <cell r="F2156">
            <v>531502</v>
          </cell>
          <cell r="H2156" t="str">
            <v>INE404L01039</v>
          </cell>
          <cell r="I2156" t="str">
            <v>Finance</v>
          </cell>
          <cell r="J2156" t="str">
            <v>Finance - NBFC</v>
          </cell>
        </row>
        <row r="2157">
          <cell r="F2157">
            <v>500133</v>
          </cell>
          <cell r="G2157" t="str">
            <v>ESABINDIA</v>
          </cell>
          <cell r="H2157" t="str">
            <v>INE284A01012</v>
          </cell>
          <cell r="I2157" t="str">
            <v>Capital Goods</v>
          </cell>
          <cell r="J2157" t="str">
            <v>Electrodes &amp; Welding Equipment</v>
          </cell>
        </row>
        <row r="2158">
          <cell r="F2158">
            <v>544020</v>
          </cell>
          <cell r="G2158" t="str">
            <v>ESAFSFB</v>
          </cell>
          <cell r="H2158" t="str">
            <v>INE818W01011</v>
          </cell>
          <cell r="I2158" t="str">
            <v>Bank</v>
          </cell>
          <cell r="J2158" t="str">
            <v>Bank - Private</v>
          </cell>
        </row>
        <row r="2159">
          <cell r="G2159" t="str">
            <v>ESCONET</v>
          </cell>
          <cell r="H2159" t="str">
            <v>INE0RQZ01017</v>
          </cell>
          <cell r="I2159" t="str">
            <v>Trading</v>
          </cell>
          <cell r="J2159" t="str">
            <v>Trading</v>
          </cell>
        </row>
        <row r="2160">
          <cell r="F2160">
            <v>540455</v>
          </cell>
          <cell r="H2160" t="str">
            <v>INE953W01016</v>
          </cell>
          <cell r="I2160" t="str">
            <v>Finance</v>
          </cell>
          <cell r="J2160" t="str">
            <v>Finance - Asset Management</v>
          </cell>
        </row>
        <row r="2161">
          <cell r="F2161">
            <v>500495</v>
          </cell>
          <cell r="G2161" t="str">
            <v>ESCORTS</v>
          </cell>
          <cell r="H2161" t="str">
            <v>INE042A01014</v>
          </cell>
          <cell r="I2161" t="str">
            <v>Automobile &amp; Ancillaries</v>
          </cell>
          <cell r="J2161" t="str">
            <v>Automobiles-Tractors</v>
          </cell>
        </row>
        <row r="2162">
          <cell r="I2162" t="str">
            <v>IT</v>
          </cell>
          <cell r="J2162" t="str">
            <v>IT - Software</v>
          </cell>
        </row>
        <row r="2163">
          <cell r="F2163">
            <v>531259</v>
          </cell>
          <cell r="H2163" t="str">
            <v>INE328F01016</v>
          </cell>
          <cell r="I2163" t="str">
            <v>Media &amp; Entertainment</v>
          </cell>
          <cell r="J2163" t="str">
            <v>Advertising &amp; Media</v>
          </cell>
        </row>
        <row r="2164">
          <cell r="F2164">
            <v>514118</v>
          </cell>
          <cell r="G2164" t="str">
            <v>SHREEKRPET</v>
          </cell>
          <cell r="H2164" t="str">
            <v>INE220A01032</v>
          </cell>
          <cell r="I2164" t="str">
            <v>Textile</v>
          </cell>
          <cell r="J2164" t="str">
            <v>Textile</v>
          </cell>
        </row>
        <row r="2165">
          <cell r="F2165">
            <v>532016</v>
          </cell>
          <cell r="H2165" t="str">
            <v>INE176O01011</v>
          </cell>
          <cell r="I2165" t="str">
            <v>Realty</v>
          </cell>
          <cell r="J2165" t="str">
            <v>Construction - Real Estate</v>
          </cell>
        </row>
        <row r="2166">
          <cell r="G2166" t="str">
            <v>ESPRIT</v>
          </cell>
          <cell r="H2166" t="str">
            <v>INE0SBP01018</v>
          </cell>
          <cell r="I2166" t="str">
            <v>Construction Materials</v>
          </cell>
          <cell r="J2166" t="str">
            <v>Ceramics/Marble/Granite/Sanitaryware</v>
          </cell>
        </row>
        <row r="2167">
          <cell r="F2167">
            <v>512439</v>
          </cell>
          <cell r="I2167" t="str">
            <v>Finance</v>
          </cell>
          <cell r="J2167" t="str">
            <v>Finance - NBFC</v>
          </cell>
        </row>
        <row r="2168">
          <cell r="F2168">
            <v>533704</v>
          </cell>
          <cell r="G2168" t="str">
            <v>ESSARSHPNG</v>
          </cell>
          <cell r="H2168" t="str">
            <v>INE122M01019</v>
          </cell>
          <cell r="I2168" t="str">
            <v>Logistics</v>
          </cell>
          <cell r="J2168" t="str">
            <v>Shipping</v>
          </cell>
        </row>
        <row r="2169">
          <cell r="G2169" t="str">
            <v>ESFL</v>
          </cell>
          <cell r="H2169" t="str">
            <v>INE0ITO01014</v>
          </cell>
          <cell r="I2169" t="str">
            <v>Plastic Products</v>
          </cell>
          <cell r="J2169" t="str">
            <v>Plastic Products</v>
          </cell>
        </row>
        <row r="2170">
          <cell r="F2170">
            <v>544475</v>
          </cell>
          <cell r="H2170" t="str">
            <v>INE1IBY01019</v>
          </cell>
          <cell r="I2170" t="str">
            <v>FMCG</v>
          </cell>
          <cell r="J2170" t="str">
            <v>Consumer Food</v>
          </cell>
        </row>
        <row r="2171">
          <cell r="F2171">
            <v>500136</v>
          </cell>
          <cell r="G2171" t="str">
            <v>ESTER</v>
          </cell>
          <cell r="H2171" t="str">
            <v>INE778B01029</v>
          </cell>
          <cell r="I2171" t="str">
            <v>Plastic Products</v>
          </cell>
          <cell r="J2171" t="str">
            <v>Plastic Products</v>
          </cell>
        </row>
        <row r="2172">
          <cell r="F2172">
            <v>532958</v>
          </cell>
          <cell r="G2172" t="str">
            <v>ETC</v>
          </cell>
          <cell r="H2172" t="str">
            <v>INE098J01017</v>
          </cell>
          <cell r="I2172" t="str">
            <v>Media &amp; Entertainment</v>
          </cell>
          <cell r="J2172" t="str">
            <v>TV Broadcasting &amp; Software Production</v>
          </cell>
        </row>
        <row r="2173">
          <cell r="F2173">
            <v>543320</v>
          </cell>
          <cell r="G2173" t="str">
            <v>ETERNAL</v>
          </cell>
          <cell r="H2173" t="str">
            <v>INE758T01015</v>
          </cell>
          <cell r="I2173" t="str">
            <v>Retailing</v>
          </cell>
          <cell r="J2173" t="str">
            <v>e-Commerce</v>
          </cell>
        </row>
        <row r="2174">
          <cell r="F2174">
            <v>543532</v>
          </cell>
          <cell r="G2174" t="str">
            <v>ETHOSLTD</v>
          </cell>
          <cell r="H2174" t="str">
            <v>INE04TZ01018</v>
          </cell>
          <cell r="I2174" t="str">
            <v>Retailing</v>
          </cell>
          <cell r="J2174" t="str">
            <v>Retailing</v>
          </cell>
        </row>
        <row r="2175">
          <cell r="F2175">
            <v>751000</v>
          </cell>
          <cell r="G2175" t="str">
            <v>ETHOS-RE</v>
          </cell>
          <cell r="H2175" t="str">
            <v>INE04TZ20018</v>
          </cell>
          <cell r="I2175" t="str">
            <v>Retailing</v>
          </cell>
          <cell r="J2175" t="str">
            <v>Retailing</v>
          </cell>
        </row>
        <row r="2176">
          <cell r="F2176">
            <v>750957</v>
          </cell>
          <cell r="H2176" t="str">
            <v>INE546I20017</v>
          </cell>
          <cell r="I2176" t="str">
            <v>Realty</v>
          </cell>
          <cell r="J2176" t="str">
            <v>Construction - Real Estate</v>
          </cell>
        </row>
        <row r="2177">
          <cell r="F2177">
            <v>530409</v>
          </cell>
          <cell r="G2177" t="str">
            <v>EUPHARMLAB</v>
          </cell>
          <cell r="H2177" t="str">
            <v>INE909A01014</v>
          </cell>
          <cell r="I2177" t="str">
            <v>Healthcare</v>
          </cell>
          <cell r="J2177" t="str">
            <v>Pharmaceuticals &amp; Drugs</v>
          </cell>
        </row>
        <row r="2178">
          <cell r="F2178">
            <v>544094</v>
          </cell>
          <cell r="H2178" t="str">
            <v>INE0PYT01018</v>
          </cell>
          <cell r="I2178" t="str">
            <v>IT</v>
          </cell>
          <cell r="J2178" t="str">
            <v>IT - Software</v>
          </cell>
        </row>
        <row r="2179">
          <cell r="I2179" t="str">
            <v>Agri</v>
          </cell>
          <cell r="J2179" t="str">
            <v>Rubber  Products</v>
          </cell>
        </row>
        <row r="2180">
          <cell r="F2180">
            <v>543482</v>
          </cell>
          <cell r="G2180" t="str">
            <v>EUREKAFORB</v>
          </cell>
          <cell r="H2180" t="str">
            <v>INE0KCE01017</v>
          </cell>
          <cell r="I2180" t="str">
            <v>Consumer Durables</v>
          </cell>
          <cell r="J2180" t="str">
            <v>Consumer Durables - Domestic Appliances</v>
          </cell>
        </row>
        <row r="2181">
          <cell r="F2181">
            <v>521137</v>
          </cell>
          <cell r="H2181" t="str">
            <v>INE958A01011</v>
          </cell>
          <cell r="I2181" t="str">
            <v>Textile</v>
          </cell>
          <cell r="J2181" t="str">
            <v>Textile - Spinning</v>
          </cell>
        </row>
        <row r="2182">
          <cell r="F2182">
            <v>750965</v>
          </cell>
          <cell r="H2182" t="str">
            <v>INE958A20011</v>
          </cell>
          <cell r="I2182" t="str">
            <v>Textile</v>
          </cell>
          <cell r="J2182" t="str">
            <v>Textile - Spinning</v>
          </cell>
        </row>
        <row r="2183">
          <cell r="F2183">
            <v>532823</v>
          </cell>
          <cell r="G2183" t="str">
            <v>EUROCERA</v>
          </cell>
          <cell r="H2183" t="str">
            <v>INE649H01011</v>
          </cell>
          <cell r="I2183" t="str">
            <v>Construction Materials</v>
          </cell>
          <cell r="J2183" t="str">
            <v>Ceramics/Marble/Granite/Sanitaryware</v>
          </cell>
        </row>
        <row r="2184">
          <cell r="G2184" t="str">
            <v>EIFFL</v>
          </cell>
          <cell r="H2184" t="str">
            <v>INE546V01010</v>
          </cell>
          <cell r="I2184" t="str">
            <v>FMCG</v>
          </cell>
          <cell r="J2184" t="str">
            <v>Consumer Food</v>
          </cell>
        </row>
        <row r="2185">
          <cell r="F2185">
            <v>526468</v>
          </cell>
          <cell r="H2185" t="str">
            <v>INE940E01011</v>
          </cell>
          <cell r="I2185" t="str">
            <v>FMCG</v>
          </cell>
          <cell r="J2185" t="str">
            <v>Leather</v>
          </cell>
        </row>
        <row r="2186">
          <cell r="F2186">
            <v>533109</v>
          </cell>
          <cell r="G2186" t="str">
            <v>EUROMULTI</v>
          </cell>
          <cell r="H2186" t="str">
            <v>INE063J01011</v>
          </cell>
          <cell r="I2186" t="str">
            <v>Consumer Durables</v>
          </cell>
          <cell r="J2186" t="str">
            <v>Consumer Durables - Electronics</v>
          </cell>
        </row>
        <row r="2187">
          <cell r="F2187">
            <v>544461</v>
          </cell>
          <cell r="G2187" t="str">
            <v>EUROBOND</v>
          </cell>
          <cell r="H2187" t="str">
            <v>INE505V01016</v>
          </cell>
          <cell r="I2187" t="str">
            <v>Non - Ferrous Metals</v>
          </cell>
          <cell r="J2187" t="str">
            <v>Aluminium &amp; Aluminium Products</v>
          </cell>
        </row>
        <row r="2188">
          <cell r="F2188">
            <v>544519</v>
          </cell>
          <cell r="G2188" t="str">
            <v>EUROPRATIK</v>
          </cell>
          <cell r="H2188" t="str">
            <v>INE198501012</v>
          </cell>
          <cell r="I2188" t="str">
            <v>Construction Materials</v>
          </cell>
          <cell r="J2188" t="str">
            <v>Laminates/Decoratives</v>
          </cell>
        </row>
        <row r="2189">
          <cell r="F2189">
            <v>521014</v>
          </cell>
          <cell r="G2189" t="str">
            <v>EUROTEXIND</v>
          </cell>
          <cell r="H2189" t="str">
            <v>INE022C01012</v>
          </cell>
          <cell r="I2189" t="str">
            <v>Textile</v>
          </cell>
          <cell r="J2189" t="str">
            <v>Textile - Spinning</v>
          </cell>
        </row>
        <row r="2190">
          <cell r="F2190">
            <v>542668</v>
          </cell>
          <cell r="H2190" t="str">
            <v>INE06TD01010</v>
          </cell>
          <cell r="I2190" t="str">
            <v>Business Services</v>
          </cell>
          <cell r="J2190" t="str">
            <v>Business Support</v>
          </cell>
        </row>
        <row r="2191">
          <cell r="I2191" t="str">
            <v>Power</v>
          </cell>
          <cell r="J2191" t="str">
            <v>Power Generation/Distribution</v>
          </cell>
        </row>
        <row r="2192">
          <cell r="F2192">
            <v>531508</v>
          </cell>
          <cell r="G2192" t="str">
            <v>EVEREADY</v>
          </cell>
          <cell r="H2192" t="str">
            <v>INE128A01029</v>
          </cell>
          <cell r="I2192" t="str">
            <v>Automobile &amp; Ancillaries</v>
          </cell>
          <cell r="J2192" t="str">
            <v>Batteries</v>
          </cell>
        </row>
        <row r="2193">
          <cell r="F2193">
            <v>508906</v>
          </cell>
          <cell r="G2193" t="str">
            <v>EVERESTIND</v>
          </cell>
          <cell r="H2193" t="str">
            <v>INE295A01018</v>
          </cell>
          <cell r="I2193" t="str">
            <v>Construction Materials</v>
          </cell>
          <cell r="J2193" t="str">
            <v>Cement &amp; Construction Materials</v>
          </cell>
        </row>
        <row r="2194">
          <cell r="F2194">
            <v>532684</v>
          </cell>
          <cell r="G2194" t="str">
            <v>EKC</v>
          </cell>
          <cell r="H2194" t="str">
            <v>INE184H01027</v>
          </cell>
          <cell r="I2194" t="str">
            <v>Capital Goods</v>
          </cell>
          <cell r="J2194" t="str">
            <v>Engineering - Industrial Equipments</v>
          </cell>
        </row>
        <row r="2195">
          <cell r="F2195">
            <v>524790</v>
          </cell>
          <cell r="H2195" t="str">
            <v>INE334C01029</v>
          </cell>
          <cell r="I2195" t="str">
            <v>Healthcare</v>
          </cell>
          <cell r="J2195" t="str">
            <v>Pharmaceuticals &amp; Drugs</v>
          </cell>
        </row>
        <row r="2196">
          <cell r="I2196" t="str">
            <v>IT</v>
          </cell>
          <cell r="J2196" t="str">
            <v>IT - Software</v>
          </cell>
        </row>
        <row r="2197">
          <cell r="F2197">
            <v>514358</v>
          </cell>
          <cell r="H2197" t="str">
            <v>INE339D01034</v>
          </cell>
          <cell r="I2197" t="str">
            <v>Textile</v>
          </cell>
          <cell r="J2197" t="str">
            <v>Textile - Spinning</v>
          </cell>
        </row>
        <row r="2198">
          <cell r="F2198">
            <v>524444</v>
          </cell>
          <cell r="H2198" t="str">
            <v>INE313M01030</v>
          </cell>
          <cell r="I2198" t="str">
            <v>Trading</v>
          </cell>
          <cell r="J2198" t="str">
            <v>Trading</v>
          </cell>
        </row>
        <row r="2199">
          <cell r="F2199">
            <v>543500</v>
          </cell>
          <cell r="H2199" t="str">
            <v>INE0JVD01011</v>
          </cell>
          <cell r="I2199" t="str">
            <v>Trading</v>
          </cell>
          <cell r="J2199" t="str">
            <v>Trading</v>
          </cell>
        </row>
        <row r="2200">
          <cell r="F2200">
            <v>544626</v>
          </cell>
          <cell r="H2200" t="str">
            <v>INE1E4401010</v>
          </cell>
          <cell r="I2200" t="str">
            <v>IT</v>
          </cell>
          <cell r="J2200" t="str">
            <v>IT - Software</v>
          </cell>
        </row>
        <row r="2201">
          <cell r="F2201">
            <v>532511</v>
          </cell>
          <cell r="G2201" t="str">
            <v>EXCELCROP</v>
          </cell>
          <cell r="H2201" t="str">
            <v>INE223G01017</v>
          </cell>
          <cell r="I2201" t="str">
            <v>Chemicals</v>
          </cell>
          <cell r="J2201" t="str">
            <v>Pesticides &amp; Agrochemicals</v>
          </cell>
        </row>
        <row r="2202">
          <cell r="F2202">
            <v>502223</v>
          </cell>
          <cell r="H2202" t="str">
            <v>INE664C01029</v>
          </cell>
          <cell r="I2202" t="str">
            <v>Construction Materials</v>
          </cell>
          <cell r="J2202" t="str">
            <v>Glass</v>
          </cell>
        </row>
        <row r="2203">
          <cell r="F2203">
            <v>500650</v>
          </cell>
          <cell r="G2203" t="str">
            <v>EXCELINDUS</v>
          </cell>
          <cell r="H2203" t="str">
            <v>INE369A01029</v>
          </cell>
          <cell r="I2203" t="str">
            <v>Chemicals</v>
          </cell>
          <cell r="J2203" t="str">
            <v>Pesticides &amp; Agrochemicals</v>
          </cell>
        </row>
        <row r="2204">
          <cell r="F2204">
            <v>533090</v>
          </cell>
          <cell r="G2204" t="str">
            <v>EXCEL</v>
          </cell>
          <cell r="H2204" t="str">
            <v>INE688J01023</v>
          </cell>
          <cell r="I2204" t="str">
            <v>Trading</v>
          </cell>
          <cell r="J2204" t="str">
            <v>Trading</v>
          </cell>
        </row>
        <row r="2205">
          <cell r="G2205" t="str">
            <v>EXCELLENT</v>
          </cell>
          <cell r="H2205" t="str">
            <v>INE0Y4801011</v>
          </cell>
          <cell r="I2205" t="str">
            <v>Iron &amp; Steel</v>
          </cell>
          <cell r="J2205" t="str">
            <v>Steel &amp; Iron Products</v>
          </cell>
        </row>
        <row r="2206">
          <cell r="F2206">
            <v>544617</v>
          </cell>
          <cell r="G2206" t="str">
            <v>EXCELSOFT</v>
          </cell>
          <cell r="H2206" t="str">
            <v>INE606N01019</v>
          </cell>
          <cell r="I2206" t="str">
            <v>IT</v>
          </cell>
          <cell r="J2206" t="str">
            <v>IT - Education</v>
          </cell>
        </row>
        <row r="2207">
          <cell r="I2207" t="str">
            <v>Textile</v>
          </cell>
          <cell r="J2207" t="str">
            <v>Textile - Weaving</v>
          </cell>
        </row>
        <row r="2208">
          <cell r="I2208" t="str">
            <v>Business Services</v>
          </cell>
          <cell r="J2208" t="str">
            <v>Business Support</v>
          </cell>
        </row>
        <row r="2209">
          <cell r="F2209">
            <v>543895</v>
          </cell>
          <cell r="H2209" t="str">
            <v>INE0O8901016</v>
          </cell>
          <cell r="I2209" t="str">
            <v>Business Services</v>
          </cell>
          <cell r="J2209" t="str">
            <v>Professional Services</v>
          </cell>
        </row>
        <row r="2210">
          <cell r="F2210">
            <v>544133</v>
          </cell>
          <cell r="G2210" t="str">
            <v>EXICOM</v>
          </cell>
          <cell r="H2210" t="str">
            <v>INE777F01014</v>
          </cell>
          <cell r="I2210" t="str">
            <v>Capital Goods</v>
          </cell>
          <cell r="J2210" t="str">
            <v>Electric Equipment</v>
          </cell>
        </row>
        <row r="2211">
          <cell r="F2211">
            <v>751011</v>
          </cell>
          <cell r="G2211" t="str">
            <v>EXICOM-RE</v>
          </cell>
          <cell r="H2211" t="str">
            <v>INE777F20014</v>
          </cell>
          <cell r="I2211" t="str">
            <v>Capital Goods</v>
          </cell>
          <cell r="J2211" t="str">
            <v>Electric Equipment</v>
          </cell>
        </row>
        <row r="2212">
          <cell r="F2212">
            <v>500086</v>
          </cell>
          <cell r="G2212" t="str">
            <v>EXIDEIND</v>
          </cell>
          <cell r="H2212" t="str">
            <v>INE302A01020</v>
          </cell>
          <cell r="I2212" t="str">
            <v>Automobile &amp; Ancillaries</v>
          </cell>
          <cell r="J2212" t="str">
            <v>Batteries</v>
          </cell>
        </row>
        <row r="2213">
          <cell r="G2213" t="str">
            <v>EXIMROUTES</v>
          </cell>
          <cell r="H2213" t="str">
            <v>INE19I001020</v>
          </cell>
          <cell r="I2213" t="str">
            <v>Trading</v>
          </cell>
          <cell r="J2213" t="str">
            <v>Trading</v>
          </cell>
        </row>
        <row r="2214">
          <cell r="F2214">
            <v>531320</v>
          </cell>
          <cell r="H2214" t="str">
            <v>INE898K01018</v>
          </cell>
          <cell r="I2214" t="str">
            <v>FMCG</v>
          </cell>
          <cell r="J2214" t="str">
            <v>Detergents &amp; Soaps</v>
          </cell>
        </row>
        <row r="2215">
          <cell r="F2215">
            <v>508939</v>
          </cell>
          <cell r="H2215" t="str">
            <v>INE526K01031</v>
          </cell>
          <cell r="I2215" t="str">
            <v>Finance</v>
          </cell>
          <cell r="J2215" t="str">
            <v>Finance - NBFC</v>
          </cell>
        </row>
        <row r="2216">
          <cell r="F2216">
            <v>533121</v>
          </cell>
          <cell r="G2216" t="str">
            <v>EXPLEOSOL</v>
          </cell>
          <cell r="H2216" t="str">
            <v>INE201K01015</v>
          </cell>
          <cell r="I2216" t="str">
            <v>IT</v>
          </cell>
          <cell r="J2216" t="str">
            <v>IT - Software</v>
          </cell>
        </row>
        <row r="2217">
          <cell r="F2217">
            <v>530571</v>
          </cell>
          <cell r="H2217" t="str">
            <v>INE335G01019</v>
          </cell>
          <cell r="I2217" t="str">
            <v>Finance</v>
          </cell>
          <cell r="J2217" t="str">
            <v>Finance - NBFC</v>
          </cell>
        </row>
        <row r="2218">
          <cell r="F2218">
            <v>526614</v>
          </cell>
          <cell r="H2218" t="str">
            <v>INE561D01025</v>
          </cell>
          <cell r="I2218" t="str">
            <v>Infrastructure</v>
          </cell>
          <cell r="J2218" t="str">
            <v>Engineering - Construction</v>
          </cell>
        </row>
        <row r="2219">
          <cell r="F2219">
            <v>543327</v>
          </cell>
          <cell r="G2219" t="str">
            <v>EXXARO</v>
          </cell>
          <cell r="H2219" t="str">
            <v>INE0GFE01026</v>
          </cell>
          <cell r="I2219" t="str">
            <v>Construction Materials</v>
          </cell>
          <cell r="J2219" t="str">
            <v>Ceramics/Marble/Granite/Sanitaryware</v>
          </cell>
        </row>
        <row r="2220">
          <cell r="F2220">
            <v>512099</v>
          </cell>
          <cell r="H2220" t="str">
            <v>INE750G01019</v>
          </cell>
          <cell r="I2220" t="str">
            <v>Trading</v>
          </cell>
          <cell r="J2220" t="str">
            <v>Trading</v>
          </cell>
        </row>
        <row r="2221">
          <cell r="F2221">
            <v>539552</v>
          </cell>
          <cell r="H2221" t="str">
            <v>INE108T01013</v>
          </cell>
          <cell r="I2221" t="str">
            <v>Finance</v>
          </cell>
          <cell r="J2221" t="str">
            <v>Finance - NBFC</v>
          </cell>
        </row>
        <row r="2222">
          <cell r="F2222">
            <v>544164</v>
          </cell>
          <cell r="H2222" t="str">
            <v>INE0Q9W01015</v>
          </cell>
          <cell r="I2222" t="str">
            <v>Infrastructure</v>
          </cell>
          <cell r="J2222" t="str">
            <v>Engineering - Construction</v>
          </cell>
        </row>
        <row r="2223">
          <cell r="I2223" t="str">
            <v>Trading</v>
          </cell>
          <cell r="J2223" t="str">
            <v>Trading</v>
          </cell>
        </row>
        <row r="2224">
          <cell r="F2224">
            <v>543444</v>
          </cell>
          <cell r="H2224" t="str">
            <v>INE0DRT01018</v>
          </cell>
          <cell r="I2224" t="str">
            <v>Healthcare</v>
          </cell>
          <cell r="J2224" t="str">
            <v>Pharmaceuticals &amp; Drugs</v>
          </cell>
        </row>
        <row r="2225">
          <cell r="F2225">
            <v>544332</v>
          </cell>
          <cell r="H2225" t="str">
            <v>INE0HSD01011</v>
          </cell>
          <cell r="I2225" t="str">
            <v>Capital Goods</v>
          </cell>
          <cell r="J2225" t="str">
            <v>Engineering - Industrial Equipments</v>
          </cell>
        </row>
        <row r="2226">
          <cell r="F2226">
            <v>544558</v>
          </cell>
          <cell r="G2226" t="str">
            <v>FABTECH</v>
          </cell>
          <cell r="H2226" t="str">
            <v>INE0HF201011</v>
          </cell>
          <cell r="I2226" t="str">
            <v>Trading</v>
          </cell>
          <cell r="J2226" t="str">
            <v>Trading</v>
          </cell>
        </row>
        <row r="2227">
          <cell r="F2227">
            <v>532656</v>
          </cell>
          <cell r="H2227" t="str">
            <v>INE828G01013</v>
          </cell>
          <cell r="I2227" t="str">
            <v>Ferro Manganese</v>
          </cell>
          <cell r="J2227" t="str">
            <v>Ferro &amp; Silica Manganese</v>
          </cell>
        </row>
        <row r="2228">
          <cell r="F2228">
            <v>532657</v>
          </cell>
          <cell r="H2228" t="str">
            <v>INE829G01011</v>
          </cell>
          <cell r="I2228" t="str">
            <v>Iron &amp; Steel</v>
          </cell>
          <cell r="J2228" t="str">
            <v>Steel &amp; Iron Products</v>
          </cell>
        </row>
        <row r="2229">
          <cell r="F2229">
            <v>543252</v>
          </cell>
          <cell r="G2229" t="str">
            <v>FAIRCHEMOR</v>
          </cell>
          <cell r="H2229" t="str">
            <v>INE0DNW01011</v>
          </cell>
          <cell r="I2229" t="str">
            <v>Chemicals</v>
          </cell>
          <cell r="J2229" t="str">
            <v>Chemicals</v>
          </cell>
        </row>
        <row r="2230">
          <cell r="F2230">
            <v>514474</v>
          </cell>
          <cell r="H2230" t="str">
            <v>INE719D01011</v>
          </cell>
          <cell r="I2230" t="str">
            <v>Textile</v>
          </cell>
          <cell r="J2230" t="str">
            <v>Textile</v>
          </cell>
        </row>
        <row r="2231">
          <cell r="G2231" t="str">
            <v>FALCONTECH</v>
          </cell>
          <cell r="H2231" t="str">
            <v>INE0PQK01013</v>
          </cell>
          <cell r="I2231" t="str">
            <v>Capital Goods</v>
          </cell>
          <cell r="J2231" t="str">
            <v>Engineering Consultancy</v>
          </cell>
        </row>
        <row r="2232">
          <cell r="F2232">
            <v>532631</v>
          </cell>
          <cell r="G2232" t="str">
            <v>FAME</v>
          </cell>
          <cell r="H2232" t="str">
            <v>INE886G01011</v>
          </cell>
          <cell r="I2232" t="str">
            <v>Media &amp; Entertainment</v>
          </cell>
          <cell r="J2232" t="str">
            <v>Film Production, Distribution &amp; Entertainment</v>
          </cell>
        </row>
        <row r="2233">
          <cell r="F2233">
            <v>516110</v>
          </cell>
          <cell r="H2233" t="str">
            <v>INE146N01016</v>
          </cell>
          <cell r="I2233" t="str">
            <v>Healthcare</v>
          </cell>
          <cell r="J2233" t="str">
            <v>Hospital &amp; Healthcare Services</v>
          </cell>
        </row>
        <row r="2234">
          <cell r="F2234">
            <v>750756</v>
          </cell>
          <cell r="H2234" t="str">
            <v>INE146N20016</v>
          </cell>
          <cell r="I2234" t="str">
            <v>Others</v>
          </cell>
          <cell r="J2234" t="str">
            <v>Other</v>
          </cell>
        </row>
        <row r="2235">
          <cell r="I2235" t="str">
            <v>Agri</v>
          </cell>
          <cell r="J2235" t="str">
            <v>Agriculture</v>
          </cell>
        </row>
        <row r="2236">
          <cell r="I2236" t="str">
            <v>Logistics</v>
          </cell>
          <cell r="J2236" t="str">
            <v>Logistics</v>
          </cell>
        </row>
        <row r="2237">
          <cell r="I2237" t="str">
            <v>Textile</v>
          </cell>
          <cell r="J2237" t="str">
            <v>Textile</v>
          </cell>
        </row>
        <row r="2238">
          <cell r="F2238">
            <v>532084</v>
          </cell>
          <cell r="H2238" t="str">
            <v>INE074D01037</v>
          </cell>
          <cell r="I2238" t="str">
            <v>Media &amp; Entertainment</v>
          </cell>
          <cell r="J2238" t="str">
            <v>Film Production, Distribution &amp; Entertainment</v>
          </cell>
        </row>
        <row r="2239">
          <cell r="F2239">
            <v>530079</v>
          </cell>
          <cell r="G2239" t="str">
            <v>FAZE3Q</v>
          </cell>
          <cell r="H2239" t="str">
            <v>INE963C01033</v>
          </cell>
          <cell r="I2239" t="str">
            <v>Textile</v>
          </cell>
          <cell r="J2239" t="str">
            <v>Textile</v>
          </cell>
        </row>
        <row r="2240">
          <cell r="I2240" t="str">
            <v>Retailing</v>
          </cell>
          <cell r="J2240" t="str">
            <v>Retailing</v>
          </cell>
        </row>
        <row r="2241">
          <cell r="F2241">
            <v>532666</v>
          </cell>
          <cell r="G2241" t="str">
            <v>FCSSOFT</v>
          </cell>
          <cell r="H2241" t="str">
            <v>INE512B01022</v>
          </cell>
          <cell r="I2241" t="str">
            <v>IT</v>
          </cell>
          <cell r="J2241" t="str">
            <v>IT - Software</v>
          </cell>
        </row>
        <row r="2242">
          <cell r="F2242">
            <v>531599</v>
          </cell>
          <cell r="G2242" t="str">
            <v>FDC</v>
          </cell>
          <cell r="H2242" t="str">
            <v>INE258B01022</v>
          </cell>
          <cell r="I2242" t="str">
            <v>Healthcare</v>
          </cell>
          <cell r="J2242" t="str">
            <v>Pharmaceuticals &amp; Drugs</v>
          </cell>
        </row>
        <row r="2243">
          <cell r="F2243">
            <v>544027</v>
          </cell>
          <cell r="G2243" t="str">
            <v>FEDFINA</v>
          </cell>
          <cell r="H2243" t="str">
            <v>INE007N01010</v>
          </cell>
          <cell r="I2243" t="str">
            <v>Finance</v>
          </cell>
          <cell r="J2243" t="str">
            <v>Finance - NBFC</v>
          </cell>
        </row>
        <row r="2244">
          <cell r="F2244">
            <v>500139</v>
          </cell>
          <cell r="G2244" t="str">
            <v>FEDDERELEC</v>
          </cell>
          <cell r="H2244" t="str">
            <v>INE249C01011</v>
          </cell>
          <cell r="I2244" t="str">
            <v>Infrastructure</v>
          </cell>
          <cell r="J2244" t="str">
            <v>Transmission Towers / Equipments</v>
          </cell>
        </row>
        <row r="2245">
          <cell r="F2245">
            <v>511628</v>
          </cell>
          <cell r="H2245" t="str">
            <v>INE417D01020</v>
          </cell>
          <cell r="I2245" t="str">
            <v>Finance</v>
          </cell>
          <cell r="J2245" t="str">
            <v>Finance - Investment</v>
          </cell>
        </row>
        <row r="2246">
          <cell r="F2246">
            <v>505744</v>
          </cell>
          <cell r="G2246" t="str">
            <v>FMGOETZE</v>
          </cell>
          <cell r="H2246" t="str">
            <v>INE529A01010</v>
          </cell>
          <cell r="I2246" t="str">
            <v>Automobile &amp; Ancillaries</v>
          </cell>
          <cell r="J2246" t="str">
            <v>Auto Ancillary</v>
          </cell>
        </row>
        <row r="2247">
          <cell r="F2247">
            <v>521228</v>
          </cell>
          <cell r="H2247" t="str">
            <v>INE083G01031</v>
          </cell>
          <cell r="I2247" t="str">
            <v>Textile</v>
          </cell>
          <cell r="J2247" t="str">
            <v>Textile</v>
          </cell>
        </row>
        <row r="2248">
          <cell r="G2248" t="str">
            <v>FELIX</v>
          </cell>
          <cell r="H2248" t="str">
            <v>INE901X01013</v>
          </cell>
          <cell r="I2248" t="str">
            <v>Business Services</v>
          </cell>
          <cell r="J2248" t="str">
            <v>Environmental Services</v>
          </cell>
        </row>
        <row r="2249">
          <cell r="F2249">
            <v>526689</v>
          </cell>
          <cell r="H2249" t="str">
            <v>INE138D01014</v>
          </cell>
          <cell r="I2249" t="str">
            <v>Plastic Products</v>
          </cell>
          <cell r="J2249" t="str">
            <v>Plastic Products</v>
          </cell>
        </row>
        <row r="2250">
          <cell r="F2250">
            <v>506414</v>
          </cell>
          <cell r="H2250" t="str">
            <v>INE225B01021</v>
          </cell>
          <cell r="I2250" t="str">
            <v>Healthcare</v>
          </cell>
          <cell r="J2250" t="str">
            <v>Pharmaceuticals &amp; Drugs</v>
          </cell>
        </row>
        <row r="2251">
          <cell r="F2251">
            <v>533896</v>
          </cell>
          <cell r="H2251" t="str">
            <v>INE258M01011</v>
          </cell>
          <cell r="I2251" t="str">
            <v>Trading</v>
          </cell>
          <cell r="J2251" t="str">
            <v>Trading</v>
          </cell>
        </row>
        <row r="2252">
          <cell r="I2252" t="str">
            <v>Capital Goods</v>
          </cell>
          <cell r="J2252" t="str">
            <v>Defence</v>
          </cell>
        </row>
        <row r="2253">
          <cell r="F2253">
            <v>500142</v>
          </cell>
          <cell r="G2253" t="str">
            <v>FGPIND</v>
          </cell>
          <cell r="H2253" t="str">
            <v>INE512A01016</v>
          </cell>
          <cell r="I2253" t="str">
            <v>Business Services</v>
          </cell>
          <cell r="J2253" t="str">
            <v>Business Support</v>
          </cell>
        </row>
        <row r="2254">
          <cell r="F2254">
            <v>507910</v>
          </cell>
          <cell r="G2254" t="str">
            <v>FIBERWEB</v>
          </cell>
          <cell r="H2254" t="str">
            <v>INE296C01020</v>
          </cell>
          <cell r="I2254" t="str">
            <v>Textile</v>
          </cell>
          <cell r="J2254" t="str">
            <v>Textile</v>
          </cell>
        </row>
        <row r="2255">
          <cell r="F2255">
            <v>506443</v>
          </cell>
          <cell r="I2255" t="str">
            <v>Chemicals</v>
          </cell>
          <cell r="J2255" t="str">
            <v>Chemicals</v>
          </cell>
        </row>
        <row r="2256">
          <cell r="G2256" t="str">
            <v>FIDEL</v>
          </cell>
          <cell r="H2256" t="str">
            <v>INE0LQQ01019</v>
          </cell>
          <cell r="I2256" t="str">
            <v>IT</v>
          </cell>
          <cell r="J2256" t="str">
            <v>IT - Software</v>
          </cell>
        </row>
        <row r="2257">
          <cell r="F2257">
            <v>532768</v>
          </cell>
          <cell r="G2257" t="str">
            <v>FIEMIND</v>
          </cell>
          <cell r="H2257" t="str">
            <v>INE737H01014</v>
          </cell>
          <cell r="I2257" t="str">
            <v>Automobile &amp; Ancillaries</v>
          </cell>
          <cell r="J2257" t="str">
            <v>Auto Ancillary</v>
          </cell>
        </row>
        <row r="2258">
          <cell r="F2258">
            <v>532022</v>
          </cell>
          <cell r="G2258" t="str">
            <v>FILATFASH</v>
          </cell>
          <cell r="H2258" t="str">
            <v>INE185E01021</v>
          </cell>
          <cell r="I2258" t="str">
            <v>Textile</v>
          </cell>
          <cell r="J2258" t="str">
            <v>Textile</v>
          </cell>
        </row>
        <row r="2259">
          <cell r="F2259">
            <v>526227</v>
          </cell>
          <cell r="G2259" t="str">
            <v>FILATEX</v>
          </cell>
          <cell r="H2259" t="str">
            <v>INE816B01035</v>
          </cell>
          <cell r="I2259" t="str">
            <v>Textile</v>
          </cell>
          <cell r="J2259" t="str">
            <v>Textile - Spinning</v>
          </cell>
        </row>
        <row r="2260">
          <cell r="F2260">
            <v>531486</v>
          </cell>
          <cell r="H2260" t="str">
            <v>INE600B01033</v>
          </cell>
          <cell r="I2260" t="str">
            <v>Media &amp; Entertainment</v>
          </cell>
          <cell r="J2260" t="str">
            <v>Film Production, Distribution &amp; Entertainment</v>
          </cell>
        </row>
        <row r="2261">
          <cell r="F2261">
            <v>539098</v>
          </cell>
          <cell r="H2261" t="str">
            <v>INE541R01019</v>
          </cell>
          <cell r="I2261" t="str">
            <v>Trading</v>
          </cell>
          <cell r="J2261" t="str">
            <v>Trading</v>
          </cell>
        </row>
        <row r="2262">
          <cell r="F2262">
            <v>531191</v>
          </cell>
          <cell r="H2262" t="str">
            <v>INE589N01017</v>
          </cell>
          <cell r="I2262" t="str">
            <v>Capital Goods</v>
          </cell>
          <cell r="J2262" t="str">
            <v>Engineering - Industrial Equipments</v>
          </cell>
        </row>
        <row r="2263">
          <cell r="G2263" t="str">
            <v>FINBUD</v>
          </cell>
          <cell r="H2263" t="str">
            <v>INE0EDU01014</v>
          </cell>
          <cell r="I2263" t="str">
            <v>Finance</v>
          </cell>
          <cell r="J2263" t="str">
            <v>Finance Term Lending</v>
          </cell>
        </row>
        <row r="2264">
          <cell r="F2264">
            <v>541557</v>
          </cell>
          <cell r="G2264" t="str">
            <v>FINEORG</v>
          </cell>
          <cell r="H2264" t="str">
            <v>INE686Y01026</v>
          </cell>
          <cell r="I2264" t="str">
            <v>Chemicals</v>
          </cell>
          <cell r="J2264" t="str">
            <v>Chemicals</v>
          </cell>
        </row>
        <row r="2265">
          <cell r="I2265" t="str">
            <v>Healthcare</v>
          </cell>
          <cell r="J2265" t="str">
            <v>Pharmaceuticals &amp; Drugs</v>
          </cell>
        </row>
        <row r="2266">
          <cell r="F2266">
            <v>517264</v>
          </cell>
          <cell r="H2266" t="str">
            <v>INE087E01011</v>
          </cell>
          <cell r="I2266" t="str">
            <v>Electricals</v>
          </cell>
          <cell r="J2266" t="str">
            <v>Electronics - Components</v>
          </cell>
        </row>
        <row r="2267">
          <cell r="F2267">
            <v>544173</v>
          </cell>
          <cell r="H2267" t="str">
            <v>INE0QOQ01013</v>
          </cell>
          <cell r="I2267" t="str">
            <v>Diversified</v>
          </cell>
          <cell r="J2267" t="str">
            <v>Diversified</v>
          </cell>
        </row>
        <row r="2268">
          <cell r="F2268">
            <v>533333</v>
          </cell>
          <cell r="G2268" t="str">
            <v>FCL</v>
          </cell>
          <cell r="H2268" t="str">
            <v>INE045J01034</v>
          </cell>
          <cell r="I2268" t="str">
            <v>Chemicals</v>
          </cell>
          <cell r="J2268" t="str">
            <v>Chemicals</v>
          </cell>
        </row>
        <row r="2269">
          <cell r="F2269">
            <v>508954</v>
          </cell>
          <cell r="G2269" t="str">
            <v>FINKURVE</v>
          </cell>
          <cell r="H2269" t="str">
            <v>INE734I01027</v>
          </cell>
          <cell r="I2269" t="str">
            <v>Finance</v>
          </cell>
          <cell r="J2269" t="str">
            <v>Finance - NBFC</v>
          </cell>
        </row>
        <row r="2270">
          <cell r="F2270">
            <v>543386</v>
          </cell>
          <cell r="G2270" t="str">
            <v>FINOPB</v>
          </cell>
          <cell r="H2270" t="str">
            <v>INE02NC01014</v>
          </cell>
          <cell r="I2270" t="str">
            <v>Bank</v>
          </cell>
          <cell r="J2270" t="str">
            <v>Bank - Private</v>
          </cell>
        </row>
        <row r="2271">
          <cell r="F2271">
            <v>500144</v>
          </cell>
          <cell r="G2271" t="str">
            <v>FINCABLES</v>
          </cell>
          <cell r="H2271" t="str">
            <v>INE235A01022</v>
          </cell>
          <cell r="I2271" t="str">
            <v>Electricals</v>
          </cell>
          <cell r="J2271" t="str">
            <v>Cable</v>
          </cell>
        </row>
        <row r="2272">
          <cell r="F2272">
            <v>500940</v>
          </cell>
          <cell r="G2272" t="str">
            <v>FINPIPE</v>
          </cell>
          <cell r="H2272" t="str">
            <v>INE183A01024</v>
          </cell>
          <cell r="I2272" t="str">
            <v>Plastic Products</v>
          </cell>
          <cell r="J2272" t="str">
            <v>Plastic Products</v>
          </cell>
        </row>
        <row r="2273">
          <cell r="F2273">
            <v>511122</v>
          </cell>
          <cell r="H2273" t="str">
            <v>INE609B01018</v>
          </cell>
          <cell r="I2273" t="str">
            <v>Finance</v>
          </cell>
          <cell r="J2273" t="str">
            <v>Finance - Stock Broking</v>
          </cell>
        </row>
        <row r="2274">
          <cell r="F2274">
            <v>532379</v>
          </cell>
          <cell r="H2274" t="str">
            <v>INE683B01047</v>
          </cell>
          <cell r="I2274" t="str">
            <v>IT</v>
          </cell>
          <cell r="J2274" t="str">
            <v>IT - Software</v>
          </cell>
        </row>
        <row r="2275">
          <cell r="I2275" t="str">
            <v>Business Services</v>
          </cell>
          <cell r="J2275" t="str">
            <v>Professional Services</v>
          </cell>
        </row>
        <row r="2276">
          <cell r="F2276">
            <v>532809</v>
          </cell>
          <cell r="G2276" t="str">
            <v>FSL</v>
          </cell>
          <cell r="H2276" t="str">
            <v>INE684F01012</v>
          </cell>
          <cell r="I2276" t="str">
            <v>IT</v>
          </cell>
          <cell r="J2276" t="str">
            <v>BPO/ITeS</v>
          </cell>
        </row>
        <row r="2277">
          <cell r="F2277">
            <v>524743</v>
          </cell>
          <cell r="G2277" t="str">
            <v>FISCHER</v>
          </cell>
          <cell r="H2277" t="str">
            <v>INE771F01041</v>
          </cell>
          <cell r="I2277" t="str">
            <v>Trading</v>
          </cell>
          <cell r="J2277" t="str">
            <v>Trading</v>
          </cell>
        </row>
        <row r="2278">
          <cell r="G2278" t="str">
            <v>FIVECORE</v>
          </cell>
          <cell r="H2278" t="str">
            <v>INE574Z01013</v>
          </cell>
          <cell r="I2278" t="str">
            <v>Consumer Durables</v>
          </cell>
          <cell r="J2278" t="str">
            <v>Consumer Durables - Electronics</v>
          </cell>
        </row>
        <row r="2279">
          <cell r="F2279">
            <v>543663</v>
          </cell>
          <cell r="G2279" t="str">
            <v>FIVESTAR</v>
          </cell>
          <cell r="H2279" t="str">
            <v>INE128S01021</v>
          </cell>
          <cell r="I2279" t="str">
            <v>Finance</v>
          </cell>
          <cell r="J2279" t="str">
            <v>Finance - NBFC</v>
          </cell>
        </row>
        <row r="2280">
          <cell r="F2280">
            <v>544030</v>
          </cell>
          <cell r="G2280" t="str">
            <v>FLAIR</v>
          </cell>
          <cell r="H2280" t="str">
            <v>INE00Y201027</v>
          </cell>
          <cell r="I2280" t="str">
            <v>FMCG</v>
          </cell>
          <cell r="J2280" t="str">
            <v>Printing &amp; Stationery</v>
          </cell>
        </row>
        <row r="2281">
          <cell r="F2281">
            <v>523672</v>
          </cell>
          <cell r="H2281" t="str">
            <v>INE954B01018</v>
          </cell>
          <cell r="I2281" t="str">
            <v>FMCG</v>
          </cell>
          <cell r="J2281" t="str">
            <v>Consumer Food</v>
          </cell>
        </row>
        <row r="2282">
          <cell r="F2282">
            <v>533638</v>
          </cell>
          <cell r="G2282" t="str">
            <v>FLEXITUFF</v>
          </cell>
          <cell r="H2282" t="str">
            <v>INE060J01017</v>
          </cell>
          <cell r="I2282" t="str">
            <v>Textile</v>
          </cell>
          <cell r="J2282" t="str">
            <v>Textile</v>
          </cell>
        </row>
        <row r="2283">
          <cell r="F2283">
            <v>500149</v>
          </cell>
          <cell r="G2283" t="str">
            <v>FLOATGLASS</v>
          </cell>
          <cell r="H2283" t="str">
            <v>INE517A01015</v>
          </cell>
          <cell r="I2283" t="str">
            <v>Construction Materials</v>
          </cell>
          <cell r="J2283" t="str">
            <v>Glass</v>
          </cell>
        </row>
        <row r="2284">
          <cell r="F2284">
            <v>504380</v>
          </cell>
          <cell r="H2284" t="str">
            <v>INE952M01019</v>
          </cell>
          <cell r="I2284" t="str">
            <v>Logistics</v>
          </cell>
          <cell r="J2284" t="str">
            <v>Logistics</v>
          </cell>
        </row>
        <row r="2285">
          <cell r="F2285">
            <v>540267</v>
          </cell>
          <cell r="H2285" t="str">
            <v>INE318U01016</v>
          </cell>
          <cell r="I2285" t="str">
            <v>Trading</v>
          </cell>
          <cell r="J2285" t="str">
            <v>Trading</v>
          </cell>
        </row>
        <row r="2286">
          <cell r="F2286">
            <v>532518</v>
          </cell>
          <cell r="H2286" t="str">
            <v>INE211G01020</v>
          </cell>
          <cell r="I2286" t="str">
            <v>Agri</v>
          </cell>
          <cell r="J2286" t="str">
            <v>Agriculture</v>
          </cell>
        </row>
        <row r="2287">
          <cell r="F2287">
            <v>522017</v>
          </cell>
          <cell r="H2287" t="str">
            <v>INE459C01016</v>
          </cell>
          <cell r="I2287" t="str">
            <v>Capital Goods</v>
          </cell>
          <cell r="J2287" t="str">
            <v>Engineering - Industrial Equipments</v>
          </cell>
        </row>
        <row r="2288">
          <cell r="H2288" t="str">
            <v>INE2J7801015</v>
          </cell>
          <cell r="I2288" t="str">
            <v>Hospitality</v>
          </cell>
          <cell r="J2288" t="str">
            <v>Travel Services</v>
          </cell>
        </row>
        <row r="2289">
          <cell r="G2289" t="str">
            <v>FLYSBS</v>
          </cell>
          <cell r="H2289" t="str">
            <v>INE0VCK01011</v>
          </cell>
          <cell r="I2289" t="str">
            <v>Aviation</v>
          </cell>
          <cell r="J2289" t="str">
            <v>Airlines</v>
          </cell>
        </row>
        <row r="2290">
          <cell r="G2290" t="str">
            <v>FWSTC</v>
          </cell>
          <cell r="H2290" t="str">
            <v>INE0SQZ01015</v>
          </cell>
          <cell r="I2290" t="str">
            <v>Education &amp; Training</v>
          </cell>
          <cell r="J2290" t="str">
            <v>Educational Institutions</v>
          </cell>
        </row>
        <row r="2291">
          <cell r="G2291" t="str">
            <v>FOCE</v>
          </cell>
          <cell r="H2291" t="str">
            <v>INE0I7D01019</v>
          </cell>
          <cell r="I2291" t="str">
            <v>Trading</v>
          </cell>
          <cell r="J2291" t="str">
            <v>Trading</v>
          </cell>
        </row>
        <row r="2292">
          <cell r="F2292">
            <v>543312</v>
          </cell>
          <cell r="H2292" t="str">
            <v>INE0DXR01010</v>
          </cell>
          <cell r="I2292" t="str">
            <v>Business Services</v>
          </cell>
          <cell r="J2292" t="str">
            <v>Business Support</v>
          </cell>
        </row>
        <row r="2293">
          <cell r="G2293" t="str">
            <v>FOCUS</v>
          </cell>
          <cell r="H2293" t="str">
            <v>INE593W01028</v>
          </cell>
          <cell r="I2293" t="str">
            <v>Capital Goods</v>
          </cell>
          <cell r="J2293" t="str">
            <v>Electric Equipment</v>
          </cell>
        </row>
        <row r="2294">
          <cell r="F2294">
            <v>543521</v>
          </cell>
          <cell r="H2294" t="str">
            <v>INE0L3H01014</v>
          </cell>
          <cell r="I2294" t="str">
            <v>Retailing</v>
          </cell>
          <cell r="J2294" t="str">
            <v>e-Commerce</v>
          </cell>
        </row>
        <row r="2295">
          <cell r="G2295" t="str">
            <v>FONEBOX</v>
          </cell>
          <cell r="H2295" t="str">
            <v>INE0Q4701019</v>
          </cell>
          <cell r="I2295" t="str">
            <v>Retailing</v>
          </cell>
          <cell r="J2295" t="str">
            <v>Retailing</v>
          </cell>
        </row>
        <row r="2296">
          <cell r="I2296" t="str">
            <v>Hospitality</v>
          </cell>
          <cell r="J2296" t="str">
            <v>Restaurants</v>
          </cell>
        </row>
        <row r="2297">
          <cell r="F2297">
            <v>507552</v>
          </cell>
          <cell r="G2297" t="str">
            <v>FOODSIN</v>
          </cell>
          <cell r="H2297" t="str">
            <v>INE976E01023</v>
          </cell>
          <cell r="I2297" t="str">
            <v>FMCG</v>
          </cell>
          <cell r="J2297" t="str">
            <v>Consumer Food</v>
          </cell>
        </row>
        <row r="2298">
          <cell r="F2298">
            <v>502865</v>
          </cell>
          <cell r="G2298" t="str">
            <v>FORBESGOK</v>
          </cell>
          <cell r="H2298" t="str">
            <v>INE518A01013</v>
          </cell>
          <cell r="I2298" t="str">
            <v>Capital Goods</v>
          </cell>
          <cell r="J2298" t="str">
            <v>Engineering - Industrial Equipments</v>
          </cell>
        </row>
        <row r="2299">
          <cell r="F2299">
            <v>544186</v>
          </cell>
          <cell r="H2299" t="str">
            <v>INE0TT901016</v>
          </cell>
          <cell r="I2299" t="str">
            <v>Capital Goods</v>
          </cell>
          <cell r="J2299" t="str">
            <v>Engineering - Industrial Equipments</v>
          </cell>
        </row>
        <row r="2300">
          <cell r="G2300" t="str">
            <v>FORCAS</v>
          </cell>
          <cell r="H2300" t="str">
            <v>INE0U2501017</v>
          </cell>
          <cell r="I2300" t="str">
            <v>Textile</v>
          </cell>
          <cell r="J2300" t="str">
            <v>Textile</v>
          </cell>
        </row>
        <row r="2301">
          <cell r="F2301">
            <v>500033</v>
          </cell>
          <cell r="G2301" t="str">
            <v>FORCEMOT</v>
          </cell>
          <cell r="H2301" t="str">
            <v>INE451A01017</v>
          </cell>
          <cell r="I2301" t="str">
            <v>Automobile &amp; Ancillaries</v>
          </cell>
          <cell r="J2301" t="str">
            <v>Automobiles-Trucks/Lcv</v>
          </cell>
        </row>
        <row r="2302">
          <cell r="G2302" t="str">
            <v>FORGEAUTO</v>
          </cell>
          <cell r="H2302" t="str">
            <v>INE0YKW01013</v>
          </cell>
          <cell r="I2302" t="str">
            <v>Automobile &amp; Ancillaries</v>
          </cell>
          <cell r="J2302" t="str">
            <v>Forgings</v>
          </cell>
        </row>
        <row r="2303">
          <cell r="F2303">
            <v>532843</v>
          </cell>
          <cell r="G2303" t="str">
            <v>FORTIS</v>
          </cell>
          <cell r="H2303" t="str">
            <v>INE061F01013</v>
          </cell>
          <cell r="I2303" t="str">
            <v>Healthcare</v>
          </cell>
          <cell r="J2303" t="str">
            <v>Hospital &amp; Healthcare Services</v>
          </cell>
        </row>
        <row r="2304">
          <cell r="F2304">
            <v>523696</v>
          </cell>
          <cell r="H2304" t="str">
            <v>INE842B01015</v>
          </cell>
          <cell r="I2304" t="str">
            <v>Healthcare</v>
          </cell>
          <cell r="J2304" t="str">
            <v>Hospital &amp; Healthcare Services</v>
          </cell>
        </row>
        <row r="2305">
          <cell r="F2305">
            <v>519187</v>
          </cell>
          <cell r="H2305" t="str">
            <v>INE712V01018</v>
          </cell>
          <cell r="I2305" t="str">
            <v>FMCG</v>
          </cell>
          <cell r="J2305" t="str">
            <v>Consumer Food</v>
          </cell>
        </row>
        <row r="2306">
          <cell r="F2306">
            <v>530213</v>
          </cell>
          <cell r="H2306" t="str">
            <v>INE501D01013</v>
          </cell>
          <cell r="I2306" t="str">
            <v>Trading</v>
          </cell>
          <cell r="J2306" t="str">
            <v>Trading</v>
          </cell>
        </row>
        <row r="2307">
          <cell r="F2307">
            <v>523160</v>
          </cell>
          <cell r="H2307" t="str">
            <v>INE599F01020</v>
          </cell>
          <cell r="I2307" t="str">
            <v>Capital Goods</v>
          </cell>
          <cell r="J2307" t="str">
            <v>Refractories</v>
          </cell>
        </row>
        <row r="2308">
          <cell r="F2308">
            <v>500150</v>
          </cell>
          <cell r="G2308" t="str">
            <v>FOSECOIND</v>
          </cell>
          <cell r="H2308" t="str">
            <v>INE519A01011</v>
          </cell>
          <cell r="I2308" t="str">
            <v>Chemicals</v>
          </cell>
          <cell r="J2308" t="str">
            <v>Chemicals</v>
          </cell>
        </row>
        <row r="2309">
          <cell r="F2309">
            <v>513579</v>
          </cell>
          <cell r="H2309" t="str">
            <v>INE617C01027</v>
          </cell>
          <cell r="I2309" t="str">
            <v>Inds. Gases &amp; Fuels</v>
          </cell>
          <cell r="J2309" t="str">
            <v>Industrial  Gases &amp; Fuels</v>
          </cell>
        </row>
        <row r="2310">
          <cell r="I2310" t="str">
            <v>Hospitality</v>
          </cell>
          <cell r="J2310" t="str">
            <v>Hotel, Resort &amp; Restaurants</v>
          </cell>
        </row>
        <row r="2311">
          <cell r="I2311" t="str">
            <v>Electricals</v>
          </cell>
          <cell r="J2311" t="str">
            <v>Electronics - Components</v>
          </cell>
        </row>
        <row r="2312">
          <cell r="F2312">
            <v>532403</v>
          </cell>
          <cell r="H2312" t="str">
            <v>INE739B01039</v>
          </cell>
          <cell r="I2312" t="str">
            <v>IT</v>
          </cell>
          <cell r="J2312" t="str">
            <v>IT - Software</v>
          </cell>
        </row>
        <row r="2313">
          <cell r="F2313">
            <v>544700</v>
          </cell>
          <cell r="G2313" t="str">
            <v>FRACTAL</v>
          </cell>
          <cell r="H2313" t="str">
            <v>INE212S01015</v>
          </cell>
          <cell r="I2313" t="str">
            <v>IT</v>
          </cell>
          <cell r="J2313" t="str">
            <v>IT - Software</v>
          </cell>
        </row>
        <row r="2314">
          <cell r="F2314">
            <v>544707</v>
          </cell>
          <cell r="H2314" t="str">
            <v>INE1W3Q01011</v>
          </cell>
          <cell r="I2314" t="str">
            <v>Textile</v>
          </cell>
          <cell r="J2314" t="str">
            <v>Textile</v>
          </cell>
        </row>
        <row r="2315">
          <cell r="I2315" t="str">
            <v>Business Services</v>
          </cell>
          <cell r="J2315" t="str">
            <v>Professional Services</v>
          </cell>
        </row>
        <row r="2316">
          <cell r="F2316">
            <v>540190</v>
          </cell>
          <cell r="H2316" t="str">
            <v>INE789R01022</v>
          </cell>
          <cell r="I2316" t="str">
            <v>Trading</v>
          </cell>
          <cell r="J2316" t="str">
            <v>Trading</v>
          </cell>
        </row>
        <row r="2317">
          <cell r="F2317">
            <v>750997</v>
          </cell>
          <cell r="H2317" t="str">
            <v>INE789R20022</v>
          </cell>
          <cell r="I2317" t="str">
            <v>Trading</v>
          </cell>
          <cell r="J2317" t="str">
            <v>Trading</v>
          </cell>
        </row>
        <row r="2318">
          <cell r="F2318">
            <v>750863</v>
          </cell>
          <cell r="H2318" t="str">
            <v>INE789R20014</v>
          </cell>
          <cell r="I2318" t="str">
            <v>Others</v>
          </cell>
          <cell r="J2318" t="str">
            <v>Other</v>
          </cell>
        </row>
        <row r="2319">
          <cell r="F2319">
            <v>539839</v>
          </cell>
          <cell r="H2319" t="str">
            <v>INE399S01010</v>
          </cell>
          <cell r="I2319" t="str">
            <v>Finance</v>
          </cell>
          <cell r="J2319" t="str">
            <v>Finance - NBFC</v>
          </cell>
        </row>
        <row r="2320">
          <cell r="F2320">
            <v>539032</v>
          </cell>
          <cell r="H2320" t="str">
            <v>INE184Q01010</v>
          </cell>
          <cell r="I2320" t="str">
            <v>Trading</v>
          </cell>
          <cell r="J2320" t="str">
            <v>Trading</v>
          </cell>
        </row>
        <row r="2321">
          <cell r="F2321">
            <v>541741</v>
          </cell>
          <cell r="H2321" t="str">
            <v>INE401Z01019</v>
          </cell>
          <cell r="I2321" t="str">
            <v>Trading</v>
          </cell>
          <cell r="J2321" t="str">
            <v>Trading</v>
          </cell>
        </row>
        <row r="2322">
          <cell r="F2322">
            <v>539730</v>
          </cell>
          <cell r="H2322" t="str">
            <v>INE194R01017</v>
          </cell>
          <cell r="I2322" t="str">
            <v>Healthcare</v>
          </cell>
          <cell r="J2322" t="str">
            <v>Pharmaceuticals &amp; Drugs</v>
          </cell>
        </row>
        <row r="2323">
          <cell r="G2323" t="str">
            <v>FRESHARA</v>
          </cell>
          <cell r="H2323" t="str">
            <v>INE0SFW01015</v>
          </cell>
          <cell r="I2323" t="str">
            <v>Agri</v>
          </cell>
          <cell r="J2323" t="str">
            <v>Agriculture</v>
          </cell>
        </row>
        <row r="2324">
          <cell r="G2324" t="str">
            <v>FROG</v>
          </cell>
          <cell r="H2324" t="str">
            <v>INE385O01018</v>
          </cell>
          <cell r="I2324" t="str">
            <v>Telecom</v>
          </cell>
          <cell r="J2324" t="str">
            <v>Telecommunication - Equipment</v>
          </cell>
        </row>
        <row r="2325">
          <cell r="F2325">
            <v>508980</v>
          </cell>
          <cell r="H2325" t="str">
            <v>INE977E01013</v>
          </cell>
          <cell r="I2325" t="str">
            <v>Finance</v>
          </cell>
          <cell r="J2325" t="str">
            <v>Finance - NBFC</v>
          </cell>
        </row>
        <row r="2326">
          <cell r="F2326">
            <v>522195</v>
          </cell>
          <cell r="H2326" t="str">
            <v>INE572D01014</v>
          </cell>
          <cell r="I2326" t="str">
            <v>Iron &amp; Steel</v>
          </cell>
          <cell r="J2326" t="str">
            <v>Steel &amp; Iron Products</v>
          </cell>
        </row>
        <row r="2327">
          <cell r="F2327">
            <v>532042</v>
          </cell>
          <cell r="H2327" t="str">
            <v>INE092D01013</v>
          </cell>
          <cell r="I2327" t="str">
            <v>Logistics</v>
          </cell>
          <cell r="J2327" t="str">
            <v>Logistics</v>
          </cell>
        </row>
        <row r="2328">
          <cell r="F2328">
            <v>531685</v>
          </cell>
          <cell r="H2328" t="str">
            <v>INE776R01011</v>
          </cell>
          <cell r="I2328" t="str">
            <v>Trading</v>
          </cell>
          <cell r="J2328" t="str">
            <v>Trading</v>
          </cell>
        </row>
        <row r="2329">
          <cell r="F2329">
            <v>538568</v>
          </cell>
          <cell r="H2329" t="str">
            <v>INE836C01015</v>
          </cell>
          <cell r="I2329" t="str">
            <v>Finance</v>
          </cell>
          <cell r="J2329" t="str">
            <v>Finance - Stock Broking</v>
          </cell>
        </row>
        <row r="2330">
          <cell r="F2330">
            <v>543384</v>
          </cell>
          <cell r="G2330" t="str">
            <v>NYKAA</v>
          </cell>
          <cell r="H2330" t="str">
            <v>INE388Y01029</v>
          </cell>
          <cell r="I2330" t="str">
            <v>Retailing</v>
          </cell>
          <cell r="J2330" t="str">
            <v>e-Commerce</v>
          </cell>
        </row>
        <row r="2331">
          <cell r="G2331" t="str">
            <v>FTSE100</v>
          </cell>
          <cell r="I2331" t="str">
            <v>Others</v>
          </cell>
          <cell r="J2331" t="str">
            <v>Index</v>
          </cell>
        </row>
        <row r="2332">
          <cell r="F2332">
            <v>544613</v>
          </cell>
          <cell r="G2332" t="str">
            <v>UTLSOLAR</v>
          </cell>
          <cell r="H2332" t="str">
            <v>INE12UR01024</v>
          </cell>
          <cell r="I2332" t="str">
            <v>Electricals</v>
          </cell>
          <cell r="J2332" t="str">
            <v>Electronics - Components</v>
          </cell>
        </row>
        <row r="2333">
          <cell r="F2333">
            <v>530197</v>
          </cell>
          <cell r="H2333" t="str">
            <v>INE365H01014</v>
          </cell>
          <cell r="I2333" t="str">
            <v>Finance</v>
          </cell>
          <cell r="J2333" t="str">
            <v>Finance - Investment</v>
          </cell>
        </row>
        <row r="2334">
          <cell r="I2334" t="str">
            <v>IT</v>
          </cell>
          <cell r="J2334" t="str">
            <v>BPO/ITeS</v>
          </cell>
        </row>
        <row r="2335">
          <cell r="I2335" t="str">
            <v>Business Services</v>
          </cell>
          <cell r="J2335" t="str">
            <v>Professional Services</v>
          </cell>
        </row>
        <row r="2336">
          <cell r="F2336">
            <v>890214</v>
          </cell>
          <cell r="G2336" t="str">
            <v>FUSIONPP</v>
          </cell>
          <cell r="H2336" t="str">
            <v>IN9139R01028</v>
          </cell>
          <cell r="I2336" t="str">
            <v>Finance</v>
          </cell>
          <cell r="J2336" t="str">
            <v>Finance - NBFC</v>
          </cell>
        </row>
        <row r="2337">
          <cell r="F2337">
            <v>543652</v>
          </cell>
          <cell r="G2337" t="str">
            <v>FUSION</v>
          </cell>
          <cell r="H2337" t="str">
            <v>INE139R01012</v>
          </cell>
          <cell r="I2337" t="str">
            <v>Finance</v>
          </cell>
          <cell r="J2337" t="str">
            <v>Finance - NBFC</v>
          </cell>
        </row>
        <row r="2338">
          <cell r="F2338">
            <v>750967</v>
          </cell>
          <cell r="G2338" t="str">
            <v>FUSI-RE</v>
          </cell>
          <cell r="H2338" t="str">
            <v>INE139R20012</v>
          </cell>
          <cell r="I2338" t="str">
            <v>Finance</v>
          </cell>
          <cell r="J2338" t="str">
            <v>Finance - NBFC</v>
          </cell>
        </row>
        <row r="2339">
          <cell r="I2339" t="str">
            <v>Plastic Products</v>
          </cell>
          <cell r="J2339" t="str">
            <v>Plastic Products</v>
          </cell>
        </row>
        <row r="2340">
          <cell r="I2340" t="str">
            <v>Education &amp; Training</v>
          </cell>
          <cell r="J2340" t="str">
            <v>Educational Institutions</v>
          </cell>
        </row>
        <row r="2341">
          <cell r="F2341">
            <v>500720</v>
          </cell>
          <cell r="G2341" t="str">
            <v>INDIANORG</v>
          </cell>
          <cell r="H2341" t="str">
            <v>INE564A01017</v>
          </cell>
          <cell r="I2341" t="str">
            <v>Textile</v>
          </cell>
          <cell r="J2341" t="str">
            <v>Textile - Manmade  Fibres</v>
          </cell>
        </row>
        <row r="2342">
          <cell r="F2342">
            <v>533400</v>
          </cell>
          <cell r="G2342" t="str">
            <v>FCONSUMER</v>
          </cell>
          <cell r="H2342" t="str">
            <v>INE220J01025</v>
          </cell>
          <cell r="I2342" t="str">
            <v>Trading</v>
          </cell>
          <cell r="J2342" t="str">
            <v>Trading</v>
          </cell>
        </row>
        <row r="2343">
          <cell r="F2343">
            <v>523574</v>
          </cell>
          <cell r="G2343" t="str">
            <v>FEL</v>
          </cell>
          <cell r="H2343" t="str">
            <v>INE623B01027</v>
          </cell>
          <cell r="I2343" t="str">
            <v>Retailing</v>
          </cell>
          <cell r="J2343" t="str">
            <v>Retailing</v>
          </cell>
        </row>
        <row r="2344">
          <cell r="F2344">
            <v>570002</v>
          </cell>
          <cell r="G2344" t="str">
            <v>FELDVR</v>
          </cell>
          <cell r="H2344" t="str">
            <v>IN9623B01058</v>
          </cell>
          <cell r="I2344" t="str">
            <v>Miscellaneous</v>
          </cell>
          <cell r="J2344" t="str">
            <v>Miscellaneous</v>
          </cell>
        </row>
        <row r="2345">
          <cell r="F2345">
            <v>536507</v>
          </cell>
          <cell r="G2345" t="str">
            <v>FLFL</v>
          </cell>
          <cell r="H2345" t="str">
            <v>INE452O01016</v>
          </cell>
          <cell r="I2345" t="str">
            <v>Retailing</v>
          </cell>
          <cell r="J2345" t="str">
            <v>Retailing</v>
          </cell>
        </row>
        <row r="2346">
          <cell r="F2346">
            <v>533296</v>
          </cell>
          <cell r="G2346" t="str">
            <v>FMNL</v>
          </cell>
          <cell r="H2346" t="str">
            <v>INE360L01017</v>
          </cell>
          <cell r="I2346" t="str">
            <v>Business Services</v>
          </cell>
          <cell r="J2346" t="str">
            <v>Business Support</v>
          </cell>
        </row>
        <row r="2347">
          <cell r="F2347">
            <v>540064</v>
          </cell>
          <cell r="G2347" t="str">
            <v>FRETAIL</v>
          </cell>
          <cell r="H2347" t="str">
            <v>INE752P01024</v>
          </cell>
          <cell r="I2347" t="str">
            <v>Retailing</v>
          </cell>
          <cell r="J2347" t="str">
            <v>Retailing</v>
          </cell>
        </row>
        <row r="2348">
          <cell r="F2348">
            <v>540798</v>
          </cell>
          <cell r="G2348" t="str">
            <v>FSC</v>
          </cell>
          <cell r="H2348" t="str">
            <v>INE935Q01015</v>
          </cell>
          <cell r="I2348" t="str">
            <v>Logistics</v>
          </cell>
          <cell r="J2348" t="str">
            <v>Logistics</v>
          </cell>
        </row>
        <row r="2349">
          <cell r="H2349" t="str">
            <v>INE1XP301016</v>
          </cell>
          <cell r="I2349" t="str">
            <v>IT</v>
          </cell>
          <cell r="J2349" t="str">
            <v>BPO/ITeS</v>
          </cell>
        </row>
        <row r="2350">
          <cell r="F2350">
            <v>500154</v>
          </cell>
          <cell r="G2350" t="str">
            <v>GANESHANHY</v>
          </cell>
          <cell r="H2350" t="str">
            <v>INE418A01016</v>
          </cell>
          <cell r="I2350" t="str">
            <v>Chemicals</v>
          </cell>
          <cell r="J2350" t="str">
            <v>Chemicals</v>
          </cell>
        </row>
        <row r="2351">
          <cell r="F2351">
            <v>523113</v>
          </cell>
          <cell r="H2351" t="str">
            <v>INE425D01015</v>
          </cell>
          <cell r="I2351" t="str">
            <v>Finance</v>
          </cell>
          <cell r="J2351" t="str">
            <v>Finance - Investment</v>
          </cell>
        </row>
        <row r="2352">
          <cell r="F2352">
            <v>534063</v>
          </cell>
          <cell r="H2352" t="str">
            <v>INE241F01011</v>
          </cell>
          <cell r="I2352" t="str">
            <v>Finance</v>
          </cell>
          <cell r="J2352" t="str">
            <v>Finance - NBFC</v>
          </cell>
        </row>
        <row r="2353">
          <cell r="H2353" t="str">
            <v>INE1D0M01019</v>
          </cell>
          <cell r="I2353" t="str">
            <v>Trading</v>
          </cell>
          <cell r="J2353" t="str">
            <v>Trading</v>
          </cell>
        </row>
        <row r="2354">
          <cell r="F2354">
            <v>507962</v>
          </cell>
          <cell r="H2354" t="str">
            <v>INE455H01021</v>
          </cell>
          <cell r="I2354" t="str">
            <v>Finance</v>
          </cell>
          <cell r="J2354" t="str">
            <v>Finance - NBFC</v>
          </cell>
        </row>
        <row r="2355">
          <cell r="F2355">
            <v>750728</v>
          </cell>
          <cell r="H2355" t="str">
            <v>INE694X20014</v>
          </cell>
          <cell r="I2355" t="str">
            <v>Others</v>
          </cell>
          <cell r="J2355" t="str">
            <v>Other</v>
          </cell>
        </row>
        <row r="2356">
          <cell r="F2356">
            <v>750800</v>
          </cell>
          <cell r="H2356" t="str">
            <v>INE694X20022</v>
          </cell>
          <cell r="I2356" t="str">
            <v>Others</v>
          </cell>
          <cell r="J2356" t="str">
            <v>Other</v>
          </cell>
        </row>
        <row r="2357">
          <cell r="I2357" t="str">
            <v>Healthcare</v>
          </cell>
          <cell r="J2357" t="str">
            <v>Medical Equipment/Supplies/Accessories</v>
          </cell>
        </row>
        <row r="2358">
          <cell r="F2358">
            <v>505250</v>
          </cell>
          <cell r="H2358" t="str">
            <v>INE631D01026</v>
          </cell>
          <cell r="I2358" t="str">
            <v>Capital Goods</v>
          </cell>
          <cell r="J2358" t="str">
            <v>Engineering - Industrial Equipments</v>
          </cell>
        </row>
        <row r="2359">
          <cell r="F2359">
            <v>544675</v>
          </cell>
          <cell r="H2359" t="str">
            <v>INE1H1501013</v>
          </cell>
          <cell r="I2359" t="str">
            <v>Iron &amp; Steel</v>
          </cell>
          <cell r="J2359" t="str">
            <v>Steel &amp; Iron Products</v>
          </cell>
        </row>
        <row r="2360">
          <cell r="F2360">
            <v>505714</v>
          </cell>
          <cell r="G2360" t="str">
            <v>GABRIEL</v>
          </cell>
          <cell r="H2360" t="str">
            <v>INE524A01029</v>
          </cell>
          <cell r="I2360" t="str">
            <v>Automobile &amp; Ancillaries</v>
          </cell>
          <cell r="J2360" t="str">
            <v>Auto Ancillary</v>
          </cell>
        </row>
        <row r="2361">
          <cell r="F2361">
            <v>544108</v>
          </cell>
          <cell r="H2361" t="str">
            <v>INE0QZF01012</v>
          </cell>
          <cell r="I2361" t="str">
            <v>FMCG</v>
          </cell>
          <cell r="J2361" t="str">
            <v>Packaging</v>
          </cell>
        </row>
        <row r="2362">
          <cell r="F2362">
            <v>531723</v>
          </cell>
          <cell r="G2362" t="str">
            <v>GATECH</v>
          </cell>
          <cell r="H2362" t="str">
            <v>INE224E01028</v>
          </cell>
          <cell r="I2362" t="str">
            <v>Finance</v>
          </cell>
          <cell r="J2362" t="str">
            <v>Finance - Stock Broking</v>
          </cell>
        </row>
        <row r="2363">
          <cell r="F2363">
            <v>570005</v>
          </cell>
          <cell r="G2363" t="str">
            <v>GATECHDVR</v>
          </cell>
          <cell r="H2363" t="str">
            <v>INE224E01036</v>
          </cell>
          <cell r="I2363" t="str">
            <v>Finance</v>
          </cell>
          <cell r="J2363" t="str">
            <v>Finance - Stock Broking</v>
          </cell>
        </row>
        <row r="2364">
          <cell r="F2364">
            <v>750883</v>
          </cell>
          <cell r="G2364" t="str">
            <v>GACMDVR-RE</v>
          </cell>
          <cell r="H2364" t="str">
            <v>INE224E20028</v>
          </cell>
          <cell r="I2364" t="str">
            <v>Others</v>
          </cell>
          <cell r="J2364" t="str">
            <v>Other</v>
          </cell>
        </row>
        <row r="2365">
          <cell r="F2365">
            <v>750975</v>
          </cell>
          <cell r="G2365" t="str">
            <v>GATECH-RE1</v>
          </cell>
          <cell r="H2365" t="str">
            <v>INE224E20036</v>
          </cell>
          <cell r="I2365" t="str">
            <v>Finance</v>
          </cell>
          <cell r="J2365" t="str">
            <v>Finance - Stock Broking</v>
          </cell>
        </row>
        <row r="2366">
          <cell r="F2366">
            <v>750882</v>
          </cell>
          <cell r="G2366" t="str">
            <v>GATECH-RE</v>
          </cell>
          <cell r="H2366" t="str">
            <v>INE224E20010</v>
          </cell>
          <cell r="I2366" t="str">
            <v>Others</v>
          </cell>
          <cell r="J2366" t="str">
            <v>Other</v>
          </cell>
        </row>
        <row r="2367">
          <cell r="F2367">
            <v>750976</v>
          </cell>
          <cell r="G2367" t="str">
            <v>GATDVR-RE</v>
          </cell>
          <cell r="H2367" t="str">
            <v>INE224E20044</v>
          </cell>
          <cell r="I2367" t="str">
            <v>Finance</v>
          </cell>
          <cell r="J2367" t="str">
            <v>Finance - Stock Broking</v>
          </cell>
        </row>
        <row r="2368">
          <cell r="F2368">
            <v>502850</v>
          </cell>
          <cell r="H2368" t="str">
            <v>INE837X01027</v>
          </cell>
          <cell r="I2368" t="str">
            <v>Textile</v>
          </cell>
          <cell r="J2368" t="str">
            <v>Textile - Spinning</v>
          </cell>
        </row>
        <row r="2369">
          <cell r="F2369">
            <v>524624</v>
          </cell>
          <cell r="H2369" t="str">
            <v>INE076D01016</v>
          </cell>
          <cell r="I2369" t="str">
            <v>Inds. Gases &amp; Fuels</v>
          </cell>
          <cell r="J2369" t="str">
            <v>Industrial  Gases &amp; Fuels</v>
          </cell>
        </row>
        <row r="2370">
          <cell r="F2370">
            <v>532155</v>
          </cell>
          <cell r="G2370" t="str">
            <v>GAIL</v>
          </cell>
          <cell r="H2370" t="str">
            <v>INE129A01019</v>
          </cell>
          <cell r="I2370" t="str">
            <v>Gas Transmission</v>
          </cell>
          <cell r="J2370" t="str">
            <v>Gas Transmission/Marketing</v>
          </cell>
        </row>
        <row r="2371">
          <cell r="I2371" t="str">
            <v>Finance</v>
          </cell>
          <cell r="J2371" t="str">
            <v>Finance - NBFC</v>
          </cell>
        </row>
        <row r="2372">
          <cell r="F2372">
            <v>538609</v>
          </cell>
          <cell r="H2372" t="str">
            <v>INE868G01019</v>
          </cell>
          <cell r="I2372" t="str">
            <v>Finance</v>
          </cell>
          <cell r="J2372" t="str">
            <v>Finance - Stock Broking</v>
          </cell>
        </row>
        <row r="2373">
          <cell r="G2373" t="str">
            <v>GAJANAND</v>
          </cell>
          <cell r="H2373" t="str">
            <v>INE0QTE01018</v>
          </cell>
          <cell r="I2373" t="str">
            <v>Agri</v>
          </cell>
          <cell r="J2373" t="str">
            <v>Agriculture</v>
          </cell>
        </row>
        <row r="2374">
          <cell r="F2374">
            <v>505711</v>
          </cell>
          <cell r="H2374" t="str">
            <v>INE282D01010</v>
          </cell>
          <cell r="I2374" t="str">
            <v>Automobile &amp; Ancillaries</v>
          </cell>
          <cell r="J2374" t="str">
            <v>Auto Ancillary</v>
          </cell>
        </row>
        <row r="2375">
          <cell r="F2375">
            <v>539228</v>
          </cell>
          <cell r="H2375" t="str">
            <v>INE480S01026</v>
          </cell>
          <cell r="I2375" t="str">
            <v>FMCG</v>
          </cell>
          <cell r="J2375" t="str">
            <v>Printing &amp; Stationery</v>
          </cell>
        </row>
        <row r="2376">
          <cell r="F2376">
            <v>544244</v>
          </cell>
          <cell r="G2376" t="str">
            <v>GALAPREC</v>
          </cell>
          <cell r="H2376" t="str">
            <v>INE0RE001014</v>
          </cell>
          <cell r="I2376" t="str">
            <v>Capital Goods</v>
          </cell>
          <cell r="J2376" t="str">
            <v>Engineering - Industrial Equipments</v>
          </cell>
        </row>
        <row r="2377">
          <cell r="F2377">
            <v>542802</v>
          </cell>
          <cell r="H2377" t="str">
            <v>INE906Y01028</v>
          </cell>
          <cell r="I2377" t="str">
            <v>Finance</v>
          </cell>
          <cell r="J2377" t="str">
            <v>Finance - Investment</v>
          </cell>
        </row>
        <row r="2378">
          <cell r="F2378">
            <v>751083</v>
          </cell>
          <cell r="H2378" t="str">
            <v>INE906Y20010</v>
          </cell>
          <cell r="I2378" t="str">
            <v>Finance</v>
          </cell>
          <cell r="J2378" t="str">
            <v>Finance - Investment</v>
          </cell>
        </row>
        <row r="2379">
          <cell r="F2379">
            <v>538881</v>
          </cell>
          <cell r="H2379" t="str">
            <v>INE243E01010</v>
          </cell>
          <cell r="I2379" t="str">
            <v>Finance</v>
          </cell>
          <cell r="J2379" t="str">
            <v>Finance - NBFC</v>
          </cell>
        </row>
        <row r="2380">
          <cell r="F2380">
            <v>504697</v>
          </cell>
          <cell r="G2380" t="str">
            <v>GALPOWTEL</v>
          </cell>
          <cell r="H2380" t="str">
            <v>INE255C01026</v>
          </cell>
          <cell r="I2380" t="str">
            <v>Non - Ferrous Metals</v>
          </cell>
          <cell r="J2380" t="str">
            <v>Aluminium &amp; Aluminium Products</v>
          </cell>
        </row>
        <row r="2381">
          <cell r="F2381">
            <v>531911</v>
          </cell>
          <cell r="H2381" t="str">
            <v>INE803L01016</v>
          </cell>
          <cell r="I2381" t="str">
            <v>Automobile &amp; Ancillaries</v>
          </cell>
          <cell r="J2381" t="str">
            <v>Bearings</v>
          </cell>
        </row>
        <row r="2382">
          <cell r="F2382">
            <v>751077</v>
          </cell>
          <cell r="H2382" t="str">
            <v>INE803L20016</v>
          </cell>
          <cell r="I2382" t="str">
            <v>Automobile &amp; Ancillaries</v>
          </cell>
          <cell r="J2382" t="str">
            <v>Bearings</v>
          </cell>
        </row>
        <row r="2383">
          <cell r="F2383">
            <v>526073</v>
          </cell>
          <cell r="H2383" t="str">
            <v>INE020S01012</v>
          </cell>
          <cell r="I2383" t="str">
            <v>Automobile &amp; Ancillaries</v>
          </cell>
          <cell r="J2383" t="str">
            <v>Bearings</v>
          </cell>
        </row>
        <row r="2384">
          <cell r="G2384" t="str">
            <v>GML</v>
          </cell>
          <cell r="H2384" t="str">
            <v>INE09A801015</v>
          </cell>
          <cell r="I2384" t="str">
            <v>Healthcare</v>
          </cell>
          <cell r="J2384" t="str">
            <v>Medical Equipment/Supplies/Accessories</v>
          </cell>
        </row>
        <row r="2385">
          <cell r="F2385">
            <v>506186</v>
          </cell>
          <cell r="H2385" t="str">
            <v>INE403B01016</v>
          </cell>
          <cell r="I2385" t="str">
            <v>Retailing</v>
          </cell>
          <cell r="J2385" t="str">
            <v>Retailing</v>
          </cell>
        </row>
        <row r="2386">
          <cell r="F2386">
            <v>540935</v>
          </cell>
          <cell r="G2386" t="str">
            <v>GALAXYSURF</v>
          </cell>
          <cell r="H2386" t="str">
            <v>INE600K01018</v>
          </cell>
          <cell r="I2386" t="str">
            <v>FMCG</v>
          </cell>
          <cell r="J2386" t="str">
            <v>Household &amp; Personal Products</v>
          </cell>
        </row>
        <row r="2387">
          <cell r="F2387">
            <v>532726</v>
          </cell>
          <cell r="G2387" t="str">
            <v>GALLANTT</v>
          </cell>
          <cell r="H2387" t="str">
            <v>INE297H01019</v>
          </cell>
          <cell r="I2387" t="str">
            <v>Iron &amp; Steel</v>
          </cell>
          <cell r="J2387" t="str">
            <v>Steel &amp; Iron Products</v>
          </cell>
        </row>
        <row r="2388">
          <cell r="F2388">
            <v>533265</v>
          </cell>
          <cell r="G2388" t="str">
            <v>GALLISPAT</v>
          </cell>
          <cell r="H2388" t="str">
            <v>INE528K01029</v>
          </cell>
          <cell r="I2388" t="str">
            <v>Iron &amp; Steel</v>
          </cell>
          <cell r="J2388" t="str">
            <v>Steel &amp; Iron Products</v>
          </cell>
        </row>
        <row r="2389">
          <cell r="F2389">
            <v>544616</v>
          </cell>
          <cell r="H2389" t="str">
            <v>INE0BUQ01012</v>
          </cell>
          <cell r="I2389" t="str">
            <v>Capital Goods</v>
          </cell>
          <cell r="J2389" t="str">
            <v>Engineering - Industrial Equipments</v>
          </cell>
        </row>
        <row r="2390">
          <cell r="F2390">
            <v>531902</v>
          </cell>
          <cell r="H2390" t="str">
            <v>INE755J01012</v>
          </cell>
          <cell r="I2390" t="str">
            <v>Finance</v>
          </cell>
          <cell r="J2390" t="str">
            <v>Finance - NBFC</v>
          </cell>
        </row>
        <row r="2391">
          <cell r="F2391">
            <v>540097</v>
          </cell>
          <cell r="H2391" t="str">
            <v>INE890S01026</v>
          </cell>
          <cell r="I2391" t="str">
            <v>Finance</v>
          </cell>
          <cell r="J2391" t="str">
            <v>Finance - NBFC</v>
          </cell>
        </row>
        <row r="2392">
          <cell r="F2392">
            <v>544594</v>
          </cell>
          <cell r="H2392" t="str">
            <v>INE1GUJ01014</v>
          </cell>
          <cell r="I2392" t="str">
            <v>Textile</v>
          </cell>
          <cell r="J2392" t="str">
            <v>Textile</v>
          </cell>
        </row>
        <row r="2393">
          <cell r="F2393">
            <v>517391</v>
          </cell>
          <cell r="H2393" t="str">
            <v>INE970A01016</v>
          </cell>
          <cell r="I2393" t="str">
            <v>IT</v>
          </cell>
          <cell r="J2393" t="str">
            <v>IT - Software</v>
          </cell>
        </row>
        <row r="2394">
          <cell r="F2394">
            <v>509550</v>
          </cell>
          <cell r="G2394" t="str">
            <v>GAMMONIND</v>
          </cell>
          <cell r="H2394" t="str">
            <v>INE259B01020</v>
          </cell>
          <cell r="I2394" t="str">
            <v>Infrastructure</v>
          </cell>
          <cell r="J2394" t="str">
            <v>Engineering - Construction</v>
          </cell>
        </row>
        <row r="2395">
          <cell r="F2395">
            <v>544029</v>
          </cell>
          <cell r="G2395" t="str">
            <v>GANDHAR</v>
          </cell>
          <cell r="H2395" t="str">
            <v>INE717W01049</v>
          </cell>
          <cell r="I2395" t="str">
            <v>Automobile &amp; Ancillaries</v>
          </cell>
          <cell r="J2395" t="str">
            <v>Lubricants</v>
          </cell>
        </row>
        <row r="2396">
          <cell r="F2396">
            <v>513108</v>
          </cell>
          <cell r="G2396" t="str">
            <v>GANDHITUBE</v>
          </cell>
          <cell r="H2396" t="str">
            <v>INE524B01027</v>
          </cell>
          <cell r="I2396" t="str">
            <v>Iron &amp; Steel</v>
          </cell>
          <cell r="J2396" t="str">
            <v>Steel &amp; Iron Products</v>
          </cell>
        </row>
        <row r="2397">
          <cell r="F2397">
            <v>500153</v>
          </cell>
          <cell r="G2397" t="str">
            <v>GANESHBE</v>
          </cell>
          <cell r="H2397" t="str">
            <v>INE388A01029</v>
          </cell>
          <cell r="I2397" t="str">
            <v>Chemicals</v>
          </cell>
          <cell r="J2397" t="str">
            <v>Chemicals</v>
          </cell>
        </row>
        <row r="2398">
          <cell r="F2398">
            <v>544528</v>
          </cell>
          <cell r="G2398" t="str">
            <v>GANESHCP</v>
          </cell>
          <cell r="H2398" t="str">
            <v>INE652V01016</v>
          </cell>
          <cell r="I2398" t="str">
            <v>FMCG</v>
          </cell>
          <cell r="J2398" t="str">
            <v>Consumer Food</v>
          </cell>
        </row>
        <row r="2399">
          <cell r="G2399" t="str">
            <v>GGBL</v>
          </cell>
          <cell r="H2399" t="str">
            <v>INE0R8C01018</v>
          </cell>
          <cell r="I2399" t="str">
            <v>Capital Goods</v>
          </cell>
          <cell r="J2399" t="str">
            <v>Electric Equipment</v>
          </cell>
        </row>
        <row r="2400">
          <cell r="F2400">
            <v>504397</v>
          </cell>
          <cell r="H2400" t="str">
            <v>INE932M01011</v>
          </cell>
          <cell r="I2400" t="str">
            <v>Finance</v>
          </cell>
          <cell r="J2400" t="str">
            <v>Finance - NBFC</v>
          </cell>
        </row>
        <row r="2401">
          <cell r="F2401">
            <v>750953</v>
          </cell>
          <cell r="H2401" t="str">
            <v>INE932M20011</v>
          </cell>
          <cell r="I2401" t="str">
            <v>Finance</v>
          </cell>
          <cell r="J2401" t="str">
            <v>Finance - NBFC</v>
          </cell>
        </row>
        <row r="2402">
          <cell r="F2402">
            <v>526367</v>
          </cell>
          <cell r="G2402" t="str">
            <v>GANESHHOU</v>
          </cell>
          <cell r="H2402" t="str">
            <v>INE460C01014</v>
          </cell>
          <cell r="I2402" t="str">
            <v>Realty</v>
          </cell>
          <cell r="J2402" t="str">
            <v>Construction - Real Estate</v>
          </cell>
        </row>
        <row r="2403">
          <cell r="G2403" t="str">
            <v>GANESHIN</v>
          </cell>
          <cell r="H2403" t="str">
            <v>INE0TVT01024</v>
          </cell>
          <cell r="I2403" t="str">
            <v>Infrastructure</v>
          </cell>
          <cell r="J2403" t="str">
            <v>Engineering - Construction</v>
          </cell>
        </row>
        <row r="2404">
          <cell r="F2404">
            <v>514167</v>
          </cell>
          <cell r="G2404" t="str">
            <v>GANECOS</v>
          </cell>
          <cell r="H2404" t="str">
            <v>INE845D01014</v>
          </cell>
          <cell r="I2404" t="str">
            <v>Textile</v>
          </cell>
          <cell r="J2404" t="str">
            <v>Textile - Manmade  Fibres</v>
          </cell>
        </row>
        <row r="2405">
          <cell r="F2405">
            <v>539041</v>
          </cell>
          <cell r="H2405" t="str">
            <v>INE369Q01017</v>
          </cell>
          <cell r="I2405" t="str">
            <v>Trading</v>
          </cell>
          <cell r="J2405" t="str">
            <v>Trading</v>
          </cell>
        </row>
        <row r="2406">
          <cell r="F2406">
            <v>750903</v>
          </cell>
          <cell r="H2406" t="str">
            <v>INE369Q20017</v>
          </cell>
          <cell r="I2406" t="str">
            <v>Trading</v>
          </cell>
          <cell r="J2406" t="str">
            <v>Trading</v>
          </cell>
        </row>
        <row r="2407">
          <cell r="G2407" t="str">
            <v>GANGABATH</v>
          </cell>
          <cell r="H2407" t="str">
            <v>INE0ZI101018</v>
          </cell>
          <cell r="I2407" t="str">
            <v>Construction Materials</v>
          </cell>
          <cell r="J2407" t="str">
            <v>Ceramics/Marble/Granite/Sanitaryware</v>
          </cell>
        </row>
        <row r="2408">
          <cell r="G2408" t="str">
            <v>GANGAFORGE</v>
          </cell>
          <cell r="H2408" t="str">
            <v>INE691Z01023</v>
          </cell>
          <cell r="I2408" t="str">
            <v>Automobile &amp; Ancillaries</v>
          </cell>
          <cell r="J2408" t="str">
            <v>Forgings</v>
          </cell>
        </row>
        <row r="2409">
          <cell r="F2409">
            <v>531813</v>
          </cell>
          <cell r="H2409" t="str">
            <v>INE278O01015</v>
          </cell>
          <cell r="I2409" t="str">
            <v>Paper</v>
          </cell>
          <cell r="J2409" t="str">
            <v>Paper &amp; Paper Products</v>
          </cell>
        </row>
        <row r="2410">
          <cell r="F2410">
            <v>539680</v>
          </cell>
          <cell r="H2410" t="str">
            <v>INE615T01017</v>
          </cell>
          <cell r="I2410" t="str">
            <v>Healthcare</v>
          </cell>
          <cell r="J2410" t="str">
            <v>Pharmaceuticals &amp; Drugs</v>
          </cell>
        </row>
        <row r="2411">
          <cell r="F2411">
            <v>540647</v>
          </cell>
          <cell r="G2411" t="str">
            <v>GANGESSECU</v>
          </cell>
          <cell r="H2411" t="str">
            <v>INE335W01016</v>
          </cell>
          <cell r="I2411" t="str">
            <v>Finance</v>
          </cell>
          <cell r="J2411" t="str">
            <v>Finance - Investment</v>
          </cell>
        </row>
        <row r="2412">
          <cell r="F2412">
            <v>521176</v>
          </cell>
          <cell r="G2412" t="str">
            <v>GANGOTRI</v>
          </cell>
          <cell r="H2412" t="str">
            <v>INE670B01028</v>
          </cell>
          <cell r="I2412" t="str">
            <v>Textile</v>
          </cell>
          <cell r="J2412" t="str">
            <v>Textile - Spinning</v>
          </cell>
        </row>
        <row r="2413">
          <cell r="F2413">
            <v>512443</v>
          </cell>
          <cell r="H2413" t="str">
            <v>INE162L01017</v>
          </cell>
          <cell r="I2413" t="str">
            <v>Trading</v>
          </cell>
          <cell r="J2413" t="str">
            <v>Trading</v>
          </cell>
        </row>
        <row r="2414">
          <cell r="F2414">
            <v>539492</v>
          </cell>
          <cell r="H2414" t="str">
            <v>INE721C01019</v>
          </cell>
          <cell r="I2414" t="str">
            <v>Finance</v>
          </cell>
          <cell r="J2414" t="str">
            <v>Finance - NBFC</v>
          </cell>
        </row>
        <row r="2415">
          <cell r="F2415">
            <v>542011</v>
          </cell>
          <cell r="G2415" t="str">
            <v>GRSE</v>
          </cell>
          <cell r="H2415" t="str">
            <v>INE382Z01011</v>
          </cell>
          <cell r="I2415" t="str">
            <v>Ship Building</v>
          </cell>
          <cell r="J2415" t="str">
            <v>Ship Building</v>
          </cell>
        </row>
        <row r="2416">
          <cell r="F2416">
            <v>530615</v>
          </cell>
          <cell r="H2416" t="str">
            <v>INE194E01015</v>
          </cell>
          <cell r="I2416" t="str">
            <v>Iron &amp; Steel</v>
          </cell>
          <cell r="J2416" t="str">
            <v>Steel &amp; Iron Products</v>
          </cell>
        </row>
        <row r="2417">
          <cell r="F2417">
            <v>514306</v>
          </cell>
          <cell r="H2417" t="str">
            <v>INE875E01019</v>
          </cell>
          <cell r="I2417" t="str">
            <v>Textile</v>
          </cell>
          <cell r="J2417" t="str">
            <v>Textile</v>
          </cell>
        </row>
        <row r="2418">
          <cell r="F2418">
            <v>539216</v>
          </cell>
          <cell r="H2418" t="str">
            <v>INE653S01028</v>
          </cell>
          <cell r="I2418" t="str">
            <v>Textile</v>
          </cell>
          <cell r="J2418" t="str">
            <v>Textile</v>
          </cell>
        </row>
        <row r="2419">
          <cell r="F2419">
            <v>890215</v>
          </cell>
          <cell r="H2419" t="str">
            <v>IN9653S01018</v>
          </cell>
          <cell r="I2419" t="str">
            <v>Textile</v>
          </cell>
          <cell r="J2419" t="str">
            <v>Textile</v>
          </cell>
        </row>
        <row r="2420">
          <cell r="F2420">
            <v>750972</v>
          </cell>
          <cell r="H2420" t="str">
            <v>INE653S20010</v>
          </cell>
          <cell r="I2420" t="str">
            <v>Textile</v>
          </cell>
          <cell r="J2420" t="str">
            <v>Textile</v>
          </cell>
        </row>
        <row r="2421">
          <cell r="F2421">
            <v>526727</v>
          </cell>
          <cell r="H2421" t="str">
            <v>INE797D01017</v>
          </cell>
          <cell r="I2421" t="str">
            <v>Realty</v>
          </cell>
          <cell r="J2421" t="str">
            <v>Construction - Real Estate</v>
          </cell>
        </row>
        <row r="2422">
          <cell r="F2422">
            <v>512493</v>
          </cell>
          <cell r="H2422" t="str">
            <v>INE590B01010</v>
          </cell>
          <cell r="I2422" t="str">
            <v>Finance</v>
          </cell>
          <cell r="J2422" t="str">
            <v>Finance - Investment</v>
          </cell>
        </row>
        <row r="2423">
          <cell r="F2423">
            <v>530161</v>
          </cell>
          <cell r="H2423" t="str">
            <v>INE236P01010</v>
          </cell>
          <cell r="I2423" t="str">
            <v>Chemicals</v>
          </cell>
          <cell r="J2423" t="str">
            <v>Chemicals</v>
          </cell>
        </row>
        <row r="2424">
          <cell r="F2424">
            <v>544271</v>
          </cell>
          <cell r="G2424" t="str">
            <v>GARUDA</v>
          </cell>
          <cell r="H2424" t="str">
            <v>INE0JVO01026</v>
          </cell>
          <cell r="I2424" t="str">
            <v>Realty</v>
          </cell>
          <cell r="J2424" t="str">
            <v>Construction - Real Estate</v>
          </cell>
        </row>
        <row r="2425">
          <cell r="F2425">
            <v>500655</v>
          </cell>
          <cell r="G2425" t="str">
            <v>GRWRHITECH</v>
          </cell>
          <cell r="H2425" t="str">
            <v>INE291A01017</v>
          </cell>
          <cell r="I2425" t="str">
            <v>Plastic Products</v>
          </cell>
          <cell r="J2425" t="str">
            <v>Plastic Products</v>
          </cell>
        </row>
        <row r="2426">
          <cell r="F2426">
            <v>509563</v>
          </cell>
          <cell r="H2426" t="str">
            <v>INE925D01014</v>
          </cell>
          <cell r="I2426" t="str">
            <v>Textile</v>
          </cell>
          <cell r="J2426" t="str">
            <v>Textile</v>
          </cell>
        </row>
        <row r="2427">
          <cell r="F2427">
            <v>514400</v>
          </cell>
          <cell r="H2427" t="str">
            <v>INE340D01016</v>
          </cell>
          <cell r="I2427" t="str">
            <v>Textile</v>
          </cell>
          <cell r="J2427" t="str">
            <v>Textile - Spinning</v>
          </cell>
        </row>
        <row r="2428">
          <cell r="F2428">
            <v>509557</v>
          </cell>
          <cell r="G2428" t="str">
            <v>GARFIBRES</v>
          </cell>
          <cell r="H2428" t="str">
            <v>INE276A01018</v>
          </cell>
          <cell r="I2428" t="str">
            <v>Textile</v>
          </cell>
          <cell r="J2428" t="str">
            <v>Textile</v>
          </cell>
        </row>
        <row r="2429">
          <cell r="F2429">
            <v>543489</v>
          </cell>
          <cell r="G2429" t="str">
            <v>GATEWAY</v>
          </cell>
          <cell r="H2429" t="str">
            <v>INE079J01017</v>
          </cell>
          <cell r="I2429" t="str">
            <v>Logistics</v>
          </cell>
          <cell r="J2429" t="str">
            <v>Logistics</v>
          </cell>
        </row>
        <row r="2430">
          <cell r="F2430">
            <v>532622</v>
          </cell>
          <cell r="G2430" t="str">
            <v>GDL</v>
          </cell>
          <cell r="H2430" t="str">
            <v>INE852F01015</v>
          </cell>
          <cell r="I2430" t="str">
            <v>Logistics</v>
          </cell>
          <cell r="J2430" t="str">
            <v>Logistics</v>
          </cell>
        </row>
        <row r="2431">
          <cell r="F2431">
            <v>750641</v>
          </cell>
          <cell r="G2431" t="str">
            <v>GDL-RE</v>
          </cell>
          <cell r="H2431" t="str">
            <v>INE852F20015</v>
          </cell>
          <cell r="I2431" t="str">
            <v>Consumer Durables</v>
          </cell>
          <cell r="J2431" t="str">
            <v>Watches &amp; Accessories</v>
          </cell>
        </row>
        <row r="2432">
          <cell r="F2432">
            <v>544709</v>
          </cell>
          <cell r="G2432" t="str">
            <v>GAUDIUMIVF</v>
          </cell>
          <cell r="H2432" t="str">
            <v>INE0P8B01020</v>
          </cell>
          <cell r="I2432" t="str">
            <v>Healthcare</v>
          </cell>
          <cell r="J2432" t="str">
            <v>Hospital &amp; Healthcare Services</v>
          </cell>
        </row>
        <row r="2433">
          <cell r="F2433">
            <v>540613</v>
          </cell>
          <cell r="H2433" t="str">
            <v>INE721X01015</v>
          </cell>
          <cell r="I2433" t="str">
            <v>Trading</v>
          </cell>
          <cell r="J2433" t="str">
            <v>Trading</v>
          </cell>
        </row>
        <row r="2434">
          <cell r="F2434">
            <v>540936</v>
          </cell>
          <cell r="H2434" t="str">
            <v>INE063Z01017</v>
          </cell>
          <cell r="I2434" t="str">
            <v>Diamond  &amp;  Jewellery</v>
          </cell>
          <cell r="J2434" t="str">
            <v>Diamond  &amp;  Jewellery</v>
          </cell>
        </row>
        <row r="2435">
          <cell r="F2435">
            <v>750733</v>
          </cell>
          <cell r="H2435" t="str">
            <v>INE063Z20017</v>
          </cell>
          <cell r="I2435" t="str">
            <v>Others</v>
          </cell>
          <cell r="J2435" t="str">
            <v>Other</v>
          </cell>
        </row>
        <row r="2436">
          <cell r="F2436">
            <v>890175</v>
          </cell>
          <cell r="H2436" t="str">
            <v>IN9063Z01023</v>
          </cell>
          <cell r="I2436" t="str">
            <v>Others</v>
          </cell>
          <cell r="J2436" t="str">
            <v>Other</v>
          </cell>
        </row>
        <row r="2437">
          <cell r="F2437">
            <v>524564</v>
          </cell>
          <cell r="H2437" t="str">
            <v>INE052E01015</v>
          </cell>
          <cell r="I2437" t="str">
            <v>FMCG</v>
          </cell>
          <cell r="J2437" t="str">
            <v>Consumer Food</v>
          </cell>
        </row>
        <row r="2438">
          <cell r="F2438">
            <v>541546</v>
          </cell>
          <cell r="G2438" t="str">
            <v>GAYAHWS</v>
          </cell>
          <cell r="H2438" t="str">
            <v>INE287Z01012</v>
          </cell>
          <cell r="I2438" t="str">
            <v>Infrastructure</v>
          </cell>
          <cell r="J2438" t="str">
            <v>Engineering - Construction</v>
          </cell>
        </row>
        <row r="2439">
          <cell r="F2439">
            <v>532767</v>
          </cell>
          <cell r="G2439" t="str">
            <v>GAYAPROJ</v>
          </cell>
          <cell r="H2439" t="str">
            <v>INE336H01023</v>
          </cell>
          <cell r="I2439" t="str">
            <v>Infrastructure</v>
          </cell>
          <cell r="J2439" t="str">
            <v>Engineering - Construction</v>
          </cell>
        </row>
        <row r="2440">
          <cell r="G2440" t="str">
            <v>GRCL</v>
          </cell>
          <cell r="H2440" t="str">
            <v>INE0LVM01018</v>
          </cell>
          <cell r="I2440" t="str">
            <v>Agri</v>
          </cell>
          <cell r="J2440" t="str">
            <v>Rubber  Products</v>
          </cell>
        </row>
        <row r="2441">
          <cell r="F2441">
            <v>532183</v>
          </cell>
          <cell r="H2441" t="str">
            <v>INE622E01023</v>
          </cell>
          <cell r="I2441" t="str">
            <v>Agri</v>
          </cell>
          <cell r="J2441" t="str">
            <v>Sugar</v>
          </cell>
        </row>
        <row r="2442">
          <cell r="F2442">
            <v>533204</v>
          </cell>
          <cell r="G2442" t="str">
            <v>GBGLOBAL</v>
          </cell>
          <cell r="H2442" t="str">
            <v>INE087J01028</v>
          </cell>
          <cell r="I2442" t="str">
            <v>Textile</v>
          </cell>
          <cell r="J2442" t="str">
            <v>Textile</v>
          </cell>
        </row>
        <row r="2443">
          <cell r="F2443">
            <v>544348</v>
          </cell>
          <cell r="H2443" t="str">
            <v>INE0RWU01016</v>
          </cell>
          <cell r="I2443" t="str">
            <v>Logistics</v>
          </cell>
          <cell r="J2443" t="str">
            <v>Logistics</v>
          </cell>
        </row>
        <row r="2444">
          <cell r="F2444">
            <v>531953</v>
          </cell>
          <cell r="H2444" t="str">
            <v>INE775C01015</v>
          </cell>
          <cell r="I2444" t="str">
            <v>Realty</v>
          </cell>
          <cell r="J2444" t="str">
            <v>Construction - Real Estate</v>
          </cell>
        </row>
        <row r="2445">
          <cell r="F2445">
            <v>531375</v>
          </cell>
          <cell r="H2445" t="str">
            <v>INE438F01013</v>
          </cell>
          <cell r="I2445" t="str">
            <v>Realty</v>
          </cell>
          <cell r="J2445" t="str">
            <v>Construction - Real Estate</v>
          </cell>
        </row>
        <row r="2446">
          <cell r="F2446">
            <v>538319</v>
          </cell>
          <cell r="H2446" t="str">
            <v>INE191P01017</v>
          </cell>
          <cell r="I2446" t="str">
            <v>Finance</v>
          </cell>
          <cell r="J2446" t="str">
            <v>Finance - Investment</v>
          </cell>
        </row>
        <row r="2447">
          <cell r="F2447">
            <v>535917</v>
          </cell>
          <cell r="H2447" t="str">
            <v>INE200P01016</v>
          </cell>
          <cell r="I2447" t="str">
            <v>Finance</v>
          </cell>
          <cell r="J2447" t="str">
            <v>Finance - Investment</v>
          </cell>
        </row>
        <row r="2448">
          <cell r="F2448">
            <v>535431</v>
          </cell>
          <cell r="H2448" t="str">
            <v>INE168O01026</v>
          </cell>
          <cell r="I2448" t="str">
            <v>Finance</v>
          </cell>
          <cell r="J2448" t="str">
            <v>Finance - Stock Broking</v>
          </cell>
        </row>
        <row r="2449">
          <cell r="F2449">
            <v>544156</v>
          </cell>
          <cell r="H2449" t="str">
            <v>INE0QHY01011</v>
          </cell>
          <cell r="I2449" t="str">
            <v>Logistics</v>
          </cell>
          <cell r="J2449" t="str">
            <v>Logistics</v>
          </cell>
        </row>
        <row r="2450">
          <cell r="F2450">
            <v>530855</v>
          </cell>
          <cell r="H2450" t="str">
            <v>INE545E01018</v>
          </cell>
          <cell r="I2450" t="str">
            <v>Finance</v>
          </cell>
          <cell r="J2450" t="str">
            <v>Finance - NBFC</v>
          </cell>
        </row>
        <row r="2451">
          <cell r="F2451">
            <v>532309</v>
          </cell>
          <cell r="G2451" t="str">
            <v>GVPIL</v>
          </cell>
          <cell r="H2451" t="str">
            <v>INE878A01011</v>
          </cell>
          <cell r="I2451" t="str">
            <v>Infrastructure</v>
          </cell>
          <cell r="J2451" t="str">
            <v>Engineering - Construction</v>
          </cell>
        </row>
        <row r="2452">
          <cell r="F2452">
            <v>522275</v>
          </cell>
          <cell r="G2452" t="str">
            <v>GVT&amp;D</v>
          </cell>
          <cell r="H2452" t="str">
            <v>INE200A01026</v>
          </cell>
          <cell r="I2452" t="str">
            <v>Capital Goods</v>
          </cell>
          <cell r="J2452" t="str">
            <v>Electric Equipment</v>
          </cell>
        </row>
        <row r="2453">
          <cell r="F2453">
            <v>504028</v>
          </cell>
          <cell r="H2453" t="str">
            <v>INE064H01021</v>
          </cell>
          <cell r="I2453" t="str">
            <v>Capital Goods</v>
          </cell>
          <cell r="J2453" t="str">
            <v>Electrodes &amp; Welding Equipment</v>
          </cell>
        </row>
        <row r="2454">
          <cell r="F2454">
            <v>532764</v>
          </cell>
          <cell r="G2454" t="str">
            <v>GEECEE</v>
          </cell>
          <cell r="H2454" t="str">
            <v>INE916G01016</v>
          </cell>
          <cell r="I2454" t="str">
            <v>Realty</v>
          </cell>
          <cell r="J2454" t="str">
            <v>Construction - Real Estate</v>
          </cell>
        </row>
        <row r="2455">
          <cell r="G2455" t="str">
            <v>GEEKAYWIRE</v>
          </cell>
          <cell r="H2455" t="str">
            <v>INE669X01032</v>
          </cell>
          <cell r="I2455" t="str">
            <v>Iron &amp; Steel</v>
          </cell>
          <cell r="J2455" t="str">
            <v>Steel &amp; Iron Products</v>
          </cell>
        </row>
        <row r="2456">
          <cell r="F2456">
            <v>539486</v>
          </cell>
          <cell r="H2456" t="str">
            <v>INE263R01010</v>
          </cell>
          <cell r="I2456" t="str">
            <v>Finance</v>
          </cell>
          <cell r="J2456" t="str">
            <v>Finance - NBFC</v>
          </cell>
        </row>
        <row r="2457">
          <cell r="F2457">
            <v>544491</v>
          </cell>
          <cell r="G2457" t="str">
            <v>GEMAROMA</v>
          </cell>
          <cell r="H2457" t="str">
            <v>INE06XZ01023</v>
          </cell>
          <cell r="I2457" t="str">
            <v>Chemicals</v>
          </cell>
          <cell r="J2457" t="str">
            <v>Chemicals</v>
          </cell>
        </row>
        <row r="2458">
          <cell r="F2458">
            <v>544199</v>
          </cell>
          <cell r="H2458" t="str">
            <v>INE0RUJ01013</v>
          </cell>
          <cell r="I2458" t="str">
            <v>Business Services</v>
          </cell>
          <cell r="J2458" t="str">
            <v>Environmental Services</v>
          </cell>
        </row>
        <row r="2459">
          <cell r="F2459">
            <v>521133</v>
          </cell>
          <cell r="G2459" t="str">
            <v>GEMSPIN</v>
          </cell>
          <cell r="H2459" t="str">
            <v>INE165F01020</v>
          </cell>
          <cell r="I2459" t="str">
            <v>Textile</v>
          </cell>
          <cell r="J2459" t="str">
            <v>Textile - Spinning</v>
          </cell>
        </row>
        <row r="2460">
          <cell r="I2460" t="str">
            <v>Agri</v>
          </cell>
          <cell r="J2460" t="str">
            <v>Solvent  Extraction</v>
          </cell>
        </row>
        <row r="2461">
          <cell r="F2461">
            <v>531137</v>
          </cell>
          <cell r="H2461" t="str">
            <v>INE503D01027</v>
          </cell>
          <cell r="I2461" t="str">
            <v>Finance</v>
          </cell>
          <cell r="J2461" t="str">
            <v>Finance - NBFC</v>
          </cell>
        </row>
        <row r="2462">
          <cell r="F2462">
            <v>540755</v>
          </cell>
          <cell r="G2462" t="str">
            <v>GICRE</v>
          </cell>
          <cell r="H2462" t="str">
            <v>INE481Y01014</v>
          </cell>
          <cell r="I2462" t="str">
            <v>Insurance</v>
          </cell>
          <cell r="J2462" t="str">
            <v>Insurance</v>
          </cell>
        </row>
        <row r="2463">
          <cell r="F2463">
            <v>539407</v>
          </cell>
          <cell r="G2463" t="str">
            <v>GENCON</v>
          </cell>
          <cell r="H2463" t="str">
            <v>INE854S01022</v>
          </cell>
          <cell r="I2463" t="str">
            <v>Infrastructure</v>
          </cell>
          <cell r="J2463" t="str">
            <v>Engineering - Construction</v>
          </cell>
        </row>
        <row r="2464">
          <cell r="I2464" t="str">
            <v>Textile</v>
          </cell>
          <cell r="J2464" t="str">
            <v>Textile</v>
          </cell>
        </row>
        <row r="2465">
          <cell r="F2465">
            <v>514336</v>
          </cell>
          <cell r="H2465" t="str">
            <v>INE194N01016</v>
          </cell>
          <cell r="I2465" t="str">
            <v>Plastic Products</v>
          </cell>
          <cell r="J2465" t="str">
            <v>Plastic Products</v>
          </cell>
        </row>
        <row r="2466">
          <cell r="F2466">
            <v>506109</v>
          </cell>
          <cell r="G2466" t="str">
            <v>GENESYS</v>
          </cell>
          <cell r="H2466" t="str">
            <v>INE727B01026</v>
          </cell>
          <cell r="I2466" t="str">
            <v>IT</v>
          </cell>
          <cell r="J2466" t="str">
            <v>IT - Software</v>
          </cell>
        </row>
        <row r="2467">
          <cell r="I2467" t="str">
            <v>Miscellaneous</v>
          </cell>
          <cell r="J2467" t="str">
            <v>Miscellaneous</v>
          </cell>
        </row>
        <row r="2468">
          <cell r="F2468">
            <v>531739</v>
          </cell>
          <cell r="H2468" t="str">
            <v>INE509C01026</v>
          </cell>
          <cell r="I2468" t="str">
            <v>Healthcare</v>
          </cell>
          <cell r="J2468" t="str">
            <v>Pharmaceuticals &amp; Drugs</v>
          </cell>
        </row>
        <row r="2469">
          <cell r="F2469">
            <v>750722</v>
          </cell>
          <cell r="H2469" t="str">
            <v>INE509C20018</v>
          </cell>
          <cell r="I2469" t="str">
            <v>Others</v>
          </cell>
          <cell r="J2469" t="str">
            <v>Other</v>
          </cell>
        </row>
        <row r="2470">
          <cell r="F2470">
            <v>890171</v>
          </cell>
          <cell r="H2470" t="str">
            <v>IN9509C01016</v>
          </cell>
          <cell r="I2470" t="str">
            <v>Others</v>
          </cell>
          <cell r="J2470" t="str">
            <v>Other</v>
          </cell>
        </row>
        <row r="2471">
          <cell r="F2471">
            <v>539206</v>
          </cell>
          <cell r="H2471" t="str">
            <v>INE574D01010</v>
          </cell>
          <cell r="I2471" t="str">
            <v>Agri</v>
          </cell>
          <cell r="J2471" t="str">
            <v>Agriculture</v>
          </cell>
        </row>
        <row r="2472">
          <cell r="F2472">
            <v>531592</v>
          </cell>
          <cell r="H2472" t="str">
            <v>INE861N01036</v>
          </cell>
          <cell r="I2472" t="str">
            <v>Trading</v>
          </cell>
          <cell r="J2472" t="str">
            <v>Trading</v>
          </cell>
        </row>
        <row r="2473">
          <cell r="F2473">
            <v>750819</v>
          </cell>
          <cell r="H2473" t="str">
            <v>INE861N20010</v>
          </cell>
          <cell r="I2473" t="str">
            <v>Others</v>
          </cell>
          <cell r="J2473" t="str">
            <v>Other</v>
          </cell>
        </row>
        <row r="2474">
          <cell r="F2474">
            <v>542851</v>
          </cell>
          <cell r="G2474" t="str">
            <v>GENSOL</v>
          </cell>
          <cell r="H2474" t="str">
            <v>INE06H201014</v>
          </cell>
          <cell r="I2474" t="str">
            <v>Infrastructure</v>
          </cell>
          <cell r="J2474" t="str">
            <v>Engineering - Construction</v>
          </cell>
        </row>
        <row r="2475">
          <cell r="F2475">
            <v>531939</v>
          </cell>
          <cell r="H2475" t="str">
            <v>INE577B01017</v>
          </cell>
          <cell r="I2475" t="str">
            <v>Trading</v>
          </cell>
          <cell r="J2475" t="str">
            <v>Trading</v>
          </cell>
        </row>
        <row r="2476">
          <cell r="F2476">
            <v>538961</v>
          </cell>
          <cell r="G2476" t="str">
            <v>GENUSPAPER</v>
          </cell>
          <cell r="H2476" t="str">
            <v>INE949P01018</v>
          </cell>
          <cell r="I2476" t="str">
            <v>Paper</v>
          </cell>
          <cell r="J2476" t="str">
            <v>Paper &amp; Paper Products</v>
          </cell>
        </row>
        <row r="2477">
          <cell r="F2477">
            <v>530343</v>
          </cell>
          <cell r="G2477" t="str">
            <v>GENUSPOWER</v>
          </cell>
          <cell r="H2477" t="str">
            <v>INE955D01029</v>
          </cell>
          <cell r="I2477" t="str">
            <v>Capital Goods</v>
          </cell>
          <cell r="J2477" t="str">
            <v>Electric Equipment</v>
          </cell>
        </row>
        <row r="2478">
          <cell r="F2478">
            <v>532425</v>
          </cell>
          <cell r="H2478" t="str">
            <v>INE256D01014</v>
          </cell>
          <cell r="I2478" t="str">
            <v>Infrastructure</v>
          </cell>
          <cell r="J2478" t="str">
            <v>Engineering - Construction</v>
          </cell>
        </row>
        <row r="2479">
          <cell r="I2479" t="str">
            <v>Healthcare</v>
          </cell>
          <cell r="J2479" t="str">
            <v>Hospital &amp; Healthcare Services</v>
          </cell>
        </row>
        <row r="2480">
          <cell r="I2480" t="str">
            <v>IT</v>
          </cell>
          <cell r="J2480" t="str">
            <v>IT - Software</v>
          </cell>
        </row>
        <row r="2481">
          <cell r="F2481">
            <v>532285</v>
          </cell>
          <cell r="G2481" t="str">
            <v>GEOJITFSL</v>
          </cell>
          <cell r="H2481" t="str">
            <v>INE007B01023</v>
          </cell>
          <cell r="I2481" t="str">
            <v>Finance</v>
          </cell>
          <cell r="J2481" t="str">
            <v>Finance - Stock Broking</v>
          </cell>
        </row>
        <row r="2482">
          <cell r="F2482">
            <v>750911</v>
          </cell>
          <cell r="G2482" t="str">
            <v>GEOJIT-RE</v>
          </cell>
          <cell r="H2482" t="str">
            <v>INE007B20015</v>
          </cell>
          <cell r="I2482" t="str">
            <v>Finance</v>
          </cell>
          <cell r="J2482" t="str">
            <v>Finance - Stock Broking</v>
          </cell>
        </row>
        <row r="2483">
          <cell r="F2483">
            <v>532312</v>
          </cell>
          <cell r="G2483" t="str">
            <v>GEOMETRIC</v>
          </cell>
          <cell r="H2483" t="str">
            <v>INE797A01021</v>
          </cell>
          <cell r="I2483" t="str">
            <v>IT</v>
          </cell>
          <cell r="J2483" t="str">
            <v>IT - Software</v>
          </cell>
        </row>
        <row r="2484">
          <cell r="I2484" t="str">
            <v>Realty</v>
          </cell>
          <cell r="J2484" t="str">
            <v>Construction - Real Estate</v>
          </cell>
        </row>
        <row r="2485">
          <cell r="I2485" t="str">
            <v>Iron &amp; Steel</v>
          </cell>
          <cell r="J2485" t="str">
            <v>Steel &amp; Iron Products</v>
          </cell>
        </row>
        <row r="2486">
          <cell r="F2486">
            <v>543372</v>
          </cell>
          <cell r="H2486" t="str">
            <v>INE0H1201020</v>
          </cell>
          <cell r="I2486" t="str">
            <v>Trading</v>
          </cell>
          <cell r="J2486" t="str">
            <v>Trading</v>
          </cell>
        </row>
        <row r="2487">
          <cell r="F2487">
            <v>531055</v>
          </cell>
          <cell r="H2487" t="str">
            <v>INE764K01038</v>
          </cell>
          <cell r="I2487" t="str">
            <v>Finance</v>
          </cell>
          <cell r="J2487" t="str">
            <v>Finance - NBFC</v>
          </cell>
        </row>
        <row r="2488">
          <cell r="F2488">
            <v>500173</v>
          </cell>
          <cell r="G2488" t="str">
            <v>GFLLIMITED</v>
          </cell>
          <cell r="H2488" t="str">
            <v>INE538A01037</v>
          </cell>
          <cell r="I2488" t="str">
            <v>Finance</v>
          </cell>
          <cell r="J2488" t="str">
            <v>Finance - Investment</v>
          </cell>
        </row>
        <row r="2489">
          <cell r="F2489">
            <v>531399</v>
          </cell>
          <cell r="H2489" t="str">
            <v>INE493B01017</v>
          </cell>
          <cell r="I2489" t="str">
            <v>Capital Goods</v>
          </cell>
          <cell r="J2489" t="str">
            <v>Engineering - Industrial Equipments</v>
          </cell>
        </row>
        <row r="2490">
          <cell r="F2490">
            <v>540614</v>
          </cell>
          <cell r="H2490" t="str">
            <v>INE694X01030</v>
          </cell>
          <cell r="I2490" t="str">
            <v>Capital Goods</v>
          </cell>
          <cell r="J2490" t="str">
            <v>Electric Equipment</v>
          </cell>
        </row>
        <row r="2491">
          <cell r="F2491">
            <v>500171</v>
          </cell>
          <cell r="G2491" t="str">
            <v>GHCL</v>
          </cell>
          <cell r="H2491" t="str">
            <v>INE539A01019</v>
          </cell>
          <cell r="I2491" t="str">
            <v>Chemicals</v>
          </cell>
          <cell r="J2491" t="str">
            <v>Chemicals</v>
          </cell>
        </row>
        <row r="2492">
          <cell r="F2492">
            <v>543918</v>
          </cell>
          <cell r="G2492" t="str">
            <v>GHCLTEXTIL</v>
          </cell>
          <cell r="H2492" t="str">
            <v>INE0PA801013</v>
          </cell>
          <cell r="I2492" t="str">
            <v>Textile</v>
          </cell>
          <cell r="J2492" t="str">
            <v>Textile - Spinning</v>
          </cell>
        </row>
        <row r="2493">
          <cell r="F2493">
            <v>539864</v>
          </cell>
          <cell r="H2493" t="str">
            <v>INE009U01011</v>
          </cell>
          <cell r="I2493" t="str">
            <v>Textile</v>
          </cell>
          <cell r="J2493" t="str">
            <v>Textile</v>
          </cell>
        </row>
        <row r="2494">
          <cell r="F2494">
            <v>505504</v>
          </cell>
          <cell r="H2494" t="str">
            <v>INE809Q01020</v>
          </cell>
          <cell r="I2494" t="str">
            <v>Infrastructure</v>
          </cell>
          <cell r="J2494" t="str">
            <v>Engineering - Construction</v>
          </cell>
        </row>
        <row r="2495">
          <cell r="F2495">
            <v>750780</v>
          </cell>
          <cell r="G2495" t="str">
            <v>GISO-RE</v>
          </cell>
          <cell r="H2495" t="str">
            <v>INE065J20016</v>
          </cell>
          <cell r="I2495" t="str">
            <v>Others</v>
          </cell>
          <cell r="J2495" t="str">
            <v>Other</v>
          </cell>
        </row>
        <row r="2496">
          <cell r="F2496">
            <v>542918</v>
          </cell>
          <cell r="H2496" t="str">
            <v>INE063601012</v>
          </cell>
          <cell r="I2496" t="str">
            <v>Healthcare</v>
          </cell>
          <cell r="J2496" t="str">
            <v>Hospital &amp; Healthcare Services</v>
          </cell>
        </row>
        <row r="2497">
          <cell r="F2497">
            <v>511676</v>
          </cell>
          <cell r="G2497" t="str">
            <v>GICHSGFIN</v>
          </cell>
          <cell r="H2497" t="str">
            <v>INE289B01019</v>
          </cell>
          <cell r="I2497" t="str">
            <v>Finance</v>
          </cell>
          <cell r="J2497" t="str">
            <v>Finance - Housing</v>
          </cell>
        </row>
        <row r="2498">
          <cell r="F2498">
            <v>538788</v>
          </cell>
          <cell r="H2498" t="str">
            <v>INE918C01029</v>
          </cell>
          <cell r="I2498" t="str">
            <v>Finance</v>
          </cell>
          <cell r="J2498" t="str">
            <v>Finance - Stock Broking</v>
          </cell>
        </row>
        <row r="2499">
          <cell r="F2499">
            <v>532716</v>
          </cell>
          <cell r="G2499" t="str">
            <v>GILLANDERS</v>
          </cell>
          <cell r="H2499" t="str">
            <v>INE047B01011</v>
          </cell>
          <cell r="I2499" t="str">
            <v>Diversified</v>
          </cell>
          <cell r="J2499" t="str">
            <v>Diversified</v>
          </cell>
        </row>
        <row r="2500">
          <cell r="F2500">
            <v>507815</v>
          </cell>
          <cell r="G2500" t="str">
            <v>GILLETTE</v>
          </cell>
          <cell r="H2500" t="str">
            <v>INE322A01010</v>
          </cell>
          <cell r="I2500" t="str">
            <v>FMCG</v>
          </cell>
          <cell r="J2500" t="str">
            <v>Household &amp; Personal Products</v>
          </cell>
        </row>
        <row r="2501">
          <cell r="F2501">
            <v>531744</v>
          </cell>
          <cell r="H2501" t="str">
            <v>INE548B01018</v>
          </cell>
          <cell r="I2501" t="str">
            <v>Textile</v>
          </cell>
          <cell r="J2501" t="str">
            <v>Textile</v>
          </cell>
        </row>
        <row r="2502">
          <cell r="F2502">
            <v>590025</v>
          </cell>
          <cell r="G2502" t="str">
            <v>GINNIFILA</v>
          </cell>
          <cell r="H2502" t="str">
            <v>INE424C01010</v>
          </cell>
          <cell r="I2502" t="str">
            <v>Textile</v>
          </cell>
          <cell r="J2502" t="str">
            <v>Textile - Spinning</v>
          </cell>
        </row>
        <row r="2503">
          <cell r="G2503" t="str">
            <v>GIRRESORTS</v>
          </cell>
          <cell r="H2503" t="str">
            <v>INE316N01015</v>
          </cell>
          <cell r="I2503" t="str">
            <v>Hospitality</v>
          </cell>
          <cell r="J2503" t="str">
            <v>Hotel, Resort &amp; Restaurants</v>
          </cell>
        </row>
        <row r="2504">
          <cell r="G2504" t="str">
            <v>GIRIRAJ</v>
          </cell>
          <cell r="H2504" t="str">
            <v>INE614Z01017</v>
          </cell>
          <cell r="I2504" t="str">
            <v>Infrastructure</v>
          </cell>
          <cell r="J2504" t="str">
            <v>Engineering - Construction</v>
          </cell>
        </row>
        <row r="2505">
          <cell r="F2505">
            <v>521076</v>
          </cell>
          <cell r="G2505" t="str">
            <v>ASIL</v>
          </cell>
          <cell r="H2505" t="str">
            <v>INE988A01026</v>
          </cell>
          <cell r="I2505" t="str">
            <v>Textile</v>
          </cell>
          <cell r="J2505" t="str">
            <v>Textile - Spinning</v>
          </cell>
        </row>
        <row r="2506">
          <cell r="F2506">
            <v>539013</v>
          </cell>
          <cell r="H2506" t="str">
            <v>INE776O01018</v>
          </cell>
          <cell r="I2506" t="str">
            <v>Power</v>
          </cell>
          <cell r="J2506" t="str">
            <v>Power Generation/Distribution</v>
          </cell>
        </row>
        <row r="2507">
          <cell r="F2507">
            <v>532715</v>
          </cell>
          <cell r="G2507" t="str">
            <v>GITANJALI</v>
          </cell>
          <cell r="H2507" t="str">
            <v>INE346H01014</v>
          </cell>
          <cell r="I2507" t="str">
            <v>Diamond  &amp;  Jewellery</v>
          </cell>
          <cell r="J2507" t="str">
            <v>Diamond  &amp;  Jewellery</v>
          </cell>
        </row>
        <row r="2508">
          <cell r="F2508">
            <v>531758</v>
          </cell>
          <cell r="H2508" t="str">
            <v>INE131D01019</v>
          </cell>
          <cell r="I2508" t="str">
            <v>Finance</v>
          </cell>
          <cell r="J2508" t="str">
            <v>Finance - NBFC</v>
          </cell>
        </row>
        <row r="2509">
          <cell r="F2509">
            <v>544525</v>
          </cell>
          <cell r="G2509" t="str">
            <v>GKENERGY</v>
          </cell>
          <cell r="H2509" t="str">
            <v>INE1AG301022</v>
          </cell>
          <cell r="I2509" t="str">
            <v>Infrastructure</v>
          </cell>
          <cell r="J2509" t="str">
            <v>Engineering - Construction</v>
          </cell>
        </row>
        <row r="2510">
          <cell r="F2510">
            <v>533212</v>
          </cell>
          <cell r="G2510" t="str">
            <v>GKB</v>
          </cell>
          <cell r="H2510" t="str">
            <v>INE265D01015</v>
          </cell>
          <cell r="I2510" t="str">
            <v>Healthcare</v>
          </cell>
          <cell r="J2510" t="str">
            <v>Medical Equipment/Supplies/Accessories</v>
          </cell>
        </row>
        <row r="2511">
          <cell r="F2511">
            <v>542666</v>
          </cell>
          <cell r="H2511" t="str">
            <v>INE05QJ01015</v>
          </cell>
          <cell r="I2511" t="str">
            <v>FMCG</v>
          </cell>
          <cell r="J2511" t="str">
            <v>Packaging</v>
          </cell>
        </row>
        <row r="2512">
          <cell r="F2512">
            <v>504704</v>
          </cell>
          <cell r="G2512" t="str">
            <v>GKWLIMITED</v>
          </cell>
          <cell r="H2512" t="str">
            <v>INE528A01020</v>
          </cell>
          <cell r="I2512" t="str">
            <v>Logistics</v>
          </cell>
          <cell r="J2512" t="str">
            <v>Logistics</v>
          </cell>
        </row>
        <row r="2513">
          <cell r="F2513">
            <v>542477</v>
          </cell>
          <cell r="H2513" t="str">
            <v>INE03CM01014</v>
          </cell>
          <cell r="I2513" t="str">
            <v>Trading</v>
          </cell>
          <cell r="J2513" t="str">
            <v>Trading</v>
          </cell>
        </row>
        <row r="2514">
          <cell r="F2514">
            <v>531199</v>
          </cell>
          <cell r="H2514" t="str">
            <v>INE580D01017</v>
          </cell>
          <cell r="I2514" t="str">
            <v>Finance</v>
          </cell>
          <cell r="J2514" t="str">
            <v>Finance - NBFC</v>
          </cell>
        </row>
        <row r="2515">
          <cell r="F2515">
            <v>543245</v>
          </cell>
          <cell r="G2515" t="str">
            <v>GLAND</v>
          </cell>
          <cell r="H2515" t="str">
            <v>INE068V01023</v>
          </cell>
          <cell r="I2515" t="str">
            <v>Healthcare</v>
          </cell>
          <cell r="J2515" t="str">
            <v>Pharmaceuticals &amp; Drugs</v>
          </cell>
        </row>
        <row r="2516">
          <cell r="I2516" t="str">
            <v>Capital Goods</v>
          </cell>
          <cell r="J2516" t="str">
            <v>Engineering</v>
          </cell>
        </row>
        <row r="2517">
          <cell r="F2517">
            <v>500676</v>
          </cell>
          <cell r="G2517" t="str">
            <v>GSKCONS</v>
          </cell>
          <cell r="H2517" t="str">
            <v>INE264A01014</v>
          </cell>
          <cell r="I2517" t="str">
            <v>FMCG</v>
          </cell>
          <cell r="J2517" t="str">
            <v>Consumer Food</v>
          </cell>
        </row>
        <row r="2518">
          <cell r="F2518">
            <v>500660</v>
          </cell>
          <cell r="G2518" t="str">
            <v>GLAXO</v>
          </cell>
          <cell r="H2518" t="str">
            <v>INE159A01016</v>
          </cell>
          <cell r="I2518" t="str">
            <v>Healthcare</v>
          </cell>
          <cell r="J2518" t="str">
            <v>Pharmaceuticals &amp; Drugs</v>
          </cell>
        </row>
        <row r="2519">
          <cell r="F2519">
            <v>544444</v>
          </cell>
          <cell r="H2519" t="str">
            <v>INE0UMC01019</v>
          </cell>
          <cell r="I2519" t="str">
            <v>FMCG</v>
          </cell>
          <cell r="J2519" t="str">
            <v>Packaging</v>
          </cell>
        </row>
        <row r="2520">
          <cell r="F2520">
            <v>532296</v>
          </cell>
          <cell r="G2520" t="str">
            <v>GLENMARK</v>
          </cell>
          <cell r="H2520" t="str">
            <v>INE935A01035</v>
          </cell>
          <cell r="I2520" t="str">
            <v>Healthcare</v>
          </cell>
          <cell r="J2520" t="str">
            <v>Pharmaceuticals &amp; Drugs</v>
          </cell>
        </row>
        <row r="2521">
          <cell r="F2521">
            <v>513528</v>
          </cell>
          <cell r="H2521" t="str">
            <v>INE741B01027</v>
          </cell>
          <cell r="I2521" t="str">
            <v>Construction Materials</v>
          </cell>
          <cell r="J2521" t="str">
            <v>Ceramics/Marble/Granite/Sanitaryware</v>
          </cell>
        </row>
        <row r="2522">
          <cell r="F2522">
            <v>530263</v>
          </cell>
          <cell r="H2522" t="str">
            <v>INE062C01042</v>
          </cell>
          <cell r="I2522" t="str">
            <v>Finance</v>
          </cell>
          <cell r="J2522" t="str">
            <v>Finance - NBFC</v>
          </cell>
        </row>
        <row r="2523">
          <cell r="F2523">
            <v>512091</v>
          </cell>
          <cell r="H2523" t="str">
            <v>INE425H01016</v>
          </cell>
          <cell r="I2523" t="str">
            <v>Diamond  &amp;  Jewellery</v>
          </cell>
          <cell r="J2523" t="str">
            <v>Diamond  &amp;  Jewellery</v>
          </cell>
        </row>
        <row r="2524">
          <cell r="G2524" t="str">
            <v>GLOBAL</v>
          </cell>
          <cell r="H2524" t="str">
            <v>INE291W01037</v>
          </cell>
          <cell r="I2524" t="str">
            <v>Education &amp; Training</v>
          </cell>
          <cell r="J2524" t="str">
            <v>Educational Institutions</v>
          </cell>
        </row>
        <row r="2525">
          <cell r="F2525">
            <v>543654</v>
          </cell>
          <cell r="G2525" t="str">
            <v>MEDANTA</v>
          </cell>
          <cell r="H2525" t="str">
            <v>INE474Q01031</v>
          </cell>
          <cell r="I2525" t="str">
            <v>Healthcare</v>
          </cell>
          <cell r="J2525" t="str">
            <v>Hospital &amp; Healthcare Services</v>
          </cell>
        </row>
        <row r="2526">
          <cell r="F2526">
            <v>523794</v>
          </cell>
          <cell r="G2526" t="str">
            <v>MANTRIHSG</v>
          </cell>
          <cell r="H2526" t="str">
            <v>INE943A01013</v>
          </cell>
          <cell r="I2526" t="str">
            <v>Realty</v>
          </cell>
          <cell r="J2526" t="str">
            <v>Construction - Real Estate</v>
          </cell>
        </row>
        <row r="2527">
          <cell r="F2527">
            <v>531463</v>
          </cell>
          <cell r="H2527" t="str">
            <v>INE377M01035</v>
          </cell>
          <cell r="I2527" t="str">
            <v>Finance</v>
          </cell>
          <cell r="J2527" t="str">
            <v>Finance - Investment</v>
          </cell>
        </row>
        <row r="2528">
          <cell r="F2528">
            <v>543520</v>
          </cell>
          <cell r="H2528" t="str">
            <v>INE0J2K01014</v>
          </cell>
          <cell r="I2528" t="str">
            <v>Healthcare</v>
          </cell>
          <cell r="J2528" t="str">
            <v>Hospital &amp; Healthcare Services</v>
          </cell>
        </row>
        <row r="2529">
          <cell r="F2529">
            <v>544665</v>
          </cell>
          <cell r="H2529" t="str">
            <v>INE1ITY01011</v>
          </cell>
          <cell r="I2529" t="str">
            <v>Logistics</v>
          </cell>
          <cell r="J2529" t="str">
            <v>Logistics</v>
          </cell>
        </row>
        <row r="2530">
          <cell r="F2530">
            <v>501848</v>
          </cell>
          <cell r="G2530" t="str">
            <v>GLOBOFFS</v>
          </cell>
          <cell r="H2530" t="str">
            <v>INE446C01013</v>
          </cell>
          <cell r="I2530" t="str">
            <v>Logistics</v>
          </cell>
          <cell r="J2530" t="str">
            <v>Shipping</v>
          </cell>
        </row>
        <row r="2531">
          <cell r="G2531" t="str">
            <v>GLOBALPET</v>
          </cell>
          <cell r="H2531" t="str">
            <v>INE0PS501019</v>
          </cell>
          <cell r="I2531" t="str">
            <v>Capital Goods</v>
          </cell>
          <cell r="J2531" t="str">
            <v>Engineering - Industrial Equipments</v>
          </cell>
        </row>
        <row r="2532">
          <cell r="F2532">
            <v>530657</v>
          </cell>
          <cell r="H2532" t="str">
            <v>INE742K01018</v>
          </cell>
          <cell r="I2532" t="str">
            <v>Finance</v>
          </cell>
          <cell r="J2532" t="str">
            <v>Finance - Investment</v>
          </cell>
        </row>
        <row r="2533">
          <cell r="F2533">
            <v>543829</v>
          </cell>
          <cell r="G2533" t="str">
            <v>GSLSU</v>
          </cell>
          <cell r="H2533" t="str">
            <v>INE0JSX01015</v>
          </cell>
          <cell r="I2533" t="str">
            <v>Construction Materials</v>
          </cell>
          <cell r="J2533" t="str">
            <v>Ceramics/Marble/Granite/Sanitaryware</v>
          </cell>
        </row>
        <row r="2534">
          <cell r="F2534">
            <v>500161</v>
          </cell>
          <cell r="G2534" t="str">
            <v>GLOBLTRUST</v>
          </cell>
          <cell r="H2534" t="str">
            <v>INE130A01017</v>
          </cell>
          <cell r="I2534" t="str">
            <v>Bank</v>
          </cell>
          <cell r="J2534" t="str">
            <v>Bank - Private</v>
          </cell>
        </row>
        <row r="2535">
          <cell r="F2535">
            <v>532773</v>
          </cell>
          <cell r="G2535" t="str">
            <v>GLOBALVECT</v>
          </cell>
          <cell r="H2535" t="str">
            <v>INE792H01019</v>
          </cell>
          <cell r="I2535" t="str">
            <v>Aviation</v>
          </cell>
          <cell r="J2535" t="str">
            <v>Airlines</v>
          </cell>
        </row>
        <row r="2536">
          <cell r="F2536">
            <v>544234</v>
          </cell>
          <cell r="G2536" t="str">
            <v>GLOBALE</v>
          </cell>
          <cell r="H2536" t="str">
            <v>INE0URU01010</v>
          </cell>
          <cell r="I2536" t="str">
            <v>Textile</v>
          </cell>
          <cell r="J2536" t="str">
            <v>Textile</v>
          </cell>
        </row>
        <row r="2537">
          <cell r="F2537">
            <v>540654</v>
          </cell>
          <cell r="H2537" t="str">
            <v>INE632W01016</v>
          </cell>
          <cell r="I2537" t="str">
            <v>IT</v>
          </cell>
          <cell r="J2537" t="str">
            <v>IT - Software</v>
          </cell>
        </row>
        <row r="2538">
          <cell r="F2538">
            <v>750811</v>
          </cell>
          <cell r="H2538" t="str">
            <v>INE632W20016</v>
          </cell>
          <cell r="I2538" t="str">
            <v>Others</v>
          </cell>
          <cell r="J2538" t="str">
            <v>Other</v>
          </cell>
        </row>
        <row r="2539">
          <cell r="F2539">
            <v>544424</v>
          </cell>
          <cell r="G2539" t="str">
            <v>GLOBECIVIL</v>
          </cell>
          <cell r="H2539" t="str">
            <v>INE0V3U01015</v>
          </cell>
          <cell r="I2539" t="str">
            <v>Infrastructure</v>
          </cell>
          <cell r="J2539" t="str">
            <v>Engineering - Construction</v>
          </cell>
        </row>
        <row r="2540">
          <cell r="F2540">
            <v>540266</v>
          </cell>
          <cell r="H2540" t="str">
            <v>INE804Q01013</v>
          </cell>
          <cell r="I2540" t="str">
            <v>Trading</v>
          </cell>
          <cell r="J2540" t="str">
            <v>Trading</v>
          </cell>
        </row>
        <row r="2541">
          <cell r="G2541" t="str">
            <v>GLOBE</v>
          </cell>
          <cell r="H2541" t="str">
            <v>INE581X01021</v>
          </cell>
          <cell r="I2541" t="str">
            <v>Textile</v>
          </cell>
          <cell r="J2541" t="str">
            <v>Textile</v>
          </cell>
        </row>
        <row r="2542">
          <cell r="G2542" t="str">
            <v>GICL</v>
          </cell>
          <cell r="H2542" t="str">
            <v>INE947T01022</v>
          </cell>
          <cell r="I2542" t="str">
            <v>Logistics</v>
          </cell>
          <cell r="J2542" t="str">
            <v>Logistics</v>
          </cell>
        </row>
        <row r="2543">
          <cell r="G2543" t="str">
            <v>GICL-RE</v>
          </cell>
          <cell r="H2543" t="str">
            <v>INE947T20014</v>
          </cell>
          <cell r="I2543" t="str">
            <v>Others</v>
          </cell>
          <cell r="J2543" t="str">
            <v>Other</v>
          </cell>
        </row>
        <row r="2544">
          <cell r="G2544" t="str">
            <v>Globe-RE</v>
          </cell>
          <cell r="H2544" t="str">
            <v>INE581X20013</v>
          </cell>
          <cell r="I2544" t="str">
            <v>Others</v>
          </cell>
          <cell r="J2544" t="str">
            <v>Other</v>
          </cell>
        </row>
        <row r="2545">
          <cell r="G2545" t="str">
            <v>GLOBE-RE1</v>
          </cell>
          <cell r="H2545" t="str">
            <v>INE581X20021</v>
          </cell>
          <cell r="I2545" t="str">
            <v>Others</v>
          </cell>
          <cell r="J2545" t="str">
            <v>Other</v>
          </cell>
        </row>
        <row r="2546">
          <cell r="G2546" t="str">
            <v>GSTL</v>
          </cell>
          <cell r="H2546" t="str">
            <v>INE00WS01056</v>
          </cell>
          <cell r="I2546" t="str">
            <v>IT</v>
          </cell>
          <cell r="J2546" t="str">
            <v>IT - Software</v>
          </cell>
        </row>
        <row r="2547">
          <cell r="G2547" t="str">
            <v>GSTL-RE</v>
          </cell>
          <cell r="H2547" t="str">
            <v>INE00WS20015</v>
          </cell>
          <cell r="I2547" t="str">
            <v>Others</v>
          </cell>
          <cell r="J2547" t="str">
            <v>Other</v>
          </cell>
        </row>
        <row r="2548">
          <cell r="F2548">
            <v>544494</v>
          </cell>
          <cell r="H2548" t="str">
            <v>INE12P601017</v>
          </cell>
          <cell r="I2548" t="str">
            <v>IT</v>
          </cell>
          <cell r="J2548" t="str">
            <v>IT - Software</v>
          </cell>
        </row>
        <row r="2549">
          <cell r="F2549">
            <v>526025</v>
          </cell>
          <cell r="H2549" t="str">
            <v>INE064L01015</v>
          </cell>
          <cell r="I2549" t="str">
            <v>Power</v>
          </cell>
          <cell r="J2549" t="str">
            <v>Power Generation/Distribution</v>
          </cell>
        </row>
        <row r="2550">
          <cell r="F2550">
            <v>533104</v>
          </cell>
          <cell r="G2550" t="str">
            <v>GLOBUSSPR</v>
          </cell>
          <cell r="H2550" t="str">
            <v>INE615I01010</v>
          </cell>
          <cell r="I2550" t="str">
            <v>Alcohol</v>
          </cell>
          <cell r="J2550" t="str">
            <v>Breweries &amp; Distilleries</v>
          </cell>
        </row>
        <row r="2551">
          <cell r="F2551">
            <v>542351</v>
          </cell>
          <cell r="G2551" t="str">
            <v>GLOSTERLTD</v>
          </cell>
          <cell r="H2551" t="str">
            <v>INE350Z01018</v>
          </cell>
          <cell r="I2551" t="str">
            <v>Textile</v>
          </cell>
          <cell r="J2551" t="str">
            <v>Textile</v>
          </cell>
        </row>
        <row r="2552">
          <cell r="F2552">
            <v>538595</v>
          </cell>
          <cell r="H2552" t="str">
            <v>INE652C01016</v>
          </cell>
          <cell r="I2552" t="str">
            <v>Textile</v>
          </cell>
          <cell r="J2552" t="str">
            <v>Textile</v>
          </cell>
        </row>
        <row r="2553">
          <cell r="F2553">
            <v>544557</v>
          </cell>
          <cell r="G2553" t="str">
            <v>GLOTTIS</v>
          </cell>
          <cell r="H2553" t="str">
            <v>INE0TQE01026</v>
          </cell>
          <cell r="I2553" t="str">
            <v>Logistics</v>
          </cell>
          <cell r="J2553" t="str">
            <v>Logistics</v>
          </cell>
        </row>
        <row r="2554">
          <cell r="F2554">
            <v>507488</v>
          </cell>
          <cell r="G2554" t="str">
            <v>GMBREW</v>
          </cell>
          <cell r="H2554" t="str">
            <v>INE075D01018</v>
          </cell>
          <cell r="I2554" t="str">
            <v>Alcohol</v>
          </cell>
          <cell r="J2554" t="str">
            <v>Breweries &amp; Distilleries</v>
          </cell>
        </row>
        <row r="2555">
          <cell r="F2555">
            <v>543239</v>
          </cell>
          <cell r="H2555" t="str">
            <v>INE0E2801015</v>
          </cell>
          <cell r="I2555" t="str">
            <v>Plastic Products</v>
          </cell>
          <cell r="J2555" t="str">
            <v>Plastic Products</v>
          </cell>
        </row>
        <row r="2556">
          <cell r="F2556">
            <v>505255</v>
          </cell>
          <cell r="G2556" t="str">
            <v>GMMPFAUDLR</v>
          </cell>
          <cell r="H2556" t="str">
            <v>INE541A01023</v>
          </cell>
          <cell r="I2556" t="str">
            <v>Capital Goods</v>
          </cell>
          <cell r="J2556" t="str">
            <v>Engineering - Industrial Equipments</v>
          </cell>
        </row>
        <row r="2557">
          <cell r="F2557">
            <v>532754</v>
          </cell>
          <cell r="G2557" t="str">
            <v>GMRAIRPORT</v>
          </cell>
          <cell r="H2557" t="str">
            <v>INE776C01039</v>
          </cell>
          <cell r="I2557" t="str">
            <v>Infrastructure</v>
          </cell>
          <cell r="J2557" t="str">
            <v>Airport Management Services</v>
          </cell>
        </row>
        <row r="2558">
          <cell r="F2558">
            <v>543490</v>
          </cell>
          <cell r="G2558" t="str">
            <v>GMRP&amp;UI</v>
          </cell>
          <cell r="H2558" t="str">
            <v>INE0CU601026</v>
          </cell>
          <cell r="I2558" t="str">
            <v>Power</v>
          </cell>
          <cell r="J2558" t="str">
            <v>Power Generation/Distribution</v>
          </cell>
        </row>
        <row r="2559">
          <cell r="F2559">
            <v>540124</v>
          </cell>
          <cell r="G2559" t="str">
            <v>GNA</v>
          </cell>
          <cell r="H2559" t="str">
            <v>INE934S01014</v>
          </cell>
          <cell r="I2559" t="str">
            <v>Automobile &amp; Ancillaries</v>
          </cell>
          <cell r="J2559" t="str">
            <v>Auto Ancillary</v>
          </cell>
        </row>
        <row r="2560">
          <cell r="F2560">
            <v>544455</v>
          </cell>
          <cell r="G2560" t="str">
            <v>EBGNG</v>
          </cell>
          <cell r="H2560" t="str">
            <v>INE18JU01028</v>
          </cell>
          <cell r="I2560" t="str">
            <v>Trading</v>
          </cell>
          <cell r="J2560" t="str">
            <v>Trading</v>
          </cell>
        </row>
        <row r="2561">
          <cell r="I2561" t="str">
            <v>Trading</v>
          </cell>
          <cell r="J2561" t="str">
            <v>Trading</v>
          </cell>
        </row>
        <row r="2562">
          <cell r="I2562" t="str">
            <v>Aviation</v>
          </cell>
          <cell r="J2562" t="str">
            <v>Airlines</v>
          </cell>
        </row>
        <row r="2563">
          <cell r="F2563">
            <v>544179</v>
          </cell>
          <cell r="G2563" t="str">
            <v>GODIGIT</v>
          </cell>
          <cell r="H2563" t="str">
            <v>INE03JT01014</v>
          </cell>
          <cell r="I2563" t="str">
            <v>Insurance</v>
          </cell>
          <cell r="J2563" t="str">
            <v>Insurance</v>
          </cell>
        </row>
        <row r="2564">
          <cell r="F2564">
            <v>543401</v>
          </cell>
          <cell r="G2564" t="str">
            <v>GOCOLORS</v>
          </cell>
          <cell r="H2564" t="str">
            <v>INE0BJS01011</v>
          </cell>
          <cell r="I2564" t="str">
            <v>Retailing</v>
          </cell>
          <cell r="J2564" t="str">
            <v>Retailing</v>
          </cell>
        </row>
        <row r="2565">
          <cell r="F2565">
            <v>509567</v>
          </cell>
          <cell r="G2565" t="str">
            <v>GOACARBON</v>
          </cell>
          <cell r="H2565" t="str">
            <v>INE426D01013</v>
          </cell>
          <cell r="I2565" t="str">
            <v>Chemicals</v>
          </cell>
          <cell r="J2565" t="str">
            <v>Carbon Black</v>
          </cell>
        </row>
        <row r="2566">
          <cell r="F2566">
            <v>542850</v>
          </cell>
          <cell r="H2566" t="str">
            <v>INE492Z01018</v>
          </cell>
          <cell r="I2566" t="str">
            <v>Trading</v>
          </cell>
          <cell r="J2566" t="str">
            <v>Trading</v>
          </cell>
        </row>
        <row r="2567">
          <cell r="F2567">
            <v>506480</v>
          </cell>
          <cell r="G2567" t="str">
            <v>GOCLCORP</v>
          </cell>
          <cell r="H2567" t="str">
            <v>INE077F01035</v>
          </cell>
          <cell r="I2567" t="str">
            <v>Chemicals</v>
          </cell>
          <cell r="J2567" t="str">
            <v>Chemicals</v>
          </cell>
        </row>
        <row r="2568">
          <cell r="F2568">
            <v>544279</v>
          </cell>
          <cell r="G2568" t="str">
            <v>GODAVARIB</v>
          </cell>
          <cell r="H2568" t="str">
            <v>INE497S01012</v>
          </cell>
          <cell r="I2568" t="str">
            <v>Agri</v>
          </cell>
          <cell r="J2568" t="str">
            <v>Sugar</v>
          </cell>
        </row>
        <row r="2569">
          <cell r="F2569">
            <v>530317</v>
          </cell>
          <cell r="H2569" t="str">
            <v>INE362C01012</v>
          </cell>
          <cell r="I2569" t="str">
            <v>Healthcare</v>
          </cell>
          <cell r="J2569" t="str">
            <v>Pharmaceuticals &amp; Drugs</v>
          </cell>
        </row>
        <row r="2570">
          <cell r="F2570">
            <v>532734</v>
          </cell>
          <cell r="G2570" t="str">
            <v>GPIL</v>
          </cell>
          <cell r="H2570" t="str">
            <v>INE177H01039</v>
          </cell>
          <cell r="I2570" t="str">
            <v>Iron &amp; Steel</v>
          </cell>
          <cell r="J2570" t="str">
            <v>Steel &amp; Iron Products</v>
          </cell>
        </row>
        <row r="2571">
          <cell r="F2571">
            <v>500163</v>
          </cell>
          <cell r="G2571" t="str">
            <v>GODFRYPHLP</v>
          </cell>
          <cell r="H2571" t="str">
            <v>INE260B01028</v>
          </cell>
          <cell r="I2571" t="str">
            <v>FMCG</v>
          </cell>
          <cell r="J2571" t="str">
            <v>Cigarettes/Tobacco</v>
          </cell>
        </row>
        <row r="2572">
          <cell r="F2572">
            <v>540743</v>
          </cell>
          <cell r="G2572" t="str">
            <v>GODREJAGRO</v>
          </cell>
          <cell r="H2572" t="str">
            <v>INE850D01014</v>
          </cell>
          <cell r="I2572" t="str">
            <v>FMCG</v>
          </cell>
          <cell r="J2572" t="str">
            <v>Animal Feed</v>
          </cell>
        </row>
        <row r="2573">
          <cell r="F2573">
            <v>532424</v>
          </cell>
          <cell r="G2573" t="str">
            <v>GODREJCP</v>
          </cell>
          <cell r="H2573" t="str">
            <v>INE102D01028</v>
          </cell>
          <cell r="I2573" t="str">
            <v>FMCG</v>
          </cell>
          <cell r="J2573" t="str">
            <v>Household &amp; Personal Products</v>
          </cell>
        </row>
        <row r="2574">
          <cell r="F2574">
            <v>500164</v>
          </cell>
          <cell r="G2574" t="str">
            <v>GODREJIND</v>
          </cell>
          <cell r="H2574" t="str">
            <v>INE233A01035</v>
          </cell>
          <cell r="I2574" t="str">
            <v>Chemicals</v>
          </cell>
          <cell r="J2574" t="str">
            <v>Chemicals</v>
          </cell>
        </row>
        <row r="2575">
          <cell r="F2575">
            <v>533150</v>
          </cell>
          <cell r="G2575" t="str">
            <v>GODREJPROP</v>
          </cell>
          <cell r="H2575" t="str">
            <v>INE484J01027</v>
          </cell>
          <cell r="I2575" t="str">
            <v>Realty</v>
          </cell>
          <cell r="J2575" t="str">
            <v>Construction - Real Estate</v>
          </cell>
        </row>
        <row r="2576">
          <cell r="F2576">
            <v>544504</v>
          </cell>
          <cell r="H2576" t="str">
            <v>INE0ZOM01013</v>
          </cell>
          <cell r="I2576" t="str">
            <v>Infrastructure</v>
          </cell>
          <cell r="J2576" t="str">
            <v>Engineering - Construction</v>
          </cell>
        </row>
        <row r="2577">
          <cell r="F2577">
            <v>543538</v>
          </cell>
          <cell r="H2577" t="str">
            <v>INE0K6L01010</v>
          </cell>
          <cell r="I2577" t="str">
            <v>FMCG</v>
          </cell>
          <cell r="J2577" t="str">
            <v>Consumer Food</v>
          </cell>
        </row>
        <row r="2578">
          <cell r="F2578">
            <v>538787</v>
          </cell>
          <cell r="H2578" t="str">
            <v>INE997C01015</v>
          </cell>
          <cell r="I2578" t="str">
            <v>Finance</v>
          </cell>
          <cell r="J2578" t="str">
            <v>Finance - NBFC</v>
          </cell>
        </row>
        <row r="2579">
          <cell r="F2579">
            <v>533189</v>
          </cell>
          <cell r="G2579" t="str">
            <v>GOENKA</v>
          </cell>
          <cell r="H2579" t="str">
            <v>INE516K01024</v>
          </cell>
          <cell r="I2579" t="str">
            <v>Diamond  &amp;  Jewellery</v>
          </cell>
          <cell r="J2579" t="str">
            <v>Diamond  &amp;  Jewellery</v>
          </cell>
        </row>
        <row r="2580">
          <cell r="I2580" t="str">
            <v>Textile</v>
          </cell>
          <cell r="J2580" t="str">
            <v>Textile</v>
          </cell>
        </row>
        <row r="2581">
          <cell r="F2581">
            <v>531600</v>
          </cell>
          <cell r="H2581" t="str">
            <v>INE832C01014</v>
          </cell>
          <cell r="I2581" t="str">
            <v>Finance</v>
          </cell>
          <cell r="J2581" t="str">
            <v>Finance - Stock Broking</v>
          </cell>
        </row>
        <row r="2582">
          <cell r="F2582">
            <v>532957</v>
          </cell>
          <cell r="H2582" t="str">
            <v>INE642I01014</v>
          </cell>
          <cell r="I2582" t="str">
            <v>Textile</v>
          </cell>
          <cell r="J2582" t="str">
            <v>Textile</v>
          </cell>
        </row>
        <row r="2583">
          <cell r="F2583">
            <v>532630</v>
          </cell>
          <cell r="G2583" t="str">
            <v>GOKEX</v>
          </cell>
          <cell r="H2583" t="str">
            <v>INE887G01027</v>
          </cell>
          <cell r="I2583" t="str">
            <v>Textile</v>
          </cell>
          <cell r="J2583" t="str">
            <v>Textile</v>
          </cell>
        </row>
        <row r="2584">
          <cell r="F2584">
            <v>539725</v>
          </cell>
          <cell r="G2584" t="str">
            <v>GOKULAGRO</v>
          </cell>
          <cell r="H2584" t="str">
            <v>INE314T01033</v>
          </cell>
          <cell r="I2584" t="str">
            <v>FMCG</v>
          </cell>
          <cell r="J2584" t="str">
            <v>Edible Oil</v>
          </cell>
        </row>
        <row r="2585">
          <cell r="F2585">
            <v>750774</v>
          </cell>
          <cell r="G2585" t="str">
            <v>GOKUL-RE</v>
          </cell>
          <cell r="H2585" t="str">
            <v>INE314T20017</v>
          </cell>
          <cell r="I2585" t="str">
            <v>Others</v>
          </cell>
          <cell r="J2585" t="str">
            <v>Other</v>
          </cell>
        </row>
        <row r="2586">
          <cell r="F2586">
            <v>532980</v>
          </cell>
          <cell r="G2586" t="str">
            <v>GOKUL</v>
          </cell>
          <cell r="H2586" t="str">
            <v>INE020J01029</v>
          </cell>
          <cell r="I2586" t="str">
            <v>FMCG</v>
          </cell>
          <cell r="J2586" t="str">
            <v>Edible Oil</v>
          </cell>
        </row>
        <row r="2587">
          <cell r="F2587">
            <v>780012</v>
          </cell>
          <cell r="H2587" t="str">
            <v>INE909Q01010</v>
          </cell>
          <cell r="I2587" t="str">
            <v>Trading</v>
          </cell>
          <cell r="J2587" t="str">
            <v>Trading</v>
          </cell>
        </row>
        <row r="2588">
          <cell r="I2588" t="str">
            <v>Construction Materials</v>
          </cell>
          <cell r="J2588" t="str">
            <v>Glass</v>
          </cell>
        </row>
        <row r="2589">
          <cell r="F2589">
            <v>501111</v>
          </cell>
          <cell r="H2589" t="str">
            <v>INE598F01014</v>
          </cell>
          <cell r="I2589" t="str">
            <v>Finance</v>
          </cell>
          <cell r="J2589" t="str">
            <v>Finance - Investment</v>
          </cell>
        </row>
        <row r="2590">
          <cell r="F2590">
            <v>538542</v>
          </cell>
          <cell r="H2590" t="str">
            <v>INE634J01019</v>
          </cell>
          <cell r="I2590" t="str">
            <v>Trading</v>
          </cell>
          <cell r="J2590" t="str">
            <v>Trading</v>
          </cell>
        </row>
        <row r="2591">
          <cell r="F2591">
            <v>538295</v>
          </cell>
          <cell r="H2591" t="str">
            <v>INE223P01026</v>
          </cell>
          <cell r="I2591" t="str">
            <v>Trading</v>
          </cell>
          <cell r="J2591" t="str">
            <v>Trading</v>
          </cell>
        </row>
        <row r="2592">
          <cell r="F2592">
            <v>539853</v>
          </cell>
          <cell r="H2592" t="str">
            <v>INE135D01010</v>
          </cell>
          <cell r="I2592" t="str">
            <v>Finance</v>
          </cell>
          <cell r="J2592" t="str">
            <v>Finance - Stock Broking</v>
          </cell>
        </row>
        <row r="2593">
          <cell r="F2593">
            <v>531928</v>
          </cell>
          <cell r="H2593" t="str">
            <v>INE595D01015</v>
          </cell>
          <cell r="I2593" t="str">
            <v>Textile</v>
          </cell>
          <cell r="J2593" t="str">
            <v>Textile</v>
          </cell>
        </row>
        <row r="2594">
          <cell r="F2594">
            <v>540062</v>
          </cell>
          <cell r="H2594" t="str">
            <v>INE222U01010</v>
          </cell>
          <cell r="I2594" t="str">
            <v>Education &amp; Training</v>
          </cell>
          <cell r="J2594" t="str">
            <v>Educational Institutions</v>
          </cell>
        </row>
        <row r="2595">
          <cell r="F2595">
            <v>509024</v>
          </cell>
          <cell r="H2595" t="str">
            <v>INE088E01019</v>
          </cell>
          <cell r="I2595" t="str">
            <v>Finance</v>
          </cell>
          <cell r="J2595" t="str">
            <v>Finance - NBFC</v>
          </cell>
        </row>
        <row r="2596">
          <cell r="F2596">
            <v>500151</v>
          </cell>
          <cell r="G2596" t="str">
            <v>GOLDENTOBC</v>
          </cell>
          <cell r="H2596" t="str">
            <v>INE973A01010</v>
          </cell>
          <cell r="I2596" t="str">
            <v>FMCG</v>
          </cell>
          <cell r="J2596" t="str">
            <v>Cigarettes/Tobacco</v>
          </cell>
        </row>
        <row r="2597">
          <cell r="F2597">
            <v>526729</v>
          </cell>
          <cell r="G2597" t="str">
            <v>GOLDIAM</v>
          </cell>
          <cell r="H2597" t="str">
            <v>INE025B01025</v>
          </cell>
          <cell r="I2597" t="str">
            <v>Diamond  &amp;  Jewellery</v>
          </cell>
          <cell r="J2597" t="str">
            <v>Diamond  &amp;  Jewellery</v>
          </cell>
        </row>
        <row r="2598">
          <cell r="G2598" t="str">
            <v>GOLDKART</v>
          </cell>
          <cell r="H2598" t="str">
            <v>INE06MH01016</v>
          </cell>
          <cell r="I2598" t="str">
            <v>Diamond  &amp;  Jewellery</v>
          </cell>
          <cell r="J2598" t="str">
            <v>Diamond  &amp;  Jewellery</v>
          </cell>
        </row>
        <row r="2599">
          <cell r="I2599" t="str">
            <v>Healthcare</v>
          </cell>
          <cell r="J2599" t="str">
            <v>Pharmaceuticals &amp; Drugs</v>
          </cell>
        </row>
        <row r="2600">
          <cell r="G2600" t="str">
            <v>GOLDSTAR</v>
          </cell>
          <cell r="H2600" t="str">
            <v>INE405Y01021</v>
          </cell>
          <cell r="I2600" t="str">
            <v>Automobile &amp; Ancillaries</v>
          </cell>
          <cell r="J2600" t="str">
            <v>Batteries</v>
          </cell>
        </row>
        <row r="2601">
          <cell r="F2601">
            <v>531360</v>
          </cell>
          <cell r="H2601" t="str">
            <v>INE427D01011</v>
          </cell>
          <cell r="I2601" t="str">
            <v>Finance</v>
          </cell>
          <cell r="J2601" t="str">
            <v>Finance - NBFC</v>
          </cell>
        </row>
        <row r="2602">
          <cell r="F2602">
            <v>513309</v>
          </cell>
          <cell r="H2602" t="str">
            <v>INE327C01031</v>
          </cell>
          <cell r="I2602" t="str">
            <v>Non - Ferrous Metals</v>
          </cell>
          <cell r="J2602" t="str">
            <v>Aluminium &amp; Aluminium Products</v>
          </cell>
        </row>
        <row r="2603">
          <cell r="F2603">
            <v>523676</v>
          </cell>
          <cell r="H2603" t="str">
            <v>INE798D01015</v>
          </cell>
          <cell r="I2603" t="str">
            <v>Diamond  &amp;  Jewellery</v>
          </cell>
          <cell r="J2603" t="str">
            <v>Diamond  &amp;  Jewellery</v>
          </cell>
        </row>
        <row r="2604">
          <cell r="F2604">
            <v>504701</v>
          </cell>
          <cell r="G2604" t="str">
            <v>GONTERPEIP</v>
          </cell>
          <cell r="H2604" t="str">
            <v>INE530A01026</v>
          </cell>
          <cell r="I2604" t="str">
            <v>Capital Goods</v>
          </cell>
          <cell r="J2604" t="str">
            <v>Engineering - Industrial Equipments</v>
          </cell>
        </row>
        <row r="2605">
          <cell r="F2605">
            <v>500167</v>
          </cell>
          <cell r="G2605" t="str">
            <v>GOODVALUE</v>
          </cell>
          <cell r="H2605" t="str">
            <v>INE532A01014</v>
          </cell>
          <cell r="I2605" t="str">
            <v>Chemicals</v>
          </cell>
          <cell r="J2605" t="str">
            <v>Fertilizers</v>
          </cell>
        </row>
        <row r="2606">
          <cell r="F2606">
            <v>530655</v>
          </cell>
          <cell r="G2606" t="str">
            <v>GOODLUCK</v>
          </cell>
          <cell r="H2606" t="str">
            <v>INE127I01024</v>
          </cell>
          <cell r="I2606" t="str">
            <v>Iron &amp; Steel</v>
          </cell>
          <cell r="J2606" t="str">
            <v>Steel &amp; Iron Products</v>
          </cell>
        </row>
        <row r="2607">
          <cell r="F2607">
            <v>500166</v>
          </cell>
          <cell r="G2607" t="str">
            <v>GOODRICKE</v>
          </cell>
          <cell r="H2607" t="str">
            <v>INE300A01016</v>
          </cell>
          <cell r="I2607" t="str">
            <v>Agri</v>
          </cell>
          <cell r="J2607" t="str">
            <v>Tea/Coffee</v>
          </cell>
        </row>
        <row r="2608">
          <cell r="F2608">
            <v>500168</v>
          </cell>
          <cell r="G2608" t="str">
            <v>GOODYEAR</v>
          </cell>
          <cell r="H2608" t="str">
            <v>INE533A01012</v>
          </cell>
          <cell r="I2608" t="str">
            <v>Automobile &amp; Ancillaries</v>
          </cell>
          <cell r="J2608" t="str">
            <v>Tyres &amp; Allied</v>
          </cell>
        </row>
        <row r="2609">
          <cell r="F2609">
            <v>531913</v>
          </cell>
          <cell r="H2609" t="str">
            <v>INE641H01018</v>
          </cell>
          <cell r="I2609" t="str">
            <v>Trading</v>
          </cell>
          <cell r="J2609" t="str">
            <v>Trading</v>
          </cell>
        </row>
        <row r="2610">
          <cell r="F2610">
            <v>544140</v>
          </cell>
          <cell r="G2610" t="str">
            <v>GOPAL</v>
          </cell>
          <cell r="H2610" t="str">
            <v>INE0L9R01028</v>
          </cell>
          <cell r="I2610" t="str">
            <v>FMCG</v>
          </cell>
          <cell r="J2610" t="str">
            <v>Consumer Food</v>
          </cell>
        </row>
        <row r="2611">
          <cell r="F2611">
            <v>531419</v>
          </cell>
          <cell r="H2611" t="str">
            <v>INE968B01018</v>
          </cell>
          <cell r="I2611" t="str">
            <v>IT</v>
          </cell>
          <cell r="J2611" t="str">
            <v>IT - Software</v>
          </cell>
        </row>
        <row r="2612">
          <cell r="F2612">
            <v>531608</v>
          </cell>
          <cell r="H2612" t="str">
            <v>INE792J01015</v>
          </cell>
          <cell r="I2612" t="str">
            <v>Consumer Durables</v>
          </cell>
          <cell r="J2612" t="str">
            <v>Consumer Durables - Domestic Appliances</v>
          </cell>
        </row>
        <row r="2613">
          <cell r="F2613">
            <v>531111</v>
          </cell>
          <cell r="H2613" t="str">
            <v>INE538G01018</v>
          </cell>
          <cell r="I2613" t="str">
            <v>Miscellaneous</v>
          </cell>
          <cell r="J2613" t="str">
            <v>Miscellaneous</v>
          </cell>
        </row>
        <row r="2614">
          <cell r="F2614">
            <v>506134</v>
          </cell>
          <cell r="H2614" t="str">
            <v>INE512D01028</v>
          </cell>
          <cell r="I2614" t="str">
            <v>Trading</v>
          </cell>
          <cell r="J2614" t="str">
            <v>Trading</v>
          </cell>
        </row>
        <row r="2615">
          <cell r="F2615">
            <v>509148</v>
          </cell>
          <cell r="G2615" t="str">
            <v>GOVINRUBER</v>
          </cell>
          <cell r="H2615" t="str">
            <v>INE011C01015</v>
          </cell>
          <cell r="I2615" t="str">
            <v>Automobile &amp; Ancillaries</v>
          </cell>
          <cell r="J2615" t="str">
            <v>Tyres &amp; Allied</v>
          </cell>
        </row>
        <row r="2616">
          <cell r="I2616" t="str">
            <v>FMCG</v>
          </cell>
          <cell r="J2616" t="str">
            <v>Consumer Food</v>
          </cell>
        </row>
        <row r="2617">
          <cell r="F2617">
            <v>530709</v>
          </cell>
          <cell r="H2617" t="str">
            <v>INE225G01012</v>
          </cell>
          <cell r="I2617" t="str">
            <v>Finance</v>
          </cell>
          <cell r="J2617" t="str">
            <v>Finance - NBFC</v>
          </cell>
        </row>
        <row r="2618">
          <cell r="F2618">
            <v>541152</v>
          </cell>
          <cell r="G2618" t="str">
            <v>GOYALALUM</v>
          </cell>
          <cell r="H2618" t="str">
            <v>INE705X01026</v>
          </cell>
          <cell r="I2618" t="str">
            <v>Trading</v>
          </cell>
          <cell r="J2618" t="str">
            <v>Trading</v>
          </cell>
        </row>
        <row r="2619">
          <cell r="F2619">
            <v>530663</v>
          </cell>
          <cell r="H2619" t="str">
            <v>INE912B01032</v>
          </cell>
          <cell r="I2619" t="str">
            <v>Finance</v>
          </cell>
          <cell r="J2619" t="str">
            <v>Finance - NBFC</v>
          </cell>
        </row>
        <row r="2620">
          <cell r="G2620" t="str">
            <v>GOYALSALT</v>
          </cell>
          <cell r="H2620" t="str">
            <v>INE0QFE01017</v>
          </cell>
          <cell r="I2620" t="str">
            <v>FMCG</v>
          </cell>
          <cell r="J2620" t="str">
            <v>Consumer Food</v>
          </cell>
        </row>
        <row r="2621">
          <cell r="G2621" t="str">
            <v>GPECO</v>
          </cell>
          <cell r="H2621" t="str">
            <v>INE0S7E01015</v>
          </cell>
          <cell r="I2621" t="str">
            <v>Trading</v>
          </cell>
          <cell r="J2621" t="str">
            <v>Trading</v>
          </cell>
        </row>
        <row r="2622">
          <cell r="F2622">
            <v>532543</v>
          </cell>
          <cell r="G2622" t="str">
            <v>GULFPETRO</v>
          </cell>
          <cell r="H2622" t="str">
            <v>INE586G01017</v>
          </cell>
          <cell r="I2622" t="str">
            <v>Automobile &amp; Ancillaries</v>
          </cell>
          <cell r="J2622" t="str">
            <v>Lubricants</v>
          </cell>
        </row>
        <row r="2623">
          <cell r="F2623">
            <v>544131</v>
          </cell>
          <cell r="G2623" t="str">
            <v>GPTHEALTH</v>
          </cell>
          <cell r="H2623" t="str">
            <v>INE486R01017</v>
          </cell>
          <cell r="I2623" t="str">
            <v>Healthcare</v>
          </cell>
          <cell r="J2623" t="str">
            <v>Hospital &amp; Healthcare Services</v>
          </cell>
        </row>
        <row r="2624">
          <cell r="F2624">
            <v>533761</v>
          </cell>
          <cell r="G2624" t="str">
            <v>GPTINFRA</v>
          </cell>
          <cell r="H2624" t="str">
            <v>INE390G01014</v>
          </cell>
          <cell r="I2624" t="str">
            <v>Infrastructure</v>
          </cell>
          <cell r="J2624" t="str">
            <v>Engineering - Construction</v>
          </cell>
        </row>
        <row r="2625">
          <cell r="F2625">
            <v>543317</v>
          </cell>
          <cell r="G2625" t="str">
            <v>GRINFRA</v>
          </cell>
          <cell r="H2625" t="str">
            <v>INE201P01022</v>
          </cell>
          <cell r="I2625" t="str">
            <v>Infrastructure</v>
          </cell>
          <cell r="J2625" t="str">
            <v>Engineering - Construction</v>
          </cell>
        </row>
        <row r="2626">
          <cell r="I2626" t="str">
            <v>Infrastructure</v>
          </cell>
          <cell r="J2626" t="str">
            <v>Engineering - Construction</v>
          </cell>
        </row>
        <row r="2627">
          <cell r="F2627">
            <v>780002</v>
          </cell>
          <cell r="H2627" t="str">
            <v>INE757P01015</v>
          </cell>
          <cell r="I2627" t="str">
            <v>IT</v>
          </cell>
          <cell r="J2627" t="str">
            <v>IT - Software</v>
          </cell>
        </row>
        <row r="2628">
          <cell r="F2628">
            <v>539120</v>
          </cell>
          <cell r="H2628" t="str">
            <v>INE578R01011</v>
          </cell>
          <cell r="I2628" t="str">
            <v>Trading</v>
          </cell>
          <cell r="J2628" t="str">
            <v>Trading</v>
          </cell>
        </row>
        <row r="2629">
          <cell r="G2629" t="str">
            <v>GCHOTELS</v>
          </cell>
          <cell r="H2629" t="str">
            <v>INE12E301017</v>
          </cell>
          <cell r="I2629" t="str">
            <v>Hospitality</v>
          </cell>
          <cell r="J2629" t="str">
            <v>Hotel, Resort &amp; Restaurants</v>
          </cell>
        </row>
        <row r="2630">
          <cell r="F2630">
            <v>513343</v>
          </cell>
          <cell r="G2630" t="str">
            <v>GFSTEELS</v>
          </cell>
          <cell r="H2630" t="str">
            <v>INE534A01028</v>
          </cell>
          <cell r="I2630" t="str">
            <v>Iron &amp; Steel</v>
          </cell>
          <cell r="J2630" t="str">
            <v>Steel &amp; Iron Products</v>
          </cell>
        </row>
        <row r="2631">
          <cell r="I2631" t="str">
            <v>Realty</v>
          </cell>
          <cell r="J2631" t="str">
            <v>Construction - Real Estate</v>
          </cell>
        </row>
        <row r="2632">
          <cell r="F2632">
            <v>523862</v>
          </cell>
          <cell r="H2632" t="str">
            <v>INE926B01016</v>
          </cell>
          <cell r="I2632" t="str">
            <v>Realty</v>
          </cell>
          <cell r="J2632" t="str">
            <v>Construction - Real Estate</v>
          </cell>
        </row>
        <row r="2633">
          <cell r="F2633">
            <v>539235</v>
          </cell>
          <cell r="H2633" t="str">
            <v>INE545R01010</v>
          </cell>
          <cell r="I2633" t="str">
            <v>Trading</v>
          </cell>
          <cell r="J2633" t="str">
            <v>Trading</v>
          </cell>
        </row>
        <row r="2634">
          <cell r="F2634">
            <v>504369</v>
          </cell>
          <cell r="H2634" t="str">
            <v>INE927M01029</v>
          </cell>
          <cell r="I2634" t="str">
            <v>Trading</v>
          </cell>
          <cell r="J2634" t="str">
            <v>Trading</v>
          </cell>
        </row>
        <row r="2635">
          <cell r="I2635" t="str">
            <v>Textile</v>
          </cell>
          <cell r="J2635" t="str">
            <v>Textile</v>
          </cell>
        </row>
        <row r="2636">
          <cell r="F2636">
            <v>532482</v>
          </cell>
          <cell r="G2636" t="str">
            <v>GRANULES</v>
          </cell>
          <cell r="H2636" t="str">
            <v>INE101D01020</v>
          </cell>
          <cell r="I2636" t="str">
            <v>Healthcare</v>
          </cell>
          <cell r="J2636" t="str">
            <v>Pharmaceuticals &amp; Drugs</v>
          </cell>
        </row>
        <row r="2637">
          <cell r="G2637" t="str">
            <v>GRAPHISAD</v>
          </cell>
          <cell r="H2637" t="str">
            <v>INE0POU01017</v>
          </cell>
          <cell r="I2637" t="str">
            <v>Media &amp; Entertainment</v>
          </cell>
          <cell r="J2637" t="str">
            <v>Advertising &amp; Media</v>
          </cell>
        </row>
        <row r="2638">
          <cell r="F2638">
            <v>509488</v>
          </cell>
          <cell r="G2638" t="str">
            <v>GRAPHITE</v>
          </cell>
          <cell r="H2638" t="str">
            <v>INE371A01025</v>
          </cell>
          <cell r="I2638" t="str">
            <v>Capital Goods</v>
          </cell>
          <cell r="J2638" t="str">
            <v>Electrodes &amp; Welding Equipment</v>
          </cell>
        </row>
        <row r="2639">
          <cell r="F2639">
            <v>500300</v>
          </cell>
          <cell r="G2639" t="str">
            <v>GRASIM</v>
          </cell>
          <cell r="H2639" t="str">
            <v>INE047A01021</v>
          </cell>
          <cell r="I2639" t="str">
            <v>Diversified</v>
          </cell>
          <cell r="J2639" t="str">
            <v>Diversified</v>
          </cell>
        </row>
        <row r="2640">
          <cell r="F2640">
            <v>750818</v>
          </cell>
          <cell r="G2640" t="str">
            <v>GRASIM-RE</v>
          </cell>
          <cell r="H2640" t="str">
            <v>INE047A20013</v>
          </cell>
          <cell r="I2640" t="str">
            <v>Others</v>
          </cell>
          <cell r="J2640" t="str">
            <v>Other</v>
          </cell>
        </row>
        <row r="2641">
          <cell r="F2641">
            <v>890190</v>
          </cell>
          <cell r="G2641" t="str">
            <v>GRASIMPP1</v>
          </cell>
          <cell r="H2641" t="str">
            <v>IN9047A01029</v>
          </cell>
          <cell r="I2641" t="str">
            <v>Others</v>
          </cell>
          <cell r="J2641" t="str">
            <v>Other</v>
          </cell>
        </row>
        <row r="2642">
          <cell r="F2642">
            <v>526751</v>
          </cell>
          <cell r="H2642" t="str">
            <v>INE915E01013</v>
          </cell>
          <cell r="I2642" t="str">
            <v>Paper</v>
          </cell>
          <cell r="J2642" t="str">
            <v>Paper &amp; Paper Products</v>
          </cell>
        </row>
        <row r="2643">
          <cell r="F2643">
            <v>505710</v>
          </cell>
          <cell r="G2643" t="str">
            <v>GRAUWEIL</v>
          </cell>
          <cell r="H2643" t="str">
            <v>INE266D01021</v>
          </cell>
          <cell r="I2643" t="str">
            <v>Chemicals</v>
          </cell>
          <cell r="J2643" t="str">
            <v>Chemicals</v>
          </cell>
        </row>
        <row r="2644">
          <cell r="F2644">
            <v>509546</v>
          </cell>
          <cell r="H2644" t="str">
            <v>INE214F01026</v>
          </cell>
          <cell r="I2644" t="str">
            <v>Hospitality</v>
          </cell>
          <cell r="J2644" t="str">
            <v>Hotel, Resort &amp; Restaurants</v>
          </cell>
        </row>
        <row r="2645">
          <cell r="F2645">
            <v>533282</v>
          </cell>
          <cell r="G2645" t="str">
            <v>GRAVITA</v>
          </cell>
          <cell r="H2645" t="str">
            <v>INE024L01027</v>
          </cell>
          <cell r="I2645" t="str">
            <v>Non - Ferrous Metals</v>
          </cell>
          <cell r="J2645" t="str">
            <v>Metal - Non Ferrous</v>
          </cell>
        </row>
        <row r="2646">
          <cell r="F2646">
            <v>532015</v>
          </cell>
          <cell r="H2646" t="str">
            <v>INE995A01013</v>
          </cell>
          <cell r="I2646" t="str">
            <v>Textile</v>
          </cell>
          <cell r="J2646" t="str">
            <v>Textile</v>
          </cell>
        </row>
        <row r="2647">
          <cell r="F2647">
            <v>544682</v>
          </cell>
          <cell r="H2647" t="str">
            <v>INE0U8P01015</v>
          </cell>
          <cell r="I2647" t="str">
            <v>Infrastructure</v>
          </cell>
          <cell r="J2647" t="str">
            <v>Engineering - Construction</v>
          </cell>
        </row>
        <row r="2648">
          <cell r="I2648" t="str">
            <v>Infrastructure</v>
          </cell>
          <cell r="J2648" t="str">
            <v>Engineering - Construction</v>
          </cell>
        </row>
        <row r="2649">
          <cell r="F2649">
            <v>501455</v>
          </cell>
          <cell r="G2649" t="str">
            <v>GREAVESCOT</v>
          </cell>
          <cell r="H2649" t="str">
            <v>INE224A01026</v>
          </cell>
          <cell r="I2649" t="str">
            <v>Automobile &amp; Ancillaries</v>
          </cell>
          <cell r="J2649" t="str">
            <v>Diesel Engines</v>
          </cell>
        </row>
        <row r="2650">
          <cell r="I2650" t="str">
            <v>Automobile &amp; Ancillaries</v>
          </cell>
          <cell r="J2650" t="str">
            <v>Automobile Two &amp; Three Wheelers</v>
          </cell>
        </row>
        <row r="2651">
          <cell r="I2651" t="str">
            <v>Agri</v>
          </cell>
          <cell r="J2651" t="str">
            <v>Agriculture</v>
          </cell>
        </row>
        <row r="2652">
          <cell r="G2652" t="str">
            <v>GREENCHEF</v>
          </cell>
          <cell r="H2652" t="str">
            <v>INE0O7P01015</v>
          </cell>
          <cell r="I2652" t="str">
            <v>Consumer Durables</v>
          </cell>
          <cell r="J2652" t="str">
            <v>Consumer Durables - Domestic Appliances</v>
          </cell>
        </row>
        <row r="2653">
          <cell r="F2653">
            <v>531737</v>
          </cell>
          <cell r="H2653" t="str">
            <v>INE414C01045</v>
          </cell>
          <cell r="I2653" t="str">
            <v>Finance</v>
          </cell>
          <cell r="J2653" t="str">
            <v>Finance - NBFC</v>
          </cell>
        </row>
        <row r="2654">
          <cell r="F2654">
            <v>544163</v>
          </cell>
          <cell r="H2654" t="str">
            <v>INE0S0701019</v>
          </cell>
          <cell r="I2654" t="str">
            <v>Crude Oil</v>
          </cell>
          <cell r="J2654" t="str">
            <v>Petrochemicals</v>
          </cell>
        </row>
        <row r="2655">
          <cell r="F2655">
            <v>538979</v>
          </cell>
          <cell r="G2655" t="str">
            <v>GREENLAM</v>
          </cell>
          <cell r="H2655" t="str">
            <v>INE544R01021</v>
          </cell>
          <cell r="I2655" t="str">
            <v>Construction Materials</v>
          </cell>
          <cell r="J2655" t="str">
            <v>Laminates/Decoratives</v>
          </cell>
        </row>
        <row r="2656">
          <cell r="G2656" t="str">
            <v>GREENLEAF</v>
          </cell>
          <cell r="H2656" t="str">
            <v>INE0PLX01017</v>
          </cell>
          <cell r="I2656" t="str">
            <v>Business Services</v>
          </cell>
          <cell r="J2656" t="str">
            <v>Environmental Services</v>
          </cell>
        </row>
        <row r="2657">
          <cell r="F2657">
            <v>542857</v>
          </cell>
          <cell r="G2657" t="str">
            <v>GREENPANEL</v>
          </cell>
          <cell r="H2657" t="str">
            <v>INE08ZM01014</v>
          </cell>
          <cell r="I2657" t="str">
            <v>Construction Materials</v>
          </cell>
          <cell r="J2657" t="str">
            <v>Wood &amp; Wood Products</v>
          </cell>
        </row>
        <row r="2658">
          <cell r="F2658">
            <v>526797</v>
          </cell>
          <cell r="G2658" t="str">
            <v>GREENPLY</v>
          </cell>
          <cell r="H2658" t="str">
            <v>INE461C01038</v>
          </cell>
          <cell r="I2658" t="str">
            <v>Construction Materials</v>
          </cell>
          <cell r="J2658" t="str">
            <v>Wood &amp; Wood Products</v>
          </cell>
        </row>
        <row r="2659">
          <cell r="I2659" t="str">
            <v>Agri</v>
          </cell>
          <cell r="J2659" t="str">
            <v>Agriculture</v>
          </cell>
        </row>
        <row r="2660">
          <cell r="I2660" t="str">
            <v>Healthcare</v>
          </cell>
          <cell r="J2660" t="str">
            <v>Pharmaceuticals &amp; Drugs</v>
          </cell>
        </row>
        <row r="2661">
          <cell r="I2661" t="str">
            <v>Trading</v>
          </cell>
          <cell r="J2661" t="str">
            <v>Trading</v>
          </cell>
        </row>
        <row r="2662">
          <cell r="F2662">
            <v>543324</v>
          </cell>
          <cell r="G2662" t="str">
            <v>GCSL</v>
          </cell>
          <cell r="H2662" t="str">
            <v>INE199P01028</v>
          </cell>
          <cell r="I2662" t="str">
            <v>Business Services</v>
          </cell>
          <cell r="J2662" t="str">
            <v>Professional Services</v>
          </cell>
        </row>
        <row r="2663">
          <cell r="F2663">
            <v>750806</v>
          </cell>
          <cell r="H2663" t="str">
            <v>INE199P20010</v>
          </cell>
          <cell r="I2663" t="str">
            <v>Others</v>
          </cell>
          <cell r="J2663" t="str">
            <v>Other</v>
          </cell>
        </row>
        <row r="2664">
          <cell r="G2664" t="str">
            <v>GRETEX</v>
          </cell>
          <cell r="H2664" t="str">
            <v>INE985P01012</v>
          </cell>
          <cell r="I2664" t="str">
            <v>Trading</v>
          </cell>
          <cell r="J2664" t="str">
            <v>Trading</v>
          </cell>
        </row>
        <row r="2665">
          <cell r="I2665" t="str">
            <v>Finance</v>
          </cell>
          <cell r="J2665" t="str">
            <v>Finance - Stock Broking</v>
          </cell>
        </row>
        <row r="2666">
          <cell r="G2666" t="str">
            <v>BIRDYS</v>
          </cell>
          <cell r="H2666" t="str">
            <v>INE0PC901019</v>
          </cell>
          <cell r="I2666" t="str">
            <v>Retailing</v>
          </cell>
          <cell r="J2666" t="str">
            <v>Retailing</v>
          </cell>
        </row>
        <row r="2667">
          <cell r="F2667">
            <v>506076</v>
          </cell>
          <cell r="G2667" t="str">
            <v>GRINDWELL</v>
          </cell>
          <cell r="H2667" t="str">
            <v>INE536A01023</v>
          </cell>
          <cell r="I2667" t="str">
            <v>Abrasives</v>
          </cell>
          <cell r="J2667" t="str">
            <v>Abrasives</v>
          </cell>
        </row>
        <row r="2668">
          <cell r="F2668">
            <v>531449</v>
          </cell>
          <cell r="G2668" t="str">
            <v>GRMOVER</v>
          </cell>
          <cell r="H2668" t="str">
            <v>INE192H01020</v>
          </cell>
          <cell r="I2668" t="str">
            <v>FMCG</v>
          </cell>
          <cell r="J2668" t="str">
            <v>Consumer Food</v>
          </cell>
        </row>
        <row r="2669">
          <cell r="F2669">
            <v>532315</v>
          </cell>
          <cell r="H2669" t="str">
            <v>INE042B01012</v>
          </cell>
          <cell r="I2669" t="str">
            <v>IT</v>
          </cell>
          <cell r="J2669" t="str">
            <v>IT - Software</v>
          </cell>
        </row>
        <row r="2670">
          <cell r="G2670" t="str">
            <v>GJL</v>
          </cell>
          <cell r="H2670" t="str">
            <v>INE1TY801010</v>
          </cell>
          <cell r="I2670" t="str">
            <v>Diamond  &amp;  Jewellery</v>
          </cell>
          <cell r="J2670" t="str">
            <v>Diamond  &amp;  Jewellery</v>
          </cell>
        </row>
        <row r="2671">
          <cell r="F2671">
            <v>539522</v>
          </cell>
          <cell r="H2671" t="str">
            <v>INE343C01012</v>
          </cell>
          <cell r="I2671" t="str">
            <v>Realty</v>
          </cell>
          <cell r="J2671" t="str">
            <v>Construction - Real Estate</v>
          </cell>
        </row>
        <row r="2672">
          <cell r="F2672">
            <v>539222</v>
          </cell>
          <cell r="H2672" t="str">
            <v>INE451S01027</v>
          </cell>
          <cell r="I2672" t="str">
            <v>Hospitality</v>
          </cell>
          <cell r="J2672" t="str">
            <v>Travel Services</v>
          </cell>
        </row>
        <row r="2673">
          <cell r="F2673">
            <v>750979</v>
          </cell>
          <cell r="H2673" t="str">
            <v>INE451S20019</v>
          </cell>
          <cell r="I2673" t="str">
            <v>Others</v>
          </cell>
          <cell r="J2673" t="str">
            <v>Other</v>
          </cell>
        </row>
        <row r="2674">
          <cell r="F2674">
            <v>544721</v>
          </cell>
          <cell r="G2674" t="str">
            <v>GROWWHOSPI</v>
          </cell>
          <cell r="H2674" t="str">
            <v>INF666M01OD9</v>
          </cell>
          <cell r="I2674" t="str">
            <v>ETF</v>
          </cell>
          <cell r="J2674" t="str">
            <v>ETF</v>
          </cell>
        </row>
        <row r="2675">
          <cell r="F2675">
            <v>544473</v>
          </cell>
          <cell r="G2675" t="str">
            <v>GROWWPOWER</v>
          </cell>
          <cell r="H2675" t="str">
            <v>INF666M01LM6</v>
          </cell>
          <cell r="I2675" t="str">
            <v>ETF</v>
          </cell>
          <cell r="J2675" t="str">
            <v>ETF</v>
          </cell>
        </row>
        <row r="2676">
          <cell r="G2676" t="str">
            <v>GROWWGOLD</v>
          </cell>
          <cell r="H2676" t="str">
            <v>INF666M01OE7</v>
          </cell>
          <cell r="I2676" t="str">
            <v>ETF</v>
          </cell>
          <cell r="J2676" t="str">
            <v>ETF</v>
          </cell>
        </row>
        <row r="2677">
          <cell r="G2677" t="str">
            <v>GROWWLIQID</v>
          </cell>
          <cell r="H2677" t="str">
            <v>INF666M01IP5</v>
          </cell>
          <cell r="I2677" t="str">
            <v>ETF</v>
          </cell>
          <cell r="J2677" t="str">
            <v>ETF</v>
          </cell>
        </row>
        <row r="2678">
          <cell r="G2678" t="str">
            <v>GROWWN200</v>
          </cell>
          <cell r="H2678" t="str">
            <v>INF666M01JV1</v>
          </cell>
          <cell r="I2678" t="str">
            <v>ETF</v>
          </cell>
          <cell r="J2678" t="str">
            <v>ETF</v>
          </cell>
        </row>
        <row r="2679">
          <cell r="G2679" t="str">
            <v>GROWWNIFTY</v>
          </cell>
          <cell r="H2679" t="str">
            <v>INF666M01LL8</v>
          </cell>
          <cell r="I2679" t="str">
            <v>ETF</v>
          </cell>
          <cell r="J2679" t="str">
            <v>ETF</v>
          </cell>
        </row>
        <row r="2680">
          <cell r="G2680" t="str">
            <v>GROWWLOVOL</v>
          </cell>
          <cell r="H2680" t="str">
            <v>INF666M01LB9</v>
          </cell>
          <cell r="I2680" t="str">
            <v>ETF</v>
          </cell>
          <cell r="J2680" t="str">
            <v>ETF</v>
          </cell>
        </row>
        <row r="2681">
          <cell r="G2681" t="str">
            <v>GROWWMOM50</v>
          </cell>
          <cell r="H2681" t="str">
            <v>INF666M01KJ4</v>
          </cell>
          <cell r="I2681" t="str">
            <v>ETF</v>
          </cell>
          <cell r="J2681" t="str">
            <v>ETF</v>
          </cell>
        </row>
        <row r="2682">
          <cell r="G2682" t="str">
            <v>GROWWCAPM</v>
          </cell>
          <cell r="H2682" t="str">
            <v>INF666M01MM4</v>
          </cell>
          <cell r="I2682" t="str">
            <v>ETF</v>
          </cell>
          <cell r="J2682" t="str">
            <v>ETF</v>
          </cell>
        </row>
        <row r="2683">
          <cell r="G2683" t="str">
            <v>GROWWCHEM</v>
          </cell>
          <cell r="H2683" t="str">
            <v>INF666M01NP5</v>
          </cell>
          <cell r="I2683" t="str">
            <v>ETF</v>
          </cell>
          <cell r="J2683" t="str">
            <v>ETF</v>
          </cell>
        </row>
        <row r="2684">
          <cell r="G2684" t="str">
            <v>GROWWEV</v>
          </cell>
          <cell r="H2684" t="str">
            <v>INF666M01IH2</v>
          </cell>
          <cell r="I2684" t="str">
            <v>ETF</v>
          </cell>
          <cell r="J2684" t="str">
            <v>ETF</v>
          </cell>
        </row>
        <row r="2685">
          <cell r="G2685" t="str">
            <v>GROWWDEFNC</v>
          </cell>
          <cell r="H2685" t="str">
            <v>INF666M01IO8</v>
          </cell>
          <cell r="I2685" t="str">
            <v>ETF</v>
          </cell>
          <cell r="J2685" t="str">
            <v>ETF</v>
          </cell>
        </row>
        <row r="2686">
          <cell r="G2686" t="str">
            <v>GROWWNET</v>
          </cell>
          <cell r="H2686" t="str">
            <v>INF666M01LI4</v>
          </cell>
          <cell r="I2686" t="str">
            <v>ETF</v>
          </cell>
          <cell r="J2686" t="str">
            <v>ETF</v>
          </cell>
        </row>
        <row r="2687">
          <cell r="G2687" t="str">
            <v>GROWWRAIL</v>
          </cell>
          <cell r="H2687" t="str">
            <v>INF666M01JJ6</v>
          </cell>
          <cell r="I2687" t="str">
            <v>ETF</v>
          </cell>
          <cell r="J2687" t="str">
            <v>ETF</v>
          </cell>
        </row>
        <row r="2688">
          <cell r="G2688" t="str">
            <v>GROWWMETAL</v>
          </cell>
          <cell r="H2688" t="str">
            <v>INF666M01NI0</v>
          </cell>
          <cell r="I2688" t="str">
            <v>ETF</v>
          </cell>
          <cell r="J2688" t="str">
            <v>ETF</v>
          </cell>
        </row>
        <row r="2689">
          <cell r="G2689" t="str">
            <v>GROWWMC150</v>
          </cell>
          <cell r="H2689" t="str">
            <v>INF666M01MV5</v>
          </cell>
          <cell r="I2689" t="str">
            <v>ETF</v>
          </cell>
          <cell r="J2689" t="str">
            <v>ETF</v>
          </cell>
        </row>
        <row r="2690">
          <cell r="G2690" t="str">
            <v>GROWWNXT50</v>
          </cell>
          <cell r="H2690" t="str">
            <v>INF666M01LZ8</v>
          </cell>
          <cell r="I2690" t="str">
            <v>ETF</v>
          </cell>
          <cell r="J2690" t="str">
            <v>ETF</v>
          </cell>
        </row>
        <row r="2691">
          <cell r="G2691" t="str">
            <v>GROWWPSE</v>
          </cell>
          <cell r="H2691" t="str">
            <v>INF666M01NQ3</v>
          </cell>
          <cell r="I2691" t="str">
            <v>ETF</v>
          </cell>
          <cell r="J2691" t="str">
            <v>ETF</v>
          </cell>
        </row>
        <row r="2692">
          <cell r="G2692" t="str">
            <v>GROWWRLTY</v>
          </cell>
          <cell r="H2692" t="str">
            <v>INF666M01MN2</v>
          </cell>
          <cell r="I2692" t="str">
            <v>ETF</v>
          </cell>
          <cell r="J2692" t="str">
            <v>ETF</v>
          </cell>
        </row>
        <row r="2693">
          <cell r="G2693" t="str">
            <v>GROWWSC250</v>
          </cell>
          <cell r="H2693" t="str">
            <v>INF666M01MO0</v>
          </cell>
          <cell r="I2693" t="str">
            <v>ETF</v>
          </cell>
          <cell r="J2693" t="str">
            <v>ETF</v>
          </cell>
        </row>
        <row r="2694">
          <cell r="G2694" t="str">
            <v>GROWWSLVR</v>
          </cell>
          <cell r="H2694" t="str">
            <v>INF666M01OF4</v>
          </cell>
          <cell r="I2694" t="str">
            <v>ETF</v>
          </cell>
          <cell r="J2694" t="str">
            <v>ETF</v>
          </cell>
        </row>
        <row r="2695">
          <cell r="F2695">
            <v>509152</v>
          </cell>
          <cell r="G2695" t="str">
            <v>GRPLTD</v>
          </cell>
          <cell r="H2695" t="str">
            <v>INE137I01015</v>
          </cell>
          <cell r="I2695" t="str">
            <v>Agri</v>
          </cell>
          <cell r="J2695" t="str">
            <v>Rubber  Products</v>
          </cell>
        </row>
        <row r="2696">
          <cell r="F2696">
            <v>511288</v>
          </cell>
          <cell r="G2696" t="str">
            <v>GRUH</v>
          </cell>
          <cell r="H2696" t="str">
            <v>INE580B01029</v>
          </cell>
          <cell r="I2696" t="str">
            <v>Finance</v>
          </cell>
          <cell r="J2696" t="str">
            <v>Finance - Housing</v>
          </cell>
        </row>
        <row r="2697">
          <cell r="I2697" t="str">
            <v>Agri</v>
          </cell>
          <cell r="J2697" t="str">
            <v>Agriculture</v>
          </cell>
        </row>
        <row r="2698">
          <cell r="F2698">
            <v>513059</v>
          </cell>
          <cell r="H2698" t="str">
            <v>INE736H01024</v>
          </cell>
          <cell r="I2698" t="str">
            <v>Automobile &amp; Ancillaries</v>
          </cell>
          <cell r="J2698" t="str">
            <v>Auto Ancillary</v>
          </cell>
        </row>
        <row r="2699">
          <cell r="F2699">
            <v>513321</v>
          </cell>
          <cell r="H2699" t="str">
            <v>INE653F01017</v>
          </cell>
          <cell r="I2699" t="str">
            <v>Iron &amp; Steel</v>
          </cell>
          <cell r="J2699" t="str">
            <v>Metal - Ferrous</v>
          </cell>
        </row>
        <row r="2700">
          <cell r="F2700">
            <v>511543</v>
          </cell>
          <cell r="H2700" t="str">
            <v>INE777C01011</v>
          </cell>
          <cell r="I2700" t="str">
            <v>Finance</v>
          </cell>
          <cell r="J2700" t="str">
            <v>Finance - Investment</v>
          </cell>
        </row>
        <row r="2701">
          <cell r="G2701" t="str">
            <v>GSECBM NSE</v>
          </cell>
          <cell r="I2701" t="str">
            <v>Others</v>
          </cell>
          <cell r="J2701" t="str">
            <v>Index</v>
          </cell>
        </row>
        <row r="2702">
          <cell r="F2702">
            <v>530605</v>
          </cell>
          <cell r="G2702" t="str">
            <v>GSLNOVA</v>
          </cell>
          <cell r="H2702" t="str">
            <v>INE787A01022</v>
          </cell>
          <cell r="I2702" t="str">
            <v>Miscellaneous</v>
          </cell>
          <cell r="J2702" t="str">
            <v>Miscellaneous</v>
          </cell>
        </row>
        <row r="2703">
          <cell r="F2703">
            <v>530469</v>
          </cell>
          <cell r="H2703" t="str">
            <v>INE721D01017</v>
          </cell>
          <cell r="I2703" t="str">
            <v>Finance</v>
          </cell>
          <cell r="J2703" t="str">
            <v>Finance - NBFC</v>
          </cell>
        </row>
        <row r="2704">
          <cell r="G2704" t="str">
            <v>GSMFOILS</v>
          </cell>
          <cell r="H2704" t="str">
            <v>INE0SQY01018</v>
          </cell>
          <cell r="I2704" t="str">
            <v>FMCG</v>
          </cell>
          <cell r="J2704" t="str">
            <v>Packaging</v>
          </cell>
        </row>
        <row r="2705">
          <cell r="G2705" t="str">
            <v>GSM-RE</v>
          </cell>
          <cell r="H2705" t="str">
            <v>INE0SQY20018</v>
          </cell>
          <cell r="I2705" t="str">
            <v>Others</v>
          </cell>
          <cell r="J2705" t="str">
            <v>Other</v>
          </cell>
        </row>
        <row r="2706">
          <cell r="I2706" t="str">
            <v>Chemicals</v>
          </cell>
          <cell r="J2706" t="str">
            <v>Fertilizers</v>
          </cell>
        </row>
        <row r="2707">
          <cell r="F2707">
            <v>532951</v>
          </cell>
          <cell r="G2707" t="str">
            <v>GSS</v>
          </cell>
          <cell r="H2707" t="str">
            <v>INE871H01011</v>
          </cell>
          <cell r="I2707" t="str">
            <v>IT</v>
          </cell>
          <cell r="J2707" t="str">
            <v>IT - Software</v>
          </cell>
        </row>
        <row r="2708">
          <cell r="I2708" t="str">
            <v>Crude Oil</v>
          </cell>
          <cell r="J2708" t="str">
            <v>Oil Exploration</v>
          </cell>
        </row>
        <row r="2709">
          <cell r="G2709" t="str">
            <v>GTECJAINX</v>
          </cell>
          <cell r="H2709" t="str">
            <v>INE586X01012</v>
          </cell>
          <cell r="I2709" t="str">
            <v>IT</v>
          </cell>
          <cell r="J2709" t="str">
            <v>IT - Education</v>
          </cell>
        </row>
        <row r="2710">
          <cell r="F2710">
            <v>532139</v>
          </cell>
          <cell r="H2710" t="str">
            <v>INE634D01038</v>
          </cell>
          <cell r="I2710" t="str">
            <v>IT</v>
          </cell>
          <cell r="J2710" t="str">
            <v>BPO/ITeS</v>
          </cell>
        </row>
        <row r="2711">
          <cell r="F2711">
            <v>532775</v>
          </cell>
          <cell r="G2711" t="str">
            <v>GTLINFRA</v>
          </cell>
          <cell r="H2711" t="str">
            <v>INE221H01019</v>
          </cell>
          <cell r="I2711" t="str">
            <v>Telecom</v>
          </cell>
          <cell r="J2711" t="str">
            <v>Telecom-Infrastructure</v>
          </cell>
        </row>
        <row r="2712">
          <cell r="F2712">
            <v>500160</v>
          </cell>
          <cell r="G2712" t="str">
            <v>GTL</v>
          </cell>
          <cell r="H2712" t="str">
            <v>INE043A01012</v>
          </cell>
          <cell r="I2712" t="str">
            <v>Telecom</v>
          </cell>
          <cell r="J2712" t="str">
            <v>Telecommunication - Service  Provider</v>
          </cell>
        </row>
        <row r="2713">
          <cell r="F2713">
            <v>500170</v>
          </cell>
          <cell r="G2713" t="str">
            <v>GTNIND</v>
          </cell>
          <cell r="H2713" t="str">
            <v>INE537A01013</v>
          </cell>
          <cell r="I2713" t="str">
            <v>Textile</v>
          </cell>
          <cell r="J2713" t="str">
            <v>Textile - Spinning</v>
          </cell>
        </row>
        <row r="2714">
          <cell r="F2714">
            <v>532744</v>
          </cell>
          <cell r="G2714" t="str">
            <v>GTNTEX</v>
          </cell>
          <cell r="H2714" t="str">
            <v>INE302H01017</v>
          </cell>
          <cell r="I2714" t="str">
            <v>Textile</v>
          </cell>
          <cell r="J2714" t="str">
            <v>Textile - Spinning</v>
          </cell>
        </row>
        <row r="2715">
          <cell r="F2715">
            <v>540602</v>
          </cell>
          <cell r="G2715" t="str">
            <v>GTPL</v>
          </cell>
          <cell r="H2715" t="str">
            <v>INE869I01013</v>
          </cell>
          <cell r="I2715" t="str">
            <v>Media &amp; Entertainment</v>
          </cell>
          <cell r="J2715" t="str">
            <v>TV Broadcasting &amp; Software Production</v>
          </cell>
        </row>
        <row r="2716">
          <cell r="F2716">
            <v>530457</v>
          </cell>
          <cell r="H2716" t="str">
            <v>INE959B01017</v>
          </cell>
          <cell r="I2716" t="str">
            <v>Media &amp; Entertainment</v>
          </cell>
          <cell r="J2716" t="str">
            <v>Film Production, Distribution &amp; Entertainment</v>
          </cell>
        </row>
        <row r="2717">
          <cell r="F2717">
            <v>750949</v>
          </cell>
          <cell r="H2717" t="str">
            <v>INE959B20017</v>
          </cell>
          <cell r="I2717" t="str">
            <v>Media &amp; Entertainment</v>
          </cell>
          <cell r="J2717" t="str">
            <v>Film Production, Distribution &amp; Entertainment</v>
          </cell>
        </row>
        <row r="2718">
          <cell r="F2718">
            <v>890212</v>
          </cell>
          <cell r="H2718" t="str">
            <v>IN9959B01015</v>
          </cell>
          <cell r="I2718" t="str">
            <v>Media &amp; Entertainment</v>
          </cell>
          <cell r="J2718" t="str">
            <v>Film Production, Distribution &amp; Entertainment</v>
          </cell>
        </row>
        <row r="2719">
          <cell r="F2719">
            <v>539479</v>
          </cell>
          <cell r="H2719" t="str">
            <v>INE910R01024</v>
          </cell>
          <cell r="I2719" t="str">
            <v>Capital Goods</v>
          </cell>
          <cell r="J2719" t="str">
            <v>Engineering</v>
          </cell>
        </row>
        <row r="2720">
          <cell r="F2720">
            <v>509079</v>
          </cell>
          <cell r="G2720" t="str">
            <v>GUFICBIO</v>
          </cell>
          <cell r="H2720" t="str">
            <v>INE742B01025</v>
          </cell>
          <cell r="I2720" t="str">
            <v>Healthcare</v>
          </cell>
          <cell r="J2720" t="str">
            <v>Pharmaceuticals &amp; Drugs</v>
          </cell>
        </row>
        <row r="2721">
          <cell r="F2721">
            <v>530001</v>
          </cell>
          <cell r="G2721" t="str">
            <v>GUJALKALI</v>
          </cell>
          <cell r="H2721" t="str">
            <v>INE186A01019</v>
          </cell>
          <cell r="I2721" t="str">
            <v>Chemicals</v>
          </cell>
          <cell r="J2721" t="str">
            <v>Chemicals</v>
          </cell>
        </row>
        <row r="2722">
          <cell r="F2722">
            <v>524226</v>
          </cell>
          <cell r="G2722" t="str">
            <v>GAEL</v>
          </cell>
          <cell r="H2722" t="str">
            <v>INE036B01030</v>
          </cell>
          <cell r="I2722" t="str">
            <v>Agri</v>
          </cell>
          <cell r="J2722" t="str">
            <v>Solvent  Extraction</v>
          </cell>
        </row>
        <row r="2723">
          <cell r="F2723">
            <v>522217</v>
          </cell>
          <cell r="G2723" t="str">
            <v>GUJAPOLLO</v>
          </cell>
          <cell r="H2723" t="str">
            <v>INE826C01016</v>
          </cell>
          <cell r="I2723" t="str">
            <v>Capital Goods</v>
          </cell>
          <cell r="J2723" t="str">
            <v>Engineering - Industrial Equipments</v>
          </cell>
        </row>
        <row r="2724">
          <cell r="F2724">
            <v>523768</v>
          </cell>
          <cell r="G2724" t="str">
            <v>GUJBOROSIL</v>
          </cell>
          <cell r="H2724" t="str">
            <v>INE059C01022</v>
          </cell>
          <cell r="I2724" t="str">
            <v>Construction Materials</v>
          </cell>
          <cell r="J2724" t="str">
            <v>Glass</v>
          </cell>
        </row>
        <row r="2725">
          <cell r="F2725">
            <v>506457</v>
          </cell>
          <cell r="H2725" t="str">
            <v>INE462C01010</v>
          </cell>
          <cell r="I2725" t="str">
            <v>Chemicals</v>
          </cell>
          <cell r="J2725" t="str">
            <v>Chemicals</v>
          </cell>
        </row>
        <row r="2726">
          <cell r="F2726">
            <v>513507</v>
          </cell>
          <cell r="H2726" t="str">
            <v>INE276I01011</v>
          </cell>
          <cell r="I2726" t="str">
            <v>FMCG</v>
          </cell>
          <cell r="J2726" t="str">
            <v>Packaging</v>
          </cell>
        </row>
        <row r="2727">
          <cell r="F2727">
            <v>514386</v>
          </cell>
          <cell r="G2727" t="str">
            <v>GUJCOTEX</v>
          </cell>
          <cell r="H2727" t="str">
            <v>INE004C01028</v>
          </cell>
          <cell r="I2727" t="str">
            <v>Trading</v>
          </cell>
          <cell r="J2727" t="str">
            <v>Trading</v>
          </cell>
        </row>
        <row r="2728">
          <cell r="F2728">
            <v>526965</v>
          </cell>
          <cell r="H2728" t="str">
            <v>INE372D01019</v>
          </cell>
          <cell r="I2728" t="str">
            <v>Plastic Products</v>
          </cell>
          <cell r="J2728" t="str">
            <v>Plastic Products</v>
          </cell>
        </row>
        <row r="2729">
          <cell r="F2729">
            <v>511441</v>
          </cell>
          <cell r="H2729" t="str">
            <v>INE034B01019</v>
          </cell>
          <cell r="I2729" t="str">
            <v>Finance</v>
          </cell>
          <cell r="J2729" t="str">
            <v>Finance - NBFC</v>
          </cell>
        </row>
        <row r="2730">
          <cell r="F2730">
            <v>530467</v>
          </cell>
          <cell r="G2730" t="str">
            <v>GUJCYPROM</v>
          </cell>
          <cell r="H2730" t="str">
            <v>INE673B01014</v>
          </cell>
          <cell r="I2730" t="str">
            <v>Iron &amp; Steel</v>
          </cell>
          <cell r="J2730" t="str">
            <v>Metal - Ferrous</v>
          </cell>
        </row>
        <row r="2731">
          <cell r="F2731">
            <v>542812</v>
          </cell>
          <cell r="G2731" t="str">
            <v>FLUOROCHEM</v>
          </cell>
          <cell r="H2731" t="str">
            <v>INE09N301011</v>
          </cell>
          <cell r="I2731" t="str">
            <v>Chemicals</v>
          </cell>
          <cell r="J2731" t="str">
            <v>Chemicals</v>
          </cell>
        </row>
        <row r="2732">
          <cell r="F2732">
            <v>531410</v>
          </cell>
          <cell r="H2732" t="str">
            <v>INE587F01017</v>
          </cell>
          <cell r="I2732" t="str">
            <v>Non - Ferrous Metals</v>
          </cell>
          <cell r="J2732" t="str">
            <v>Aluminium &amp; Aluminium Products</v>
          </cell>
        </row>
        <row r="2733">
          <cell r="F2733">
            <v>523477</v>
          </cell>
          <cell r="G2733" t="str">
            <v>GUJRATGAS</v>
          </cell>
          <cell r="H2733" t="str">
            <v>INE374A01029</v>
          </cell>
          <cell r="I2733" t="str">
            <v>Inds. Gases &amp; Fuels</v>
          </cell>
          <cell r="J2733" t="str">
            <v>Industrial  Gases &amp; Fuels</v>
          </cell>
        </row>
        <row r="2734">
          <cell r="F2734">
            <v>539336</v>
          </cell>
          <cell r="G2734" t="str">
            <v>GUJGASLTD</v>
          </cell>
          <cell r="H2734" t="str">
            <v>INE844O01030</v>
          </cell>
          <cell r="I2734" t="str">
            <v>Gas Transmission</v>
          </cell>
          <cell r="J2734" t="str">
            <v>Gas Transmission/Marketing</v>
          </cell>
        </row>
        <row r="2735">
          <cell r="F2735">
            <v>507960</v>
          </cell>
          <cell r="H2735" t="str">
            <v>INE621C01011</v>
          </cell>
          <cell r="I2735" t="str">
            <v>Hospitality</v>
          </cell>
          <cell r="J2735" t="str">
            <v>Hotel, Resort &amp; Restaurants</v>
          </cell>
        </row>
        <row r="2736">
          <cell r="F2736">
            <v>540938</v>
          </cell>
          <cell r="H2736" t="str">
            <v>INE578V01013</v>
          </cell>
          <cell r="I2736" t="str">
            <v>Textile</v>
          </cell>
          <cell r="J2736" t="str">
            <v>Textile - Spinning</v>
          </cell>
        </row>
        <row r="2737">
          <cell r="F2737">
            <v>517300</v>
          </cell>
          <cell r="G2737" t="str">
            <v>GIPCL</v>
          </cell>
          <cell r="H2737" t="str">
            <v>INE162A01010</v>
          </cell>
          <cell r="I2737" t="str">
            <v>Power</v>
          </cell>
          <cell r="J2737" t="str">
            <v>Power Generation/Distribution</v>
          </cell>
        </row>
        <row r="2738">
          <cell r="F2738">
            <v>524238</v>
          </cell>
          <cell r="H2738" t="str">
            <v>INE659F01014</v>
          </cell>
          <cell r="I2738" t="str">
            <v>Healthcare</v>
          </cell>
          <cell r="J2738" t="str">
            <v>Pharmaceuticals &amp; Drugs</v>
          </cell>
        </row>
        <row r="2739">
          <cell r="F2739">
            <v>517372</v>
          </cell>
          <cell r="H2739" t="str">
            <v>INE877E01015</v>
          </cell>
          <cell r="I2739" t="str">
            <v>Automobile &amp; Ancillaries</v>
          </cell>
          <cell r="J2739" t="str">
            <v>Castings/Forgings</v>
          </cell>
        </row>
        <row r="2740">
          <cell r="F2740">
            <v>544666</v>
          </cell>
          <cell r="G2740" t="str">
            <v>GKSL</v>
          </cell>
          <cell r="H2740" t="str">
            <v>INE0V0W01025</v>
          </cell>
          <cell r="I2740" t="str">
            <v>Healthcare</v>
          </cell>
          <cell r="J2740" t="str">
            <v>Hospital &amp; Healthcare Services</v>
          </cell>
        </row>
        <row r="2741">
          <cell r="F2741">
            <v>500174</v>
          </cell>
          <cell r="G2741" t="str">
            <v>GLFL</v>
          </cell>
          <cell r="H2741" t="str">
            <v>INE540A01017</v>
          </cell>
          <cell r="I2741" t="str">
            <v>Finance</v>
          </cell>
          <cell r="J2741" t="str">
            <v>Finance - NBFC</v>
          </cell>
        </row>
        <row r="2742">
          <cell r="F2742">
            <v>531881</v>
          </cell>
          <cell r="H2742" t="str">
            <v>INE146F01020</v>
          </cell>
          <cell r="I2742" t="str">
            <v>Trading</v>
          </cell>
          <cell r="J2742" t="str">
            <v>Trading</v>
          </cell>
        </row>
        <row r="2743">
          <cell r="F2743">
            <v>532181</v>
          </cell>
          <cell r="G2743" t="str">
            <v>GMDCLTD</v>
          </cell>
          <cell r="H2743" t="str">
            <v>INE131A01031</v>
          </cell>
          <cell r="I2743" t="str">
            <v>Mining</v>
          </cell>
          <cell r="J2743" t="str">
            <v>Mining &amp; Minerals</v>
          </cell>
        </row>
        <row r="2744">
          <cell r="F2744">
            <v>526598</v>
          </cell>
          <cell r="H2744" t="str">
            <v>INE955G01022</v>
          </cell>
          <cell r="I2744" t="str">
            <v>Realty</v>
          </cell>
          <cell r="J2744" t="str">
            <v>Construction - Real Estate</v>
          </cell>
        </row>
        <row r="2745">
          <cell r="F2745">
            <v>500670</v>
          </cell>
          <cell r="G2745" t="str">
            <v>GNFC</v>
          </cell>
          <cell r="H2745" t="str">
            <v>INE113A01013</v>
          </cell>
          <cell r="I2745" t="str">
            <v>Chemicals</v>
          </cell>
          <cell r="J2745" t="str">
            <v>Chemicals</v>
          </cell>
        </row>
        <row r="2746">
          <cell r="F2746">
            <v>513536</v>
          </cell>
          <cell r="H2746" t="str">
            <v>INE207H01018</v>
          </cell>
          <cell r="I2746" t="str">
            <v>Crude Oil</v>
          </cell>
          <cell r="J2746" t="str">
            <v>Oil Exploration</v>
          </cell>
        </row>
        <row r="2747">
          <cell r="F2747">
            <v>750931</v>
          </cell>
          <cell r="H2747" t="str">
            <v>INE207H20018</v>
          </cell>
          <cell r="I2747" t="str">
            <v>Crude Oil</v>
          </cell>
          <cell r="J2747" t="str">
            <v>Oil Exploration</v>
          </cell>
        </row>
        <row r="2748">
          <cell r="F2748">
            <v>544548</v>
          </cell>
          <cell r="H2748" t="str">
            <v>INE0SIK01014</v>
          </cell>
          <cell r="I2748" t="str">
            <v>Agri</v>
          </cell>
          <cell r="J2748" t="str">
            <v>Agriculture</v>
          </cell>
        </row>
        <row r="2749">
          <cell r="F2749">
            <v>526385</v>
          </cell>
          <cell r="H2749" t="str">
            <v>INE878D01015</v>
          </cell>
          <cell r="I2749" t="str">
            <v>Electricals</v>
          </cell>
          <cell r="J2749" t="str">
            <v>Electronics - Components</v>
          </cell>
        </row>
        <row r="2750">
          <cell r="F2750">
            <v>506858</v>
          </cell>
          <cell r="H2750" t="str">
            <v>INE636P01011</v>
          </cell>
          <cell r="I2750" t="str">
            <v>Plastic Products</v>
          </cell>
          <cell r="J2750" t="str">
            <v>Plastic Products</v>
          </cell>
        </row>
        <row r="2751">
          <cell r="F2751">
            <v>533248</v>
          </cell>
          <cell r="G2751" t="str">
            <v>GPPL</v>
          </cell>
          <cell r="H2751" t="str">
            <v>INE517F01014</v>
          </cell>
          <cell r="I2751" t="str">
            <v>Logistics</v>
          </cell>
          <cell r="J2751" t="str">
            <v>Port</v>
          </cell>
        </row>
        <row r="2752">
          <cell r="F2752">
            <v>517288</v>
          </cell>
          <cell r="H2752" t="str">
            <v>INE541F01022</v>
          </cell>
          <cell r="I2752" t="str">
            <v>Electricals</v>
          </cell>
          <cell r="J2752" t="str">
            <v>Electronics - Components</v>
          </cell>
        </row>
        <row r="2753">
          <cell r="I2753" t="str">
            <v>Chemicals</v>
          </cell>
          <cell r="J2753" t="str">
            <v>Chemicals</v>
          </cell>
        </row>
        <row r="2754">
          <cell r="F2754">
            <v>523836</v>
          </cell>
          <cell r="G2754" t="str">
            <v>GUJRAFFIA</v>
          </cell>
          <cell r="H2754" t="str">
            <v>INE610B01024</v>
          </cell>
          <cell r="I2754" t="str">
            <v>Plastic Products</v>
          </cell>
          <cell r="J2754" t="str">
            <v>Plastic Products</v>
          </cell>
        </row>
        <row r="2755">
          <cell r="F2755">
            <v>515053</v>
          </cell>
          <cell r="I2755" t="str">
            <v>Capital Goods</v>
          </cell>
          <cell r="J2755" t="str">
            <v>Refractories</v>
          </cell>
        </row>
        <row r="2756">
          <cell r="F2756">
            <v>518029</v>
          </cell>
          <cell r="G2756" t="str">
            <v>GSCLCEMENT</v>
          </cell>
          <cell r="H2756" t="str">
            <v>INE542A01039</v>
          </cell>
          <cell r="I2756" t="str">
            <v>Construction Materials</v>
          </cell>
          <cell r="J2756" t="str">
            <v>Cement &amp; Construction Materials</v>
          </cell>
        </row>
        <row r="2757">
          <cell r="F2757">
            <v>500690</v>
          </cell>
          <cell r="G2757" t="str">
            <v>GSFC</v>
          </cell>
          <cell r="H2757" t="str">
            <v>INE026A01025</v>
          </cell>
          <cell r="I2757" t="str">
            <v>Chemicals</v>
          </cell>
          <cell r="J2757" t="str">
            <v>Fertilizers</v>
          </cell>
        </row>
        <row r="2758">
          <cell r="F2758">
            <v>532160</v>
          </cell>
          <cell r="G2758" t="str">
            <v>GUJSTATFIN</v>
          </cell>
          <cell r="H2758" t="str">
            <v>INE944A01011</v>
          </cell>
          <cell r="I2758" t="str">
            <v>Finance</v>
          </cell>
          <cell r="J2758" t="str">
            <v>Finance Term Lending</v>
          </cell>
        </row>
        <row r="2759">
          <cell r="F2759">
            <v>532702</v>
          </cell>
          <cell r="G2759" t="str">
            <v>GSPL</v>
          </cell>
          <cell r="H2759" t="str">
            <v>INE246F01010</v>
          </cell>
          <cell r="I2759" t="str">
            <v>Gas Transmission</v>
          </cell>
          <cell r="J2759" t="str">
            <v>Gas Transmission/Marketing</v>
          </cell>
        </row>
        <row r="2760">
          <cell r="F2760">
            <v>524314</v>
          </cell>
          <cell r="H2760" t="str">
            <v>INE499G01013</v>
          </cell>
          <cell r="I2760" t="str">
            <v>Healthcare</v>
          </cell>
          <cell r="J2760" t="str">
            <v>Pharmaceuticals &amp; Drugs</v>
          </cell>
        </row>
        <row r="2761">
          <cell r="F2761">
            <v>506879</v>
          </cell>
          <cell r="G2761" t="str">
            <v>GUJTHEM</v>
          </cell>
          <cell r="H2761" t="str">
            <v>INE942C01045</v>
          </cell>
          <cell r="I2761" t="str">
            <v>Healthcare</v>
          </cell>
          <cell r="J2761" t="str">
            <v>Pharmaceuticals &amp; Drugs</v>
          </cell>
        </row>
        <row r="2762">
          <cell r="F2762">
            <v>513337</v>
          </cell>
          <cell r="H2762" t="str">
            <v>INE145J01032</v>
          </cell>
          <cell r="I2762" t="str">
            <v>Capital Goods</v>
          </cell>
          <cell r="J2762" t="str">
            <v>Engineering</v>
          </cell>
        </row>
        <row r="2763">
          <cell r="F2763">
            <v>750871</v>
          </cell>
          <cell r="H2763" t="str">
            <v>INE145J20016</v>
          </cell>
          <cell r="I2763" t="str">
            <v>Others</v>
          </cell>
          <cell r="J2763" t="str">
            <v>Other</v>
          </cell>
        </row>
        <row r="2764">
          <cell r="F2764">
            <v>541627</v>
          </cell>
          <cell r="H2764" t="str">
            <v>INE173V01013</v>
          </cell>
          <cell r="I2764" t="str">
            <v>Paper</v>
          </cell>
          <cell r="J2764" t="str">
            <v>Paper &amp; Paper Products</v>
          </cell>
        </row>
        <row r="2765">
          <cell r="F2765">
            <v>538567</v>
          </cell>
          <cell r="G2765" t="str">
            <v>GULFOILLUB</v>
          </cell>
          <cell r="H2765" t="str">
            <v>INE635Q01029</v>
          </cell>
          <cell r="I2765" t="str">
            <v>Automobile &amp; Ancillaries</v>
          </cell>
          <cell r="J2765" t="str">
            <v>Lubricants</v>
          </cell>
        </row>
        <row r="2766">
          <cell r="F2766">
            <v>532457</v>
          </cell>
          <cell r="G2766" t="str">
            <v>GULPOLY</v>
          </cell>
          <cell r="H2766" t="str">
            <v>INE255D01024</v>
          </cell>
          <cell r="I2766" t="str">
            <v>Alcohol</v>
          </cell>
          <cell r="J2766" t="str">
            <v>Breweries &amp; Distilleries</v>
          </cell>
        </row>
        <row r="2767">
          <cell r="G2767" t="str">
            <v>GURUNANAK</v>
          </cell>
          <cell r="H2767" t="str">
            <v>INE1CCX01012</v>
          </cell>
          <cell r="I2767" t="str">
            <v>Capital Goods</v>
          </cell>
          <cell r="J2767" t="str">
            <v>Engineering - Industrial Equipments</v>
          </cell>
        </row>
        <row r="2768">
          <cell r="F2768">
            <v>523277</v>
          </cell>
          <cell r="H2768" t="str">
            <v>INE395B01048</v>
          </cell>
          <cell r="I2768" t="str">
            <v>Media &amp; Entertainment</v>
          </cell>
          <cell r="J2768" t="str">
            <v>Film Production, Distribution &amp; Entertainment</v>
          </cell>
        </row>
        <row r="2769">
          <cell r="F2769">
            <v>532708</v>
          </cell>
          <cell r="G2769" t="str">
            <v>GVKPIL</v>
          </cell>
          <cell r="H2769" t="str">
            <v>INE251H01024</v>
          </cell>
          <cell r="I2769" t="str">
            <v>Power</v>
          </cell>
          <cell r="J2769" t="str">
            <v>Power Generation/Distribution</v>
          </cell>
        </row>
        <row r="2770">
          <cell r="G2770" t="str">
            <v>GVPTECH</v>
          </cell>
          <cell r="H2770" t="str">
            <v>INE382T01030</v>
          </cell>
          <cell r="I2770" t="str">
            <v>IT</v>
          </cell>
          <cell r="J2770" t="str">
            <v>IT - Software</v>
          </cell>
        </row>
        <row r="2771">
          <cell r="G2771" t="str">
            <v>GVPTECHPP</v>
          </cell>
          <cell r="H2771" t="str">
            <v>IN9382T01012</v>
          </cell>
          <cell r="I2771" t="str">
            <v>IT</v>
          </cell>
          <cell r="J2771" t="str">
            <v>IT - Software</v>
          </cell>
        </row>
        <row r="2772">
          <cell r="G2772" t="str">
            <v>GVPTECH-RE</v>
          </cell>
          <cell r="H2772" t="str">
            <v>INE382T20014</v>
          </cell>
          <cell r="I2772" t="str">
            <v>Others</v>
          </cell>
          <cell r="J2772" t="str">
            <v>Other</v>
          </cell>
        </row>
        <row r="2773">
          <cell r="F2773">
            <v>530141</v>
          </cell>
          <cell r="H2773" t="str">
            <v>INE487G01018</v>
          </cell>
          <cell r="I2773" t="str">
            <v>Realty</v>
          </cell>
          <cell r="J2773" t="str">
            <v>Construction - Real Estate</v>
          </cell>
        </row>
        <row r="2774">
          <cell r="F2774">
            <v>750749</v>
          </cell>
          <cell r="G2774" t="str">
            <v>GAL-RE</v>
          </cell>
          <cell r="H2774" t="str">
            <v>INE482J20013</v>
          </cell>
          <cell r="I2774" t="str">
            <v>Others</v>
          </cell>
          <cell r="J2774" t="str">
            <v>Other</v>
          </cell>
        </row>
        <row r="2775">
          <cell r="I2775" t="str">
            <v>FMCG</v>
          </cell>
          <cell r="J2775" t="str">
            <v>Household &amp; Personal Products</v>
          </cell>
        </row>
        <row r="2776">
          <cell r="F2776">
            <v>541019</v>
          </cell>
          <cell r="G2776" t="str">
            <v>HGINFRA</v>
          </cell>
          <cell r="H2776" t="str">
            <v>INE926X01010</v>
          </cell>
          <cell r="I2776" t="str">
            <v>Infrastructure</v>
          </cell>
          <cell r="J2776" t="str">
            <v>Engineering - Construction</v>
          </cell>
        </row>
        <row r="2777">
          <cell r="F2777">
            <v>539854</v>
          </cell>
          <cell r="G2777" t="str">
            <v>HALDER</v>
          </cell>
          <cell r="H2777" t="str">
            <v>INE115S01010</v>
          </cell>
          <cell r="I2777" t="str">
            <v>Trading</v>
          </cell>
          <cell r="J2777" t="str">
            <v>Trading</v>
          </cell>
        </row>
        <row r="2778">
          <cell r="F2778">
            <v>515147</v>
          </cell>
          <cell r="H2778" t="str">
            <v>INE506D01020</v>
          </cell>
          <cell r="I2778" t="str">
            <v>Construction Materials</v>
          </cell>
          <cell r="J2778" t="str">
            <v>Glass</v>
          </cell>
        </row>
        <row r="2779">
          <cell r="F2779">
            <v>540679</v>
          </cell>
          <cell r="G2779" t="str">
            <v>HALEOSLABS</v>
          </cell>
          <cell r="H2779" t="str">
            <v>INE320X01016</v>
          </cell>
          <cell r="I2779" t="str">
            <v>Healthcare</v>
          </cell>
          <cell r="J2779" t="str">
            <v>Pharmaceuticals &amp; Drugs</v>
          </cell>
        </row>
        <row r="2780">
          <cell r="F2780">
            <v>544312</v>
          </cell>
          <cell r="H2780" t="str">
            <v>INE0QBD01018</v>
          </cell>
          <cell r="I2780" t="str">
            <v>Trading</v>
          </cell>
          <cell r="J2780" t="str">
            <v>Trading</v>
          </cell>
        </row>
        <row r="2781">
          <cell r="F2781">
            <v>526407</v>
          </cell>
          <cell r="H2781" t="str">
            <v>INE299D01022</v>
          </cell>
          <cell r="I2781" t="str">
            <v>Realty</v>
          </cell>
          <cell r="J2781" t="str">
            <v>Construction - Real Estate</v>
          </cell>
        </row>
        <row r="2782">
          <cell r="F2782">
            <v>532761</v>
          </cell>
          <cell r="G2782" t="str">
            <v>HGM</v>
          </cell>
          <cell r="H2782" t="str">
            <v>INE596H01014</v>
          </cell>
          <cell r="I2782" t="str">
            <v>IT</v>
          </cell>
          <cell r="J2782" t="str">
            <v>BPO/ITeS</v>
          </cell>
        </row>
        <row r="2783">
          <cell r="F2783">
            <v>538731</v>
          </cell>
          <cell r="H2783" t="str">
            <v>INE982Q01017</v>
          </cell>
          <cell r="I2783" t="str">
            <v>Hospitality</v>
          </cell>
          <cell r="J2783" t="str">
            <v>Amusement Parks/Recreation/Club</v>
          </cell>
        </row>
        <row r="2784">
          <cell r="F2784">
            <v>544687</v>
          </cell>
          <cell r="H2784" t="str">
            <v>INE0JVH01012</v>
          </cell>
          <cell r="I2784" t="str">
            <v>Healthcare</v>
          </cell>
          <cell r="J2784" t="str">
            <v>Hospital &amp; Healthcare Services</v>
          </cell>
        </row>
        <row r="2785">
          <cell r="F2785">
            <v>543227</v>
          </cell>
          <cell r="G2785" t="str">
            <v>HAPPSTMNDS</v>
          </cell>
          <cell r="H2785" t="str">
            <v>INE419U01012</v>
          </cell>
          <cell r="I2785" t="str">
            <v>IT</v>
          </cell>
          <cell r="J2785" t="str">
            <v>IT - Software</v>
          </cell>
        </row>
        <row r="2786">
          <cell r="F2786">
            <v>544057</v>
          </cell>
          <cell r="G2786" t="str">
            <v>HAPPYFORGE</v>
          </cell>
          <cell r="H2786" t="str">
            <v>INE330T01021</v>
          </cell>
          <cell r="I2786" t="str">
            <v>Automobile &amp; Ancillaries</v>
          </cell>
          <cell r="J2786" t="str">
            <v>Forgings</v>
          </cell>
        </row>
        <row r="2787">
          <cell r="G2787" t="str">
            <v>WHITEFORCE</v>
          </cell>
          <cell r="H2787" t="str">
            <v>INE0TLP01015</v>
          </cell>
          <cell r="I2787" t="str">
            <v>Business Services</v>
          </cell>
          <cell r="J2787" t="str">
            <v>Professional Services</v>
          </cell>
        </row>
        <row r="2788">
          <cell r="I2788" t="str">
            <v>Automobile &amp; Ancillaries</v>
          </cell>
          <cell r="J2788" t="str">
            <v>Auto Ancillary</v>
          </cell>
        </row>
        <row r="2789">
          <cell r="F2789">
            <v>509597</v>
          </cell>
          <cell r="H2789" t="str">
            <v>INE722D01015</v>
          </cell>
          <cell r="I2789" t="str">
            <v>Chemicals</v>
          </cell>
          <cell r="J2789" t="str">
            <v>Chemicals</v>
          </cell>
        </row>
        <row r="2790">
          <cell r="F2790">
            <v>541276</v>
          </cell>
          <cell r="G2790" t="str">
            <v>HARDWYN</v>
          </cell>
          <cell r="H2790" t="str">
            <v>INE626Z01029</v>
          </cell>
          <cell r="I2790" t="str">
            <v>Trading</v>
          </cell>
          <cell r="J2790" t="str">
            <v>Trading</v>
          </cell>
        </row>
        <row r="2791">
          <cell r="F2791">
            <v>531971</v>
          </cell>
          <cell r="H2791" t="str">
            <v>INE167F01018</v>
          </cell>
          <cell r="I2791" t="str">
            <v>Textile</v>
          </cell>
          <cell r="J2791" t="str">
            <v>Textile</v>
          </cell>
        </row>
        <row r="2792">
          <cell r="F2792">
            <v>538081</v>
          </cell>
          <cell r="H2792" t="str">
            <v>INE493N01012</v>
          </cell>
          <cell r="I2792" t="str">
            <v>Trading</v>
          </cell>
          <cell r="J2792" t="str">
            <v>Trading</v>
          </cell>
        </row>
        <row r="2793">
          <cell r="F2793">
            <v>512604</v>
          </cell>
          <cell r="G2793" t="str">
            <v>HARIAEXPO</v>
          </cell>
          <cell r="H2793" t="str">
            <v>INE772B01014</v>
          </cell>
          <cell r="I2793" t="str">
            <v>Trading</v>
          </cell>
          <cell r="J2793" t="str">
            <v>Trading</v>
          </cell>
        </row>
        <row r="2794">
          <cell r="F2794">
            <v>500178</v>
          </cell>
          <cell r="G2794" t="str">
            <v>HARIGCRANK</v>
          </cell>
          <cell r="H2794" t="str">
            <v>INE905C01034</v>
          </cell>
          <cell r="I2794" t="str">
            <v>Capital Goods</v>
          </cell>
          <cell r="J2794" t="str">
            <v>Engineering - Industrial Equipments</v>
          </cell>
        </row>
        <row r="2795">
          <cell r="I2795" t="str">
            <v>Textile</v>
          </cell>
          <cell r="J2795" t="str">
            <v>Textile</v>
          </cell>
        </row>
        <row r="2796">
          <cell r="F2796">
            <v>543517</v>
          </cell>
          <cell r="G2796" t="str">
            <v>HARIOMPIPE</v>
          </cell>
          <cell r="H2796" t="str">
            <v>INE00EV01017</v>
          </cell>
          <cell r="I2796" t="str">
            <v>Iron &amp; Steel</v>
          </cell>
          <cell r="J2796" t="str">
            <v>Steel &amp; Iron Products</v>
          </cell>
        </row>
        <row r="2797">
          <cell r="F2797">
            <v>542682</v>
          </cell>
          <cell r="H2797" t="str">
            <v>INE01K301012</v>
          </cell>
          <cell r="I2797" t="str">
            <v>Textile</v>
          </cell>
          <cell r="J2797" t="str">
            <v>Textile - Machinery</v>
          </cell>
        </row>
        <row r="2798">
          <cell r="F2798">
            <v>526931</v>
          </cell>
          <cell r="H2798" t="str">
            <v>INE400G01011</v>
          </cell>
          <cell r="I2798" t="str">
            <v>Logistics</v>
          </cell>
          <cell r="J2798" t="str">
            <v>Shipping</v>
          </cell>
        </row>
        <row r="2799">
          <cell r="F2799">
            <v>506024</v>
          </cell>
          <cell r="H2799" t="str">
            <v>INE219D01012</v>
          </cell>
          <cell r="I2799" t="str">
            <v>Trading</v>
          </cell>
          <cell r="J2799" t="str">
            <v>Trading</v>
          </cell>
        </row>
        <row r="2800">
          <cell r="F2800">
            <v>530055</v>
          </cell>
          <cell r="H2800" t="str">
            <v>INE264N01017</v>
          </cell>
          <cell r="I2800" t="str">
            <v>Finance</v>
          </cell>
          <cell r="J2800" t="str">
            <v>Finance - Investment</v>
          </cell>
        </row>
        <row r="2801">
          <cell r="F2801">
            <v>500467</v>
          </cell>
          <cell r="G2801" t="str">
            <v>HARRMALAYA</v>
          </cell>
          <cell r="H2801" t="str">
            <v>INE544A01019</v>
          </cell>
          <cell r="I2801" t="str">
            <v>Agri</v>
          </cell>
          <cell r="J2801" t="str">
            <v>Rubber  Products</v>
          </cell>
        </row>
        <row r="2802">
          <cell r="F2802">
            <v>543600</v>
          </cell>
          <cell r="G2802" t="str">
            <v>HARSHA</v>
          </cell>
          <cell r="H2802" t="str">
            <v>INE0JUS01029</v>
          </cell>
          <cell r="I2802" t="str">
            <v>Capital Goods</v>
          </cell>
          <cell r="J2802" t="str">
            <v>Engineering - Industrial Equipments</v>
          </cell>
        </row>
        <row r="2803">
          <cell r="F2803">
            <v>544105</v>
          </cell>
          <cell r="H2803" t="str">
            <v>INE0OLZ01015</v>
          </cell>
          <cell r="I2803" t="str">
            <v>Plastic Products</v>
          </cell>
          <cell r="J2803" t="str">
            <v>Plastic Products</v>
          </cell>
        </row>
        <row r="2804">
          <cell r="F2804">
            <v>505336</v>
          </cell>
          <cell r="H2804" t="str">
            <v>INE098E01026</v>
          </cell>
          <cell r="I2804" t="str">
            <v>Capital Goods</v>
          </cell>
          <cell r="J2804" t="str">
            <v>Engineering - Industrial Equipments</v>
          </cell>
        </row>
        <row r="2805">
          <cell r="F2805">
            <v>750955</v>
          </cell>
          <cell r="H2805" t="str">
            <v>INE098E20018</v>
          </cell>
          <cell r="I2805" t="str">
            <v>Capital Goods</v>
          </cell>
          <cell r="J2805" t="str">
            <v>Engineering - Industrial Equipments</v>
          </cell>
        </row>
        <row r="2806">
          <cell r="I2806" t="str">
            <v>Trading</v>
          </cell>
          <cell r="J2806" t="str">
            <v>Trading</v>
          </cell>
        </row>
        <row r="2807">
          <cell r="F2807">
            <v>532855</v>
          </cell>
          <cell r="H2807" t="str">
            <v>INE928H01019</v>
          </cell>
          <cell r="I2807" t="str">
            <v>Finance</v>
          </cell>
          <cell r="J2807" t="str">
            <v>Finance - Investment</v>
          </cell>
        </row>
        <row r="2808">
          <cell r="F2808">
            <v>530927</v>
          </cell>
          <cell r="H2808" t="str">
            <v>INE737G01016</v>
          </cell>
          <cell r="I2808" t="str">
            <v>Finance</v>
          </cell>
          <cell r="J2808" t="str">
            <v>Finance Term Lending</v>
          </cell>
        </row>
        <row r="2809">
          <cell r="F2809">
            <v>524080</v>
          </cell>
          <cell r="H2809" t="str">
            <v>INE681F01018</v>
          </cell>
          <cell r="I2809" t="str">
            <v>Chemicals</v>
          </cell>
          <cell r="J2809" t="str">
            <v>Chemicals</v>
          </cell>
        </row>
        <row r="2810">
          <cell r="F2810">
            <v>780014</v>
          </cell>
          <cell r="H2810" t="str">
            <v>INE888Q01016</v>
          </cell>
          <cell r="I2810" t="str">
            <v>Hospitality</v>
          </cell>
          <cell r="J2810" t="str">
            <v>Amusement Parks/Recreation/Club</v>
          </cell>
        </row>
        <row r="2811">
          <cell r="F2811">
            <v>531387</v>
          </cell>
          <cell r="H2811" t="str">
            <v>INE671D01014</v>
          </cell>
          <cell r="I2811" t="str">
            <v>Finance</v>
          </cell>
          <cell r="J2811" t="str">
            <v>Finance - NBFC</v>
          </cell>
        </row>
        <row r="2812">
          <cell r="F2812">
            <v>509073</v>
          </cell>
          <cell r="H2812" t="str">
            <v>INE525B01016</v>
          </cell>
          <cell r="I2812" t="str">
            <v>Media &amp; Entertainment</v>
          </cell>
          <cell r="J2812" t="str">
            <v>TV Broadcasting &amp; Software Production</v>
          </cell>
        </row>
        <row r="2813">
          <cell r="F2813">
            <v>533162</v>
          </cell>
          <cell r="G2813" t="str">
            <v>HATHWAY</v>
          </cell>
          <cell r="H2813" t="str">
            <v>INE982F01036</v>
          </cell>
          <cell r="I2813" t="str">
            <v>Telecom</v>
          </cell>
          <cell r="J2813" t="str">
            <v>Telecommunication - Service  Provider</v>
          </cell>
        </row>
        <row r="2814">
          <cell r="F2814">
            <v>531531</v>
          </cell>
          <cell r="G2814" t="str">
            <v>HATSUN</v>
          </cell>
          <cell r="H2814" t="str">
            <v>INE473B01035</v>
          </cell>
          <cell r="I2814" t="str">
            <v>FMCG</v>
          </cell>
          <cell r="J2814" t="str">
            <v>Consumer Food</v>
          </cell>
        </row>
        <row r="2815">
          <cell r="F2815">
            <v>750745</v>
          </cell>
          <cell r="G2815" t="str">
            <v>HATSUN-RE</v>
          </cell>
          <cell r="H2815" t="str">
            <v>INE473B20019</v>
          </cell>
          <cell r="I2815" t="str">
            <v>Others</v>
          </cell>
          <cell r="J2815" t="str">
            <v>Other</v>
          </cell>
        </row>
        <row r="2816">
          <cell r="F2816">
            <v>517354</v>
          </cell>
          <cell r="G2816" t="str">
            <v>HAVELLS</v>
          </cell>
          <cell r="H2816" t="str">
            <v>INE176B01034</v>
          </cell>
          <cell r="I2816" t="str">
            <v>Capital Goods</v>
          </cell>
          <cell r="J2816" t="str">
            <v>Electric Equipment</v>
          </cell>
        </row>
        <row r="2817">
          <cell r="F2817">
            <v>539176</v>
          </cell>
          <cell r="H2817" t="str">
            <v>INE230I01018</v>
          </cell>
          <cell r="I2817" t="str">
            <v>Capital Goods</v>
          </cell>
          <cell r="J2817" t="str">
            <v>Engineering - Industrial Equipments</v>
          </cell>
        </row>
        <row r="2818">
          <cell r="F2818">
            <v>508486</v>
          </cell>
          <cell r="G2818" t="str">
            <v>HAWKINCOOK</v>
          </cell>
          <cell r="H2818" t="str">
            <v>INE979B01015</v>
          </cell>
          <cell r="I2818" t="str">
            <v>Consumer Durables</v>
          </cell>
          <cell r="J2818" t="str">
            <v>Consumer Durables - Domestic Appliances</v>
          </cell>
        </row>
        <row r="2819">
          <cell r="F2819">
            <v>532467</v>
          </cell>
          <cell r="H2819" t="str">
            <v>INE550F01049</v>
          </cell>
          <cell r="I2819" t="str">
            <v>Realty</v>
          </cell>
          <cell r="J2819" t="str">
            <v>Construction - Real Estate</v>
          </cell>
        </row>
        <row r="2820">
          <cell r="F2820">
            <v>750761</v>
          </cell>
          <cell r="H2820" t="str">
            <v>INE550F20015</v>
          </cell>
          <cell r="I2820" t="str">
            <v>Others</v>
          </cell>
          <cell r="J2820" t="str">
            <v>Other</v>
          </cell>
        </row>
        <row r="2821">
          <cell r="F2821">
            <v>890182</v>
          </cell>
          <cell r="H2821" t="str">
            <v>IN9550F01013</v>
          </cell>
          <cell r="I2821" t="str">
            <v>Others</v>
          </cell>
          <cell r="J2821" t="str">
            <v>Other</v>
          </cell>
        </row>
        <row r="2822">
          <cell r="F2822">
            <v>532334</v>
          </cell>
          <cell r="H2822" t="str">
            <v>INE640B01021</v>
          </cell>
          <cell r="I2822" t="str">
            <v>Realty</v>
          </cell>
          <cell r="J2822" t="str">
            <v>Construction - Real Estate</v>
          </cell>
        </row>
        <row r="2823">
          <cell r="F2823">
            <v>508956</v>
          </cell>
          <cell r="H2823" t="str">
            <v>INE549B01016</v>
          </cell>
          <cell r="I2823" t="str">
            <v>Finance</v>
          </cell>
          <cell r="J2823" t="str">
            <v>Finance - NBFC</v>
          </cell>
        </row>
        <row r="2824">
          <cell r="F2824">
            <v>532333</v>
          </cell>
          <cell r="H2824" t="str">
            <v>INE638B01025</v>
          </cell>
          <cell r="I2824" t="str">
            <v>Finance</v>
          </cell>
          <cell r="J2824" t="str">
            <v>Finance - Investment</v>
          </cell>
        </row>
        <row r="2825">
          <cell r="F2825">
            <v>532216</v>
          </cell>
          <cell r="G2825" t="str">
            <v>HBSL</v>
          </cell>
          <cell r="H2825" t="str">
            <v>INE550B01022</v>
          </cell>
          <cell r="I2825" t="str">
            <v>Finance</v>
          </cell>
          <cell r="J2825" t="str">
            <v>Finance - NBFC</v>
          </cell>
        </row>
        <row r="2826">
          <cell r="F2826">
            <v>537839</v>
          </cell>
          <cell r="H2826" t="str">
            <v>INE977M01024</v>
          </cell>
          <cell r="I2826" t="str">
            <v>Hospitality</v>
          </cell>
          <cell r="J2826" t="str">
            <v>Hotel, Resort &amp; Restaurants</v>
          </cell>
        </row>
        <row r="2827">
          <cell r="F2827">
            <v>517271</v>
          </cell>
          <cell r="G2827" t="str">
            <v>HBLENGINE</v>
          </cell>
          <cell r="H2827" t="str">
            <v>INE292B01021</v>
          </cell>
          <cell r="I2827" t="str">
            <v>Automobile &amp; Ancillaries</v>
          </cell>
          <cell r="J2827" t="str">
            <v>Batteries</v>
          </cell>
        </row>
        <row r="2828">
          <cell r="I2828" t="str">
            <v>Telecom</v>
          </cell>
          <cell r="J2828" t="str">
            <v>Telecom-Infrastructure</v>
          </cell>
        </row>
        <row r="2829">
          <cell r="F2829">
            <v>539224</v>
          </cell>
          <cell r="H2829" t="str">
            <v>INE345Q01017</v>
          </cell>
          <cell r="I2829" t="str">
            <v>Finance</v>
          </cell>
          <cell r="J2829" t="str">
            <v>Finance - Investment</v>
          </cell>
        </row>
        <row r="2830">
          <cell r="F2830">
            <v>500179</v>
          </cell>
          <cell r="G2830" t="str">
            <v>HCL-INSYS</v>
          </cell>
          <cell r="H2830" t="str">
            <v>INE236A01020</v>
          </cell>
          <cell r="I2830" t="str">
            <v>Trading</v>
          </cell>
          <cell r="J2830" t="str">
            <v>Trading</v>
          </cell>
        </row>
        <row r="2831">
          <cell r="F2831">
            <v>532281</v>
          </cell>
          <cell r="G2831" t="str">
            <v>HCLTECH</v>
          </cell>
          <cell r="H2831" t="str">
            <v>INE860A01027</v>
          </cell>
          <cell r="I2831" t="str">
            <v>IT</v>
          </cell>
          <cell r="J2831" t="str">
            <v>IT - Software</v>
          </cell>
        </row>
        <row r="2832">
          <cell r="F2832">
            <v>526717</v>
          </cell>
          <cell r="H2832" t="str">
            <v>INE136C01044</v>
          </cell>
          <cell r="I2832" t="str">
            <v>Plastic Products</v>
          </cell>
          <cell r="J2832" t="str">
            <v>Plastic Products</v>
          </cell>
        </row>
        <row r="2833">
          <cell r="F2833">
            <v>750705</v>
          </cell>
          <cell r="H2833" t="str">
            <v>INE136C20010</v>
          </cell>
          <cell r="I2833" t="str">
            <v>Others</v>
          </cell>
          <cell r="J2833" t="str">
            <v>Other</v>
          </cell>
        </row>
        <row r="2834">
          <cell r="I2834" t="str">
            <v>Capital Goods</v>
          </cell>
          <cell r="J2834" t="str">
            <v>Engineering - Industrial Equipments</v>
          </cell>
        </row>
        <row r="2835">
          <cell r="F2835">
            <v>544429</v>
          </cell>
          <cell r="G2835" t="str">
            <v>HDBFS</v>
          </cell>
          <cell r="H2835" t="str">
            <v>INE756I01012</v>
          </cell>
          <cell r="I2835" t="str">
            <v>Finance</v>
          </cell>
          <cell r="J2835" t="str">
            <v>Finance - NBFC</v>
          </cell>
        </row>
        <row r="2836">
          <cell r="F2836">
            <v>541729</v>
          </cell>
          <cell r="G2836" t="str">
            <v>HDFCAMC</v>
          </cell>
          <cell r="H2836" t="str">
            <v>INE127D01025</v>
          </cell>
          <cell r="I2836" t="str">
            <v>Finance</v>
          </cell>
          <cell r="J2836" t="str">
            <v>Finance - Asset Management</v>
          </cell>
        </row>
        <row r="2837">
          <cell r="F2837">
            <v>500180</v>
          </cell>
          <cell r="G2837" t="str">
            <v>HDFCBANK</v>
          </cell>
          <cell r="H2837" t="str">
            <v>INE040A01034</v>
          </cell>
          <cell r="I2837" t="str">
            <v>Bank</v>
          </cell>
          <cell r="J2837" t="str">
            <v>Bank - Private</v>
          </cell>
        </row>
        <row r="2838">
          <cell r="F2838">
            <v>543774</v>
          </cell>
          <cell r="G2838" t="str">
            <v>HDFCBSE500</v>
          </cell>
          <cell r="H2838" t="str">
            <v>INF179KC1EZ4</v>
          </cell>
          <cell r="I2838" t="str">
            <v>ETF</v>
          </cell>
          <cell r="J2838" t="str">
            <v>ETF</v>
          </cell>
        </row>
        <row r="2839">
          <cell r="F2839">
            <v>539517</v>
          </cell>
          <cell r="G2839" t="str">
            <v>HDFCSENSEX</v>
          </cell>
          <cell r="H2839" t="str">
            <v>INF179KC1HX2</v>
          </cell>
          <cell r="I2839" t="str">
            <v>ETF</v>
          </cell>
          <cell r="J2839" t="str">
            <v>ETF</v>
          </cell>
        </row>
        <row r="2840">
          <cell r="F2840">
            <v>539878</v>
          </cell>
          <cell r="G2840" t="str">
            <v>H1153A36DD</v>
          </cell>
          <cell r="H2840" t="str">
            <v>INF179KB1QK1</v>
          </cell>
          <cell r="I2840" t="str">
            <v>Automobile &amp; Ancillaries</v>
          </cell>
          <cell r="J2840" t="str">
            <v>Tyres &amp; Allied</v>
          </cell>
        </row>
        <row r="2841">
          <cell r="F2841">
            <v>533230</v>
          </cell>
          <cell r="G2841" t="str">
            <v>HDFCGOLD</v>
          </cell>
          <cell r="H2841" t="str">
            <v>INF179KC1981</v>
          </cell>
          <cell r="I2841" t="str">
            <v>ETF</v>
          </cell>
          <cell r="J2841" t="str">
            <v>ETF</v>
          </cell>
        </row>
        <row r="2842">
          <cell r="F2842">
            <v>540777</v>
          </cell>
          <cell r="G2842" t="str">
            <v>HDFCLIFE</v>
          </cell>
          <cell r="H2842" t="str">
            <v>INE795G01014</v>
          </cell>
          <cell r="I2842" t="str">
            <v>Insurance</v>
          </cell>
          <cell r="J2842" t="str">
            <v>Insurance</v>
          </cell>
        </row>
        <row r="2843">
          <cell r="F2843">
            <v>543569</v>
          </cell>
          <cell r="G2843" t="str">
            <v>HDFCNIF100</v>
          </cell>
          <cell r="H2843" t="str">
            <v>INF179KC1HR4</v>
          </cell>
          <cell r="I2843" t="str">
            <v>ETF</v>
          </cell>
          <cell r="J2843" t="str">
            <v>ETF</v>
          </cell>
        </row>
        <row r="2844">
          <cell r="F2844">
            <v>543973</v>
          </cell>
          <cell r="G2844" t="str">
            <v>HDFCLIQUID</v>
          </cell>
          <cell r="H2844" t="str">
            <v>INF179KC1JG3</v>
          </cell>
          <cell r="I2844" t="str">
            <v>ETF</v>
          </cell>
          <cell r="J2844" t="str">
            <v>ETF</v>
          </cell>
        </row>
        <row r="2845">
          <cell r="F2845">
            <v>539516</v>
          </cell>
          <cell r="G2845" t="str">
            <v>HDFCNIFTY</v>
          </cell>
          <cell r="H2845" t="str">
            <v>INF179KC1965</v>
          </cell>
          <cell r="I2845" t="str">
            <v>ETF</v>
          </cell>
          <cell r="J2845" t="str">
            <v>ETF</v>
          </cell>
        </row>
        <row r="2846">
          <cell r="F2846">
            <v>543224</v>
          </cell>
          <cell r="G2846" t="str">
            <v xml:space="preserve">HDFCNIFBAN </v>
          </cell>
          <cell r="H2846" t="str">
            <v>INF179KC1HY0</v>
          </cell>
          <cell r="I2846" t="str">
            <v>ETF</v>
          </cell>
          <cell r="J2846" t="str">
            <v>ETF</v>
          </cell>
        </row>
        <row r="2847">
          <cell r="F2847">
            <v>543607</v>
          </cell>
          <cell r="G2847" t="str">
            <v>HDFCGROWTH</v>
          </cell>
          <cell r="H2847" t="str">
            <v>INF179KC1DJ0</v>
          </cell>
          <cell r="I2847" t="str">
            <v>ETF</v>
          </cell>
          <cell r="J2847" t="str">
            <v>ETF</v>
          </cell>
        </row>
        <row r="2848">
          <cell r="F2848">
            <v>543665</v>
          </cell>
          <cell r="G2848" t="str">
            <v>HDFCNIFIT</v>
          </cell>
          <cell r="H2848" t="str">
            <v>INF179KC1IA8</v>
          </cell>
          <cell r="I2848" t="str">
            <v>ETF</v>
          </cell>
          <cell r="J2848" t="str">
            <v>ETF</v>
          </cell>
        </row>
        <row r="2849">
          <cell r="F2849">
            <v>543776</v>
          </cell>
          <cell r="G2849" t="str">
            <v>HDFCMID150</v>
          </cell>
          <cell r="H2849" t="str">
            <v>INF179KC1HT0</v>
          </cell>
          <cell r="I2849" t="str">
            <v>ETF</v>
          </cell>
          <cell r="J2849" t="str">
            <v>ETF</v>
          </cell>
        </row>
        <row r="2850">
          <cell r="F2850">
            <v>543570</v>
          </cell>
          <cell r="G2850" t="str">
            <v>HDFCNEXT50</v>
          </cell>
          <cell r="H2850" t="str">
            <v>INF179KC1HS2</v>
          </cell>
          <cell r="I2850" t="str">
            <v>ETF</v>
          </cell>
          <cell r="J2850" t="str">
            <v>ETF</v>
          </cell>
        </row>
        <row r="2851">
          <cell r="F2851">
            <v>543666</v>
          </cell>
          <cell r="G2851" t="str">
            <v>HDFCPVTBAN</v>
          </cell>
          <cell r="H2851" t="str">
            <v>INF179KC1HZ7</v>
          </cell>
          <cell r="I2851" t="str">
            <v>ETF</v>
          </cell>
          <cell r="J2851" t="str">
            <v>ETF</v>
          </cell>
        </row>
        <row r="2852">
          <cell r="F2852">
            <v>544110</v>
          </cell>
          <cell r="G2852" t="str">
            <v>HDFCPSUBK</v>
          </cell>
          <cell r="H2852" t="str">
            <v>INF179KC1HW4</v>
          </cell>
          <cell r="I2852" t="str">
            <v>ETF</v>
          </cell>
          <cell r="J2852" t="str">
            <v>ETF</v>
          </cell>
        </row>
        <row r="2853">
          <cell r="F2853">
            <v>543775</v>
          </cell>
          <cell r="G2853" t="str">
            <v>HDFCSML250</v>
          </cell>
          <cell r="H2853" t="str">
            <v>INF179KC1FB2</v>
          </cell>
          <cell r="I2853" t="str">
            <v>ETF</v>
          </cell>
          <cell r="J2853" t="str">
            <v>ETF</v>
          </cell>
        </row>
        <row r="2854">
          <cell r="F2854">
            <v>543627</v>
          </cell>
          <cell r="G2854" t="str">
            <v>HDFCLOWVOL</v>
          </cell>
          <cell r="H2854" t="str">
            <v>INF179KC1HU8</v>
          </cell>
          <cell r="I2854" t="str">
            <v>ETF</v>
          </cell>
          <cell r="J2854" t="str">
            <v>ETF</v>
          </cell>
        </row>
        <row r="2855">
          <cell r="F2855">
            <v>543605</v>
          </cell>
          <cell r="G2855" t="str">
            <v>HDFCQUAL</v>
          </cell>
          <cell r="H2855" t="str">
            <v>INF179KC1DL6</v>
          </cell>
          <cell r="I2855" t="str">
            <v>ETF</v>
          </cell>
          <cell r="J2855" t="str">
            <v>ETF</v>
          </cell>
        </row>
        <row r="2856">
          <cell r="F2856">
            <v>543628</v>
          </cell>
          <cell r="G2856" t="str">
            <v>HDFCMOMENT</v>
          </cell>
          <cell r="H2856" t="str">
            <v>INF179KC1HV6</v>
          </cell>
          <cell r="I2856" t="str">
            <v>ETF</v>
          </cell>
          <cell r="J2856" t="str">
            <v>ETF</v>
          </cell>
        </row>
        <row r="2857">
          <cell r="F2857">
            <v>543608</v>
          </cell>
          <cell r="G2857" t="str">
            <v>HDFCVALUE</v>
          </cell>
          <cell r="H2857" t="str">
            <v>INF179KC1DK8</v>
          </cell>
          <cell r="I2857" t="str">
            <v>ETF</v>
          </cell>
          <cell r="J2857" t="str">
            <v>ETF</v>
          </cell>
        </row>
        <row r="2858">
          <cell r="F2858">
            <v>543592</v>
          </cell>
          <cell r="G2858" t="str">
            <v>HDFCSILVER</v>
          </cell>
          <cell r="H2858" t="str">
            <v>INF179KC1DI2</v>
          </cell>
          <cell r="I2858" t="str">
            <v>ETF</v>
          </cell>
          <cell r="J2858" t="str">
            <v>ETF</v>
          </cell>
        </row>
        <row r="2859">
          <cell r="F2859">
            <v>540210</v>
          </cell>
          <cell r="G2859" t="str">
            <v>HEADSUP</v>
          </cell>
          <cell r="H2859" t="str">
            <v>INE759V01019</v>
          </cell>
          <cell r="I2859" t="str">
            <v>Retailing</v>
          </cell>
          <cell r="J2859" t="str">
            <v>Retailing</v>
          </cell>
        </row>
        <row r="2860">
          <cell r="F2860">
            <v>533259</v>
          </cell>
          <cell r="G2860" t="str">
            <v>SASTASUNDR</v>
          </cell>
          <cell r="H2860" t="str">
            <v>INE019J01013</v>
          </cell>
          <cell r="I2860" t="str">
            <v>Finance</v>
          </cell>
          <cell r="J2860" t="str">
            <v>Finance - NBFC</v>
          </cell>
        </row>
        <row r="2861">
          <cell r="F2861">
            <v>539787</v>
          </cell>
          <cell r="G2861" t="str">
            <v>HCG</v>
          </cell>
          <cell r="H2861" t="str">
            <v>INE075I01017</v>
          </cell>
          <cell r="I2861" t="str">
            <v>Healthcare</v>
          </cell>
          <cell r="J2861" t="str">
            <v>Hospital &amp; Healthcare Services</v>
          </cell>
        </row>
        <row r="2862">
          <cell r="I2862" t="str">
            <v>Healthcare</v>
          </cell>
          <cell r="J2862" t="str">
            <v>Medical Equipment/Supplies/Accessories</v>
          </cell>
        </row>
        <row r="2863">
          <cell r="I2863" t="str">
            <v>Healthcare</v>
          </cell>
          <cell r="J2863" t="str">
            <v>Hospital &amp; Healthcare Services</v>
          </cell>
        </row>
        <row r="2864">
          <cell r="F2864">
            <v>503689</v>
          </cell>
          <cell r="H2864" t="str">
            <v>INE160N01017</v>
          </cell>
          <cell r="I2864" t="str">
            <v>Finance</v>
          </cell>
          <cell r="J2864" t="str">
            <v>Finance - Investment</v>
          </cell>
        </row>
        <row r="2865">
          <cell r="F2865">
            <v>543546</v>
          </cell>
          <cell r="H2865" t="str">
            <v>INE0L3501015</v>
          </cell>
          <cell r="I2865" t="str">
            <v>Trading</v>
          </cell>
          <cell r="J2865" t="str">
            <v>Trading</v>
          </cell>
        </row>
        <row r="2866">
          <cell r="F2866">
            <v>751040</v>
          </cell>
          <cell r="H2866" t="str">
            <v>INE0L3520015</v>
          </cell>
          <cell r="I2866" t="str">
            <v>Trading</v>
          </cell>
          <cell r="J2866" t="str">
            <v>Trading</v>
          </cell>
        </row>
        <row r="2867">
          <cell r="F2867">
            <v>522130</v>
          </cell>
          <cell r="G2867" t="str">
            <v>REPLENGINE</v>
          </cell>
          <cell r="H2867" t="str">
            <v>INE966B01012</v>
          </cell>
          <cell r="I2867" t="str">
            <v>Electricals</v>
          </cell>
          <cell r="J2867" t="str">
            <v>Cable</v>
          </cell>
        </row>
        <row r="2868">
          <cell r="G2868" t="str">
            <v>HECPROJECT</v>
          </cell>
          <cell r="H2868" t="str">
            <v>INE558R01013</v>
          </cell>
          <cell r="I2868" t="str">
            <v>Infrastructure</v>
          </cell>
          <cell r="J2868" t="str">
            <v>Engineering - Construction</v>
          </cell>
        </row>
        <row r="2869">
          <cell r="F2869">
            <v>526967</v>
          </cell>
          <cell r="H2869" t="str">
            <v>INE025D01013</v>
          </cell>
          <cell r="I2869" t="str">
            <v>Iron &amp; Steel</v>
          </cell>
          <cell r="J2869" t="str">
            <v>Steel &amp; Iron Products</v>
          </cell>
        </row>
        <row r="2870">
          <cell r="F2870">
            <v>509631</v>
          </cell>
          <cell r="G2870" t="str">
            <v>HEG</v>
          </cell>
          <cell r="H2870" t="str">
            <v>INE545A01024</v>
          </cell>
          <cell r="I2870" t="str">
            <v>Capital Goods</v>
          </cell>
          <cell r="J2870" t="str">
            <v>Electrodes &amp; Welding Equipment</v>
          </cell>
        </row>
        <row r="2871">
          <cell r="F2871">
            <v>500292</v>
          </cell>
          <cell r="G2871" t="str">
            <v>HEIDELBERG</v>
          </cell>
          <cell r="H2871" t="str">
            <v>INE578A01017</v>
          </cell>
          <cell r="I2871" t="str">
            <v>Construction Materials</v>
          </cell>
          <cell r="J2871" t="str">
            <v>Cement &amp; Construction Materials</v>
          </cell>
        </row>
        <row r="2872">
          <cell r="F2872">
            <v>544630</v>
          </cell>
          <cell r="H2872" t="str">
            <v>INE1FJE01010</v>
          </cell>
          <cell r="I2872" t="str">
            <v>Hospitality</v>
          </cell>
          <cell r="J2872" t="str">
            <v>Travel Services</v>
          </cell>
        </row>
        <row r="2873">
          <cell r="F2873">
            <v>539174</v>
          </cell>
          <cell r="H2873" t="str">
            <v>INE738P01015</v>
          </cell>
          <cell r="I2873" t="str">
            <v>Finance</v>
          </cell>
          <cell r="J2873" t="str">
            <v>Finance - NBFC</v>
          </cell>
        </row>
        <row r="2874">
          <cell r="F2874">
            <v>505520</v>
          </cell>
          <cell r="H2874" t="str">
            <v>INE721U01011</v>
          </cell>
          <cell r="I2874" t="str">
            <v>Finance</v>
          </cell>
          <cell r="J2874" t="str">
            <v>Finance - Investment</v>
          </cell>
        </row>
        <row r="2875">
          <cell r="F2875">
            <v>502133</v>
          </cell>
          <cell r="H2875" t="str">
            <v>INE07BK01011</v>
          </cell>
          <cell r="I2875" t="str">
            <v>Construction Materials</v>
          </cell>
          <cell r="J2875" t="str">
            <v>Cement &amp; Construction Materials</v>
          </cell>
        </row>
        <row r="2876">
          <cell r="F2876">
            <v>531178</v>
          </cell>
          <cell r="H2876" t="str">
            <v>INE930A01010</v>
          </cell>
          <cell r="I2876" t="str">
            <v>Trading</v>
          </cell>
          <cell r="J2876" t="str">
            <v>Trading</v>
          </cell>
        </row>
        <row r="2877">
          <cell r="I2877" t="str">
            <v>Chemicals</v>
          </cell>
          <cell r="J2877" t="str">
            <v>Pesticides &amp; Agrochemicals</v>
          </cell>
        </row>
        <row r="2878">
          <cell r="F2878">
            <v>543916</v>
          </cell>
          <cell r="H2878" t="str">
            <v>INE0GYI01028</v>
          </cell>
          <cell r="I2878" t="str">
            <v>Healthcare</v>
          </cell>
          <cell r="J2878" t="str">
            <v>Medical Equipment/Supplies/Accessories</v>
          </cell>
        </row>
        <row r="2879">
          <cell r="F2879">
            <v>543242</v>
          </cell>
          <cell r="G2879" t="str">
            <v>HEMIPROP</v>
          </cell>
          <cell r="H2879" t="str">
            <v>INE0AJG01018</v>
          </cell>
          <cell r="I2879" t="str">
            <v>Realty</v>
          </cell>
          <cell r="J2879" t="str">
            <v>Construction - Real Estate</v>
          </cell>
        </row>
        <row r="2880">
          <cell r="F2880">
            <v>524590</v>
          </cell>
          <cell r="H2880" t="str">
            <v>INE422G01015</v>
          </cell>
          <cell r="I2880" t="str">
            <v>Healthcare</v>
          </cell>
          <cell r="J2880" t="str">
            <v>Pharmaceuticals &amp; Drugs</v>
          </cell>
        </row>
        <row r="2881">
          <cell r="F2881">
            <v>543266</v>
          </cell>
          <cell r="G2881" t="str">
            <v>HERANBA</v>
          </cell>
          <cell r="H2881" t="str">
            <v>INE694N01015</v>
          </cell>
          <cell r="I2881" t="str">
            <v>Chemicals</v>
          </cell>
          <cell r="J2881" t="str">
            <v>Pesticides &amp; Agrochemicals</v>
          </cell>
        </row>
        <row r="2882">
          <cell r="F2882">
            <v>505720</v>
          </cell>
          <cell r="G2882" t="str">
            <v>HERCULES</v>
          </cell>
          <cell r="H2882" t="str">
            <v>INE688E01024</v>
          </cell>
          <cell r="I2882" t="str">
            <v>Capital Goods</v>
          </cell>
          <cell r="J2882" t="str">
            <v>Engineering - Industrial Equipments</v>
          </cell>
        </row>
        <row r="2883">
          <cell r="F2883">
            <v>519552</v>
          </cell>
          <cell r="G2883" t="str">
            <v>HERITGFOOD</v>
          </cell>
          <cell r="H2883" t="str">
            <v>INE978A01027</v>
          </cell>
          <cell r="I2883" t="str">
            <v>FMCG</v>
          </cell>
          <cell r="J2883" t="str">
            <v>Consumer Food</v>
          </cell>
        </row>
        <row r="2884">
          <cell r="F2884">
            <v>750760</v>
          </cell>
          <cell r="G2884" t="str">
            <v>HERIT-RE</v>
          </cell>
          <cell r="H2884" t="str">
            <v>INE978A20019</v>
          </cell>
          <cell r="I2884" t="str">
            <v>Others</v>
          </cell>
          <cell r="J2884" t="str">
            <v>Other</v>
          </cell>
        </row>
        <row r="2885">
          <cell r="I2885" t="str">
            <v>Finance</v>
          </cell>
          <cell r="J2885" t="str">
            <v>Finance - NBFC</v>
          </cell>
        </row>
        <row r="2886">
          <cell r="F2886">
            <v>500182</v>
          </cell>
          <cell r="G2886" t="str">
            <v>HEROMOTOCO</v>
          </cell>
          <cell r="H2886" t="str">
            <v>INE158A01026</v>
          </cell>
          <cell r="I2886" t="str">
            <v>Automobile &amp; Ancillaries</v>
          </cell>
          <cell r="J2886" t="str">
            <v>Automobile Two &amp; Three Wheelers</v>
          </cell>
        </row>
        <row r="2887">
          <cell r="I2887" t="str">
            <v>Automobile &amp; Ancillaries</v>
          </cell>
          <cell r="J2887" t="str">
            <v>Auto Ancillary</v>
          </cell>
        </row>
        <row r="2888">
          <cell r="F2888">
            <v>524669</v>
          </cell>
          <cell r="G2888" t="str">
            <v>HESTERBIO</v>
          </cell>
          <cell r="H2888" t="str">
            <v>INE782E01017</v>
          </cell>
          <cell r="I2888" t="str">
            <v>Healthcare</v>
          </cell>
          <cell r="J2888" t="str">
            <v>Pharmaceuticals &amp; Drugs</v>
          </cell>
        </row>
        <row r="2889">
          <cell r="F2889">
            <v>534328</v>
          </cell>
          <cell r="G2889" t="str">
            <v>HEXATRADEX</v>
          </cell>
          <cell r="H2889" t="str">
            <v>INE750M01017</v>
          </cell>
          <cell r="I2889" t="str">
            <v>Trading</v>
          </cell>
          <cell r="J2889" t="str">
            <v>Trading</v>
          </cell>
        </row>
        <row r="2890">
          <cell r="I2890" t="str">
            <v>Healthcare</v>
          </cell>
          <cell r="J2890" t="str">
            <v>Pharmaceuticals &amp; Drugs</v>
          </cell>
        </row>
        <row r="2891">
          <cell r="F2891">
            <v>544362</v>
          </cell>
          <cell r="G2891" t="str">
            <v>HEXT</v>
          </cell>
          <cell r="H2891" t="str">
            <v>INE093A01041</v>
          </cell>
          <cell r="I2891" t="str">
            <v>IT</v>
          </cell>
          <cell r="J2891" t="str">
            <v>IT - Software</v>
          </cell>
        </row>
        <row r="2892">
          <cell r="F2892">
            <v>500183</v>
          </cell>
          <cell r="G2892" t="str">
            <v>HFCL</v>
          </cell>
          <cell r="H2892" t="str">
            <v>INE548A01028</v>
          </cell>
          <cell r="I2892" t="str">
            <v>Telecom</v>
          </cell>
          <cell r="J2892" t="str">
            <v>Telecom-Infrastructure</v>
          </cell>
        </row>
        <row r="2893">
          <cell r="F2893">
            <v>513723</v>
          </cell>
          <cell r="G2893" t="str">
            <v>HIMGRANITE</v>
          </cell>
          <cell r="H2893" t="str">
            <v>INE464C01024</v>
          </cell>
          <cell r="I2893" t="str">
            <v>Business Services</v>
          </cell>
          <cell r="J2893" t="str">
            <v>Business Support</v>
          </cell>
        </row>
        <row r="2894">
          <cell r="I2894" t="str">
            <v>Automobile &amp; Ancillaries</v>
          </cell>
          <cell r="J2894" t="str">
            <v>Auto Ancillary</v>
          </cell>
        </row>
        <row r="2895">
          <cell r="F2895">
            <v>504176</v>
          </cell>
          <cell r="H2895" t="str">
            <v>INE783E01023</v>
          </cell>
          <cell r="I2895" t="str">
            <v>Automobile &amp; Ancillaries</v>
          </cell>
          <cell r="J2895" t="str">
            <v>Batteries</v>
          </cell>
        </row>
        <row r="2896">
          <cell r="I2896" t="str">
            <v>Electricals</v>
          </cell>
          <cell r="J2896" t="str">
            <v>Electronics - Components</v>
          </cell>
        </row>
        <row r="2897">
          <cell r="F2897">
            <v>544477</v>
          </cell>
          <cell r="G2897" t="str">
            <v>HILINFRA</v>
          </cell>
          <cell r="H2897" t="str">
            <v>INE00RL01028</v>
          </cell>
          <cell r="I2897" t="str">
            <v>Infrastructure</v>
          </cell>
          <cell r="J2897" t="str">
            <v>Engineering - Construction</v>
          </cell>
        </row>
        <row r="2898">
          <cell r="G2898" t="str">
            <v>HIGHWAY-RE</v>
          </cell>
          <cell r="H2898" t="str">
            <v>INE0KXY20011</v>
          </cell>
          <cell r="I2898" t="str">
            <v>Others</v>
          </cell>
          <cell r="J2898" t="str">
            <v>Other</v>
          </cell>
        </row>
        <row r="2899">
          <cell r="G2899" t="str">
            <v>HIGREEN</v>
          </cell>
          <cell r="H2899" t="str">
            <v>INE0PIC01017</v>
          </cell>
          <cell r="I2899" t="str">
            <v>Chemicals</v>
          </cell>
          <cell r="J2899" t="str">
            <v>Carbon Black</v>
          </cell>
        </row>
        <row r="2900">
          <cell r="F2900">
            <v>524735</v>
          </cell>
          <cell r="G2900" t="str">
            <v>HIKAL</v>
          </cell>
          <cell r="H2900" t="str">
            <v>INE475B01022</v>
          </cell>
          <cell r="I2900" t="str">
            <v>Healthcare</v>
          </cell>
          <cell r="J2900" t="str">
            <v>Pharmaceuticals &amp; Drugs</v>
          </cell>
        </row>
        <row r="2901">
          <cell r="F2901">
            <v>542332</v>
          </cell>
          <cell r="H2901" t="str">
            <v>INE302R01024</v>
          </cell>
          <cell r="I2901" t="str">
            <v>Finance</v>
          </cell>
          <cell r="J2901" t="str">
            <v>Finance - Investment</v>
          </cell>
        </row>
        <row r="2902">
          <cell r="F2902">
            <v>539697</v>
          </cell>
          <cell r="H2902" t="str">
            <v>INE966Q01010</v>
          </cell>
          <cell r="I2902" t="str">
            <v>IT</v>
          </cell>
          <cell r="J2902" t="str">
            <v>IT - Software</v>
          </cell>
        </row>
        <row r="2903">
          <cell r="F2903">
            <v>544308</v>
          </cell>
          <cell r="H2903" t="str">
            <v>INE168C01013</v>
          </cell>
          <cell r="I2903" t="str">
            <v>Inds. Gases &amp; Fuels</v>
          </cell>
          <cell r="J2903" t="str">
            <v>Industrial  Gases &amp; Fuels</v>
          </cell>
        </row>
        <row r="2904">
          <cell r="F2904">
            <v>532847</v>
          </cell>
          <cell r="G2904" t="str">
            <v>HILTON</v>
          </cell>
          <cell r="H2904" t="str">
            <v>INE788H01017</v>
          </cell>
          <cell r="I2904" t="str">
            <v>Automobile &amp; Ancillaries</v>
          </cell>
          <cell r="J2904" t="str">
            <v>Forgings</v>
          </cell>
        </row>
        <row r="2905">
          <cell r="F2905">
            <v>751074</v>
          </cell>
          <cell r="G2905" t="str">
            <v>HILTON-RE1</v>
          </cell>
          <cell r="H2905" t="str">
            <v>INE788H20025</v>
          </cell>
          <cell r="I2905" t="str">
            <v>Automobile &amp; Ancillaries</v>
          </cell>
          <cell r="J2905" t="str">
            <v>Forgings</v>
          </cell>
        </row>
        <row r="2906">
          <cell r="F2906">
            <v>750736</v>
          </cell>
          <cell r="G2906" t="str">
            <v>HILTON-RE</v>
          </cell>
          <cell r="H2906" t="str">
            <v>INE788H20017</v>
          </cell>
          <cell r="I2906" t="str">
            <v>Others</v>
          </cell>
          <cell r="J2906" t="str">
            <v>Other</v>
          </cell>
        </row>
        <row r="2907">
          <cell r="F2907">
            <v>751094</v>
          </cell>
          <cell r="G2907" t="str">
            <v>HILTON-RE2</v>
          </cell>
          <cell r="H2907" t="str">
            <v>INE788H20033</v>
          </cell>
          <cell r="I2907" t="str">
            <v>Automobile &amp; Ancillaries</v>
          </cell>
          <cell r="J2907" t="str">
            <v>Forgings</v>
          </cell>
        </row>
        <row r="2908">
          <cell r="F2908">
            <v>505712</v>
          </cell>
          <cell r="H2908" t="str">
            <v>INE705G01021</v>
          </cell>
          <cell r="I2908" t="str">
            <v>Automobile &amp; Ancillaries</v>
          </cell>
          <cell r="J2908" t="str">
            <v>Auto Ancillary</v>
          </cell>
        </row>
        <row r="2909">
          <cell r="F2909">
            <v>500184</v>
          </cell>
          <cell r="G2909" t="str">
            <v>HSCL</v>
          </cell>
          <cell r="H2909" t="str">
            <v>INE019C01026</v>
          </cell>
          <cell r="I2909" t="str">
            <v>Chemicals</v>
          </cell>
          <cell r="J2909" t="str">
            <v>Carbon Black</v>
          </cell>
        </row>
        <row r="2910">
          <cell r="F2910">
            <v>526899</v>
          </cell>
          <cell r="H2910" t="str">
            <v>INE552B01010</v>
          </cell>
          <cell r="I2910" t="str">
            <v>Agri</v>
          </cell>
          <cell r="J2910" t="str">
            <v>Agriculture</v>
          </cell>
        </row>
        <row r="2911">
          <cell r="F2911">
            <v>750992</v>
          </cell>
          <cell r="H2911" t="str">
            <v>INE552B20010</v>
          </cell>
          <cell r="I2911" t="str">
            <v>Agri</v>
          </cell>
          <cell r="J2911" t="str">
            <v>Agriculture</v>
          </cell>
        </row>
        <row r="2912">
          <cell r="I2912" t="str">
            <v>Capital Goods</v>
          </cell>
          <cell r="J2912" t="str">
            <v>Electric Equipment</v>
          </cell>
        </row>
        <row r="2913">
          <cell r="F2913">
            <v>514043</v>
          </cell>
          <cell r="G2913" t="str">
            <v>HIMATSEIDE</v>
          </cell>
          <cell r="H2913" t="str">
            <v>INE049A01027</v>
          </cell>
          <cell r="I2913" t="str">
            <v>Textile</v>
          </cell>
          <cell r="J2913" t="str">
            <v>Textile</v>
          </cell>
        </row>
        <row r="2914">
          <cell r="F2914">
            <v>531979</v>
          </cell>
          <cell r="H2914" t="str">
            <v>INE227B01019</v>
          </cell>
          <cell r="I2914" t="str">
            <v>Non - Ferrous Metals</v>
          </cell>
          <cell r="J2914" t="str">
            <v>Aluminium &amp; Aluminium Products</v>
          </cell>
        </row>
        <row r="2915">
          <cell r="F2915">
            <v>538652</v>
          </cell>
          <cell r="H2915" t="str">
            <v>INE691J01019</v>
          </cell>
          <cell r="I2915" t="str">
            <v>Trading</v>
          </cell>
          <cell r="J2915" t="str">
            <v>Trading</v>
          </cell>
        </row>
        <row r="2916">
          <cell r="F2916">
            <v>506737</v>
          </cell>
          <cell r="G2916" t="str">
            <v>HINDLEVCHM</v>
          </cell>
          <cell r="H2916" t="str">
            <v>INE336A01010</v>
          </cell>
          <cell r="I2916" t="str">
            <v>Chemicals</v>
          </cell>
          <cell r="J2916" t="str">
            <v>Chemicals</v>
          </cell>
        </row>
        <row r="2917">
          <cell r="F2917">
            <v>504036</v>
          </cell>
          <cell r="G2917" t="str">
            <v>HIRECT</v>
          </cell>
          <cell r="H2917" t="str">
            <v>INE835D01023</v>
          </cell>
          <cell r="I2917" t="str">
            <v>Capital Goods</v>
          </cell>
          <cell r="J2917" t="str">
            <v>Electric Equipment</v>
          </cell>
        </row>
        <row r="2918">
          <cell r="F2918">
            <v>500440</v>
          </cell>
          <cell r="G2918" t="str">
            <v>HINDALCO</v>
          </cell>
          <cell r="H2918" t="str">
            <v>INE038A01020</v>
          </cell>
          <cell r="I2918" t="str">
            <v>Non - Ferrous Metals</v>
          </cell>
          <cell r="J2918" t="str">
            <v>Metal - Non Ferrous</v>
          </cell>
        </row>
        <row r="2919">
          <cell r="G2919" t="str">
            <v>HINDCON</v>
          </cell>
          <cell r="H2919" t="str">
            <v>INE642Y01029</v>
          </cell>
          <cell r="I2919" t="str">
            <v>Chemicals</v>
          </cell>
          <cell r="J2919" t="str">
            <v>Chemicals</v>
          </cell>
        </row>
        <row r="2920">
          <cell r="F2920">
            <v>509895</v>
          </cell>
          <cell r="H2920" t="str">
            <v>INE832D01020</v>
          </cell>
          <cell r="I2920" t="str">
            <v>Textile</v>
          </cell>
          <cell r="J2920" t="str">
            <v>Textile</v>
          </cell>
        </row>
        <row r="2921">
          <cell r="F2921">
            <v>543645</v>
          </cell>
          <cell r="G2921" t="str">
            <v>HPIL</v>
          </cell>
          <cell r="H2921" t="str">
            <v>INE05X901010</v>
          </cell>
          <cell r="I2921" t="str">
            <v>Chemicals</v>
          </cell>
          <cell r="J2921" t="str">
            <v>Dyes &amp; Pigments</v>
          </cell>
        </row>
        <row r="2922">
          <cell r="F2922">
            <v>505982</v>
          </cell>
          <cell r="G2922" t="str">
            <v>HINDUJAFO</v>
          </cell>
          <cell r="H2922" t="str">
            <v>INE291F01016</v>
          </cell>
          <cell r="I2922" t="str">
            <v>Automobile &amp; Ancillaries</v>
          </cell>
          <cell r="J2922" t="str">
            <v>Castings/Forgings</v>
          </cell>
        </row>
        <row r="2923">
          <cell r="F2923">
            <v>532859</v>
          </cell>
          <cell r="G2923" t="str">
            <v>HGS</v>
          </cell>
          <cell r="H2923" t="str">
            <v>INE170I01016</v>
          </cell>
          <cell r="I2923" t="str">
            <v>IT</v>
          </cell>
          <cell r="J2923" t="str">
            <v>BPO/ITeS</v>
          </cell>
        </row>
        <row r="2924">
          <cell r="I2924" t="str">
            <v>Finance</v>
          </cell>
          <cell r="J2924" t="str">
            <v>Finance - NBFC</v>
          </cell>
        </row>
        <row r="2925">
          <cell r="F2925">
            <v>514428</v>
          </cell>
          <cell r="H2925" t="str">
            <v>INE074C01013</v>
          </cell>
          <cell r="I2925" t="str">
            <v>Plastic Products</v>
          </cell>
          <cell r="J2925" t="str">
            <v>Plastic Products</v>
          </cell>
        </row>
        <row r="2926">
          <cell r="F2926">
            <v>541154</v>
          </cell>
          <cell r="G2926" t="str">
            <v>HAL</v>
          </cell>
          <cell r="H2926" t="str">
            <v>INE066F01020</v>
          </cell>
          <cell r="I2926" t="str">
            <v>Capital Goods</v>
          </cell>
          <cell r="J2926" t="str">
            <v>Defence</v>
          </cell>
        </row>
        <row r="2927">
          <cell r="F2927">
            <v>519574</v>
          </cell>
          <cell r="H2927" t="str">
            <v>INE092301014</v>
          </cell>
          <cell r="I2927" t="str">
            <v>Agri</v>
          </cell>
          <cell r="J2927" t="str">
            <v>Agriculture</v>
          </cell>
        </row>
        <row r="2928">
          <cell r="F2928">
            <v>531918</v>
          </cell>
          <cell r="H2928" t="str">
            <v>INE02XD01011</v>
          </cell>
          <cell r="I2928" t="str">
            <v>Capital Goods</v>
          </cell>
          <cell r="J2928" t="str">
            <v>Electric Equipment</v>
          </cell>
        </row>
        <row r="2929">
          <cell r="F2929">
            <v>532041</v>
          </cell>
          <cell r="H2929" t="str">
            <v>INE597C01021</v>
          </cell>
          <cell r="I2929" t="str">
            <v>Healthcare</v>
          </cell>
          <cell r="J2929" t="str">
            <v>Pharmaceuticals &amp; Drugs</v>
          </cell>
        </row>
        <row r="2930">
          <cell r="F2930">
            <v>509635</v>
          </cell>
          <cell r="G2930" t="str">
            <v>HINDCOMPOS</v>
          </cell>
          <cell r="H2930" t="str">
            <v>INE310C01029</v>
          </cell>
          <cell r="I2930" t="str">
            <v>Automobile &amp; Ancillaries</v>
          </cell>
          <cell r="J2930" t="str">
            <v>Auto Ancillary</v>
          </cell>
        </row>
        <row r="2931">
          <cell r="F2931">
            <v>500185</v>
          </cell>
          <cell r="G2931" t="str">
            <v>HCC</v>
          </cell>
          <cell r="H2931" t="str">
            <v>INE549A01026</v>
          </cell>
          <cell r="I2931" t="str">
            <v>Infrastructure</v>
          </cell>
          <cell r="J2931" t="str">
            <v>Engineering - Construction</v>
          </cell>
        </row>
        <row r="2932">
          <cell r="F2932">
            <v>751064</v>
          </cell>
          <cell r="G2932" t="str">
            <v>HCC-RE1</v>
          </cell>
          <cell r="H2932" t="str">
            <v>INE549A20026</v>
          </cell>
          <cell r="I2932" t="str">
            <v>Infrastructure</v>
          </cell>
          <cell r="J2932" t="str">
            <v>Engineering - Construction</v>
          </cell>
        </row>
        <row r="2933">
          <cell r="F2933">
            <v>750839</v>
          </cell>
          <cell r="G2933" t="str">
            <v>HCC-RE</v>
          </cell>
          <cell r="H2933" t="str">
            <v>INE549A20018</v>
          </cell>
          <cell r="I2933" t="str">
            <v>Others</v>
          </cell>
          <cell r="J2933" t="str">
            <v>Other</v>
          </cell>
        </row>
        <row r="2934">
          <cell r="F2934">
            <v>513599</v>
          </cell>
          <cell r="G2934" t="str">
            <v>HINDCOPPER</v>
          </cell>
          <cell r="H2934" t="str">
            <v>INE531E01026</v>
          </cell>
          <cell r="I2934" t="str">
            <v>Non - Ferrous Metals</v>
          </cell>
          <cell r="J2934" t="str">
            <v>Metal - Non Ferrous</v>
          </cell>
        </row>
        <row r="2935">
          <cell r="F2935">
            <v>500448</v>
          </cell>
          <cell r="G2935" t="str">
            <v>HINDEVELOP</v>
          </cell>
          <cell r="H2935" t="str">
            <v>INE550A01024</v>
          </cell>
          <cell r="I2935" t="str">
            <v>Diversified</v>
          </cell>
          <cell r="J2935" t="str">
            <v>Diversified</v>
          </cell>
        </row>
        <row r="2936">
          <cell r="I2936" t="str">
            <v>Chemicals</v>
          </cell>
          <cell r="J2936" t="str">
            <v>Dyes &amp; Pigments</v>
          </cell>
        </row>
        <row r="2937">
          <cell r="F2937">
            <v>519126</v>
          </cell>
          <cell r="G2937" t="str">
            <v>HNDFDS</v>
          </cell>
          <cell r="H2937" t="str">
            <v>INE254N01026</v>
          </cell>
          <cell r="I2937" t="str">
            <v>Diversified</v>
          </cell>
          <cell r="J2937" t="str">
            <v>Diversified</v>
          </cell>
        </row>
        <row r="2938">
          <cell r="F2938">
            <v>505893</v>
          </cell>
          <cell r="H2938" t="str">
            <v>INE724D01011</v>
          </cell>
          <cell r="I2938" t="str">
            <v>Automobile &amp; Ancillaries</v>
          </cell>
          <cell r="J2938" t="str">
            <v>Auto Ancillary</v>
          </cell>
        </row>
        <row r="2939">
          <cell r="F2939">
            <v>509650</v>
          </cell>
          <cell r="H2939" t="str">
            <v>INE083O01019</v>
          </cell>
          <cell r="I2939" t="str">
            <v>Miscellaneous</v>
          </cell>
          <cell r="J2939" t="str">
            <v>Miscellaneous</v>
          </cell>
        </row>
        <row r="2940">
          <cell r="I2940" t="str">
            <v>Healthcare</v>
          </cell>
          <cell r="J2940" t="str">
            <v>Pharmaceuticals &amp; Drugs</v>
          </cell>
        </row>
        <row r="2941">
          <cell r="F2941">
            <v>533217</v>
          </cell>
          <cell r="G2941" t="str">
            <v>HMVL</v>
          </cell>
          <cell r="H2941" t="str">
            <v>INE871K01015</v>
          </cell>
          <cell r="I2941" t="str">
            <v>Media &amp; Entertainment</v>
          </cell>
          <cell r="J2941" t="str">
            <v>Printing And Publishing</v>
          </cell>
        </row>
        <row r="2942">
          <cell r="F2942">
            <v>500500</v>
          </cell>
          <cell r="G2942" t="str">
            <v>HINDMOTORS</v>
          </cell>
          <cell r="H2942" t="str">
            <v>INE253A01025</v>
          </cell>
          <cell r="I2942" t="str">
            <v>Automobile &amp; Ancillaries</v>
          </cell>
          <cell r="J2942" t="str">
            <v>Automobiles - Passenger Cars</v>
          </cell>
        </row>
        <row r="2943">
          <cell r="F2943">
            <v>500186</v>
          </cell>
          <cell r="G2943" t="str">
            <v>HINDOILEXP</v>
          </cell>
          <cell r="H2943" t="str">
            <v>INE345A01011</v>
          </cell>
          <cell r="I2943" t="str">
            <v>Crude Oil</v>
          </cell>
          <cell r="J2943" t="str">
            <v>Oil Exploration</v>
          </cell>
        </row>
        <row r="2944">
          <cell r="F2944">
            <v>500449</v>
          </cell>
          <cell r="G2944" t="str">
            <v>HOCL</v>
          </cell>
          <cell r="H2944" t="str">
            <v>INE048A01011</v>
          </cell>
          <cell r="I2944" t="str">
            <v>Chemicals</v>
          </cell>
          <cell r="J2944" t="str">
            <v>Chemicals</v>
          </cell>
        </row>
        <row r="2945">
          <cell r="F2945">
            <v>500104</v>
          </cell>
          <cell r="G2945" t="str">
            <v>HINDPETRO</v>
          </cell>
          <cell r="H2945" t="str">
            <v>INE094A01015</v>
          </cell>
          <cell r="I2945" t="str">
            <v>Crude Oil</v>
          </cell>
          <cell r="J2945" t="str">
            <v>Refineries</v>
          </cell>
        </row>
        <row r="2946">
          <cell r="F2946">
            <v>524316</v>
          </cell>
          <cell r="I2946" t="str">
            <v>Photographic Product</v>
          </cell>
          <cell r="J2946" t="str">
            <v>Photographic Products</v>
          </cell>
        </row>
        <row r="2947">
          <cell r="F2947">
            <v>530315</v>
          </cell>
          <cell r="G2947" t="str">
            <v>HINDTINWRK</v>
          </cell>
          <cell r="H2947" t="str">
            <v>INE428D01019</v>
          </cell>
          <cell r="I2947" t="str">
            <v>Capital Goods</v>
          </cell>
          <cell r="J2947" t="str">
            <v>Engineering - Industrial Equipments</v>
          </cell>
        </row>
        <row r="2948">
          <cell r="F2948">
            <v>500696</v>
          </cell>
          <cell r="G2948" t="str">
            <v>HINDUNILVR</v>
          </cell>
          <cell r="H2948" t="str">
            <v>INE030A01027</v>
          </cell>
          <cell r="I2948" t="str">
            <v>FMCG</v>
          </cell>
          <cell r="J2948" t="str">
            <v>Household &amp; Personal Products</v>
          </cell>
        </row>
        <row r="2949">
          <cell r="F2949">
            <v>500188</v>
          </cell>
          <cell r="G2949" t="str">
            <v>HINDZINC</v>
          </cell>
          <cell r="H2949" t="str">
            <v>INE267A01025</v>
          </cell>
          <cell r="I2949" t="str">
            <v>Non - Ferrous Metals</v>
          </cell>
          <cell r="J2949" t="str">
            <v>Metal - Non Ferrous</v>
          </cell>
        </row>
        <row r="2950">
          <cell r="F2950">
            <v>539984</v>
          </cell>
          <cell r="H2950" t="str">
            <v>INE799B01017</v>
          </cell>
          <cell r="I2950" t="str">
            <v>Electricals</v>
          </cell>
          <cell r="J2950" t="str">
            <v>Electronics - Components</v>
          </cell>
        </row>
        <row r="2951">
          <cell r="F2951">
            <v>513039</v>
          </cell>
          <cell r="H2951" t="str">
            <v>INE582K01018</v>
          </cell>
          <cell r="I2951" t="str">
            <v>Automobile &amp; Ancillaries</v>
          </cell>
          <cell r="J2951" t="str">
            <v>Castings/Forgings</v>
          </cell>
        </row>
        <row r="2952">
          <cell r="F2952">
            <v>542905</v>
          </cell>
          <cell r="G2952" t="str">
            <v>HINDWAREAP</v>
          </cell>
          <cell r="H2952" t="str">
            <v>INE05AN01011</v>
          </cell>
          <cell r="I2952" t="str">
            <v>Trading</v>
          </cell>
          <cell r="J2952" t="str">
            <v>Trading</v>
          </cell>
        </row>
        <row r="2953">
          <cell r="F2953">
            <v>750920</v>
          </cell>
          <cell r="G2953" t="str">
            <v>HINDWAR-RE</v>
          </cell>
          <cell r="H2953" t="str">
            <v>INE05AN20011</v>
          </cell>
          <cell r="I2953" t="str">
            <v>Consumer Durables</v>
          </cell>
          <cell r="J2953" t="str">
            <v>Consumer Durables - Domestic Appliances</v>
          </cell>
        </row>
        <row r="2954">
          <cell r="F2954">
            <v>530853</v>
          </cell>
          <cell r="H2954" t="str">
            <v>INE963A01011</v>
          </cell>
          <cell r="I2954" t="str">
            <v>FMCG</v>
          </cell>
          <cell r="J2954" t="str">
            <v>Detergents &amp; Soaps</v>
          </cell>
        </row>
        <row r="2955">
          <cell r="F2955">
            <v>531743</v>
          </cell>
          <cell r="H2955" t="str">
            <v>INE258Z01013</v>
          </cell>
          <cell r="I2955" t="str">
            <v>Trading</v>
          </cell>
          <cell r="J2955" t="str">
            <v>Trading</v>
          </cell>
        </row>
        <row r="2956">
          <cell r="F2956">
            <v>590018</v>
          </cell>
          <cell r="G2956" t="str">
            <v>HISARMETAL</v>
          </cell>
          <cell r="H2956" t="str">
            <v>INE598C01011</v>
          </cell>
          <cell r="I2956" t="str">
            <v>Iron &amp; Steel</v>
          </cell>
          <cell r="J2956" t="str">
            <v>Steel &amp; Iron Products</v>
          </cell>
        </row>
        <row r="2957">
          <cell r="F2957">
            <v>521068</v>
          </cell>
          <cell r="H2957" t="str">
            <v>INE689E01014</v>
          </cell>
          <cell r="I2957" t="str">
            <v>Textile</v>
          </cell>
          <cell r="J2957" t="str">
            <v>Textile - Spinning</v>
          </cell>
        </row>
        <row r="2958">
          <cell r="F2958">
            <v>532359</v>
          </cell>
          <cell r="H2958" t="str">
            <v>INE309B01023</v>
          </cell>
          <cell r="I2958" t="str">
            <v>IT</v>
          </cell>
          <cell r="J2958" t="str">
            <v>IT - Software</v>
          </cell>
        </row>
        <row r="2959">
          <cell r="F2959">
            <v>543187</v>
          </cell>
          <cell r="G2959" t="str">
            <v>POWERINDIA</v>
          </cell>
          <cell r="H2959" t="str">
            <v>INE07Y701011</v>
          </cell>
          <cell r="I2959" t="str">
            <v>Capital Goods</v>
          </cell>
          <cell r="J2959" t="str">
            <v>Electric Equipment</v>
          </cell>
        </row>
        <row r="2960">
          <cell r="F2960">
            <v>526217</v>
          </cell>
          <cell r="G2960" t="str">
            <v>HITECHCORP</v>
          </cell>
          <cell r="H2960" t="str">
            <v>INE120D01012</v>
          </cell>
          <cell r="I2960" t="str">
            <v>Plastic Products</v>
          </cell>
          <cell r="J2960" t="str">
            <v>Plastic Products</v>
          </cell>
        </row>
        <row r="2961">
          <cell r="F2961">
            <v>543411</v>
          </cell>
          <cell r="G2961" t="str">
            <v>HITECH</v>
          </cell>
          <cell r="H2961" t="str">
            <v>INE106T01025</v>
          </cell>
          <cell r="I2961" t="str">
            <v>Iron &amp; Steel</v>
          </cell>
          <cell r="J2961" t="str">
            <v>Steel &amp; Iron Products</v>
          </cell>
        </row>
        <row r="2962">
          <cell r="I2962" t="str">
            <v>Iron &amp; Steel</v>
          </cell>
          <cell r="J2962" t="str">
            <v>Steel &amp; Iron Products</v>
          </cell>
        </row>
        <row r="2963">
          <cell r="F2963">
            <v>526486</v>
          </cell>
          <cell r="G2963" t="str">
            <v>HITECHIJEW</v>
          </cell>
          <cell r="H2963" t="str">
            <v>INE143B01018</v>
          </cell>
          <cell r="I2963" t="str">
            <v>Diamond  &amp;  Jewellery</v>
          </cell>
          <cell r="J2963" t="str">
            <v>Diamond  &amp;  Jewellery</v>
          </cell>
        </row>
        <row r="2964">
          <cell r="F2964">
            <v>531661</v>
          </cell>
          <cell r="H2964" t="str">
            <v>INE863C01019</v>
          </cell>
          <cell r="I2964" t="str">
            <v>Capital Goods</v>
          </cell>
          <cell r="J2964" t="str">
            <v>Engineering - Industrial Equipments</v>
          </cell>
        </row>
        <row r="2965">
          <cell r="F2965">
            <v>750683</v>
          </cell>
          <cell r="H2965" t="str">
            <v>INE904R20019</v>
          </cell>
          <cell r="I2965" t="str">
            <v>Others</v>
          </cell>
          <cell r="J2965" t="str">
            <v>Other</v>
          </cell>
        </row>
        <row r="2966">
          <cell r="F2966">
            <v>522215</v>
          </cell>
          <cell r="G2966" t="str">
            <v>HLEGLAS</v>
          </cell>
          <cell r="H2966" t="str">
            <v>INE461D01028</v>
          </cell>
          <cell r="I2966" t="str">
            <v>Capital Goods</v>
          </cell>
          <cell r="J2966" t="str">
            <v>Engineering - Industrial Equipments</v>
          </cell>
        </row>
        <row r="2967">
          <cell r="F2967">
            <v>500193</v>
          </cell>
          <cell r="G2967" t="str">
            <v>HLVLTD</v>
          </cell>
          <cell r="H2967" t="str">
            <v>INE102A01024</v>
          </cell>
          <cell r="I2967" t="str">
            <v>Hospitality</v>
          </cell>
          <cell r="J2967" t="str">
            <v>Hotel, Resort &amp; Restaurants</v>
          </cell>
        </row>
        <row r="2968">
          <cell r="F2968">
            <v>544349</v>
          </cell>
          <cell r="H2968" t="str">
            <v>INE0DZD01015</v>
          </cell>
          <cell r="I2968" t="str">
            <v>Capital Goods</v>
          </cell>
          <cell r="J2968" t="str">
            <v>Compressors / Pumps</v>
          </cell>
        </row>
        <row r="2969">
          <cell r="F2969">
            <v>543929</v>
          </cell>
          <cell r="G2969" t="str">
            <v>HMAAGRO</v>
          </cell>
          <cell r="H2969" t="str">
            <v>INE0ECP01024</v>
          </cell>
          <cell r="I2969" t="str">
            <v>FMCG</v>
          </cell>
          <cell r="J2969" t="str">
            <v>Consumer Food</v>
          </cell>
        </row>
        <row r="2970">
          <cell r="F2970">
            <v>500191</v>
          </cell>
          <cell r="G2970" t="str">
            <v>HMT</v>
          </cell>
          <cell r="H2970" t="str">
            <v>INE262A01018</v>
          </cell>
          <cell r="I2970" t="str">
            <v>Capital Goods</v>
          </cell>
          <cell r="J2970" t="str">
            <v>Engineering - Industrial Equipments</v>
          </cell>
        </row>
        <row r="2971">
          <cell r="I2971" t="str">
            <v>Infrastructure</v>
          </cell>
          <cell r="J2971" t="str">
            <v>Engineering - Construction</v>
          </cell>
        </row>
        <row r="2972">
          <cell r="G2972" t="str">
            <v>HOACFOODS</v>
          </cell>
          <cell r="H2972" t="str">
            <v>INE0S6S01017</v>
          </cell>
          <cell r="I2972" t="str">
            <v>FMCG</v>
          </cell>
          <cell r="J2972" t="str">
            <v>Consumer Food</v>
          </cell>
        </row>
        <row r="2973">
          <cell r="G2973" t="str">
            <v>HOLMARC</v>
          </cell>
          <cell r="H2973" t="str">
            <v>INE0LXA01019</v>
          </cell>
          <cell r="I2973" t="str">
            <v>Healthcare</v>
          </cell>
          <cell r="J2973" t="str">
            <v>Medical Equipment/Supplies/Accessories</v>
          </cell>
        </row>
        <row r="2974">
          <cell r="F2974">
            <v>543259</v>
          </cell>
          <cell r="G2974" t="str">
            <v>HOMEFIRST</v>
          </cell>
          <cell r="H2974" t="str">
            <v>INE481N01025</v>
          </cell>
          <cell r="I2974" t="str">
            <v>Finance</v>
          </cell>
          <cell r="J2974" t="str">
            <v>Finance - Housing</v>
          </cell>
        </row>
        <row r="2975">
          <cell r="I2975" t="str">
            <v>Agri</v>
          </cell>
          <cell r="J2975" t="str">
            <v>Rubber  Products</v>
          </cell>
        </row>
        <row r="2976">
          <cell r="G2976" t="str">
            <v>HOMESFY</v>
          </cell>
          <cell r="H2976" t="str">
            <v>INE0N7F01017</v>
          </cell>
          <cell r="I2976" t="str">
            <v>Realty</v>
          </cell>
          <cell r="J2976" t="str">
            <v>Construction - Real Estate</v>
          </cell>
        </row>
        <row r="2977">
          <cell r="I2977" t="str">
            <v>Trading</v>
          </cell>
          <cell r="J2977" t="str">
            <v>Trading</v>
          </cell>
        </row>
        <row r="2978">
          <cell r="F2978">
            <v>523387</v>
          </cell>
          <cell r="G2978" t="str">
            <v>TRITON</v>
          </cell>
          <cell r="H2978" t="str">
            <v>INE982C01033</v>
          </cell>
          <cell r="I2978" t="str">
            <v>IT</v>
          </cell>
          <cell r="J2978" t="str">
            <v>BPO/ITeS</v>
          </cell>
        </row>
        <row r="2979">
          <cell r="F2979">
            <v>544014</v>
          </cell>
          <cell r="G2979" t="str">
            <v>HONASA</v>
          </cell>
          <cell r="H2979" t="str">
            <v>INE0J5401028</v>
          </cell>
          <cell r="I2979" t="str">
            <v>Trading</v>
          </cell>
          <cell r="J2979" t="str">
            <v>Trading</v>
          </cell>
        </row>
        <row r="2980">
          <cell r="F2980">
            <v>522064</v>
          </cell>
          <cell r="G2980" t="str">
            <v>HONDAPOWER</v>
          </cell>
          <cell r="H2980" t="str">
            <v>INE634A01018</v>
          </cell>
          <cell r="I2980" t="str">
            <v>Capital Goods</v>
          </cell>
          <cell r="J2980" t="str">
            <v>Electric Equipment</v>
          </cell>
        </row>
        <row r="2981">
          <cell r="F2981">
            <v>517174</v>
          </cell>
          <cell r="G2981" t="str">
            <v>HONAUT</v>
          </cell>
          <cell r="H2981" t="str">
            <v>INE671A01010</v>
          </cell>
          <cell r="I2981" t="str">
            <v>Consumer Durables</v>
          </cell>
          <cell r="J2981" t="str">
            <v>Consumer Durables - Electronics</v>
          </cell>
        </row>
        <row r="2982">
          <cell r="I2982" t="str">
            <v>Business Services</v>
          </cell>
          <cell r="J2982" t="str">
            <v>Business Support</v>
          </cell>
        </row>
        <row r="2983">
          <cell r="I2983" t="str">
            <v>Hospitality</v>
          </cell>
          <cell r="J2983" t="str">
            <v>Hotel, Resort &amp; Restaurants</v>
          </cell>
        </row>
        <row r="2984">
          <cell r="F2984">
            <v>540530</v>
          </cell>
          <cell r="G2984" t="str">
            <v>HUDCO</v>
          </cell>
          <cell r="H2984" t="str">
            <v>INE031A01017</v>
          </cell>
          <cell r="I2984" t="str">
            <v>Finance</v>
          </cell>
          <cell r="J2984" t="str">
            <v>Finance - Housing</v>
          </cell>
        </row>
        <row r="2985">
          <cell r="F2985">
            <v>532873</v>
          </cell>
          <cell r="G2985" t="str">
            <v>HDIL</v>
          </cell>
          <cell r="H2985" t="str">
            <v>INE191I01012</v>
          </cell>
          <cell r="I2985" t="str">
            <v>Realty</v>
          </cell>
          <cell r="J2985" t="str">
            <v>Construction - Real Estate</v>
          </cell>
        </row>
        <row r="2986">
          <cell r="F2986">
            <v>500010</v>
          </cell>
          <cell r="G2986" t="str">
            <v>HDFC</v>
          </cell>
          <cell r="H2986" t="str">
            <v>INE001A01036</v>
          </cell>
          <cell r="I2986" t="str">
            <v>Finance</v>
          </cell>
          <cell r="J2986" t="str">
            <v>Finance - Housing</v>
          </cell>
        </row>
        <row r="2987">
          <cell r="F2987">
            <v>526761</v>
          </cell>
          <cell r="H2987" t="str">
            <v>INE931B01016</v>
          </cell>
          <cell r="I2987" t="str">
            <v>Hospitality</v>
          </cell>
          <cell r="J2987" t="str">
            <v>Hotel, Resort &amp; Restaurants</v>
          </cell>
        </row>
        <row r="2988">
          <cell r="F2988">
            <v>543433</v>
          </cell>
          <cell r="G2988" t="str">
            <v>HPAL</v>
          </cell>
          <cell r="H2988" t="str">
            <v>INE0GSL01024</v>
          </cell>
          <cell r="I2988" t="str">
            <v>Chemicals</v>
          </cell>
          <cell r="J2988" t="str">
            <v>Chemicals</v>
          </cell>
        </row>
        <row r="2989">
          <cell r="F2989">
            <v>502873</v>
          </cell>
          <cell r="H2989" t="str">
            <v>INE950C01014</v>
          </cell>
          <cell r="I2989" t="str">
            <v>Textile</v>
          </cell>
          <cell r="J2989" t="str">
            <v>Textile</v>
          </cell>
        </row>
        <row r="2990">
          <cell r="G2990" t="str">
            <v>HPTL</v>
          </cell>
          <cell r="H2990" t="str">
            <v>INE0VA601019</v>
          </cell>
          <cell r="I2990" t="str">
            <v>Trading</v>
          </cell>
          <cell r="J2990" t="str">
            <v>Trading</v>
          </cell>
        </row>
        <row r="2991">
          <cell r="F2991">
            <v>540136</v>
          </cell>
          <cell r="G2991" t="str">
            <v>HPL</v>
          </cell>
          <cell r="H2991" t="str">
            <v>INE495S01016</v>
          </cell>
          <cell r="I2991" t="str">
            <v>Capital Goods</v>
          </cell>
          <cell r="J2991" t="str">
            <v>Electric Equipment</v>
          </cell>
        </row>
        <row r="2992">
          <cell r="F2992">
            <v>531724</v>
          </cell>
          <cell r="H2992" t="str">
            <v>INE284D01016</v>
          </cell>
          <cell r="I2992" t="str">
            <v>Agri</v>
          </cell>
          <cell r="J2992" t="str">
            <v>Agriculture</v>
          </cell>
        </row>
        <row r="2993">
          <cell r="G2993" t="str">
            <v>HRHNEXT</v>
          </cell>
          <cell r="H2993" t="str">
            <v>INE0R3501012</v>
          </cell>
          <cell r="I2993" t="str">
            <v>IT</v>
          </cell>
          <cell r="J2993" t="str">
            <v>BPO/ITeS</v>
          </cell>
        </row>
        <row r="2994">
          <cell r="F2994">
            <v>544656</v>
          </cell>
          <cell r="H2994" t="str">
            <v>INE1E1V01017</v>
          </cell>
          <cell r="I2994" t="str">
            <v>Non - Ferrous Metals</v>
          </cell>
          <cell r="J2994" t="str">
            <v>Aluminium &amp; Aluminium Products</v>
          </cell>
        </row>
        <row r="2995">
          <cell r="F2995">
            <v>532145</v>
          </cell>
          <cell r="H2995" t="str">
            <v>INE731B01010</v>
          </cell>
          <cell r="I2995" t="str">
            <v>Hospitality</v>
          </cell>
          <cell r="J2995" t="str">
            <v>Hotel, Resort &amp; Restaurants</v>
          </cell>
        </row>
        <row r="2996">
          <cell r="F2996">
            <v>532662</v>
          </cell>
          <cell r="G2996" t="str">
            <v>HTMEDIA</v>
          </cell>
          <cell r="H2996" t="str">
            <v>INE501G01024</v>
          </cell>
          <cell r="I2996" t="str">
            <v>Media &amp; Entertainment</v>
          </cell>
          <cell r="J2996" t="str">
            <v>Printing And Publishing</v>
          </cell>
        </row>
        <row r="2997">
          <cell r="F2997">
            <v>532799</v>
          </cell>
          <cell r="G2997" t="str">
            <v>HUBTOWN</v>
          </cell>
          <cell r="H2997" t="str">
            <v>INE703H01016</v>
          </cell>
          <cell r="I2997" t="str">
            <v>Realty</v>
          </cell>
          <cell r="J2997" t="str">
            <v>Construction - Real Estate</v>
          </cell>
        </row>
        <row r="2998">
          <cell r="I2998" t="str">
            <v>Trading</v>
          </cell>
          <cell r="J2998" t="str">
            <v>Trading</v>
          </cell>
        </row>
        <row r="2999">
          <cell r="F2999">
            <v>509820</v>
          </cell>
          <cell r="G2999" t="str">
            <v>HUHTAMAKI</v>
          </cell>
          <cell r="H2999" t="str">
            <v>INE275B01026</v>
          </cell>
          <cell r="I2999" t="str">
            <v>FMCG</v>
          </cell>
          <cell r="J2999" t="str">
            <v>Packaging</v>
          </cell>
        </row>
        <row r="3000">
          <cell r="F3000">
            <v>542592</v>
          </cell>
          <cell r="H3000" t="str">
            <v>INE02PC01027</v>
          </cell>
          <cell r="I3000" t="str">
            <v>Education &amp; Training</v>
          </cell>
          <cell r="J3000" t="str">
            <v>Educational Institutions</v>
          </cell>
        </row>
        <row r="3001">
          <cell r="I3001" t="str">
            <v>Trading</v>
          </cell>
          <cell r="J3001" t="str">
            <v>Trading</v>
          </cell>
        </row>
        <row r="3002">
          <cell r="G3002" t="str">
            <v>HUSYSLTD</v>
          </cell>
          <cell r="H3002" t="str">
            <v>INE336T01010</v>
          </cell>
          <cell r="I3002" t="str">
            <v>Business Services</v>
          </cell>
          <cell r="J3002" t="str">
            <v>Professional Services</v>
          </cell>
        </row>
        <row r="3003">
          <cell r="G3003" t="str">
            <v>HVAX</v>
          </cell>
          <cell r="H3003" t="str">
            <v>INE0TO501019</v>
          </cell>
          <cell r="I3003" t="str">
            <v>Capital Goods</v>
          </cell>
          <cell r="J3003" t="str">
            <v>Engineering Consultancy</v>
          </cell>
        </row>
        <row r="3004">
          <cell r="F3004">
            <v>500262</v>
          </cell>
          <cell r="G3004" t="str">
            <v>HYBRIDFIN</v>
          </cell>
          <cell r="H3004" t="str">
            <v>INE965B01022</v>
          </cell>
          <cell r="I3004" t="str">
            <v>Finance</v>
          </cell>
          <cell r="J3004" t="str">
            <v>Finance - NBFC</v>
          </cell>
        </row>
        <row r="3005">
          <cell r="F3005">
            <v>539724</v>
          </cell>
          <cell r="H3005" t="str">
            <v>INE039D01014</v>
          </cell>
          <cell r="I3005" t="str">
            <v>IT</v>
          </cell>
          <cell r="J3005" t="str">
            <v>IT - Software</v>
          </cell>
        </row>
        <row r="3006">
          <cell r="I3006" t="str">
            <v>Capital Goods</v>
          </cell>
          <cell r="J3006" t="str">
            <v>Engineering - Industrial Equipments</v>
          </cell>
        </row>
        <row r="3007">
          <cell r="F3007">
            <v>514258</v>
          </cell>
          <cell r="H3007" t="str">
            <v>INE926D01012</v>
          </cell>
          <cell r="I3007" t="str">
            <v>Miscellaneous</v>
          </cell>
          <cell r="J3007" t="str">
            <v>Miscellaneous</v>
          </cell>
        </row>
        <row r="3008">
          <cell r="F3008">
            <v>544274</v>
          </cell>
          <cell r="G3008" t="str">
            <v>HYUNDAI</v>
          </cell>
          <cell r="H3008" t="str">
            <v>INE0V6F01027</v>
          </cell>
          <cell r="I3008" t="str">
            <v>Automobile &amp; Ancillaries</v>
          </cell>
          <cell r="J3008" t="str">
            <v>Automobiles - Passenger Cars</v>
          </cell>
        </row>
        <row r="3009">
          <cell r="F3009">
            <v>512405</v>
          </cell>
          <cell r="H3009" t="str">
            <v>INE468F01010</v>
          </cell>
          <cell r="I3009" t="str">
            <v>IT</v>
          </cell>
          <cell r="J3009" t="str">
            <v>IT - Software</v>
          </cell>
        </row>
        <row r="3010">
          <cell r="F3010">
            <v>519463</v>
          </cell>
          <cell r="H3010" t="str">
            <v>INE678B01021</v>
          </cell>
          <cell r="I3010" t="str">
            <v>FMCG</v>
          </cell>
          <cell r="J3010" t="str">
            <v>Consumer Food</v>
          </cell>
        </row>
        <row r="3011">
          <cell r="G3011" t="str">
            <v>IBLFL</v>
          </cell>
          <cell r="H3011" t="str">
            <v>INE0O7401018</v>
          </cell>
          <cell r="I3011" t="str">
            <v>Finance</v>
          </cell>
          <cell r="J3011" t="str">
            <v>Finance - NBFC</v>
          </cell>
        </row>
        <row r="3012">
          <cell r="I3012" t="str">
            <v>Electricals</v>
          </cell>
          <cell r="J3012" t="str">
            <v>Electronics - Components</v>
          </cell>
        </row>
        <row r="3013">
          <cell r="F3013">
            <v>511194</v>
          </cell>
          <cell r="G3013" t="str">
            <v>ICDSLTD</v>
          </cell>
          <cell r="H3013" t="str">
            <v>INE613B01010</v>
          </cell>
          <cell r="I3013" t="str">
            <v>Finance</v>
          </cell>
          <cell r="J3013" t="str">
            <v>Finance - NBFC</v>
          </cell>
        </row>
        <row r="3014">
          <cell r="G3014" t="str">
            <v>ICEMAKE</v>
          </cell>
          <cell r="H3014" t="str">
            <v>INE520Y01019</v>
          </cell>
          <cell r="I3014" t="str">
            <v>Capital Goods</v>
          </cell>
          <cell r="J3014" t="str">
            <v>Engineering - Industrial Equipments</v>
          </cell>
        </row>
        <row r="3015">
          <cell r="F3015">
            <v>532174</v>
          </cell>
          <cell r="G3015" t="str">
            <v>ICICIBANK</v>
          </cell>
          <cell r="H3015" t="str">
            <v>INE090A01021</v>
          </cell>
          <cell r="I3015" t="str">
            <v>Bank</v>
          </cell>
          <cell r="J3015" t="str">
            <v>Bank - Private</v>
          </cell>
        </row>
        <row r="3016">
          <cell r="F3016">
            <v>540716</v>
          </cell>
          <cell r="G3016" t="str">
            <v>ICICIGI</v>
          </cell>
          <cell r="H3016" t="str">
            <v>INE765G01017</v>
          </cell>
          <cell r="I3016" t="str">
            <v>Insurance</v>
          </cell>
          <cell r="J3016" t="str">
            <v>Insurance</v>
          </cell>
        </row>
        <row r="3017">
          <cell r="F3017">
            <v>500015</v>
          </cell>
          <cell r="G3017" t="str">
            <v>ICICI</v>
          </cell>
          <cell r="H3017" t="str">
            <v>INE005A01011</v>
          </cell>
          <cell r="I3017" t="str">
            <v>Finance</v>
          </cell>
          <cell r="J3017" t="str">
            <v>Finance - NBFC</v>
          </cell>
        </row>
        <row r="3018">
          <cell r="F3018">
            <v>544658</v>
          </cell>
          <cell r="G3018" t="str">
            <v>ICICIAMC</v>
          </cell>
          <cell r="H3018" t="str">
            <v>INE346A01027</v>
          </cell>
          <cell r="I3018" t="str">
            <v>Finance</v>
          </cell>
          <cell r="J3018" t="str">
            <v>Finance - Asset Management</v>
          </cell>
        </row>
        <row r="3019">
          <cell r="F3019">
            <v>541313</v>
          </cell>
          <cell r="G3019" t="str">
            <v>BSE500IETF</v>
          </cell>
          <cell r="H3019" t="str">
            <v>INF109KC1V59</v>
          </cell>
          <cell r="I3019" t="str">
            <v>ETF</v>
          </cell>
          <cell r="J3019" t="str">
            <v>ETF</v>
          </cell>
        </row>
        <row r="3020">
          <cell r="F3020">
            <v>544380</v>
          </cell>
          <cell r="G3020" t="str">
            <v>CASHIETF</v>
          </cell>
          <cell r="H3020" t="str">
            <v>INF109K1A021</v>
          </cell>
          <cell r="I3020" t="str">
            <v>ETF</v>
          </cell>
          <cell r="J3020" t="str">
            <v>ETF</v>
          </cell>
        </row>
        <row r="3021">
          <cell r="F3021">
            <v>541946</v>
          </cell>
          <cell r="G3021" t="str">
            <v>LIQUIDIETF</v>
          </cell>
          <cell r="H3021" t="str">
            <v>INF109KC1KT9</v>
          </cell>
          <cell r="I3021" t="str">
            <v>ETF</v>
          </cell>
          <cell r="J3021" t="str">
            <v>ETF</v>
          </cell>
        </row>
        <row r="3022">
          <cell r="F3022">
            <v>539980</v>
          </cell>
          <cell r="G3022" t="str">
            <v>MIDSELIETF</v>
          </cell>
          <cell r="H3022" t="str">
            <v>INF109KC10W0</v>
          </cell>
          <cell r="I3022" t="str">
            <v>ETF</v>
          </cell>
          <cell r="J3022" t="str">
            <v>ETF</v>
          </cell>
        </row>
        <row r="3023">
          <cell r="F3023">
            <v>555555</v>
          </cell>
          <cell r="G3023" t="str">
            <v>SENSEXIETF</v>
          </cell>
          <cell r="H3023" t="str">
            <v>INF346A01034</v>
          </cell>
          <cell r="I3023" t="str">
            <v>ETF</v>
          </cell>
          <cell r="J3023" t="str">
            <v>ETF</v>
          </cell>
        </row>
        <row r="3024">
          <cell r="F3024">
            <v>533244</v>
          </cell>
          <cell r="G3024" t="str">
            <v>GOLDIETF</v>
          </cell>
          <cell r="H3024" t="str">
            <v>INF109KC1NT3</v>
          </cell>
          <cell r="I3024" t="str">
            <v>ETF</v>
          </cell>
          <cell r="J3024" t="str">
            <v>ETF</v>
          </cell>
        </row>
        <row r="3025">
          <cell r="F3025">
            <v>540133</v>
          </cell>
          <cell r="G3025" t="str">
            <v>ICICIPRULI</v>
          </cell>
          <cell r="H3025" t="str">
            <v>INE726G01019</v>
          </cell>
          <cell r="I3025" t="str">
            <v>Insurance</v>
          </cell>
          <cell r="J3025" t="str">
            <v>Insurance</v>
          </cell>
        </row>
        <row r="3026">
          <cell r="F3026">
            <v>543700</v>
          </cell>
          <cell r="G3026" t="str">
            <v>GSEC10IETF</v>
          </cell>
          <cell r="H3026" t="str">
            <v>INF109KC18O0</v>
          </cell>
          <cell r="I3026" t="str">
            <v>ETF</v>
          </cell>
          <cell r="J3026" t="str">
            <v>ETF</v>
          </cell>
        </row>
        <row r="3027">
          <cell r="F3027">
            <v>537008</v>
          </cell>
          <cell r="G3027" t="str">
            <v>NIF100IETF</v>
          </cell>
          <cell r="H3027" t="str">
            <v>INF109KC16V9</v>
          </cell>
          <cell r="I3027" t="str">
            <v>ETF</v>
          </cell>
          <cell r="J3027" t="str">
            <v>ETF</v>
          </cell>
        </row>
        <row r="3028">
          <cell r="F3028">
            <v>540612</v>
          </cell>
          <cell r="G3028" t="str">
            <v>LOWVOLIETF</v>
          </cell>
          <cell r="H3028" t="str">
            <v>INF109KC19U5</v>
          </cell>
          <cell r="I3028" t="str">
            <v>ETF</v>
          </cell>
          <cell r="J3028" t="str">
            <v>ETF</v>
          </cell>
        </row>
        <row r="3029">
          <cell r="F3029">
            <v>543568</v>
          </cell>
          <cell r="G3029" t="str">
            <v>MOM30IETF</v>
          </cell>
          <cell r="H3029" t="str">
            <v>INF109KC17C7</v>
          </cell>
          <cell r="I3029" t="str">
            <v>ETF</v>
          </cell>
          <cell r="J3029" t="str">
            <v>ETF</v>
          </cell>
        </row>
        <row r="3030">
          <cell r="F3030">
            <v>543956</v>
          </cell>
          <cell r="G3030" t="str">
            <v>QUAL30IETF</v>
          </cell>
          <cell r="H3030" t="str">
            <v>INF109KC18V5</v>
          </cell>
          <cell r="I3030" t="str">
            <v>ETF</v>
          </cell>
          <cell r="J3030" t="str">
            <v>ETF</v>
          </cell>
        </row>
        <row r="3031">
          <cell r="F3031">
            <v>543480</v>
          </cell>
          <cell r="G3031" t="str">
            <v>GSEC5IETF</v>
          </cell>
          <cell r="H3031" t="str">
            <v>INF109KC14A8</v>
          </cell>
          <cell r="I3031" t="str">
            <v>ETF</v>
          </cell>
          <cell r="J3031" t="str">
            <v>ETF</v>
          </cell>
        </row>
        <row r="3032">
          <cell r="F3032">
            <v>537007</v>
          </cell>
          <cell r="G3032" t="str">
            <v>NIFTYIETF</v>
          </cell>
          <cell r="H3032" t="str">
            <v>INF109K012R6</v>
          </cell>
          <cell r="I3032" t="str">
            <v>ETF</v>
          </cell>
          <cell r="J3032" t="str">
            <v>ETF</v>
          </cell>
        </row>
        <row r="3033">
          <cell r="F3033">
            <v>543219</v>
          </cell>
          <cell r="G3033" t="str">
            <v>ALPL30IETF</v>
          </cell>
          <cell r="H3033" t="str">
            <v>INF109KC17V7</v>
          </cell>
          <cell r="I3033" t="str">
            <v>ETF</v>
          </cell>
          <cell r="J3033" t="str">
            <v>ETF</v>
          </cell>
        </row>
        <row r="3034">
          <cell r="F3034">
            <v>543450</v>
          </cell>
          <cell r="G3034" t="str">
            <v>AUTOIETF</v>
          </cell>
          <cell r="H3034" t="str">
            <v>INF109KC10V2</v>
          </cell>
          <cell r="I3034" t="str">
            <v>ETF</v>
          </cell>
          <cell r="J3034" t="str">
            <v>ETF</v>
          </cell>
        </row>
        <row r="3035">
          <cell r="F3035">
            <v>542730</v>
          </cell>
          <cell r="G3035" t="str">
            <v>BANKIETF</v>
          </cell>
          <cell r="H3035" t="str">
            <v>INF109KC15I8</v>
          </cell>
          <cell r="I3035" t="str">
            <v>ETF</v>
          </cell>
          <cell r="J3035" t="str">
            <v>ETF</v>
          </cell>
        </row>
        <row r="3036">
          <cell r="F3036">
            <v>543710</v>
          </cell>
          <cell r="G3036" t="str">
            <v>COMMOIETF</v>
          </cell>
          <cell r="H3036" t="str">
            <v>INF109KC19O8</v>
          </cell>
          <cell r="I3036" t="str">
            <v>ETF</v>
          </cell>
          <cell r="J3036" t="str">
            <v>ETF</v>
          </cell>
        </row>
        <row r="3037">
          <cell r="F3037">
            <v>544394</v>
          </cell>
          <cell r="G3037" t="str">
            <v>EVIETF</v>
          </cell>
          <cell r="H3037" t="str">
            <v>INF109K1A153</v>
          </cell>
          <cell r="I3037" t="str">
            <v>ETF</v>
          </cell>
          <cell r="J3037" t="str">
            <v>ETF</v>
          </cell>
        </row>
        <row r="3038">
          <cell r="F3038">
            <v>543677</v>
          </cell>
          <cell r="G3038" t="str">
            <v>FINIETF</v>
          </cell>
          <cell r="H3038" t="str">
            <v>INF109KC17L8</v>
          </cell>
          <cell r="I3038" t="str">
            <v>ETF</v>
          </cell>
          <cell r="J3038" t="str">
            <v>ETF</v>
          </cell>
        </row>
        <row r="3039">
          <cell r="F3039">
            <v>543326</v>
          </cell>
          <cell r="G3039" t="str">
            <v>FMCGIETF</v>
          </cell>
          <cell r="H3039" t="str">
            <v>INF109KC19V3</v>
          </cell>
          <cell r="I3039" t="str">
            <v>ETF</v>
          </cell>
          <cell r="J3039" t="str">
            <v>ETF</v>
          </cell>
        </row>
        <row r="3040">
          <cell r="F3040">
            <v>543292</v>
          </cell>
          <cell r="G3040" t="str">
            <v>HEALTHIETF</v>
          </cell>
          <cell r="H3040" t="str">
            <v>INF109KC1Q72</v>
          </cell>
          <cell r="I3040" t="str">
            <v>ETF</v>
          </cell>
          <cell r="J3040" t="str">
            <v>ETF</v>
          </cell>
        </row>
        <row r="3041">
          <cell r="F3041">
            <v>543383</v>
          </cell>
          <cell r="G3041" t="str">
            <v>CONSUMIETF</v>
          </cell>
          <cell r="H3041" t="str">
            <v>INF109KC1V42</v>
          </cell>
          <cell r="I3041" t="str">
            <v>ETF</v>
          </cell>
          <cell r="J3041" t="str">
            <v>ETF</v>
          </cell>
        </row>
        <row r="3042">
          <cell r="F3042">
            <v>543571</v>
          </cell>
          <cell r="G3042" t="str">
            <v>INFRAIETF</v>
          </cell>
          <cell r="H3042" t="str">
            <v>INF109KC16E5</v>
          </cell>
          <cell r="I3042" t="str">
            <v>ETF</v>
          </cell>
          <cell r="J3042" t="str">
            <v>ETF</v>
          </cell>
        </row>
        <row r="3043">
          <cell r="F3043">
            <v>543221</v>
          </cell>
          <cell r="G3043" t="str">
            <v>ITIETF</v>
          </cell>
          <cell r="H3043" t="str">
            <v>INF109KC16I6</v>
          </cell>
          <cell r="I3043" t="str">
            <v>ETF</v>
          </cell>
          <cell r="J3043" t="str">
            <v>ETF</v>
          </cell>
        </row>
        <row r="3044">
          <cell r="F3044">
            <v>544229</v>
          </cell>
          <cell r="G3044" t="str">
            <v>METALIETF</v>
          </cell>
          <cell r="H3044" t="str">
            <v>INF109KC19W1</v>
          </cell>
          <cell r="I3044" t="str">
            <v>ETF</v>
          </cell>
          <cell r="J3044" t="str">
            <v>ETF</v>
          </cell>
        </row>
        <row r="3045">
          <cell r="F3045">
            <v>542921</v>
          </cell>
          <cell r="G3045" t="str">
            <v>MIDCAPIETF</v>
          </cell>
          <cell r="H3045" t="str">
            <v>INF109KC11W8</v>
          </cell>
          <cell r="I3045" t="str">
            <v>ETF</v>
          </cell>
          <cell r="J3045" t="str">
            <v>ETF</v>
          </cell>
        </row>
        <row r="3046">
          <cell r="F3046">
            <v>541809</v>
          </cell>
          <cell r="G3046" t="str">
            <v>NEXT50IETF</v>
          </cell>
          <cell r="H3046" t="str">
            <v>INF109KC1NS5</v>
          </cell>
          <cell r="I3046" t="str">
            <v>ETF</v>
          </cell>
          <cell r="J3046" t="str">
            <v>ETF</v>
          </cell>
        </row>
        <row r="3047">
          <cell r="F3047">
            <v>544216</v>
          </cell>
          <cell r="G3047" t="str">
            <v>OILIETF</v>
          </cell>
          <cell r="H3047" t="str">
            <v>INF109KC18W3</v>
          </cell>
          <cell r="I3047" t="str">
            <v>ETF</v>
          </cell>
          <cell r="J3047" t="str">
            <v>ETF</v>
          </cell>
        </row>
        <row r="3048">
          <cell r="F3048">
            <v>542758</v>
          </cell>
          <cell r="G3048" t="str">
            <v>PVTBANIETF</v>
          </cell>
          <cell r="H3048" t="str">
            <v>INF109KC18U7</v>
          </cell>
          <cell r="I3048" t="str">
            <v>ETF</v>
          </cell>
          <cell r="J3048" t="str">
            <v>ETF</v>
          </cell>
        </row>
        <row r="3049">
          <cell r="F3049">
            <v>543819</v>
          </cell>
          <cell r="G3049" t="str">
            <v>PSUBNKIETF</v>
          </cell>
          <cell r="H3049" t="str">
            <v>INF109KC10S8</v>
          </cell>
          <cell r="I3049" t="str">
            <v>ETF</v>
          </cell>
          <cell r="J3049" t="str">
            <v>ETF</v>
          </cell>
        </row>
        <row r="3050">
          <cell r="F3050">
            <v>544427</v>
          </cell>
          <cell r="G3050" t="str">
            <v>TOP15IETF</v>
          </cell>
          <cell r="H3050" t="str">
            <v>INF109K1A344</v>
          </cell>
          <cell r="I3050" t="str">
            <v>ETF</v>
          </cell>
          <cell r="J3050" t="str">
            <v>ETF</v>
          </cell>
        </row>
        <row r="3051">
          <cell r="F3051">
            <v>544275</v>
          </cell>
          <cell r="G3051" t="str">
            <v>VAL30IETF</v>
          </cell>
          <cell r="H3051" t="str">
            <v>INF109KC16X5</v>
          </cell>
          <cell r="I3051" t="str">
            <v>ETF</v>
          </cell>
          <cell r="J3051" t="str">
            <v>ETF</v>
          </cell>
        </row>
        <row r="3052">
          <cell r="F3052">
            <v>539945</v>
          </cell>
          <cell r="G3052" t="str">
            <v>NV20IETF</v>
          </cell>
          <cell r="H3052" t="str">
            <v>INF109KC11V0</v>
          </cell>
          <cell r="I3052" t="str">
            <v>ETF</v>
          </cell>
          <cell r="J3052" t="str">
            <v>ETF</v>
          </cell>
        </row>
        <row r="3053">
          <cell r="F3053">
            <v>543452</v>
          </cell>
          <cell r="G3053" t="str">
            <v>SILVERIETF</v>
          </cell>
          <cell r="H3053" t="str">
            <v>INF109KC1Y56</v>
          </cell>
          <cell r="I3053" t="str">
            <v>ETF</v>
          </cell>
          <cell r="J3053" t="str">
            <v>ETF</v>
          </cell>
        </row>
        <row r="3054">
          <cell r="G3054" t="str">
            <v>ICL</v>
          </cell>
          <cell r="I3054" t="str">
            <v>FMCG</v>
          </cell>
          <cell r="J3054" t="str">
            <v>Consumer Food</v>
          </cell>
        </row>
        <row r="3055">
          <cell r="F3055">
            <v>544483</v>
          </cell>
          <cell r="H3055" t="str">
            <v>INE111601014</v>
          </cell>
          <cell r="I3055" t="str">
            <v>IT</v>
          </cell>
          <cell r="J3055" t="str">
            <v>IT - Software</v>
          </cell>
        </row>
        <row r="3056">
          <cell r="F3056">
            <v>544426</v>
          </cell>
          <cell r="H3056" t="str">
            <v>INE0Y0E01012</v>
          </cell>
          <cell r="I3056" t="str">
            <v>Business Services</v>
          </cell>
          <cell r="J3056" t="str">
            <v>Business Support</v>
          </cell>
        </row>
        <row r="3057">
          <cell r="F3057">
            <v>511260</v>
          </cell>
          <cell r="H3057" t="str">
            <v>INE088P01015</v>
          </cell>
          <cell r="I3057" t="str">
            <v>Finance</v>
          </cell>
          <cell r="J3057" t="str">
            <v>Finance - Investment</v>
          </cell>
        </row>
        <row r="3058">
          <cell r="F3058">
            <v>532835</v>
          </cell>
          <cell r="G3058" t="str">
            <v>ICRA</v>
          </cell>
          <cell r="H3058" t="str">
            <v>INE725G01011</v>
          </cell>
          <cell r="I3058" t="str">
            <v>Ratings</v>
          </cell>
          <cell r="J3058" t="str">
            <v>Ratings</v>
          </cell>
        </row>
        <row r="3059">
          <cell r="F3059">
            <v>531524</v>
          </cell>
          <cell r="G3059" t="str">
            <v>ICSA</v>
          </cell>
          <cell r="H3059" t="str">
            <v>INE306B01029</v>
          </cell>
          <cell r="I3059" t="str">
            <v>IT</v>
          </cell>
          <cell r="J3059" t="str">
            <v>IT - Software</v>
          </cell>
        </row>
        <row r="3060">
          <cell r="F3060">
            <v>500116</v>
          </cell>
          <cell r="G3060" t="str">
            <v>IDBI</v>
          </cell>
          <cell r="H3060" t="str">
            <v>INE008A01015</v>
          </cell>
          <cell r="I3060" t="str">
            <v>Bank</v>
          </cell>
          <cell r="J3060" t="str">
            <v>Bank - Private</v>
          </cell>
        </row>
        <row r="3061">
          <cell r="F3061">
            <v>543932</v>
          </cell>
          <cell r="G3061" t="str">
            <v>IDEAFORGE</v>
          </cell>
          <cell r="H3061" t="str">
            <v>INE349Y01013</v>
          </cell>
          <cell r="I3061" t="str">
            <v>Capital Goods</v>
          </cell>
          <cell r="J3061" t="str">
            <v>Defence</v>
          </cell>
        </row>
        <row r="3062">
          <cell r="I3062" t="str">
            <v>IT</v>
          </cell>
          <cell r="J3062" t="str">
            <v>IT - Software</v>
          </cell>
        </row>
        <row r="3063">
          <cell r="G3063" t="str">
            <v>IDEALTECHO</v>
          </cell>
          <cell r="H3063" t="str">
            <v>INE0T9I01011</v>
          </cell>
          <cell r="I3063" t="str">
            <v>FMCG</v>
          </cell>
          <cell r="J3063" t="str">
            <v>Packaging</v>
          </cell>
        </row>
        <row r="3064">
          <cell r="G3064" t="str">
            <v>IDENTICAL</v>
          </cell>
          <cell r="H3064" t="str">
            <v>INE0TD101011</v>
          </cell>
          <cell r="I3064" t="str">
            <v>Media &amp; Entertainment</v>
          </cell>
          <cell r="J3064" t="str">
            <v>Film Production, Distribution &amp; Entertainment</v>
          </cell>
        </row>
        <row r="3065">
          <cell r="F3065">
            <v>544388</v>
          </cell>
          <cell r="H3065" t="str">
            <v>INE0PA401012</v>
          </cell>
          <cell r="I3065" t="str">
            <v>IT</v>
          </cell>
          <cell r="J3065" t="str">
            <v>IT - Software</v>
          </cell>
        </row>
        <row r="3066">
          <cell r="F3066">
            <v>539437</v>
          </cell>
          <cell r="G3066" t="str">
            <v>IDFCFIRSTB</v>
          </cell>
          <cell r="H3066" t="str">
            <v>INE092T01019</v>
          </cell>
          <cell r="I3066" t="str">
            <v>Bank</v>
          </cell>
          <cell r="J3066" t="str">
            <v>Bank - Private</v>
          </cell>
        </row>
        <row r="3067">
          <cell r="F3067">
            <v>532659</v>
          </cell>
          <cell r="G3067" t="str">
            <v>IDFC</v>
          </cell>
          <cell r="H3067" t="str">
            <v>INE043D01016</v>
          </cell>
          <cell r="I3067" t="str">
            <v>Finance</v>
          </cell>
          <cell r="J3067" t="str">
            <v>Finance - NBFC</v>
          </cell>
        </row>
        <row r="3068">
          <cell r="F3068">
            <v>504375</v>
          </cell>
          <cell r="H3068" t="str">
            <v>INE459E01012</v>
          </cell>
          <cell r="I3068" t="str">
            <v>IT</v>
          </cell>
          <cell r="J3068" t="str">
            <v>IT - Software</v>
          </cell>
        </row>
        <row r="3069">
          <cell r="F3069">
            <v>531840</v>
          </cell>
          <cell r="H3069" t="str">
            <v>INE172B01017</v>
          </cell>
          <cell r="I3069" t="str">
            <v>IT</v>
          </cell>
          <cell r="J3069" t="str">
            <v>IT - Education</v>
          </cell>
        </row>
        <row r="3070">
          <cell r="F3070">
            <v>524614</v>
          </cell>
          <cell r="H3070" t="str">
            <v>INE056E01024</v>
          </cell>
          <cell r="I3070" t="str">
            <v>Agri</v>
          </cell>
          <cell r="J3070" t="str">
            <v>Solvent  Extraction</v>
          </cell>
        </row>
        <row r="3071">
          <cell r="F3071">
            <v>750952</v>
          </cell>
          <cell r="H3071" t="str">
            <v>INE056E20016</v>
          </cell>
          <cell r="I3071" t="str">
            <v>Agri</v>
          </cell>
          <cell r="J3071" t="str">
            <v>Solvent  Extraction</v>
          </cell>
        </row>
        <row r="3072">
          <cell r="F3072">
            <v>507438</v>
          </cell>
          <cell r="G3072" t="str">
            <v>IFBAGRO</v>
          </cell>
          <cell r="H3072" t="str">
            <v>INE076C01018</v>
          </cell>
          <cell r="I3072" t="str">
            <v>Alcohol</v>
          </cell>
          <cell r="J3072" t="str">
            <v>Breweries &amp; Distilleries</v>
          </cell>
        </row>
        <row r="3073">
          <cell r="F3073">
            <v>505726</v>
          </cell>
          <cell r="G3073" t="str">
            <v>IFBIND</v>
          </cell>
          <cell r="H3073" t="str">
            <v>INE559A01017</v>
          </cell>
          <cell r="I3073" t="str">
            <v>Consumer Durables</v>
          </cell>
          <cell r="J3073" t="str">
            <v>Consumer Durables - Electronics</v>
          </cell>
        </row>
        <row r="3074">
          <cell r="F3074">
            <v>500106</v>
          </cell>
          <cell r="G3074" t="str">
            <v>IFCI</v>
          </cell>
          <cell r="H3074" t="str">
            <v>INE039A01010</v>
          </cell>
          <cell r="I3074" t="str">
            <v>Finance</v>
          </cell>
          <cell r="J3074" t="str">
            <v>Finance Term Lending</v>
          </cell>
        </row>
        <row r="3075">
          <cell r="F3075">
            <v>540774</v>
          </cell>
          <cell r="G3075" t="str">
            <v>IFGLEXPOR</v>
          </cell>
          <cell r="H3075" t="str">
            <v>INE133Y01011</v>
          </cell>
          <cell r="I3075" t="str">
            <v>Capital Goods</v>
          </cell>
          <cell r="J3075" t="str">
            <v>Refractories</v>
          </cell>
        </row>
        <row r="3076">
          <cell r="F3076">
            <v>532133</v>
          </cell>
          <cell r="G3076" t="str">
            <v>IFGLREFRAC</v>
          </cell>
          <cell r="H3076" t="str">
            <v>INE023B01012</v>
          </cell>
          <cell r="I3076" t="str">
            <v>Capital Goods</v>
          </cell>
          <cell r="J3076" t="str">
            <v>Refractories</v>
          </cell>
        </row>
        <row r="3077">
          <cell r="F3077">
            <v>540377</v>
          </cell>
          <cell r="H3077" t="str">
            <v>INE714U01024</v>
          </cell>
          <cell r="I3077" t="str">
            <v>Trading</v>
          </cell>
          <cell r="J3077" t="str">
            <v>Trading</v>
          </cell>
        </row>
        <row r="3078">
          <cell r="F3078">
            <v>751003</v>
          </cell>
          <cell r="H3078" t="str">
            <v>INE714U20024</v>
          </cell>
          <cell r="I3078" t="str">
            <v>Others</v>
          </cell>
          <cell r="J3078" t="str">
            <v>Other</v>
          </cell>
        </row>
        <row r="3079">
          <cell r="F3079">
            <v>750864</v>
          </cell>
          <cell r="H3079" t="str">
            <v>INE714U20016</v>
          </cell>
          <cell r="I3079" t="str">
            <v>Others</v>
          </cell>
          <cell r="J3079" t="str">
            <v>Other</v>
          </cell>
        </row>
        <row r="3080">
          <cell r="F3080">
            <v>511682</v>
          </cell>
          <cell r="H3080" t="str">
            <v>INE326D01031</v>
          </cell>
          <cell r="I3080" t="str">
            <v>Finance</v>
          </cell>
          <cell r="J3080" t="str">
            <v>Finance - NBFC</v>
          </cell>
        </row>
        <row r="3081">
          <cell r="F3081">
            <v>500199</v>
          </cell>
          <cell r="G3081" t="str">
            <v>IGPL</v>
          </cell>
          <cell r="H3081" t="str">
            <v>INE204A01010</v>
          </cell>
          <cell r="I3081" t="str">
            <v>Chemicals</v>
          </cell>
          <cell r="J3081" t="str">
            <v>Chemicals</v>
          </cell>
        </row>
        <row r="3082">
          <cell r="F3082">
            <v>517380</v>
          </cell>
          <cell r="G3082" t="str">
            <v>IGARASHI</v>
          </cell>
          <cell r="H3082" t="str">
            <v>INE188B01013</v>
          </cell>
          <cell r="I3082" t="str">
            <v>Capital Goods</v>
          </cell>
          <cell r="J3082" t="str">
            <v>Electric Equipment</v>
          </cell>
        </row>
        <row r="3083">
          <cell r="F3083">
            <v>539449</v>
          </cell>
          <cell r="H3083" t="str">
            <v>INE099S01016</v>
          </cell>
          <cell r="I3083" t="str">
            <v>Trading</v>
          </cell>
          <cell r="J3083" t="str">
            <v>Trading</v>
          </cell>
        </row>
        <row r="3084">
          <cell r="F3084">
            <v>750917</v>
          </cell>
          <cell r="H3084" t="str">
            <v>INE099S20016</v>
          </cell>
          <cell r="I3084" t="str">
            <v>Trading</v>
          </cell>
          <cell r="J3084" t="str">
            <v>Trading</v>
          </cell>
        </row>
        <row r="3085">
          <cell r="F3085">
            <v>542773</v>
          </cell>
          <cell r="G3085" t="str">
            <v>IIFLCAPS</v>
          </cell>
          <cell r="H3085" t="str">
            <v>INE489L01022</v>
          </cell>
          <cell r="I3085" t="str">
            <v>Finance</v>
          </cell>
          <cell r="J3085" t="str">
            <v>Finance - Stock Broking</v>
          </cell>
        </row>
        <row r="3086">
          <cell r="F3086">
            <v>532636</v>
          </cell>
          <cell r="G3086" t="str">
            <v>IIFL</v>
          </cell>
          <cell r="H3086" t="str">
            <v>INE530B01024</v>
          </cell>
          <cell r="I3086" t="str">
            <v>Finance</v>
          </cell>
          <cell r="J3086" t="str">
            <v>Finance - NBFC</v>
          </cell>
        </row>
        <row r="3087">
          <cell r="F3087">
            <v>750853</v>
          </cell>
          <cell r="G3087" t="str">
            <v>IIFL-RE</v>
          </cell>
          <cell r="H3087" t="str">
            <v>INE530B20016</v>
          </cell>
          <cell r="I3087" t="str">
            <v>Others</v>
          </cell>
          <cell r="J3087" t="str">
            <v>Other</v>
          </cell>
        </row>
        <row r="3088">
          <cell r="G3088" t="str">
            <v>IIFLNIFTY</v>
          </cell>
          <cell r="H3088" t="str">
            <v>INF579M01019</v>
          </cell>
          <cell r="I3088" t="str">
            <v>ETF</v>
          </cell>
          <cell r="J3088" t="str">
            <v>ETF</v>
          </cell>
        </row>
        <row r="3089">
          <cell r="F3089">
            <v>526530</v>
          </cell>
          <cell r="H3089" t="str">
            <v>INE670C01026</v>
          </cell>
          <cell r="I3089" t="str">
            <v>Plastic Products</v>
          </cell>
          <cell r="J3089" t="str">
            <v>Plastic Products</v>
          </cell>
        </row>
        <row r="3090">
          <cell r="F3090">
            <v>531968</v>
          </cell>
          <cell r="H3090" t="str">
            <v>INE786E01018</v>
          </cell>
          <cell r="I3090" t="str">
            <v>Realty</v>
          </cell>
          <cell r="J3090" t="str">
            <v>Construction - Real Estate</v>
          </cell>
        </row>
        <row r="3091">
          <cell r="I3091" t="str">
            <v>IT</v>
          </cell>
          <cell r="J3091" t="str">
            <v>Fintech</v>
          </cell>
        </row>
        <row r="3092">
          <cell r="F3092">
            <v>532414</v>
          </cell>
          <cell r="H3092" t="str">
            <v>INE052C01027</v>
          </cell>
          <cell r="I3092" t="str">
            <v>IT</v>
          </cell>
          <cell r="J3092" t="str">
            <v>IT - Software</v>
          </cell>
        </row>
        <row r="3093">
          <cell r="F3093">
            <v>543923</v>
          </cell>
          <cell r="G3093" t="str">
            <v>IKIO</v>
          </cell>
          <cell r="H3093" t="str">
            <v>INE0LOJ01019</v>
          </cell>
          <cell r="I3093" t="str">
            <v>Electricals</v>
          </cell>
          <cell r="J3093" t="str">
            <v>Electronics - Components</v>
          </cell>
        </row>
        <row r="3094">
          <cell r="F3094">
            <v>531997</v>
          </cell>
          <cell r="H3094" t="str">
            <v>INE164D01010</v>
          </cell>
          <cell r="I3094" t="str">
            <v>Capital Goods</v>
          </cell>
          <cell r="J3094" t="str">
            <v>Engineering - Industrial Equipments</v>
          </cell>
        </row>
        <row r="3095">
          <cell r="F3095">
            <v>532907</v>
          </cell>
          <cell r="G3095" t="str">
            <v>IL&amp;FSENGG</v>
          </cell>
          <cell r="H3095" t="str">
            <v>INE369I01014</v>
          </cell>
          <cell r="I3095" t="str">
            <v>Infrastructure</v>
          </cell>
          <cell r="J3095" t="str">
            <v>Engineering - Construction</v>
          </cell>
        </row>
        <row r="3096">
          <cell r="F3096">
            <v>511208</v>
          </cell>
          <cell r="G3096" t="str">
            <v>IVC</v>
          </cell>
          <cell r="H3096" t="str">
            <v>INE050B01023</v>
          </cell>
          <cell r="I3096" t="str">
            <v>Finance</v>
          </cell>
          <cell r="J3096" t="str">
            <v>Finance - Asset Management</v>
          </cell>
        </row>
        <row r="3097">
          <cell r="F3097">
            <v>533177</v>
          </cell>
          <cell r="G3097" t="str">
            <v>IL&amp;FSTRANS</v>
          </cell>
          <cell r="H3097" t="str">
            <v>INE975G01012</v>
          </cell>
          <cell r="I3097" t="str">
            <v>Infrastructure</v>
          </cell>
          <cell r="J3097" t="str">
            <v>Engineering - Construction</v>
          </cell>
        </row>
        <row r="3098">
          <cell r="F3098">
            <v>539056</v>
          </cell>
          <cell r="G3098" t="str">
            <v>IMAGICAA</v>
          </cell>
          <cell r="H3098" t="str">
            <v>INE172N01012</v>
          </cell>
          <cell r="I3098" t="str">
            <v>Hospitality</v>
          </cell>
          <cell r="J3098" t="str">
            <v>Amusement Parks/Recreation/Club</v>
          </cell>
        </row>
        <row r="3099">
          <cell r="I3099" t="str">
            <v>Trading</v>
          </cell>
          <cell r="J3099" t="str">
            <v>Trading</v>
          </cell>
        </row>
        <row r="3100">
          <cell r="F3100">
            <v>513295</v>
          </cell>
          <cell r="G3100" t="str">
            <v>RUCHISTRIP</v>
          </cell>
          <cell r="H3100" t="str">
            <v>INE611C01020</v>
          </cell>
          <cell r="I3100" t="str">
            <v>Trading</v>
          </cell>
          <cell r="J3100" t="str">
            <v>Trading</v>
          </cell>
        </row>
        <row r="3101">
          <cell r="F3101">
            <v>517571</v>
          </cell>
          <cell r="G3101" t="str">
            <v>INDLMETER</v>
          </cell>
          <cell r="H3101" t="str">
            <v>INE065B01013</v>
          </cell>
          <cell r="I3101" t="str">
            <v>Capital Goods</v>
          </cell>
          <cell r="J3101" t="str">
            <v>Electric Equipment</v>
          </cell>
        </row>
        <row r="3102">
          <cell r="F3102">
            <v>532614</v>
          </cell>
          <cell r="G3102" t="str">
            <v>IMPEXFERRO</v>
          </cell>
          <cell r="H3102" t="str">
            <v>INE691G01015</v>
          </cell>
          <cell r="I3102" t="str">
            <v>Ferro Manganese</v>
          </cell>
          <cell r="J3102" t="str">
            <v>Ferro &amp; Silica Manganese</v>
          </cell>
        </row>
        <row r="3103">
          <cell r="I3103" t="str">
            <v>Trading</v>
          </cell>
          <cell r="J3103" t="str">
            <v>Trading</v>
          </cell>
        </row>
        <row r="3104">
          <cell r="F3104">
            <v>531129</v>
          </cell>
          <cell r="H3104" t="str">
            <v>INE635D01027</v>
          </cell>
          <cell r="I3104" t="str">
            <v>Construction Materials</v>
          </cell>
          <cell r="J3104" t="str">
            <v>Ceramics/Marble/Granite/Sanitaryware</v>
          </cell>
        </row>
        <row r="3105">
          <cell r="F3105">
            <v>531672</v>
          </cell>
          <cell r="H3105" t="str">
            <v>INE224C01014</v>
          </cell>
          <cell r="I3105" t="str">
            <v>Finance</v>
          </cell>
          <cell r="J3105" t="str">
            <v>Finance - Stock Broking</v>
          </cell>
        </row>
        <row r="3106">
          <cell r="F3106">
            <v>517370</v>
          </cell>
          <cell r="H3106" t="str">
            <v>INE437C01012</v>
          </cell>
          <cell r="I3106" t="str">
            <v>Electricals</v>
          </cell>
          <cell r="J3106" t="str">
            <v>Electronics - Components</v>
          </cell>
        </row>
        <row r="3107">
          <cell r="F3107">
            <v>531594</v>
          </cell>
          <cell r="H3107" t="str">
            <v>INE507D01010</v>
          </cell>
          <cell r="I3107" t="str">
            <v>Capital Goods</v>
          </cell>
          <cell r="J3107" t="str">
            <v>Engineering - Industrial Equipments</v>
          </cell>
        </row>
        <row r="3108">
          <cell r="I3108" t="str">
            <v>Finance</v>
          </cell>
          <cell r="J3108" t="str">
            <v>Finance - NBFC</v>
          </cell>
        </row>
        <row r="3109">
          <cell r="F3109">
            <v>538365</v>
          </cell>
          <cell r="G3109" t="str">
            <v>INCREDIBLE</v>
          </cell>
          <cell r="H3109" t="str">
            <v>INE452L01012</v>
          </cell>
          <cell r="I3109" t="str">
            <v>Iron &amp; Steel</v>
          </cell>
          <cell r="J3109" t="str">
            <v>Steel &amp; Iron Products</v>
          </cell>
        </row>
        <row r="3110">
          <cell r="F3110">
            <v>523465</v>
          </cell>
          <cell r="H3110" t="str">
            <v>INE969D01012</v>
          </cell>
          <cell r="I3110" t="str">
            <v>Finance</v>
          </cell>
          <cell r="J3110" t="str">
            <v>Finance - Housing</v>
          </cell>
        </row>
        <row r="3111">
          <cell r="F3111">
            <v>536709</v>
          </cell>
          <cell r="H3111" t="str">
            <v>INE138O01029</v>
          </cell>
          <cell r="I3111" t="str">
            <v>Infrastructure</v>
          </cell>
          <cell r="J3111" t="str">
            <v>Engineering - Construction</v>
          </cell>
        </row>
        <row r="3112">
          <cell r="F3112">
            <v>750817</v>
          </cell>
          <cell r="H3112" t="str">
            <v>INE138O20011</v>
          </cell>
          <cell r="I3112" t="str">
            <v>Others</v>
          </cell>
          <cell r="J3112" t="str">
            <v>Other</v>
          </cell>
        </row>
        <row r="3113">
          <cell r="F3113">
            <v>509162</v>
          </cell>
          <cell r="H3113" t="str">
            <v>INE802D01023</v>
          </cell>
          <cell r="I3113" t="str">
            <v>Agri</v>
          </cell>
          <cell r="J3113" t="str">
            <v>Rubber  Products</v>
          </cell>
        </row>
        <row r="3114">
          <cell r="F3114">
            <v>517077</v>
          </cell>
          <cell r="H3114" t="str">
            <v>INE115E01010</v>
          </cell>
          <cell r="I3114" t="str">
            <v>Trading</v>
          </cell>
          <cell r="J3114" t="str">
            <v>Trading</v>
          </cell>
        </row>
        <row r="3115">
          <cell r="F3115">
            <v>511473</v>
          </cell>
          <cell r="G3115" t="str">
            <v>INDBANK</v>
          </cell>
          <cell r="H3115" t="str">
            <v>INE841B01017</v>
          </cell>
          <cell r="I3115" t="str">
            <v>Finance</v>
          </cell>
          <cell r="J3115" t="str">
            <v>Finance - Stock Broking</v>
          </cell>
        </row>
        <row r="3116">
          <cell r="F3116">
            <v>544364</v>
          </cell>
          <cell r="G3116" t="str">
            <v>BAJAJINDEF</v>
          </cell>
          <cell r="H3116" t="str">
            <v>INE0O9T01021</v>
          </cell>
          <cell r="I3116" t="str">
            <v>Capital Goods</v>
          </cell>
          <cell r="J3116" t="str">
            <v>Engineering - Industrial Equipments</v>
          </cell>
        </row>
        <row r="3117">
          <cell r="F3117">
            <v>544172</v>
          </cell>
          <cell r="G3117" t="str">
            <v>INDGN</v>
          </cell>
          <cell r="H3117" t="str">
            <v>INE065X01017</v>
          </cell>
          <cell r="I3117" t="str">
            <v>Business Services</v>
          </cell>
          <cell r="J3117" t="str">
            <v>Business Support</v>
          </cell>
        </row>
        <row r="3118">
          <cell r="F3118">
            <v>531505</v>
          </cell>
          <cell r="H3118" t="str">
            <v>INE628F01019</v>
          </cell>
          <cell r="I3118" t="str">
            <v>Finance</v>
          </cell>
          <cell r="J3118" t="str">
            <v>Finance - NBFC</v>
          </cell>
        </row>
        <row r="3119">
          <cell r="I3119" t="str">
            <v>Trading</v>
          </cell>
          <cell r="J3119" t="str">
            <v>Trading</v>
          </cell>
        </row>
        <row r="3120">
          <cell r="F3120">
            <v>511355</v>
          </cell>
          <cell r="H3120" t="str">
            <v>INE429D01017</v>
          </cell>
          <cell r="I3120" t="str">
            <v>Finance</v>
          </cell>
          <cell r="J3120" t="str">
            <v>Finance - NBFC</v>
          </cell>
        </row>
        <row r="3121">
          <cell r="I3121" t="str">
            <v>Business Services</v>
          </cell>
          <cell r="J3121" t="str">
            <v>Professional Services</v>
          </cell>
        </row>
        <row r="3122">
          <cell r="F3122">
            <v>535667</v>
          </cell>
          <cell r="H3122" t="str">
            <v>INE474O01010</v>
          </cell>
          <cell r="I3122" t="str">
            <v>Finance</v>
          </cell>
          <cell r="J3122" t="str">
            <v>Finance - NBFC</v>
          </cell>
        </row>
        <row r="3123">
          <cell r="F3123">
            <v>531253</v>
          </cell>
          <cell r="H3123" t="str">
            <v>INE342D01012</v>
          </cell>
          <cell r="I3123" t="str">
            <v>Chemicals</v>
          </cell>
          <cell r="J3123" t="str">
            <v>Chemicals</v>
          </cell>
        </row>
        <row r="3124">
          <cell r="F3124">
            <v>500201</v>
          </cell>
          <cell r="G3124" t="str">
            <v>INDIAGLYCO</v>
          </cell>
          <cell r="H3124" t="str">
            <v>INE560A01023</v>
          </cell>
          <cell r="I3124" t="str">
            <v>Alcohol</v>
          </cell>
          <cell r="J3124" t="str">
            <v>Breweries &amp; Distilleries</v>
          </cell>
        </row>
        <row r="3125">
          <cell r="F3125">
            <v>540152</v>
          </cell>
          <cell r="H3125" t="str">
            <v>INE373V01019</v>
          </cell>
          <cell r="I3125" t="str">
            <v>Realty</v>
          </cell>
          <cell r="J3125" t="str">
            <v>Construction - Real Estate</v>
          </cell>
        </row>
        <row r="3126">
          <cell r="F3126">
            <v>750659</v>
          </cell>
          <cell r="G3126" t="str">
            <v>IGRID-RE</v>
          </cell>
          <cell r="H3126" t="str">
            <v>INE219X20010</v>
          </cell>
          <cell r="I3126" t="str">
            <v>Others</v>
          </cell>
          <cell r="J3126" t="str">
            <v>Other</v>
          </cell>
        </row>
        <row r="3127">
          <cell r="F3127">
            <v>530979</v>
          </cell>
          <cell r="H3127" t="str">
            <v>INE274E01015</v>
          </cell>
          <cell r="I3127" t="str">
            <v>Finance</v>
          </cell>
          <cell r="J3127" t="str">
            <v>Finance - Housing</v>
          </cell>
        </row>
        <row r="3128">
          <cell r="F3128">
            <v>513361</v>
          </cell>
          <cell r="G3128" t="str">
            <v>ISIBARS</v>
          </cell>
          <cell r="H3128" t="str">
            <v>INE072A01029</v>
          </cell>
          <cell r="I3128" t="str">
            <v>Iron &amp; Steel</v>
          </cell>
          <cell r="J3128" t="str">
            <v>Steel &amp; Iron Products</v>
          </cell>
        </row>
        <row r="3129">
          <cell r="F3129">
            <v>500202</v>
          </cell>
          <cell r="G3129" t="str">
            <v>INDIALEASE</v>
          </cell>
          <cell r="H3129" t="str">
            <v>INE333C01013</v>
          </cell>
          <cell r="I3129" t="str">
            <v>Finance</v>
          </cell>
          <cell r="J3129" t="str">
            <v>Finance - NBFC</v>
          </cell>
        </row>
        <row r="3130">
          <cell r="F3130">
            <v>590065</v>
          </cell>
          <cell r="G3130" t="str">
            <v>IMPAL</v>
          </cell>
          <cell r="H3130" t="str">
            <v>INE547E01014</v>
          </cell>
          <cell r="I3130" t="str">
            <v>Trading</v>
          </cell>
          <cell r="J3130" t="str">
            <v>Trading</v>
          </cell>
        </row>
        <row r="3131">
          <cell r="F3131">
            <v>532240</v>
          </cell>
          <cell r="G3131" t="str">
            <v>INDNIPPON</v>
          </cell>
          <cell r="H3131" t="str">
            <v>INE092B01025</v>
          </cell>
          <cell r="I3131" t="str">
            <v>Automobile &amp; Ancillaries</v>
          </cell>
          <cell r="J3131" t="str">
            <v>Auto Ancillary</v>
          </cell>
        </row>
        <row r="3132">
          <cell r="F3132">
            <v>543311</v>
          </cell>
          <cell r="G3132" t="str">
            <v>IPL</v>
          </cell>
          <cell r="H3132" t="str">
            <v>INE0D6701023</v>
          </cell>
          <cell r="I3132" t="str">
            <v>Chemicals</v>
          </cell>
          <cell r="J3132" t="str">
            <v>Pesticides &amp; Agrochemicals</v>
          </cell>
        </row>
        <row r="3133">
          <cell r="G3133" t="str">
            <v>DPSCLTD</v>
          </cell>
          <cell r="H3133" t="str">
            <v>INE360C01024</v>
          </cell>
          <cell r="I3133" t="str">
            <v>Power</v>
          </cell>
          <cell r="J3133" t="str">
            <v>Power Generation/Distribution</v>
          </cell>
        </row>
        <row r="3134">
          <cell r="F3134">
            <v>505100</v>
          </cell>
          <cell r="H3134" t="str">
            <v>INE461Y01016</v>
          </cell>
          <cell r="I3134" t="str">
            <v>Automobile &amp; Ancillaries</v>
          </cell>
          <cell r="J3134" t="str">
            <v>Auto Ancillary</v>
          </cell>
        </row>
        <row r="3135">
          <cell r="F3135">
            <v>544044</v>
          </cell>
          <cell r="G3135" t="str">
            <v>INDIASHLTR</v>
          </cell>
          <cell r="H3135" t="str">
            <v>INE922K01024</v>
          </cell>
          <cell r="I3135" t="str">
            <v>Finance</v>
          </cell>
          <cell r="J3135" t="str">
            <v>Finance - Housing</v>
          </cell>
        </row>
        <row r="3136">
          <cell r="F3136">
            <v>532189</v>
          </cell>
          <cell r="G3136" t="str">
            <v>ITDC</v>
          </cell>
          <cell r="H3136" t="str">
            <v>INE353K01014</v>
          </cell>
          <cell r="I3136" t="str">
            <v>Hospitality</v>
          </cell>
          <cell r="J3136" t="str">
            <v>Hotel, Resort &amp; Restaurants</v>
          </cell>
        </row>
        <row r="3137">
          <cell r="G3137" t="str">
            <v>INDIA VIX</v>
          </cell>
          <cell r="I3137" t="str">
            <v>Others</v>
          </cell>
          <cell r="J3137" t="str">
            <v>Index</v>
          </cell>
        </row>
        <row r="3138">
          <cell r="I3138" t="str">
            <v>IT</v>
          </cell>
          <cell r="J3138" t="str">
            <v>Fintech</v>
          </cell>
        </row>
        <row r="3139">
          <cell r="F3139">
            <v>543715</v>
          </cell>
          <cell r="G3139" t="str">
            <v>IEL</v>
          </cell>
          <cell r="H3139" t="str">
            <v>INE059901020</v>
          </cell>
          <cell r="I3139" t="str">
            <v>Miscellaneous</v>
          </cell>
          <cell r="J3139" t="str">
            <v>Miscellaneous</v>
          </cell>
        </row>
        <row r="3140">
          <cell r="F3140">
            <v>532544</v>
          </cell>
          <cell r="G3140" t="str">
            <v>INDIABULLS</v>
          </cell>
          <cell r="H3140" t="str">
            <v>INE894F01025</v>
          </cell>
          <cell r="I3140" t="str">
            <v>Finance</v>
          </cell>
          <cell r="J3140" t="str">
            <v>Finance - NBFC</v>
          </cell>
        </row>
        <row r="3141">
          <cell r="F3141">
            <v>750827</v>
          </cell>
          <cell r="G3141" t="str">
            <v>IBUL-RE</v>
          </cell>
          <cell r="H3141" t="str">
            <v>INE148I20012</v>
          </cell>
          <cell r="I3141" t="str">
            <v>Others</v>
          </cell>
          <cell r="J3141" t="str">
            <v>Other</v>
          </cell>
        </row>
        <row r="3142">
          <cell r="F3142">
            <v>533520</v>
          </cell>
          <cell r="G3142" t="str">
            <v>IBULLSLTD</v>
          </cell>
          <cell r="H3142" t="str">
            <v>INE126M01010</v>
          </cell>
          <cell r="I3142" t="str">
            <v>Retailing</v>
          </cell>
          <cell r="J3142" t="str">
            <v>e-Commerce</v>
          </cell>
        </row>
        <row r="3143">
          <cell r="G3143" t="str">
            <v>IBMFNIFTY</v>
          </cell>
          <cell r="H3143" t="str">
            <v>INF666M01FS5</v>
          </cell>
          <cell r="I3143" t="str">
            <v>ETF</v>
          </cell>
          <cell r="J3143" t="str">
            <v>ETF</v>
          </cell>
        </row>
        <row r="3144">
          <cell r="I3144" t="str">
            <v>Insurance</v>
          </cell>
          <cell r="J3144" t="str">
            <v>Insurance</v>
          </cell>
        </row>
        <row r="3145">
          <cell r="F3145">
            <v>542726</v>
          </cell>
          <cell r="G3145" t="str">
            <v>INDIAMART</v>
          </cell>
          <cell r="H3145" t="str">
            <v>INE933S01016</v>
          </cell>
          <cell r="I3145" t="str">
            <v>Retailing</v>
          </cell>
          <cell r="J3145" t="str">
            <v>e-Commerce</v>
          </cell>
        </row>
        <row r="3146">
          <cell r="F3146">
            <v>514165</v>
          </cell>
          <cell r="G3146" t="str">
            <v>INDIANACRY</v>
          </cell>
          <cell r="H3146" t="str">
            <v>INE862B01013</v>
          </cell>
          <cell r="I3146" t="str">
            <v>Textile</v>
          </cell>
          <cell r="J3146" t="str">
            <v>Textile - Spinning</v>
          </cell>
        </row>
        <row r="3147">
          <cell r="F3147">
            <v>532814</v>
          </cell>
          <cell r="G3147" t="str">
            <v>INDIANB</v>
          </cell>
          <cell r="H3147" t="str">
            <v>INE562A01011</v>
          </cell>
          <cell r="I3147" t="str">
            <v>Bank</v>
          </cell>
          <cell r="J3147" t="str">
            <v>Bank - Public</v>
          </cell>
        </row>
        <row r="3148">
          <cell r="F3148">
            <v>509692</v>
          </cell>
          <cell r="G3148" t="str">
            <v>INDIANCARD</v>
          </cell>
          <cell r="H3148" t="str">
            <v>INE061A01014</v>
          </cell>
          <cell r="I3148" t="str">
            <v>Textile</v>
          </cell>
          <cell r="J3148" t="str">
            <v>Textile - Machinery</v>
          </cell>
        </row>
        <row r="3149">
          <cell r="G3149" t="str">
            <v>IEML</v>
          </cell>
          <cell r="H3149" t="str">
            <v>INE0RRU01016</v>
          </cell>
          <cell r="I3149" t="str">
            <v>Chemicals</v>
          </cell>
          <cell r="J3149" t="str">
            <v>Chemicals</v>
          </cell>
        </row>
        <row r="3150">
          <cell r="G3150" t="str">
            <v>IEML-RE</v>
          </cell>
          <cell r="H3150" t="str">
            <v>INE0RRU20016</v>
          </cell>
          <cell r="I3150" t="str">
            <v>Others</v>
          </cell>
          <cell r="J3150" t="str">
            <v>Other</v>
          </cell>
        </row>
        <row r="3151">
          <cell r="F3151">
            <v>540750</v>
          </cell>
          <cell r="G3151" t="str">
            <v>IEX</v>
          </cell>
          <cell r="H3151" t="str">
            <v>INE022Q01020</v>
          </cell>
          <cell r="I3151" t="str">
            <v>Power</v>
          </cell>
          <cell r="J3151" t="str">
            <v>Power Generation/Distribution</v>
          </cell>
        </row>
        <row r="3152">
          <cell r="F3152">
            <v>750681</v>
          </cell>
          <cell r="G3152" t="str">
            <v>IHCL-RE</v>
          </cell>
          <cell r="H3152" t="str">
            <v>INE053A20011</v>
          </cell>
          <cell r="I3152" t="str">
            <v>Others</v>
          </cell>
          <cell r="J3152" t="str">
            <v>Other</v>
          </cell>
        </row>
        <row r="3153">
          <cell r="F3153">
            <v>504741</v>
          </cell>
          <cell r="G3153" t="str">
            <v>INDIANHUME</v>
          </cell>
          <cell r="H3153" t="str">
            <v>INE323C01030</v>
          </cell>
          <cell r="I3153" t="str">
            <v>Infrastructure</v>
          </cell>
          <cell r="J3153" t="str">
            <v>Engineering - Construction</v>
          </cell>
        </row>
        <row r="3154">
          <cell r="F3154">
            <v>509051</v>
          </cell>
          <cell r="H3154" t="str">
            <v>INE300B01022</v>
          </cell>
          <cell r="I3154" t="str">
            <v>Finance</v>
          </cell>
          <cell r="J3154" t="str">
            <v>Finance - Investment</v>
          </cell>
        </row>
        <row r="3155">
          <cell r="F3155">
            <v>751021</v>
          </cell>
          <cell r="H3155" t="str">
            <v>INE300B20022</v>
          </cell>
          <cell r="I3155" t="str">
            <v>Finance</v>
          </cell>
          <cell r="J3155" t="str">
            <v>Finance - Investment</v>
          </cell>
        </row>
        <row r="3156">
          <cell r="F3156">
            <v>750825</v>
          </cell>
          <cell r="H3156" t="str">
            <v>INE300B20014</v>
          </cell>
          <cell r="I3156" t="str">
            <v>Others</v>
          </cell>
          <cell r="J3156" t="str">
            <v>Other</v>
          </cell>
        </row>
        <row r="3157">
          <cell r="F3157">
            <v>533047</v>
          </cell>
          <cell r="G3157" t="str">
            <v>IMFA</v>
          </cell>
          <cell r="H3157" t="str">
            <v>INE919H01018</v>
          </cell>
          <cell r="I3157" t="str">
            <v>Ferro Manganese</v>
          </cell>
          <cell r="J3157" t="str">
            <v>Ferro &amp; Silica Manganese</v>
          </cell>
        </row>
        <row r="3158">
          <cell r="F3158">
            <v>530965</v>
          </cell>
          <cell r="G3158" t="str">
            <v>IOC</v>
          </cell>
          <cell r="H3158" t="str">
            <v>INE242A01010</v>
          </cell>
          <cell r="I3158" t="str">
            <v>Crude Oil</v>
          </cell>
          <cell r="J3158" t="str">
            <v>Refineries</v>
          </cell>
        </row>
        <row r="3159">
          <cell r="F3159">
            <v>532388</v>
          </cell>
          <cell r="G3159" t="str">
            <v>IOB</v>
          </cell>
          <cell r="H3159" t="str">
            <v>INE565A01014</v>
          </cell>
          <cell r="I3159" t="str">
            <v>Bank</v>
          </cell>
          <cell r="J3159" t="str">
            <v>Bank - Public</v>
          </cell>
        </row>
        <row r="3160">
          <cell r="G3160" t="str">
            <v>IPHL</v>
          </cell>
          <cell r="H3160" t="str">
            <v>INE0DHF01018</v>
          </cell>
          <cell r="I3160" t="str">
            <v>Chemicals</v>
          </cell>
          <cell r="J3160" t="str">
            <v>Fertilizers</v>
          </cell>
        </row>
        <row r="3161">
          <cell r="F3161">
            <v>542830</v>
          </cell>
          <cell r="G3161" t="str">
            <v>IRCTC</v>
          </cell>
          <cell r="H3161" t="str">
            <v>INE335Y01020</v>
          </cell>
          <cell r="I3161" t="str">
            <v>Hospitality</v>
          </cell>
          <cell r="J3161" t="str">
            <v>Travel Services</v>
          </cell>
        </row>
        <row r="3162">
          <cell r="F3162">
            <v>955240</v>
          </cell>
          <cell r="H3162" t="str">
            <v>INE053F07934</v>
          </cell>
          <cell r="I3162" t="str">
            <v>Miscellaneous</v>
          </cell>
          <cell r="J3162" t="str">
            <v>Miscellaneous</v>
          </cell>
        </row>
        <row r="3163">
          <cell r="F3163">
            <v>543257</v>
          </cell>
          <cell r="G3163" t="str">
            <v>IRFC</v>
          </cell>
          <cell r="H3163" t="str">
            <v>INE053F01010</v>
          </cell>
          <cell r="I3163" t="str">
            <v>Finance</v>
          </cell>
          <cell r="J3163" t="str">
            <v>Finance Term Lending</v>
          </cell>
        </row>
        <row r="3164">
          <cell r="F3164">
            <v>544026</v>
          </cell>
          <cell r="G3164" t="str">
            <v>IREDA</v>
          </cell>
          <cell r="H3164" t="str">
            <v>INE202E01016</v>
          </cell>
          <cell r="I3164" t="str">
            <v>Finance</v>
          </cell>
          <cell r="J3164" t="str">
            <v>Finance - NBFC</v>
          </cell>
        </row>
        <row r="3165">
          <cell r="F3165">
            <v>509706</v>
          </cell>
          <cell r="I3165" t="str">
            <v>Hospitality</v>
          </cell>
          <cell r="J3165" t="str">
            <v>Hotel, Resort &amp; Restaurants</v>
          </cell>
        </row>
        <row r="3166">
          <cell r="F3166">
            <v>500319</v>
          </cell>
          <cell r="G3166" t="str">
            <v>OSWALSUG</v>
          </cell>
          <cell r="H3166" t="str">
            <v>INE557C01017</v>
          </cell>
          <cell r="I3166" t="str">
            <v>Agri</v>
          </cell>
          <cell r="J3166" t="str">
            <v>Sugar</v>
          </cell>
        </row>
        <row r="3167">
          <cell r="F3167">
            <v>533329</v>
          </cell>
          <cell r="G3167" t="str">
            <v>INDTERRAIN</v>
          </cell>
          <cell r="H3167" t="str">
            <v>INE611L01021</v>
          </cell>
          <cell r="I3167" t="str">
            <v>Retailing</v>
          </cell>
          <cell r="J3167" t="str">
            <v>Retailing</v>
          </cell>
        </row>
        <row r="3168">
          <cell r="F3168">
            <v>523586</v>
          </cell>
          <cell r="H3168" t="str">
            <v>INE826B01018</v>
          </cell>
          <cell r="I3168" t="str">
            <v>Chemicals</v>
          </cell>
          <cell r="J3168" t="str">
            <v>Chemicals</v>
          </cell>
        </row>
        <row r="3169">
          <cell r="F3169">
            <v>501700</v>
          </cell>
          <cell r="H3169" t="str">
            <v>INE131H01028</v>
          </cell>
          <cell r="I3169" t="str">
            <v>Finance</v>
          </cell>
          <cell r="J3169" t="str">
            <v>Finance - NBFC</v>
          </cell>
        </row>
        <row r="3170">
          <cell r="I3170" t="str">
            <v>IT</v>
          </cell>
          <cell r="J3170" t="str">
            <v>IT - Software</v>
          </cell>
        </row>
        <row r="3171">
          <cell r="G3171" t="str">
            <v>INDIFRA</v>
          </cell>
          <cell r="H3171" t="str">
            <v>INE0PS301014</v>
          </cell>
          <cell r="I3171" t="str">
            <v>Infrastructure</v>
          </cell>
          <cell r="J3171" t="str">
            <v>Engineering - Construction</v>
          </cell>
        </row>
        <row r="3172">
          <cell r="F3172">
            <v>543258</v>
          </cell>
          <cell r="G3172" t="str">
            <v>INDIGOPNTS</v>
          </cell>
          <cell r="H3172" t="str">
            <v>INE09VQ01012</v>
          </cell>
          <cell r="I3172" t="str">
            <v>Chemicals</v>
          </cell>
          <cell r="J3172" t="str">
            <v>Paints</v>
          </cell>
        </row>
        <row r="3173">
          <cell r="F3173">
            <v>540565</v>
          </cell>
          <cell r="G3173" t="str">
            <v>INDIGRID</v>
          </cell>
          <cell r="H3173" t="str">
            <v>INE219X23014</v>
          </cell>
          <cell r="I3173" t="str">
            <v>Finance</v>
          </cell>
          <cell r="J3173" t="str">
            <v>Finance - Investment</v>
          </cell>
        </row>
        <row r="3174">
          <cell r="F3174">
            <v>544454</v>
          </cell>
          <cell r="G3174" t="str">
            <v>INDIQUBE</v>
          </cell>
          <cell r="H3174" t="str">
            <v>INE06ST01018</v>
          </cell>
          <cell r="I3174" t="str">
            <v>Business Services</v>
          </cell>
          <cell r="J3174" t="str">
            <v>Business Support</v>
          </cell>
        </row>
        <row r="3175">
          <cell r="F3175">
            <v>517526</v>
          </cell>
          <cell r="H3175" t="str">
            <v>INE149C01013</v>
          </cell>
          <cell r="I3175" t="str">
            <v>Capital Goods</v>
          </cell>
          <cell r="J3175" t="str">
            <v>Engineering - Industrial Equipments</v>
          </cell>
        </row>
        <row r="3176">
          <cell r="F3176">
            <v>532745</v>
          </cell>
          <cell r="H3176" t="str">
            <v>INE347H01012</v>
          </cell>
          <cell r="I3176" t="str">
            <v>Finance</v>
          </cell>
          <cell r="J3176" t="str">
            <v>Finance - Stock Broking</v>
          </cell>
        </row>
        <row r="3177">
          <cell r="F3177">
            <v>524648</v>
          </cell>
          <cell r="G3177" t="str">
            <v>INDOAMIN</v>
          </cell>
          <cell r="H3177" t="str">
            <v>INE760F01028</v>
          </cell>
          <cell r="I3177" t="str">
            <v>Chemicals</v>
          </cell>
          <cell r="J3177" t="str">
            <v>Chemicals</v>
          </cell>
        </row>
        <row r="3178">
          <cell r="F3178">
            <v>524342</v>
          </cell>
          <cell r="G3178" t="str">
            <v>INDOBORAX</v>
          </cell>
          <cell r="H3178" t="str">
            <v>INE803D01021</v>
          </cell>
          <cell r="I3178" t="str">
            <v>Chemicals</v>
          </cell>
          <cell r="J3178" t="str">
            <v>Chemicals</v>
          </cell>
        </row>
        <row r="3179">
          <cell r="I3179" t="str">
            <v>Chemicals</v>
          </cell>
          <cell r="J3179" t="str">
            <v>Dyes &amp; Pigments</v>
          </cell>
        </row>
        <row r="3180">
          <cell r="F3180">
            <v>538838</v>
          </cell>
          <cell r="H3180" t="str">
            <v>INE407P01017</v>
          </cell>
          <cell r="I3180" t="str">
            <v>Textile</v>
          </cell>
          <cell r="J3180" t="str">
            <v>Textile - Spinning</v>
          </cell>
        </row>
        <row r="3181">
          <cell r="F3181">
            <v>521016</v>
          </cell>
          <cell r="G3181" t="str">
            <v>ICIL</v>
          </cell>
          <cell r="H3181" t="str">
            <v>INE483B01026</v>
          </cell>
          <cell r="I3181" t="str">
            <v>Textile</v>
          </cell>
          <cell r="J3181" t="str">
            <v>Textile</v>
          </cell>
        </row>
        <row r="3182">
          <cell r="F3182">
            <v>526887</v>
          </cell>
          <cell r="H3182" t="str">
            <v>INE147D01015</v>
          </cell>
          <cell r="I3182" t="str">
            <v>Finance</v>
          </cell>
          <cell r="J3182" t="str">
            <v>Finance - NBFC</v>
          </cell>
        </row>
        <row r="3183">
          <cell r="F3183">
            <v>524458</v>
          </cell>
          <cell r="H3183" t="str">
            <v>INE319N01019</v>
          </cell>
          <cell r="I3183" t="str">
            <v>Trading</v>
          </cell>
          <cell r="J3183" t="str">
            <v>Trading</v>
          </cell>
        </row>
        <row r="3184">
          <cell r="F3184">
            <v>544328</v>
          </cell>
          <cell r="G3184" t="str">
            <v>INDOFARM</v>
          </cell>
          <cell r="H3184" t="str">
            <v>INE622H01018</v>
          </cell>
          <cell r="I3184" t="str">
            <v>Automobile &amp; Ancillaries</v>
          </cell>
          <cell r="J3184" t="str">
            <v>Automobiles-Tractors</v>
          </cell>
        </row>
        <row r="3185">
          <cell r="F3185">
            <v>506945</v>
          </cell>
          <cell r="H3185" t="str">
            <v>INE684U01011</v>
          </cell>
          <cell r="I3185" t="str">
            <v>Chemicals</v>
          </cell>
          <cell r="J3185" t="str">
            <v>Chemicals</v>
          </cell>
        </row>
        <row r="3186">
          <cell r="F3186">
            <v>500207</v>
          </cell>
          <cell r="G3186" t="str">
            <v>INDORAMA</v>
          </cell>
          <cell r="H3186" t="str">
            <v>INE156A01020</v>
          </cell>
          <cell r="I3186" t="str">
            <v>Textile</v>
          </cell>
          <cell r="J3186" t="str">
            <v>Textile - Manmade  Fibres</v>
          </cell>
        </row>
        <row r="3187">
          <cell r="F3187">
            <v>544681</v>
          </cell>
          <cell r="H3187" t="str">
            <v>INE0WKY01013</v>
          </cell>
          <cell r="I3187" t="str">
            <v>Capital Goods</v>
          </cell>
          <cell r="J3187" t="str">
            <v>Electric Equipment</v>
          </cell>
        </row>
        <row r="3188">
          <cell r="F3188">
            <v>532717</v>
          </cell>
          <cell r="G3188" t="str">
            <v>INDOTECH</v>
          </cell>
          <cell r="H3188" t="str">
            <v>INE332H01014</v>
          </cell>
          <cell r="I3188" t="str">
            <v>Capital Goods</v>
          </cell>
          <cell r="J3188" t="str">
            <v>Electric Equipment</v>
          </cell>
        </row>
        <row r="3189">
          <cell r="F3189">
            <v>533676</v>
          </cell>
          <cell r="G3189" t="str">
            <v>INDOTHAI</v>
          </cell>
          <cell r="H3189" t="str">
            <v>INE337M01021</v>
          </cell>
          <cell r="I3189" t="str">
            <v>Finance</v>
          </cell>
          <cell r="J3189" t="str">
            <v>Finance - Investment</v>
          </cell>
        </row>
        <row r="3190">
          <cell r="F3190">
            <v>541304</v>
          </cell>
          <cell r="G3190" t="str">
            <v>INDOUS</v>
          </cell>
          <cell r="H3190" t="str">
            <v>INE250Z01010</v>
          </cell>
          <cell r="I3190" t="str">
            <v>Agri</v>
          </cell>
          <cell r="J3190" t="str">
            <v>Agriculture</v>
          </cell>
        </row>
        <row r="3191">
          <cell r="F3191">
            <v>544334</v>
          </cell>
          <cell r="H3191" t="str">
            <v>INE0FK501019</v>
          </cell>
          <cell r="I3191" t="str">
            <v>Capital Goods</v>
          </cell>
          <cell r="J3191" t="str">
            <v>Engineering</v>
          </cell>
        </row>
        <row r="3192">
          <cell r="F3192">
            <v>532100</v>
          </cell>
          <cell r="H3192" t="str">
            <v>INE456B01014</v>
          </cell>
          <cell r="I3192" t="str">
            <v>Finance</v>
          </cell>
          <cell r="J3192" t="str">
            <v>Finance - NBFC</v>
          </cell>
        </row>
        <row r="3193">
          <cell r="F3193">
            <v>532612</v>
          </cell>
          <cell r="G3193" t="str">
            <v>INDOCO</v>
          </cell>
          <cell r="H3193" t="str">
            <v>INE873D01024</v>
          </cell>
          <cell r="I3193" t="str">
            <v>Healthcare</v>
          </cell>
          <cell r="J3193" t="str">
            <v>Pharmaceuticals &amp; Drugs</v>
          </cell>
        </row>
        <row r="3194">
          <cell r="F3194">
            <v>544432</v>
          </cell>
          <cell r="G3194" t="str">
            <v>IGCL</v>
          </cell>
          <cell r="H3194" t="str">
            <v>INE05J901018</v>
          </cell>
          <cell r="I3194" t="str">
            <v>Chemicals</v>
          </cell>
          <cell r="J3194" t="str">
            <v>Pesticides &amp; Agrochemicals</v>
          </cell>
        </row>
        <row r="3195">
          <cell r="F3195">
            <v>504092</v>
          </cell>
          <cell r="G3195" t="str">
            <v>INDOKEM</v>
          </cell>
          <cell r="H3195" t="str">
            <v>INE716F01012</v>
          </cell>
          <cell r="I3195" t="str">
            <v>Chemicals</v>
          </cell>
          <cell r="J3195" t="str">
            <v>Chemicals</v>
          </cell>
        </row>
        <row r="3196">
          <cell r="I3196" t="str">
            <v>Capital Goods</v>
          </cell>
          <cell r="J3196" t="str">
            <v>Engineering - Industrial Equipments</v>
          </cell>
        </row>
        <row r="3197">
          <cell r="F3197">
            <v>504058</v>
          </cell>
          <cell r="G3197" t="str">
            <v>NIPPOBATRY</v>
          </cell>
          <cell r="H3197" t="str">
            <v>INE567A01028</v>
          </cell>
          <cell r="I3197" t="str">
            <v>Automobile &amp; Ancillaries</v>
          </cell>
          <cell r="J3197" t="str">
            <v>Batteries</v>
          </cell>
        </row>
        <row r="3198">
          <cell r="F3198">
            <v>543769</v>
          </cell>
          <cell r="H3198" t="str">
            <v>INE0KN201016</v>
          </cell>
          <cell r="I3198" t="str">
            <v>Agri</v>
          </cell>
          <cell r="J3198" t="str">
            <v>Tea/Coffee</v>
          </cell>
        </row>
        <row r="3199">
          <cell r="F3199">
            <v>533257</v>
          </cell>
          <cell r="G3199" t="str">
            <v>WAAREEINDO</v>
          </cell>
          <cell r="H3199" t="str">
            <v>INE866K01023</v>
          </cell>
          <cell r="I3199" t="str">
            <v>Electricals</v>
          </cell>
          <cell r="J3199" t="str">
            <v>Electronics - Components</v>
          </cell>
        </row>
        <row r="3200">
          <cell r="F3200">
            <v>541336</v>
          </cell>
          <cell r="G3200" t="str">
            <v>INDOSTAR</v>
          </cell>
          <cell r="H3200" t="str">
            <v>INE896L01010</v>
          </cell>
          <cell r="I3200" t="str">
            <v>Finance</v>
          </cell>
          <cell r="J3200" t="str">
            <v>Finance - NBFC</v>
          </cell>
        </row>
        <row r="3201">
          <cell r="F3201">
            <v>532894</v>
          </cell>
          <cell r="G3201" t="str">
            <v>INDOWIND</v>
          </cell>
          <cell r="H3201" t="str">
            <v>INE227G01018</v>
          </cell>
          <cell r="I3201" t="str">
            <v>Power</v>
          </cell>
          <cell r="J3201" t="str">
            <v>Power Generation/Distribution</v>
          </cell>
        </row>
        <row r="3202">
          <cell r="F3202">
            <v>751063</v>
          </cell>
          <cell r="G3202" t="str">
            <v>INDO-RE2</v>
          </cell>
          <cell r="H3202" t="str">
            <v>INE227G20034</v>
          </cell>
          <cell r="I3202" t="str">
            <v>Power</v>
          </cell>
          <cell r="J3202" t="str">
            <v>Power Generation/Distribution</v>
          </cell>
        </row>
        <row r="3203">
          <cell r="F3203">
            <v>750881</v>
          </cell>
          <cell r="G3203" t="str">
            <v>INDO-RE1</v>
          </cell>
          <cell r="H3203" t="str">
            <v>INE227G20026</v>
          </cell>
          <cell r="I3203" t="str">
            <v>Others</v>
          </cell>
          <cell r="J3203" t="str">
            <v>Other</v>
          </cell>
        </row>
        <row r="3204">
          <cell r="F3204">
            <v>512408</v>
          </cell>
          <cell r="I3204" t="str">
            <v>Finance</v>
          </cell>
          <cell r="J3204" t="str">
            <v>Finance - Stock Broking</v>
          </cell>
        </row>
        <row r="3205">
          <cell r="F3205">
            <v>750984</v>
          </cell>
          <cell r="H3205" t="str">
            <v>INE924N20016</v>
          </cell>
          <cell r="I3205" t="str">
            <v>Chemicals</v>
          </cell>
          <cell r="J3205" t="str">
            <v>Fertilizers</v>
          </cell>
        </row>
        <row r="3206">
          <cell r="F3206">
            <v>532514</v>
          </cell>
          <cell r="G3206" t="str">
            <v>IGL</v>
          </cell>
          <cell r="H3206" t="str">
            <v>INE203G01027</v>
          </cell>
          <cell r="I3206" t="str">
            <v>Gas Transmission</v>
          </cell>
          <cell r="J3206" t="str">
            <v>Gas Transmission/Marketing</v>
          </cell>
        </row>
        <row r="3207">
          <cell r="F3207">
            <v>532150</v>
          </cell>
          <cell r="G3207" t="str">
            <v>INDRAMEDCO</v>
          </cell>
          <cell r="H3207" t="str">
            <v>INE681B01017</v>
          </cell>
          <cell r="I3207" t="str">
            <v>Healthcare</v>
          </cell>
          <cell r="J3207" t="str">
            <v>Hospital &amp; Healthcare Services</v>
          </cell>
        </row>
        <row r="3208">
          <cell r="F3208">
            <v>526445</v>
          </cell>
          <cell r="H3208" t="str">
            <v>INE007C01021</v>
          </cell>
          <cell r="I3208" t="str">
            <v>Agri</v>
          </cell>
          <cell r="J3208" t="str">
            <v>Floriculture</v>
          </cell>
        </row>
        <row r="3209">
          <cell r="F3209">
            <v>522165</v>
          </cell>
          <cell r="H3209" t="str">
            <v>INE867D01018</v>
          </cell>
          <cell r="I3209" t="str">
            <v>Ferro Manganese</v>
          </cell>
          <cell r="J3209" t="str">
            <v>Ferro &amp; Silica Manganese</v>
          </cell>
        </row>
        <row r="3210">
          <cell r="F3210">
            <v>751010</v>
          </cell>
          <cell r="H3210" t="str">
            <v>INE314N20010</v>
          </cell>
          <cell r="I3210" t="str">
            <v>Trading</v>
          </cell>
          <cell r="J3210" t="str">
            <v>Trading</v>
          </cell>
        </row>
        <row r="3211">
          <cell r="F3211">
            <v>532305</v>
          </cell>
          <cell r="G3211" t="str">
            <v>INDSWFTLAB</v>
          </cell>
          <cell r="H3211" t="str">
            <v>INE915B01019</v>
          </cell>
          <cell r="I3211" t="str">
            <v>Healthcare</v>
          </cell>
          <cell r="J3211" t="str">
            <v>Pharmaceuticals &amp; Drugs</v>
          </cell>
        </row>
        <row r="3212">
          <cell r="F3212">
            <v>524652</v>
          </cell>
          <cell r="G3212" t="str">
            <v>INDSWFTLTD</v>
          </cell>
          <cell r="H3212" t="str">
            <v>INE788B01028</v>
          </cell>
          <cell r="I3212" t="str">
            <v>Healthcare</v>
          </cell>
          <cell r="J3212" t="str">
            <v>Pharmaceuticals &amp; Drugs</v>
          </cell>
        </row>
        <row r="3213">
          <cell r="F3213">
            <v>532001</v>
          </cell>
          <cell r="H3213" t="str">
            <v>INE146H01018</v>
          </cell>
          <cell r="I3213" t="str">
            <v>Miscellaneous</v>
          </cell>
          <cell r="J3213" t="str">
            <v>Miscellaneous</v>
          </cell>
        </row>
        <row r="3214">
          <cell r="I3214" t="str">
            <v>Business Services</v>
          </cell>
          <cell r="J3214" t="str">
            <v>Business Support</v>
          </cell>
        </row>
        <row r="3215">
          <cell r="F3215">
            <v>532821</v>
          </cell>
          <cell r="G3215" t="str">
            <v>INDUSFILA</v>
          </cell>
          <cell r="H3215" t="str">
            <v>INE025I01012</v>
          </cell>
          <cell r="I3215" t="str">
            <v>Textile</v>
          </cell>
          <cell r="J3215" t="str">
            <v>Textile</v>
          </cell>
        </row>
        <row r="3216">
          <cell r="F3216">
            <v>531841</v>
          </cell>
          <cell r="H3216" t="str">
            <v>INE935D01013</v>
          </cell>
          <cell r="I3216" t="str">
            <v>Finance</v>
          </cell>
          <cell r="J3216" t="str">
            <v>Finance - NBFC</v>
          </cell>
        </row>
        <row r="3217">
          <cell r="F3217">
            <v>544137</v>
          </cell>
          <cell r="G3217" t="str">
            <v>INDUSINVIT</v>
          </cell>
          <cell r="H3217" t="str">
            <v>INE0NHL23019</v>
          </cell>
          <cell r="I3217" t="str">
            <v>Finance</v>
          </cell>
          <cell r="J3217" t="str">
            <v>Finance - Investment</v>
          </cell>
        </row>
        <row r="3218">
          <cell r="I3218" t="str">
            <v>IT</v>
          </cell>
          <cell r="J3218" t="str">
            <v>IT - Software</v>
          </cell>
        </row>
        <row r="3219">
          <cell r="F3219">
            <v>534816</v>
          </cell>
          <cell r="G3219" t="str">
            <v>INDUSTOWER</v>
          </cell>
          <cell r="H3219" t="str">
            <v>INE121J01017</v>
          </cell>
          <cell r="I3219" t="str">
            <v>Telecom</v>
          </cell>
          <cell r="J3219" t="str">
            <v>Telecommunication - Service  Provider</v>
          </cell>
        </row>
        <row r="3220">
          <cell r="F3220">
            <v>532187</v>
          </cell>
          <cell r="G3220" t="str">
            <v>INDUSINDBK</v>
          </cell>
          <cell r="H3220" t="str">
            <v>INE095A01012</v>
          </cell>
          <cell r="I3220" t="str">
            <v>Bank</v>
          </cell>
          <cell r="J3220" t="str">
            <v>Bank - Private</v>
          </cell>
        </row>
        <row r="3221">
          <cell r="F3221">
            <v>501298</v>
          </cell>
          <cell r="H3221" t="str">
            <v>INE620D01011</v>
          </cell>
          <cell r="I3221" t="str">
            <v>Finance</v>
          </cell>
          <cell r="J3221" t="str">
            <v>Finance - NBFC</v>
          </cell>
        </row>
        <row r="3222">
          <cell r="F3222">
            <v>501295</v>
          </cell>
          <cell r="G3222" t="str">
            <v>IITL</v>
          </cell>
          <cell r="H3222" t="str">
            <v>INE886A01014</v>
          </cell>
          <cell r="I3222" t="str">
            <v>Finance</v>
          </cell>
          <cell r="J3222" t="str">
            <v>Finance - NBFC</v>
          </cell>
        </row>
        <row r="3223">
          <cell r="F3223">
            <v>890219</v>
          </cell>
          <cell r="G3223" t="str">
            <v>INFIBPP</v>
          </cell>
          <cell r="H3223" t="str">
            <v>IN9483S01010</v>
          </cell>
          <cell r="I3223" t="str">
            <v>IT</v>
          </cell>
          <cell r="J3223" t="str">
            <v>Fintech</v>
          </cell>
        </row>
        <row r="3224">
          <cell r="F3224">
            <v>751005</v>
          </cell>
          <cell r="G3224" t="str">
            <v>INFIBE-RE</v>
          </cell>
          <cell r="H3224" t="str">
            <v>INE483S20012</v>
          </cell>
          <cell r="I3224" t="str">
            <v>Others</v>
          </cell>
          <cell r="J3224" t="str">
            <v>Other</v>
          </cell>
        </row>
        <row r="3225">
          <cell r="I3225" t="str">
            <v>Healthcare</v>
          </cell>
          <cell r="J3225" t="str">
            <v>Pharmaceuticals &amp; Drugs</v>
          </cell>
        </row>
        <row r="3226">
          <cell r="F3226">
            <v>544567</v>
          </cell>
          <cell r="H3226" t="str">
            <v>INE16XA01017</v>
          </cell>
          <cell r="I3226" t="str">
            <v>IT</v>
          </cell>
          <cell r="J3226" t="str">
            <v>IT - Software</v>
          </cell>
        </row>
        <row r="3227">
          <cell r="G3227" t="str">
            <v>INFINIUM</v>
          </cell>
          <cell r="H3227" t="str">
            <v>INE0MRE01011</v>
          </cell>
          <cell r="I3227" t="str">
            <v>Chemicals</v>
          </cell>
          <cell r="J3227" t="str">
            <v>Chemicals</v>
          </cell>
        </row>
        <row r="3228">
          <cell r="F3228">
            <v>541083</v>
          </cell>
          <cell r="H3228" t="str">
            <v>INE464Z01017</v>
          </cell>
          <cell r="I3228" t="str">
            <v>Consumer Durables</v>
          </cell>
          <cell r="J3228" t="str">
            <v>Consumer Durables - Domestic Appliances</v>
          </cell>
        </row>
        <row r="3229">
          <cell r="G3229" t="str">
            <v>INFLUX</v>
          </cell>
          <cell r="H3229" t="str">
            <v>INE0MYZ01012</v>
          </cell>
          <cell r="I3229" t="str">
            <v>Healthcare</v>
          </cell>
          <cell r="J3229" t="str">
            <v>Pharmaceuticals &amp; Drugs</v>
          </cell>
        </row>
        <row r="3230">
          <cell r="F3230">
            <v>532777</v>
          </cell>
          <cell r="G3230" t="str">
            <v>NAUKRI</v>
          </cell>
          <cell r="H3230" t="str">
            <v>INE663F01032</v>
          </cell>
          <cell r="I3230" t="str">
            <v>IT</v>
          </cell>
          <cell r="J3230" t="str">
            <v>BPO/ITeS</v>
          </cell>
        </row>
        <row r="3231">
          <cell r="F3231">
            <v>543644</v>
          </cell>
          <cell r="G3231" t="str">
            <v>INFOBEAN</v>
          </cell>
          <cell r="H3231" t="str">
            <v>INE344S01016</v>
          </cell>
          <cell r="I3231" t="str">
            <v>IT</v>
          </cell>
          <cell r="J3231" t="str">
            <v>IT - Software</v>
          </cell>
        </row>
        <row r="3232">
          <cell r="F3232">
            <v>530703</v>
          </cell>
          <cell r="G3232" t="str">
            <v>INFODRIVE</v>
          </cell>
          <cell r="H3232" t="str">
            <v>INE804D01029</v>
          </cell>
          <cell r="I3232" t="str">
            <v>IT</v>
          </cell>
          <cell r="J3232" t="str">
            <v>IT - Software</v>
          </cell>
        </row>
        <row r="3233">
          <cell r="G3233" t="str">
            <v>INFOLLION</v>
          </cell>
          <cell r="H3233" t="str">
            <v>INE0NNZ01013</v>
          </cell>
          <cell r="I3233" t="str">
            <v>Business Services</v>
          </cell>
          <cell r="J3233" t="str">
            <v>Business Support</v>
          </cell>
        </row>
        <row r="3234">
          <cell r="F3234">
            <v>509069</v>
          </cell>
          <cell r="G3234" t="str">
            <v>INFOMEDIA</v>
          </cell>
          <cell r="H3234" t="str">
            <v>INE669A01022</v>
          </cell>
          <cell r="I3234" t="str">
            <v>Media &amp; Entertainment</v>
          </cell>
          <cell r="J3234" t="str">
            <v>Printing And Publishing</v>
          </cell>
        </row>
        <row r="3235">
          <cell r="F3235">
            <v>544393</v>
          </cell>
          <cell r="H3235" t="str">
            <v>INE12IB01015</v>
          </cell>
          <cell r="I3235" t="str">
            <v>IT</v>
          </cell>
          <cell r="J3235" t="str">
            <v>IT - Education</v>
          </cell>
        </row>
        <row r="3236">
          <cell r="I3236" t="str">
            <v>Consumer Durables</v>
          </cell>
          <cell r="J3236" t="str">
            <v>IT - Hardware</v>
          </cell>
        </row>
        <row r="3237">
          <cell r="F3237">
            <v>504810</v>
          </cell>
          <cell r="H3237" t="str">
            <v>INE123E01014</v>
          </cell>
          <cell r="I3237" t="str">
            <v>IT</v>
          </cell>
          <cell r="J3237" t="str">
            <v>BPO/ITeS</v>
          </cell>
        </row>
        <row r="3238">
          <cell r="F3238">
            <v>500209</v>
          </cell>
          <cell r="G3238" t="str">
            <v>INFY</v>
          </cell>
          <cell r="H3238" t="str">
            <v>INE009A01021</v>
          </cell>
          <cell r="I3238" t="str">
            <v>IT</v>
          </cell>
          <cell r="J3238" t="str">
            <v>IT - Software</v>
          </cell>
        </row>
        <row r="3239">
          <cell r="F3239">
            <v>530777</v>
          </cell>
          <cell r="H3239" t="str">
            <v>INE287D01019</v>
          </cell>
          <cell r="I3239" t="str">
            <v>Plastic Products</v>
          </cell>
          <cell r="J3239" t="str">
            <v>Plastic Products</v>
          </cell>
        </row>
        <row r="3240">
          <cell r="I3240" t="str">
            <v>Logistics</v>
          </cell>
          <cell r="J3240" t="str">
            <v>Logistics</v>
          </cell>
        </row>
        <row r="3241">
          <cell r="F3241">
            <v>531793</v>
          </cell>
          <cell r="H3241" t="str">
            <v>INE786B01022</v>
          </cell>
          <cell r="I3241" t="str">
            <v>IT</v>
          </cell>
          <cell r="J3241" t="str">
            <v>IT - Software</v>
          </cell>
        </row>
        <row r="3242">
          <cell r="F3242">
            <v>537985</v>
          </cell>
          <cell r="H3242" t="str">
            <v>INE463B01036</v>
          </cell>
          <cell r="I3242" t="str">
            <v>IT</v>
          </cell>
          <cell r="J3242" t="str">
            <v>IT - Software</v>
          </cell>
        </row>
        <row r="3243">
          <cell r="I3243" t="str">
            <v>Finance</v>
          </cell>
          <cell r="J3243" t="str">
            <v>Finance - Others</v>
          </cell>
        </row>
        <row r="3244">
          <cell r="F3244">
            <v>531807</v>
          </cell>
          <cell r="G3244" t="str">
            <v>INGVYSYABK</v>
          </cell>
          <cell r="H3244" t="str">
            <v>INE166A01011</v>
          </cell>
          <cell r="I3244" t="str">
            <v>Bank</v>
          </cell>
          <cell r="J3244" t="str">
            <v>Bank - Private</v>
          </cell>
        </row>
        <row r="3245">
          <cell r="F3245">
            <v>500210</v>
          </cell>
          <cell r="G3245" t="str">
            <v>INGERRAND</v>
          </cell>
          <cell r="H3245" t="str">
            <v>INE177A01018</v>
          </cell>
          <cell r="I3245" t="str">
            <v>Capital Goods</v>
          </cell>
          <cell r="J3245" t="str">
            <v>Compressors / Pumps</v>
          </cell>
        </row>
        <row r="3246">
          <cell r="I3246" t="str">
            <v>Plastic Products</v>
          </cell>
          <cell r="J3246" t="str">
            <v>Plastic Products</v>
          </cell>
        </row>
        <row r="3247">
          <cell r="F3247">
            <v>530787</v>
          </cell>
          <cell r="H3247" t="str">
            <v>INE055O01033</v>
          </cell>
          <cell r="I3247" t="str">
            <v>Media &amp; Entertainment</v>
          </cell>
          <cell r="J3247" t="str">
            <v>Printing And Publishing</v>
          </cell>
        </row>
        <row r="3248">
          <cell r="F3248">
            <v>531929</v>
          </cell>
          <cell r="H3248" t="str">
            <v>INE214B01017</v>
          </cell>
          <cell r="I3248" t="str">
            <v>Plastic Products</v>
          </cell>
          <cell r="J3248" t="str">
            <v>Plastic Products</v>
          </cell>
        </row>
        <row r="3249">
          <cell r="F3249">
            <v>543905</v>
          </cell>
          <cell r="H3249" t="str">
            <v>INE0LDI01022</v>
          </cell>
          <cell r="I3249" t="str">
            <v>Media &amp; Entertainment</v>
          </cell>
          <cell r="J3249" t="str">
            <v>Advertising &amp; Media</v>
          </cell>
        </row>
        <row r="3250">
          <cell r="G3250" t="str">
            <v>INNOMET</v>
          </cell>
          <cell r="H3250" t="str">
            <v>INE0S1D01010</v>
          </cell>
          <cell r="I3250" t="str">
            <v>Iron &amp; Steel</v>
          </cell>
          <cell r="J3250" t="str">
            <v>Metal - Ferrous</v>
          </cell>
        </row>
        <row r="3251">
          <cell r="F3251">
            <v>544067</v>
          </cell>
          <cell r="G3251" t="str">
            <v>INNOVACAP</v>
          </cell>
          <cell r="H3251" t="str">
            <v>INE0DUT01020</v>
          </cell>
          <cell r="I3251" t="str">
            <v>Healthcare</v>
          </cell>
          <cell r="J3251" t="str">
            <v>Pharmaceuticals &amp; Drugs</v>
          </cell>
        </row>
        <row r="3252">
          <cell r="F3252">
            <v>544302</v>
          </cell>
          <cell r="G3252" t="str">
            <v>INNOVANA</v>
          </cell>
          <cell r="H3252" t="str">
            <v>INE403Y01018</v>
          </cell>
          <cell r="I3252" t="str">
            <v>IT</v>
          </cell>
          <cell r="J3252" t="str">
            <v>IT - Software</v>
          </cell>
        </row>
        <row r="3253">
          <cell r="F3253">
            <v>533315</v>
          </cell>
          <cell r="H3253" t="str">
            <v>INE690J01011</v>
          </cell>
          <cell r="I3253" t="str">
            <v>Finance</v>
          </cell>
          <cell r="J3253" t="str">
            <v>Finance - NBFC</v>
          </cell>
        </row>
        <row r="3254">
          <cell r="F3254">
            <v>541983</v>
          </cell>
          <cell r="H3254" t="str">
            <v>INE492Y01011</v>
          </cell>
          <cell r="I3254" t="str">
            <v>Trading</v>
          </cell>
          <cell r="J3254" t="str">
            <v>Trading</v>
          </cell>
        </row>
        <row r="3255">
          <cell r="F3255">
            <v>523840</v>
          </cell>
          <cell r="H3255" t="str">
            <v>INE965C01038</v>
          </cell>
          <cell r="I3255" t="str">
            <v>Plastic Products</v>
          </cell>
          <cell r="J3255" t="str">
            <v>Plastic Products</v>
          </cell>
        </row>
        <row r="3256">
          <cell r="G3256" t="str">
            <v>ITTL</v>
          </cell>
          <cell r="H3256" t="str">
            <v>INE070Y01023</v>
          </cell>
          <cell r="I3256" t="str">
            <v>Automobile &amp; Ancillaries</v>
          </cell>
          <cell r="J3256" t="str">
            <v>Tyres &amp; Allied</v>
          </cell>
        </row>
        <row r="3257">
          <cell r="I3257" t="str">
            <v>Business Services</v>
          </cell>
          <cell r="J3257" t="str">
            <v>Professional Services</v>
          </cell>
        </row>
        <row r="3258">
          <cell r="F3258">
            <v>541353</v>
          </cell>
          <cell r="H3258" t="str">
            <v>INE870Z01015</v>
          </cell>
          <cell r="I3258" t="str">
            <v>Capital Goods</v>
          </cell>
          <cell r="J3258" t="str">
            <v>Engineering</v>
          </cell>
        </row>
        <row r="3259">
          <cell r="F3259">
            <v>543951</v>
          </cell>
          <cell r="H3259" t="str">
            <v>INE0LYO01018</v>
          </cell>
          <cell r="I3259" t="str">
            <v>Business Services</v>
          </cell>
          <cell r="J3259" t="str">
            <v>Professional Services</v>
          </cell>
        </row>
        <row r="3260">
          <cell r="F3260">
            <v>512375</v>
          </cell>
          <cell r="H3260" t="str">
            <v>INE322N01013</v>
          </cell>
          <cell r="I3260" t="str">
            <v>Finance</v>
          </cell>
          <cell r="J3260" t="str">
            <v>Finance - NBFC</v>
          </cell>
        </row>
        <row r="3261">
          <cell r="I3261" t="str">
            <v>Business Services</v>
          </cell>
          <cell r="J3261" t="str">
            <v>Professional Services</v>
          </cell>
        </row>
        <row r="3262">
          <cell r="F3262">
            <v>543667</v>
          </cell>
          <cell r="G3262" t="str">
            <v>INOXGREEN</v>
          </cell>
          <cell r="H3262" t="str">
            <v>INE510W01014</v>
          </cell>
          <cell r="I3262" t="str">
            <v>Infrastructure</v>
          </cell>
          <cell r="J3262" t="str">
            <v>Engineering - Construction</v>
          </cell>
        </row>
        <row r="3263">
          <cell r="F3263">
            <v>544046</v>
          </cell>
          <cell r="G3263" t="str">
            <v>INOXINDIA</v>
          </cell>
          <cell r="H3263" t="str">
            <v>INE616N01034</v>
          </cell>
          <cell r="I3263" t="str">
            <v>Capital Goods</v>
          </cell>
          <cell r="J3263" t="str">
            <v>Engineering - Industrial Equipments</v>
          </cell>
        </row>
        <row r="3264">
          <cell r="F3264">
            <v>532706</v>
          </cell>
          <cell r="G3264" t="str">
            <v>INOXLEISUR</v>
          </cell>
          <cell r="H3264" t="str">
            <v>INE312H01016</v>
          </cell>
          <cell r="I3264" t="str">
            <v>Media &amp; Entertainment</v>
          </cell>
          <cell r="J3264" t="str">
            <v>Film Production, Distribution &amp; Entertainment</v>
          </cell>
        </row>
        <row r="3265">
          <cell r="F3265">
            <v>543297</v>
          </cell>
          <cell r="G3265" t="str">
            <v>IWEL</v>
          </cell>
          <cell r="H3265" t="str">
            <v>INE0FLR01028</v>
          </cell>
          <cell r="I3265" t="str">
            <v>Power</v>
          </cell>
          <cell r="J3265" t="str">
            <v>Power Generation/Distribution</v>
          </cell>
        </row>
        <row r="3266">
          <cell r="F3266">
            <v>539083</v>
          </cell>
          <cell r="G3266" t="str">
            <v>INOXWIND</v>
          </cell>
          <cell r="H3266" t="str">
            <v>INE066P01011</v>
          </cell>
          <cell r="I3266" t="str">
            <v>Capital Goods</v>
          </cell>
          <cell r="J3266" t="str">
            <v>Electric Equipment</v>
          </cell>
        </row>
        <row r="3267">
          <cell r="F3267">
            <v>751022</v>
          </cell>
          <cell r="G3267" t="str">
            <v>INOXWI-RE</v>
          </cell>
          <cell r="H3267" t="str">
            <v>INE066P20011</v>
          </cell>
          <cell r="I3267" t="str">
            <v>Capital Goods</v>
          </cell>
          <cell r="J3267" t="str">
            <v>Electric Equipment</v>
          </cell>
        </row>
        <row r="3268">
          <cell r="I3268" t="str">
            <v>IT</v>
          </cell>
          <cell r="J3268" t="str">
            <v>IT - Software</v>
          </cell>
        </row>
        <row r="3269">
          <cell r="F3269">
            <v>532851</v>
          </cell>
          <cell r="G3269" t="str">
            <v>INSECTICID</v>
          </cell>
          <cell r="H3269" t="str">
            <v>INE070I01018</v>
          </cell>
          <cell r="I3269" t="str">
            <v>Chemicals</v>
          </cell>
          <cell r="J3269" t="str">
            <v>Pesticides &amp; Agrochemicals</v>
          </cell>
        </row>
        <row r="3270">
          <cell r="F3270">
            <v>500211</v>
          </cell>
          <cell r="G3270" t="str">
            <v>INSILCO</v>
          </cell>
          <cell r="H3270" t="str">
            <v>INE901A01011</v>
          </cell>
          <cell r="I3270" t="str">
            <v>Chemicals</v>
          </cell>
          <cell r="J3270" t="str">
            <v>Chemicals</v>
          </cell>
        </row>
        <row r="3271">
          <cell r="F3271">
            <v>543620</v>
          </cell>
          <cell r="H3271" t="str">
            <v>INE0LGX01024</v>
          </cell>
          <cell r="I3271" t="str">
            <v>Electricals</v>
          </cell>
          <cell r="J3271" t="str">
            <v>Electronics - Components</v>
          </cell>
        </row>
        <row r="3272">
          <cell r="I3272" t="str">
            <v>Media &amp; Entertainment</v>
          </cell>
          <cell r="J3272" t="str">
            <v>Film Production, Distribution &amp; Entertainment</v>
          </cell>
        </row>
        <row r="3273">
          <cell r="I3273" t="str">
            <v>Capital Goods</v>
          </cell>
          <cell r="J3273" t="str">
            <v>Electric Equipment</v>
          </cell>
        </row>
        <row r="3274">
          <cell r="G3274" t="str">
            <v>INSPIRE</v>
          </cell>
          <cell r="H3274" t="str">
            <v>INE0NDX01019</v>
          </cell>
          <cell r="I3274" t="str">
            <v>Media &amp; Entertainment</v>
          </cell>
          <cell r="J3274" t="str">
            <v>TV Broadcasting &amp; Software Production</v>
          </cell>
        </row>
        <row r="3275">
          <cell r="F3275">
            <v>532774</v>
          </cell>
          <cell r="G3275" t="str">
            <v>INSPIRISYS</v>
          </cell>
          <cell r="H3275" t="str">
            <v>INE020G01017</v>
          </cell>
          <cell r="I3275" t="str">
            <v>IT</v>
          </cell>
          <cell r="J3275" t="str">
            <v>IT - Software</v>
          </cell>
        </row>
        <row r="3276">
          <cell r="I3276" t="str">
            <v>Capital Goods</v>
          </cell>
          <cell r="J3276" t="str">
            <v>Electric Equipment</v>
          </cell>
        </row>
        <row r="3277">
          <cell r="F3277">
            <v>511433</v>
          </cell>
          <cell r="H3277" t="str">
            <v>INE592M01021</v>
          </cell>
          <cell r="I3277" t="str">
            <v>Finance</v>
          </cell>
          <cell r="J3277" t="str">
            <v>Finance - Investment</v>
          </cell>
        </row>
        <row r="3278">
          <cell r="F3278">
            <v>526871</v>
          </cell>
          <cell r="H3278" t="str">
            <v>INE017E01018</v>
          </cell>
          <cell r="I3278" t="str">
            <v>Finance</v>
          </cell>
          <cell r="J3278" t="str">
            <v>Finance - NBFC</v>
          </cell>
        </row>
        <row r="3279">
          <cell r="F3279">
            <v>531314</v>
          </cell>
          <cell r="H3279" t="str">
            <v>INE366H01012</v>
          </cell>
          <cell r="I3279" t="str">
            <v>Finance</v>
          </cell>
          <cell r="J3279" t="str">
            <v>Finance - NBFC</v>
          </cell>
        </row>
        <row r="3280">
          <cell r="F3280">
            <v>505358</v>
          </cell>
          <cell r="H3280" t="str">
            <v>INE984B01023</v>
          </cell>
          <cell r="I3280" t="str">
            <v>Capital Goods</v>
          </cell>
          <cell r="J3280" t="str">
            <v>Engineering - Industrial Equipments</v>
          </cell>
        </row>
        <row r="3281">
          <cell r="F3281">
            <v>535958</v>
          </cell>
          <cell r="G3281" t="str">
            <v>ESSENTIA</v>
          </cell>
          <cell r="H3281" t="str">
            <v>INE418N01035</v>
          </cell>
          <cell r="I3281" t="str">
            <v>Trading</v>
          </cell>
          <cell r="J3281" t="str">
            <v>Trading</v>
          </cell>
        </row>
        <row r="3282">
          <cell r="F3282">
            <v>750713</v>
          </cell>
          <cell r="G3282" t="str">
            <v>ESSEN-RE</v>
          </cell>
          <cell r="H3282" t="str">
            <v>INE418N20019</v>
          </cell>
          <cell r="I3282" t="str">
            <v>Others</v>
          </cell>
          <cell r="J3282" t="str">
            <v>Other</v>
          </cell>
        </row>
        <row r="3283">
          <cell r="F3283">
            <v>750739</v>
          </cell>
          <cell r="G3283" t="str">
            <v>ESSEN-RE1</v>
          </cell>
          <cell r="H3283" t="str">
            <v>INE418N20027</v>
          </cell>
          <cell r="I3283" t="str">
            <v>Others</v>
          </cell>
          <cell r="J3283" t="str">
            <v>Other</v>
          </cell>
        </row>
        <row r="3284">
          <cell r="F3284">
            <v>517423</v>
          </cell>
          <cell r="H3284" t="str">
            <v>INE0IPL01018</v>
          </cell>
          <cell r="I3284" t="str">
            <v>Capital Goods</v>
          </cell>
          <cell r="J3284" t="str">
            <v>Electric Equipment</v>
          </cell>
        </row>
        <row r="3285">
          <cell r="F3285">
            <v>539149</v>
          </cell>
          <cell r="H3285" t="str">
            <v>INE682B01023</v>
          </cell>
          <cell r="I3285" t="str">
            <v>Finance</v>
          </cell>
          <cell r="J3285" t="str">
            <v>Finance - NBFC</v>
          </cell>
        </row>
        <row r="3286">
          <cell r="F3286">
            <v>532303</v>
          </cell>
          <cell r="H3286" t="str">
            <v>INE934A01012</v>
          </cell>
          <cell r="I3286" t="str">
            <v>IT</v>
          </cell>
          <cell r="J3286" t="str">
            <v>IT - Software</v>
          </cell>
        </row>
        <row r="3287">
          <cell r="G3287" t="str">
            <v>IPSL</v>
          </cell>
          <cell r="H3287" t="str">
            <v>INE02EE01019</v>
          </cell>
          <cell r="I3287" t="str">
            <v>Business Services</v>
          </cell>
          <cell r="J3287" t="str">
            <v>Professional Services</v>
          </cell>
        </row>
        <row r="3288">
          <cell r="F3288">
            <v>519606</v>
          </cell>
          <cell r="H3288" t="str">
            <v>INE177M01013</v>
          </cell>
          <cell r="I3288" t="str">
            <v>Trading</v>
          </cell>
          <cell r="J3288" t="str">
            <v>Trading</v>
          </cell>
        </row>
        <row r="3289">
          <cell r="F3289">
            <v>530921</v>
          </cell>
          <cell r="H3289" t="str">
            <v>INE038N01015</v>
          </cell>
          <cell r="I3289" t="str">
            <v>Plastic Products</v>
          </cell>
          <cell r="J3289" t="str">
            <v>Plastic Products</v>
          </cell>
        </row>
        <row r="3290">
          <cell r="I3290" t="str">
            <v>Trading</v>
          </cell>
          <cell r="J3290" t="str">
            <v>Trading</v>
          </cell>
        </row>
        <row r="3291">
          <cell r="G3291" t="str">
            <v>INTEGRITY</v>
          </cell>
          <cell r="H3291" t="str">
            <v>INE0YSH01017</v>
          </cell>
          <cell r="I3291" t="str">
            <v>Infrastructure</v>
          </cell>
          <cell r="J3291" t="str">
            <v>Engineering - Construction</v>
          </cell>
        </row>
        <row r="3292">
          <cell r="I3292" t="str">
            <v>Infrastructure</v>
          </cell>
          <cell r="J3292" t="str">
            <v>Engineering - Construction</v>
          </cell>
        </row>
        <row r="3293">
          <cell r="F3293">
            <v>538835</v>
          </cell>
          <cell r="G3293" t="str">
            <v>INTELLECT</v>
          </cell>
          <cell r="H3293" t="str">
            <v>INE306R01017</v>
          </cell>
          <cell r="I3293" t="str">
            <v>IT</v>
          </cell>
          <cell r="J3293" t="str">
            <v>IT - Software</v>
          </cell>
        </row>
        <row r="3294">
          <cell r="F3294">
            <v>544005</v>
          </cell>
          <cell r="H3294" t="str">
            <v>INE0QSW23016</v>
          </cell>
          <cell r="I3294" t="str">
            <v>Finance</v>
          </cell>
          <cell r="J3294" t="str">
            <v>Finance - Investment</v>
          </cell>
        </row>
        <row r="3295">
          <cell r="F3295">
            <v>531777</v>
          </cell>
          <cell r="H3295" t="str">
            <v>INE600C01015</v>
          </cell>
          <cell r="I3295" t="str">
            <v>Trading</v>
          </cell>
          <cell r="J3295" t="str">
            <v>Trading</v>
          </cell>
        </row>
        <row r="3296">
          <cell r="F3296">
            <v>532326</v>
          </cell>
          <cell r="G3296" t="str">
            <v>INTENTECH</v>
          </cell>
          <cell r="H3296" t="str">
            <v>INE781A01025</v>
          </cell>
          <cell r="I3296" t="str">
            <v>IT</v>
          </cell>
          <cell r="J3296" t="str">
            <v>IT - Software</v>
          </cell>
        </row>
        <row r="3297">
          <cell r="F3297">
            <v>511391</v>
          </cell>
          <cell r="H3297" t="str">
            <v>INE661M01016</v>
          </cell>
          <cell r="I3297" t="str">
            <v>Finance</v>
          </cell>
          <cell r="J3297" t="str">
            <v>Finance - NBFC</v>
          </cell>
        </row>
        <row r="3298">
          <cell r="F3298">
            <v>530259</v>
          </cell>
          <cell r="H3298" t="str">
            <v>INE003B01014</v>
          </cell>
          <cell r="I3298" t="str">
            <v>Logistics</v>
          </cell>
          <cell r="J3298" t="str">
            <v>Logistics</v>
          </cell>
        </row>
        <row r="3299">
          <cell r="F3299">
            <v>539692</v>
          </cell>
          <cell r="H3299" t="str">
            <v>INE064T01018</v>
          </cell>
          <cell r="I3299" t="str">
            <v>Finance</v>
          </cell>
          <cell r="J3299" t="str">
            <v>Finance - Others</v>
          </cell>
        </row>
        <row r="3300">
          <cell r="F3300">
            <v>750950</v>
          </cell>
          <cell r="H3300" t="str">
            <v>INE064T20018</v>
          </cell>
          <cell r="I3300" t="str">
            <v>IT</v>
          </cell>
          <cell r="J3300" t="str">
            <v>IT - Software</v>
          </cell>
        </row>
        <row r="3301">
          <cell r="F3301">
            <v>544232</v>
          </cell>
          <cell r="G3301" t="str">
            <v>INTERARCH</v>
          </cell>
          <cell r="H3301" t="str">
            <v>INE00M901018</v>
          </cell>
          <cell r="I3301" t="str">
            <v>Infrastructure</v>
          </cell>
          <cell r="J3301" t="str">
            <v>Engineering - Construction</v>
          </cell>
        </row>
        <row r="3302">
          <cell r="F3302">
            <v>530519</v>
          </cell>
          <cell r="H3302" t="str">
            <v>INE778C01027</v>
          </cell>
          <cell r="I3302" t="str">
            <v>Finance</v>
          </cell>
          <cell r="J3302" t="str">
            <v>Finance - Investment</v>
          </cell>
        </row>
        <row r="3303">
          <cell r="F3303">
            <v>539448</v>
          </cell>
          <cell r="G3303" t="str">
            <v>INDIGO</v>
          </cell>
          <cell r="H3303" t="str">
            <v>INE646L01027</v>
          </cell>
          <cell r="I3303" t="str">
            <v>Aviation</v>
          </cell>
          <cell r="J3303" t="str">
            <v>Airlines</v>
          </cell>
        </row>
        <row r="3304">
          <cell r="G3304" t="str">
            <v>INM</v>
          </cell>
          <cell r="H3304" t="str">
            <v>INE0OPC01015</v>
          </cell>
          <cell r="I3304" t="str">
            <v>Construction Materials</v>
          </cell>
          <cell r="J3304" t="str">
            <v>Laminates/Decoratives</v>
          </cell>
        </row>
        <row r="3305">
          <cell r="F3305">
            <v>541300</v>
          </cell>
          <cell r="G3305" t="str">
            <v>INTERISE</v>
          </cell>
          <cell r="H3305" t="str">
            <v>INE790Z23019</v>
          </cell>
          <cell r="I3305" t="str">
            <v>Finance</v>
          </cell>
          <cell r="J3305" t="str">
            <v>Finance - Investment</v>
          </cell>
        </row>
        <row r="3306">
          <cell r="F3306">
            <v>526512</v>
          </cell>
          <cell r="H3306" t="str">
            <v>INE959G01016</v>
          </cell>
          <cell r="I3306" t="str">
            <v>Crude Oil</v>
          </cell>
          <cell r="J3306" t="str">
            <v>Oil Exploration</v>
          </cell>
        </row>
        <row r="3307">
          <cell r="F3307">
            <v>505737</v>
          </cell>
          <cell r="H3307" t="str">
            <v>INE403C01014</v>
          </cell>
          <cell r="I3307" t="str">
            <v>Capital Goods</v>
          </cell>
          <cell r="J3307" t="str">
            <v>Engineering - Industrial Equipments</v>
          </cell>
        </row>
        <row r="3308">
          <cell r="G3308" t="str">
            <v>SUBCAPCITY</v>
          </cell>
          <cell r="H3308" t="str">
            <v>INE845C01016</v>
          </cell>
          <cell r="I3308" t="str">
            <v>Finance</v>
          </cell>
          <cell r="J3308" t="str">
            <v>Finance - NBFC</v>
          </cell>
        </row>
        <row r="3309">
          <cell r="F3309">
            <v>509709</v>
          </cell>
          <cell r="G3309" t="str">
            <v>INTLCONV</v>
          </cell>
          <cell r="H3309" t="str">
            <v>INE575C01027</v>
          </cell>
          <cell r="I3309" t="str">
            <v>Capital Goods</v>
          </cell>
          <cell r="J3309" t="str">
            <v>Engineering - Industrial Equipments</v>
          </cell>
        </row>
        <row r="3310">
          <cell r="F3310">
            <v>517044</v>
          </cell>
          <cell r="H3310" t="str">
            <v>INE649R01010</v>
          </cell>
          <cell r="I3310" t="str">
            <v>Consumer Durables</v>
          </cell>
          <cell r="J3310" t="str">
            <v>IT - Hardware</v>
          </cell>
        </row>
        <row r="3311">
          <cell r="F3311">
            <v>544311</v>
          </cell>
          <cell r="G3311" t="str">
            <v>IGIL</v>
          </cell>
          <cell r="H3311" t="str">
            <v>INE0Q9301021</v>
          </cell>
          <cell r="I3311" t="str">
            <v>Business Services</v>
          </cell>
          <cell r="J3311" t="str">
            <v>Business Support</v>
          </cell>
        </row>
        <row r="3312">
          <cell r="F3312">
            <v>500213</v>
          </cell>
          <cell r="G3312" t="str">
            <v>INTLTRAVHS</v>
          </cell>
          <cell r="H3312" t="str">
            <v>INE262B01016</v>
          </cell>
          <cell r="I3312" t="str">
            <v>Hospitality</v>
          </cell>
          <cell r="J3312" t="str">
            <v>Travel Services</v>
          </cell>
        </row>
        <row r="3313">
          <cell r="F3313">
            <v>532072</v>
          </cell>
          <cell r="H3313" t="str">
            <v>INE177D01020</v>
          </cell>
          <cell r="I3313" t="str">
            <v>Media &amp; Entertainment</v>
          </cell>
          <cell r="J3313" t="str">
            <v>Film Production, Distribution &amp; Entertainment</v>
          </cell>
        </row>
        <row r="3314">
          <cell r="F3314">
            <v>533181</v>
          </cell>
          <cell r="G3314" t="str">
            <v>ISFT</v>
          </cell>
          <cell r="H3314" t="str">
            <v>INE566K01011</v>
          </cell>
          <cell r="I3314" t="str">
            <v>IT</v>
          </cell>
          <cell r="J3314" t="str">
            <v>BPO/ITeS</v>
          </cell>
        </row>
        <row r="3315">
          <cell r="I3315" t="str">
            <v>Healthcare</v>
          </cell>
          <cell r="J3315" t="str">
            <v>Pharmaceuticals &amp; Drugs</v>
          </cell>
        </row>
        <row r="3316">
          <cell r="F3316">
            <v>533506</v>
          </cell>
          <cell r="G3316" t="str">
            <v>INVENTURE</v>
          </cell>
          <cell r="H3316" t="str">
            <v>INE878H01024</v>
          </cell>
          <cell r="I3316" t="str">
            <v>Finance</v>
          </cell>
          <cell r="J3316" t="str">
            <v>Finance - Stock Broking</v>
          </cell>
        </row>
        <row r="3317">
          <cell r="F3317">
            <v>750877</v>
          </cell>
          <cell r="G3317" t="str">
            <v>INVENT-RE</v>
          </cell>
          <cell r="H3317" t="str">
            <v>INE878H20016</v>
          </cell>
          <cell r="I3317" t="str">
            <v>Others</v>
          </cell>
          <cell r="J3317" t="str">
            <v>Other</v>
          </cell>
        </row>
        <row r="3318">
          <cell r="F3318">
            <v>544309</v>
          </cell>
          <cell r="G3318" t="str">
            <v>IKS</v>
          </cell>
          <cell r="H3318" t="str">
            <v>INE115Q01022</v>
          </cell>
          <cell r="I3318" t="str">
            <v>IT</v>
          </cell>
          <cell r="J3318" t="str">
            <v>BPO/ITeS</v>
          </cell>
        </row>
        <row r="3319">
          <cell r="F3319">
            <v>533172</v>
          </cell>
          <cell r="G3319" t="str">
            <v>IVZINGOLD</v>
          </cell>
          <cell r="H3319" t="str">
            <v>INF205K01361</v>
          </cell>
          <cell r="I3319" t="str">
            <v>ETF</v>
          </cell>
          <cell r="J3319" t="str">
            <v>ETF</v>
          </cell>
        </row>
        <row r="3320">
          <cell r="G3320" t="str">
            <v>IVZINNIFTY</v>
          </cell>
          <cell r="H3320" t="str">
            <v>INF205K01DA9</v>
          </cell>
          <cell r="I3320" t="str">
            <v>ETF</v>
          </cell>
          <cell r="J3320" t="str">
            <v>ETF</v>
          </cell>
        </row>
        <row r="3321">
          <cell r="F3321">
            <v>504786</v>
          </cell>
          <cell r="H3321" t="str">
            <v>INE155E01016</v>
          </cell>
          <cell r="I3321" t="str">
            <v>Automobile &amp; Ancillaries</v>
          </cell>
          <cell r="J3321" t="str">
            <v>Castings/Forgings</v>
          </cell>
        </row>
        <row r="3322">
          <cell r="G3322" t="str">
            <v>INVICTA</v>
          </cell>
          <cell r="H3322" t="str">
            <v>INE0XJ501010</v>
          </cell>
          <cell r="I3322" t="str">
            <v>Healthcare</v>
          </cell>
          <cell r="J3322" t="str">
            <v>Hospital &amp; Healthcare Services</v>
          </cell>
        </row>
        <row r="3323">
          <cell r="F3323">
            <v>511716</v>
          </cell>
          <cell r="G3323" t="str">
            <v>ESCORTSFIN</v>
          </cell>
          <cell r="H3323" t="str">
            <v>INE359A01012</v>
          </cell>
          <cell r="I3323" t="str">
            <v>Finance</v>
          </cell>
          <cell r="J3323" t="str">
            <v>Finance - NBFC</v>
          </cell>
        </row>
        <row r="3324">
          <cell r="F3324">
            <v>524164</v>
          </cell>
          <cell r="G3324" t="str">
            <v>IOLCP</v>
          </cell>
          <cell r="H3324" t="str">
            <v>INE485C01029</v>
          </cell>
          <cell r="I3324" t="str">
            <v>Healthcare</v>
          </cell>
          <cell r="J3324" t="str">
            <v>Pharmaceuticals &amp; Drugs</v>
          </cell>
        </row>
        <row r="3325">
          <cell r="F3325">
            <v>500214</v>
          </cell>
          <cell r="G3325" t="str">
            <v>IONEXCHANG</v>
          </cell>
          <cell r="H3325" t="str">
            <v>INE570A01022</v>
          </cell>
          <cell r="I3325" t="str">
            <v>Business Services</v>
          </cell>
          <cell r="J3325" t="str">
            <v>Environmental Services</v>
          </cell>
        </row>
        <row r="3326">
          <cell r="F3326">
            <v>523638</v>
          </cell>
          <cell r="G3326" t="str">
            <v>IPRINGLTD</v>
          </cell>
          <cell r="H3326" t="str">
            <v>INE558A01019</v>
          </cell>
          <cell r="I3326" t="str">
            <v>Automobile &amp; Ancillaries</v>
          </cell>
          <cell r="J3326" t="str">
            <v>Auto Ancillary</v>
          </cell>
        </row>
        <row r="3327">
          <cell r="F3327">
            <v>524494</v>
          </cell>
          <cell r="G3327" t="str">
            <v>IPCALAB</v>
          </cell>
          <cell r="H3327" t="str">
            <v>INE571A01038</v>
          </cell>
          <cell r="I3327" t="str">
            <v>Healthcare</v>
          </cell>
          <cell r="J3327" t="str">
            <v>Pharmaceuticals &amp; Drugs</v>
          </cell>
        </row>
        <row r="3328">
          <cell r="F3328">
            <v>532947</v>
          </cell>
          <cell r="G3328" t="str">
            <v>IRB</v>
          </cell>
          <cell r="H3328" t="str">
            <v>INE821I01022</v>
          </cell>
          <cell r="I3328" t="str">
            <v>Infrastructure</v>
          </cell>
          <cell r="J3328" t="str">
            <v>Engineering - Construction</v>
          </cell>
        </row>
        <row r="3329">
          <cell r="G3329" t="str">
            <v>IRBIT</v>
          </cell>
          <cell r="H3329" t="str">
            <v>INE0C8K23012</v>
          </cell>
          <cell r="I3329" t="str">
            <v>Finance</v>
          </cell>
          <cell r="J3329" t="str">
            <v>Finance - Investment</v>
          </cell>
        </row>
        <row r="3330">
          <cell r="G3330" t="str">
            <v>IRBIT-RE</v>
          </cell>
          <cell r="H3330" t="str">
            <v>INE0C8K20042</v>
          </cell>
          <cell r="I3330" t="str">
            <v>Others</v>
          </cell>
          <cell r="J3330" t="str">
            <v>Other</v>
          </cell>
        </row>
        <row r="3331">
          <cell r="G3331" t="str">
            <v>IRBIT-RE2</v>
          </cell>
          <cell r="H3331" t="str">
            <v>INE0C8K20067</v>
          </cell>
          <cell r="I3331" t="str">
            <v>Others</v>
          </cell>
          <cell r="J3331" t="str">
            <v>Other</v>
          </cell>
        </row>
        <row r="3332">
          <cell r="G3332" t="str">
            <v>IRBIT-RE1</v>
          </cell>
          <cell r="H3332" t="str">
            <v>INE0C8K20059</v>
          </cell>
          <cell r="I3332" t="str">
            <v>Others</v>
          </cell>
          <cell r="J3332" t="str">
            <v>Other</v>
          </cell>
        </row>
        <row r="3333">
          <cell r="F3333">
            <v>540526</v>
          </cell>
          <cell r="G3333" t="str">
            <v>IRBINVIT</v>
          </cell>
          <cell r="H3333" t="str">
            <v>INE183W23014</v>
          </cell>
          <cell r="I3333" t="str">
            <v>Finance</v>
          </cell>
          <cell r="J3333" t="str">
            <v>Finance - Investment</v>
          </cell>
        </row>
        <row r="3334">
          <cell r="F3334">
            <v>541956</v>
          </cell>
          <cell r="G3334" t="str">
            <v>IRCON</v>
          </cell>
          <cell r="H3334" t="str">
            <v>INE962Y01021</v>
          </cell>
          <cell r="I3334" t="str">
            <v>Infrastructure</v>
          </cell>
          <cell r="J3334" t="str">
            <v>Engineering - Construction</v>
          </cell>
        </row>
        <row r="3335">
          <cell r="G3335" t="str">
            <v>IRISDOREME</v>
          </cell>
          <cell r="H3335" t="str">
            <v>INE01GN01025</v>
          </cell>
          <cell r="I3335" t="str">
            <v>Textile</v>
          </cell>
          <cell r="J3335" t="str">
            <v>Textile</v>
          </cell>
        </row>
        <row r="3336">
          <cell r="G3336" t="str">
            <v>IRIS-RE</v>
          </cell>
          <cell r="H3336" t="str">
            <v>INE01GN20017</v>
          </cell>
          <cell r="I3336" t="str">
            <v>Others</v>
          </cell>
          <cell r="J3336" t="str">
            <v>Other</v>
          </cell>
        </row>
        <row r="3337">
          <cell r="F3337">
            <v>540735</v>
          </cell>
          <cell r="G3337" t="str">
            <v>IRIS</v>
          </cell>
          <cell r="H3337" t="str">
            <v>INE864K01010</v>
          </cell>
          <cell r="I3337" t="str">
            <v>IT</v>
          </cell>
          <cell r="J3337" t="str">
            <v>BPO/ITeS</v>
          </cell>
        </row>
        <row r="3338">
          <cell r="F3338">
            <v>544004</v>
          </cell>
          <cell r="G3338" t="str">
            <v>IRMENERGY</v>
          </cell>
          <cell r="H3338" t="str">
            <v>INE07U701015</v>
          </cell>
          <cell r="I3338" t="str">
            <v>Inds. Gases &amp; Fuels</v>
          </cell>
          <cell r="J3338" t="str">
            <v>Industrial  Gases &amp; Fuels</v>
          </cell>
        </row>
        <row r="3339">
          <cell r="F3339">
            <v>508918</v>
          </cell>
          <cell r="H3339" t="str">
            <v>INE791H01011</v>
          </cell>
          <cell r="I3339" t="str">
            <v>Education &amp; Training</v>
          </cell>
          <cell r="J3339" t="str">
            <v>Educational Institutions</v>
          </cell>
        </row>
        <row r="3340">
          <cell r="F3340">
            <v>526859</v>
          </cell>
          <cell r="H3340" t="str">
            <v>INE973B01026</v>
          </cell>
          <cell r="I3340" t="str">
            <v>Finance</v>
          </cell>
          <cell r="J3340" t="str">
            <v>Finance - NBFC</v>
          </cell>
        </row>
        <row r="3341">
          <cell r="F3341">
            <v>533033</v>
          </cell>
          <cell r="G3341" t="str">
            <v>ISGEC</v>
          </cell>
          <cell r="H3341" t="str">
            <v>INE858B01029</v>
          </cell>
          <cell r="I3341" t="str">
            <v>Infrastructure</v>
          </cell>
          <cell r="J3341" t="str">
            <v>Engineering - Construction</v>
          </cell>
        </row>
        <row r="3342">
          <cell r="I3342" t="str">
            <v>Hospitality</v>
          </cell>
          <cell r="J3342" t="str">
            <v>Travel Services</v>
          </cell>
        </row>
        <row r="3343">
          <cell r="F3343">
            <v>540134</v>
          </cell>
          <cell r="H3343" t="str">
            <v>INE818R01011</v>
          </cell>
          <cell r="I3343" t="str">
            <v>Realty</v>
          </cell>
          <cell r="J3343" t="str">
            <v>Construction - Real Estate</v>
          </cell>
        </row>
        <row r="3344">
          <cell r="F3344">
            <v>531109</v>
          </cell>
          <cell r="G3344" t="str">
            <v>ISHANCH</v>
          </cell>
          <cell r="H3344" t="str">
            <v>INE561M01018</v>
          </cell>
          <cell r="I3344" t="str">
            <v>Chemicals</v>
          </cell>
          <cell r="J3344" t="str">
            <v>Dyes &amp; Pigments</v>
          </cell>
        </row>
        <row r="3345">
          <cell r="G3345" t="str">
            <v>ISHAN</v>
          </cell>
          <cell r="H3345" t="str">
            <v>INE0LCW01025</v>
          </cell>
          <cell r="I3345" t="str">
            <v>Capital Goods</v>
          </cell>
          <cell r="J3345" t="str">
            <v>Engineering</v>
          </cell>
        </row>
        <row r="3346">
          <cell r="F3346">
            <v>524400</v>
          </cell>
          <cell r="H3346" t="str">
            <v>INE806D01016</v>
          </cell>
          <cell r="I3346" t="str">
            <v>Healthcare</v>
          </cell>
          <cell r="J3346" t="str">
            <v>Pharmaceuticals &amp; Drugs</v>
          </cell>
        </row>
        <row r="3347">
          <cell r="F3347">
            <v>507480</v>
          </cell>
          <cell r="G3347" t="str">
            <v>ISWARMEDIC</v>
          </cell>
          <cell r="I3347" t="str">
            <v>Healthcare</v>
          </cell>
          <cell r="J3347" t="str">
            <v>Hospital &amp; Healthcare Services</v>
          </cell>
        </row>
        <row r="3348">
          <cell r="F3348">
            <v>506161</v>
          </cell>
          <cell r="H3348" t="str">
            <v>INE073I01012</v>
          </cell>
          <cell r="I3348" t="str">
            <v>Finance</v>
          </cell>
          <cell r="J3348" t="str">
            <v>Finance - Investment</v>
          </cell>
        </row>
        <row r="3349">
          <cell r="F3349">
            <v>511609</v>
          </cell>
          <cell r="H3349" t="str">
            <v>INE569B01022</v>
          </cell>
          <cell r="I3349" t="str">
            <v>Finance</v>
          </cell>
          <cell r="J3349" t="str">
            <v>Finance - Stock Broking</v>
          </cell>
        </row>
        <row r="3350">
          <cell r="F3350">
            <v>532479</v>
          </cell>
          <cell r="G3350" t="str">
            <v>ISMTLTD</v>
          </cell>
          <cell r="H3350" t="str">
            <v>INE732F01019</v>
          </cell>
          <cell r="I3350" t="str">
            <v>Iron &amp; Steel</v>
          </cell>
          <cell r="J3350" t="str">
            <v>Steel &amp; Iron Products</v>
          </cell>
        </row>
        <row r="3351">
          <cell r="F3351">
            <v>508807</v>
          </cell>
          <cell r="H3351" t="str">
            <v>INE684B01029</v>
          </cell>
          <cell r="I3351" t="str">
            <v>Automobile &amp; Ancillaries</v>
          </cell>
          <cell r="J3351" t="str">
            <v>Auto Ancillary</v>
          </cell>
        </row>
        <row r="3352">
          <cell r="F3352">
            <v>524622</v>
          </cell>
          <cell r="H3352" t="str">
            <v>INE532B01020</v>
          </cell>
          <cell r="I3352" t="str">
            <v>Healthcare</v>
          </cell>
          <cell r="J3352" t="str">
            <v>Pharmaceuticals &amp; Drugs</v>
          </cell>
        </row>
        <row r="3353">
          <cell r="G3353" t="str">
            <v>ITALIANE</v>
          </cell>
          <cell r="H3353" t="str">
            <v>INE0R7R01018</v>
          </cell>
          <cell r="I3353" t="str">
            <v>FMCG</v>
          </cell>
          <cell r="J3353" t="str">
            <v>Consumer Food</v>
          </cell>
        </row>
        <row r="3354">
          <cell r="F3354">
            <v>544325</v>
          </cell>
          <cell r="G3354" t="str">
            <v>ITCHOTELS</v>
          </cell>
          <cell r="H3354" t="str">
            <v>INE379A01028</v>
          </cell>
          <cell r="I3354" t="str">
            <v>Hospitality</v>
          </cell>
          <cell r="J3354" t="str">
            <v>Hotel, Resort &amp; Restaurants</v>
          </cell>
        </row>
        <row r="3355">
          <cell r="F3355">
            <v>500216</v>
          </cell>
          <cell r="G3355" t="str">
            <v>ITCHOTEL</v>
          </cell>
          <cell r="I3355" t="str">
            <v>Hospitality</v>
          </cell>
          <cell r="J3355" t="str">
            <v>Hotel, Resort &amp; Restaurants</v>
          </cell>
        </row>
        <row r="3356">
          <cell r="F3356">
            <v>500875</v>
          </cell>
          <cell r="G3356" t="str">
            <v>ITC</v>
          </cell>
          <cell r="H3356" t="str">
            <v>INE154A01025</v>
          </cell>
          <cell r="I3356" t="str">
            <v>FMCG</v>
          </cell>
          <cell r="J3356" t="str">
            <v>Cigarettes/Tobacco</v>
          </cell>
        </row>
        <row r="3357">
          <cell r="F3357">
            <v>543806</v>
          </cell>
          <cell r="H3357" t="str">
            <v>INE0O6A01019</v>
          </cell>
          <cell r="I3357" t="str">
            <v>Business Services</v>
          </cell>
          <cell r="J3357" t="str">
            <v>Professional Services</v>
          </cell>
        </row>
        <row r="3358">
          <cell r="F3358">
            <v>523610</v>
          </cell>
          <cell r="G3358" t="str">
            <v>ITI</v>
          </cell>
          <cell r="H3358" t="str">
            <v>INE248A01017</v>
          </cell>
          <cell r="I3358" t="str">
            <v>Telecom</v>
          </cell>
          <cell r="J3358" t="str">
            <v>Telecommunication - Equipment</v>
          </cell>
        </row>
        <row r="3359">
          <cell r="F3359">
            <v>522183</v>
          </cell>
          <cell r="H3359" t="str">
            <v>INE478D01014</v>
          </cell>
          <cell r="I3359" t="str">
            <v>Capital Goods</v>
          </cell>
          <cell r="J3359" t="str">
            <v>Engineering - Industrial Equipments</v>
          </cell>
        </row>
        <row r="3360">
          <cell r="F3360">
            <v>544523</v>
          </cell>
          <cell r="G3360" t="str">
            <v>IVALUE</v>
          </cell>
          <cell r="H3360" t="str">
            <v>INE056801025</v>
          </cell>
          <cell r="I3360" t="str">
            <v>Consumer Durables</v>
          </cell>
          <cell r="J3360" t="str">
            <v>IT - Hardware</v>
          </cell>
        </row>
        <row r="3361">
          <cell r="F3361">
            <v>507580</v>
          </cell>
          <cell r="G3361" t="str">
            <v>IVP</v>
          </cell>
          <cell r="H3361" t="str">
            <v>INE043C01018</v>
          </cell>
          <cell r="I3361" t="str">
            <v>Chemicals</v>
          </cell>
          <cell r="J3361" t="str">
            <v>Chemicals</v>
          </cell>
        </row>
        <row r="3362">
          <cell r="F3362">
            <v>530773</v>
          </cell>
          <cell r="G3362" t="str">
            <v>IVRCLINFRA</v>
          </cell>
          <cell r="H3362" t="str">
            <v>INE875A01025</v>
          </cell>
          <cell r="I3362" t="str">
            <v>Infrastructure</v>
          </cell>
          <cell r="J3362" t="str">
            <v>Engineering - Construction</v>
          </cell>
        </row>
        <row r="3363">
          <cell r="G3363" t="str">
            <v>IWARE</v>
          </cell>
          <cell r="H3363" t="str">
            <v>INE1AII01014</v>
          </cell>
          <cell r="I3363" t="str">
            <v>Logistics</v>
          </cell>
          <cell r="J3363" t="str">
            <v>Logistics</v>
          </cell>
        </row>
        <row r="3364">
          <cell r="F3364">
            <v>522245</v>
          </cell>
          <cell r="H3364" t="str">
            <v>INE079L01013</v>
          </cell>
          <cell r="I3364" t="str">
            <v>Capital Goods</v>
          </cell>
          <cell r="J3364" t="str">
            <v>Engineering - Industrial Equipments</v>
          </cell>
        </row>
        <row r="3365">
          <cell r="F3365">
            <v>890200</v>
          </cell>
          <cell r="H3365" t="str">
            <v>IN9079L01011</v>
          </cell>
          <cell r="I3365" t="str">
            <v>Others</v>
          </cell>
          <cell r="J3365" t="str">
            <v>Other</v>
          </cell>
        </row>
        <row r="3366">
          <cell r="F3366">
            <v>750849</v>
          </cell>
          <cell r="H3366" t="str">
            <v>INE079L20013</v>
          </cell>
          <cell r="I3366" t="str">
            <v>Others</v>
          </cell>
          <cell r="J3366" t="str">
            <v>Other</v>
          </cell>
        </row>
        <row r="3367">
          <cell r="F3367">
            <v>532341</v>
          </cell>
          <cell r="G3367" t="str">
            <v>IZMO</v>
          </cell>
          <cell r="H3367" t="str">
            <v>INE848A01014</v>
          </cell>
          <cell r="I3367" t="str">
            <v>IT</v>
          </cell>
          <cell r="J3367" t="str">
            <v>IT - Software</v>
          </cell>
        </row>
        <row r="3368">
          <cell r="F3368">
            <v>532940</v>
          </cell>
          <cell r="G3368" t="str">
            <v>JKIL</v>
          </cell>
          <cell r="H3368" t="str">
            <v>INE576I01022</v>
          </cell>
          <cell r="I3368" t="str">
            <v>Infrastructure</v>
          </cell>
          <cell r="J3368" t="str">
            <v>Engineering - Construction</v>
          </cell>
        </row>
        <row r="3369">
          <cell r="F3369">
            <v>531839</v>
          </cell>
          <cell r="I3369" t="str">
            <v>Textile</v>
          </cell>
          <cell r="J3369" t="str">
            <v>Textile</v>
          </cell>
        </row>
        <row r="3370">
          <cell r="F3370">
            <v>543860</v>
          </cell>
          <cell r="H3370" t="str">
            <v>INE825B01010</v>
          </cell>
          <cell r="I3370" t="str">
            <v>Finance</v>
          </cell>
          <cell r="J3370" t="str">
            <v>Finance - Investment</v>
          </cell>
        </row>
        <row r="3371">
          <cell r="F3371">
            <v>538422</v>
          </cell>
          <cell r="H3371" t="str">
            <v>INE508N01025</v>
          </cell>
          <cell r="I3371" t="str">
            <v>Finance</v>
          </cell>
          <cell r="J3371" t="str">
            <v>Finance - Investment</v>
          </cell>
        </row>
        <row r="3372">
          <cell r="F3372">
            <v>530711</v>
          </cell>
          <cell r="H3372" t="str">
            <v>INE144C01014</v>
          </cell>
          <cell r="I3372" t="str">
            <v>Automobile &amp; Ancillaries</v>
          </cell>
          <cell r="J3372" t="str">
            <v>Auto Ancillary</v>
          </cell>
        </row>
        <row r="3373">
          <cell r="F3373">
            <v>507155</v>
          </cell>
          <cell r="G3373" t="str">
            <v>JAGAJITIND</v>
          </cell>
          <cell r="H3373" t="str">
            <v>INE574A01016</v>
          </cell>
          <cell r="I3373" t="str">
            <v>Alcohol</v>
          </cell>
          <cell r="J3373" t="str">
            <v>Breweries &amp; Distilleries</v>
          </cell>
        </row>
        <row r="3374">
          <cell r="I3374" t="str">
            <v>Plastic Products</v>
          </cell>
          <cell r="J3374" t="str">
            <v>Plastic Products</v>
          </cell>
        </row>
        <row r="3375">
          <cell r="F3375">
            <v>532825</v>
          </cell>
          <cell r="H3375" t="str">
            <v>INE702H01018</v>
          </cell>
          <cell r="I3375" t="str">
            <v>Textile</v>
          </cell>
          <cell r="J3375" t="str">
            <v>Textile - Weaving</v>
          </cell>
        </row>
        <row r="3376">
          <cell r="F3376">
            <v>532705</v>
          </cell>
          <cell r="G3376" t="str">
            <v>JAGRAN</v>
          </cell>
          <cell r="H3376" t="str">
            <v>INE199G01027</v>
          </cell>
          <cell r="I3376" t="str">
            <v>Media &amp; Entertainment</v>
          </cell>
          <cell r="J3376" t="str">
            <v>Printing And Publishing</v>
          </cell>
        </row>
        <row r="3377">
          <cell r="F3377">
            <v>507789</v>
          </cell>
          <cell r="G3377" t="str">
            <v>JAGSNPHARM</v>
          </cell>
          <cell r="H3377" t="str">
            <v>INE048B01035</v>
          </cell>
          <cell r="I3377" t="str">
            <v>Healthcare</v>
          </cell>
          <cell r="J3377" t="str">
            <v>Pharmaceuticals &amp; Drugs</v>
          </cell>
        </row>
        <row r="3378">
          <cell r="F3378">
            <v>530601</v>
          </cell>
          <cell r="H3378" t="str">
            <v>INE582C01015</v>
          </cell>
          <cell r="I3378" t="str">
            <v>Finance</v>
          </cell>
          <cell r="J3378" t="str">
            <v>Finance - NBFC</v>
          </cell>
        </row>
        <row r="3379">
          <cell r="F3379">
            <v>532976</v>
          </cell>
          <cell r="G3379" t="str">
            <v>JAIBALAJI</v>
          </cell>
          <cell r="H3379" t="str">
            <v>INE091G01026</v>
          </cell>
          <cell r="I3379" t="str">
            <v>Iron &amp; Steel</v>
          </cell>
          <cell r="J3379" t="str">
            <v>Steel/Sponge Iron/Pig Iron</v>
          </cell>
        </row>
        <row r="3380">
          <cell r="F3380">
            <v>512237</v>
          </cell>
          <cell r="G3380" t="str">
            <v>JAICORPLTD</v>
          </cell>
          <cell r="H3380" t="str">
            <v>INE070D01027</v>
          </cell>
          <cell r="I3380" t="str">
            <v>Plastic Products</v>
          </cell>
          <cell r="J3380" t="str">
            <v>Plastic Products</v>
          </cell>
        </row>
        <row r="3381">
          <cell r="I3381" t="str">
            <v>Miscellaneous</v>
          </cell>
          <cell r="J3381" t="str">
            <v>Miscellaneous</v>
          </cell>
        </row>
        <row r="3382">
          <cell r="F3382">
            <v>523467</v>
          </cell>
          <cell r="H3382" t="str">
            <v>INE250C01027</v>
          </cell>
          <cell r="I3382" t="str">
            <v>Construction Materials</v>
          </cell>
          <cell r="J3382" t="str">
            <v>Glass</v>
          </cell>
        </row>
        <row r="3383">
          <cell r="F3383">
            <v>514312</v>
          </cell>
          <cell r="H3383" t="str">
            <v>INE156E01014</v>
          </cell>
          <cell r="I3383" t="str">
            <v>Trading</v>
          </cell>
          <cell r="J3383" t="str">
            <v>Trading</v>
          </cell>
        </row>
        <row r="3384">
          <cell r="I3384" t="str">
            <v>Realty</v>
          </cell>
          <cell r="J3384" t="str">
            <v>Construction - Real Estate</v>
          </cell>
        </row>
        <row r="3385">
          <cell r="I3385" t="str">
            <v>Capital Goods</v>
          </cell>
          <cell r="J3385" t="str">
            <v>Engineering - Industrial Equipments</v>
          </cell>
        </row>
        <row r="3386">
          <cell r="F3386">
            <v>500219</v>
          </cell>
          <cell r="G3386" t="str">
            <v>JISLJALEQS</v>
          </cell>
          <cell r="H3386" t="str">
            <v>INE175A01038</v>
          </cell>
          <cell r="I3386" t="str">
            <v>Plastic Products</v>
          </cell>
          <cell r="J3386" t="str">
            <v>Plastic Products</v>
          </cell>
        </row>
        <row r="3387">
          <cell r="F3387">
            <v>570004</v>
          </cell>
          <cell r="G3387" t="str">
            <v>JISLDVREQS</v>
          </cell>
          <cell r="H3387" t="str">
            <v>IN9175A01010</v>
          </cell>
          <cell r="I3387" t="str">
            <v>Miscellaneous</v>
          </cell>
          <cell r="J3387" t="str">
            <v>Miscellaneous</v>
          </cell>
        </row>
        <row r="3388">
          <cell r="F3388">
            <v>539119</v>
          </cell>
          <cell r="H3388" t="str">
            <v>INE780Q01015</v>
          </cell>
          <cell r="I3388" t="str">
            <v>Construction Materials</v>
          </cell>
          <cell r="J3388" t="str">
            <v>Ceramics/Marble/Granite/Sanitaryware</v>
          </cell>
        </row>
        <row r="3389">
          <cell r="F3389">
            <v>544537</v>
          </cell>
          <cell r="G3389" t="str">
            <v>JAINREC</v>
          </cell>
          <cell r="H3389" t="str">
            <v>INE0YD401026</v>
          </cell>
          <cell r="I3389" t="str">
            <v>Non - Ferrous Metals</v>
          </cell>
          <cell r="J3389" t="str">
            <v>Metal - Non Ferrous</v>
          </cell>
        </row>
        <row r="3390">
          <cell r="F3390">
            <v>532033</v>
          </cell>
          <cell r="G3390" t="str">
            <v>JAINSTUDIO</v>
          </cell>
          <cell r="H3390" t="str">
            <v>INE486B01011</v>
          </cell>
          <cell r="I3390" t="str">
            <v>Media &amp; Entertainment</v>
          </cell>
          <cell r="J3390" t="str">
            <v>TV Broadcasting &amp; Software Production</v>
          </cell>
        </row>
        <row r="3391">
          <cell r="G3391" t="str">
            <v>JAINAM</v>
          </cell>
          <cell r="H3391" t="str">
            <v>INE02KC01010</v>
          </cell>
          <cell r="I3391" t="str">
            <v>Ferro Manganese</v>
          </cell>
          <cell r="J3391" t="str">
            <v>Ferro &amp; Silica Manganese</v>
          </cell>
        </row>
        <row r="3392">
          <cell r="F3392">
            <v>526865</v>
          </cell>
          <cell r="H3392" t="str">
            <v>INE966C01010</v>
          </cell>
          <cell r="I3392" t="str">
            <v>Realty</v>
          </cell>
          <cell r="J3392" t="str">
            <v>Construction - Real Estate</v>
          </cell>
        </row>
        <row r="3393">
          <cell r="F3393">
            <v>505212</v>
          </cell>
          <cell r="H3393" t="str">
            <v>INE280F01019</v>
          </cell>
          <cell r="I3393" t="str">
            <v>Automobile &amp; Ancillaries</v>
          </cell>
          <cell r="J3393" t="str">
            <v>Auto Ancillary</v>
          </cell>
        </row>
        <row r="3394">
          <cell r="F3394">
            <v>751062</v>
          </cell>
          <cell r="H3394" t="str">
            <v>INE280F20019</v>
          </cell>
          <cell r="I3394" t="str">
            <v>Automobile &amp; Ancillaries</v>
          </cell>
          <cell r="J3394" t="str">
            <v>Auto Ancillary</v>
          </cell>
        </row>
        <row r="3395">
          <cell r="G3395" t="str">
            <v>JAINIK</v>
          </cell>
          <cell r="H3395" t="str">
            <v>INE0XIL01012</v>
          </cell>
          <cell r="I3395" t="str">
            <v>Non - Ferrous Metals</v>
          </cell>
          <cell r="J3395" t="str">
            <v>Aluminium &amp; Aluminium Products</v>
          </cell>
        </row>
        <row r="3396">
          <cell r="F3396">
            <v>505840</v>
          </cell>
          <cell r="H3396" t="str">
            <v>INE058D01030</v>
          </cell>
          <cell r="I3396" t="str">
            <v>Trading</v>
          </cell>
          <cell r="J3396" t="str">
            <v>Trading</v>
          </cell>
        </row>
        <row r="3397">
          <cell r="F3397">
            <v>532532</v>
          </cell>
          <cell r="G3397" t="str">
            <v>JPASSOCIAT</v>
          </cell>
          <cell r="H3397" t="str">
            <v>INE455F01025</v>
          </cell>
          <cell r="I3397" t="str">
            <v>Infrastructure</v>
          </cell>
          <cell r="J3397" t="str">
            <v>Engineering - Construction</v>
          </cell>
        </row>
        <row r="3398">
          <cell r="F3398">
            <v>532627</v>
          </cell>
          <cell r="G3398" t="str">
            <v>JPPOWER</v>
          </cell>
          <cell r="H3398" t="str">
            <v>INE351F01018</v>
          </cell>
          <cell r="I3398" t="str">
            <v>Power</v>
          </cell>
          <cell r="J3398" t="str">
            <v>Power Generation/Distribution</v>
          </cell>
        </row>
        <row r="3399">
          <cell r="F3399">
            <v>780001</v>
          </cell>
          <cell r="H3399" t="str">
            <v>INE190P01019</v>
          </cell>
          <cell r="I3399" t="str">
            <v>Trading</v>
          </cell>
          <cell r="J3399" t="str">
            <v>Trading</v>
          </cell>
        </row>
        <row r="3400">
          <cell r="I3400" t="str">
            <v>Capital Goods</v>
          </cell>
          <cell r="J3400" t="str">
            <v>Refractories</v>
          </cell>
        </row>
        <row r="3401">
          <cell r="G3401" t="str">
            <v>JAKHARIA</v>
          </cell>
          <cell r="H3401" t="str">
            <v>INE00N401018</v>
          </cell>
          <cell r="I3401" t="str">
            <v>Textile</v>
          </cell>
          <cell r="J3401" t="str">
            <v>Textile</v>
          </cell>
        </row>
        <row r="3402">
          <cell r="G3402" t="str">
            <v>JALAN</v>
          </cell>
          <cell r="H3402" t="str">
            <v>INE349X01015</v>
          </cell>
          <cell r="I3402" t="str">
            <v>Logistics</v>
          </cell>
          <cell r="J3402" t="str">
            <v>Logistics</v>
          </cell>
        </row>
        <row r="3403">
          <cell r="F3403">
            <v>523230</v>
          </cell>
          <cell r="H3403" t="str">
            <v>INE976B01011</v>
          </cell>
          <cell r="I3403" t="str">
            <v>Plastic Products</v>
          </cell>
          <cell r="J3403" t="str">
            <v>Plastic Products</v>
          </cell>
        </row>
        <row r="3404">
          <cell r="F3404">
            <v>526558</v>
          </cell>
          <cell r="H3404" t="str">
            <v>INE510D01014</v>
          </cell>
          <cell r="I3404" t="str">
            <v>Hospitality</v>
          </cell>
          <cell r="J3404" t="str">
            <v>Hotel, Resort &amp; Restaurants</v>
          </cell>
        </row>
        <row r="3405">
          <cell r="F3405">
            <v>538564</v>
          </cell>
          <cell r="H3405" t="str">
            <v>INE718P01017</v>
          </cell>
          <cell r="I3405" t="str">
            <v>Agri</v>
          </cell>
          <cell r="J3405" t="str">
            <v>Tea/Coffee</v>
          </cell>
        </row>
        <row r="3406">
          <cell r="I3406" t="str">
            <v>Non - Ferrous Metals</v>
          </cell>
          <cell r="J3406" t="str">
            <v>Metal - Non Ferrous</v>
          </cell>
        </row>
        <row r="3407">
          <cell r="F3407">
            <v>520051</v>
          </cell>
          <cell r="G3407" t="str">
            <v>JAMNAAUTO</v>
          </cell>
          <cell r="H3407" t="str">
            <v>INE039C01032</v>
          </cell>
          <cell r="I3407" t="str">
            <v>Automobile &amp; Ancillaries</v>
          </cell>
          <cell r="J3407" t="str">
            <v>Auto Ancillary</v>
          </cell>
        </row>
        <row r="3408">
          <cell r="F3408">
            <v>502901</v>
          </cell>
          <cell r="H3408" t="str">
            <v>INE462D01034</v>
          </cell>
          <cell r="I3408" t="str">
            <v>Textile</v>
          </cell>
          <cell r="J3408" t="str">
            <v>Textile</v>
          </cell>
        </row>
        <row r="3409">
          <cell r="F3409">
            <v>544118</v>
          </cell>
          <cell r="G3409" t="str">
            <v>JSFB</v>
          </cell>
          <cell r="H3409" t="str">
            <v>INE953L01027</v>
          </cell>
          <cell r="I3409" t="str">
            <v>Bank</v>
          </cell>
          <cell r="J3409" t="str">
            <v>Bank - Private</v>
          </cell>
        </row>
        <row r="3410">
          <cell r="F3410">
            <v>531988</v>
          </cell>
          <cell r="H3410" t="str">
            <v>INE090E01015</v>
          </cell>
          <cell r="I3410" t="str">
            <v>Textile</v>
          </cell>
          <cell r="J3410" t="str">
            <v>Textile - Spinning</v>
          </cell>
        </row>
        <row r="3411">
          <cell r="F3411">
            <v>542924</v>
          </cell>
          <cell r="H3411" t="str">
            <v>INE04OV01018</v>
          </cell>
          <cell r="I3411" t="str">
            <v>Infrastructure</v>
          </cell>
          <cell r="J3411" t="str">
            <v>Engineering - Construction</v>
          </cell>
        </row>
        <row r="3412">
          <cell r="F3412">
            <v>544534</v>
          </cell>
          <cell r="G3412" t="str">
            <v>JARO</v>
          </cell>
          <cell r="H3412" t="str">
            <v>INE00YJ01010</v>
          </cell>
          <cell r="I3412" t="str">
            <v>Education &amp; Training</v>
          </cell>
          <cell r="J3412" t="str">
            <v>Educational Institutions</v>
          </cell>
        </row>
        <row r="3413">
          <cell r="F3413">
            <v>544112</v>
          </cell>
          <cell r="H3413" t="str">
            <v>INE0QXV01014</v>
          </cell>
          <cell r="I3413" t="str">
            <v>Capital Goods</v>
          </cell>
          <cell r="J3413" t="str">
            <v>Engineering - Industrial Equipments</v>
          </cell>
        </row>
        <row r="3414">
          <cell r="F3414">
            <v>500220</v>
          </cell>
          <cell r="G3414" t="str">
            <v>JASCHIND</v>
          </cell>
          <cell r="H3414" t="str">
            <v>INE711C01028</v>
          </cell>
          <cell r="I3414" t="str">
            <v>Textile</v>
          </cell>
          <cell r="J3414" t="str">
            <v>Textile - Weaving</v>
          </cell>
        </row>
        <row r="3415">
          <cell r="F3415">
            <v>544402</v>
          </cell>
          <cell r="G3415" t="str">
            <v>JASH</v>
          </cell>
          <cell r="H3415" t="str">
            <v>INE039O01029</v>
          </cell>
          <cell r="I3415" t="str">
            <v>Capital Goods</v>
          </cell>
          <cell r="J3415" t="str">
            <v>Engineering - Industrial Equipments</v>
          </cell>
        </row>
        <row r="3416">
          <cell r="F3416">
            <v>519319</v>
          </cell>
          <cell r="H3416" t="str">
            <v>INE847M01011</v>
          </cell>
          <cell r="I3416" t="str">
            <v>Trading</v>
          </cell>
          <cell r="J3416" t="str">
            <v>Trading</v>
          </cell>
        </row>
        <row r="3417">
          <cell r="F3417">
            <v>514318</v>
          </cell>
          <cell r="H3417" t="str">
            <v>INE722N01014</v>
          </cell>
          <cell r="I3417" t="str">
            <v>Textile</v>
          </cell>
          <cell r="J3417" t="str">
            <v>Textile - Manmade  Fibres</v>
          </cell>
        </row>
        <row r="3418">
          <cell r="F3418">
            <v>526001</v>
          </cell>
          <cell r="H3418" t="str">
            <v>INE593O01017</v>
          </cell>
          <cell r="I3418" t="str">
            <v>Plastic Products</v>
          </cell>
          <cell r="J3418" t="str">
            <v>Plastic Products</v>
          </cell>
        </row>
        <row r="3419">
          <cell r="F3419">
            <v>544514</v>
          </cell>
          <cell r="H3419" t="str">
            <v>INE1DRH01011</v>
          </cell>
          <cell r="I3419" t="str">
            <v>Retailing</v>
          </cell>
          <cell r="J3419" t="str">
            <v>Retailing</v>
          </cell>
        </row>
        <row r="3420">
          <cell r="G3420" t="str">
            <v>JAYBEE</v>
          </cell>
          <cell r="H3420" t="str">
            <v>INE0SMY01017</v>
          </cell>
          <cell r="I3420" t="str">
            <v>Capital Goods</v>
          </cell>
          <cell r="J3420" t="str">
            <v>Electric Equipment</v>
          </cell>
        </row>
        <row r="3421">
          <cell r="F3421">
            <v>520066</v>
          </cell>
          <cell r="G3421" t="str">
            <v>JAYBARMARU</v>
          </cell>
          <cell r="H3421" t="str">
            <v>INE571B01036</v>
          </cell>
          <cell r="I3421" t="str">
            <v>Automobile &amp; Ancillaries</v>
          </cell>
          <cell r="J3421" t="str">
            <v>Auto Ancillary</v>
          </cell>
        </row>
        <row r="3422">
          <cell r="G3422" t="str">
            <v>KORE</v>
          </cell>
          <cell r="H3422" t="str">
            <v>INE0J6801010</v>
          </cell>
          <cell r="I3422" t="str">
            <v>Retailing</v>
          </cell>
          <cell r="J3422" t="str">
            <v>Retailing</v>
          </cell>
        </row>
        <row r="3423">
          <cell r="F3423">
            <v>544160</v>
          </cell>
          <cell r="H3423" t="str">
            <v>INE0MSS01019</v>
          </cell>
          <cell r="I3423" t="str">
            <v>Trading</v>
          </cell>
          <cell r="J3423" t="str">
            <v>Trading</v>
          </cell>
        </row>
        <row r="3424">
          <cell r="F3424">
            <v>509715</v>
          </cell>
          <cell r="G3424" t="str">
            <v>JAYSREETEA</v>
          </cell>
          <cell r="H3424" t="str">
            <v>INE364A01020</v>
          </cell>
          <cell r="I3424" t="str">
            <v>Agri</v>
          </cell>
          <cell r="J3424" t="str">
            <v>Tea/Coffee</v>
          </cell>
        </row>
        <row r="3425">
          <cell r="F3425">
            <v>513252</v>
          </cell>
          <cell r="H3425" t="str">
            <v>INE289D01015</v>
          </cell>
          <cell r="I3425" t="str">
            <v>Automobile &amp; Ancillaries</v>
          </cell>
          <cell r="J3425" t="str">
            <v>Auto Ancillary</v>
          </cell>
        </row>
        <row r="3426">
          <cell r="F3426">
            <v>501311</v>
          </cell>
          <cell r="H3426" t="str">
            <v>INE998D01011</v>
          </cell>
          <cell r="I3426" t="str">
            <v>Finance</v>
          </cell>
          <cell r="J3426" t="str">
            <v>Finance - NBFC</v>
          </cell>
        </row>
        <row r="3427">
          <cell r="F3427">
            <v>524330</v>
          </cell>
          <cell r="G3427" t="str">
            <v>JAYAGROGN</v>
          </cell>
          <cell r="H3427" t="str">
            <v>INE785A01026</v>
          </cell>
          <cell r="I3427" t="str">
            <v>Chemicals</v>
          </cell>
          <cell r="J3427" t="str">
            <v>Chemicals</v>
          </cell>
        </row>
        <row r="3428">
          <cell r="F3428">
            <v>543544</v>
          </cell>
          <cell r="H3428" t="str">
            <v>INE0KR801019</v>
          </cell>
          <cell r="I3428" t="str">
            <v>Infrastructure</v>
          </cell>
          <cell r="J3428" t="str">
            <v>Engineering - Construction</v>
          </cell>
        </row>
        <row r="3429">
          <cell r="F3429">
            <v>512129</v>
          </cell>
          <cell r="H3429" t="str">
            <v>INE789G01025</v>
          </cell>
          <cell r="I3429" t="str">
            <v>Finance</v>
          </cell>
          <cell r="J3429" t="str">
            <v>Finance - Investment</v>
          </cell>
        </row>
        <row r="3430">
          <cell r="F3430">
            <v>522285</v>
          </cell>
          <cell r="G3430" t="str">
            <v>JAYNECOIND</v>
          </cell>
          <cell r="H3430" t="str">
            <v>INE854B01010</v>
          </cell>
          <cell r="I3430" t="str">
            <v>Iron &amp; Steel</v>
          </cell>
          <cell r="J3430" t="str">
            <v>Steel &amp; Iron Products</v>
          </cell>
        </row>
        <row r="3431">
          <cell r="F3431">
            <v>539005</v>
          </cell>
          <cell r="H3431" t="str">
            <v>INE246D01015</v>
          </cell>
          <cell r="I3431" t="str">
            <v>Agri</v>
          </cell>
          <cell r="J3431" t="str">
            <v>Agriculture</v>
          </cell>
        </row>
        <row r="3432">
          <cell r="F3432">
            <v>531323</v>
          </cell>
          <cell r="H3432" t="str">
            <v>INE250D01017</v>
          </cell>
          <cell r="I3432" t="str">
            <v>Textile</v>
          </cell>
          <cell r="J3432" t="str">
            <v>Textile</v>
          </cell>
        </row>
        <row r="3433">
          <cell r="F3433">
            <v>512233</v>
          </cell>
          <cell r="H3433" t="str">
            <v>INE091E01039</v>
          </cell>
          <cell r="I3433" t="str">
            <v>Textile</v>
          </cell>
          <cell r="J3433" t="str">
            <v>Textile - Spinning</v>
          </cell>
        </row>
        <row r="3434">
          <cell r="G3434" t="str">
            <v>JAYESH</v>
          </cell>
          <cell r="H3434" t="str">
            <v>INE1AE401014</v>
          </cell>
          <cell r="I3434" t="str">
            <v>Logistics</v>
          </cell>
          <cell r="J3434" t="str">
            <v>Logistics</v>
          </cell>
        </row>
        <row r="3435">
          <cell r="F3435">
            <v>500306</v>
          </cell>
          <cell r="G3435" t="str">
            <v>JAYKAY</v>
          </cell>
          <cell r="H3435" t="str">
            <v>INE903A01025</v>
          </cell>
          <cell r="I3435" t="str">
            <v>Capital Goods</v>
          </cell>
          <cell r="J3435" t="str">
            <v>Defence</v>
          </cell>
        </row>
        <row r="3436">
          <cell r="F3436">
            <v>750890</v>
          </cell>
          <cell r="H3436" t="str">
            <v>INE903A20017</v>
          </cell>
          <cell r="I3436" t="str">
            <v>Business Services</v>
          </cell>
          <cell r="J3436" t="str">
            <v>Business Support</v>
          </cell>
        </row>
        <row r="3437">
          <cell r="F3437">
            <v>506520</v>
          </cell>
          <cell r="H3437" t="str">
            <v>INE693E01016</v>
          </cell>
          <cell r="I3437" t="str">
            <v>Chemicals</v>
          </cell>
          <cell r="J3437" t="str">
            <v>Chemicals</v>
          </cell>
        </row>
        <row r="3438">
          <cell r="F3438">
            <v>506910</v>
          </cell>
          <cell r="G3438" t="str">
            <v>JAYDYSTUF</v>
          </cell>
          <cell r="H3438" t="str">
            <v>INE703C01025</v>
          </cell>
          <cell r="I3438" t="str">
            <v>Chemicals</v>
          </cell>
          <cell r="J3438" t="str">
            <v>Dyes &amp; Pigments</v>
          </cell>
        </row>
        <row r="3439">
          <cell r="F3439">
            <v>524592</v>
          </cell>
          <cell r="G3439" t="str">
            <v>JDORGOCHEM</v>
          </cell>
          <cell r="H3439" t="str">
            <v>INE263B01022</v>
          </cell>
          <cell r="I3439" t="str">
            <v>Chemicals</v>
          </cell>
          <cell r="J3439" t="str">
            <v>Dyes &amp; Pigments</v>
          </cell>
        </row>
        <row r="3440">
          <cell r="F3440">
            <v>506943</v>
          </cell>
          <cell r="G3440" t="str">
            <v>JBCHEPHARM</v>
          </cell>
          <cell r="H3440" t="str">
            <v>INE572A01036</v>
          </cell>
          <cell r="I3440" t="str">
            <v>Healthcare</v>
          </cell>
          <cell r="J3440" t="str">
            <v>Pharmaceuticals &amp; Drugs</v>
          </cell>
        </row>
        <row r="3441">
          <cell r="F3441">
            <v>514034</v>
          </cell>
          <cell r="G3441" t="str">
            <v>JBFIND</v>
          </cell>
          <cell r="H3441" t="str">
            <v>INE187A01017</v>
          </cell>
          <cell r="I3441" t="str">
            <v>Textile</v>
          </cell>
          <cell r="J3441" t="str">
            <v>Textile - Manmade  Fibres</v>
          </cell>
        </row>
        <row r="3442">
          <cell r="F3442">
            <v>532605</v>
          </cell>
          <cell r="G3442" t="str">
            <v>JBMA</v>
          </cell>
          <cell r="H3442" t="str">
            <v>INE927D01051</v>
          </cell>
          <cell r="I3442" t="str">
            <v>Automobile &amp; Ancillaries</v>
          </cell>
          <cell r="J3442" t="str">
            <v>Auto Ancillary</v>
          </cell>
        </row>
        <row r="3443">
          <cell r="F3443">
            <v>530335</v>
          </cell>
          <cell r="I3443" t="str">
            <v>FMCG</v>
          </cell>
          <cell r="J3443" t="str">
            <v>Packaging</v>
          </cell>
        </row>
        <row r="3444">
          <cell r="F3444">
            <v>500223</v>
          </cell>
          <cell r="G3444" t="str">
            <v>JCT</v>
          </cell>
          <cell r="H3444" t="str">
            <v>INE945A01026</v>
          </cell>
          <cell r="I3444" t="str">
            <v>Textile</v>
          </cell>
          <cell r="J3444" t="str">
            <v>Textile</v>
          </cell>
        </row>
        <row r="3445">
          <cell r="F3445">
            <v>544524</v>
          </cell>
          <cell r="H3445" t="str">
            <v>INE14VP01014</v>
          </cell>
          <cell r="I3445" t="str">
            <v>Electricals</v>
          </cell>
          <cell r="J3445" t="str">
            <v>Cable</v>
          </cell>
        </row>
        <row r="3446">
          <cell r="F3446">
            <v>544476</v>
          </cell>
          <cell r="G3446" t="str">
            <v>JSLL</v>
          </cell>
          <cell r="H3446" t="str">
            <v>INE0J5801029</v>
          </cell>
          <cell r="I3446" t="str">
            <v>Trading</v>
          </cell>
          <cell r="J3446" t="str">
            <v>Trading</v>
          </cell>
        </row>
        <row r="3447">
          <cell r="F3447">
            <v>513012</v>
          </cell>
          <cell r="H3447" t="str">
            <v>INE987E01012</v>
          </cell>
          <cell r="I3447" t="str">
            <v>Capital Goods</v>
          </cell>
          <cell r="J3447" t="str">
            <v>Engineering - Industrial Equipments</v>
          </cell>
        </row>
        <row r="3448">
          <cell r="F3448">
            <v>538837</v>
          </cell>
          <cell r="H3448" t="str">
            <v>INE237B01018</v>
          </cell>
          <cell r="I3448" t="str">
            <v>IT</v>
          </cell>
          <cell r="J3448" t="str">
            <v>IT - Software</v>
          </cell>
        </row>
        <row r="3449">
          <cell r="F3449">
            <v>524731</v>
          </cell>
          <cell r="H3449" t="str">
            <v>INE354A01013</v>
          </cell>
          <cell r="I3449" t="str">
            <v>Healthcare</v>
          </cell>
          <cell r="J3449" t="str">
            <v>Pharmaceuticals &amp; Drugs</v>
          </cell>
        </row>
        <row r="3450">
          <cell r="I3450" t="str">
            <v>Miscellaneous</v>
          </cell>
          <cell r="J3450" t="str">
            <v>Miscellaneous</v>
          </cell>
        </row>
        <row r="3451">
          <cell r="I3451" t="str">
            <v>Chemicals</v>
          </cell>
          <cell r="J3451" t="str">
            <v>Chemicals</v>
          </cell>
        </row>
        <row r="3452">
          <cell r="F3452">
            <v>532617</v>
          </cell>
          <cell r="G3452" t="str">
            <v>JETAIRWAYS</v>
          </cell>
          <cell r="H3452" t="str">
            <v>INE802G01018</v>
          </cell>
          <cell r="I3452" t="str">
            <v>Aviation</v>
          </cell>
          <cell r="J3452" t="str">
            <v>Airlines</v>
          </cell>
        </row>
        <row r="3453">
          <cell r="F3453">
            <v>543420</v>
          </cell>
          <cell r="G3453" t="str">
            <v>JETFREIGHT</v>
          </cell>
          <cell r="H3453" t="str">
            <v>INE982V01025</v>
          </cell>
          <cell r="I3453" t="str">
            <v>Logistics</v>
          </cell>
          <cell r="J3453" t="str">
            <v>Logistics</v>
          </cell>
        </row>
        <row r="3454">
          <cell r="F3454">
            <v>750755</v>
          </cell>
          <cell r="G3454" t="str">
            <v>JETFRE-RE</v>
          </cell>
          <cell r="H3454" t="str">
            <v>INE982V20017</v>
          </cell>
          <cell r="I3454" t="str">
            <v>Others</v>
          </cell>
          <cell r="J3454" t="str">
            <v>Other</v>
          </cell>
        </row>
        <row r="3455">
          <cell r="G3455" t="str">
            <v>JETKNIT</v>
          </cell>
          <cell r="H3455" t="str">
            <v>INE564T01017</v>
          </cell>
          <cell r="I3455" t="str">
            <v>Textile</v>
          </cell>
          <cell r="J3455" t="str">
            <v>Textile</v>
          </cell>
        </row>
        <row r="3456">
          <cell r="F3456">
            <v>538794</v>
          </cell>
          <cell r="H3456" t="str">
            <v>INE155R01018</v>
          </cell>
          <cell r="I3456" t="str">
            <v>Realty</v>
          </cell>
          <cell r="J3456" t="str">
            <v>Construction - Real Estate</v>
          </cell>
        </row>
        <row r="3457">
          <cell r="F3457">
            <v>517063</v>
          </cell>
          <cell r="H3457" t="str">
            <v>INE919C01019</v>
          </cell>
          <cell r="I3457" t="str">
            <v>IT</v>
          </cell>
          <cell r="J3457" t="str">
            <v>IT - Education</v>
          </cell>
        </row>
        <row r="3458">
          <cell r="F3458">
            <v>543286</v>
          </cell>
          <cell r="H3458" t="str">
            <v>INE0D9X01018</v>
          </cell>
          <cell r="I3458" t="str">
            <v>Trading</v>
          </cell>
          <cell r="J3458" t="str">
            <v>Trading</v>
          </cell>
        </row>
        <row r="3459">
          <cell r="G3459" t="str">
            <v>JEYYAM</v>
          </cell>
          <cell r="H3459" t="str">
            <v>INE0RXB01022</v>
          </cell>
          <cell r="I3459" t="str">
            <v>FMCG</v>
          </cell>
          <cell r="J3459" t="str">
            <v>Consumer Food</v>
          </cell>
        </row>
        <row r="3460">
          <cell r="F3460">
            <v>523804</v>
          </cell>
          <cell r="G3460" t="str">
            <v>JFLABS</v>
          </cell>
          <cell r="H3460" t="str">
            <v>INE226C01019</v>
          </cell>
          <cell r="I3460" t="str">
            <v>Chemicals</v>
          </cell>
          <cell r="J3460" t="str">
            <v>Chemicals</v>
          </cell>
        </row>
        <row r="3461">
          <cell r="G3461" t="str">
            <v>JFLLIFE</v>
          </cell>
          <cell r="H3461" t="str">
            <v>INE0LA901015</v>
          </cell>
          <cell r="I3461" t="str">
            <v>Healthcare</v>
          </cell>
          <cell r="J3461" t="str">
            <v>Pharmaceuticals &amp; Drugs</v>
          </cell>
        </row>
        <row r="3462">
          <cell r="F3462">
            <v>544138</v>
          </cell>
          <cell r="G3462" t="str">
            <v>JGCHEM</v>
          </cell>
          <cell r="H3462" t="str">
            <v>INE0MB501011</v>
          </cell>
          <cell r="I3462" t="str">
            <v>Chemicals</v>
          </cell>
          <cell r="J3462" t="str">
            <v>Chemicals</v>
          </cell>
        </row>
        <row r="3463">
          <cell r="F3463">
            <v>540850</v>
          </cell>
          <cell r="H3463" t="str">
            <v>INE841Y01019</v>
          </cell>
          <cell r="I3463" t="str">
            <v>FMCG</v>
          </cell>
          <cell r="J3463" t="str">
            <v>Consumer Food</v>
          </cell>
        </row>
        <row r="3464">
          <cell r="F3464">
            <v>531550</v>
          </cell>
          <cell r="H3464" t="str">
            <v>INE865D01012</v>
          </cell>
          <cell r="I3464" t="str">
            <v>Finance</v>
          </cell>
          <cell r="J3464" t="str">
            <v>Finance - Stock Broking</v>
          </cell>
        </row>
        <row r="3465">
          <cell r="F3465">
            <v>532771</v>
          </cell>
          <cell r="G3465" t="str">
            <v>JHS</v>
          </cell>
          <cell r="H3465" t="str">
            <v>INE544H01014</v>
          </cell>
          <cell r="I3465" t="str">
            <v>FMCG</v>
          </cell>
          <cell r="J3465" t="str">
            <v>Household &amp; Personal Products</v>
          </cell>
        </row>
        <row r="3466">
          <cell r="F3466">
            <v>544197</v>
          </cell>
          <cell r="G3466" t="str">
            <v>RETAIL</v>
          </cell>
          <cell r="H3466" t="str">
            <v>INE03DD01011</v>
          </cell>
          <cell r="I3466" t="str">
            <v>Retailing</v>
          </cell>
          <cell r="J3466" t="str">
            <v>Retailing</v>
          </cell>
        </row>
        <row r="3467">
          <cell r="F3467">
            <v>540651</v>
          </cell>
          <cell r="H3467" t="str">
            <v>INE943X01015</v>
          </cell>
          <cell r="I3467" t="str">
            <v>Electricals</v>
          </cell>
          <cell r="J3467" t="str">
            <v>Cable</v>
          </cell>
        </row>
        <row r="3468">
          <cell r="F3468">
            <v>780019</v>
          </cell>
          <cell r="H3468" t="str">
            <v>INE107Q01011</v>
          </cell>
          <cell r="I3468" t="str">
            <v>Realty</v>
          </cell>
          <cell r="J3468" t="str">
            <v>Construction - Real Estate</v>
          </cell>
        </row>
        <row r="3469">
          <cell r="F3469">
            <v>530405</v>
          </cell>
          <cell r="H3469" t="str">
            <v>INE356F01017</v>
          </cell>
          <cell r="I3469" t="str">
            <v>Finance</v>
          </cell>
          <cell r="J3469" t="str">
            <v>Finance - Investment</v>
          </cell>
        </row>
        <row r="3470">
          <cell r="F3470">
            <v>511034</v>
          </cell>
          <cell r="G3470" t="str">
            <v>JINDRILL</v>
          </cell>
          <cell r="H3470" t="str">
            <v>INE742C01031</v>
          </cell>
          <cell r="I3470" t="str">
            <v>Crude Oil</v>
          </cell>
          <cell r="J3470" t="str">
            <v>Oil Exploration</v>
          </cell>
        </row>
        <row r="3471">
          <cell r="F3471">
            <v>507981</v>
          </cell>
          <cell r="H3471" t="str">
            <v>INE726D01016</v>
          </cell>
          <cell r="I3471" t="str">
            <v>Hospitality</v>
          </cell>
          <cell r="J3471" t="str">
            <v>Hotel, Resort &amp; Restaurants</v>
          </cell>
        </row>
        <row r="3472">
          <cell r="F3472">
            <v>539947</v>
          </cell>
          <cell r="H3472" t="str">
            <v>INE919T01013</v>
          </cell>
          <cell r="I3472" t="str">
            <v>Finance</v>
          </cell>
          <cell r="J3472" t="str">
            <v>Finance - Investment</v>
          </cell>
        </row>
        <row r="3473">
          <cell r="F3473">
            <v>532624</v>
          </cell>
          <cell r="G3473" t="str">
            <v>JINDALPHOT</v>
          </cell>
          <cell r="H3473" t="str">
            <v>INE796G01012</v>
          </cell>
          <cell r="I3473" t="str">
            <v>Finance</v>
          </cell>
          <cell r="J3473" t="str">
            <v>Finance - Investment</v>
          </cell>
        </row>
        <row r="3474">
          <cell r="F3474">
            <v>500227</v>
          </cell>
          <cell r="G3474" t="str">
            <v>JINDALPOLY</v>
          </cell>
          <cell r="H3474" t="str">
            <v>INE197D01010</v>
          </cell>
          <cell r="I3474" t="str">
            <v>Textile</v>
          </cell>
          <cell r="J3474" t="str">
            <v>Textile</v>
          </cell>
        </row>
        <row r="3475">
          <cell r="F3475">
            <v>536773</v>
          </cell>
          <cell r="G3475" t="str">
            <v>JPOLYINVST</v>
          </cell>
          <cell r="H3475" t="str">
            <v>INE147P01019</v>
          </cell>
          <cell r="I3475" t="str">
            <v>Finance</v>
          </cell>
          <cell r="J3475" t="str">
            <v>Finance - Investment</v>
          </cell>
        </row>
        <row r="3476">
          <cell r="F3476">
            <v>500378</v>
          </cell>
          <cell r="G3476" t="str">
            <v>JINDALSAW</v>
          </cell>
          <cell r="H3476" t="str">
            <v>INE324A01032</v>
          </cell>
          <cell r="I3476" t="str">
            <v>Iron &amp; Steel</v>
          </cell>
          <cell r="J3476" t="str">
            <v>Steel &amp; Iron Products</v>
          </cell>
        </row>
        <row r="3477">
          <cell r="F3477">
            <v>539597</v>
          </cell>
          <cell r="G3477" t="str">
            <v>JSLHISAR</v>
          </cell>
          <cell r="H3477" t="str">
            <v>INE455T01018</v>
          </cell>
          <cell r="I3477" t="str">
            <v>Iron &amp; Steel</v>
          </cell>
          <cell r="J3477" t="str">
            <v>Steel &amp; Iron Products</v>
          </cell>
        </row>
        <row r="3478">
          <cell r="F3478">
            <v>532508</v>
          </cell>
          <cell r="G3478" t="str">
            <v>JSL</v>
          </cell>
          <cell r="H3478" t="str">
            <v>INE220G01021</v>
          </cell>
          <cell r="I3478" t="str">
            <v>Iron &amp; Steel</v>
          </cell>
          <cell r="J3478" t="str">
            <v>Steel &amp; Iron Products</v>
          </cell>
        </row>
        <row r="3479">
          <cell r="F3479">
            <v>532286</v>
          </cell>
          <cell r="G3479" t="str">
            <v>JINDALSTEL</v>
          </cell>
          <cell r="H3479" t="str">
            <v>INE749A01030</v>
          </cell>
          <cell r="I3479" t="str">
            <v>Iron &amp; Steel</v>
          </cell>
          <cell r="J3479" t="str">
            <v>Steel/Sponge Iron/Pig Iron</v>
          </cell>
        </row>
        <row r="3480">
          <cell r="H3480" t="str">
            <v>INE1DLO01028</v>
          </cell>
          <cell r="I3480" t="str">
            <v>Iron &amp; Steel</v>
          </cell>
          <cell r="J3480" t="str">
            <v>Steel &amp; Iron Products</v>
          </cell>
        </row>
        <row r="3481">
          <cell r="F3481">
            <v>531543</v>
          </cell>
          <cell r="G3481" t="str">
            <v>JINDWORLD</v>
          </cell>
          <cell r="H3481" t="str">
            <v>INE247D01039</v>
          </cell>
          <cell r="I3481" t="str">
            <v>Textile</v>
          </cell>
          <cell r="J3481" t="str">
            <v>Textile</v>
          </cell>
        </row>
        <row r="3482">
          <cell r="F3482">
            <v>544547</v>
          </cell>
          <cell r="G3482" t="str">
            <v>JKIPL</v>
          </cell>
          <cell r="H3482" t="str">
            <v>INE1FF001016</v>
          </cell>
          <cell r="I3482" t="str">
            <v>Trading</v>
          </cell>
          <cell r="J3482" t="str">
            <v>Trading</v>
          </cell>
        </row>
        <row r="3483">
          <cell r="F3483">
            <v>530423</v>
          </cell>
          <cell r="I3483" t="str">
            <v>Finance</v>
          </cell>
          <cell r="J3483" t="str">
            <v>Finance - Investment</v>
          </cell>
        </row>
        <row r="3484">
          <cell r="I3484" t="str">
            <v>Trading</v>
          </cell>
          <cell r="J3484" t="str">
            <v>Trading</v>
          </cell>
        </row>
        <row r="3485">
          <cell r="F3485">
            <v>543940</v>
          </cell>
          <cell r="G3485" t="str">
            <v>JIOFIN</v>
          </cell>
          <cell r="H3485" t="str">
            <v>INE758E01017</v>
          </cell>
          <cell r="I3485" t="str">
            <v>Finance</v>
          </cell>
          <cell r="J3485" t="str">
            <v>Finance - NBFC</v>
          </cell>
        </row>
        <row r="3486">
          <cell r="F3486">
            <v>540311</v>
          </cell>
          <cell r="G3486" t="str">
            <v>JITFINFRA</v>
          </cell>
          <cell r="H3486" t="str">
            <v>INE863T01013</v>
          </cell>
          <cell r="I3486" t="str">
            <v>Business Services</v>
          </cell>
          <cell r="J3486" t="str">
            <v>Business Support</v>
          </cell>
        </row>
        <row r="3487">
          <cell r="I3487" t="str">
            <v>Non - Ferrous Metals</v>
          </cell>
          <cell r="J3487" t="str">
            <v>Aluminium &amp; Aluminium Products</v>
          </cell>
        </row>
        <row r="3488">
          <cell r="G3488" t="str">
            <v>JIWANRAM</v>
          </cell>
          <cell r="H3488" t="str">
            <v>INE0N5H01017</v>
          </cell>
          <cell r="I3488" t="str">
            <v>Textile</v>
          </cell>
          <cell r="J3488" t="str">
            <v>Textile</v>
          </cell>
        </row>
        <row r="3489">
          <cell r="I3489" t="str">
            <v>Trading</v>
          </cell>
          <cell r="J3489" t="str">
            <v>Trading</v>
          </cell>
        </row>
        <row r="3490">
          <cell r="F3490">
            <v>539225</v>
          </cell>
          <cell r="G3490" t="str">
            <v>JIYAECO</v>
          </cell>
          <cell r="H3490" t="str">
            <v>INE023S01016</v>
          </cell>
          <cell r="I3490" t="str">
            <v>Crude Oil</v>
          </cell>
          <cell r="J3490" t="str">
            <v>Petrochemicals</v>
          </cell>
        </row>
        <row r="3491">
          <cell r="F3491">
            <v>530049</v>
          </cell>
          <cell r="H3491" t="str">
            <v>INE408B01015</v>
          </cell>
          <cell r="I3491" t="str">
            <v>Textile</v>
          </cell>
          <cell r="J3491" t="str">
            <v>Textile - Weaving</v>
          </cell>
        </row>
        <row r="3492">
          <cell r="F3492">
            <v>523062</v>
          </cell>
          <cell r="H3492" t="str">
            <v>INE584C01011</v>
          </cell>
          <cell r="I3492" t="str">
            <v>Finance</v>
          </cell>
          <cell r="J3492" t="str">
            <v>Finance - NBFC</v>
          </cell>
        </row>
        <row r="3493">
          <cell r="I3493" t="str">
            <v>Infrastructure</v>
          </cell>
          <cell r="J3493" t="str">
            <v>Engineering - Construction</v>
          </cell>
        </row>
        <row r="3494">
          <cell r="F3494">
            <v>536493</v>
          </cell>
          <cell r="H3494" t="str">
            <v>INE690O01011</v>
          </cell>
          <cell r="I3494" t="str">
            <v>Agri</v>
          </cell>
          <cell r="J3494" t="str">
            <v>Agriculture</v>
          </cell>
        </row>
        <row r="3495">
          <cell r="I3495" t="str">
            <v>Trading</v>
          </cell>
          <cell r="J3495" t="str">
            <v>Trading</v>
          </cell>
        </row>
        <row r="3496">
          <cell r="F3496">
            <v>532644</v>
          </cell>
          <cell r="G3496" t="str">
            <v>JKCEMENT</v>
          </cell>
          <cell r="H3496" t="str">
            <v>INE823G01014</v>
          </cell>
          <cell r="I3496" t="str">
            <v>Construction Materials</v>
          </cell>
          <cell r="J3496" t="str">
            <v>Cement &amp; Construction Materials</v>
          </cell>
        </row>
        <row r="3497">
          <cell r="I3497" t="str">
            <v>Capital Goods</v>
          </cell>
          <cell r="J3497" t="str">
            <v>Engineering - Industrial Equipments</v>
          </cell>
        </row>
        <row r="3498">
          <cell r="F3498">
            <v>500380</v>
          </cell>
          <cell r="G3498" t="str">
            <v>JKLAKSHMI</v>
          </cell>
          <cell r="H3498" t="str">
            <v>INE786A01032</v>
          </cell>
          <cell r="I3498" t="str">
            <v>Construction Materials</v>
          </cell>
          <cell r="J3498" t="str">
            <v>Cement &amp; Construction Materials</v>
          </cell>
        </row>
        <row r="3499">
          <cell r="F3499">
            <v>532162</v>
          </cell>
          <cell r="G3499" t="str">
            <v>JKPAPER</v>
          </cell>
          <cell r="H3499" t="str">
            <v>INE789E01012</v>
          </cell>
          <cell r="I3499" t="str">
            <v>Paper</v>
          </cell>
          <cell r="J3499" t="str">
            <v>Paper &amp; Paper Products</v>
          </cell>
        </row>
        <row r="3500">
          <cell r="F3500">
            <v>500218</v>
          </cell>
          <cell r="G3500" t="str">
            <v>JKPHARMA</v>
          </cell>
          <cell r="H3500" t="str">
            <v>INE335C01018</v>
          </cell>
          <cell r="I3500" t="str">
            <v>Healthcare</v>
          </cell>
          <cell r="J3500" t="str">
            <v>Pharmaceuticals &amp; Drugs</v>
          </cell>
        </row>
        <row r="3501">
          <cell r="F3501">
            <v>532519</v>
          </cell>
          <cell r="H3501" t="str">
            <v>INE210G01014</v>
          </cell>
          <cell r="I3501" t="str">
            <v>Agri</v>
          </cell>
          <cell r="J3501" t="str">
            <v>Sugar</v>
          </cell>
        </row>
        <row r="3502">
          <cell r="F3502">
            <v>530007</v>
          </cell>
          <cell r="G3502" t="str">
            <v>JKTYRE</v>
          </cell>
          <cell r="H3502" t="str">
            <v>INE573A01042</v>
          </cell>
          <cell r="I3502" t="str">
            <v>Automobile &amp; Ancillaries</v>
          </cell>
          <cell r="J3502" t="str">
            <v>Tyres &amp; Allied</v>
          </cell>
        </row>
        <row r="3503">
          <cell r="I3503" t="str">
            <v>IT</v>
          </cell>
          <cell r="J3503" t="str">
            <v>IT - Software</v>
          </cell>
        </row>
        <row r="3504">
          <cell r="F3504">
            <v>538765</v>
          </cell>
          <cell r="H3504" t="str">
            <v>INE401Q01018</v>
          </cell>
          <cell r="I3504" t="str">
            <v>Retailing</v>
          </cell>
          <cell r="J3504" t="str">
            <v>Retailing</v>
          </cell>
        </row>
        <row r="3505">
          <cell r="F3505">
            <v>523405</v>
          </cell>
          <cell r="G3505" t="str">
            <v>JMFINANCIL</v>
          </cell>
          <cell r="H3505" t="str">
            <v>INE780C01023</v>
          </cell>
          <cell r="I3505" t="str">
            <v>Finance</v>
          </cell>
          <cell r="J3505" t="str">
            <v>Finance - Investment</v>
          </cell>
        </row>
        <row r="3506">
          <cell r="F3506">
            <v>522263</v>
          </cell>
          <cell r="G3506" t="str">
            <v>JMCPROJECT</v>
          </cell>
          <cell r="H3506" t="str">
            <v>INE890A01024</v>
          </cell>
          <cell r="I3506" t="str">
            <v>Realty</v>
          </cell>
          <cell r="J3506" t="str">
            <v>Construction - Real Estate</v>
          </cell>
        </row>
        <row r="3507">
          <cell r="F3507">
            <v>511092</v>
          </cell>
          <cell r="H3507" t="str">
            <v>INE047E01031</v>
          </cell>
          <cell r="I3507" t="str">
            <v>Media &amp; Entertainment</v>
          </cell>
          <cell r="J3507" t="str">
            <v>Film Production, Distribution &amp; Entertainment</v>
          </cell>
        </row>
        <row r="3508">
          <cell r="F3508">
            <v>523712</v>
          </cell>
          <cell r="H3508" t="str">
            <v>INE745F01011</v>
          </cell>
          <cell r="I3508" t="str">
            <v>Trading</v>
          </cell>
          <cell r="J3508" t="str">
            <v>Trading</v>
          </cell>
        </row>
        <row r="3509">
          <cell r="F3509">
            <v>538834</v>
          </cell>
          <cell r="H3509" t="str">
            <v>INE242Q01016</v>
          </cell>
          <cell r="I3509" t="str">
            <v>Finance</v>
          </cell>
          <cell r="J3509" t="str">
            <v>Finance - NBFC</v>
          </cell>
        </row>
        <row r="3510">
          <cell r="F3510">
            <v>890222</v>
          </cell>
          <cell r="H3510" t="str">
            <v>IN9242Q01014</v>
          </cell>
          <cell r="I3510" t="str">
            <v>Finance</v>
          </cell>
          <cell r="J3510" t="str">
            <v>Finance - NBFC</v>
          </cell>
        </row>
        <row r="3511">
          <cell r="F3511">
            <v>751014</v>
          </cell>
          <cell r="H3511" t="str">
            <v>INE242Q20016</v>
          </cell>
          <cell r="I3511" t="str">
            <v>Finance</v>
          </cell>
          <cell r="J3511" t="str">
            <v>Finance - NBFC</v>
          </cell>
        </row>
        <row r="3512">
          <cell r="F3512">
            <v>544167</v>
          </cell>
          <cell r="G3512" t="str">
            <v>JNKINDIA</v>
          </cell>
          <cell r="H3512" t="str">
            <v>INE0OAF01028</v>
          </cell>
          <cell r="I3512" t="str">
            <v>Capital Goods</v>
          </cell>
          <cell r="J3512" t="str">
            <v>Engineering - Industrial Equipments</v>
          </cell>
        </row>
        <row r="3513">
          <cell r="G3513" t="str">
            <v>JOCIL</v>
          </cell>
          <cell r="H3513" t="str">
            <v>INE839G01010</v>
          </cell>
          <cell r="I3513" t="str">
            <v>Chemicals</v>
          </cell>
          <cell r="J3513" t="str">
            <v>Chemicals</v>
          </cell>
        </row>
        <row r="3514">
          <cell r="F3514">
            <v>500147</v>
          </cell>
          <cell r="G3514" t="str">
            <v>FLATPROD</v>
          </cell>
          <cell r="H3514" t="str">
            <v>INE515A01019</v>
          </cell>
          <cell r="I3514" t="str">
            <v>Capital Goods</v>
          </cell>
          <cell r="J3514" t="str">
            <v>Engineering - Industrial Equipments</v>
          </cell>
        </row>
        <row r="3515">
          <cell r="I3515" t="str">
            <v>Crude Oil</v>
          </cell>
          <cell r="J3515" t="str">
            <v>Oil Exploration</v>
          </cell>
        </row>
        <row r="3516">
          <cell r="F3516">
            <v>532154</v>
          </cell>
          <cell r="H3516" t="str">
            <v>INE560F01022</v>
          </cell>
          <cell r="I3516" t="str">
            <v>Trading</v>
          </cell>
          <cell r="J3516" t="str">
            <v>Trading</v>
          </cell>
        </row>
        <row r="3517">
          <cell r="F3517">
            <v>531861</v>
          </cell>
          <cell r="H3517" t="str">
            <v>INE024B01010</v>
          </cell>
          <cell r="I3517" t="str">
            <v>Finance</v>
          </cell>
          <cell r="J3517" t="str">
            <v>Finance - Stock Broking</v>
          </cell>
        </row>
        <row r="3518">
          <cell r="F3518">
            <v>534659</v>
          </cell>
          <cell r="H3518" t="str">
            <v>INE131N01018</v>
          </cell>
          <cell r="I3518" t="str">
            <v>IT</v>
          </cell>
          <cell r="J3518" t="str">
            <v>IT - Software</v>
          </cell>
        </row>
        <row r="3519">
          <cell r="F3519">
            <v>507968</v>
          </cell>
          <cell r="H3519" t="str">
            <v>INE289M01016</v>
          </cell>
          <cell r="I3519" t="str">
            <v>Finance</v>
          </cell>
          <cell r="J3519" t="str">
            <v>Finance - Investment</v>
          </cell>
        </row>
        <row r="3520">
          <cell r="F3520">
            <v>542446</v>
          </cell>
          <cell r="H3520" t="str">
            <v>INE793Z01027</v>
          </cell>
          <cell r="I3520" t="str">
            <v>Trading</v>
          </cell>
          <cell r="J3520" t="str">
            <v>Trading</v>
          </cell>
        </row>
        <row r="3521">
          <cell r="F3521">
            <v>750933</v>
          </cell>
          <cell r="H3521" t="str">
            <v>INE793Z20019</v>
          </cell>
          <cell r="I3521" t="str">
            <v>IT</v>
          </cell>
          <cell r="J3521" t="str">
            <v>IT - Software</v>
          </cell>
        </row>
        <row r="3522">
          <cell r="F3522">
            <v>750694</v>
          </cell>
          <cell r="H3522" t="str">
            <v>INE574G20021</v>
          </cell>
          <cell r="I3522" t="str">
            <v>Others</v>
          </cell>
          <cell r="J3522" t="str">
            <v>Other</v>
          </cell>
        </row>
        <row r="3523">
          <cell r="I3523" t="str">
            <v>FMCG</v>
          </cell>
          <cell r="J3523" t="str">
            <v>Consumer Food</v>
          </cell>
        </row>
        <row r="3524">
          <cell r="F3524">
            <v>505750</v>
          </cell>
          <cell r="H3524" t="str">
            <v>INE636D01041</v>
          </cell>
          <cell r="I3524" t="str">
            <v>Capital Goods</v>
          </cell>
          <cell r="J3524" t="str">
            <v>Engineering - Industrial Equipments</v>
          </cell>
        </row>
        <row r="3525">
          <cell r="F3525">
            <v>751027</v>
          </cell>
          <cell r="H3525" t="str">
            <v>INE636D20017</v>
          </cell>
          <cell r="I3525" t="str">
            <v>Capital Goods</v>
          </cell>
          <cell r="J3525" t="str">
            <v>Engineering - Industrial Equipments</v>
          </cell>
        </row>
        <row r="3526">
          <cell r="I3526" t="str">
            <v>Diamond  &amp;  Jewellery</v>
          </cell>
          <cell r="J3526" t="str">
            <v>Diamond  &amp;  Jewellery</v>
          </cell>
        </row>
        <row r="3527">
          <cell r="F3527">
            <v>530985</v>
          </cell>
          <cell r="H3527" t="str">
            <v>INE630C01012</v>
          </cell>
          <cell r="I3527" t="str">
            <v>Finance</v>
          </cell>
          <cell r="J3527" t="str">
            <v>Finance - Investment</v>
          </cell>
        </row>
        <row r="3528">
          <cell r="I3528" t="str">
            <v>Trading</v>
          </cell>
          <cell r="J3528" t="str">
            <v>Trading</v>
          </cell>
        </row>
        <row r="3529">
          <cell r="F3529">
            <v>504080</v>
          </cell>
          <cell r="H3529" t="str">
            <v>INE581L01018</v>
          </cell>
          <cell r="I3529" t="str">
            <v>Capital Goods</v>
          </cell>
          <cell r="J3529" t="str">
            <v>Electric Equipment</v>
          </cell>
        </row>
        <row r="3530">
          <cell r="F3530">
            <v>544480</v>
          </cell>
          <cell r="G3530" t="str">
            <v>JSWCEMENT</v>
          </cell>
          <cell r="H3530" t="str">
            <v>INE718I01012</v>
          </cell>
          <cell r="I3530" t="str">
            <v>Construction Materials</v>
          </cell>
          <cell r="J3530" t="str">
            <v>Cement &amp; Construction Materials</v>
          </cell>
        </row>
        <row r="3531">
          <cell r="F3531">
            <v>533148</v>
          </cell>
          <cell r="G3531" t="str">
            <v>JSWENERGY</v>
          </cell>
          <cell r="H3531" t="str">
            <v>INE121E01018</v>
          </cell>
          <cell r="I3531" t="str">
            <v>Power</v>
          </cell>
          <cell r="J3531" t="str">
            <v>Power Generation/Distribution</v>
          </cell>
        </row>
        <row r="3532">
          <cell r="F3532">
            <v>532642</v>
          </cell>
          <cell r="G3532" t="str">
            <v>JSWHL</v>
          </cell>
          <cell r="H3532" t="str">
            <v>INE824G01012</v>
          </cell>
          <cell r="I3532" t="str">
            <v>Finance</v>
          </cell>
          <cell r="J3532" t="str">
            <v>Finance - Investment</v>
          </cell>
        </row>
        <row r="3533">
          <cell r="F3533">
            <v>543994</v>
          </cell>
          <cell r="G3533" t="str">
            <v>JSWINFRA</v>
          </cell>
          <cell r="H3533" t="str">
            <v>INE880J01026</v>
          </cell>
          <cell r="I3533" t="str">
            <v>Logistics</v>
          </cell>
          <cell r="J3533" t="str">
            <v>Port</v>
          </cell>
        </row>
        <row r="3534">
          <cell r="F3534">
            <v>513446</v>
          </cell>
          <cell r="G3534" t="str">
            <v>JSWISPL</v>
          </cell>
          <cell r="H3534" t="str">
            <v>INE743C01021</v>
          </cell>
          <cell r="I3534" t="str">
            <v>Iron &amp; Steel</v>
          </cell>
          <cell r="J3534" t="str">
            <v>Steel &amp; Iron Products</v>
          </cell>
        </row>
        <row r="3535">
          <cell r="F3535">
            <v>500305</v>
          </cell>
          <cell r="G3535" t="str">
            <v>JSWISPAT</v>
          </cell>
          <cell r="H3535" t="str">
            <v>INE136A01022</v>
          </cell>
          <cell r="I3535" t="str">
            <v>Iron &amp; Steel</v>
          </cell>
          <cell r="J3535" t="str">
            <v>Steel &amp; Iron Products</v>
          </cell>
        </row>
        <row r="3536">
          <cell r="F3536">
            <v>500228</v>
          </cell>
          <cell r="G3536" t="str">
            <v>JSWSTEEL</v>
          </cell>
          <cell r="H3536" t="str">
            <v>INE019A01038</v>
          </cell>
          <cell r="I3536" t="str">
            <v>Iron &amp; Steel</v>
          </cell>
          <cell r="J3536" t="str">
            <v>Steel &amp; Iron Products</v>
          </cell>
        </row>
        <row r="3537">
          <cell r="F3537">
            <v>520057</v>
          </cell>
          <cell r="G3537" t="str">
            <v>JTEKTINDIA</v>
          </cell>
          <cell r="H3537" t="str">
            <v>INE643A01035</v>
          </cell>
          <cell r="I3537" t="str">
            <v>Automobile &amp; Ancillaries</v>
          </cell>
          <cell r="J3537" t="str">
            <v>Auto Ancillary</v>
          </cell>
        </row>
        <row r="3538">
          <cell r="F3538">
            <v>751020</v>
          </cell>
          <cell r="G3538" t="str">
            <v>JTEKT-RE</v>
          </cell>
          <cell r="H3538" t="str">
            <v>INE643A20019</v>
          </cell>
          <cell r="I3538" t="str">
            <v>Automobile &amp; Ancillaries</v>
          </cell>
          <cell r="J3538" t="str">
            <v>Auto Ancillary</v>
          </cell>
        </row>
        <row r="3539">
          <cell r="F3539">
            <v>534600</v>
          </cell>
          <cell r="G3539" t="str">
            <v>JTLIND</v>
          </cell>
          <cell r="H3539" t="str">
            <v>INE391J01032</v>
          </cell>
          <cell r="I3539" t="str">
            <v>Iron &amp; Steel</v>
          </cell>
          <cell r="J3539" t="str">
            <v>Steel &amp; Iron Products</v>
          </cell>
        </row>
        <row r="3540">
          <cell r="F3540">
            <v>544355</v>
          </cell>
          <cell r="G3540" t="str">
            <v>JUBLCPL</v>
          </cell>
          <cell r="H3540" t="str">
            <v>INE03CC01015</v>
          </cell>
          <cell r="I3540" t="str">
            <v>Chemicals</v>
          </cell>
          <cell r="J3540" t="str">
            <v>Chemicals</v>
          </cell>
        </row>
        <row r="3541">
          <cell r="F3541">
            <v>533155</v>
          </cell>
          <cell r="G3541" t="str">
            <v>JUBLFOOD</v>
          </cell>
          <cell r="H3541" t="str">
            <v>INE797F01020</v>
          </cell>
          <cell r="I3541" t="str">
            <v>FMCG</v>
          </cell>
          <cell r="J3541" t="str">
            <v>Consumer Food</v>
          </cell>
        </row>
        <row r="3542">
          <cell r="F3542">
            <v>533320</v>
          </cell>
          <cell r="G3542" t="str">
            <v>JUBLINDS</v>
          </cell>
          <cell r="H3542" t="str">
            <v>INE645L01011</v>
          </cell>
          <cell r="I3542" t="str">
            <v>Chemicals</v>
          </cell>
          <cell r="J3542" t="str">
            <v>Chemicals</v>
          </cell>
        </row>
        <row r="3543">
          <cell r="F3543">
            <v>543271</v>
          </cell>
          <cell r="G3543" t="str">
            <v>JUBLINGREA</v>
          </cell>
          <cell r="H3543" t="str">
            <v>INE0BY001018</v>
          </cell>
          <cell r="I3543" t="str">
            <v>Chemicals</v>
          </cell>
          <cell r="J3543" t="str">
            <v>Chemicals</v>
          </cell>
        </row>
        <row r="3544">
          <cell r="F3544">
            <v>530019</v>
          </cell>
          <cell r="G3544" t="str">
            <v>JUBLPHARMA</v>
          </cell>
          <cell r="H3544" t="str">
            <v>INE700A01033</v>
          </cell>
          <cell r="I3544" t="str">
            <v>Healthcare</v>
          </cell>
          <cell r="J3544" t="str">
            <v>Pharmaceuticals &amp; Drugs</v>
          </cell>
        </row>
        <row r="3545">
          <cell r="F3545">
            <v>536073</v>
          </cell>
          <cell r="H3545" t="str">
            <v>INE890N01027</v>
          </cell>
          <cell r="I3545" t="str">
            <v>Infrastructure</v>
          </cell>
          <cell r="J3545" t="str">
            <v>Engineering - Construction</v>
          </cell>
        </row>
        <row r="3546">
          <cell r="G3546" t="str">
            <v>JMA</v>
          </cell>
          <cell r="H3546" t="str">
            <v>INE412C01023</v>
          </cell>
          <cell r="I3546" t="str">
            <v>Trading</v>
          </cell>
          <cell r="J3546" t="str">
            <v>Trading</v>
          </cell>
        </row>
        <row r="3547">
          <cell r="F3547">
            <v>516078</v>
          </cell>
          <cell r="G3547" t="str">
            <v>JUMBO</v>
          </cell>
          <cell r="H3547" t="str">
            <v>INE699D01015</v>
          </cell>
          <cell r="I3547" t="str">
            <v>Plastic Products</v>
          </cell>
          <cell r="J3547" t="str">
            <v>Plastic Products</v>
          </cell>
        </row>
        <row r="3548">
          <cell r="F3548">
            <v>511060</v>
          </cell>
          <cell r="H3548" t="str">
            <v>INE122N01017</v>
          </cell>
          <cell r="I3548" t="str">
            <v>Finance</v>
          </cell>
          <cell r="J3548" t="str">
            <v>Finance - NBFC</v>
          </cell>
        </row>
        <row r="3549">
          <cell r="F3549">
            <v>531960</v>
          </cell>
          <cell r="G3549" t="str">
            <v>KASHYAP</v>
          </cell>
          <cell r="H3549" t="str">
            <v>INE108B01029</v>
          </cell>
          <cell r="I3549" t="str">
            <v>IT</v>
          </cell>
          <cell r="J3549" t="str">
            <v>IT - Software</v>
          </cell>
        </row>
        <row r="3550">
          <cell r="F3550">
            <v>544304</v>
          </cell>
          <cell r="H3550" t="str">
            <v>INE0WCH01015</v>
          </cell>
          <cell r="I3550" t="str">
            <v>Hospitality</v>
          </cell>
          <cell r="J3550" t="str">
            <v>Hotel, Resort &amp; Restaurants</v>
          </cell>
        </row>
        <row r="3551">
          <cell r="I3551" t="str">
            <v>Power</v>
          </cell>
          <cell r="J3551" t="str">
            <v>Power Generation/Distribution</v>
          </cell>
        </row>
        <row r="3552">
          <cell r="F3552">
            <v>544129</v>
          </cell>
          <cell r="G3552" t="str">
            <v>JUNIPER</v>
          </cell>
          <cell r="H3552" t="str">
            <v>INE696F01016</v>
          </cell>
          <cell r="I3552" t="str">
            <v>Hospitality</v>
          </cell>
          <cell r="J3552" t="str">
            <v>Hotel, Resort &amp; Restaurants</v>
          </cell>
        </row>
        <row r="3553">
          <cell r="F3553">
            <v>507987</v>
          </cell>
          <cell r="H3553" t="str">
            <v>INE990E01016</v>
          </cell>
          <cell r="I3553" t="str">
            <v>Finance</v>
          </cell>
          <cell r="J3553" t="str">
            <v>Finance - Investment</v>
          </cell>
        </row>
        <row r="3554">
          <cell r="F3554">
            <v>534623</v>
          </cell>
          <cell r="H3554" t="str">
            <v>INE524N01014</v>
          </cell>
          <cell r="I3554" t="str">
            <v>IT</v>
          </cell>
          <cell r="J3554" t="str">
            <v>BPO/ITeS</v>
          </cell>
        </row>
        <row r="3555">
          <cell r="F3555">
            <v>543980</v>
          </cell>
          <cell r="G3555" t="str">
            <v>JLHL</v>
          </cell>
          <cell r="H3555" t="str">
            <v>INE682M01012</v>
          </cell>
          <cell r="I3555" t="str">
            <v>Healthcare</v>
          </cell>
          <cell r="J3555" t="str">
            <v>Hospital &amp; Healthcare Services</v>
          </cell>
        </row>
        <row r="3556">
          <cell r="F3556">
            <v>533272</v>
          </cell>
          <cell r="G3556" t="str">
            <v>JWL</v>
          </cell>
          <cell r="H3556" t="str">
            <v>INE209L01016</v>
          </cell>
          <cell r="I3556" t="str">
            <v>Automobile &amp; Ancillaries</v>
          </cell>
          <cell r="J3556" t="str">
            <v>Railways Wagons</v>
          </cell>
        </row>
        <row r="3557">
          <cell r="F3557">
            <v>535648</v>
          </cell>
          <cell r="G3557" t="str">
            <v>JUSTDIAL</v>
          </cell>
          <cell r="H3557" t="str">
            <v>INE599M01018</v>
          </cell>
          <cell r="I3557" t="str">
            <v>Business Services</v>
          </cell>
          <cell r="J3557" t="str">
            <v>Business Support</v>
          </cell>
        </row>
        <row r="3558">
          <cell r="F3558">
            <v>544542</v>
          </cell>
          <cell r="H3558" t="str">
            <v>INE0W5Q01017</v>
          </cell>
          <cell r="I3558" t="str">
            <v>Business Services</v>
          </cell>
          <cell r="J3558" t="str">
            <v>Business Support</v>
          </cell>
        </row>
        <row r="3559">
          <cell r="F3559">
            <v>542544</v>
          </cell>
          <cell r="H3559" t="str">
            <v>INE043R01016</v>
          </cell>
          <cell r="I3559" t="str">
            <v>Finance</v>
          </cell>
          <cell r="J3559" t="str">
            <v>Finance - Investment</v>
          </cell>
        </row>
        <row r="3560">
          <cell r="F3560">
            <v>532671</v>
          </cell>
          <cell r="H3560" t="str">
            <v>INE099H01019</v>
          </cell>
          <cell r="I3560" t="str">
            <v>FMCG</v>
          </cell>
          <cell r="J3560" t="str">
            <v>Household &amp; Personal Products</v>
          </cell>
        </row>
        <row r="3561">
          <cell r="F3561">
            <v>532926</v>
          </cell>
          <cell r="G3561" t="str">
            <v>JYOTHYLAB</v>
          </cell>
          <cell r="H3561" t="str">
            <v>INE668F01031</v>
          </cell>
          <cell r="I3561" t="str">
            <v>FMCG</v>
          </cell>
          <cell r="J3561" t="str">
            <v>Household &amp; Personal Products</v>
          </cell>
        </row>
        <row r="3562">
          <cell r="F3562">
            <v>544081</v>
          </cell>
          <cell r="G3562" t="str">
            <v>JYOTICNC</v>
          </cell>
          <cell r="H3562" t="str">
            <v>INE980O01024</v>
          </cell>
          <cell r="I3562" t="str">
            <v>Capital Goods</v>
          </cell>
          <cell r="J3562" t="str">
            <v>Engineering - Industrial Equipments</v>
          </cell>
        </row>
        <row r="3563">
          <cell r="G3563" t="str">
            <v>JYOTIGLOBL</v>
          </cell>
          <cell r="H3563" t="str">
            <v>INE1M3T01017</v>
          </cell>
          <cell r="I3563" t="str">
            <v>Plastic Products</v>
          </cell>
          <cell r="J3563" t="str">
            <v>Plastic Products</v>
          </cell>
        </row>
        <row r="3564">
          <cell r="F3564">
            <v>504076</v>
          </cell>
          <cell r="H3564" t="str">
            <v>INE511D01012</v>
          </cell>
          <cell r="I3564" t="str">
            <v>Capital Goods</v>
          </cell>
          <cell r="J3564" t="str">
            <v>Electric Equipment</v>
          </cell>
        </row>
        <row r="3565">
          <cell r="F3565">
            <v>523876</v>
          </cell>
          <cell r="H3565" t="str">
            <v>INE432D01011</v>
          </cell>
          <cell r="I3565" t="str">
            <v>Textile</v>
          </cell>
          <cell r="J3565" t="str">
            <v>Textile - Weaving</v>
          </cell>
        </row>
        <row r="3566">
          <cell r="F3566">
            <v>514448</v>
          </cell>
          <cell r="H3566" t="str">
            <v>INE577D01013</v>
          </cell>
          <cell r="I3566" t="str">
            <v>Chemicals</v>
          </cell>
          <cell r="J3566" t="str">
            <v>Chemicals</v>
          </cell>
        </row>
        <row r="3567">
          <cell r="F3567">
            <v>513250</v>
          </cell>
          <cell r="G3567" t="str">
            <v>JYOTISTRUC</v>
          </cell>
          <cell r="H3567" t="str">
            <v>INE197A01024</v>
          </cell>
          <cell r="I3567" t="str">
            <v>Infrastructure</v>
          </cell>
          <cell r="J3567" t="str">
            <v>Transmission Towers / Equipments</v>
          </cell>
        </row>
        <row r="3568">
          <cell r="F3568">
            <v>750954</v>
          </cell>
          <cell r="G3568" t="str">
            <v>JYOTI-RE1</v>
          </cell>
          <cell r="H3568" t="str">
            <v>INE197A20024</v>
          </cell>
          <cell r="I3568" t="str">
            <v>Infrastructure</v>
          </cell>
          <cell r="J3568" t="str">
            <v>Transmission Towers / Equipments</v>
          </cell>
        </row>
        <row r="3569">
          <cell r="F3569">
            <v>750845</v>
          </cell>
          <cell r="G3569" t="str">
            <v>JYOTI-RE</v>
          </cell>
          <cell r="H3569" t="str">
            <v>INE197A20016</v>
          </cell>
          <cell r="I3569" t="str">
            <v>Others</v>
          </cell>
          <cell r="J3569" t="str">
            <v>Other</v>
          </cell>
        </row>
        <row r="3570">
          <cell r="F3570">
            <v>539246</v>
          </cell>
          <cell r="H3570" t="str">
            <v>INE805R01018</v>
          </cell>
          <cell r="I3570" t="str">
            <v>Trading</v>
          </cell>
          <cell r="J3570" t="str">
            <v>Trading</v>
          </cell>
        </row>
        <row r="3571">
          <cell r="F3571">
            <v>514360</v>
          </cell>
          <cell r="H3571" t="str">
            <v>INE078T01026</v>
          </cell>
          <cell r="I3571" t="str">
            <v>Infrastructure</v>
          </cell>
          <cell r="J3571" t="str">
            <v>Engineering - Construction</v>
          </cell>
        </row>
        <row r="3572">
          <cell r="F3572">
            <v>533192</v>
          </cell>
          <cell r="G3572" t="str">
            <v>KCPSUGIND</v>
          </cell>
          <cell r="H3572" t="str">
            <v>INE790B01024</v>
          </cell>
          <cell r="I3572" t="str">
            <v>Agri</v>
          </cell>
          <cell r="J3572" t="str">
            <v>Sugar</v>
          </cell>
        </row>
        <row r="3573">
          <cell r="F3573">
            <v>532673</v>
          </cell>
          <cell r="G3573" t="str">
            <v>KMSUGAR</v>
          </cell>
          <cell r="H3573" t="str">
            <v>INE157H01023</v>
          </cell>
          <cell r="I3573" t="str">
            <v>Agri</v>
          </cell>
          <cell r="J3573" t="str">
            <v>Sugar</v>
          </cell>
        </row>
        <row r="3574">
          <cell r="F3574">
            <v>532889</v>
          </cell>
          <cell r="G3574" t="str">
            <v>KPRMILL</v>
          </cell>
          <cell r="H3574" t="str">
            <v>INE930H01031</v>
          </cell>
          <cell r="I3574" t="str">
            <v>Textile</v>
          </cell>
          <cell r="J3574" t="str">
            <v>Textile</v>
          </cell>
        </row>
        <row r="3575">
          <cell r="G3575" t="str">
            <v>K2INFRA</v>
          </cell>
          <cell r="H3575" t="str">
            <v>INE0DEZ01013</v>
          </cell>
          <cell r="I3575" t="str">
            <v>Infrastructure</v>
          </cell>
          <cell r="J3575" t="str">
            <v>Engineering - Construction</v>
          </cell>
        </row>
        <row r="3576">
          <cell r="G3576" t="str">
            <v>KAWIRES</v>
          </cell>
          <cell r="H3576" t="str">
            <v>INE372S01017</v>
          </cell>
          <cell r="I3576" t="str">
            <v>Non - Ferrous Metals</v>
          </cell>
          <cell r="J3576" t="str">
            <v>Metal - Non Ferrous</v>
          </cell>
        </row>
        <row r="3577">
          <cell r="F3577">
            <v>540756</v>
          </cell>
          <cell r="H3577" t="str">
            <v>INE282Y01016</v>
          </cell>
          <cell r="I3577" t="str">
            <v>Business Services</v>
          </cell>
          <cell r="J3577" t="str">
            <v>Professional Services</v>
          </cell>
        </row>
        <row r="3578">
          <cell r="F3578">
            <v>539393</v>
          </cell>
          <cell r="H3578" t="str">
            <v>INE926E01010</v>
          </cell>
          <cell r="I3578" t="str">
            <v>Trading</v>
          </cell>
          <cell r="J3578" t="str">
            <v>Trading</v>
          </cell>
        </row>
        <row r="3579">
          <cell r="F3579">
            <v>524322</v>
          </cell>
          <cell r="H3579" t="str">
            <v>INE323K01017</v>
          </cell>
          <cell r="I3579" t="str">
            <v>Healthcare</v>
          </cell>
          <cell r="J3579" t="str">
            <v>Pharmaceuticals &amp; Drugs</v>
          </cell>
        </row>
        <row r="3580">
          <cell r="F3580">
            <v>524109</v>
          </cell>
          <cell r="G3580" t="str">
            <v>KABRAEXTRU</v>
          </cell>
          <cell r="H3580" t="str">
            <v>INE900B01029</v>
          </cell>
          <cell r="I3580" t="str">
            <v>Capital Goods</v>
          </cell>
          <cell r="J3580" t="str">
            <v>Engineering - Industrial Equipments</v>
          </cell>
        </row>
        <row r="3581">
          <cell r="G3581" t="str">
            <v>KKJEWELS</v>
          </cell>
          <cell r="H3581" t="str">
            <v>INE0XOW01017</v>
          </cell>
          <cell r="I3581" t="str">
            <v>Trading</v>
          </cell>
          <cell r="J3581" t="str">
            <v>Trading</v>
          </cell>
        </row>
        <row r="3582">
          <cell r="F3582">
            <v>524675</v>
          </cell>
          <cell r="H3582" t="str">
            <v>INE645C01010</v>
          </cell>
          <cell r="I3582" t="str">
            <v>Trading</v>
          </cell>
          <cell r="J3582" t="str">
            <v>Trading</v>
          </cell>
        </row>
        <row r="3583">
          <cell r="F3583">
            <v>531778</v>
          </cell>
          <cell r="H3583" t="str">
            <v>INE059E01010</v>
          </cell>
          <cell r="I3583" t="str">
            <v>Mining</v>
          </cell>
          <cell r="J3583" t="str">
            <v>Mining &amp; Minerals</v>
          </cell>
        </row>
        <row r="3584">
          <cell r="I3584" t="str">
            <v>Miscellaneous</v>
          </cell>
          <cell r="J3584" t="str">
            <v>Miscellaneous</v>
          </cell>
        </row>
        <row r="3585">
          <cell r="F3585">
            <v>543979</v>
          </cell>
          <cell r="H3585" t="str">
            <v>INE04T901017</v>
          </cell>
          <cell r="I3585" t="str">
            <v>FMCG</v>
          </cell>
          <cell r="J3585" t="str">
            <v>Packaging</v>
          </cell>
        </row>
        <row r="3586">
          <cell r="F3586">
            <v>511357</v>
          </cell>
          <cell r="H3586" t="str">
            <v>INE410O01022</v>
          </cell>
          <cell r="I3586" t="str">
            <v>Finance</v>
          </cell>
          <cell r="J3586" t="str">
            <v>Finance - NBFC</v>
          </cell>
        </row>
        <row r="3587">
          <cell r="F3587">
            <v>504840</v>
          </cell>
          <cell r="H3587" t="str">
            <v>INE375D01012</v>
          </cell>
          <cell r="I3587" t="str">
            <v>FMCG</v>
          </cell>
          <cell r="J3587" t="str">
            <v>Packaging</v>
          </cell>
        </row>
        <row r="3588">
          <cell r="F3588">
            <v>506122</v>
          </cell>
          <cell r="H3588" t="str">
            <v>INE820M01018</v>
          </cell>
          <cell r="I3588" t="str">
            <v>Finance</v>
          </cell>
          <cell r="J3588" t="str">
            <v>Finance - Investment</v>
          </cell>
        </row>
        <row r="3589">
          <cell r="F3589">
            <v>750956</v>
          </cell>
          <cell r="H3589" t="str">
            <v>INE820M20018</v>
          </cell>
          <cell r="I3589" t="str">
            <v>Finance</v>
          </cell>
          <cell r="J3589" t="str">
            <v>Finance - Investment</v>
          </cell>
        </row>
        <row r="3590">
          <cell r="F3590">
            <v>531780</v>
          </cell>
          <cell r="H3590" t="str">
            <v>INE229G01022</v>
          </cell>
          <cell r="I3590" t="str">
            <v>Plastic Products</v>
          </cell>
          <cell r="J3590" t="str">
            <v>Plastic Products</v>
          </cell>
        </row>
        <row r="3591">
          <cell r="F3591">
            <v>538833</v>
          </cell>
          <cell r="H3591" t="str">
            <v>INE891N01017</v>
          </cell>
          <cell r="I3591" t="str">
            <v>Infrastructure</v>
          </cell>
          <cell r="J3591" t="str">
            <v>Engineering - Construction</v>
          </cell>
        </row>
        <row r="3592">
          <cell r="F3592">
            <v>512147</v>
          </cell>
          <cell r="H3592" t="str">
            <v>INE956V01011</v>
          </cell>
          <cell r="I3592" t="str">
            <v>Finance</v>
          </cell>
          <cell r="J3592" t="str">
            <v>Finance - NBFC</v>
          </cell>
        </row>
        <row r="3593">
          <cell r="F3593">
            <v>500233</v>
          </cell>
          <cell r="G3593" t="str">
            <v>KAJARIACER</v>
          </cell>
          <cell r="H3593" t="str">
            <v>INE217B01036</v>
          </cell>
          <cell r="I3593" t="str">
            <v>Construction Materials</v>
          </cell>
          <cell r="J3593" t="str">
            <v>Ceramics/Marble/Granite/Sanitaryware</v>
          </cell>
        </row>
        <row r="3594">
          <cell r="F3594">
            <v>543939</v>
          </cell>
          <cell r="H3594" t="str">
            <v>INE0P3N01018</v>
          </cell>
          <cell r="I3594" t="str">
            <v>Plastic Products</v>
          </cell>
          <cell r="J3594" t="str">
            <v>Plastic Products</v>
          </cell>
        </row>
        <row r="3595">
          <cell r="F3595">
            <v>500234</v>
          </cell>
          <cell r="G3595" t="str">
            <v>KAKATCEM</v>
          </cell>
          <cell r="H3595" t="str">
            <v>INE437B01014</v>
          </cell>
          <cell r="I3595" t="str">
            <v>Construction Materials</v>
          </cell>
          <cell r="J3595" t="str">
            <v>Cement &amp; Construction Materials</v>
          </cell>
        </row>
        <row r="3596">
          <cell r="F3596">
            <v>521054</v>
          </cell>
          <cell r="H3596" t="str">
            <v>INE092E01011</v>
          </cell>
          <cell r="I3596" t="str">
            <v>Textile</v>
          </cell>
          <cell r="J3596" t="str">
            <v>Textile - Spinning</v>
          </cell>
        </row>
        <row r="3597">
          <cell r="G3597" t="str">
            <v>KTL</v>
          </cell>
          <cell r="H3597" t="str">
            <v>INE02M801018</v>
          </cell>
          <cell r="I3597" t="str">
            <v>Textile</v>
          </cell>
          <cell r="J3597" t="str">
            <v>Textile</v>
          </cell>
        </row>
        <row r="3598">
          <cell r="G3598" t="str">
            <v>KALANA</v>
          </cell>
          <cell r="H3598" t="str">
            <v>INE0T0L01014</v>
          </cell>
          <cell r="I3598" t="str">
            <v>Iron &amp; Steel</v>
          </cell>
          <cell r="J3598" t="str">
            <v>Steel &amp; Iron Products</v>
          </cell>
        </row>
        <row r="3599">
          <cell r="F3599">
            <v>526935</v>
          </cell>
          <cell r="H3599" t="str">
            <v>INE377D01018</v>
          </cell>
          <cell r="I3599" t="str">
            <v>Finance</v>
          </cell>
          <cell r="J3599" t="str">
            <v>Finance - Investment</v>
          </cell>
        </row>
        <row r="3600">
          <cell r="F3600">
            <v>522259</v>
          </cell>
          <cell r="G3600" t="str">
            <v>KALINDEE</v>
          </cell>
          <cell r="H3600" t="str">
            <v>INE178D01010</v>
          </cell>
          <cell r="I3600" t="str">
            <v>Infrastructure</v>
          </cell>
          <cell r="J3600" t="str">
            <v>Engineering - Construction</v>
          </cell>
        </row>
        <row r="3601">
          <cell r="F3601">
            <v>530201</v>
          </cell>
          <cell r="H3601" t="str">
            <v>INE629F01025</v>
          </cell>
          <cell r="I3601" t="str">
            <v>Textile</v>
          </cell>
          <cell r="J3601" t="str">
            <v>Textile - Spinning</v>
          </cell>
        </row>
        <row r="3602">
          <cell r="F3602">
            <v>750717</v>
          </cell>
          <cell r="H3602" t="str">
            <v>INE629F20017</v>
          </cell>
          <cell r="I3602" t="str">
            <v>Others</v>
          </cell>
          <cell r="J3602" t="str">
            <v>Other</v>
          </cell>
        </row>
        <row r="3603">
          <cell r="F3603">
            <v>539014</v>
          </cell>
          <cell r="H3603" t="str">
            <v>INE059Q01014</v>
          </cell>
          <cell r="I3603" t="str">
            <v>Retailing</v>
          </cell>
          <cell r="J3603" t="str">
            <v>Retailing</v>
          </cell>
        </row>
        <row r="3604">
          <cell r="F3604">
            <v>544423</v>
          </cell>
          <cell r="G3604" t="str">
            <v>KALPATARU</v>
          </cell>
          <cell r="H3604" t="str">
            <v>INE227J01012</v>
          </cell>
          <cell r="I3604" t="str">
            <v>Realty</v>
          </cell>
          <cell r="J3604" t="str">
            <v>Construction - Real Estate</v>
          </cell>
        </row>
        <row r="3605">
          <cell r="F3605">
            <v>522287</v>
          </cell>
          <cell r="G3605" t="str">
            <v>KPIL</v>
          </cell>
          <cell r="H3605" t="str">
            <v>INE220B01022</v>
          </cell>
          <cell r="I3605" t="str">
            <v>Infrastructure</v>
          </cell>
          <cell r="J3605" t="str">
            <v>Engineering - Construction</v>
          </cell>
        </row>
        <row r="3606">
          <cell r="F3606">
            <v>538778</v>
          </cell>
          <cell r="H3606" t="str">
            <v>INE149Q01021</v>
          </cell>
          <cell r="I3606" t="str">
            <v>Finance</v>
          </cell>
          <cell r="J3606" t="str">
            <v>Finance - Others</v>
          </cell>
        </row>
        <row r="3607">
          <cell r="F3607">
            <v>543278</v>
          </cell>
          <cell r="G3607" t="str">
            <v>KALYANKJIL</v>
          </cell>
          <cell r="H3607" t="str">
            <v>INE303R01014</v>
          </cell>
          <cell r="I3607" t="str">
            <v>Diamond  &amp;  Jewellery</v>
          </cell>
          <cell r="J3607" t="str">
            <v>Diamond  &amp;  Jewellery</v>
          </cell>
        </row>
        <row r="3608">
          <cell r="I3608" t="str">
            <v>Trading</v>
          </cell>
          <cell r="J3608" t="str">
            <v>Trading</v>
          </cell>
        </row>
        <row r="3609">
          <cell r="F3609">
            <v>544023</v>
          </cell>
          <cell r="H3609" t="str">
            <v>INE0N6U01018</v>
          </cell>
          <cell r="I3609" t="str">
            <v>Automobile &amp; Ancillaries</v>
          </cell>
          <cell r="J3609" t="str">
            <v>Castings/Forgings</v>
          </cell>
        </row>
        <row r="3610">
          <cell r="G3610" t="str">
            <v>KALYANI</v>
          </cell>
          <cell r="H3610" t="str">
            <v>INE610E01010</v>
          </cell>
          <cell r="I3610" t="str">
            <v>Automobile &amp; Ancillaries</v>
          </cell>
          <cell r="J3610" t="str">
            <v>Automobiles - Dealers &amp; Distributors</v>
          </cell>
        </row>
        <row r="3611">
          <cell r="F3611">
            <v>513509</v>
          </cell>
          <cell r="G3611" t="str">
            <v>KALYANIFRG</v>
          </cell>
          <cell r="H3611" t="str">
            <v>INE314G01014</v>
          </cell>
          <cell r="I3611" t="str">
            <v>Automobile &amp; Ancillaries</v>
          </cell>
          <cell r="J3611" t="str">
            <v>Forgings</v>
          </cell>
        </row>
        <row r="3612">
          <cell r="F3612">
            <v>533302</v>
          </cell>
          <cell r="G3612" t="str">
            <v>KICL</v>
          </cell>
          <cell r="H3612" t="str">
            <v>INE029L01018</v>
          </cell>
          <cell r="I3612" t="str">
            <v>Finance</v>
          </cell>
          <cell r="J3612" t="str">
            <v>Finance - Investment</v>
          </cell>
        </row>
        <row r="3613">
          <cell r="F3613">
            <v>500235</v>
          </cell>
          <cell r="G3613" t="str">
            <v>KSL</v>
          </cell>
          <cell r="H3613" t="str">
            <v>INE907A01026</v>
          </cell>
          <cell r="I3613" t="str">
            <v>Iron &amp; Steel</v>
          </cell>
          <cell r="J3613" t="str">
            <v>Steel &amp; Iron Products</v>
          </cell>
        </row>
        <row r="3614">
          <cell r="F3614">
            <v>532468</v>
          </cell>
          <cell r="H3614" t="str">
            <v>INE411F01010</v>
          </cell>
          <cell r="I3614" t="str">
            <v>Finance</v>
          </cell>
          <cell r="J3614" t="str">
            <v>Finance - Investment</v>
          </cell>
        </row>
        <row r="3615">
          <cell r="F3615">
            <v>514322</v>
          </cell>
          <cell r="H3615" t="str">
            <v>INE535C01013</v>
          </cell>
          <cell r="I3615" t="str">
            <v>Textile</v>
          </cell>
          <cell r="J3615" t="str">
            <v>Textile - Manmade  Fibres</v>
          </cell>
        </row>
        <row r="3616">
          <cell r="F3616">
            <v>511131</v>
          </cell>
          <cell r="H3616" t="str">
            <v>INE344D01018</v>
          </cell>
          <cell r="I3616" t="str">
            <v>Realty</v>
          </cell>
          <cell r="J3616" t="str">
            <v>Construction - Real Estate</v>
          </cell>
        </row>
        <row r="3617">
          <cell r="F3617">
            <v>526668</v>
          </cell>
          <cell r="G3617" t="str">
            <v>KAMATHOTEL</v>
          </cell>
          <cell r="H3617" t="str">
            <v>INE967C01018</v>
          </cell>
          <cell r="I3617" t="str">
            <v>Hospitality</v>
          </cell>
          <cell r="J3617" t="str">
            <v>Hotel, Resort &amp; Restaurants</v>
          </cell>
        </row>
        <row r="3618">
          <cell r="F3618">
            <v>532741</v>
          </cell>
          <cell r="G3618" t="str">
            <v>KAMDHENU</v>
          </cell>
          <cell r="H3618" t="str">
            <v>INE390H01020</v>
          </cell>
          <cell r="I3618" t="str">
            <v>Iron &amp; Steel</v>
          </cell>
          <cell r="J3618" t="str">
            <v>Steel &amp; Iron Products</v>
          </cell>
        </row>
        <row r="3619">
          <cell r="F3619">
            <v>543747</v>
          </cell>
          <cell r="G3619" t="str">
            <v>KAMOPAINTS</v>
          </cell>
          <cell r="H3619" t="str">
            <v>INE0BTI01037</v>
          </cell>
          <cell r="I3619" t="str">
            <v>Trading</v>
          </cell>
          <cell r="J3619" t="str">
            <v>Trading</v>
          </cell>
        </row>
        <row r="3620">
          <cell r="I3620" t="str">
            <v>Chemicals</v>
          </cell>
          <cell r="J3620" t="str">
            <v>Chemicals</v>
          </cell>
        </row>
        <row r="3621">
          <cell r="F3621">
            <v>780003</v>
          </cell>
          <cell r="H3621" t="str">
            <v>INE013Q01011</v>
          </cell>
          <cell r="I3621" t="str">
            <v>Agri</v>
          </cell>
          <cell r="J3621" t="str">
            <v>Agriculture</v>
          </cell>
        </row>
        <row r="3622">
          <cell r="F3622">
            <v>506184</v>
          </cell>
          <cell r="G3622" t="str">
            <v>KANANIIND</v>
          </cell>
          <cell r="H3622" t="str">
            <v>INE879E01037</v>
          </cell>
          <cell r="I3622" t="str">
            <v>Diamond  &amp;  Jewellery</v>
          </cell>
          <cell r="J3622" t="str">
            <v>Diamond  &amp;  Jewellery</v>
          </cell>
        </row>
        <row r="3623">
          <cell r="F3623">
            <v>538896</v>
          </cell>
          <cell r="H3623" t="str">
            <v>INE081G01019</v>
          </cell>
          <cell r="I3623" t="str">
            <v>Chemicals</v>
          </cell>
          <cell r="J3623" t="str">
            <v>Chemicals</v>
          </cell>
        </row>
        <row r="3624">
          <cell r="F3624">
            <v>541005</v>
          </cell>
          <cell r="H3624" t="str">
            <v>INE398L01017</v>
          </cell>
          <cell r="I3624" t="str">
            <v>Agri</v>
          </cell>
          <cell r="J3624" t="str">
            <v>Tea/Coffee</v>
          </cell>
        </row>
        <row r="3625">
          <cell r="F3625">
            <v>521242</v>
          </cell>
          <cell r="G3625" t="str">
            <v>KANDAGIRI</v>
          </cell>
          <cell r="H3625" t="str">
            <v>INE292D01019</v>
          </cell>
          <cell r="I3625" t="str">
            <v>Textile</v>
          </cell>
          <cell r="J3625" t="str">
            <v>Textile - Spinning</v>
          </cell>
        </row>
        <row r="3626">
          <cell r="G3626" t="str">
            <v>KANDARP</v>
          </cell>
          <cell r="H3626" t="str">
            <v>INE0MOT01016</v>
          </cell>
          <cell r="I3626" t="str">
            <v>IT</v>
          </cell>
          <cell r="J3626" t="str">
            <v>BPO/ITeS</v>
          </cell>
        </row>
        <row r="3627">
          <cell r="F3627">
            <v>500236</v>
          </cell>
          <cell r="G3627" t="str">
            <v>KANELOIL</v>
          </cell>
          <cell r="H3627" t="str">
            <v>INE252C01023</v>
          </cell>
          <cell r="I3627" t="str">
            <v>Agri</v>
          </cell>
          <cell r="J3627" t="str">
            <v>Agriculture</v>
          </cell>
        </row>
        <row r="3628">
          <cell r="I3628" t="str">
            <v>Agri</v>
          </cell>
          <cell r="J3628" t="str">
            <v>Agriculture</v>
          </cell>
        </row>
        <row r="3629">
          <cell r="F3629">
            <v>544693</v>
          </cell>
          <cell r="H3629" t="str">
            <v>INE163401016</v>
          </cell>
          <cell r="I3629" t="str">
            <v>Non - Ferrous Metals</v>
          </cell>
          <cell r="J3629" t="str">
            <v>Aluminium &amp; Aluminium Products</v>
          </cell>
        </row>
        <row r="3630">
          <cell r="F3630">
            <v>513456</v>
          </cell>
          <cell r="H3630" t="str">
            <v>INE791E01018</v>
          </cell>
          <cell r="I3630" t="str">
            <v>Iron &amp; Steel</v>
          </cell>
          <cell r="J3630" t="str">
            <v>Steel &amp; Iron Products</v>
          </cell>
        </row>
        <row r="3631">
          <cell r="I3631" t="str">
            <v>Construction Materials</v>
          </cell>
          <cell r="J3631" t="str">
            <v>Cement &amp; Construction Materials</v>
          </cell>
        </row>
        <row r="3632">
          <cell r="F3632">
            <v>531214</v>
          </cell>
          <cell r="I3632" t="str">
            <v>Capital Goods</v>
          </cell>
          <cell r="J3632" t="str">
            <v>Electric Equipment</v>
          </cell>
        </row>
        <row r="3633">
          <cell r="I3633" t="str">
            <v>Trading</v>
          </cell>
          <cell r="J3633" t="str">
            <v>Trading</v>
          </cell>
        </row>
        <row r="3634">
          <cell r="F3634">
            <v>506525</v>
          </cell>
          <cell r="G3634" t="str">
            <v>KANORICHEM</v>
          </cell>
          <cell r="H3634" t="str">
            <v>INE138C01024</v>
          </cell>
          <cell r="I3634" t="str">
            <v>Chemicals</v>
          </cell>
          <cell r="J3634" t="str">
            <v>Chemicals</v>
          </cell>
        </row>
        <row r="3635">
          <cell r="F3635">
            <v>539620</v>
          </cell>
          <cell r="H3635" t="str">
            <v>INE534E01020</v>
          </cell>
          <cell r="I3635" t="str">
            <v>Construction Materials</v>
          </cell>
          <cell r="J3635" t="str">
            <v>Cement &amp; Construction Materials</v>
          </cell>
        </row>
        <row r="3636">
          <cell r="F3636">
            <v>507779</v>
          </cell>
          <cell r="G3636" t="str">
            <v>KANPRPLA</v>
          </cell>
          <cell r="H3636" t="str">
            <v>INE694E01014</v>
          </cell>
          <cell r="I3636" t="str">
            <v>Plastic Products</v>
          </cell>
          <cell r="J3636" t="str">
            <v>Plastic Products</v>
          </cell>
        </row>
        <row r="3637">
          <cell r="F3637">
            <v>500165</v>
          </cell>
          <cell r="G3637" t="str">
            <v>KANSAINER</v>
          </cell>
          <cell r="H3637" t="str">
            <v>INE531A01024</v>
          </cell>
          <cell r="I3637" t="str">
            <v>Chemicals</v>
          </cell>
          <cell r="J3637" t="str">
            <v>Paints</v>
          </cell>
        </row>
        <row r="3638">
          <cell r="F3638">
            <v>504343</v>
          </cell>
          <cell r="I3638" t="str">
            <v>Finance</v>
          </cell>
          <cell r="J3638" t="str">
            <v>Finance - Stock Broking</v>
          </cell>
        </row>
        <row r="3639">
          <cell r="F3639">
            <v>540515</v>
          </cell>
          <cell r="H3639" t="str">
            <v>INE453S01015</v>
          </cell>
          <cell r="I3639" t="str">
            <v>Finance</v>
          </cell>
          <cell r="J3639" t="str">
            <v>Finance - Investment</v>
          </cell>
        </row>
        <row r="3640">
          <cell r="F3640">
            <v>539679</v>
          </cell>
          <cell r="H3640" t="str">
            <v>INE332Q01023</v>
          </cell>
          <cell r="I3640" t="str">
            <v>Finance</v>
          </cell>
          <cell r="J3640" t="str">
            <v>Finance - NBFC</v>
          </cell>
        </row>
        <row r="3641">
          <cell r="F3641">
            <v>506938</v>
          </cell>
          <cell r="H3641" t="str">
            <v>INE601D01011</v>
          </cell>
          <cell r="I3641" t="str">
            <v>Healthcare</v>
          </cell>
          <cell r="J3641" t="str">
            <v>Pharmaceuticals &amp; Drugs</v>
          </cell>
        </row>
        <row r="3642">
          <cell r="G3642" t="str">
            <v>KAPSTON</v>
          </cell>
          <cell r="H3642" t="str">
            <v>INE542Z01028</v>
          </cell>
          <cell r="I3642" t="str">
            <v>Business Services</v>
          </cell>
          <cell r="J3642" t="str">
            <v>Professional Services</v>
          </cell>
        </row>
        <row r="3643">
          <cell r="F3643">
            <v>590053</v>
          </cell>
          <cell r="H3643" t="str">
            <v>INE916E01011</v>
          </cell>
          <cell r="I3643" t="str">
            <v>Automobile &amp; Ancillaries</v>
          </cell>
          <cell r="J3643" t="str">
            <v>Auto Ancillary</v>
          </cell>
        </row>
        <row r="3644">
          <cell r="I3644" t="str">
            <v>Infrastructure</v>
          </cell>
          <cell r="J3644" t="str">
            <v>Transmission Towers / Equipments</v>
          </cell>
        </row>
        <row r="3645">
          <cell r="F3645">
            <v>544511</v>
          </cell>
          <cell r="H3645" t="str">
            <v>INE0V8A01016</v>
          </cell>
          <cell r="I3645" t="str">
            <v>Iron &amp; Steel</v>
          </cell>
          <cell r="J3645" t="str">
            <v>Steel &amp; Iron Products</v>
          </cell>
        </row>
        <row r="3646">
          <cell r="I3646" t="str">
            <v>Miscellaneous</v>
          </cell>
          <cell r="J3646" t="str">
            <v>Miscellaneous</v>
          </cell>
        </row>
        <row r="3647">
          <cell r="F3647">
            <v>533451</v>
          </cell>
          <cell r="G3647" t="str">
            <v>KARMAENG</v>
          </cell>
          <cell r="H3647" t="str">
            <v>INE725L01011</v>
          </cell>
          <cell r="I3647" t="str">
            <v>Power</v>
          </cell>
          <cell r="J3647" t="str">
            <v>Power Generation/Distribution</v>
          </cell>
        </row>
        <row r="3648">
          <cell r="F3648">
            <v>538928</v>
          </cell>
          <cell r="H3648" t="str">
            <v>INE554R01020</v>
          </cell>
          <cell r="I3648" t="str">
            <v>Finance</v>
          </cell>
          <cell r="J3648" t="str">
            <v>Finance - Investment</v>
          </cell>
        </row>
        <row r="3649">
          <cell r="F3649">
            <v>531671</v>
          </cell>
          <cell r="H3649" t="str">
            <v>INE214D01021</v>
          </cell>
          <cell r="I3649" t="str">
            <v>Trading</v>
          </cell>
          <cell r="J3649" t="str">
            <v>Trading</v>
          </cell>
        </row>
        <row r="3650">
          <cell r="G3650" t="str">
            <v>KARNIKA</v>
          </cell>
          <cell r="H3650" t="str">
            <v>INE0MGA01012</v>
          </cell>
          <cell r="I3650" t="str">
            <v>Textile</v>
          </cell>
          <cell r="J3650" t="str">
            <v>Textile</v>
          </cell>
        </row>
        <row r="3651">
          <cell r="F3651">
            <v>537784</v>
          </cell>
          <cell r="H3651" t="str">
            <v>INE576P01019</v>
          </cell>
          <cell r="I3651" t="str">
            <v>Logistics</v>
          </cell>
          <cell r="J3651" t="str">
            <v>Logistics</v>
          </cell>
        </row>
        <row r="3652">
          <cell r="F3652">
            <v>501151</v>
          </cell>
          <cell r="H3652" t="str">
            <v>INE524U01019</v>
          </cell>
          <cell r="I3652" t="str">
            <v>Finance</v>
          </cell>
          <cell r="J3652" t="str">
            <v>Finance - Investment</v>
          </cell>
        </row>
        <row r="3653">
          <cell r="F3653">
            <v>590003</v>
          </cell>
          <cell r="G3653" t="str">
            <v>KARURVYSYA</v>
          </cell>
          <cell r="H3653" t="str">
            <v>INE036D01028</v>
          </cell>
          <cell r="I3653" t="str">
            <v>Bank</v>
          </cell>
          <cell r="J3653" t="str">
            <v>Bank - Private</v>
          </cell>
        </row>
        <row r="3654">
          <cell r="F3654">
            <v>531687</v>
          </cell>
          <cell r="G3654" t="str">
            <v>KGL</v>
          </cell>
          <cell r="H3654" t="str">
            <v>INE299C01024</v>
          </cell>
          <cell r="I3654" t="str">
            <v>Agri</v>
          </cell>
          <cell r="J3654" t="str">
            <v>Floriculture</v>
          </cell>
        </row>
        <row r="3655">
          <cell r="F3655">
            <v>502512</v>
          </cell>
          <cell r="H3655" t="str">
            <v>INE735A01013</v>
          </cell>
          <cell r="I3655" t="str">
            <v>Agri</v>
          </cell>
          <cell r="J3655" t="str">
            <v>Sugar</v>
          </cell>
        </row>
        <row r="3656">
          <cell r="I3656" t="str">
            <v>Consumer Durables</v>
          </cell>
          <cell r="J3656" t="str">
            <v>Consumer Durables - Domestic Appliances</v>
          </cell>
        </row>
        <row r="3657">
          <cell r="F3657">
            <v>544688</v>
          </cell>
          <cell r="H3657" t="str">
            <v>INE0T1301023</v>
          </cell>
          <cell r="I3657" t="str">
            <v>Iron &amp; Steel</v>
          </cell>
          <cell r="J3657" t="str">
            <v>Steel &amp; Iron Products</v>
          </cell>
        </row>
        <row r="3658">
          <cell r="F3658">
            <v>502933</v>
          </cell>
          <cell r="H3658" t="str">
            <v>INE498G01015</v>
          </cell>
          <cell r="I3658" t="str">
            <v>Trading</v>
          </cell>
          <cell r="J3658" t="str">
            <v>Trading</v>
          </cell>
        </row>
        <row r="3659">
          <cell r="G3659" t="str">
            <v>KATARIA</v>
          </cell>
          <cell r="H3659" t="str">
            <v>INE0SVY01018</v>
          </cell>
          <cell r="I3659" t="str">
            <v>Capital Goods</v>
          </cell>
          <cell r="J3659" t="str">
            <v>Engineering</v>
          </cell>
        </row>
        <row r="3660">
          <cell r="I3660" t="str">
            <v>Textile</v>
          </cell>
          <cell r="J3660" t="str">
            <v>Textile</v>
          </cell>
        </row>
        <row r="3661">
          <cell r="F3661">
            <v>890220</v>
          </cell>
          <cell r="H3661" t="str">
            <v>IN9237C01014</v>
          </cell>
          <cell r="I3661" t="str">
            <v>IT</v>
          </cell>
          <cell r="J3661" t="str">
            <v>IT - Software</v>
          </cell>
        </row>
        <row r="3662">
          <cell r="F3662">
            <v>531126</v>
          </cell>
          <cell r="H3662" t="str">
            <v>INE237C01016</v>
          </cell>
          <cell r="I3662" t="str">
            <v>IT</v>
          </cell>
          <cell r="J3662" t="str">
            <v>IT - Software</v>
          </cell>
        </row>
        <row r="3663">
          <cell r="F3663">
            <v>751013</v>
          </cell>
          <cell r="H3663" t="str">
            <v>INE237C20016</v>
          </cell>
          <cell r="I3663" t="str">
            <v>IT</v>
          </cell>
          <cell r="J3663" t="str">
            <v>IT - Software</v>
          </cell>
        </row>
        <row r="3664">
          <cell r="F3664">
            <v>532925</v>
          </cell>
          <cell r="G3664" t="str">
            <v>KAUSHALYA</v>
          </cell>
          <cell r="H3664" t="str">
            <v>INE234I01028</v>
          </cell>
          <cell r="I3664" t="str">
            <v>Infrastructure</v>
          </cell>
          <cell r="J3664" t="str">
            <v>Engineering - Construction</v>
          </cell>
        </row>
        <row r="3665">
          <cell r="G3665" t="str">
            <v>KLL</v>
          </cell>
          <cell r="H3665" t="str">
            <v>INE0Q2V01012</v>
          </cell>
          <cell r="I3665" t="str">
            <v>Logistics</v>
          </cell>
          <cell r="J3665" t="str">
            <v>Logistics</v>
          </cell>
        </row>
        <row r="3666">
          <cell r="F3666">
            <v>532899</v>
          </cell>
          <cell r="G3666" t="str">
            <v>KSCL</v>
          </cell>
          <cell r="H3666" t="str">
            <v>INE455I01029</v>
          </cell>
          <cell r="I3666" t="str">
            <v>Agri</v>
          </cell>
          <cell r="J3666" t="str">
            <v>Agriculture</v>
          </cell>
        </row>
        <row r="3667">
          <cell r="F3667">
            <v>590041</v>
          </cell>
          <cell r="G3667" t="str">
            <v>KAVDEFENCE</v>
          </cell>
          <cell r="H3667" t="str">
            <v>INE641C01019</v>
          </cell>
          <cell r="I3667" t="str">
            <v>Telecom</v>
          </cell>
          <cell r="J3667" t="str">
            <v>Telecommunication - Equipment</v>
          </cell>
        </row>
        <row r="3668">
          <cell r="G3668" t="str">
            <v>KCEIL</v>
          </cell>
          <cell r="H3668" t="str">
            <v>INE0RCG01017</v>
          </cell>
          <cell r="I3668" t="str">
            <v>Infrastructure</v>
          </cell>
          <cell r="J3668" t="str">
            <v>Engineering - Construction</v>
          </cell>
        </row>
        <row r="3669">
          <cell r="F3669">
            <v>530255</v>
          </cell>
          <cell r="H3669" t="str">
            <v>INE961B01013</v>
          </cell>
          <cell r="I3669" t="str">
            <v>Paper</v>
          </cell>
          <cell r="J3669" t="str">
            <v>Paper &amp; Paper Products</v>
          </cell>
        </row>
        <row r="3670">
          <cell r="F3670">
            <v>539276</v>
          </cell>
          <cell r="G3670" t="str">
            <v>KAYA</v>
          </cell>
          <cell r="H3670" t="str">
            <v>INE587G01015</v>
          </cell>
          <cell r="I3670" t="str">
            <v>Healthcare</v>
          </cell>
          <cell r="J3670" t="str">
            <v>Hospital &amp; Healthcare Services</v>
          </cell>
        </row>
        <row r="3671">
          <cell r="F3671">
            <v>504084</v>
          </cell>
          <cell r="H3671" t="str">
            <v>INE813G01023</v>
          </cell>
          <cell r="I3671" t="str">
            <v>Capital Goods</v>
          </cell>
          <cell r="J3671" t="str">
            <v>Electric Equipment</v>
          </cell>
        </row>
        <row r="3672">
          <cell r="F3672">
            <v>543664</v>
          </cell>
          <cell r="G3672" t="str">
            <v>KAYNES</v>
          </cell>
          <cell r="H3672" t="str">
            <v>INE918Z01012</v>
          </cell>
          <cell r="I3672" t="str">
            <v>Electricals</v>
          </cell>
          <cell r="J3672" t="str">
            <v>Electronics - Components</v>
          </cell>
        </row>
        <row r="3673">
          <cell r="G3673" t="str">
            <v>KAYTEX</v>
          </cell>
          <cell r="H3673" t="str">
            <v>INE13ZD01013</v>
          </cell>
          <cell r="I3673" t="str">
            <v>Textile</v>
          </cell>
          <cell r="J3673" t="str">
            <v>Textile</v>
          </cell>
        </row>
        <row r="3674">
          <cell r="F3674">
            <v>530357</v>
          </cell>
          <cell r="H3674" t="str">
            <v>INE883D01023</v>
          </cell>
          <cell r="I3674" t="str">
            <v>Finance</v>
          </cell>
          <cell r="J3674" t="str">
            <v>Finance - Stock Broking</v>
          </cell>
        </row>
        <row r="3675">
          <cell r="I3675" t="str">
            <v>Non - Ferrous Metals</v>
          </cell>
          <cell r="J3675" t="str">
            <v>Metal - Non Ferrous</v>
          </cell>
        </row>
        <row r="3676">
          <cell r="F3676">
            <v>526067</v>
          </cell>
          <cell r="H3676" t="str">
            <v>INE100L01025</v>
          </cell>
          <cell r="I3676" t="str">
            <v>Miscellaneous</v>
          </cell>
          <cell r="J3676" t="str">
            <v>Miscellaneous</v>
          </cell>
        </row>
        <row r="3677">
          <cell r="F3677">
            <v>540696</v>
          </cell>
          <cell r="H3677" t="str">
            <v>INE185U01035</v>
          </cell>
          <cell r="I3677" t="str">
            <v>Trading</v>
          </cell>
          <cell r="J3677" t="str">
            <v>Trading</v>
          </cell>
        </row>
        <row r="3678">
          <cell r="F3678">
            <v>750788</v>
          </cell>
          <cell r="H3678" t="str">
            <v>INE185U20019</v>
          </cell>
          <cell r="I3678" t="str">
            <v>Others</v>
          </cell>
          <cell r="J3678" t="str">
            <v>Other</v>
          </cell>
        </row>
        <row r="3679">
          <cell r="F3679">
            <v>890185</v>
          </cell>
          <cell r="H3679" t="str">
            <v>IN9185U01017</v>
          </cell>
          <cell r="I3679" t="str">
            <v>Others</v>
          </cell>
          <cell r="J3679" t="str">
            <v>Other</v>
          </cell>
        </row>
        <row r="3680">
          <cell r="G3680" t="str">
            <v>KCK</v>
          </cell>
          <cell r="H3680" t="str">
            <v>INE0J1E01027</v>
          </cell>
          <cell r="I3680" t="str">
            <v>Trading</v>
          </cell>
          <cell r="J3680" t="str">
            <v>Trading</v>
          </cell>
        </row>
        <row r="3681">
          <cell r="F3681">
            <v>531784</v>
          </cell>
          <cell r="H3681" t="str">
            <v>INE469F01026</v>
          </cell>
          <cell r="I3681" t="str">
            <v>Realty</v>
          </cell>
          <cell r="J3681" t="str">
            <v>Construction - Real Estate</v>
          </cell>
        </row>
        <row r="3682">
          <cell r="F3682">
            <v>890173</v>
          </cell>
          <cell r="H3682" t="str">
            <v>IN9469F01016</v>
          </cell>
          <cell r="I3682" t="str">
            <v>Others</v>
          </cell>
          <cell r="J3682" t="str">
            <v>Other</v>
          </cell>
        </row>
        <row r="3683">
          <cell r="F3683">
            <v>750727</v>
          </cell>
          <cell r="H3683" t="str">
            <v>INE469F20018</v>
          </cell>
          <cell r="I3683" t="str">
            <v>Others</v>
          </cell>
          <cell r="J3683" t="str">
            <v>Other</v>
          </cell>
        </row>
        <row r="3684">
          <cell r="F3684">
            <v>590066</v>
          </cell>
          <cell r="G3684" t="str">
            <v>KCP</v>
          </cell>
          <cell r="H3684" t="str">
            <v>INE805C01028</v>
          </cell>
          <cell r="I3684" t="str">
            <v>Construction Materials</v>
          </cell>
          <cell r="J3684" t="str">
            <v>Cement &amp; Construction Materials</v>
          </cell>
        </row>
        <row r="3685">
          <cell r="F3685">
            <v>532054</v>
          </cell>
          <cell r="G3685" t="str">
            <v>KDDL</v>
          </cell>
          <cell r="H3685" t="str">
            <v>INE291D01011</v>
          </cell>
          <cell r="I3685" t="str">
            <v>Consumer Durables</v>
          </cell>
          <cell r="J3685" t="str">
            <v>Watches &amp; Accessories</v>
          </cell>
        </row>
        <row r="3686">
          <cell r="F3686">
            <v>750660</v>
          </cell>
          <cell r="G3686" t="str">
            <v>KDDL-RE</v>
          </cell>
          <cell r="H3686" t="str">
            <v>INE291D20011</v>
          </cell>
          <cell r="I3686" t="str">
            <v>Consumer Durables</v>
          </cell>
          <cell r="J3686" t="str">
            <v>Watches &amp; Accessories</v>
          </cell>
        </row>
        <row r="3687">
          <cell r="F3687">
            <v>530701</v>
          </cell>
          <cell r="H3687" t="str">
            <v>INE089E01025</v>
          </cell>
          <cell r="I3687" t="str">
            <v>Hospitality</v>
          </cell>
          <cell r="J3687" t="str">
            <v>Hotel, Resort &amp; Restaurants</v>
          </cell>
        </row>
        <row r="3688">
          <cell r="F3688">
            <v>532714</v>
          </cell>
          <cell r="G3688" t="str">
            <v>KEC</v>
          </cell>
          <cell r="H3688" t="str">
            <v>INE389H01022</v>
          </cell>
          <cell r="I3688" t="str">
            <v>Infrastructure</v>
          </cell>
          <cell r="J3688" t="str">
            <v>Engineering - Construction</v>
          </cell>
        </row>
        <row r="3689">
          <cell r="I3689" t="str">
            <v>Diamond  &amp;  Jewellery</v>
          </cell>
          <cell r="J3689" t="str">
            <v>Diamond  &amp;  Jewellery</v>
          </cell>
        </row>
        <row r="3690">
          <cell r="F3690">
            <v>508993</v>
          </cell>
          <cell r="H3690" t="str">
            <v>INE511J01027</v>
          </cell>
          <cell r="I3690" t="str">
            <v>Realty</v>
          </cell>
          <cell r="J3690" t="str">
            <v>Construction - Real Estate</v>
          </cell>
        </row>
        <row r="3691">
          <cell r="F3691">
            <v>518011</v>
          </cell>
          <cell r="H3691" t="str">
            <v>INE145L01012</v>
          </cell>
          <cell r="I3691" t="str">
            <v>Construction Materials</v>
          </cell>
          <cell r="J3691" t="str">
            <v>Cement &amp; Construction Materials</v>
          </cell>
        </row>
        <row r="3692">
          <cell r="F3692">
            <v>517569</v>
          </cell>
          <cell r="G3692" t="str">
            <v>KEI</v>
          </cell>
          <cell r="H3692" t="str">
            <v>INE878B01027</v>
          </cell>
          <cell r="I3692" t="str">
            <v>Electricals</v>
          </cell>
          <cell r="J3692" t="str">
            <v>Cable</v>
          </cell>
        </row>
        <row r="3693">
          <cell r="F3693">
            <v>519602</v>
          </cell>
          <cell r="G3693" t="str">
            <v>KELLTONTEC</v>
          </cell>
          <cell r="H3693" t="str">
            <v>INE164B01030</v>
          </cell>
          <cell r="I3693" t="str">
            <v>IT</v>
          </cell>
          <cell r="J3693" t="str">
            <v>IT - Software</v>
          </cell>
        </row>
        <row r="3694">
          <cell r="I3694" t="str">
            <v>FMCG</v>
          </cell>
          <cell r="J3694" t="str">
            <v>Consumer Food</v>
          </cell>
        </row>
        <row r="3695">
          <cell r="F3695">
            <v>506528</v>
          </cell>
          <cell r="H3695" t="str">
            <v>INE881E01017</v>
          </cell>
          <cell r="I3695" t="str">
            <v>Chemicals</v>
          </cell>
          <cell r="J3695" t="str">
            <v>Chemicals</v>
          </cell>
        </row>
        <row r="3696">
          <cell r="F3696">
            <v>512113</v>
          </cell>
          <cell r="H3696" t="str">
            <v>INE232N01022</v>
          </cell>
          <cell r="I3696" t="str">
            <v>Finance</v>
          </cell>
          <cell r="J3696" t="str">
            <v>Finance - Investment</v>
          </cell>
        </row>
        <row r="3697">
          <cell r="F3697">
            <v>531163</v>
          </cell>
          <cell r="H3697" t="str">
            <v>INE971L01029</v>
          </cell>
          <cell r="I3697" t="str">
            <v>Trading</v>
          </cell>
          <cell r="J3697" t="str">
            <v>Trading</v>
          </cell>
        </row>
        <row r="3698">
          <cell r="F3698">
            <v>506530</v>
          </cell>
          <cell r="H3698" t="str">
            <v>INE060E01018</v>
          </cell>
          <cell r="I3698" t="str">
            <v>Trading</v>
          </cell>
          <cell r="J3698" t="str">
            <v>Trading</v>
          </cell>
        </row>
        <row r="3699">
          <cell r="G3699" t="str">
            <v>KEN</v>
          </cell>
          <cell r="H3699" t="str">
            <v>INE15DO01012</v>
          </cell>
          <cell r="I3699" t="str">
            <v>Textile</v>
          </cell>
          <cell r="J3699" t="str">
            <v>Textile</v>
          </cell>
        </row>
        <row r="3700">
          <cell r="F3700">
            <v>530547</v>
          </cell>
          <cell r="H3700" t="str">
            <v>INE395E01018</v>
          </cell>
          <cell r="I3700" t="str">
            <v>Finance</v>
          </cell>
          <cell r="J3700" t="str">
            <v>Finance - NBFC</v>
          </cell>
        </row>
        <row r="3701">
          <cell r="F3701">
            <v>519546</v>
          </cell>
          <cell r="H3701" t="str">
            <v>INE680C01025</v>
          </cell>
          <cell r="I3701" t="str">
            <v>FMCG</v>
          </cell>
          <cell r="J3701" t="str">
            <v>Consumer Food</v>
          </cell>
        </row>
        <row r="3702">
          <cell r="F3702">
            <v>505890</v>
          </cell>
          <cell r="G3702" t="str">
            <v>KENNAMET</v>
          </cell>
          <cell r="H3702" t="str">
            <v>INE717A01029</v>
          </cell>
          <cell r="I3702" t="str">
            <v>Capital Goods</v>
          </cell>
          <cell r="J3702" t="str">
            <v>Engineering - Industrial Equipments</v>
          </cell>
        </row>
        <row r="3703">
          <cell r="F3703">
            <v>544398</v>
          </cell>
          <cell r="H3703" t="str">
            <v>INE0AOG01018</v>
          </cell>
          <cell r="I3703" t="str">
            <v>Diamond  &amp;  Jewellery</v>
          </cell>
          <cell r="J3703" t="str">
            <v>Diamond  &amp;  Jewellery</v>
          </cell>
        </row>
        <row r="3704">
          <cell r="I3704" t="str">
            <v>Consumer Durables</v>
          </cell>
          <cell r="J3704" t="str">
            <v>Consumer Durables - Domestic Appliances</v>
          </cell>
        </row>
        <row r="3705">
          <cell r="F3705">
            <v>540953</v>
          </cell>
          <cell r="H3705" t="str">
            <v>INE923Y01023</v>
          </cell>
          <cell r="I3705" t="str">
            <v>Diamond  &amp;  Jewellery</v>
          </cell>
          <cell r="J3705" t="str">
            <v>Diamond  &amp;  Jewellery</v>
          </cell>
        </row>
        <row r="3706">
          <cell r="F3706">
            <v>530163</v>
          </cell>
          <cell r="H3706" t="str">
            <v>INE817B01025</v>
          </cell>
          <cell r="I3706" t="str">
            <v>Healthcare</v>
          </cell>
          <cell r="J3706" t="str">
            <v>Pharmaceuticals &amp; Drugs</v>
          </cell>
        </row>
        <row r="3707">
          <cell r="F3707">
            <v>532686</v>
          </cell>
          <cell r="G3707" t="str">
            <v>KERNEX</v>
          </cell>
          <cell r="H3707" t="str">
            <v>INE202H01019</v>
          </cell>
          <cell r="I3707" t="str">
            <v>Electricals</v>
          </cell>
          <cell r="J3707" t="str">
            <v>Electronics - Components</v>
          </cell>
        </row>
        <row r="3708">
          <cell r="F3708">
            <v>507180</v>
          </cell>
          <cell r="G3708" t="str">
            <v>KESARENT</v>
          </cell>
          <cell r="H3708" t="str">
            <v>INE133B01027</v>
          </cell>
          <cell r="I3708" t="str">
            <v>Agri</v>
          </cell>
          <cell r="J3708" t="str">
            <v>Sugar</v>
          </cell>
        </row>
        <row r="3709">
          <cell r="F3709">
            <v>543542</v>
          </cell>
          <cell r="H3709" t="str">
            <v>INE0L1C01019</v>
          </cell>
          <cell r="I3709" t="str">
            <v>Realty</v>
          </cell>
          <cell r="J3709" t="str">
            <v>Construction - Real Estate</v>
          </cell>
        </row>
        <row r="3710">
          <cell r="F3710">
            <v>524174</v>
          </cell>
          <cell r="H3710" t="str">
            <v>INE133C01033</v>
          </cell>
          <cell r="I3710" t="str">
            <v>Chemicals</v>
          </cell>
          <cell r="J3710" t="str">
            <v>Chemicals</v>
          </cell>
        </row>
        <row r="3711">
          <cell r="F3711">
            <v>533289</v>
          </cell>
          <cell r="G3711" t="str">
            <v>KTIL</v>
          </cell>
          <cell r="H3711" t="str">
            <v>INE096L01025</v>
          </cell>
          <cell r="I3711" t="str">
            <v>Logistics</v>
          </cell>
          <cell r="J3711" t="str">
            <v>Logistics</v>
          </cell>
        </row>
        <row r="3712">
          <cell r="F3712">
            <v>750670</v>
          </cell>
          <cell r="G3712" t="str">
            <v>KIL-RE</v>
          </cell>
          <cell r="H3712" t="str">
            <v>INE087A20019</v>
          </cell>
          <cell r="I3712" t="str">
            <v>Diversified</v>
          </cell>
          <cell r="J3712" t="str">
            <v>Diversified</v>
          </cell>
        </row>
        <row r="3713">
          <cell r="F3713">
            <v>502937</v>
          </cell>
          <cell r="G3713" t="str">
            <v>KESORAMIND</v>
          </cell>
          <cell r="H3713" t="str">
            <v>INE087A01019</v>
          </cell>
          <cell r="I3713" t="str">
            <v>Textile</v>
          </cell>
          <cell r="J3713" t="str">
            <v>Textile</v>
          </cell>
        </row>
        <row r="3714">
          <cell r="F3714">
            <v>890156</v>
          </cell>
          <cell r="G3714" t="str">
            <v>KILPP</v>
          </cell>
          <cell r="H3714" t="str">
            <v>IN9087A01017</v>
          </cell>
          <cell r="I3714" t="str">
            <v>Others</v>
          </cell>
          <cell r="J3714" t="str">
            <v>Other</v>
          </cell>
        </row>
        <row r="3715">
          <cell r="I3715" t="str">
            <v>FMCG</v>
          </cell>
          <cell r="J3715" t="str">
            <v>Consumer Food</v>
          </cell>
        </row>
        <row r="3716">
          <cell r="F3716">
            <v>532732</v>
          </cell>
          <cell r="G3716" t="str">
            <v>KKCL</v>
          </cell>
          <cell r="H3716" t="str">
            <v>INE401H01017</v>
          </cell>
          <cell r="I3716" t="str">
            <v>Textile</v>
          </cell>
          <cell r="J3716" t="str">
            <v>Textile</v>
          </cell>
        </row>
        <row r="3717">
          <cell r="F3717">
            <v>507948</v>
          </cell>
          <cell r="H3717" t="str">
            <v>INE130F01016</v>
          </cell>
          <cell r="I3717" t="str">
            <v>Finance</v>
          </cell>
          <cell r="J3717" t="str">
            <v>Finance - NBFC</v>
          </cell>
        </row>
        <row r="3718">
          <cell r="F3718">
            <v>512597</v>
          </cell>
          <cell r="G3718" t="str">
            <v>KEYFINSERV</v>
          </cell>
          <cell r="H3718" t="str">
            <v>INE681C01015</v>
          </cell>
          <cell r="I3718" t="str">
            <v>Finance</v>
          </cell>
          <cell r="J3718" t="str">
            <v>Finance - Investment</v>
          </cell>
        </row>
        <row r="3719">
          <cell r="F3719">
            <v>543669</v>
          </cell>
          <cell r="G3719" t="str">
            <v>RUSTOMJEE</v>
          </cell>
          <cell r="H3719" t="str">
            <v>INE263M01029</v>
          </cell>
          <cell r="I3719" t="str">
            <v>Realty</v>
          </cell>
          <cell r="J3719" t="str">
            <v>Construction - Real Estate</v>
          </cell>
        </row>
        <row r="3720">
          <cell r="F3720">
            <v>543720</v>
          </cell>
          <cell r="G3720" t="str">
            <v>KFINTECH</v>
          </cell>
          <cell r="H3720" t="str">
            <v>INE138Y01010</v>
          </cell>
          <cell r="I3720" t="str">
            <v>Business Services</v>
          </cell>
          <cell r="J3720" t="str">
            <v>Depository Services</v>
          </cell>
        </row>
        <row r="3721">
          <cell r="F3721">
            <v>500239</v>
          </cell>
          <cell r="G3721" t="str">
            <v>KGDENIM</v>
          </cell>
          <cell r="H3721" t="str">
            <v>INE104A01012</v>
          </cell>
          <cell r="I3721" t="str">
            <v>Textile</v>
          </cell>
          <cell r="J3721" t="str">
            <v>Textile - Weaving</v>
          </cell>
        </row>
        <row r="3722">
          <cell r="F3722">
            <v>531609</v>
          </cell>
          <cell r="H3722" t="str">
            <v>INE902G01016</v>
          </cell>
          <cell r="I3722" t="str">
            <v>Textile</v>
          </cell>
          <cell r="J3722" t="str">
            <v>Textile</v>
          </cell>
        </row>
        <row r="3723">
          <cell r="F3723">
            <v>540775</v>
          </cell>
          <cell r="G3723" t="str">
            <v>KHADIM</v>
          </cell>
          <cell r="H3723" t="str">
            <v>INE834I01025</v>
          </cell>
          <cell r="I3723" t="str">
            <v>Retailing</v>
          </cell>
          <cell r="J3723" t="str">
            <v>Retailing</v>
          </cell>
        </row>
        <row r="3724">
          <cell r="F3724">
            <v>590068</v>
          </cell>
          <cell r="G3724" t="str">
            <v>KHAITANLTD</v>
          </cell>
          <cell r="H3724" t="str">
            <v>INE731C01018</v>
          </cell>
          <cell r="I3724" t="str">
            <v>Consumer Durables</v>
          </cell>
          <cell r="J3724" t="str">
            <v>Consumer Durables - Electronics</v>
          </cell>
        </row>
        <row r="3725">
          <cell r="F3725">
            <v>507794</v>
          </cell>
          <cell r="G3725" t="str">
            <v>KHAICHEM</v>
          </cell>
          <cell r="H3725" t="str">
            <v>INE745B01028</v>
          </cell>
          <cell r="I3725" t="str">
            <v>Chemicals</v>
          </cell>
          <cell r="J3725" t="str">
            <v>Fertilizers</v>
          </cell>
        </row>
        <row r="3726">
          <cell r="F3726">
            <v>519064</v>
          </cell>
          <cell r="H3726" t="str">
            <v>INE687W01010</v>
          </cell>
          <cell r="I3726" t="str">
            <v>Agri</v>
          </cell>
          <cell r="J3726" t="str">
            <v>Solvent  Extraction</v>
          </cell>
        </row>
        <row r="3727">
          <cell r="F3727">
            <v>531892</v>
          </cell>
          <cell r="G3727" t="str">
            <v>KHANDSE</v>
          </cell>
          <cell r="H3727" t="str">
            <v>INE060B01014</v>
          </cell>
          <cell r="I3727" t="str">
            <v>Finance</v>
          </cell>
          <cell r="J3727" t="str">
            <v>Finance - Stock Broking</v>
          </cell>
        </row>
        <row r="3728">
          <cell r="I3728" t="str">
            <v>FMCG</v>
          </cell>
          <cell r="J3728" t="str">
            <v>Consumer Food</v>
          </cell>
        </row>
        <row r="3729">
          <cell r="F3729">
            <v>521127</v>
          </cell>
          <cell r="H3729" t="str">
            <v>INE964G01016</v>
          </cell>
          <cell r="I3729" t="str">
            <v>Textile</v>
          </cell>
          <cell r="J3729" t="str">
            <v>Textile</v>
          </cell>
        </row>
        <row r="3730">
          <cell r="I3730" t="str">
            <v>Textile</v>
          </cell>
          <cell r="J3730" t="str">
            <v>Textile</v>
          </cell>
        </row>
        <row r="3731">
          <cell r="F3731">
            <v>543953</v>
          </cell>
          <cell r="H3731" t="str">
            <v>INE0OWC01011</v>
          </cell>
          <cell r="I3731" t="str">
            <v>Trading</v>
          </cell>
          <cell r="J3731" t="str">
            <v>Trading</v>
          </cell>
        </row>
        <row r="3732">
          <cell r="F3732">
            <v>539788</v>
          </cell>
          <cell r="H3732" t="str">
            <v>INE030U01025</v>
          </cell>
          <cell r="I3732" t="str">
            <v>Trading</v>
          </cell>
          <cell r="J3732" t="str">
            <v>Trading</v>
          </cell>
        </row>
        <row r="3733">
          <cell r="I3733" t="str">
            <v>Automobile &amp; Ancillaries</v>
          </cell>
          <cell r="J3733" t="str">
            <v>Auto Ancillary</v>
          </cell>
        </row>
        <row r="3734">
          <cell r="G3734" t="str">
            <v>KHFM</v>
          </cell>
          <cell r="H3734" t="str">
            <v>INE00UG01014</v>
          </cell>
          <cell r="I3734" t="str">
            <v>Business Services</v>
          </cell>
          <cell r="J3734" t="str">
            <v>Professional Services</v>
          </cell>
        </row>
        <row r="3735">
          <cell r="G3735" t="str">
            <v>KHFM-RE</v>
          </cell>
          <cell r="H3735" t="str">
            <v>INE00UG20014</v>
          </cell>
          <cell r="I3735" t="str">
            <v>Others</v>
          </cell>
          <cell r="J3735" t="str">
            <v>Other</v>
          </cell>
        </row>
        <row r="3736">
          <cell r="F3736">
            <v>507435</v>
          </cell>
          <cell r="H3736" t="str">
            <v>INE687B01014</v>
          </cell>
          <cell r="I3736" t="str">
            <v>Alcohol</v>
          </cell>
          <cell r="J3736" t="str">
            <v>Breweries &amp; Distilleries</v>
          </cell>
        </row>
        <row r="3737">
          <cell r="F3737">
            <v>535730</v>
          </cell>
          <cell r="H3737" t="str">
            <v>INE731G01027</v>
          </cell>
          <cell r="I3737" t="str">
            <v>Finance</v>
          </cell>
          <cell r="J3737" t="str">
            <v>Finance - Investment</v>
          </cell>
        </row>
        <row r="3738">
          <cell r="F3738">
            <v>750862</v>
          </cell>
          <cell r="H3738" t="str">
            <v>INE731G20019</v>
          </cell>
          <cell r="I3738" t="str">
            <v>Others</v>
          </cell>
          <cell r="J3738" t="str">
            <v>Other</v>
          </cell>
        </row>
        <row r="3739">
          <cell r="F3739">
            <v>544270</v>
          </cell>
          <cell r="H3739" t="str">
            <v>INE0S9501014</v>
          </cell>
          <cell r="I3739" t="str">
            <v>Trading</v>
          </cell>
          <cell r="J3739" t="str">
            <v>Trading</v>
          </cell>
        </row>
        <row r="3740">
          <cell r="F3740">
            <v>531692</v>
          </cell>
          <cell r="H3740" t="str">
            <v>INE593B01030</v>
          </cell>
          <cell r="I3740" t="str">
            <v>Media &amp; Entertainment</v>
          </cell>
          <cell r="J3740" t="str">
            <v>Film Production, Distribution &amp; Entertainment</v>
          </cell>
        </row>
        <row r="3741">
          <cell r="F3741">
            <v>544711</v>
          </cell>
          <cell r="H3741" t="str">
            <v>INE1C3F01018</v>
          </cell>
          <cell r="I3741" t="str">
            <v>Retailing</v>
          </cell>
          <cell r="J3741" t="str">
            <v>Retailing</v>
          </cell>
        </row>
        <row r="3742">
          <cell r="F3742">
            <v>513693</v>
          </cell>
          <cell r="H3742" t="str">
            <v>INE434C01027</v>
          </cell>
          <cell r="I3742" t="str">
            <v>Iron &amp; Steel</v>
          </cell>
          <cell r="J3742" t="str">
            <v>Steel/Sponge Iron/Pig Iron</v>
          </cell>
        </row>
        <row r="3743">
          <cell r="I3743" t="str">
            <v>Healthcare</v>
          </cell>
          <cell r="J3743" t="str">
            <v>Hospital &amp; Healthcare Services</v>
          </cell>
        </row>
        <row r="3744">
          <cell r="F3744">
            <v>540812</v>
          </cell>
          <cell r="H3744" t="str">
            <v>INE457Y01014</v>
          </cell>
          <cell r="I3744" t="str">
            <v>Healthcare</v>
          </cell>
          <cell r="J3744" t="str">
            <v>Hospital &amp; Healthcare Services</v>
          </cell>
        </row>
        <row r="3745">
          <cell r="F3745">
            <v>507946</v>
          </cell>
          <cell r="H3745" t="str">
            <v>INE845A01028</v>
          </cell>
          <cell r="I3745" t="str">
            <v>Finance</v>
          </cell>
          <cell r="J3745" t="str">
            <v>Finance - NBFC</v>
          </cell>
        </row>
        <row r="3746">
          <cell r="F3746">
            <v>535566</v>
          </cell>
          <cell r="H3746" t="str">
            <v>INE902D01013</v>
          </cell>
          <cell r="I3746" t="str">
            <v>Finance</v>
          </cell>
          <cell r="J3746" t="str">
            <v>Finance - NBFC</v>
          </cell>
        </row>
        <row r="3747">
          <cell r="F3747">
            <v>522101</v>
          </cell>
          <cell r="G3747" t="str">
            <v>KILBUNENGG</v>
          </cell>
          <cell r="H3747" t="str">
            <v>INE338F01015</v>
          </cell>
          <cell r="I3747" t="str">
            <v>Capital Goods</v>
          </cell>
          <cell r="J3747" t="str">
            <v>Engineering - Industrial Equipments</v>
          </cell>
        </row>
        <row r="3748">
          <cell r="F3748">
            <v>523218</v>
          </cell>
          <cell r="H3748" t="str">
            <v>INE793E01014</v>
          </cell>
          <cell r="I3748" t="str">
            <v>Capital Goods</v>
          </cell>
          <cell r="J3748" t="str">
            <v>Engineering - Industrial Equipments</v>
          </cell>
        </row>
        <row r="3749">
          <cell r="F3749">
            <v>524500</v>
          </cell>
          <cell r="G3749" t="str">
            <v>KILITCH</v>
          </cell>
          <cell r="H3749" t="str">
            <v>INE729D01010</v>
          </cell>
          <cell r="I3749" t="str">
            <v>Healthcare</v>
          </cell>
          <cell r="J3749" t="str">
            <v>Pharmaceuticals &amp; Drugs</v>
          </cell>
        </row>
        <row r="3750">
          <cell r="F3750">
            <v>751015</v>
          </cell>
          <cell r="G3750" t="str">
            <v>KILITC-RE</v>
          </cell>
          <cell r="H3750" t="str">
            <v>INE729D20010</v>
          </cell>
          <cell r="I3750" t="str">
            <v>Healthcare</v>
          </cell>
          <cell r="J3750" t="str">
            <v>Pharmaceuticals &amp; Drugs</v>
          </cell>
        </row>
        <row r="3751">
          <cell r="F3751">
            <v>530313</v>
          </cell>
          <cell r="H3751" t="str">
            <v>INE285U01025</v>
          </cell>
          <cell r="I3751" t="str">
            <v>Healthcare</v>
          </cell>
          <cell r="J3751" t="str">
            <v>Pharmaceuticals &amp; Drugs</v>
          </cell>
        </row>
        <row r="3752">
          <cell r="F3752">
            <v>500240</v>
          </cell>
          <cell r="G3752" t="str">
            <v>KINETICENG</v>
          </cell>
          <cell r="H3752" t="str">
            <v>INE266B01017</v>
          </cell>
          <cell r="I3752" t="str">
            <v>Automobile &amp; Ancillaries</v>
          </cell>
          <cell r="J3752" t="str">
            <v>Auto Ancillary</v>
          </cell>
        </row>
        <row r="3753">
          <cell r="F3753">
            <v>505190</v>
          </cell>
          <cell r="G3753" t="str">
            <v>KINETICMOT</v>
          </cell>
          <cell r="H3753" t="str">
            <v>INE267B01015</v>
          </cell>
          <cell r="I3753" t="str">
            <v>Automobile &amp; Ancillaries</v>
          </cell>
          <cell r="J3753" t="str">
            <v>Automobile Two &amp; Three Wheelers</v>
          </cell>
        </row>
        <row r="3754">
          <cell r="F3754">
            <v>531274</v>
          </cell>
          <cell r="H3754" t="str">
            <v>INE674M01019</v>
          </cell>
          <cell r="I3754" t="str">
            <v>Finance</v>
          </cell>
          <cell r="J3754" t="str">
            <v>Finance - NBFC</v>
          </cell>
        </row>
        <row r="3755">
          <cell r="F3755">
            <v>524019</v>
          </cell>
          <cell r="G3755" t="str">
            <v>KINGFA</v>
          </cell>
          <cell r="H3755" t="str">
            <v>INE473D01015</v>
          </cell>
          <cell r="I3755" t="str">
            <v>Plastic Products</v>
          </cell>
          <cell r="J3755" t="str">
            <v>Plastic Products</v>
          </cell>
        </row>
        <row r="3756">
          <cell r="F3756">
            <v>530215</v>
          </cell>
          <cell r="H3756" t="str">
            <v>INE050N01010</v>
          </cell>
          <cell r="I3756" t="str">
            <v>Agri</v>
          </cell>
          <cell r="J3756" t="str">
            <v>Aquaculture</v>
          </cell>
        </row>
        <row r="3757">
          <cell r="F3757">
            <v>540680</v>
          </cell>
          <cell r="G3757" t="str">
            <v>KIOCL</v>
          </cell>
          <cell r="H3757" t="str">
            <v>INE880L01014</v>
          </cell>
          <cell r="I3757" t="str">
            <v>Mining</v>
          </cell>
          <cell r="J3757" t="str">
            <v>Mining &amp; Minerals</v>
          </cell>
        </row>
        <row r="3758">
          <cell r="F3758">
            <v>531413</v>
          </cell>
          <cell r="H3758" t="str">
            <v>INE516D01011</v>
          </cell>
          <cell r="I3758" t="str">
            <v>Trading</v>
          </cell>
          <cell r="J3758" t="str">
            <v>Trading</v>
          </cell>
        </row>
        <row r="3759">
          <cell r="F3759">
            <v>530443</v>
          </cell>
          <cell r="H3759" t="str">
            <v>INE293D01017</v>
          </cell>
          <cell r="I3759" t="str">
            <v>Textile</v>
          </cell>
          <cell r="J3759" t="str">
            <v>Textile - Spinning</v>
          </cell>
        </row>
        <row r="3760">
          <cell r="F3760">
            <v>537750</v>
          </cell>
          <cell r="H3760" t="str">
            <v>INE555P01013</v>
          </cell>
          <cell r="I3760" t="str">
            <v>Finance</v>
          </cell>
          <cell r="J3760" t="str">
            <v>Finance - NBFC</v>
          </cell>
        </row>
        <row r="3761">
          <cell r="F3761">
            <v>532967</v>
          </cell>
          <cell r="G3761" t="str">
            <v>KIRIINDUS</v>
          </cell>
          <cell r="H3761" t="str">
            <v>INE415I01015</v>
          </cell>
          <cell r="I3761" t="str">
            <v>Chemicals</v>
          </cell>
          <cell r="J3761" t="str">
            <v>Dyes &amp; Pigments</v>
          </cell>
        </row>
        <row r="3762">
          <cell r="F3762">
            <v>533297</v>
          </cell>
          <cell r="G3762" t="str">
            <v>KBIL</v>
          </cell>
          <cell r="H3762" t="str">
            <v>INE920K01010</v>
          </cell>
          <cell r="I3762" t="str">
            <v>Finance</v>
          </cell>
          <cell r="J3762" t="str">
            <v>Finance - Investment</v>
          </cell>
        </row>
        <row r="3763">
          <cell r="F3763">
            <v>500241</v>
          </cell>
          <cell r="G3763" t="str">
            <v>KIRLOSBROS</v>
          </cell>
          <cell r="H3763" t="str">
            <v>INE732A01036</v>
          </cell>
          <cell r="I3763" t="str">
            <v>Capital Goods</v>
          </cell>
          <cell r="J3763" t="str">
            <v>Compressors / Pumps</v>
          </cell>
        </row>
        <row r="3764">
          <cell r="F3764">
            <v>533193</v>
          </cell>
          <cell r="G3764" t="str">
            <v>KECL</v>
          </cell>
          <cell r="H3764" t="str">
            <v>INE134B01017</v>
          </cell>
          <cell r="I3764" t="str">
            <v>Capital Goods</v>
          </cell>
          <cell r="J3764" t="str">
            <v>Electric Equipment</v>
          </cell>
        </row>
        <row r="3765">
          <cell r="F3765">
            <v>500245</v>
          </cell>
          <cell r="G3765" t="str">
            <v>KIRLFER</v>
          </cell>
          <cell r="H3765" t="str">
            <v>INE884B01025</v>
          </cell>
          <cell r="I3765" t="str">
            <v>Iron &amp; Steel</v>
          </cell>
          <cell r="J3765" t="str">
            <v>Steel &amp; Iron Products</v>
          </cell>
        </row>
        <row r="3766">
          <cell r="F3766">
            <v>500243</v>
          </cell>
          <cell r="G3766" t="str">
            <v>KIRLOSIND</v>
          </cell>
          <cell r="H3766" t="str">
            <v>INE250A01039</v>
          </cell>
          <cell r="I3766" t="str">
            <v>Capital Goods</v>
          </cell>
          <cell r="J3766" t="str">
            <v>Engineering - Industrial Equipments</v>
          </cell>
        </row>
        <row r="3767">
          <cell r="F3767">
            <v>533293</v>
          </cell>
          <cell r="G3767" t="str">
            <v>KIRLOSENG</v>
          </cell>
          <cell r="H3767" t="str">
            <v>INE146L01010</v>
          </cell>
          <cell r="I3767" t="str">
            <v>Capital Goods</v>
          </cell>
          <cell r="J3767" t="str">
            <v>Engineering - Industrial Equipments</v>
          </cell>
        </row>
        <row r="3768">
          <cell r="F3768">
            <v>505283</v>
          </cell>
          <cell r="G3768" t="str">
            <v>KIRLPNU</v>
          </cell>
          <cell r="H3768" t="str">
            <v>INE811A01020</v>
          </cell>
          <cell r="I3768" t="str">
            <v>Capital Goods</v>
          </cell>
          <cell r="J3768" t="str">
            <v>Compressors / Pumps</v>
          </cell>
        </row>
        <row r="3769">
          <cell r="F3769">
            <v>519230</v>
          </cell>
          <cell r="H3769" t="str">
            <v>INE102C01020</v>
          </cell>
          <cell r="I3769" t="str">
            <v>Agri</v>
          </cell>
          <cell r="J3769" t="str">
            <v>Solvent  Extraction</v>
          </cell>
        </row>
        <row r="3770">
          <cell r="F3770">
            <v>530145</v>
          </cell>
          <cell r="H3770" t="str">
            <v>INE017C01012</v>
          </cell>
          <cell r="I3770" t="str">
            <v>Plastic Products</v>
          </cell>
          <cell r="J3770" t="str">
            <v>Plastic Products</v>
          </cell>
        </row>
        <row r="3771">
          <cell r="F3771">
            <v>521248</v>
          </cell>
          <cell r="G3771" t="str">
            <v>KITEX</v>
          </cell>
          <cell r="H3771" t="str">
            <v>INE602G01020</v>
          </cell>
          <cell r="I3771" t="str">
            <v>Textile</v>
          </cell>
          <cell r="J3771" t="str">
            <v>Textile</v>
          </cell>
        </row>
        <row r="3772">
          <cell r="F3772">
            <v>544221</v>
          </cell>
          <cell r="H3772" t="str">
            <v>INE0RMR01013</v>
          </cell>
          <cell r="I3772" t="str">
            <v>Textile</v>
          </cell>
          <cell r="J3772" t="str">
            <v>Textile</v>
          </cell>
        </row>
        <row r="3773">
          <cell r="F3773">
            <v>532304</v>
          </cell>
          <cell r="H3773" t="str">
            <v>INE602C01011</v>
          </cell>
          <cell r="I3773" t="str">
            <v>Finance</v>
          </cell>
          <cell r="J3773" t="str">
            <v>Finance - Stock Broking</v>
          </cell>
        </row>
        <row r="3774">
          <cell r="F3774">
            <v>530235</v>
          </cell>
          <cell r="G3774" t="str">
            <v>KJMCFIN</v>
          </cell>
          <cell r="H3774" t="str">
            <v>INE533C01018</v>
          </cell>
          <cell r="I3774" t="str">
            <v>Finance</v>
          </cell>
          <cell r="J3774" t="str">
            <v>Finance - NBFC</v>
          </cell>
        </row>
        <row r="3775">
          <cell r="F3775">
            <v>503669</v>
          </cell>
          <cell r="H3775" t="str">
            <v>INE509J01013</v>
          </cell>
          <cell r="I3775" t="str">
            <v>Finance</v>
          </cell>
          <cell r="J3775" t="str">
            <v>Finance - NBFC</v>
          </cell>
        </row>
        <row r="3776">
          <cell r="F3776">
            <v>544013</v>
          </cell>
          <cell r="H3776" t="str">
            <v>INE0OH401016</v>
          </cell>
          <cell r="I3776" t="str">
            <v>Healthcare</v>
          </cell>
          <cell r="J3776" t="str">
            <v>Hospital &amp; Healthcare Services</v>
          </cell>
        </row>
        <row r="3777">
          <cell r="F3777">
            <v>544624</v>
          </cell>
          <cell r="H3777" t="str">
            <v>INE0EOJ01014</v>
          </cell>
          <cell r="I3777" t="str">
            <v>Textile</v>
          </cell>
          <cell r="J3777" t="str">
            <v>Textile</v>
          </cell>
        </row>
        <row r="3778">
          <cell r="F3778">
            <v>526409</v>
          </cell>
          <cell r="H3778" t="str">
            <v>INE301C01028</v>
          </cell>
          <cell r="I3778" t="str">
            <v>Plastic Products</v>
          </cell>
          <cell r="J3778" t="str">
            <v>Plastic Products</v>
          </cell>
        </row>
        <row r="3779">
          <cell r="F3779">
            <v>523652</v>
          </cell>
          <cell r="H3779" t="str">
            <v>INE465K01016</v>
          </cell>
          <cell r="I3779" t="str">
            <v>Trading</v>
          </cell>
          <cell r="J3779" t="str">
            <v>Trading</v>
          </cell>
        </row>
        <row r="3780">
          <cell r="G3780" t="str">
            <v>KKVAPOW</v>
          </cell>
          <cell r="H3780" t="str">
            <v>INE239T01016</v>
          </cell>
          <cell r="I3780" t="str">
            <v>Trading</v>
          </cell>
          <cell r="J3780" t="str">
            <v>Trading</v>
          </cell>
        </row>
        <row r="3781">
          <cell r="F3781">
            <v>530771</v>
          </cell>
          <cell r="H3781" t="str">
            <v>INE929C01018</v>
          </cell>
          <cell r="I3781" t="str">
            <v>Finance</v>
          </cell>
          <cell r="J3781" t="str">
            <v>Finance - Investment</v>
          </cell>
        </row>
        <row r="3782">
          <cell r="F3782">
            <v>514221</v>
          </cell>
          <cell r="G3782" t="str">
            <v>SHREEKRPOL</v>
          </cell>
          <cell r="H3782" t="str">
            <v>INE218A01028</v>
          </cell>
          <cell r="I3782" t="str">
            <v>Textile</v>
          </cell>
          <cell r="J3782" t="str">
            <v>Textile</v>
          </cell>
        </row>
        <row r="3783">
          <cell r="F3783">
            <v>524520</v>
          </cell>
          <cell r="H3783" t="str">
            <v>INE879K01018</v>
          </cell>
          <cell r="I3783" t="str">
            <v>Healthcare</v>
          </cell>
          <cell r="J3783" t="str">
            <v>Hospital &amp; Healthcare Services</v>
          </cell>
        </row>
        <row r="3784">
          <cell r="F3784">
            <v>531578</v>
          </cell>
          <cell r="H3784" t="str">
            <v>INE580H01026</v>
          </cell>
          <cell r="I3784" t="str">
            <v>Realty</v>
          </cell>
          <cell r="J3784" t="str">
            <v>Construction - Real Estate</v>
          </cell>
        </row>
        <row r="3785">
          <cell r="F3785">
            <v>519415</v>
          </cell>
          <cell r="H3785" t="str">
            <v>INE873N01015</v>
          </cell>
          <cell r="I3785" t="str">
            <v>FMCG</v>
          </cell>
          <cell r="J3785" t="str">
            <v>Consumer Food</v>
          </cell>
        </row>
        <row r="3786">
          <cell r="F3786">
            <v>540468</v>
          </cell>
          <cell r="H3786" t="str">
            <v>INE870V01014</v>
          </cell>
          <cell r="I3786" t="str">
            <v>Healthcare</v>
          </cell>
          <cell r="J3786" t="str">
            <v>Medical Equipment/Supplies/Accessories</v>
          </cell>
        </row>
        <row r="3787">
          <cell r="G3787" t="str">
            <v>KNAGRI</v>
          </cell>
          <cell r="H3787" t="str">
            <v>INE0KNW01016</v>
          </cell>
          <cell r="I3787" t="str">
            <v>FMCG</v>
          </cell>
          <cell r="J3787" t="str">
            <v>Consumer Food</v>
          </cell>
        </row>
        <row r="3788">
          <cell r="I3788" t="str">
            <v>FMCG</v>
          </cell>
          <cell r="J3788" t="str">
            <v>Packaging</v>
          </cell>
        </row>
        <row r="3789">
          <cell r="F3789">
            <v>531587</v>
          </cell>
          <cell r="H3789" t="str">
            <v>INE171C01017</v>
          </cell>
          <cell r="I3789" t="str">
            <v>Textile</v>
          </cell>
          <cell r="J3789" t="str">
            <v>Textile</v>
          </cell>
        </row>
        <row r="3790">
          <cell r="F3790">
            <v>543273</v>
          </cell>
          <cell r="G3790" t="str">
            <v>KMEW</v>
          </cell>
          <cell r="H3790" t="str">
            <v>INE0CJD01029</v>
          </cell>
          <cell r="I3790" t="str">
            <v>Ship Building</v>
          </cell>
          <cell r="J3790" t="str">
            <v>Ship Building</v>
          </cell>
        </row>
        <row r="3791">
          <cell r="F3791">
            <v>544481</v>
          </cell>
          <cell r="G3791" t="str">
            <v>KRT</v>
          </cell>
          <cell r="H3791" t="str">
            <v>INE1JAR25012</v>
          </cell>
          <cell r="I3791" t="str">
            <v>Business Services</v>
          </cell>
          <cell r="J3791" t="str">
            <v>Business Support</v>
          </cell>
        </row>
        <row r="3792">
          <cell r="F3792">
            <v>532942</v>
          </cell>
          <cell r="G3792" t="str">
            <v>KNRCON</v>
          </cell>
          <cell r="H3792" t="str">
            <v>INE634I01029</v>
          </cell>
          <cell r="I3792" t="str">
            <v>Infrastructure</v>
          </cell>
          <cell r="J3792" t="str">
            <v>Engineering - Construction</v>
          </cell>
        </row>
        <row r="3793">
          <cell r="F3793">
            <v>531541</v>
          </cell>
          <cell r="H3793" t="str">
            <v>INE881A01015</v>
          </cell>
          <cell r="I3793" t="str">
            <v>Healthcare</v>
          </cell>
          <cell r="J3793" t="str">
            <v>Pharmaceuticals &amp; Drugs</v>
          </cell>
        </row>
        <row r="3794">
          <cell r="G3794" t="str">
            <v>KODYTECH</v>
          </cell>
          <cell r="H3794" t="str">
            <v>INE0Q7P01013</v>
          </cell>
          <cell r="I3794" t="str">
            <v>IT</v>
          </cell>
          <cell r="J3794" t="str">
            <v>IT - Software</v>
          </cell>
        </row>
        <row r="3795">
          <cell r="F3795">
            <v>531366</v>
          </cell>
          <cell r="H3795" t="str">
            <v>INE414E01017</v>
          </cell>
          <cell r="I3795" t="str">
            <v>Media &amp; Entertainment</v>
          </cell>
          <cell r="J3795" t="str">
            <v>TV Broadcasting &amp; Software Production</v>
          </cell>
        </row>
        <row r="3796">
          <cell r="F3796">
            <v>512559</v>
          </cell>
          <cell r="G3796" t="str">
            <v>KOHINOOR</v>
          </cell>
          <cell r="H3796" t="str">
            <v>INE080B01012</v>
          </cell>
          <cell r="I3796" t="str">
            <v>FMCG</v>
          </cell>
          <cell r="J3796" t="str">
            <v>Consumer Food</v>
          </cell>
        </row>
        <row r="3797">
          <cell r="F3797">
            <v>523207</v>
          </cell>
          <cell r="G3797" t="str">
            <v>KOKUYOCMLN</v>
          </cell>
          <cell r="H3797" t="str">
            <v>INE760A01029</v>
          </cell>
          <cell r="I3797" t="str">
            <v>FMCG</v>
          </cell>
          <cell r="J3797" t="str">
            <v>Printing &amp; Stationery</v>
          </cell>
        </row>
        <row r="3798">
          <cell r="F3798">
            <v>532924</v>
          </cell>
          <cell r="G3798" t="str">
            <v>KOLTEPATIL</v>
          </cell>
          <cell r="H3798" t="str">
            <v>INE094I01018</v>
          </cell>
          <cell r="I3798" t="str">
            <v>Realty</v>
          </cell>
          <cell r="J3798" t="str">
            <v>Construction - Real Estate</v>
          </cell>
        </row>
        <row r="3799">
          <cell r="F3799">
            <v>539910</v>
          </cell>
          <cell r="H3799" t="str">
            <v>INE833C01012</v>
          </cell>
          <cell r="I3799" t="str">
            <v>Media &amp; Entertainment</v>
          </cell>
          <cell r="J3799" t="str">
            <v>Film Production, Distribution &amp; Entertainment</v>
          </cell>
        </row>
        <row r="3800">
          <cell r="F3800">
            <v>514128</v>
          </cell>
          <cell r="H3800" t="str">
            <v>INE517D01019</v>
          </cell>
          <cell r="I3800" t="str">
            <v>Textile</v>
          </cell>
          <cell r="J3800" t="str">
            <v>Textile</v>
          </cell>
        </row>
        <row r="3801">
          <cell r="F3801">
            <v>532397</v>
          </cell>
          <cell r="H3801" t="str">
            <v>INE971A01014</v>
          </cell>
          <cell r="I3801" t="str">
            <v>Trading</v>
          </cell>
          <cell r="J3801" t="str">
            <v>Trading</v>
          </cell>
        </row>
        <row r="3802">
          <cell r="G3802" t="str">
            <v>KONSTELEC</v>
          </cell>
          <cell r="H3802" t="str">
            <v>INE0QEI01011</v>
          </cell>
          <cell r="I3802" t="str">
            <v>Capital Goods</v>
          </cell>
          <cell r="J3802" t="str">
            <v>Engineering</v>
          </cell>
        </row>
        <row r="3803">
          <cell r="G3803" t="str">
            <v>KONTOR</v>
          </cell>
          <cell r="H3803" t="str">
            <v>INE0KZ301010</v>
          </cell>
          <cell r="I3803" t="str">
            <v>Miscellaneous</v>
          </cell>
          <cell r="J3803" t="str">
            <v>Miscellaneous</v>
          </cell>
        </row>
        <row r="3804">
          <cell r="F3804">
            <v>524280</v>
          </cell>
          <cell r="G3804" t="str">
            <v>KOPRAN</v>
          </cell>
          <cell r="H3804" t="str">
            <v>INE082A01010</v>
          </cell>
          <cell r="I3804" t="str">
            <v>Healthcare</v>
          </cell>
          <cell r="J3804" t="str">
            <v>Pharmaceuticals &amp; Drugs</v>
          </cell>
        </row>
        <row r="3805">
          <cell r="G3805" t="str">
            <v>KDL</v>
          </cell>
          <cell r="H3805" t="str">
            <v>INE0O4R01018</v>
          </cell>
          <cell r="I3805" t="str">
            <v>Telecom</v>
          </cell>
          <cell r="J3805" t="str">
            <v>Telecommunication - Service  Provider</v>
          </cell>
        </row>
        <row r="3806">
          <cell r="F3806">
            <v>590097</v>
          </cell>
          <cell r="G3806" t="str">
            <v>GOLD1</v>
          </cell>
          <cell r="H3806" t="str">
            <v>INF174KA1HJ8</v>
          </cell>
          <cell r="I3806" t="str">
            <v>ETF</v>
          </cell>
          <cell r="J3806" t="str">
            <v>ETF</v>
          </cell>
        </row>
        <row r="3807">
          <cell r="F3807">
            <v>500247</v>
          </cell>
          <cell r="G3807" t="str">
            <v>KOTAKBANK</v>
          </cell>
          <cell r="H3807" t="str">
            <v>INE237A01036</v>
          </cell>
          <cell r="I3807" t="str">
            <v>Bank</v>
          </cell>
          <cell r="J3807" t="str">
            <v>Bank - Private</v>
          </cell>
        </row>
        <row r="3808">
          <cell r="G3808" t="str">
            <v>MSCIINDIA</v>
          </cell>
          <cell r="H3808" t="str">
            <v>INF174KA1VD2</v>
          </cell>
          <cell r="I3808" t="str">
            <v>ETF</v>
          </cell>
          <cell r="J3808" t="str">
            <v>ETF</v>
          </cell>
        </row>
        <row r="3809">
          <cell r="G3809" t="str">
            <v>NIFTY100EW</v>
          </cell>
          <cell r="H3809" t="str">
            <v>INF174KA1UW4</v>
          </cell>
          <cell r="I3809" t="str">
            <v>ETF</v>
          </cell>
          <cell r="J3809" t="str">
            <v>ETF</v>
          </cell>
        </row>
        <row r="3810">
          <cell r="G3810" t="str">
            <v>LOWVOL1</v>
          </cell>
          <cell r="H3810" t="str">
            <v>INF174KA1IY5</v>
          </cell>
          <cell r="I3810" t="str">
            <v>ETF</v>
          </cell>
          <cell r="J3810" t="str">
            <v>ETF</v>
          </cell>
        </row>
        <row r="3811">
          <cell r="F3811">
            <v>590139</v>
          </cell>
          <cell r="G3811" t="str">
            <v>LIQUID1</v>
          </cell>
          <cell r="H3811" t="str">
            <v>INF174KA1LV5</v>
          </cell>
          <cell r="I3811" t="str">
            <v>ETF</v>
          </cell>
          <cell r="J3811" t="str">
            <v>ETF</v>
          </cell>
        </row>
        <row r="3812">
          <cell r="G3812" t="str">
            <v>MOMENTUM30</v>
          </cell>
          <cell r="H3812" t="str">
            <v>INF174KA1XS6</v>
          </cell>
          <cell r="I3812" t="str">
            <v>ETF</v>
          </cell>
          <cell r="J3812" t="str">
            <v>ETF</v>
          </cell>
        </row>
        <row r="3813">
          <cell r="F3813">
            <v>537708</v>
          </cell>
          <cell r="G3813" t="str">
            <v>NIFTY1</v>
          </cell>
          <cell r="H3813" t="str">
            <v>INF174K014P6</v>
          </cell>
          <cell r="I3813" t="str">
            <v>ETF</v>
          </cell>
          <cell r="J3813" t="str">
            <v>ETF</v>
          </cell>
        </row>
        <row r="3814">
          <cell r="G3814" t="str">
            <v>NV20</v>
          </cell>
          <cell r="H3814" t="str">
            <v>INF174KA1ZE1</v>
          </cell>
          <cell r="I3814" t="str">
            <v>ETF</v>
          </cell>
          <cell r="J3814" t="str">
            <v>ETF</v>
          </cell>
        </row>
        <row r="3815">
          <cell r="F3815">
            <v>590154</v>
          </cell>
          <cell r="G3815" t="str">
            <v>ALPHA</v>
          </cell>
          <cell r="H3815" t="str">
            <v>INF174KA1IA5</v>
          </cell>
          <cell r="I3815" t="str">
            <v>ETF</v>
          </cell>
          <cell r="J3815" t="str">
            <v>ETF</v>
          </cell>
        </row>
        <row r="3816">
          <cell r="F3816">
            <v>590136</v>
          </cell>
          <cell r="G3816" t="str">
            <v>BANKNIFTY1</v>
          </cell>
          <cell r="H3816" t="str">
            <v>INF174KA1ZB7</v>
          </cell>
          <cell r="I3816" t="str">
            <v>ETF</v>
          </cell>
          <cell r="J3816" t="str">
            <v>ETF</v>
          </cell>
        </row>
        <row r="3817">
          <cell r="G3817" t="str">
            <v>CHEMICAL</v>
          </cell>
          <cell r="H3817" t="str">
            <v>INF174KA1XV0</v>
          </cell>
          <cell r="I3817" t="str">
            <v>ETF</v>
          </cell>
          <cell r="J3817" t="str">
            <v>ETF</v>
          </cell>
        </row>
        <row r="3818">
          <cell r="G3818" t="str">
            <v>CONS</v>
          </cell>
          <cell r="H3818" t="str">
            <v>INF174KA1ZF8</v>
          </cell>
          <cell r="I3818" t="str">
            <v>ETF</v>
          </cell>
          <cell r="J3818" t="str">
            <v>ETF</v>
          </cell>
        </row>
        <row r="3819">
          <cell r="G3819" t="str">
            <v>IT</v>
          </cell>
          <cell r="H3819" t="str">
            <v>INF174KA1GC5</v>
          </cell>
          <cell r="I3819" t="str">
            <v>ETF</v>
          </cell>
          <cell r="J3819" t="str">
            <v>ETF</v>
          </cell>
        </row>
        <row r="3820">
          <cell r="G3820" t="str">
            <v>MID150</v>
          </cell>
          <cell r="H3820" t="str">
            <v>INF174KA1VW2</v>
          </cell>
          <cell r="I3820" t="str">
            <v>ETF</v>
          </cell>
          <cell r="J3820" t="str">
            <v>ETF</v>
          </cell>
        </row>
        <row r="3821">
          <cell r="G3821" t="str">
            <v>MIDCAP</v>
          </cell>
          <cell r="H3821" t="str">
            <v>INF174KA1ZC5</v>
          </cell>
          <cell r="I3821" t="str">
            <v>ETF</v>
          </cell>
          <cell r="J3821" t="str">
            <v>ETF</v>
          </cell>
        </row>
        <row r="3822">
          <cell r="G3822" t="str">
            <v>MNC</v>
          </cell>
          <cell r="H3822" t="str">
            <v>INF174KA1JF2</v>
          </cell>
          <cell r="I3822" t="str">
            <v>ETF</v>
          </cell>
          <cell r="J3822" t="str">
            <v>ETF</v>
          </cell>
        </row>
        <row r="3823">
          <cell r="G3823" t="str">
            <v>NEXT50ETF</v>
          </cell>
          <cell r="H3823" t="str">
            <v>INF174KA1YO3</v>
          </cell>
          <cell r="I3823" t="str">
            <v>ETF</v>
          </cell>
          <cell r="J3823" t="str">
            <v>ETF</v>
          </cell>
        </row>
        <row r="3824">
          <cell r="F3824">
            <v>590107</v>
          </cell>
          <cell r="G3824" t="str">
            <v>PSUBANK</v>
          </cell>
          <cell r="H3824" t="str">
            <v>INF373I01023</v>
          </cell>
          <cell r="I3824" t="str">
            <v>ETF</v>
          </cell>
          <cell r="J3824" t="str">
            <v>ETF</v>
          </cell>
        </row>
        <row r="3825">
          <cell r="G3825" t="str">
            <v>QUALITY30</v>
          </cell>
          <cell r="H3825" t="str">
            <v>INF174KA1WT6</v>
          </cell>
          <cell r="I3825" t="str">
            <v>ETF</v>
          </cell>
          <cell r="J3825" t="str">
            <v>ETF</v>
          </cell>
        </row>
        <row r="3826">
          <cell r="F3826">
            <v>532985</v>
          </cell>
          <cell r="H3826" t="str">
            <v>INF174KA1JD7</v>
          </cell>
          <cell r="I3826" t="str">
            <v>ETF</v>
          </cell>
          <cell r="J3826" t="str">
            <v>ETF</v>
          </cell>
        </row>
        <row r="3827">
          <cell r="G3827" t="str">
            <v>SILVER1</v>
          </cell>
          <cell r="H3827" t="str">
            <v>INF174KA1ZD3</v>
          </cell>
          <cell r="I3827" t="str">
            <v>ETF</v>
          </cell>
          <cell r="J3827" t="str">
            <v>ETF</v>
          </cell>
        </row>
        <row r="3828">
          <cell r="F3828">
            <v>507474</v>
          </cell>
          <cell r="H3828" t="str">
            <v>INE991B01010</v>
          </cell>
          <cell r="I3828" t="str">
            <v>FMCG</v>
          </cell>
          <cell r="J3828" t="str">
            <v>Consumer Food</v>
          </cell>
        </row>
        <row r="3829">
          <cell r="F3829">
            <v>509732</v>
          </cell>
          <cell r="G3829" t="str">
            <v>KOTHARINDL</v>
          </cell>
          <cell r="H3829" t="str">
            <v>INE972A01020</v>
          </cell>
          <cell r="I3829" t="str">
            <v>Chemicals</v>
          </cell>
          <cell r="J3829" t="str">
            <v>Fertilizers</v>
          </cell>
        </row>
        <row r="3830">
          <cell r="F3830">
            <v>532096</v>
          </cell>
          <cell r="G3830" t="str">
            <v>KOTHARIPET</v>
          </cell>
          <cell r="H3830" t="str">
            <v>INE720A01015</v>
          </cell>
          <cell r="I3830" t="str">
            <v>Crude Oil</v>
          </cell>
          <cell r="J3830" t="str">
            <v>Petrochemicals</v>
          </cell>
        </row>
        <row r="3831">
          <cell r="F3831">
            <v>530299</v>
          </cell>
          <cell r="G3831" t="str">
            <v>KOTHARIPRO</v>
          </cell>
          <cell r="H3831" t="str">
            <v>INE823A01017</v>
          </cell>
          <cell r="I3831" t="str">
            <v>Trading</v>
          </cell>
          <cell r="J3831" t="str">
            <v>Trading</v>
          </cell>
        </row>
        <row r="3832">
          <cell r="G3832" t="str">
            <v>KOTARISUG</v>
          </cell>
          <cell r="H3832" t="str">
            <v>INE419A01022</v>
          </cell>
          <cell r="I3832" t="str">
            <v>Agri</v>
          </cell>
          <cell r="J3832" t="str">
            <v>Sugar</v>
          </cell>
        </row>
        <row r="3833">
          <cell r="F3833">
            <v>539599</v>
          </cell>
          <cell r="H3833" t="str">
            <v>INE079C01012</v>
          </cell>
          <cell r="I3833" t="str">
            <v>Textile</v>
          </cell>
          <cell r="J3833" t="str">
            <v>Textile</v>
          </cell>
        </row>
        <row r="3834">
          <cell r="G3834" t="str">
            <v>KOTYARK</v>
          </cell>
          <cell r="H3834" t="str">
            <v>INE0J0B01017</v>
          </cell>
          <cell r="I3834" t="str">
            <v>Agri</v>
          </cell>
          <cell r="J3834" t="str">
            <v>Agriculture</v>
          </cell>
        </row>
        <row r="3835">
          <cell r="F3835">
            <v>544139</v>
          </cell>
          <cell r="H3835" t="str">
            <v>INE0M8R01011</v>
          </cell>
          <cell r="I3835" t="str">
            <v>Diamond  &amp;  Jewellery</v>
          </cell>
          <cell r="J3835" t="str">
            <v>Diamond  &amp;  Jewellery</v>
          </cell>
        </row>
        <row r="3836">
          <cell r="F3836">
            <v>523323</v>
          </cell>
          <cell r="G3836" t="str">
            <v>KOVAI</v>
          </cell>
          <cell r="H3836" t="str">
            <v>INE177F01017</v>
          </cell>
          <cell r="I3836" t="str">
            <v>Healthcare</v>
          </cell>
          <cell r="J3836" t="str">
            <v>Hospital &amp; Healthcare Services</v>
          </cell>
        </row>
        <row r="3837">
          <cell r="F3837">
            <v>505585</v>
          </cell>
          <cell r="H3837" t="str">
            <v>INE735U01011</v>
          </cell>
          <cell r="I3837" t="str">
            <v>Finance</v>
          </cell>
          <cell r="J3837" t="str">
            <v>Finance - Investment</v>
          </cell>
        </row>
        <row r="3838">
          <cell r="F3838">
            <v>507598</v>
          </cell>
          <cell r="G3838" t="str">
            <v>KLRF</v>
          </cell>
          <cell r="H3838" t="str">
            <v>INE014E01015</v>
          </cell>
          <cell r="I3838" t="str">
            <v>FMCG</v>
          </cell>
          <cell r="J3838" t="str">
            <v>Consumer Food</v>
          </cell>
        </row>
        <row r="3839">
          <cell r="F3839">
            <v>539686</v>
          </cell>
          <cell r="G3839" t="str">
            <v>KPEL</v>
          </cell>
          <cell r="H3839" t="str">
            <v>INE127T01021</v>
          </cell>
          <cell r="I3839" t="str">
            <v>Infrastructure</v>
          </cell>
          <cell r="J3839" t="str">
            <v>Engineering - Construction</v>
          </cell>
        </row>
        <row r="3840">
          <cell r="F3840">
            <v>544150</v>
          </cell>
          <cell r="H3840" t="str">
            <v>INE0QVH01025</v>
          </cell>
          <cell r="I3840" t="str">
            <v>Capital Goods</v>
          </cell>
          <cell r="J3840" t="str">
            <v>Engineering</v>
          </cell>
        </row>
        <row r="3841">
          <cell r="F3841">
            <v>542323</v>
          </cell>
          <cell r="G3841" t="str">
            <v>KPIGREEN</v>
          </cell>
          <cell r="H3841" t="str">
            <v>INE542W01025</v>
          </cell>
          <cell r="I3841" t="str">
            <v>Infrastructure</v>
          </cell>
          <cell r="J3841" t="str">
            <v>Engineering - Construction</v>
          </cell>
        </row>
        <row r="3842">
          <cell r="F3842">
            <v>542651</v>
          </cell>
          <cell r="G3842" t="str">
            <v>KPITTECH</v>
          </cell>
          <cell r="H3842" t="str">
            <v>INE04I401011</v>
          </cell>
          <cell r="I3842" t="str">
            <v>IT</v>
          </cell>
          <cell r="J3842" t="str">
            <v>IT - Software</v>
          </cell>
        </row>
        <row r="3843">
          <cell r="F3843">
            <v>505299</v>
          </cell>
          <cell r="H3843" t="str">
            <v>INE731D01024</v>
          </cell>
          <cell r="I3843" t="str">
            <v>Capital Goods</v>
          </cell>
          <cell r="J3843" t="str">
            <v>Engineering - Industrial Equipments</v>
          </cell>
        </row>
        <row r="3844">
          <cell r="F3844">
            <v>542459</v>
          </cell>
          <cell r="H3844" t="str">
            <v>INE911T01010</v>
          </cell>
          <cell r="I3844" t="str">
            <v>Automobile &amp; Ancillaries</v>
          </cell>
          <cell r="J3844" t="str">
            <v>Auto Ancillary</v>
          </cell>
        </row>
        <row r="3845">
          <cell r="H3845" t="str">
            <v>INE1L0M01019</v>
          </cell>
          <cell r="I3845" t="str">
            <v>IT</v>
          </cell>
          <cell r="J3845" t="str">
            <v>IT - Software</v>
          </cell>
        </row>
        <row r="3846">
          <cell r="F3846">
            <v>530813</v>
          </cell>
          <cell r="G3846" t="str">
            <v>KRBL</v>
          </cell>
          <cell r="H3846" t="str">
            <v>INE001B01026</v>
          </cell>
          <cell r="I3846" t="str">
            <v>FMCG</v>
          </cell>
          <cell r="J3846" t="str">
            <v>Consumer Food</v>
          </cell>
        </row>
        <row r="3847">
          <cell r="F3847">
            <v>524518</v>
          </cell>
          <cell r="G3847" t="str">
            <v>KREBSBIO</v>
          </cell>
          <cell r="H3847" t="str">
            <v>INE268B01013</v>
          </cell>
          <cell r="I3847" t="str">
            <v>Healthcare</v>
          </cell>
          <cell r="J3847" t="str">
            <v>Pharmaceuticals &amp; Drugs</v>
          </cell>
        </row>
        <row r="3848">
          <cell r="F3848">
            <v>530139</v>
          </cell>
          <cell r="H3848" t="str">
            <v>INE302C01018</v>
          </cell>
          <cell r="I3848" t="str">
            <v>Finance</v>
          </cell>
          <cell r="J3848" t="str">
            <v>Finance - NBFC</v>
          </cell>
        </row>
        <row r="3849">
          <cell r="F3849">
            <v>531328</v>
          </cell>
          <cell r="H3849" t="str">
            <v>INE128R01023</v>
          </cell>
          <cell r="I3849" t="str">
            <v>Healthcare</v>
          </cell>
          <cell r="J3849" t="str">
            <v>Medical Equipment/Supplies/Accessories</v>
          </cell>
        </row>
        <row r="3850">
          <cell r="F3850">
            <v>750913</v>
          </cell>
          <cell r="H3850" t="str">
            <v>INE128R20015</v>
          </cell>
          <cell r="I3850" t="str">
            <v>Healthcare</v>
          </cell>
          <cell r="J3850" t="str">
            <v>Medical Equipment/Supplies/Accessories</v>
          </cell>
        </row>
        <row r="3851">
          <cell r="I3851" t="str">
            <v>Media &amp; Entertainment</v>
          </cell>
          <cell r="J3851" t="str">
            <v>Film Production, Distribution &amp; Entertainment</v>
          </cell>
        </row>
        <row r="3852">
          <cell r="F3852">
            <v>533482</v>
          </cell>
          <cell r="G3852" t="str">
            <v>KRIDHANINF</v>
          </cell>
          <cell r="H3852" t="str">
            <v>INE524L01026</v>
          </cell>
          <cell r="I3852" t="str">
            <v>Iron &amp; Steel</v>
          </cell>
          <cell r="J3852" t="str">
            <v>Steel &amp; Iron Products</v>
          </cell>
        </row>
        <row r="3853">
          <cell r="F3853">
            <v>526753</v>
          </cell>
          <cell r="H3853" t="str">
            <v>INE477C01034</v>
          </cell>
          <cell r="I3853" t="str">
            <v>Chemicals</v>
          </cell>
          <cell r="J3853" t="str">
            <v>Dyes &amp; Pigments</v>
          </cell>
        </row>
        <row r="3854">
          <cell r="G3854" t="str">
            <v>KRISHANA</v>
          </cell>
          <cell r="H3854" t="str">
            <v>INE506W01012</v>
          </cell>
          <cell r="I3854" t="str">
            <v>Chemicals</v>
          </cell>
          <cell r="J3854" t="str">
            <v>Fertilizers</v>
          </cell>
        </row>
        <row r="3855">
          <cell r="F3855">
            <v>513369</v>
          </cell>
          <cell r="H3855" t="str">
            <v>INE013J01016</v>
          </cell>
          <cell r="I3855" t="str">
            <v>Automobile &amp; Ancillaries</v>
          </cell>
          <cell r="J3855" t="str">
            <v>Forgings</v>
          </cell>
        </row>
        <row r="3856">
          <cell r="G3856" t="str">
            <v>KRISHCA</v>
          </cell>
          <cell r="H3856" t="str">
            <v>INE0NR701018</v>
          </cell>
          <cell r="I3856" t="str">
            <v>Iron &amp; Steel</v>
          </cell>
          <cell r="J3856" t="str">
            <v>Steel &amp; Iron Products</v>
          </cell>
        </row>
        <row r="3857">
          <cell r="F3857">
            <v>544416</v>
          </cell>
          <cell r="G3857" t="str">
            <v>KRISHIVAL</v>
          </cell>
          <cell r="H3857" t="str">
            <v>INE0GGO01015</v>
          </cell>
          <cell r="I3857" t="str">
            <v>FMCG</v>
          </cell>
          <cell r="J3857" t="str">
            <v>Consumer Food</v>
          </cell>
        </row>
        <row r="3858">
          <cell r="F3858">
            <v>890232</v>
          </cell>
          <cell r="G3858" t="str">
            <v>KRISHPP</v>
          </cell>
          <cell r="H3858" t="str">
            <v>IN90GGO01013</v>
          </cell>
          <cell r="I3858" t="str">
            <v>FMCG</v>
          </cell>
          <cell r="J3858" t="str">
            <v>Consumer Food</v>
          </cell>
        </row>
        <row r="3859">
          <cell r="F3859">
            <v>751069</v>
          </cell>
          <cell r="G3859" t="str">
            <v>KRISHFL-RE</v>
          </cell>
          <cell r="H3859" t="str">
            <v>INE0GGO20015</v>
          </cell>
          <cell r="I3859" t="str">
            <v>FMCG</v>
          </cell>
          <cell r="J3859" t="str">
            <v>Consumer Food</v>
          </cell>
        </row>
        <row r="3860">
          <cell r="I3860" t="str">
            <v>Infrastructure</v>
          </cell>
          <cell r="J3860" t="str">
            <v>Engineering - Construction</v>
          </cell>
        </row>
        <row r="3861">
          <cell r="F3861">
            <v>539384</v>
          </cell>
          <cell r="H3861" t="str">
            <v>INE897B01019</v>
          </cell>
          <cell r="I3861" t="str">
            <v>Finance</v>
          </cell>
          <cell r="J3861" t="str">
            <v>Finance - NBFC</v>
          </cell>
        </row>
        <row r="3862">
          <cell r="I3862" t="str">
            <v>Non - Ferrous Metals</v>
          </cell>
          <cell r="J3862" t="str">
            <v>Metal - Non Ferrous</v>
          </cell>
        </row>
        <row r="3863">
          <cell r="G3863" t="str">
            <v>KRISHNADEF</v>
          </cell>
          <cell r="H3863" t="str">
            <v>INE0J5601015</v>
          </cell>
          <cell r="I3863" t="str">
            <v>Capital Goods</v>
          </cell>
          <cell r="J3863" t="str">
            <v>Defence</v>
          </cell>
        </row>
        <row r="3864">
          <cell r="F3864">
            <v>500248</v>
          </cell>
          <cell r="G3864" t="str">
            <v>KRISNAFILA</v>
          </cell>
          <cell r="H3864" t="str">
            <v>INE073A01019</v>
          </cell>
          <cell r="I3864" t="str">
            <v>Plastic Products</v>
          </cell>
          <cell r="J3864" t="str">
            <v>Plastic Products</v>
          </cell>
        </row>
        <row r="3865">
          <cell r="F3865">
            <v>543308</v>
          </cell>
          <cell r="G3865" t="str">
            <v>KIMS</v>
          </cell>
          <cell r="H3865" t="str">
            <v>INE967H01025</v>
          </cell>
          <cell r="I3865" t="str">
            <v>Healthcare</v>
          </cell>
          <cell r="J3865" t="str">
            <v>Hospital &amp; Healthcare Services</v>
          </cell>
        </row>
        <row r="3866">
          <cell r="F3866">
            <v>504392</v>
          </cell>
          <cell r="H3866" t="str">
            <v>INE537L01010</v>
          </cell>
          <cell r="I3866" t="str">
            <v>Trading</v>
          </cell>
          <cell r="J3866" t="str">
            <v>Trading</v>
          </cell>
        </row>
        <row r="3867">
          <cell r="F3867">
            <v>526423</v>
          </cell>
          <cell r="G3867" t="str">
            <v>KRITI</v>
          </cell>
          <cell r="H3867" t="str">
            <v>INE479D01038</v>
          </cell>
          <cell r="I3867" t="str">
            <v>Plastic Products</v>
          </cell>
          <cell r="J3867" t="str">
            <v>Plastic Products</v>
          </cell>
        </row>
        <row r="3868">
          <cell r="F3868">
            <v>533210</v>
          </cell>
          <cell r="G3868" t="str">
            <v>KRITINUT</v>
          </cell>
          <cell r="H3868" t="str">
            <v>INE798K01010</v>
          </cell>
          <cell r="I3868" t="str">
            <v>FMCG</v>
          </cell>
          <cell r="J3868" t="str">
            <v>Edible Oil</v>
          </cell>
        </row>
        <row r="3869">
          <cell r="G3869" t="str">
            <v>KRITIKA</v>
          </cell>
          <cell r="H3869" t="str">
            <v>INE00Z501029</v>
          </cell>
          <cell r="I3869" t="str">
            <v>Iron &amp; Steel</v>
          </cell>
          <cell r="J3869" t="str">
            <v>Steel &amp; Iron Products</v>
          </cell>
        </row>
        <row r="3870">
          <cell r="G3870" t="str">
            <v>KRMAYURVED</v>
          </cell>
          <cell r="H3870" t="str">
            <v>INE1MTV01019</v>
          </cell>
          <cell r="I3870" t="str">
            <v>Healthcare</v>
          </cell>
          <cell r="J3870" t="str">
            <v>Hospital &amp; Healthcare Services</v>
          </cell>
        </row>
        <row r="3871">
          <cell r="F3871">
            <v>544263</v>
          </cell>
          <cell r="G3871" t="str">
            <v>KRN</v>
          </cell>
          <cell r="H3871" t="str">
            <v>INE0Q3J01015</v>
          </cell>
          <cell r="I3871" t="str">
            <v>Capital Goods</v>
          </cell>
          <cell r="J3871" t="str">
            <v>Engineering - Industrial Equipments</v>
          </cell>
        </row>
        <row r="3872">
          <cell r="F3872">
            <v>544187</v>
          </cell>
          <cell r="G3872" t="str">
            <v>KRONOX</v>
          </cell>
          <cell r="H3872" t="str">
            <v>INE0ATZ01017</v>
          </cell>
          <cell r="I3872" t="str">
            <v>Chemicals</v>
          </cell>
          <cell r="J3872" t="str">
            <v>Chemicals</v>
          </cell>
        </row>
        <row r="3873">
          <cell r="F3873">
            <v>544253</v>
          </cell>
          <cell r="G3873" t="str">
            <v>KROSS</v>
          </cell>
          <cell r="H3873" t="str">
            <v>INE0O6601022</v>
          </cell>
          <cell r="I3873" t="str">
            <v>Automobile &amp; Ancillaries</v>
          </cell>
          <cell r="J3873" t="str">
            <v>Auto Ancillary</v>
          </cell>
        </row>
        <row r="3874">
          <cell r="F3874">
            <v>543328</v>
          </cell>
          <cell r="G3874" t="str">
            <v>KRSNAA</v>
          </cell>
          <cell r="H3874" t="str">
            <v>INE08LI01020</v>
          </cell>
          <cell r="I3874" t="str">
            <v>Healthcare</v>
          </cell>
          <cell r="J3874" t="str">
            <v>Hospital &amp; Healthcare Services</v>
          </cell>
        </row>
        <row r="3875">
          <cell r="F3875">
            <v>544509</v>
          </cell>
          <cell r="H3875" t="str">
            <v>INE0XZB01017</v>
          </cell>
          <cell r="I3875" t="str">
            <v>Non - Ferrous Metals</v>
          </cell>
          <cell r="J3875" t="str">
            <v>Metal - Non Ferrous</v>
          </cell>
        </row>
        <row r="3876">
          <cell r="F3876">
            <v>523550</v>
          </cell>
          <cell r="H3876" t="str">
            <v>INE951B01014</v>
          </cell>
          <cell r="I3876" t="str">
            <v>Diversified</v>
          </cell>
          <cell r="J3876" t="str">
            <v>Diversified</v>
          </cell>
        </row>
        <row r="3877">
          <cell r="F3877">
            <v>544149</v>
          </cell>
          <cell r="G3877" t="str">
            <v>KRYSTAL</v>
          </cell>
          <cell r="H3877" t="str">
            <v>INE0QN801017</v>
          </cell>
          <cell r="I3877" t="str">
            <v>Business Services</v>
          </cell>
          <cell r="J3877" t="str">
            <v>Professional Services</v>
          </cell>
        </row>
        <row r="3878">
          <cell r="F3878">
            <v>526209</v>
          </cell>
          <cell r="G3878" t="str">
            <v>KSOILS</v>
          </cell>
          <cell r="H3878" t="str">
            <v>INE727D01022</v>
          </cell>
          <cell r="I3878" t="str">
            <v>Agri</v>
          </cell>
          <cell r="J3878" t="str">
            <v>Solvent  Extraction</v>
          </cell>
        </row>
        <row r="3879">
          <cell r="F3879">
            <v>516038</v>
          </cell>
          <cell r="H3879" t="str">
            <v>INE737E01011</v>
          </cell>
          <cell r="I3879" t="str">
            <v>Paper</v>
          </cell>
          <cell r="J3879" t="str">
            <v>Paper &amp; Paper Products</v>
          </cell>
        </row>
        <row r="3880">
          <cell r="F3880">
            <v>500249</v>
          </cell>
          <cell r="G3880" t="str">
            <v>KSB</v>
          </cell>
          <cell r="H3880" t="str">
            <v>INE999A01023</v>
          </cell>
          <cell r="I3880" t="str">
            <v>Capital Goods</v>
          </cell>
          <cell r="J3880" t="str">
            <v>Compressors / Pumps</v>
          </cell>
        </row>
        <row r="3881">
          <cell r="F3881">
            <v>519421</v>
          </cell>
          <cell r="G3881" t="str">
            <v>KSE</v>
          </cell>
          <cell r="H3881" t="str">
            <v>INE953E01022</v>
          </cell>
          <cell r="I3881" t="str">
            <v>FMCG</v>
          </cell>
          <cell r="J3881" t="str">
            <v>Animal Feed</v>
          </cell>
        </row>
        <row r="3882">
          <cell r="F3882">
            <v>544664</v>
          </cell>
          <cell r="G3882" t="str">
            <v>KSHINTL</v>
          </cell>
          <cell r="H3882" t="str">
            <v>INE987S01020</v>
          </cell>
          <cell r="I3882" t="str">
            <v>Capital Goods</v>
          </cell>
          <cell r="J3882" t="str">
            <v>Electric Equipment</v>
          </cell>
        </row>
        <row r="3883">
          <cell r="G3883" t="str">
            <v>KSHITIJPOL</v>
          </cell>
          <cell r="H3883" t="str">
            <v>INE013801027</v>
          </cell>
          <cell r="I3883" t="str">
            <v>Plastic Products</v>
          </cell>
          <cell r="J3883" t="str">
            <v>Plastic Products</v>
          </cell>
        </row>
        <row r="3884">
          <cell r="G3884" t="str">
            <v>KSHITI-RE</v>
          </cell>
          <cell r="H3884" t="str">
            <v>INE013820019</v>
          </cell>
          <cell r="I3884" t="str">
            <v>Others</v>
          </cell>
          <cell r="J3884" t="str">
            <v>Other</v>
          </cell>
        </row>
        <row r="3885">
          <cell r="F3885">
            <v>532997</v>
          </cell>
          <cell r="G3885" t="str">
            <v>KSK</v>
          </cell>
          <cell r="H3885" t="str">
            <v>INE143H01015</v>
          </cell>
          <cell r="I3885" t="str">
            <v>Power</v>
          </cell>
          <cell r="J3885" t="str">
            <v>Power Generation/Distribution</v>
          </cell>
        </row>
        <row r="3886">
          <cell r="F3886">
            <v>530149</v>
          </cell>
          <cell r="H3886" t="str">
            <v>INE219A01026</v>
          </cell>
          <cell r="I3886" t="str">
            <v>Textile</v>
          </cell>
          <cell r="J3886" t="str">
            <v>Textile</v>
          </cell>
        </row>
        <row r="3887">
          <cell r="F3887">
            <v>543599</v>
          </cell>
          <cell r="G3887" t="str">
            <v>KSOLVES</v>
          </cell>
          <cell r="H3887" t="str">
            <v>INE0D6I01023</v>
          </cell>
          <cell r="I3887" t="str">
            <v>IT</v>
          </cell>
          <cell r="J3887" t="str">
            <v>IT - Software</v>
          </cell>
        </row>
        <row r="3888">
          <cell r="F3888">
            <v>544615</v>
          </cell>
          <cell r="G3888" t="str">
            <v>KSR</v>
          </cell>
          <cell r="H3888" t="str">
            <v>INE1SPP01016</v>
          </cell>
          <cell r="I3888" t="str">
            <v>FMCG</v>
          </cell>
          <cell r="J3888" t="str">
            <v>Footwear</v>
          </cell>
        </row>
        <row r="3889">
          <cell r="F3889">
            <v>532081</v>
          </cell>
          <cell r="G3889" t="str">
            <v>KSERASERA</v>
          </cell>
          <cell r="H3889" t="str">
            <v>INE216D01026</v>
          </cell>
          <cell r="I3889" t="str">
            <v>Media &amp; Entertainment</v>
          </cell>
          <cell r="J3889" t="str">
            <v>Film Production, Distribution &amp; Entertainment</v>
          </cell>
        </row>
        <row r="3890">
          <cell r="F3890">
            <v>532937</v>
          </cell>
          <cell r="G3890" t="str">
            <v>KUANTUM</v>
          </cell>
          <cell r="H3890" t="str">
            <v>INE529I01021</v>
          </cell>
          <cell r="I3890" t="str">
            <v>Paper</v>
          </cell>
          <cell r="J3890" t="str">
            <v>Paper &amp; Paper Products</v>
          </cell>
        </row>
        <row r="3891">
          <cell r="F3891">
            <v>539408</v>
          </cell>
          <cell r="H3891" t="str">
            <v>INE594R01018</v>
          </cell>
          <cell r="I3891" t="str">
            <v>Finance</v>
          </cell>
          <cell r="J3891" t="str">
            <v>Finance - NBFC</v>
          </cell>
        </row>
        <row r="3892">
          <cell r="F3892">
            <v>543289</v>
          </cell>
          <cell r="H3892" t="str">
            <v>INE04CO01018</v>
          </cell>
          <cell r="I3892" t="str">
            <v>Education &amp; Training</v>
          </cell>
          <cell r="J3892" t="str">
            <v>Educational Institutions</v>
          </cell>
        </row>
        <row r="3893">
          <cell r="I3893" t="str">
            <v>Plastic Products</v>
          </cell>
          <cell r="J3893" t="str">
            <v>Plastic Products</v>
          </cell>
        </row>
        <row r="3894">
          <cell r="F3894">
            <v>513703</v>
          </cell>
          <cell r="H3894" t="str">
            <v>INE840A01011</v>
          </cell>
          <cell r="I3894" t="str">
            <v>Capital Goods</v>
          </cell>
          <cell r="J3894" t="str">
            <v>Engineering - Industrial Equipments</v>
          </cell>
        </row>
        <row r="3895">
          <cell r="F3895">
            <v>526869</v>
          </cell>
          <cell r="H3895" t="str">
            <v>INE795E01019</v>
          </cell>
          <cell r="I3895" t="str">
            <v>Finance</v>
          </cell>
          <cell r="J3895" t="str">
            <v>Finance - NBFC</v>
          </cell>
        </row>
        <row r="3896">
          <cell r="I3896" t="str">
            <v>Agri</v>
          </cell>
          <cell r="J3896" t="str">
            <v>Agriculture</v>
          </cell>
        </row>
        <row r="3897">
          <cell r="G3897" t="str">
            <v>KEL</v>
          </cell>
          <cell r="H3897" t="str">
            <v>INE0OWX01025</v>
          </cell>
          <cell r="I3897" t="str">
            <v>Capital Goods</v>
          </cell>
          <cell r="J3897" t="str">
            <v>Electric Equipment</v>
          </cell>
        </row>
        <row r="3898">
          <cell r="F3898">
            <v>507528</v>
          </cell>
          <cell r="G3898" t="str">
            <v>KUNDANMM</v>
          </cell>
          <cell r="H3898" t="str">
            <v>INE889B01016</v>
          </cell>
          <cell r="I3898" t="str">
            <v>Agri</v>
          </cell>
          <cell r="J3898" t="str">
            <v>Sugar</v>
          </cell>
        </row>
        <row r="3899">
          <cell r="F3899">
            <v>523594</v>
          </cell>
          <cell r="H3899" t="str">
            <v>INE638D01021</v>
          </cell>
          <cell r="I3899" t="str">
            <v>Plastic Products</v>
          </cell>
          <cell r="J3899" t="str">
            <v>Plastic Products</v>
          </cell>
        </row>
        <row r="3900">
          <cell r="F3900">
            <v>511048</v>
          </cell>
          <cell r="H3900" t="str">
            <v>INE175Q01018</v>
          </cell>
          <cell r="I3900" t="str">
            <v>Trading</v>
          </cell>
          <cell r="J3900" t="str">
            <v>Trading</v>
          </cell>
        </row>
        <row r="3901">
          <cell r="F3901">
            <v>514240</v>
          </cell>
          <cell r="G3901" t="str">
            <v>SUZLONFIBR</v>
          </cell>
          <cell r="H3901" t="str">
            <v>INE979D01011</v>
          </cell>
          <cell r="I3901" t="str">
            <v>Textile</v>
          </cell>
          <cell r="J3901" t="str">
            <v>Textile</v>
          </cell>
        </row>
        <row r="3902">
          <cell r="I3902" t="str">
            <v>Textile</v>
          </cell>
          <cell r="J3902" t="str">
            <v>Textile</v>
          </cell>
        </row>
        <row r="3903">
          <cell r="F3903">
            <v>530421</v>
          </cell>
          <cell r="H3903" t="str">
            <v>INE430F01010</v>
          </cell>
          <cell r="I3903" t="str">
            <v>Plastic Products</v>
          </cell>
          <cell r="J3903" t="str">
            <v>Plastic Products</v>
          </cell>
        </row>
        <row r="3904">
          <cell r="F3904">
            <v>544641</v>
          </cell>
          <cell r="H3904" t="str">
            <v>INE1IE301018</v>
          </cell>
          <cell r="I3904" t="str">
            <v>Plastic Products</v>
          </cell>
          <cell r="J3904" t="str">
            <v>Plastic Products</v>
          </cell>
        </row>
        <row r="3905">
          <cell r="F3905">
            <v>544554</v>
          </cell>
          <cell r="H3905" t="str">
            <v>INE163701019</v>
          </cell>
          <cell r="I3905" t="str">
            <v>Automobile &amp; Ancillaries</v>
          </cell>
          <cell r="J3905" t="str">
            <v>Castings/Forgings</v>
          </cell>
        </row>
        <row r="3906">
          <cell r="F3906">
            <v>539997</v>
          </cell>
          <cell r="H3906" t="str">
            <v>INE552U01010</v>
          </cell>
          <cell r="I3906" t="str">
            <v>Healthcare</v>
          </cell>
          <cell r="J3906" t="str">
            <v>Pharmaceuticals &amp; Drugs</v>
          </cell>
        </row>
        <row r="3907">
          <cell r="F3907">
            <v>544622</v>
          </cell>
          <cell r="G3907" t="str">
            <v>KWIL</v>
          </cell>
          <cell r="H3907" t="str">
            <v>INE2KCE01013</v>
          </cell>
          <cell r="I3907" t="str">
            <v>FMCG</v>
          </cell>
          <cell r="J3907" t="str">
            <v>Consumer Food</v>
          </cell>
        </row>
        <row r="3908">
          <cell r="I3908" t="str">
            <v>Trading</v>
          </cell>
          <cell r="J3908" t="str">
            <v>Trading</v>
          </cell>
        </row>
        <row r="3909">
          <cell r="F3909">
            <v>511728</v>
          </cell>
          <cell r="H3909" t="str">
            <v>INE006C01015</v>
          </cell>
          <cell r="I3909" t="str">
            <v>Finance</v>
          </cell>
          <cell r="J3909" t="str">
            <v>Finance - NBFC</v>
          </cell>
        </row>
        <row r="3910">
          <cell r="F3910">
            <v>750652</v>
          </cell>
          <cell r="G3910" t="str">
            <v>L&amp;TFH-RE</v>
          </cell>
          <cell r="H3910" t="str">
            <v>INE498L20015</v>
          </cell>
          <cell r="I3910" t="str">
            <v>Finance</v>
          </cell>
          <cell r="J3910" t="str">
            <v>Finance - NBFC</v>
          </cell>
        </row>
        <row r="3911">
          <cell r="F3911">
            <v>533519</v>
          </cell>
          <cell r="G3911" t="str">
            <v>LTF</v>
          </cell>
          <cell r="H3911" t="str">
            <v>INE498L01015</v>
          </cell>
          <cell r="I3911" t="str">
            <v>Finance</v>
          </cell>
          <cell r="J3911" t="str">
            <v>Finance - NBFC</v>
          </cell>
        </row>
        <row r="3912">
          <cell r="F3912">
            <v>540115</v>
          </cell>
          <cell r="G3912" t="str">
            <v>LTTS</v>
          </cell>
          <cell r="H3912" t="str">
            <v>INE010V01017</v>
          </cell>
          <cell r="I3912" t="str">
            <v>IT</v>
          </cell>
          <cell r="J3912" t="str">
            <v>IT - Software</v>
          </cell>
        </row>
        <row r="3913">
          <cell r="I3913" t="str">
            <v>Business Services</v>
          </cell>
          <cell r="J3913" t="str">
            <v>Professional Services</v>
          </cell>
        </row>
        <row r="3914">
          <cell r="F3914">
            <v>526947</v>
          </cell>
          <cell r="G3914" t="str">
            <v>LAOPALA</v>
          </cell>
          <cell r="H3914" t="str">
            <v>INE059D01020</v>
          </cell>
          <cell r="I3914" t="str">
            <v>Construction Materials</v>
          </cell>
          <cell r="J3914" t="str">
            <v>Glass</v>
          </cell>
        </row>
        <row r="3915">
          <cell r="F3915">
            <v>505693</v>
          </cell>
          <cell r="H3915" t="str">
            <v>INE501N01020</v>
          </cell>
          <cell r="I3915" t="str">
            <v>Iron &amp; Steel</v>
          </cell>
          <cell r="J3915" t="str">
            <v>Steel &amp; Iron Products</v>
          </cell>
        </row>
        <row r="3916">
          <cell r="F3916">
            <v>750816</v>
          </cell>
          <cell r="H3916" t="str">
            <v>INE501N20012</v>
          </cell>
          <cell r="I3916" t="str">
            <v>Others</v>
          </cell>
          <cell r="J3916" t="str">
            <v>Other</v>
          </cell>
        </row>
        <row r="3917">
          <cell r="F3917">
            <v>890191</v>
          </cell>
          <cell r="H3917" t="str">
            <v>IN9501N01010</v>
          </cell>
          <cell r="I3917" t="str">
            <v>Others</v>
          </cell>
          <cell r="J3917" t="str">
            <v>Other</v>
          </cell>
        </row>
        <row r="3918">
          <cell r="I3918" t="str">
            <v>Trading</v>
          </cell>
          <cell r="J3918" t="str">
            <v>Trading</v>
          </cell>
        </row>
        <row r="3919">
          <cell r="F3919">
            <v>543830</v>
          </cell>
          <cell r="H3919" t="str">
            <v>INE0NLJ01011</v>
          </cell>
          <cell r="I3919" t="str">
            <v>FMCG</v>
          </cell>
          <cell r="J3919" t="str">
            <v>Printing &amp; Stationery</v>
          </cell>
        </row>
        <row r="3920">
          <cell r="F3920">
            <v>524202</v>
          </cell>
          <cell r="H3920" t="str">
            <v>INE058I01013</v>
          </cell>
          <cell r="I3920" t="str">
            <v>Healthcare</v>
          </cell>
          <cell r="J3920" t="str">
            <v>Pharmaceuticals &amp; Drugs</v>
          </cell>
        </row>
        <row r="3921">
          <cell r="F3921">
            <v>540026</v>
          </cell>
          <cell r="H3921" t="str">
            <v>INE213U01019</v>
          </cell>
          <cell r="I3921" t="str">
            <v>Finance</v>
          </cell>
          <cell r="J3921" t="str">
            <v>Finance - Investment</v>
          </cell>
        </row>
        <row r="3922">
          <cell r="F3922">
            <v>530577</v>
          </cell>
          <cell r="H3922" t="str">
            <v>INE519D01015</v>
          </cell>
          <cell r="I3922" t="str">
            <v>Finance</v>
          </cell>
          <cell r="J3922" t="str">
            <v>Finance - NBFC</v>
          </cell>
        </row>
        <row r="3923">
          <cell r="F3923">
            <v>537707</v>
          </cell>
          <cell r="H3923" t="str">
            <v>INE546I01025</v>
          </cell>
          <cell r="I3923" t="str">
            <v>Realty</v>
          </cell>
          <cell r="J3923" t="str">
            <v>Construction - Real Estate</v>
          </cell>
        </row>
        <row r="3924">
          <cell r="F3924">
            <v>524522</v>
          </cell>
          <cell r="H3924" t="str">
            <v>INE919B01011</v>
          </cell>
          <cell r="I3924" t="str">
            <v>Trading</v>
          </cell>
          <cell r="J3924" t="str">
            <v>Trading</v>
          </cell>
        </row>
        <row r="3925">
          <cell r="G3925" t="str">
            <v>LAGNAM</v>
          </cell>
          <cell r="H3925" t="str">
            <v>INE548Z01017</v>
          </cell>
          <cell r="I3925" t="str">
            <v>Textile</v>
          </cell>
          <cell r="J3925" t="str">
            <v>Textile</v>
          </cell>
        </row>
        <row r="3926">
          <cell r="F3926">
            <v>531842</v>
          </cell>
          <cell r="H3926" t="str">
            <v>INE515C01023</v>
          </cell>
          <cell r="I3926" t="str">
            <v>Trading</v>
          </cell>
          <cell r="J3926" t="str">
            <v>Trading</v>
          </cell>
        </row>
        <row r="3927">
          <cell r="F3927">
            <v>519612</v>
          </cell>
          <cell r="H3927" t="str">
            <v>INE734D01010</v>
          </cell>
          <cell r="I3927" t="str">
            <v>FMCG</v>
          </cell>
          <cell r="J3927" t="str">
            <v>Consumer Food</v>
          </cell>
        </row>
        <row r="3928">
          <cell r="F3928">
            <v>531085</v>
          </cell>
          <cell r="H3928" t="str">
            <v>INE935C01015</v>
          </cell>
          <cell r="I3928" t="str">
            <v>FMCG</v>
          </cell>
          <cell r="J3928" t="str">
            <v>Leather</v>
          </cell>
        </row>
        <row r="3929">
          <cell r="F3929">
            <v>535387</v>
          </cell>
          <cell r="H3929" t="str">
            <v>INE191O01010</v>
          </cell>
          <cell r="I3929" t="str">
            <v>Textile</v>
          </cell>
          <cell r="J3929" t="str">
            <v>Textile - Manmade  Fibres</v>
          </cell>
        </row>
        <row r="3930">
          <cell r="F3930">
            <v>504258</v>
          </cell>
          <cell r="G3930" t="str">
            <v>LAKSELECON</v>
          </cell>
          <cell r="H3930" t="str">
            <v>INE284C01018</v>
          </cell>
          <cell r="I3930" t="str">
            <v>Capital Goods</v>
          </cell>
          <cell r="J3930" t="str">
            <v>Electric Equipment</v>
          </cell>
        </row>
        <row r="3931">
          <cell r="F3931">
            <v>519570</v>
          </cell>
          <cell r="G3931" t="str">
            <v>LAKSHMIEFL</v>
          </cell>
          <cell r="H3931" t="str">
            <v>INE992B01026</v>
          </cell>
          <cell r="I3931" t="str">
            <v>FMCG</v>
          </cell>
          <cell r="J3931" t="str">
            <v>Consumer Food</v>
          </cell>
        </row>
        <row r="3932">
          <cell r="F3932">
            <v>505302</v>
          </cell>
          <cell r="H3932" t="str">
            <v>INE718M01022</v>
          </cell>
          <cell r="I3932" t="str">
            <v>Logistics</v>
          </cell>
          <cell r="J3932" t="str">
            <v>Logistics</v>
          </cell>
        </row>
        <row r="3933">
          <cell r="G3933" t="str">
            <v>LFIC</v>
          </cell>
          <cell r="H3933" t="str">
            <v>INE850E01012</v>
          </cell>
          <cell r="I3933" t="str">
            <v>Finance</v>
          </cell>
          <cell r="J3933" t="str">
            <v>Finance - NBFC</v>
          </cell>
        </row>
        <row r="3934">
          <cell r="F3934">
            <v>502958</v>
          </cell>
          <cell r="G3934" t="str">
            <v>LAKSHMIMIL</v>
          </cell>
          <cell r="H3934" t="str">
            <v>INE938C01019</v>
          </cell>
          <cell r="I3934" t="str">
            <v>Textile</v>
          </cell>
          <cell r="J3934" t="str">
            <v>Textile</v>
          </cell>
        </row>
        <row r="3935">
          <cell r="F3935">
            <v>506079</v>
          </cell>
          <cell r="G3935" t="str">
            <v>LAKPRE</v>
          </cell>
          <cell r="H3935" t="str">
            <v>INE651C01018</v>
          </cell>
          <cell r="I3935" t="str">
            <v>Automobile &amp; Ancillaries</v>
          </cell>
          <cell r="J3935" t="str">
            <v>Fasteners</v>
          </cell>
        </row>
        <row r="3936">
          <cell r="G3936" t="str">
            <v>LAKSHYA</v>
          </cell>
          <cell r="H3936" t="str">
            <v>INE0VZS01015</v>
          </cell>
          <cell r="I3936" t="str">
            <v>Infrastructure</v>
          </cell>
          <cell r="J3936" t="str">
            <v>Engineering - Construction</v>
          </cell>
        </row>
        <row r="3937">
          <cell r="I3937" t="str">
            <v>Capital Goods</v>
          </cell>
          <cell r="J3937" t="str">
            <v>Engineering</v>
          </cell>
        </row>
        <row r="3938">
          <cell r="I3938" t="str">
            <v>Diamond  &amp;  Jewellery</v>
          </cell>
          <cell r="J3938" t="str">
            <v>Diamond  &amp;  Jewellery</v>
          </cell>
        </row>
        <row r="3939">
          <cell r="F3939">
            <v>590075</v>
          </cell>
          <cell r="G3939" t="str">
            <v>LAMBODHARA</v>
          </cell>
          <cell r="H3939" t="str">
            <v>INE112F01022</v>
          </cell>
          <cell r="I3939" t="str">
            <v>Textile</v>
          </cell>
          <cell r="J3939" t="str">
            <v>Textile - Spinning</v>
          </cell>
        </row>
        <row r="3940">
          <cell r="G3940" t="str">
            <v>LAMOSAIC</v>
          </cell>
          <cell r="H3940" t="str">
            <v>INE0R0201012</v>
          </cell>
          <cell r="I3940" t="str">
            <v>Trading</v>
          </cell>
          <cell r="J3940" t="str">
            <v>Trading</v>
          </cell>
        </row>
        <row r="3941">
          <cell r="I3941" t="str">
            <v>Plastic Products</v>
          </cell>
          <cell r="J3941" t="str">
            <v>Plastic Products</v>
          </cell>
        </row>
        <row r="3942">
          <cell r="F3942">
            <v>539841</v>
          </cell>
          <cell r="G3942" t="str">
            <v>LANCER</v>
          </cell>
          <cell r="H3942" t="str">
            <v>INE359U01028</v>
          </cell>
          <cell r="I3942" t="str">
            <v>Logistics</v>
          </cell>
          <cell r="J3942" t="str">
            <v>Logistics</v>
          </cell>
        </row>
        <row r="3943">
          <cell r="F3943">
            <v>509048</v>
          </cell>
          <cell r="G3943" t="str">
            <v>LANCORHOL</v>
          </cell>
          <cell r="H3943" t="str">
            <v>INE572G01025</v>
          </cell>
          <cell r="I3943" t="str">
            <v>Realty</v>
          </cell>
          <cell r="J3943" t="str">
            <v>Construction - Real Estate</v>
          </cell>
        </row>
        <row r="3944">
          <cell r="F3944">
            <v>532275</v>
          </cell>
          <cell r="H3944" t="str">
            <v>INE394C01023</v>
          </cell>
          <cell r="I3944" t="str">
            <v>Media &amp; Entertainment</v>
          </cell>
          <cell r="J3944" t="str">
            <v>TV Broadcasting &amp; Software Production</v>
          </cell>
        </row>
        <row r="3945">
          <cell r="F3945">
            <v>543714</v>
          </cell>
          <cell r="G3945" t="str">
            <v>LANDMARK</v>
          </cell>
          <cell r="H3945" t="str">
            <v>INE559R01029</v>
          </cell>
          <cell r="I3945" t="str">
            <v>Automobile &amp; Ancillaries</v>
          </cell>
          <cell r="J3945" t="str">
            <v>Automobiles - Dealers &amp; Distributors</v>
          </cell>
        </row>
        <row r="3946">
          <cell r="F3946">
            <v>544341</v>
          </cell>
          <cell r="H3946" t="str">
            <v>INE12QA01010</v>
          </cell>
          <cell r="I3946" t="str">
            <v>Business Services</v>
          </cell>
          <cell r="J3946" t="str">
            <v>Professional Services</v>
          </cell>
        </row>
        <row r="3947">
          <cell r="F3947">
            <v>533012</v>
          </cell>
          <cell r="G3947" t="str">
            <v>LPDC</v>
          </cell>
          <cell r="H3947" t="str">
            <v>INE197J01017</v>
          </cell>
          <cell r="I3947" t="str">
            <v>Realty</v>
          </cell>
          <cell r="J3947" t="str">
            <v>Construction - Real Estate</v>
          </cell>
        </row>
        <row r="3948">
          <cell r="I3948" t="str">
            <v>Automobile &amp; Ancillaries</v>
          </cell>
          <cell r="J3948" t="str">
            <v>Auto Ancillary</v>
          </cell>
        </row>
        <row r="3949">
          <cell r="H3949" t="str">
            <v>INE1JOD01014</v>
          </cell>
          <cell r="I3949" t="str">
            <v>Hospitality</v>
          </cell>
          <cell r="J3949" t="str">
            <v>Hotel, Resort &amp; Restaurants</v>
          </cell>
        </row>
        <row r="3950">
          <cell r="I3950" t="str">
            <v>Non - Ferrous Metals</v>
          </cell>
          <cell r="J3950" t="str">
            <v>Metal - Non Ferrous</v>
          </cell>
        </row>
        <row r="3951">
          <cell r="F3951">
            <v>500510</v>
          </cell>
          <cell r="G3951" t="str">
            <v>LT</v>
          </cell>
          <cell r="H3951" t="str">
            <v>INE018A01030</v>
          </cell>
          <cell r="I3951" t="str">
            <v>Infrastructure</v>
          </cell>
          <cell r="J3951" t="str">
            <v>Engineering - Construction</v>
          </cell>
        </row>
        <row r="3952">
          <cell r="F3952">
            <v>540702</v>
          </cell>
          <cell r="G3952" t="str">
            <v>LASA</v>
          </cell>
          <cell r="H3952" t="str">
            <v>INE670X01014</v>
          </cell>
          <cell r="I3952" t="str">
            <v>Healthcare</v>
          </cell>
          <cell r="J3952" t="str">
            <v>Pharmaceuticals &amp; Drugs</v>
          </cell>
        </row>
        <row r="3953">
          <cell r="F3953">
            <v>531164</v>
          </cell>
          <cell r="H3953" t="str">
            <v>INE995E01015</v>
          </cell>
          <cell r="I3953" t="str">
            <v>Diamond  &amp;  Jewellery</v>
          </cell>
          <cell r="J3953" t="str">
            <v>Diamond  &amp;  Jewellery</v>
          </cell>
        </row>
        <row r="3954">
          <cell r="I3954" t="str">
            <v>Electricals</v>
          </cell>
          <cell r="J3954" t="str">
            <v>Cable</v>
          </cell>
        </row>
        <row r="3955">
          <cell r="F3955">
            <v>526961</v>
          </cell>
          <cell r="H3955" t="str">
            <v>INE404B01022</v>
          </cell>
          <cell r="I3955" t="str">
            <v>Infrastructure</v>
          </cell>
          <cell r="J3955" t="str">
            <v>Engineering - Construction</v>
          </cell>
        </row>
        <row r="3956">
          <cell r="F3956">
            <v>543398</v>
          </cell>
          <cell r="G3956" t="str">
            <v>LATENTVIEW</v>
          </cell>
          <cell r="H3956" t="str">
            <v>INE0I7C01011</v>
          </cell>
          <cell r="I3956" t="str">
            <v>Business Services</v>
          </cell>
          <cell r="J3956" t="str">
            <v>Business Support</v>
          </cell>
        </row>
        <row r="3957">
          <cell r="G3957" t="str">
            <v>LATTEYS</v>
          </cell>
          <cell r="H3957" t="str">
            <v>INE262Z01023</v>
          </cell>
          <cell r="I3957" t="str">
            <v>Capital Goods</v>
          </cell>
          <cell r="J3957" t="str">
            <v>Compressors / Pumps</v>
          </cell>
        </row>
        <row r="3958">
          <cell r="F3958">
            <v>540222</v>
          </cell>
          <cell r="G3958" t="str">
            <v>LAURUSLABS</v>
          </cell>
          <cell r="H3958" t="str">
            <v>INE947Q01028</v>
          </cell>
          <cell r="I3958" t="str">
            <v>Healthcare</v>
          </cell>
          <cell r="J3958" t="str">
            <v>Pharmaceuticals &amp; Drugs</v>
          </cell>
        </row>
        <row r="3959">
          <cell r="I3959" t="str">
            <v>Trading</v>
          </cell>
          <cell r="J3959" t="str">
            <v>Trading</v>
          </cell>
        </row>
        <row r="3960">
          <cell r="G3960" t="str">
            <v>LAXMICOT</v>
          </cell>
          <cell r="H3960" t="str">
            <v>INE801V01019</v>
          </cell>
          <cell r="I3960" t="str">
            <v>Textile</v>
          </cell>
          <cell r="J3960" t="str">
            <v>Textile - Spinning</v>
          </cell>
        </row>
        <row r="3961">
          <cell r="F3961">
            <v>544339</v>
          </cell>
          <cell r="G3961" t="str">
            <v>LAXMIDENTL</v>
          </cell>
          <cell r="H3961" t="str">
            <v>INE0WO601020</v>
          </cell>
          <cell r="I3961" t="str">
            <v>Healthcare</v>
          </cell>
          <cell r="J3961" t="str">
            <v>Medical Equipment/Supplies/Accessories</v>
          </cell>
        </row>
        <row r="3962">
          <cell r="G3962" t="str">
            <v>LGHL</v>
          </cell>
          <cell r="H3962" t="str">
            <v>INE258Y01016</v>
          </cell>
          <cell r="I3962" t="str">
            <v>Diamond  &amp;  Jewellery</v>
          </cell>
          <cell r="J3962" t="str">
            <v>Diamond  &amp;  Jewellery</v>
          </cell>
        </row>
        <row r="3963">
          <cell r="F3963">
            <v>544465</v>
          </cell>
          <cell r="G3963" t="str">
            <v>LAXMIINDIA</v>
          </cell>
          <cell r="H3963" t="str">
            <v>INE06WU01026</v>
          </cell>
          <cell r="I3963" t="str">
            <v>Finance</v>
          </cell>
          <cell r="J3963" t="str">
            <v>Finance - NBFC</v>
          </cell>
        </row>
        <row r="3964">
          <cell r="F3964">
            <v>543277</v>
          </cell>
          <cell r="G3964" t="str">
            <v>LXCHEM</v>
          </cell>
          <cell r="H3964" t="str">
            <v>INE576O01020</v>
          </cell>
          <cell r="I3964" t="str">
            <v>Chemicals</v>
          </cell>
          <cell r="J3964" t="str">
            <v>Chemicals</v>
          </cell>
        </row>
        <row r="3965">
          <cell r="F3965">
            <v>537669</v>
          </cell>
          <cell r="H3965" t="str">
            <v>INE920P01019</v>
          </cell>
          <cell r="I3965" t="str">
            <v>Ship Building</v>
          </cell>
          <cell r="J3965" t="str">
            <v>Ship Building</v>
          </cell>
        </row>
        <row r="3966">
          <cell r="F3966">
            <v>532019</v>
          </cell>
          <cell r="G3966" t="str">
            <v>LCCINFOTEC</v>
          </cell>
          <cell r="H3966" t="str">
            <v>INE938A01021</v>
          </cell>
          <cell r="I3966" t="str">
            <v>IT</v>
          </cell>
          <cell r="J3966" t="str">
            <v>IT - Education</v>
          </cell>
        </row>
        <row r="3967">
          <cell r="I3967" t="str">
            <v>Infrastructure</v>
          </cell>
          <cell r="J3967" t="str">
            <v>Engineering - Construction</v>
          </cell>
        </row>
        <row r="3968">
          <cell r="F3968">
            <v>539814</v>
          </cell>
          <cell r="H3968" t="str">
            <v>INE204S01012</v>
          </cell>
          <cell r="I3968" t="str">
            <v>Trading</v>
          </cell>
          <cell r="J3968" t="str">
            <v>Trading</v>
          </cell>
        </row>
        <row r="3969">
          <cell r="G3969" t="str">
            <v>LEMERITE</v>
          </cell>
          <cell r="H3969" t="str">
            <v>INE0G1L01017</v>
          </cell>
          <cell r="I3969" t="str">
            <v>Trading</v>
          </cell>
          <cell r="J3969" t="str">
            <v>Trading</v>
          </cell>
        </row>
        <row r="3970">
          <cell r="F3970">
            <v>544192</v>
          </cell>
          <cell r="G3970" t="str">
            <v>IXIGO</v>
          </cell>
          <cell r="H3970" t="str">
            <v>INE0HV901016</v>
          </cell>
          <cell r="I3970" t="str">
            <v>Hospitality</v>
          </cell>
          <cell r="J3970" t="str">
            <v>Travel Services</v>
          </cell>
        </row>
        <row r="3971">
          <cell r="F3971">
            <v>531288</v>
          </cell>
          <cell r="H3971" t="str">
            <v>INE531D01010</v>
          </cell>
          <cell r="I3971" t="str">
            <v>Finance</v>
          </cell>
          <cell r="J3971" t="str">
            <v>Finance - NBFC</v>
          </cell>
        </row>
        <row r="3972">
          <cell r="G3972" t="str">
            <v>LRRPL</v>
          </cell>
          <cell r="H3972" t="str">
            <v>INE0H4B01011</v>
          </cell>
          <cell r="I3972" t="str">
            <v>Agri</v>
          </cell>
          <cell r="J3972" t="str">
            <v>Rubber  Products</v>
          </cell>
        </row>
        <row r="3973">
          <cell r="F3973">
            <v>540360</v>
          </cell>
          <cell r="H3973" t="str">
            <v>INE715Q01029</v>
          </cell>
          <cell r="I3973" t="str">
            <v>Finance</v>
          </cell>
          <cell r="J3973" t="str">
            <v>Finance - NBFC</v>
          </cell>
        </row>
        <row r="3974">
          <cell r="I3974" t="str">
            <v>Business Services</v>
          </cell>
          <cell r="J3974" t="str">
            <v>Business Support</v>
          </cell>
        </row>
        <row r="3975">
          <cell r="I3975" t="str">
            <v>Capital Goods</v>
          </cell>
          <cell r="J3975" t="str">
            <v>Engineering</v>
          </cell>
        </row>
        <row r="3976">
          <cell r="I3976" t="str">
            <v>Education &amp; Training</v>
          </cell>
          <cell r="J3976" t="str">
            <v>Educational Institutions</v>
          </cell>
        </row>
        <row r="3977">
          <cell r="F3977">
            <v>517415</v>
          </cell>
          <cell r="H3977" t="str">
            <v>INE791B01014</v>
          </cell>
          <cell r="I3977" t="str">
            <v>IT</v>
          </cell>
          <cell r="J3977" t="str">
            <v>IT - Software</v>
          </cell>
        </row>
        <row r="3978">
          <cell r="F3978">
            <v>517518</v>
          </cell>
          <cell r="G3978" t="str">
            <v>LEEL</v>
          </cell>
          <cell r="H3978" t="str">
            <v>INE245C01019</v>
          </cell>
          <cell r="I3978" t="str">
            <v>Consumer Durables</v>
          </cell>
          <cell r="J3978" t="str">
            <v>Air Conditioners</v>
          </cell>
        </row>
        <row r="3979">
          <cell r="F3979">
            <v>544408</v>
          </cell>
          <cell r="G3979" t="str">
            <v>THELEELA</v>
          </cell>
          <cell r="H3979" t="str">
            <v>INE0AQ201015</v>
          </cell>
          <cell r="I3979" t="str">
            <v>Hospitality</v>
          </cell>
          <cell r="J3979" t="str">
            <v>Hotel, Resort &amp; Restaurants</v>
          </cell>
        </row>
        <row r="3980">
          <cell r="F3980">
            <v>780021</v>
          </cell>
          <cell r="H3980" t="str">
            <v>INE241Q01018</v>
          </cell>
          <cell r="I3980" t="str">
            <v>Trading</v>
          </cell>
          <cell r="J3980" t="str">
            <v>Trading</v>
          </cell>
        </row>
        <row r="3981">
          <cell r="F3981">
            <v>532829</v>
          </cell>
          <cell r="H3981" t="str">
            <v>INE976H01018</v>
          </cell>
          <cell r="I3981" t="str">
            <v>FMCG</v>
          </cell>
          <cell r="J3981" t="str">
            <v>Footwear</v>
          </cell>
        </row>
        <row r="3982">
          <cell r="F3982">
            <v>541233</v>
          </cell>
          <cell r="G3982" t="str">
            <v>LEMONTREE</v>
          </cell>
          <cell r="H3982" t="str">
            <v>INE970X01018</v>
          </cell>
          <cell r="I3982" t="str">
            <v>Hospitality</v>
          </cell>
          <cell r="J3982" t="str">
            <v>Hotel, Resort &amp; Restaurants</v>
          </cell>
        </row>
        <row r="3983">
          <cell r="F3983">
            <v>544600</v>
          </cell>
          <cell r="G3983" t="str">
            <v>LENSKART</v>
          </cell>
          <cell r="H3983" t="str">
            <v>INE956O01016</v>
          </cell>
          <cell r="I3983" t="str">
            <v>Healthcare</v>
          </cell>
          <cell r="J3983" t="str">
            <v>Medical Equipment/Supplies/Accessories</v>
          </cell>
        </row>
        <row r="3984">
          <cell r="F3984">
            <v>544329</v>
          </cell>
          <cell r="H3984" t="str">
            <v>INE0RH001011</v>
          </cell>
          <cell r="I3984" t="str">
            <v>FMCG</v>
          </cell>
          <cell r="J3984" t="str">
            <v>Consumer Food</v>
          </cell>
        </row>
        <row r="3985">
          <cell r="F3985">
            <v>502250</v>
          </cell>
          <cell r="H3985" t="str">
            <v>INE347D01011</v>
          </cell>
          <cell r="I3985" t="str">
            <v>Capital Goods</v>
          </cell>
          <cell r="J3985" t="str">
            <v>Refractories</v>
          </cell>
        </row>
        <row r="3986">
          <cell r="F3986">
            <v>533602</v>
          </cell>
          <cell r="H3986" t="str">
            <v>INE050L01048</v>
          </cell>
          <cell r="I3986" t="str">
            <v>Trading</v>
          </cell>
          <cell r="J3986" t="str">
            <v>Trading</v>
          </cell>
        </row>
        <row r="3987">
          <cell r="F3987">
            <v>750879</v>
          </cell>
          <cell r="H3987" t="str">
            <v>INE050L20014</v>
          </cell>
          <cell r="I3987" t="str">
            <v>Others</v>
          </cell>
          <cell r="J3987" t="str">
            <v>Other</v>
          </cell>
        </row>
        <row r="3988">
          <cell r="F3988">
            <v>541196</v>
          </cell>
          <cell r="H3988" t="str">
            <v>INE860Y01019</v>
          </cell>
          <cell r="I3988" t="str">
            <v>IT</v>
          </cell>
          <cell r="J3988" t="str">
            <v>IT - Software</v>
          </cell>
        </row>
        <row r="3989">
          <cell r="F3989">
            <v>531944</v>
          </cell>
          <cell r="H3989" t="str">
            <v>INE185D01015</v>
          </cell>
          <cell r="I3989" t="str">
            <v>Trading</v>
          </cell>
          <cell r="J3989" t="str">
            <v>Trading</v>
          </cell>
        </row>
        <row r="3990">
          <cell r="G3990" t="str">
            <v>LEXUS</v>
          </cell>
          <cell r="H3990" t="str">
            <v>INE500X01013</v>
          </cell>
          <cell r="I3990" t="str">
            <v>Construction Materials</v>
          </cell>
          <cell r="J3990" t="str">
            <v>Ceramics/Marble/Granite/Sanitaryware</v>
          </cell>
        </row>
        <row r="3991">
          <cell r="F3991">
            <v>500250</v>
          </cell>
          <cell r="G3991" t="str">
            <v>LGBBROSLTD</v>
          </cell>
          <cell r="H3991" t="str">
            <v>INE337A01034</v>
          </cell>
          <cell r="I3991" t="str">
            <v>Automobile &amp; Ancillaries</v>
          </cell>
          <cell r="J3991" t="str">
            <v>Auto Ancillary</v>
          </cell>
        </row>
        <row r="3992">
          <cell r="F3992">
            <v>544576</v>
          </cell>
          <cell r="G3992" t="str">
            <v>LGEINDIA</v>
          </cell>
          <cell r="H3992" t="str">
            <v>INE324D01010</v>
          </cell>
          <cell r="I3992" t="str">
            <v>Consumer Durables</v>
          </cell>
          <cell r="J3992" t="str">
            <v>Consumer Durables - Domestic Appliances</v>
          </cell>
        </row>
        <row r="3993">
          <cell r="F3993">
            <v>533007</v>
          </cell>
          <cell r="G3993" t="str">
            <v>LGBFORGE</v>
          </cell>
          <cell r="H3993" t="str">
            <v>INE201J01017</v>
          </cell>
          <cell r="I3993" t="str">
            <v>Automobile &amp; Ancillaries</v>
          </cell>
          <cell r="J3993" t="str">
            <v>Forgings</v>
          </cell>
        </row>
        <row r="3994">
          <cell r="F3994">
            <v>544489</v>
          </cell>
          <cell r="H3994" t="str">
            <v>INE191201016</v>
          </cell>
          <cell r="I3994" t="str">
            <v>Hospitality</v>
          </cell>
          <cell r="J3994" t="str">
            <v>Travel Services</v>
          </cell>
        </row>
        <row r="3995">
          <cell r="G3995" t="str">
            <v>LIBAS</v>
          </cell>
          <cell r="H3995" t="str">
            <v>INE908V01012</v>
          </cell>
          <cell r="I3995" t="str">
            <v>Textile</v>
          </cell>
          <cell r="J3995" t="str">
            <v>Textile</v>
          </cell>
        </row>
        <row r="3996">
          <cell r="G3996" t="str">
            <v>LIBAS-RE</v>
          </cell>
          <cell r="H3996" t="str">
            <v>INE908V20012</v>
          </cell>
          <cell r="I3996" t="str">
            <v>Others</v>
          </cell>
          <cell r="J3996" t="str">
            <v>Other</v>
          </cell>
        </row>
        <row r="3997">
          <cell r="F3997">
            <v>530273</v>
          </cell>
          <cell r="H3997" t="str">
            <v>INE639D01011</v>
          </cell>
          <cell r="I3997" t="str">
            <v>Chemicals</v>
          </cell>
          <cell r="J3997" t="str">
            <v>Fertilizers</v>
          </cell>
        </row>
        <row r="3998">
          <cell r="F3998">
            <v>526596</v>
          </cell>
          <cell r="G3998" t="str">
            <v>LIBERTSHOE</v>
          </cell>
          <cell r="H3998" t="str">
            <v>INE557B01019</v>
          </cell>
          <cell r="I3998" t="str">
            <v>FMCG</v>
          </cell>
          <cell r="J3998" t="str">
            <v>Footwear</v>
          </cell>
        </row>
        <row r="3999">
          <cell r="F3999">
            <v>511593</v>
          </cell>
          <cell r="H3999" t="str">
            <v>INE212B01011</v>
          </cell>
          <cell r="I3999" t="str">
            <v>Finance</v>
          </cell>
          <cell r="J3999" t="str">
            <v>Finance - NBFC</v>
          </cell>
        </row>
        <row r="4000">
          <cell r="F4000">
            <v>531027</v>
          </cell>
          <cell r="H4000" t="str">
            <v>INE267E01019</v>
          </cell>
          <cell r="I4000" t="str">
            <v>Finance</v>
          </cell>
          <cell r="J4000" t="str">
            <v>Finance - Investment</v>
          </cell>
        </row>
        <row r="4001">
          <cell r="F4001">
            <v>500253</v>
          </cell>
          <cell r="G4001" t="str">
            <v>LICHSGFIN</v>
          </cell>
          <cell r="H4001" t="str">
            <v>INE115A01026</v>
          </cell>
          <cell r="I4001" t="str">
            <v>Finance</v>
          </cell>
          <cell r="J4001" t="str">
            <v>Finance - Housing</v>
          </cell>
        </row>
        <row r="4002">
          <cell r="F4002">
            <v>539784</v>
          </cell>
          <cell r="G4002" t="str">
            <v>LICNFNHGP</v>
          </cell>
          <cell r="H4002" t="str">
            <v>INF767K01PC8</v>
          </cell>
          <cell r="I4002" t="str">
            <v>ETF</v>
          </cell>
          <cell r="J4002" t="str">
            <v>ETF</v>
          </cell>
        </row>
        <row r="4003">
          <cell r="F4003">
            <v>539480</v>
          </cell>
          <cell r="G4003" t="str">
            <v>LICNETFN50</v>
          </cell>
          <cell r="H4003" t="str">
            <v>INF767K01OS7</v>
          </cell>
          <cell r="I4003" t="str">
            <v>ETF</v>
          </cell>
          <cell r="J4003" t="str">
            <v>ETF</v>
          </cell>
        </row>
        <row r="4004">
          <cell r="F4004">
            <v>539487</v>
          </cell>
          <cell r="G4004" t="str">
            <v>LICNETFSEN</v>
          </cell>
          <cell r="H4004" t="str">
            <v>INF767K01OT5</v>
          </cell>
          <cell r="I4004" t="str">
            <v>ETF</v>
          </cell>
          <cell r="J4004" t="str">
            <v>ETF</v>
          </cell>
        </row>
        <row r="4005">
          <cell r="F4005">
            <v>533719</v>
          </cell>
          <cell r="G4005" t="str">
            <v>LICMFGOLD</v>
          </cell>
          <cell r="H4005" t="str">
            <v>INF767K01SM1</v>
          </cell>
          <cell r="I4005" t="str">
            <v>ETF</v>
          </cell>
          <cell r="J4005" t="str">
            <v>ETF</v>
          </cell>
        </row>
        <row r="4006">
          <cell r="G4006" t="str">
            <v>LICNETFGSC</v>
          </cell>
          <cell r="H4006" t="str">
            <v>INF767K01MV5</v>
          </cell>
          <cell r="I4006" t="str">
            <v>ETF</v>
          </cell>
          <cell r="J4006" t="str">
            <v>ETF</v>
          </cell>
        </row>
        <row r="4007">
          <cell r="F4007">
            <v>544123</v>
          </cell>
          <cell r="G4007" t="str">
            <v>LICNMID100</v>
          </cell>
          <cell r="H4007" t="str">
            <v>INF767K01RN1</v>
          </cell>
          <cell r="I4007" t="str">
            <v>ETF</v>
          </cell>
          <cell r="J4007" t="str">
            <v>ETF</v>
          </cell>
        </row>
        <row r="4008">
          <cell r="F4008">
            <v>543526</v>
          </cell>
          <cell r="G4008" t="str">
            <v>LICI</v>
          </cell>
          <cell r="H4008" t="str">
            <v>INE0J1Y01017</v>
          </cell>
          <cell r="I4008" t="str">
            <v>Insurance</v>
          </cell>
          <cell r="J4008" t="str">
            <v>Insurance</v>
          </cell>
        </row>
        <row r="4009">
          <cell r="F4009">
            <v>539927</v>
          </cell>
          <cell r="H4009" t="str">
            <v>INE920T01011</v>
          </cell>
          <cell r="I4009" t="str">
            <v>Capital Goods</v>
          </cell>
          <cell r="J4009" t="str">
            <v>Engineering Consultancy</v>
          </cell>
        </row>
        <row r="4010">
          <cell r="F4010">
            <v>543240</v>
          </cell>
          <cell r="G4010" t="str">
            <v>LIKHITHA</v>
          </cell>
          <cell r="H4010" t="str">
            <v>INE060901027</v>
          </cell>
          <cell r="I4010" t="str">
            <v>Infrastructure</v>
          </cell>
          <cell r="J4010" t="str">
            <v>Engineering - Construction</v>
          </cell>
        </row>
        <row r="4011">
          <cell r="F4011">
            <v>507759</v>
          </cell>
          <cell r="H4011" t="str">
            <v>INE891G01011</v>
          </cell>
          <cell r="I4011" t="str">
            <v>Chemicals</v>
          </cell>
          <cell r="J4011" t="str">
            <v>Chemicals</v>
          </cell>
        </row>
        <row r="4012">
          <cell r="F4012">
            <v>517463</v>
          </cell>
          <cell r="H4012" t="str">
            <v>INE028C01027</v>
          </cell>
          <cell r="I4012" t="str">
            <v>Electricals</v>
          </cell>
          <cell r="J4012" t="str">
            <v>Electronics - Components</v>
          </cell>
        </row>
        <row r="4013">
          <cell r="F4013">
            <v>531241</v>
          </cell>
          <cell r="G4013" t="str">
            <v>LINC</v>
          </cell>
          <cell r="H4013" t="str">
            <v>INE802B01027</v>
          </cell>
          <cell r="I4013" t="str">
            <v>FMCG</v>
          </cell>
          <cell r="J4013" t="str">
            <v>Printing &amp; Stationery</v>
          </cell>
        </row>
        <row r="4014">
          <cell r="F4014">
            <v>531633</v>
          </cell>
          <cell r="G4014" t="str">
            <v>LINCOLN</v>
          </cell>
          <cell r="H4014" t="str">
            <v>INE405C01035</v>
          </cell>
          <cell r="I4014" t="str">
            <v>Healthcare</v>
          </cell>
          <cell r="J4014" t="str">
            <v>Pharmaceuticals &amp; Drugs</v>
          </cell>
        </row>
        <row r="4015">
          <cell r="F4015">
            <v>523457</v>
          </cell>
          <cell r="G4015" t="str">
            <v>LINDEINDIA</v>
          </cell>
          <cell r="H4015" t="str">
            <v>INE473A01011</v>
          </cell>
          <cell r="I4015" t="str">
            <v>Inds. Gases &amp; Fuels</v>
          </cell>
          <cell r="J4015" t="str">
            <v>Industrial  Gases &amp; Fuels</v>
          </cell>
        </row>
        <row r="4016">
          <cell r="F4016">
            <v>512349</v>
          </cell>
          <cell r="H4016" t="str">
            <v>INE080C01028</v>
          </cell>
          <cell r="I4016" t="str">
            <v>Realty</v>
          </cell>
          <cell r="J4016" t="str">
            <v>Construction - Real Estate</v>
          </cell>
        </row>
        <row r="4017">
          <cell r="F4017">
            <v>524748</v>
          </cell>
          <cell r="H4017" t="str">
            <v>INE302F01011</v>
          </cell>
          <cell r="I4017" t="str">
            <v>Healthcare</v>
          </cell>
          <cell r="J4017" t="str">
            <v>Pharmaceuticals &amp; Drugs</v>
          </cell>
        </row>
        <row r="4018">
          <cell r="F4018">
            <v>508982</v>
          </cell>
          <cell r="H4018" t="str">
            <v>INE996E01021</v>
          </cell>
          <cell r="I4018" t="str">
            <v>Trading</v>
          </cell>
          <cell r="J4018" t="str">
            <v>Trading</v>
          </cell>
        </row>
        <row r="4019">
          <cell r="I4019" t="str">
            <v>Capital Goods</v>
          </cell>
          <cell r="J4019" t="str">
            <v>Engineering - Industrial Equipments</v>
          </cell>
        </row>
        <row r="4020">
          <cell r="F4020">
            <v>526604</v>
          </cell>
          <cell r="H4020" t="str">
            <v>INE845B01018</v>
          </cell>
          <cell r="I4020" t="str">
            <v>Capital Goods</v>
          </cell>
          <cell r="J4020" t="str">
            <v>Engineering</v>
          </cell>
        </row>
        <row r="4021">
          <cell r="I4021" t="str">
            <v>Media &amp; Entertainment</v>
          </cell>
          <cell r="J4021" t="str">
            <v>Advertising &amp; Media</v>
          </cell>
        </row>
        <row r="4022">
          <cell r="F4022">
            <v>544366</v>
          </cell>
          <cell r="H4022" t="str">
            <v>INE0FFF01017</v>
          </cell>
          <cell r="I4022" t="str">
            <v>Plastic Products</v>
          </cell>
          <cell r="J4022" t="str">
            <v>Plastic Products</v>
          </cell>
        </row>
        <row r="4023">
          <cell r="F4023">
            <v>507912</v>
          </cell>
          <cell r="G4023" t="str">
            <v>LKPMERFIN</v>
          </cell>
          <cell r="H4023" t="str">
            <v>INE724A01017</v>
          </cell>
          <cell r="I4023" t="str">
            <v>Finance</v>
          </cell>
          <cell r="J4023" t="str">
            <v>Finance - Investment</v>
          </cell>
        </row>
        <row r="4024">
          <cell r="F4024">
            <v>751035</v>
          </cell>
          <cell r="H4024" t="str">
            <v>INE724A20017</v>
          </cell>
          <cell r="I4024" t="str">
            <v>Finance</v>
          </cell>
          <cell r="J4024" t="str">
            <v>Finance - Investment</v>
          </cell>
        </row>
        <row r="4025">
          <cell r="F4025">
            <v>540192</v>
          </cell>
          <cell r="H4025" t="str">
            <v>INE341H01023</v>
          </cell>
          <cell r="I4025" t="str">
            <v>Finance</v>
          </cell>
          <cell r="J4025" t="str">
            <v>Finance - Stock Broking</v>
          </cell>
        </row>
        <row r="4026">
          <cell r="F4026">
            <v>539992</v>
          </cell>
          <cell r="G4026" t="str">
            <v>LLOYDSENGG</v>
          </cell>
          <cell r="H4026" t="str">
            <v>INE093R01011</v>
          </cell>
          <cell r="I4026" t="str">
            <v>Capital Goods</v>
          </cell>
          <cell r="J4026" t="str">
            <v>Engineering - Industrial Equipments</v>
          </cell>
        </row>
        <row r="4027">
          <cell r="F4027">
            <v>750815</v>
          </cell>
          <cell r="G4027" t="str">
            <v>LLOYDS-RE</v>
          </cell>
          <cell r="H4027" t="str">
            <v>INE093R20011</v>
          </cell>
          <cell r="I4027" t="str">
            <v>Others</v>
          </cell>
          <cell r="J4027" t="str">
            <v>Other</v>
          </cell>
        </row>
        <row r="4028">
          <cell r="F4028">
            <v>890216</v>
          </cell>
          <cell r="G4028" t="str">
            <v>LLOYDSENPP</v>
          </cell>
          <cell r="H4028" t="str">
            <v>IN9093R01019</v>
          </cell>
          <cell r="I4028" t="str">
            <v>Capital Goods</v>
          </cell>
          <cell r="J4028" t="str">
            <v>Engineering - Industrial Equipments</v>
          </cell>
        </row>
        <row r="4029">
          <cell r="F4029">
            <v>750981</v>
          </cell>
          <cell r="G4029" t="str">
            <v>LLOYDS-RE1</v>
          </cell>
          <cell r="H4029" t="str">
            <v>INE093R20029</v>
          </cell>
          <cell r="I4029" t="str">
            <v>Others</v>
          </cell>
          <cell r="J4029" t="str">
            <v>Other</v>
          </cell>
        </row>
        <row r="4030">
          <cell r="F4030">
            <v>890224</v>
          </cell>
          <cell r="G4030" t="str">
            <v>LLOYDPP</v>
          </cell>
          <cell r="H4030" t="str">
            <v>IN9080I01015</v>
          </cell>
          <cell r="I4030" t="str">
            <v>Others</v>
          </cell>
          <cell r="J4030" t="str">
            <v>Other</v>
          </cell>
        </row>
        <row r="4031">
          <cell r="F4031">
            <v>512463</v>
          </cell>
          <cell r="G4031" t="str">
            <v>LLOYDSENT</v>
          </cell>
          <cell r="H4031" t="str">
            <v>INE080I01025</v>
          </cell>
          <cell r="I4031" t="str">
            <v>Trading</v>
          </cell>
          <cell r="J4031" t="str">
            <v>Trading</v>
          </cell>
        </row>
        <row r="4032">
          <cell r="F4032">
            <v>751026</v>
          </cell>
          <cell r="G4032" t="str">
            <v>LLOYDSE-RE</v>
          </cell>
          <cell r="H4032" t="str">
            <v>INE080I20017</v>
          </cell>
          <cell r="I4032" t="str">
            <v>Trading</v>
          </cell>
          <cell r="J4032" t="str">
            <v>Trading</v>
          </cell>
        </row>
        <row r="4033">
          <cell r="G4033" t="str">
            <v>LLOYDS</v>
          </cell>
          <cell r="H4033" t="str">
            <v>INE0DTQ01028</v>
          </cell>
          <cell r="I4033" t="str">
            <v>Business Services</v>
          </cell>
          <cell r="J4033" t="str">
            <v>Professional Services</v>
          </cell>
        </row>
        <row r="4034">
          <cell r="F4034">
            <v>512455</v>
          </cell>
          <cell r="G4034" t="str">
            <v>LLOYDSME</v>
          </cell>
          <cell r="H4034" t="str">
            <v>INE281B01032</v>
          </cell>
          <cell r="I4034" t="str">
            <v>Iron &amp; Steel</v>
          </cell>
          <cell r="J4034" t="str">
            <v>Steel/Sponge Iron/Pig Iron</v>
          </cell>
        </row>
        <row r="4035">
          <cell r="F4035">
            <v>500252</v>
          </cell>
          <cell r="G4035" t="str">
            <v>LMW</v>
          </cell>
          <cell r="H4035" t="str">
            <v>INE269B01029</v>
          </cell>
          <cell r="I4035" t="str">
            <v>Textile</v>
          </cell>
          <cell r="J4035" t="str">
            <v>Textile - Machinery</v>
          </cell>
        </row>
        <row r="4036">
          <cell r="I4036" t="str">
            <v>Infrastructure</v>
          </cell>
          <cell r="J4036" t="str">
            <v>Engineering - Construction</v>
          </cell>
        </row>
        <row r="4037">
          <cell r="F4037">
            <v>543287</v>
          </cell>
          <cell r="G4037" t="str">
            <v>LODHA</v>
          </cell>
          <cell r="H4037" t="str">
            <v>INE670K01029</v>
          </cell>
          <cell r="I4037" t="str">
            <v>Realty</v>
          </cell>
          <cell r="J4037" t="str">
            <v>Construction - Real Estate</v>
          </cell>
        </row>
        <row r="4038">
          <cell r="F4038">
            <v>543746</v>
          </cell>
          <cell r="H4038" t="str">
            <v>INE0BSU01018</v>
          </cell>
          <cell r="I4038" t="str">
            <v>Retailing</v>
          </cell>
          <cell r="J4038" t="str">
            <v>Retailing</v>
          </cell>
        </row>
        <row r="4039">
          <cell r="F4039">
            <v>544625</v>
          </cell>
          <cell r="H4039" t="str">
            <v>INE1BA901016</v>
          </cell>
          <cell r="I4039" t="str">
            <v>IT</v>
          </cell>
          <cell r="J4039" t="str">
            <v>IT - Software</v>
          </cell>
        </row>
        <row r="4040">
          <cell r="I4040" t="str">
            <v>IT</v>
          </cell>
          <cell r="J4040" t="str">
            <v>IT - Software</v>
          </cell>
        </row>
        <row r="4041">
          <cell r="I4041" t="str">
            <v>Textile</v>
          </cell>
          <cell r="J4041" t="str">
            <v>Textile - Machinery</v>
          </cell>
        </row>
        <row r="4042">
          <cell r="F4042">
            <v>532740</v>
          </cell>
          <cell r="G4042" t="str">
            <v>LOKESHMACH</v>
          </cell>
          <cell r="H4042" t="str">
            <v>INE397H01017</v>
          </cell>
          <cell r="I4042" t="str">
            <v>Capital Goods</v>
          </cell>
          <cell r="J4042" t="str">
            <v>Engineering - Industrial Equipments</v>
          </cell>
        </row>
        <row r="4043">
          <cell r="F4043">
            <v>504340</v>
          </cell>
          <cell r="H4043" t="str">
            <v>INE180M01033</v>
          </cell>
          <cell r="I4043" t="str">
            <v>Trading</v>
          </cell>
          <cell r="J4043" t="str">
            <v>Trading</v>
          </cell>
        </row>
        <row r="4044">
          <cell r="F4044">
            <v>526568</v>
          </cell>
          <cell r="H4044" t="str">
            <v>INE696E01019</v>
          </cell>
          <cell r="I4044" t="str">
            <v>Trading</v>
          </cell>
          <cell r="J4044" t="str">
            <v>Trading</v>
          </cell>
        </row>
        <row r="4045">
          <cell r="F4045">
            <v>534422</v>
          </cell>
          <cell r="H4045" t="str">
            <v>INE204N01013</v>
          </cell>
          <cell r="I4045" t="str">
            <v>Healthcare</v>
          </cell>
          <cell r="J4045" t="str">
            <v>Hospital &amp; Healthcare Services</v>
          </cell>
        </row>
        <row r="4046">
          <cell r="F4046">
            <v>500284</v>
          </cell>
          <cell r="G4046" t="str">
            <v>LORDSCHLO</v>
          </cell>
          <cell r="H4046" t="str">
            <v>INE846D01012</v>
          </cell>
          <cell r="I4046" t="str">
            <v>Chemicals</v>
          </cell>
          <cell r="J4046" t="str">
            <v>Chemicals</v>
          </cell>
        </row>
        <row r="4047">
          <cell r="F4047">
            <v>530065</v>
          </cell>
          <cell r="H4047" t="str">
            <v>INE689J01013</v>
          </cell>
          <cell r="I4047" t="str">
            <v>Hospitality</v>
          </cell>
          <cell r="J4047" t="str">
            <v>Hotel, Resort &amp; Restaurants</v>
          </cell>
        </row>
        <row r="4048">
          <cell r="F4048">
            <v>501261</v>
          </cell>
          <cell r="H4048" t="str">
            <v>INE567L01017</v>
          </cell>
          <cell r="I4048" t="str">
            <v>Finance</v>
          </cell>
          <cell r="J4048" t="str">
            <v>Finance - NBFC</v>
          </cell>
        </row>
        <row r="4049">
          <cell r="F4049">
            <v>540952</v>
          </cell>
          <cell r="G4049" t="str">
            <v>LAL</v>
          </cell>
          <cell r="H4049" t="str">
            <v>INE740X01023</v>
          </cell>
          <cell r="I4049" t="str">
            <v>Textile</v>
          </cell>
          <cell r="J4049" t="str">
            <v>Textile</v>
          </cell>
        </row>
        <row r="4050">
          <cell r="I4050" t="str">
            <v>Infrastructure</v>
          </cell>
          <cell r="J4050" t="str">
            <v>Engineering - Construction</v>
          </cell>
        </row>
        <row r="4051">
          <cell r="F4051">
            <v>523475</v>
          </cell>
          <cell r="H4051" t="str">
            <v>INE026D01011</v>
          </cell>
          <cell r="I4051" t="str">
            <v>FMCG</v>
          </cell>
          <cell r="J4051" t="str">
            <v>Consumer Food</v>
          </cell>
        </row>
        <row r="4052">
          <cell r="F4052">
            <v>532998</v>
          </cell>
          <cell r="G4052" t="str">
            <v>LOTUSEYE</v>
          </cell>
          <cell r="H4052" t="str">
            <v>INE947I01017</v>
          </cell>
          <cell r="I4052" t="str">
            <v>Healthcare</v>
          </cell>
          <cell r="J4052" t="str">
            <v>Hospital &amp; Healthcare Services</v>
          </cell>
        </row>
        <row r="4053">
          <cell r="I4053" t="str">
            <v>Plastic Products</v>
          </cell>
          <cell r="J4053" t="str">
            <v>Plastic Products</v>
          </cell>
        </row>
        <row r="4054">
          <cell r="F4054">
            <v>533343</v>
          </cell>
          <cell r="G4054" t="str">
            <v>LOVABLE</v>
          </cell>
          <cell r="H4054" t="str">
            <v>INE597L01014</v>
          </cell>
          <cell r="I4054" t="str">
            <v>Textile</v>
          </cell>
          <cell r="J4054" t="str">
            <v>Textile</v>
          </cell>
        </row>
        <row r="4055">
          <cell r="F4055">
            <v>539227</v>
          </cell>
          <cell r="H4055" t="str">
            <v>INE876S01017</v>
          </cell>
          <cell r="I4055" t="str">
            <v>Capital Goods</v>
          </cell>
          <cell r="J4055" t="str">
            <v>Engineering - Industrial Equipments</v>
          </cell>
        </row>
        <row r="4056">
          <cell r="F4056">
            <v>514036</v>
          </cell>
          <cell r="G4056" t="str">
            <v>LOYALTEX</v>
          </cell>
          <cell r="H4056" t="str">
            <v>INE970D01010</v>
          </cell>
          <cell r="I4056" t="str">
            <v>Textile</v>
          </cell>
          <cell r="J4056" t="str">
            <v>Textile</v>
          </cell>
        </row>
        <row r="4057">
          <cell r="F4057">
            <v>514446</v>
          </cell>
          <cell r="H4057" t="str">
            <v>INE345D01031</v>
          </cell>
          <cell r="I4057" t="str">
            <v>Textile</v>
          </cell>
          <cell r="J4057" t="str">
            <v>Textile - Weaving</v>
          </cell>
        </row>
        <row r="4058">
          <cell r="F4058">
            <v>544518</v>
          </cell>
          <cell r="H4058" t="str">
            <v>INE0TJ801010</v>
          </cell>
          <cell r="I4058" t="str">
            <v>Capital Goods</v>
          </cell>
          <cell r="J4058" t="str">
            <v>Engineering - Industrial Equipments</v>
          </cell>
        </row>
        <row r="4059">
          <cell r="F4059">
            <v>532783</v>
          </cell>
          <cell r="G4059" t="str">
            <v>LTFOODS</v>
          </cell>
          <cell r="H4059" t="str">
            <v>INE818H01020</v>
          </cell>
          <cell r="I4059" t="str">
            <v>FMCG</v>
          </cell>
          <cell r="J4059" t="str">
            <v>Consumer Food</v>
          </cell>
        </row>
        <row r="4060">
          <cell r="F4060">
            <v>540005</v>
          </cell>
          <cell r="G4060" t="str">
            <v>LTM</v>
          </cell>
          <cell r="H4060" t="str">
            <v>INE214T01019</v>
          </cell>
          <cell r="I4060" t="str">
            <v>IT</v>
          </cell>
          <cell r="J4060" t="str">
            <v>IT - Software</v>
          </cell>
        </row>
        <row r="4061">
          <cell r="F4061">
            <v>526179</v>
          </cell>
          <cell r="H4061" t="str">
            <v>INE983C01015</v>
          </cell>
          <cell r="I4061" t="str">
            <v>Textile</v>
          </cell>
          <cell r="J4061" t="str">
            <v>Textile - Weaving</v>
          </cell>
        </row>
        <row r="4062">
          <cell r="F4062">
            <v>750886</v>
          </cell>
          <cell r="H4062" t="str">
            <v>INE195E20012</v>
          </cell>
          <cell r="I4062" t="str">
            <v>Others</v>
          </cell>
          <cell r="J4062" t="str">
            <v>Other</v>
          </cell>
        </row>
        <row r="4063">
          <cell r="F4063">
            <v>532796</v>
          </cell>
          <cell r="G4063" t="str">
            <v>LUMAXTECH</v>
          </cell>
          <cell r="H4063" t="str">
            <v>INE872H01027</v>
          </cell>
          <cell r="I4063" t="str">
            <v>Automobile &amp; Ancillaries</v>
          </cell>
          <cell r="J4063" t="str">
            <v>Auto Ancillary</v>
          </cell>
        </row>
        <row r="4064">
          <cell r="F4064">
            <v>517206</v>
          </cell>
          <cell r="G4064" t="str">
            <v>LUMAXIND</v>
          </cell>
          <cell r="H4064" t="str">
            <v>INE162B01018</v>
          </cell>
          <cell r="I4064" t="str">
            <v>Automobile &amp; Ancillaries</v>
          </cell>
          <cell r="J4064" t="str">
            <v>Auto Ancillary</v>
          </cell>
        </row>
        <row r="4065">
          <cell r="I4065" t="str">
            <v>Capital Goods</v>
          </cell>
          <cell r="J4065" t="str">
            <v>Electric Equipment</v>
          </cell>
        </row>
        <row r="4066">
          <cell r="F4066">
            <v>500257</v>
          </cell>
          <cell r="G4066" t="str">
            <v>LUPIN</v>
          </cell>
          <cell r="H4066" t="str">
            <v>INE326A01037</v>
          </cell>
          <cell r="I4066" t="str">
            <v>Healthcare</v>
          </cell>
          <cell r="J4066" t="str">
            <v>Pharmaceuticals &amp; Drugs</v>
          </cell>
        </row>
        <row r="4067">
          <cell r="F4067">
            <v>539542</v>
          </cell>
          <cell r="G4067" t="str">
            <v>LUXIND</v>
          </cell>
          <cell r="H4067" t="str">
            <v>INE150G01020</v>
          </cell>
          <cell r="I4067" t="str">
            <v>Textile</v>
          </cell>
          <cell r="J4067" t="str">
            <v>Textile</v>
          </cell>
        </row>
        <row r="4068">
          <cell r="F4068">
            <v>544635</v>
          </cell>
          <cell r="H4068" t="str">
            <v>INE1CJB01013</v>
          </cell>
          <cell r="I4068" t="str">
            <v>Consumer Durables</v>
          </cell>
          <cell r="J4068" t="str">
            <v>Watches &amp; Accessories</v>
          </cell>
        </row>
        <row r="4069">
          <cell r="F4069">
            <v>531402</v>
          </cell>
          <cell r="H4069" t="str">
            <v>INE281M01013</v>
          </cell>
          <cell r="I4069" t="str">
            <v>Trading</v>
          </cell>
          <cell r="J4069" t="str">
            <v>Trading</v>
          </cell>
        </row>
        <row r="4070">
          <cell r="F4070">
            <v>750934</v>
          </cell>
          <cell r="H4070" t="str">
            <v>INE281M20013</v>
          </cell>
          <cell r="I4070" t="str">
            <v>Textile</v>
          </cell>
          <cell r="J4070" t="str">
            <v>Textile</v>
          </cell>
        </row>
        <row r="4071">
          <cell r="F4071">
            <v>500259</v>
          </cell>
          <cell r="G4071" t="str">
            <v>LYKALABS</v>
          </cell>
          <cell r="H4071" t="str">
            <v>INE933A01014</v>
          </cell>
          <cell r="I4071" t="str">
            <v>Healthcare</v>
          </cell>
          <cell r="J4071" t="str">
            <v>Pharmaceuticals &amp; Drugs</v>
          </cell>
        </row>
        <row r="4072">
          <cell r="F4072">
            <v>530689</v>
          </cell>
          <cell r="H4072" t="str">
            <v>INE624M01014</v>
          </cell>
          <cell r="I4072" t="str">
            <v>Trading</v>
          </cell>
          <cell r="J4072" t="str">
            <v>Trading</v>
          </cell>
        </row>
        <row r="4073">
          <cell r="F4073">
            <v>505320</v>
          </cell>
          <cell r="H4073" t="str">
            <v>INE732D01014</v>
          </cell>
          <cell r="I4073" t="str">
            <v>Miscellaneous</v>
          </cell>
          <cell r="J4073" t="str">
            <v>Miscellaneous</v>
          </cell>
        </row>
        <row r="4074">
          <cell r="F4074">
            <v>531441</v>
          </cell>
          <cell r="H4074" t="str">
            <v>INE100F01019</v>
          </cell>
          <cell r="I4074" t="str">
            <v>Finance</v>
          </cell>
          <cell r="J4074" t="str">
            <v>Finance - NBFC</v>
          </cell>
        </row>
        <row r="4075">
          <cell r="F4075">
            <v>534532</v>
          </cell>
          <cell r="G4075" t="str">
            <v>LYPSAGEMS</v>
          </cell>
          <cell r="H4075" t="str">
            <v>INE142K01011</v>
          </cell>
          <cell r="I4075" t="str">
            <v>Trading</v>
          </cell>
          <cell r="J4075" t="str">
            <v>Trading</v>
          </cell>
        </row>
        <row r="4076">
          <cell r="F4076">
            <v>512153</v>
          </cell>
          <cell r="H4076" t="str">
            <v>INE808W01012</v>
          </cell>
          <cell r="I4076" t="str">
            <v>Finance</v>
          </cell>
          <cell r="J4076" t="str">
            <v>Finance - NBFC</v>
          </cell>
        </row>
        <row r="4077">
          <cell r="F4077">
            <v>544470</v>
          </cell>
          <cell r="G4077" t="str">
            <v>MBEL</v>
          </cell>
          <cell r="H4077" t="str">
            <v>INE08N601015</v>
          </cell>
          <cell r="I4077" t="str">
            <v>Capital Goods</v>
          </cell>
          <cell r="J4077" t="str">
            <v>Engineering - Industrial Equipments</v>
          </cell>
        </row>
        <row r="4078">
          <cell r="G4078" t="str">
            <v>MVKAGRO</v>
          </cell>
          <cell r="H4078" t="str">
            <v>INE0SGC01015</v>
          </cell>
          <cell r="I4078" t="str">
            <v>Agri</v>
          </cell>
          <cell r="J4078" t="str">
            <v>Sugar</v>
          </cell>
        </row>
        <row r="4079">
          <cell r="F4079">
            <v>511082</v>
          </cell>
          <cell r="H4079" t="str">
            <v>INE403N01029</v>
          </cell>
          <cell r="I4079" t="str">
            <v>Trading</v>
          </cell>
          <cell r="J4079" t="str">
            <v>Trading</v>
          </cell>
        </row>
        <row r="4080">
          <cell r="F4080">
            <v>543624</v>
          </cell>
          <cell r="H4080" t="str">
            <v>INE0KY201021</v>
          </cell>
          <cell r="I4080" t="str">
            <v>Media &amp; Entertainment</v>
          </cell>
          <cell r="J4080" t="str">
            <v>Advertising &amp; Media</v>
          </cell>
        </row>
        <row r="4081">
          <cell r="F4081">
            <v>532906</v>
          </cell>
          <cell r="G4081" t="str">
            <v>MAANALU</v>
          </cell>
          <cell r="H4081" t="str">
            <v>INE215I01027</v>
          </cell>
          <cell r="I4081" t="str">
            <v>Non - Ferrous Metals</v>
          </cell>
          <cell r="J4081" t="str">
            <v>Aluminium &amp; Aluminium Products</v>
          </cell>
        </row>
        <row r="4082">
          <cell r="F4082">
            <v>507836</v>
          </cell>
          <cell r="H4082" t="str">
            <v>INE435D01014</v>
          </cell>
          <cell r="I4082" t="str">
            <v>Hospitality</v>
          </cell>
          <cell r="J4082" t="str">
            <v>Hotel, Resort &amp; Restaurants</v>
          </cell>
        </row>
        <row r="4083">
          <cell r="F4083">
            <v>541973</v>
          </cell>
          <cell r="H4083" t="str">
            <v>INE004Z01011</v>
          </cell>
          <cell r="I4083" t="str">
            <v>Hospitality</v>
          </cell>
          <cell r="J4083" t="str">
            <v>Hotel, Resort &amp; Restaurants</v>
          </cell>
        </row>
        <row r="4084">
          <cell r="F4084">
            <v>543787</v>
          </cell>
          <cell r="H4084" t="str">
            <v>INE0OLH01013</v>
          </cell>
          <cell r="I4084" t="str">
            <v>Trading</v>
          </cell>
          <cell r="J4084" t="str">
            <v>Trading</v>
          </cell>
        </row>
        <row r="4085">
          <cell r="F4085">
            <v>544248</v>
          </cell>
          <cell r="H4085" t="str">
            <v>INE0UYT01018</v>
          </cell>
          <cell r="I4085" t="str">
            <v>Business Services</v>
          </cell>
          <cell r="J4085" t="str">
            <v>Professional Services</v>
          </cell>
        </row>
        <row r="4086">
          <cell r="F4086">
            <v>543934</v>
          </cell>
          <cell r="H4086" t="str">
            <v>INE01BT01015</v>
          </cell>
          <cell r="I4086" t="str">
            <v>Chemicals</v>
          </cell>
          <cell r="J4086" t="str">
            <v>Chemicals</v>
          </cell>
        </row>
        <row r="4087">
          <cell r="F4087">
            <v>523248</v>
          </cell>
          <cell r="H4087" t="str">
            <v>INE082B01018</v>
          </cell>
          <cell r="I4087" t="str">
            <v>Automobile &amp; Ancillaries</v>
          </cell>
          <cell r="J4087" t="str">
            <v>Auto Ancillary</v>
          </cell>
        </row>
        <row r="4088">
          <cell r="F4088">
            <v>501874</v>
          </cell>
          <cell r="I4088" t="str">
            <v>Business Services</v>
          </cell>
          <cell r="J4088" t="str">
            <v>Business Support</v>
          </cell>
        </row>
        <row r="4089">
          <cell r="I4089" t="str">
            <v>Healthcare</v>
          </cell>
          <cell r="J4089" t="str">
            <v>Pharmaceuticals &amp; Drugs</v>
          </cell>
        </row>
        <row r="4090">
          <cell r="G4090" t="str">
            <v>MACOBSTECH</v>
          </cell>
          <cell r="H4090" t="str">
            <v>INE0R0J01010</v>
          </cell>
          <cell r="I4090" t="str">
            <v>Retailing</v>
          </cell>
          <cell r="J4090" t="str">
            <v>e-Commerce</v>
          </cell>
        </row>
        <row r="4091">
          <cell r="G4091" t="str">
            <v>MACPOWER</v>
          </cell>
          <cell r="H4091" t="str">
            <v>INE155Z01011</v>
          </cell>
          <cell r="I4091" t="str">
            <v>Capital Goods</v>
          </cell>
          <cell r="J4091" t="str">
            <v>Engineering - Industrial Equipments</v>
          </cell>
        </row>
        <row r="4092">
          <cell r="F4092">
            <v>532344</v>
          </cell>
          <cell r="H4092" t="str">
            <v>INE002B01016</v>
          </cell>
          <cell r="I4092" t="str">
            <v>Realty</v>
          </cell>
          <cell r="J4092" t="str">
            <v>Construction - Real Estate</v>
          </cell>
        </row>
        <row r="4093">
          <cell r="G4093" t="str">
            <v>MCL</v>
          </cell>
          <cell r="H4093" t="str">
            <v>INE813V01022</v>
          </cell>
          <cell r="I4093" t="str">
            <v>Non - Ferrous Metals</v>
          </cell>
          <cell r="J4093" t="str">
            <v>Metal - Non Ferrous</v>
          </cell>
        </row>
        <row r="4094">
          <cell r="F4094">
            <v>539894</v>
          </cell>
          <cell r="H4094" t="str">
            <v>INE631R01026</v>
          </cell>
          <cell r="I4094" t="str">
            <v>Infrastructure</v>
          </cell>
          <cell r="J4094" t="str">
            <v>Engineering - Construction</v>
          </cell>
        </row>
        <row r="4095">
          <cell r="F4095">
            <v>515093</v>
          </cell>
          <cell r="G4095" t="str">
            <v>MADHAV</v>
          </cell>
          <cell r="H4095" t="str">
            <v>INE925C01016</v>
          </cell>
          <cell r="I4095" t="str">
            <v>Construction Materials</v>
          </cell>
          <cell r="J4095" t="str">
            <v>Ceramics/Marble/Granite/Sanitaryware</v>
          </cell>
        </row>
        <row r="4096">
          <cell r="F4096">
            <v>780009</v>
          </cell>
          <cell r="H4096" t="str">
            <v>INE145Q01011</v>
          </cell>
          <cell r="I4096" t="str">
            <v>Realty</v>
          </cell>
          <cell r="J4096" t="str">
            <v>Construction - Real Estate</v>
          </cell>
        </row>
        <row r="4097">
          <cell r="F4097">
            <v>531497</v>
          </cell>
          <cell r="G4097" t="str">
            <v>MADHUCON</v>
          </cell>
          <cell r="H4097" t="str">
            <v>INE378D01032</v>
          </cell>
          <cell r="I4097" t="str">
            <v>Infrastructure</v>
          </cell>
          <cell r="J4097" t="str">
            <v>Engineering - Construction</v>
          </cell>
        </row>
        <row r="4098">
          <cell r="F4098">
            <v>519279</v>
          </cell>
          <cell r="G4098" t="str">
            <v>MADHURFOOD</v>
          </cell>
          <cell r="H4098" t="str">
            <v>INE110C01015</v>
          </cell>
          <cell r="I4098" t="str">
            <v>FMCG</v>
          </cell>
          <cell r="J4098" t="str">
            <v>Consumer Food</v>
          </cell>
        </row>
        <row r="4099">
          <cell r="I4099" t="str">
            <v>Iron &amp; Steel</v>
          </cell>
          <cell r="J4099" t="str">
            <v>Steel &amp; Iron Products</v>
          </cell>
        </row>
        <row r="4100">
          <cell r="H4100" t="str">
            <v>INE1P5601010</v>
          </cell>
          <cell r="I4100" t="str">
            <v>Textile</v>
          </cell>
          <cell r="J4100" t="str">
            <v>Textile</v>
          </cell>
        </row>
        <row r="4101">
          <cell r="F4101">
            <v>515059</v>
          </cell>
          <cell r="G4101" t="str">
            <v>MADSUDIND</v>
          </cell>
          <cell r="H4101" t="str">
            <v>INE469C01023</v>
          </cell>
          <cell r="I4101" t="str">
            <v>Trading</v>
          </cell>
          <cell r="J4101" t="str">
            <v>Trading</v>
          </cell>
        </row>
        <row r="4102">
          <cell r="G4102" t="str">
            <v>MADHUSUDAN</v>
          </cell>
          <cell r="H4102" t="str">
            <v>INE0P6701019</v>
          </cell>
          <cell r="I4102" t="str">
            <v>FMCG</v>
          </cell>
          <cell r="J4102" t="str">
            <v>Consumer Food</v>
          </cell>
        </row>
        <row r="4103">
          <cell r="F4103">
            <v>511000</v>
          </cell>
          <cell r="H4103" t="str">
            <v>INE856D01011</v>
          </cell>
          <cell r="I4103" t="str">
            <v>Finance</v>
          </cell>
          <cell r="J4103" t="str">
            <v>Finance - Investment</v>
          </cell>
        </row>
        <row r="4104">
          <cell r="F4104">
            <v>531910</v>
          </cell>
          <cell r="H4104" t="str">
            <v>INE312M01016</v>
          </cell>
          <cell r="I4104" t="str">
            <v>Trading</v>
          </cell>
          <cell r="J4104" t="str">
            <v>Trading</v>
          </cell>
        </row>
        <row r="4105">
          <cell r="G4105" t="str">
            <v>MBAPL</v>
          </cell>
          <cell r="H4105" t="str">
            <v>INE900L01010</v>
          </cell>
          <cell r="I4105" t="str">
            <v>Chemicals</v>
          </cell>
          <cell r="J4105" t="str">
            <v>Fertilizers</v>
          </cell>
        </row>
        <row r="4106">
          <cell r="G4106" t="str">
            <v>MPTODAY</v>
          </cell>
          <cell r="H4106" t="str">
            <v>INE105Y01019</v>
          </cell>
          <cell r="I4106" t="str">
            <v>Media &amp; Entertainment</v>
          </cell>
          <cell r="J4106" t="str">
            <v>Printing And Publishing</v>
          </cell>
        </row>
        <row r="4107">
          <cell r="F4107">
            <v>590134</v>
          </cell>
          <cell r="G4107" t="str">
            <v>MADRASFERT</v>
          </cell>
          <cell r="H4107" t="str">
            <v>INE414A01015</v>
          </cell>
          <cell r="I4107" t="str">
            <v>Chemicals</v>
          </cell>
          <cell r="J4107" t="str">
            <v>Fertilizers</v>
          </cell>
        </row>
        <row r="4108">
          <cell r="F4108">
            <v>538401</v>
          </cell>
          <cell r="H4108" t="str">
            <v>INE318N01011</v>
          </cell>
          <cell r="I4108" t="str">
            <v>Telecom</v>
          </cell>
          <cell r="J4108" t="str">
            <v>Telecommunication - Equipment</v>
          </cell>
        </row>
        <row r="4109">
          <cell r="F4109">
            <v>500264</v>
          </cell>
          <cell r="G4109" t="str">
            <v>MAFATLAIND</v>
          </cell>
          <cell r="H4109" t="str">
            <v>INE270B01035</v>
          </cell>
          <cell r="I4109" t="str">
            <v>Textile</v>
          </cell>
          <cell r="J4109" t="str">
            <v>Textile</v>
          </cell>
        </row>
        <row r="4110">
          <cell r="F4110">
            <v>543613</v>
          </cell>
          <cell r="H4110" t="str">
            <v>INE0KQQ01011</v>
          </cell>
          <cell r="I4110" t="str">
            <v>Retailing</v>
          </cell>
          <cell r="J4110" t="str">
            <v>Retailing</v>
          </cell>
        </row>
        <row r="4111">
          <cell r="F4111">
            <v>540650</v>
          </cell>
          <cell r="G4111" t="str">
            <v>MAGADSUGAR</v>
          </cell>
          <cell r="H4111" t="str">
            <v>INE347W01011</v>
          </cell>
          <cell r="I4111" t="str">
            <v>Agri</v>
          </cell>
          <cell r="J4111" t="str">
            <v>Sugar</v>
          </cell>
        </row>
        <row r="4112">
          <cell r="F4112">
            <v>538891</v>
          </cell>
          <cell r="G4112" t="str">
            <v>MCLOUD</v>
          </cell>
          <cell r="H4112" t="str">
            <v>INE613C01026</v>
          </cell>
          <cell r="I4112" t="str">
            <v>IT</v>
          </cell>
          <cell r="J4112" t="str">
            <v>IT - Software</v>
          </cell>
        </row>
        <row r="4113">
          <cell r="F4113">
            <v>544188</v>
          </cell>
          <cell r="H4113" t="str">
            <v>INE0QZ901011</v>
          </cell>
          <cell r="I4113" t="str">
            <v>FMCG</v>
          </cell>
          <cell r="J4113" t="str">
            <v>Household &amp; Personal Products</v>
          </cell>
        </row>
        <row r="4114">
          <cell r="F4114">
            <v>517449</v>
          </cell>
          <cell r="H4114" t="str">
            <v>INE437D01010</v>
          </cell>
          <cell r="I4114" t="str">
            <v>Automobile &amp; Ancillaries</v>
          </cell>
          <cell r="J4114" t="str">
            <v>Castings/Forgings</v>
          </cell>
        </row>
        <row r="4115">
          <cell r="F4115">
            <v>512377</v>
          </cell>
          <cell r="H4115" t="str">
            <v>INE664N01018</v>
          </cell>
          <cell r="I4115" t="str">
            <v>Finance</v>
          </cell>
          <cell r="J4115" t="str">
            <v>Finance - Investment</v>
          </cell>
        </row>
        <row r="4116">
          <cell r="F4116">
            <v>532896</v>
          </cell>
          <cell r="G4116" t="str">
            <v>MAGNUM</v>
          </cell>
          <cell r="H4116" t="str">
            <v>INE387I01016</v>
          </cell>
          <cell r="I4116" t="str">
            <v>Paper</v>
          </cell>
          <cell r="J4116" t="str">
            <v>Paper &amp; Paper Products</v>
          </cell>
        </row>
        <row r="4117">
          <cell r="F4117">
            <v>750828</v>
          </cell>
          <cell r="G4117" t="str">
            <v>MAGNUM-RE</v>
          </cell>
          <cell r="H4117" t="str">
            <v>INE387I20016</v>
          </cell>
          <cell r="I4117" t="str">
            <v>Others</v>
          </cell>
          <cell r="J4117" t="str">
            <v>Other</v>
          </cell>
        </row>
        <row r="4118">
          <cell r="F4118">
            <v>517320</v>
          </cell>
          <cell r="H4118" t="str">
            <v>INE898E01011</v>
          </cell>
          <cell r="I4118" t="str">
            <v>Electricals</v>
          </cell>
          <cell r="J4118" t="str">
            <v>Cable</v>
          </cell>
        </row>
        <row r="4119">
          <cell r="F4119">
            <v>751046</v>
          </cell>
          <cell r="H4119" t="str">
            <v>INE898E20011</v>
          </cell>
          <cell r="I4119" t="str">
            <v>Electricals</v>
          </cell>
          <cell r="J4119" t="str">
            <v>Cable</v>
          </cell>
        </row>
        <row r="4120">
          <cell r="G4120" t="str">
            <v>MAGSON</v>
          </cell>
          <cell r="H4120" t="str">
            <v>INE0O1S01012</v>
          </cell>
          <cell r="I4120" t="str">
            <v>Retailing</v>
          </cell>
          <cell r="J4120" t="str">
            <v>Retailing</v>
          </cell>
        </row>
        <row r="4121">
          <cell r="F4121">
            <v>523384</v>
          </cell>
          <cell r="G4121" t="str">
            <v>MAHAPEXLTD</v>
          </cell>
          <cell r="H4121" t="str">
            <v>INE843B01013</v>
          </cell>
          <cell r="I4121" t="str">
            <v>Finance</v>
          </cell>
          <cell r="J4121" t="str">
            <v>Finance - Investment</v>
          </cell>
        </row>
        <row r="4122">
          <cell r="F4122">
            <v>532831</v>
          </cell>
          <cell r="G4122" t="str">
            <v>ABHISHEK</v>
          </cell>
          <cell r="H4122" t="str">
            <v>INE004I01017</v>
          </cell>
          <cell r="I4122" t="str">
            <v>Textile</v>
          </cell>
          <cell r="J4122" t="str">
            <v>Textile - Spinning</v>
          </cell>
        </row>
        <row r="4123">
          <cell r="F4123">
            <v>544233</v>
          </cell>
          <cell r="G4123" t="str">
            <v>MFML</v>
          </cell>
          <cell r="H4123" t="str">
            <v>INE0US801024</v>
          </cell>
          <cell r="I4123" t="str">
            <v>Textile</v>
          </cell>
          <cell r="J4123" t="str">
            <v>Textile</v>
          </cell>
        </row>
        <row r="4124">
          <cell r="F4124">
            <v>514450</v>
          </cell>
          <cell r="G4124" t="str">
            <v>MHLXMIRU</v>
          </cell>
          <cell r="H4124" t="str">
            <v>INE112D01035</v>
          </cell>
          <cell r="I4124" t="str">
            <v>Textile</v>
          </cell>
          <cell r="J4124" t="str">
            <v>Textile</v>
          </cell>
        </row>
        <row r="4125">
          <cell r="F4125">
            <v>513460</v>
          </cell>
          <cell r="H4125" t="str">
            <v>INE257F01017</v>
          </cell>
          <cell r="I4125" t="str">
            <v>Iron &amp; Steel</v>
          </cell>
          <cell r="J4125" t="str">
            <v>Steel &amp; Iron Products</v>
          </cell>
        </row>
        <row r="4126">
          <cell r="F4126">
            <v>511187</v>
          </cell>
          <cell r="H4126" t="str">
            <v>INE570N01025</v>
          </cell>
          <cell r="I4126" t="str">
            <v>Finance</v>
          </cell>
          <cell r="J4126" t="str">
            <v>Finance - Investment</v>
          </cell>
        </row>
        <row r="4127">
          <cell r="F4127">
            <v>544611</v>
          </cell>
          <cell r="H4127" t="str">
            <v>INE0U9D01019</v>
          </cell>
          <cell r="I4127" t="str">
            <v>Chemicals</v>
          </cell>
          <cell r="J4127" t="str">
            <v>Pesticides &amp; Agrochemicals</v>
          </cell>
        </row>
        <row r="4128">
          <cell r="F4128">
            <v>513554</v>
          </cell>
          <cell r="G4128" t="str">
            <v>MAHASTEEL</v>
          </cell>
          <cell r="H4128" t="str">
            <v>INE451L01014</v>
          </cell>
          <cell r="I4128" t="str">
            <v>Iron &amp; Steel</v>
          </cell>
          <cell r="J4128" t="str">
            <v>Steel &amp; Iron Products</v>
          </cell>
        </row>
        <row r="4129">
          <cell r="F4129">
            <v>531515</v>
          </cell>
          <cell r="H4129" t="str">
            <v>INE735D01041</v>
          </cell>
          <cell r="I4129" t="str">
            <v>Finance</v>
          </cell>
          <cell r="J4129" t="str">
            <v>Finance - NBFC</v>
          </cell>
        </row>
        <row r="4130">
          <cell r="F4130">
            <v>539957</v>
          </cell>
          <cell r="G4130" t="str">
            <v>MGL</v>
          </cell>
          <cell r="H4130" t="str">
            <v>INE002S01010</v>
          </cell>
          <cell r="I4130" t="str">
            <v>Gas Transmission</v>
          </cell>
          <cell r="J4130" t="str">
            <v>Gas Transmission/Marketing</v>
          </cell>
        </row>
        <row r="4131">
          <cell r="F4131">
            <v>500108</v>
          </cell>
          <cell r="G4131" t="str">
            <v>MTNL</v>
          </cell>
          <cell r="H4131" t="str">
            <v>INE153A01019</v>
          </cell>
          <cell r="I4131" t="str">
            <v>Telecom</v>
          </cell>
          <cell r="J4131" t="str">
            <v>Telecommunication - Service  Provider</v>
          </cell>
        </row>
        <row r="4132">
          <cell r="F4132">
            <v>505523</v>
          </cell>
          <cell r="H4132" t="str">
            <v>INE272E01027</v>
          </cell>
          <cell r="I4132" t="str">
            <v>Trading</v>
          </cell>
          <cell r="J4132" t="str">
            <v>Trading</v>
          </cell>
        </row>
        <row r="4133">
          <cell r="F4133">
            <v>750720</v>
          </cell>
          <cell r="H4133" t="str">
            <v>INE272E20027</v>
          </cell>
          <cell r="I4133" t="str">
            <v>Others</v>
          </cell>
          <cell r="J4133" t="str">
            <v>Other</v>
          </cell>
        </row>
        <row r="4134">
          <cell r="F4134">
            <v>890172</v>
          </cell>
          <cell r="H4134" t="str">
            <v>IN9272E01025</v>
          </cell>
          <cell r="I4134" t="str">
            <v>Others</v>
          </cell>
          <cell r="J4134" t="str">
            <v>Other</v>
          </cell>
        </row>
        <row r="4135">
          <cell r="F4135">
            <v>504824</v>
          </cell>
          <cell r="H4135" t="str">
            <v>INE400E01016</v>
          </cell>
          <cell r="I4135" t="str">
            <v>Ferro Manganese</v>
          </cell>
          <cell r="J4135" t="str">
            <v>Ferro &amp; Silica Manganese</v>
          </cell>
        </row>
        <row r="4136">
          <cell r="F4136">
            <v>500266</v>
          </cell>
          <cell r="G4136" t="str">
            <v>MAHSCOOTER</v>
          </cell>
          <cell r="H4136" t="str">
            <v>INE288A01013</v>
          </cell>
          <cell r="I4136" t="str">
            <v>Finance</v>
          </cell>
          <cell r="J4136" t="str">
            <v>Finance - Investment</v>
          </cell>
        </row>
        <row r="4137">
          <cell r="F4137">
            <v>500265</v>
          </cell>
          <cell r="G4137" t="str">
            <v>MAHSEAMLES</v>
          </cell>
          <cell r="H4137" t="str">
            <v>INE271B01025</v>
          </cell>
          <cell r="I4137" t="str">
            <v>Iron &amp; Steel</v>
          </cell>
          <cell r="J4137" t="str">
            <v>Steel &amp; Iron Products</v>
          </cell>
        </row>
        <row r="4138">
          <cell r="F4138">
            <v>526795</v>
          </cell>
          <cell r="H4138" t="str">
            <v>INE007G01014</v>
          </cell>
          <cell r="I4138" t="str">
            <v>Hospitality</v>
          </cell>
          <cell r="J4138" t="str">
            <v>Travel Services</v>
          </cell>
        </row>
        <row r="4139">
          <cell r="F4139">
            <v>512337</v>
          </cell>
          <cell r="H4139" t="str">
            <v>INE924T01013</v>
          </cell>
          <cell r="I4139" t="str">
            <v>Finance</v>
          </cell>
          <cell r="J4139" t="str">
            <v>Finance - NBFC</v>
          </cell>
        </row>
        <row r="4140">
          <cell r="F4140">
            <v>539383</v>
          </cell>
          <cell r="H4140" t="str">
            <v>INE019D01016</v>
          </cell>
          <cell r="I4140" t="str">
            <v>IT</v>
          </cell>
          <cell r="J4140" t="str">
            <v>IT - Software</v>
          </cell>
        </row>
        <row r="4141">
          <cell r="F4141">
            <v>531689</v>
          </cell>
          <cell r="H4141" t="str">
            <v>INE716N01016</v>
          </cell>
          <cell r="I4141" t="str">
            <v>Healthcare</v>
          </cell>
          <cell r="J4141" t="str">
            <v>Pharmaceuticals &amp; Drugs</v>
          </cell>
        </row>
        <row r="4142">
          <cell r="F4142">
            <v>531648</v>
          </cell>
          <cell r="H4142" t="str">
            <v>INE987M01023</v>
          </cell>
          <cell r="I4142" t="str">
            <v>Capital Goods</v>
          </cell>
          <cell r="J4142" t="str">
            <v>Electrodes &amp; Welding Equipment</v>
          </cell>
        </row>
        <row r="4143">
          <cell r="G4143" t="str">
            <v>MRIL</v>
          </cell>
          <cell r="H4143" t="str">
            <v>INE632Q01018</v>
          </cell>
          <cell r="I4143" t="str">
            <v>Realty</v>
          </cell>
          <cell r="J4143" t="str">
            <v>Construction - Real Estate</v>
          </cell>
        </row>
        <row r="4144">
          <cell r="F4144">
            <v>542677</v>
          </cell>
          <cell r="H4144" t="str">
            <v>INE01MO01013</v>
          </cell>
          <cell r="I4144" t="str">
            <v>Realty</v>
          </cell>
          <cell r="J4144" t="str">
            <v>Construction - Real Estate</v>
          </cell>
        </row>
        <row r="4145">
          <cell r="G4145" t="str">
            <v>MAHESHWARI</v>
          </cell>
          <cell r="H4145" t="str">
            <v>INE263W01010</v>
          </cell>
          <cell r="I4145" t="str">
            <v>Logistics</v>
          </cell>
          <cell r="J4145" t="str">
            <v>Logistics</v>
          </cell>
        </row>
        <row r="4146">
          <cell r="G4146" t="str">
            <v>MAHICKRA</v>
          </cell>
          <cell r="H4146" t="str">
            <v>INE961Y01015</v>
          </cell>
          <cell r="I4146" t="str">
            <v>Chemicals</v>
          </cell>
          <cell r="J4146" t="str">
            <v>Chemicals</v>
          </cell>
        </row>
        <row r="4147">
          <cell r="F4147">
            <v>532720</v>
          </cell>
          <cell r="G4147" t="str">
            <v>M&amp;MFIN</v>
          </cell>
          <cell r="H4147" t="str">
            <v>INE774D01024</v>
          </cell>
          <cell r="I4147" t="str">
            <v>Finance</v>
          </cell>
          <cell r="J4147" t="str">
            <v>Finance - NBFC</v>
          </cell>
        </row>
        <row r="4148">
          <cell r="F4148">
            <v>955525</v>
          </cell>
          <cell r="H4148" t="str">
            <v>INE774D07QJ0</v>
          </cell>
          <cell r="I4148" t="str">
            <v>Consumer Durables</v>
          </cell>
          <cell r="J4148" t="str">
            <v>Watches &amp; Accessories</v>
          </cell>
        </row>
        <row r="4149">
          <cell r="F4149">
            <v>750640</v>
          </cell>
          <cell r="G4149" t="str">
            <v>M&amp;MFIN-RE</v>
          </cell>
          <cell r="H4149" t="str">
            <v>INE774D20016</v>
          </cell>
          <cell r="I4149" t="str">
            <v>Others</v>
          </cell>
          <cell r="J4149" t="str">
            <v>Other</v>
          </cell>
        </row>
        <row r="4150">
          <cell r="F4150">
            <v>500520</v>
          </cell>
          <cell r="G4150" t="str">
            <v>M&amp;M</v>
          </cell>
          <cell r="H4150" t="str">
            <v>INE101A01026</v>
          </cell>
          <cell r="I4150" t="str">
            <v>Automobile &amp; Ancillaries</v>
          </cell>
          <cell r="J4150" t="str">
            <v>Automobiles - Passenger Cars</v>
          </cell>
        </row>
        <row r="4151">
          <cell r="F4151">
            <v>750983</v>
          </cell>
          <cell r="G4151" t="str">
            <v>M&amp;MFIN-RE1</v>
          </cell>
          <cell r="H4151" t="str">
            <v>INE774D20024</v>
          </cell>
          <cell r="I4151" t="str">
            <v>Finance</v>
          </cell>
          <cell r="J4151" t="str">
            <v>Finance - NBFC</v>
          </cell>
        </row>
        <row r="4152">
          <cell r="F4152">
            <v>524138</v>
          </cell>
          <cell r="H4152" t="str">
            <v>INE219G01015</v>
          </cell>
          <cell r="I4152" t="str">
            <v>Plastic Products</v>
          </cell>
          <cell r="J4152" t="str">
            <v>Plastic Products</v>
          </cell>
        </row>
        <row r="4153">
          <cell r="F4153">
            <v>523754</v>
          </cell>
          <cell r="G4153" t="str">
            <v>MAHEPC</v>
          </cell>
          <cell r="H4153" t="str">
            <v>INE215D01010</v>
          </cell>
          <cell r="I4153" t="str">
            <v>Capital Goods</v>
          </cell>
          <cell r="J4153" t="str">
            <v>Engineering - Industrial Equipments</v>
          </cell>
        </row>
        <row r="4154">
          <cell r="F4154">
            <v>533088</v>
          </cell>
          <cell r="G4154" t="str">
            <v>MHRIL</v>
          </cell>
          <cell r="H4154" t="str">
            <v>INE998I01010</v>
          </cell>
          <cell r="I4154" t="str">
            <v>Hospitality</v>
          </cell>
          <cell r="J4154" t="str">
            <v>Hotel, Resort &amp; Restaurants</v>
          </cell>
        </row>
        <row r="4155">
          <cell r="F4155">
            <v>532313</v>
          </cell>
          <cell r="G4155" t="str">
            <v>MAHLIFE</v>
          </cell>
          <cell r="H4155" t="str">
            <v>INE813A01018</v>
          </cell>
          <cell r="I4155" t="str">
            <v>Realty</v>
          </cell>
          <cell r="J4155" t="str">
            <v>Construction - Real Estate</v>
          </cell>
        </row>
        <row r="4156">
          <cell r="F4156">
            <v>750990</v>
          </cell>
          <cell r="G4156" t="str">
            <v>MAHLIFE-RE</v>
          </cell>
          <cell r="H4156" t="str">
            <v>INE813A20018</v>
          </cell>
          <cell r="I4156" t="str">
            <v>Realty</v>
          </cell>
          <cell r="J4156" t="str">
            <v>Construction - Real Estate</v>
          </cell>
        </row>
        <row r="4157">
          <cell r="F4157">
            <v>540768</v>
          </cell>
          <cell r="G4157" t="str">
            <v>MAHLOG</v>
          </cell>
          <cell r="H4157" t="str">
            <v>INE766P01016</v>
          </cell>
          <cell r="I4157" t="str">
            <v>Logistics</v>
          </cell>
          <cell r="J4157" t="str">
            <v>Logistics</v>
          </cell>
        </row>
        <row r="4158">
          <cell r="F4158">
            <v>751018</v>
          </cell>
          <cell r="G4158" t="str">
            <v>MAHLOG-RE</v>
          </cell>
          <cell r="H4158" t="str">
            <v>INE766P20016</v>
          </cell>
          <cell r="I4158" t="str">
            <v>Logistics</v>
          </cell>
          <cell r="J4158" t="str">
            <v>Logistics</v>
          </cell>
        </row>
        <row r="4159">
          <cell r="F4159">
            <v>500376</v>
          </cell>
          <cell r="G4159" t="str">
            <v>SATYAMCOMP</v>
          </cell>
          <cell r="H4159" t="str">
            <v>INE275A01028</v>
          </cell>
          <cell r="I4159" t="str">
            <v>IT</v>
          </cell>
          <cell r="J4159" t="str">
            <v>IT - Software</v>
          </cell>
        </row>
        <row r="4160">
          <cell r="F4160">
            <v>504823</v>
          </cell>
          <cell r="G4160" t="str">
            <v>MAHINDUGIN</v>
          </cell>
          <cell r="H4160" t="str">
            <v>INE850A01010</v>
          </cell>
          <cell r="I4160" t="str">
            <v>Iron &amp; Steel</v>
          </cell>
          <cell r="J4160" t="str">
            <v>Steel &amp; Iron Products</v>
          </cell>
        </row>
        <row r="4161">
          <cell r="F4161">
            <v>542503</v>
          </cell>
          <cell r="H4161" t="str">
            <v>INE00CX01017</v>
          </cell>
          <cell r="I4161" t="str">
            <v>Paper</v>
          </cell>
          <cell r="J4161" t="str">
            <v>Paper &amp; Paper Products</v>
          </cell>
        </row>
        <row r="4162">
          <cell r="F4162">
            <v>543874</v>
          </cell>
          <cell r="H4162" t="str">
            <v>INE0O1T01010</v>
          </cell>
          <cell r="I4162" t="str">
            <v>Iron &amp; Steel</v>
          </cell>
          <cell r="J4162" t="str">
            <v>Steel &amp; Iron Products</v>
          </cell>
        </row>
        <row r="4163">
          <cell r="I4163" t="str">
            <v>Automobile &amp; Ancillaries</v>
          </cell>
          <cell r="J4163" t="str">
            <v>Auto Ancillary</v>
          </cell>
        </row>
        <row r="4164">
          <cell r="F4164">
            <v>590078</v>
          </cell>
          <cell r="G4164" t="str">
            <v>MAITHANALL</v>
          </cell>
          <cell r="H4164" t="str">
            <v>INE683C01011</v>
          </cell>
          <cell r="I4164" t="str">
            <v>Ferro Manganese</v>
          </cell>
          <cell r="J4164" t="str">
            <v>Ferro &amp; Silica Manganese</v>
          </cell>
        </row>
        <row r="4165">
          <cell r="G4165" t="str">
            <v>MAITREYA</v>
          </cell>
          <cell r="H4165" t="str">
            <v>INE0PLQ01011</v>
          </cell>
          <cell r="I4165" t="str">
            <v>Healthcare</v>
          </cell>
          <cell r="J4165" t="str">
            <v>Hospital &amp; Healthcare Services</v>
          </cell>
        </row>
        <row r="4166">
          <cell r="F4166">
            <v>513430</v>
          </cell>
          <cell r="H4166" t="str">
            <v>INE501L01024</v>
          </cell>
          <cell r="I4166" t="str">
            <v>Trading</v>
          </cell>
          <cell r="J4166" t="str">
            <v>Trading</v>
          </cell>
        </row>
        <row r="4167">
          <cell r="F4167">
            <v>500267</v>
          </cell>
          <cell r="G4167" t="str">
            <v>MAJESAUTO</v>
          </cell>
          <cell r="H4167" t="str">
            <v>INE201B01022</v>
          </cell>
          <cell r="I4167" t="str">
            <v>Business Services</v>
          </cell>
          <cell r="J4167" t="str">
            <v>Business Support</v>
          </cell>
        </row>
        <row r="4168">
          <cell r="F4168">
            <v>539229</v>
          </cell>
          <cell r="H4168" t="str">
            <v>INE196R01012</v>
          </cell>
          <cell r="I4168" t="str">
            <v>Business Services</v>
          </cell>
          <cell r="J4168" t="str">
            <v>Business Support</v>
          </cell>
        </row>
        <row r="4169">
          <cell r="I4169" t="str">
            <v>Hospitality</v>
          </cell>
          <cell r="J4169" t="str">
            <v>Travel Services</v>
          </cell>
        </row>
        <row r="4170">
          <cell r="F4170">
            <v>506919</v>
          </cell>
          <cell r="H4170" t="str">
            <v>INE987A01010</v>
          </cell>
          <cell r="I4170" t="str">
            <v>Healthcare</v>
          </cell>
          <cell r="J4170" t="str">
            <v>Pharmaceuticals &amp; Drugs</v>
          </cell>
        </row>
        <row r="4171">
          <cell r="F4171">
            <v>750706</v>
          </cell>
          <cell r="H4171" t="str">
            <v>INE987A20010</v>
          </cell>
          <cell r="I4171" t="str">
            <v>Others</v>
          </cell>
          <cell r="J4171" t="str">
            <v>Other</v>
          </cell>
        </row>
        <row r="4172">
          <cell r="G4172" t="str">
            <v>MAKS</v>
          </cell>
          <cell r="H4172" t="str">
            <v>INE0CDK01019</v>
          </cell>
          <cell r="I4172" t="str">
            <v>Capital Goods</v>
          </cell>
          <cell r="J4172" t="str">
            <v>Electric Equipment</v>
          </cell>
        </row>
        <row r="4173">
          <cell r="F4173">
            <v>501473</v>
          </cell>
          <cell r="H4173" t="str">
            <v>INE438D01018</v>
          </cell>
          <cell r="I4173" t="str">
            <v>Trading</v>
          </cell>
          <cell r="J4173" t="str">
            <v>Trading</v>
          </cell>
        </row>
        <row r="4174">
          <cell r="F4174">
            <v>539400</v>
          </cell>
          <cell r="G4174" t="str">
            <v>MALLCOM</v>
          </cell>
          <cell r="H4174" t="str">
            <v>INE389C01015</v>
          </cell>
          <cell r="I4174" t="str">
            <v>Miscellaneous</v>
          </cell>
          <cell r="J4174" t="str">
            <v>Miscellaneous</v>
          </cell>
        </row>
        <row r="4175">
          <cell r="F4175">
            <v>544351</v>
          </cell>
          <cell r="H4175" t="str">
            <v>INE0YON01014</v>
          </cell>
          <cell r="I4175" t="str">
            <v>Plastic Products</v>
          </cell>
          <cell r="J4175" t="str">
            <v>Plastic Products</v>
          </cell>
        </row>
        <row r="4176">
          <cell r="F4176">
            <v>532728</v>
          </cell>
          <cell r="G4176" t="str">
            <v>MALUPAPER</v>
          </cell>
          <cell r="H4176" t="str">
            <v>INE383H01017</v>
          </cell>
          <cell r="I4176" t="str">
            <v>Paper</v>
          </cell>
          <cell r="J4176" t="str">
            <v>Paper &amp; Paper Products</v>
          </cell>
        </row>
        <row r="4177">
          <cell r="F4177">
            <v>544318</v>
          </cell>
          <cell r="G4177" t="str">
            <v>MAMATA</v>
          </cell>
          <cell r="H4177" t="str">
            <v>INE0TO701015</v>
          </cell>
          <cell r="I4177" t="str">
            <v>Capital Goods</v>
          </cell>
          <cell r="J4177" t="str">
            <v>Engineering - Industrial Equipments</v>
          </cell>
        </row>
        <row r="4178">
          <cell r="F4178">
            <v>513269</v>
          </cell>
          <cell r="G4178" t="str">
            <v>MANINDS</v>
          </cell>
          <cell r="H4178" t="str">
            <v>INE993A01026</v>
          </cell>
          <cell r="I4178" t="str">
            <v>Iron &amp; Steel</v>
          </cell>
          <cell r="J4178" t="str">
            <v>Steel &amp; Iron Products</v>
          </cell>
        </row>
        <row r="4179">
          <cell r="F4179">
            <v>533169</v>
          </cell>
          <cell r="G4179" t="str">
            <v>MANINFRA</v>
          </cell>
          <cell r="H4179" t="str">
            <v>INE949H01023</v>
          </cell>
          <cell r="I4179" t="str">
            <v>Infrastructure</v>
          </cell>
          <cell r="J4179" t="str">
            <v>Engineering - Construction</v>
          </cell>
        </row>
        <row r="4180">
          <cell r="F4180">
            <v>539045</v>
          </cell>
          <cell r="G4180" t="str">
            <v>MANAKALUCO</v>
          </cell>
          <cell r="H4180" t="str">
            <v>INE859Q01017</v>
          </cell>
          <cell r="I4180" t="str">
            <v>Non - Ferrous Metals</v>
          </cell>
          <cell r="J4180" t="str">
            <v>Aluminium &amp; Aluminium Products</v>
          </cell>
        </row>
        <row r="4181">
          <cell r="F4181">
            <v>539046</v>
          </cell>
          <cell r="G4181" t="str">
            <v>MANAKCOAT</v>
          </cell>
          <cell r="H4181" t="str">
            <v>INE830Q01018</v>
          </cell>
          <cell r="I4181" t="str">
            <v>Iron &amp; Steel</v>
          </cell>
          <cell r="J4181" t="str">
            <v>Steel &amp; Iron Products</v>
          </cell>
        </row>
        <row r="4182">
          <cell r="F4182">
            <v>532932</v>
          </cell>
          <cell r="G4182" t="str">
            <v>MANAKSIA</v>
          </cell>
          <cell r="H4182" t="str">
            <v>INE015D01022</v>
          </cell>
          <cell r="I4182" t="str">
            <v>Trading</v>
          </cell>
          <cell r="J4182" t="str">
            <v>Trading</v>
          </cell>
        </row>
        <row r="4183">
          <cell r="F4183">
            <v>539044</v>
          </cell>
          <cell r="G4183" t="str">
            <v>MANAKSTEEL</v>
          </cell>
          <cell r="H4183" t="str">
            <v>INE824Q01011</v>
          </cell>
          <cell r="I4183" t="str">
            <v>Iron &amp; Steel</v>
          </cell>
          <cell r="J4183" t="str">
            <v>Steel &amp; Iron Products</v>
          </cell>
        </row>
        <row r="4184">
          <cell r="F4184">
            <v>500268</v>
          </cell>
          <cell r="G4184" t="str">
            <v>MANALIPETC</v>
          </cell>
          <cell r="H4184" t="str">
            <v>INE201A01024</v>
          </cell>
          <cell r="I4184" t="str">
            <v>Chemicals</v>
          </cell>
          <cell r="J4184" t="str">
            <v>Chemicals</v>
          </cell>
        </row>
        <row r="4185">
          <cell r="F4185">
            <v>531213</v>
          </cell>
          <cell r="G4185" t="str">
            <v>MANAPPURAM</v>
          </cell>
          <cell r="H4185" t="str">
            <v>INE522D01027</v>
          </cell>
          <cell r="I4185" t="str">
            <v>Finance</v>
          </cell>
          <cell r="J4185" t="str">
            <v>Finance - NBFC</v>
          </cell>
        </row>
        <row r="4186">
          <cell r="G4186" t="str">
            <v>MPEL</v>
          </cell>
          <cell r="H4186" t="str">
            <v>INE0U4H01011</v>
          </cell>
          <cell r="I4186" t="str">
            <v>Plastic Products</v>
          </cell>
          <cell r="J4186" t="str">
            <v>Plastic Products</v>
          </cell>
        </row>
        <row r="4187">
          <cell r="F4187">
            <v>540402</v>
          </cell>
          <cell r="H4187" t="str">
            <v>INE800W01019</v>
          </cell>
          <cell r="I4187" t="str">
            <v>Realty</v>
          </cell>
          <cell r="J4187" t="str">
            <v>Construction - Real Estate</v>
          </cell>
        </row>
        <row r="4188">
          <cell r="G4188" t="str">
            <v>MANAV</v>
          </cell>
          <cell r="H4188" t="str">
            <v>INE104Y01012</v>
          </cell>
          <cell r="I4188" t="str">
            <v>Infrastructure</v>
          </cell>
          <cell r="J4188" t="str">
            <v>Engineering - Construction</v>
          </cell>
        </row>
        <row r="4189">
          <cell r="G4189" t="str">
            <v>MANAV-RE</v>
          </cell>
          <cell r="H4189" t="str">
            <v>INE104Y20012</v>
          </cell>
          <cell r="I4189" t="str">
            <v>Infrastructure</v>
          </cell>
          <cell r="J4189" t="str">
            <v>Engineering - Construction</v>
          </cell>
        </row>
        <row r="4190">
          <cell r="F4190">
            <v>544262</v>
          </cell>
          <cell r="G4190" t="str">
            <v>MANBA</v>
          </cell>
          <cell r="H4190" t="str">
            <v>INE939X01013</v>
          </cell>
          <cell r="I4190" t="str">
            <v>Finance</v>
          </cell>
          <cell r="J4190" t="str">
            <v>Finance - NBFC</v>
          </cell>
        </row>
        <row r="4191">
          <cell r="F4191">
            <v>512595</v>
          </cell>
          <cell r="H4191" t="str">
            <v>INE348N01034</v>
          </cell>
          <cell r="I4191" t="str">
            <v>Trading</v>
          </cell>
          <cell r="J4191" t="str">
            <v>Trading</v>
          </cell>
        </row>
        <row r="4192">
          <cell r="G4192" t="str">
            <v>MANDEEP</v>
          </cell>
          <cell r="H4192" t="str">
            <v>INE0R3T01013</v>
          </cell>
          <cell r="I4192" t="str">
            <v>Automobile &amp; Ancillaries</v>
          </cell>
          <cell r="J4192" t="str">
            <v>Auto Ancillary</v>
          </cell>
        </row>
        <row r="4193">
          <cell r="F4193">
            <v>544287</v>
          </cell>
          <cell r="H4193" t="str">
            <v>INE0RU901015</v>
          </cell>
          <cell r="I4193" t="str">
            <v>Consumer Durables</v>
          </cell>
          <cell r="J4193" t="str">
            <v>IT - Hardware</v>
          </cell>
        </row>
        <row r="4194">
          <cell r="F4194">
            <v>505850</v>
          </cell>
          <cell r="G4194" t="str">
            <v>MANCREDIT</v>
          </cell>
          <cell r="H4194" t="str">
            <v>INE545L01039</v>
          </cell>
          <cell r="I4194" t="str">
            <v>Finance</v>
          </cell>
          <cell r="J4194" t="str">
            <v>Finance - NBFC</v>
          </cell>
        </row>
        <row r="4195">
          <cell r="F4195">
            <v>544492</v>
          </cell>
          <cell r="G4195" t="str">
            <v>MEIL</v>
          </cell>
          <cell r="H4195" t="str">
            <v>INE0PKD01011</v>
          </cell>
          <cell r="I4195" t="str">
            <v>Capital Goods</v>
          </cell>
          <cell r="J4195" t="str">
            <v>Electric Equipment</v>
          </cell>
        </row>
        <row r="4196">
          <cell r="G4196" t="str">
            <v>MAL</v>
          </cell>
          <cell r="H4196" t="str">
            <v>INE00C401011</v>
          </cell>
          <cell r="I4196" t="str">
            <v>Iron &amp; Steel</v>
          </cell>
          <cell r="J4196" t="str">
            <v>Steel &amp; Iron Products</v>
          </cell>
        </row>
        <row r="4197">
          <cell r="F4197">
            <v>502157</v>
          </cell>
          <cell r="G4197" t="str">
            <v>MANGLMCEM</v>
          </cell>
          <cell r="H4197" t="str">
            <v>INE347A01017</v>
          </cell>
          <cell r="I4197" t="str">
            <v>Construction Materials</v>
          </cell>
          <cell r="J4197" t="str">
            <v>Cement &amp; Construction Materials</v>
          </cell>
        </row>
        <row r="4198">
          <cell r="F4198">
            <v>532637</v>
          </cell>
          <cell r="G4198" t="str">
            <v>MANGALAM</v>
          </cell>
          <cell r="H4198" t="str">
            <v>INE584F01014</v>
          </cell>
          <cell r="I4198" t="str">
            <v>Healthcare</v>
          </cell>
          <cell r="J4198" t="str">
            <v>Pharmaceuticals &amp; Drugs</v>
          </cell>
        </row>
        <row r="4199">
          <cell r="F4199">
            <v>544273</v>
          </cell>
          <cell r="G4199" t="str">
            <v>MGEL</v>
          </cell>
          <cell r="H4199" t="str">
            <v>INE0APB01032</v>
          </cell>
          <cell r="I4199" t="str">
            <v>Agri</v>
          </cell>
          <cell r="J4199" t="str">
            <v>Agriculture</v>
          </cell>
        </row>
        <row r="4200">
          <cell r="G4200" t="str">
            <v>MGEL-RE</v>
          </cell>
          <cell r="H4200" t="str">
            <v>INE0APB20016</v>
          </cell>
          <cell r="I4200" t="str">
            <v>Agri</v>
          </cell>
          <cell r="J4200" t="str">
            <v>Agriculture</v>
          </cell>
        </row>
        <row r="4201">
          <cell r="F4201">
            <v>537800</v>
          </cell>
          <cell r="H4201" t="str">
            <v>INE717C01025</v>
          </cell>
          <cell r="I4201" t="str">
            <v>Finance</v>
          </cell>
          <cell r="J4201" t="str">
            <v>Finance - NBFC</v>
          </cell>
        </row>
        <row r="4202">
          <cell r="F4202">
            <v>751048</v>
          </cell>
          <cell r="H4202" t="str">
            <v>INE717C20025</v>
          </cell>
          <cell r="I4202" t="str">
            <v>Finance</v>
          </cell>
          <cell r="J4202" t="str">
            <v>Finance - NBFC</v>
          </cell>
        </row>
        <row r="4203">
          <cell r="F4203">
            <v>750829</v>
          </cell>
          <cell r="H4203" t="str">
            <v>INE717C20017</v>
          </cell>
          <cell r="I4203" t="str">
            <v>Others</v>
          </cell>
          <cell r="J4203" t="str">
            <v>Other</v>
          </cell>
        </row>
        <row r="4204">
          <cell r="F4204">
            <v>514418</v>
          </cell>
          <cell r="G4204" t="str">
            <v>MANORG</v>
          </cell>
          <cell r="H4204" t="str">
            <v>INE370D01013</v>
          </cell>
          <cell r="I4204" t="str">
            <v>Chemicals</v>
          </cell>
          <cell r="J4204" t="str">
            <v>Chemicals</v>
          </cell>
        </row>
        <row r="4205">
          <cell r="F4205">
            <v>539275</v>
          </cell>
          <cell r="H4205" t="str">
            <v>INE829S01016</v>
          </cell>
          <cell r="I4205" t="str">
            <v>Agri</v>
          </cell>
          <cell r="J4205" t="str">
            <v>Agriculture</v>
          </cell>
        </row>
        <row r="4206">
          <cell r="G4206" t="str">
            <v>MWL</v>
          </cell>
          <cell r="H4206" t="str">
            <v>INE0JYY01011</v>
          </cell>
          <cell r="I4206" t="str">
            <v>Iron &amp; Steel</v>
          </cell>
          <cell r="J4206" t="str">
            <v>Steel &amp; Iron Products</v>
          </cell>
        </row>
        <row r="4207">
          <cell r="F4207">
            <v>530011</v>
          </cell>
          <cell r="G4207" t="str">
            <v>MANGCHEFER</v>
          </cell>
          <cell r="H4207" t="str">
            <v>INE558B01017</v>
          </cell>
          <cell r="I4207" t="str">
            <v>Chemicals</v>
          </cell>
          <cell r="J4207" t="str">
            <v>Fertilizers</v>
          </cell>
        </row>
        <row r="4208">
          <cell r="F4208">
            <v>500109</v>
          </cell>
          <cell r="G4208" t="str">
            <v>MRPL</v>
          </cell>
          <cell r="H4208" t="str">
            <v>INE103A01014</v>
          </cell>
          <cell r="I4208" t="str">
            <v>Crude Oil</v>
          </cell>
          <cell r="J4208" t="str">
            <v>Refineries</v>
          </cell>
        </row>
        <row r="4209">
          <cell r="F4209">
            <v>523834</v>
          </cell>
          <cell r="I4209" t="str">
            <v>Miscellaneous</v>
          </cell>
          <cell r="J4209" t="str">
            <v>Miscellaneous</v>
          </cell>
        </row>
        <row r="4210">
          <cell r="F4210">
            <v>503626</v>
          </cell>
          <cell r="H4210" t="str">
            <v>INE733N01011</v>
          </cell>
          <cell r="I4210" t="str">
            <v>Trading</v>
          </cell>
          <cell r="J4210" t="str">
            <v>Trading</v>
          </cell>
        </row>
        <row r="4211">
          <cell r="G4211" t="str">
            <v>MIEL</v>
          </cell>
          <cell r="H4211" t="str">
            <v>INE0R3101011</v>
          </cell>
          <cell r="I4211" t="str">
            <v>Capital Goods</v>
          </cell>
          <cell r="J4211" t="str">
            <v>Engineering Consultancy</v>
          </cell>
        </row>
        <row r="4212">
          <cell r="I4212" t="str">
            <v>Plastic Products</v>
          </cell>
          <cell r="J4212" t="str">
            <v>Plastic Products</v>
          </cell>
        </row>
        <row r="4213">
          <cell r="G4213" t="str">
            <v>MANILAM</v>
          </cell>
          <cell r="H4213" t="str">
            <v>INE1ERK01013</v>
          </cell>
          <cell r="I4213" t="str">
            <v>Construction Materials</v>
          </cell>
          <cell r="J4213" t="str">
            <v>Laminates/Decoratives</v>
          </cell>
        </row>
        <row r="4214">
          <cell r="F4214">
            <v>507938</v>
          </cell>
          <cell r="H4214" t="str">
            <v>INE798E01013</v>
          </cell>
          <cell r="I4214" t="str">
            <v>Finance</v>
          </cell>
          <cell r="J4214" t="str">
            <v>Finance - NBFC</v>
          </cell>
        </row>
        <row r="4215">
          <cell r="I4215" t="str">
            <v>IT</v>
          </cell>
          <cell r="J4215" t="str">
            <v>Fintech</v>
          </cell>
        </row>
        <row r="4216">
          <cell r="F4216">
            <v>526321</v>
          </cell>
          <cell r="I4216" t="str">
            <v>FMCG</v>
          </cell>
          <cell r="J4216" t="str">
            <v>Packaging</v>
          </cell>
        </row>
        <row r="4217">
          <cell r="F4217">
            <v>533078</v>
          </cell>
          <cell r="G4217" t="str">
            <v>MANJEERA</v>
          </cell>
          <cell r="H4217" t="str">
            <v>INE320D01018</v>
          </cell>
          <cell r="I4217" t="str">
            <v>Realty</v>
          </cell>
          <cell r="J4217" t="str">
            <v>Construction - Real Estate</v>
          </cell>
        </row>
        <row r="4218">
          <cell r="F4218">
            <v>543904</v>
          </cell>
          <cell r="G4218" t="str">
            <v>MANKIND</v>
          </cell>
          <cell r="H4218" t="str">
            <v>INE634S01028</v>
          </cell>
          <cell r="I4218" t="str">
            <v>Healthcare</v>
          </cell>
          <cell r="J4218" t="str">
            <v>Pharmaceuticals &amp; Drugs</v>
          </cell>
        </row>
        <row r="4219">
          <cell r="I4219" t="str">
            <v>Business Services</v>
          </cell>
          <cell r="J4219" t="str">
            <v>Business Support</v>
          </cell>
        </row>
        <row r="4220">
          <cell r="F4220">
            <v>544073</v>
          </cell>
          <cell r="H4220" t="str">
            <v>INE0A6N01026</v>
          </cell>
          <cell r="I4220" t="str">
            <v>Trading</v>
          </cell>
          <cell r="J4220" t="str">
            <v>Trading</v>
          </cell>
        </row>
        <row r="4221">
          <cell r="F4221">
            <v>544400</v>
          </cell>
          <cell r="H4221" t="str">
            <v>INE0MV001018</v>
          </cell>
          <cell r="I4221" t="str">
            <v>Retailing</v>
          </cell>
          <cell r="J4221" t="str">
            <v>Retailing</v>
          </cell>
        </row>
        <row r="4222">
          <cell r="F4222">
            <v>543995</v>
          </cell>
          <cell r="G4222" t="str">
            <v>MVGJL</v>
          </cell>
          <cell r="H4222" t="str">
            <v>INE0KNT01012</v>
          </cell>
          <cell r="I4222" t="str">
            <v>Trading</v>
          </cell>
          <cell r="J4222" t="str">
            <v>Trading</v>
          </cell>
        </row>
        <row r="4223">
          <cell r="F4223">
            <v>540396</v>
          </cell>
          <cell r="G4223" t="str">
            <v>MANOMAY</v>
          </cell>
          <cell r="H4223" t="str">
            <v>INE784W01015</v>
          </cell>
          <cell r="I4223" t="str">
            <v>Textile</v>
          </cell>
          <cell r="J4223" t="str">
            <v>Textile - Weaving</v>
          </cell>
        </row>
        <row r="4224">
          <cell r="F4224">
            <v>526115</v>
          </cell>
          <cell r="H4224" t="str">
            <v>INE327D01013</v>
          </cell>
          <cell r="I4224" t="str">
            <v>Miscellaneous</v>
          </cell>
          <cell r="J4224" t="str">
            <v>Miscellaneous</v>
          </cell>
        </row>
        <row r="4225">
          <cell r="F4225">
            <v>541974</v>
          </cell>
          <cell r="G4225" t="str">
            <v>MANORAMA</v>
          </cell>
          <cell r="H4225" t="str">
            <v>INE00VM01036</v>
          </cell>
          <cell r="I4225" t="str">
            <v>FMCG</v>
          </cell>
          <cell r="J4225" t="str">
            <v>Consumer Food</v>
          </cell>
        </row>
        <row r="4226">
          <cell r="F4226">
            <v>530537</v>
          </cell>
          <cell r="H4226" t="str">
            <v>INE948I01015</v>
          </cell>
          <cell r="I4226" t="str">
            <v>Finance</v>
          </cell>
          <cell r="J4226" t="str">
            <v>Finance - Housing</v>
          </cell>
        </row>
        <row r="4227">
          <cell r="F4227">
            <v>511758</v>
          </cell>
          <cell r="H4227" t="str">
            <v>INE094E01017</v>
          </cell>
          <cell r="I4227" t="str">
            <v>Finance</v>
          </cell>
          <cell r="J4227" t="str">
            <v>Finance - NBFC</v>
          </cell>
        </row>
        <row r="4228">
          <cell r="F4228">
            <v>512303</v>
          </cell>
          <cell r="H4228" t="str">
            <v>INE776V01013</v>
          </cell>
          <cell r="I4228" t="str">
            <v>Finance</v>
          </cell>
          <cell r="J4228" t="str">
            <v>Finance - Investment</v>
          </cell>
        </row>
        <row r="4229">
          <cell r="F4229">
            <v>511577</v>
          </cell>
          <cell r="H4229" t="str">
            <v>INE304E01010</v>
          </cell>
          <cell r="I4229" t="str">
            <v>Finance</v>
          </cell>
          <cell r="J4229" t="str">
            <v>Finance - NBFC</v>
          </cell>
        </row>
        <row r="4230">
          <cell r="F4230">
            <v>505324</v>
          </cell>
          <cell r="G4230" t="str">
            <v>MANUGRAPH</v>
          </cell>
          <cell r="H4230" t="str">
            <v>INE867A01022</v>
          </cell>
          <cell r="I4230" t="str">
            <v>Capital Goods</v>
          </cell>
          <cell r="J4230" t="str">
            <v>Engineering - Industrial Equipments</v>
          </cell>
        </row>
        <row r="4231">
          <cell r="F4231">
            <v>543925</v>
          </cell>
          <cell r="H4231" t="str">
            <v>INE0M5S23019</v>
          </cell>
          <cell r="I4231" t="str">
            <v>Finance</v>
          </cell>
          <cell r="J4231" t="str">
            <v>Finance - Investment</v>
          </cell>
        </row>
        <row r="4232">
          <cell r="F4232">
            <v>509762</v>
          </cell>
          <cell r="H4232" t="str">
            <v>INE848M01019</v>
          </cell>
          <cell r="I4232" t="str">
            <v>Infrastructure</v>
          </cell>
          <cell r="J4232" t="str">
            <v>Engineering - Construction</v>
          </cell>
        </row>
        <row r="4233">
          <cell r="F4233">
            <v>521018</v>
          </cell>
          <cell r="G4233" t="str">
            <v>MARALOVER</v>
          </cell>
          <cell r="H4233" t="str">
            <v>INE882A01013</v>
          </cell>
          <cell r="I4233" t="str">
            <v>Textile</v>
          </cell>
          <cell r="J4233" t="str">
            <v>Textile - Spinning</v>
          </cell>
        </row>
        <row r="4234">
          <cell r="F4234">
            <v>503101</v>
          </cell>
          <cell r="G4234" t="str">
            <v>MARATHON</v>
          </cell>
          <cell r="H4234" t="str">
            <v>INE182D01020</v>
          </cell>
          <cell r="I4234" t="str">
            <v>Realty</v>
          </cell>
          <cell r="J4234" t="str">
            <v>Construction - Real Estate</v>
          </cell>
        </row>
        <row r="4235">
          <cell r="F4235">
            <v>531281</v>
          </cell>
          <cell r="H4235" t="str">
            <v>INE807H01023</v>
          </cell>
          <cell r="I4235" t="str">
            <v>Construction Materials</v>
          </cell>
          <cell r="J4235" t="str">
            <v>Ceramics/Marble/Granite/Sanitaryware</v>
          </cell>
        </row>
        <row r="4236">
          <cell r="F4236">
            <v>544437</v>
          </cell>
          <cell r="H4236" t="str">
            <v>INE0TBQ01014</v>
          </cell>
          <cell r="I4236" t="str">
            <v>Trading</v>
          </cell>
          <cell r="J4236" t="str">
            <v>Trading</v>
          </cell>
        </row>
        <row r="4237">
          <cell r="G4237" t="str">
            <v>MARC</v>
          </cell>
          <cell r="H4237" t="str">
            <v>INE0TD401015</v>
          </cell>
          <cell r="I4237" t="str">
            <v>Business Services</v>
          </cell>
          <cell r="J4237" t="str">
            <v>Professional Services</v>
          </cell>
        </row>
        <row r="4238">
          <cell r="G4238" t="str">
            <v>MARCO</v>
          </cell>
          <cell r="H4238" t="str">
            <v>INE0QP001012</v>
          </cell>
          <cell r="I4238" t="str">
            <v>Electricals</v>
          </cell>
          <cell r="J4238" t="str">
            <v>Cable</v>
          </cell>
        </row>
        <row r="4239">
          <cell r="F4239">
            <v>513544</v>
          </cell>
          <cell r="H4239" t="str">
            <v>INE277E01026</v>
          </cell>
          <cell r="I4239" t="str">
            <v>Non - Ferrous Metals</v>
          </cell>
          <cell r="J4239" t="str">
            <v>Metal - Non Ferrous</v>
          </cell>
        </row>
        <row r="4240">
          <cell r="F4240">
            <v>530543</v>
          </cell>
          <cell r="G4240" t="str">
            <v>MARG</v>
          </cell>
          <cell r="H4240" t="str">
            <v>INE941E01019</v>
          </cell>
          <cell r="I4240" t="str">
            <v>Realty</v>
          </cell>
          <cell r="J4240" t="str">
            <v>Construction - Real Estate</v>
          </cell>
        </row>
        <row r="4241">
          <cell r="F4241">
            <v>540254</v>
          </cell>
          <cell r="H4241" t="str">
            <v>INE245H01018</v>
          </cell>
          <cell r="I4241" t="str">
            <v>Finance</v>
          </cell>
          <cell r="J4241" t="str">
            <v>Finance - NBFC</v>
          </cell>
        </row>
        <row r="4242">
          <cell r="F4242">
            <v>500206</v>
          </cell>
          <cell r="H4242" t="str">
            <v>INE680B01019</v>
          </cell>
          <cell r="I4242" t="str">
            <v>Finance</v>
          </cell>
          <cell r="J4242" t="str">
            <v>Finance - NBFC</v>
          </cell>
        </row>
        <row r="4243">
          <cell r="F4243">
            <v>538503</v>
          </cell>
          <cell r="G4243" t="str">
            <v>MAKE</v>
          </cell>
          <cell r="H4243" t="str">
            <v>INE432P01015</v>
          </cell>
          <cell r="I4243" t="str">
            <v>FMCG</v>
          </cell>
          <cell r="J4243" t="str">
            <v>Household &amp; Personal Products</v>
          </cell>
        </row>
        <row r="4244">
          <cell r="F4244">
            <v>531642</v>
          </cell>
          <cell r="G4244" t="str">
            <v>MARICO</v>
          </cell>
          <cell r="H4244" t="str">
            <v>INE196A01026</v>
          </cell>
          <cell r="I4244" t="str">
            <v>FMCG</v>
          </cell>
          <cell r="J4244" t="str">
            <v>Edible Oil</v>
          </cell>
        </row>
        <row r="4245">
          <cell r="G4245" t="str">
            <v>MARINE</v>
          </cell>
          <cell r="H4245" t="str">
            <v>INE01JE01028</v>
          </cell>
          <cell r="I4245" t="str">
            <v>Capital Goods</v>
          </cell>
          <cell r="J4245" t="str">
            <v>Electric Equipment</v>
          </cell>
        </row>
        <row r="4246">
          <cell r="G4246" t="str">
            <v>MARINETRAN</v>
          </cell>
          <cell r="H4246" t="str">
            <v>INE0P1P01017</v>
          </cell>
          <cell r="I4246" t="str">
            <v>Logistics</v>
          </cell>
          <cell r="J4246" t="str">
            <v>Logistics</v>
          </cell>
        </row>
        <row r="4247">
          <cell r="F4247">
            <v>531503</v>
          </cell>
          <cell r="H4247" t="str">
            <v>INE866D01010</v>
          </cell>
          <cell r="I4247" t="str">
            <v>Textile</v>
          </cell>
          <cell r="J4247" t="str">
            <v>Textile - Spinning</v>
          </cell>
        </row>
        <row r="4248">
          <cell r="F4248">
            <v>526891</v>
          </cell>
          <cell r="H4248" t="str">
            <v>INE944C01017</v>
          </cell>
          <cell r="I4248" t="str">
            <v>Finance</v>
          </cell>
          <cell r="J4248" t="str">
            <v>Finance - Investment</v>
          </cell>
        </row>
        <row r="4249">
          <cell r="F4249">
            <v>750846</v>
          </cell>
          <cell r="H4249" t="str">
            <v>INE229N20010</v>
          </cell>
          <cell r="I4249" t="str">
            <v>Others</v>
          </cell>
          <cell r="J4249" t="str">
            <v>Other</v>
          </cell>
        </row>
        <row r="4250">
          <cell r="F4250">
            <v>750995</v>
          </cell>
          <cell r="H4250" t="str">
            <v>INE229N20028</v>
          </cell>
          <cell r="I4250" t="str">
            <v>Textile</v>
          </cell>
          <cell r="J4250" t="str">
            <v>Textile - Weaving</v>
          </cell>
        </row>
        <row r="4251">
          <cell r="F4251">
            <v>543364</v>
          </cell>
          <cell r="G4251" t="str">
            <v>MARKOLINES</v>
          </cell>
          <cell r="H4251" t="str">
            <v>INE0FW001016</v>
          </cell>
          <cell r="I4251" t="str">
            <v>Infrastructure</v>
          </cell>
          <cell r="J4251" t="str">
            <v>Engineering - Construction</v>
          </cell>
        </row>
        <row r="4252">
          <cell r="F4252">
            <v>750758</v>
          </cell>
          <cell r="H4252" t="str">
            <v>INE0FW020016</v>
          </cell>
          <cell r="I4252" t="str">
            <v>Others</v>
          </cell>
          <cell r="J4252" t="str">
            <v>Other</v>
          </cell>
        </row>
        <row r="4253">
          <cell r="F4253">
            <v>524404</v>
          </cell>
          <cell r="G4253" t="str">
            <v>MARKSANS</v>
          </cell>
          <cell r="H4253" t="str">
            <v>INE750C01026</v>
          </cell>
          <cell r="I4253" t="str">
            <v>Healthcare</v>
          </cell>
          <cell r="J4253" t="str">
            <v>Pharmaceuticals &amp; Drugs</v>
          </cell>
        </row>
        <row r="4254">
          <cell r="F4254">
            <v>513355</v>
          </cell>
          <cell r="H4254" t="str">
            <v>INE698E01023</v>
          </cell>
          <cell r="I4254" t="str">
            <v>Iron &amp; Steel</v>
          </cell>
          <cell r="J4254" t="str">
            <v>Steel &amp; Iron Products</v>
          </cell>
        </row>
        <row r="4255">
          <cell r="I4255" t="str">
            <v>Retailing</v>
          </cell>
          <cell r="J4255" t="str">
            <v>Retailing</v>
          </cell>
        </row>
        <row r="4256">
          <cell r="G4256" t="str">
            <v>MARSHALL</v>
          </cell>
          <cell r="H4256" t="str">
            <v>INE00SZ01018</v>
          </cell>
          <cell r="I4256" t="str">
            <v>Capital Goods</v>
          </cell>
          <cell r="J4256" t="str">
            <v>Engineering - Industrial Equipments</v>
          </cell>
        </row>
        <row r="4257">
          <cell r="G4257" t="str">
            <v>MARSHAL-RE</v>
          </cell>
          <cell r="H4257" t="str">
            <v>INE00SZ20018</v>
          </cell>
          <cell r="I4257" t="str">
            <v>Others</v>
          </cell>
          <cell r="J4257" t="str">
            <v>Other</v>
          </cell>
        </row>
        <row r="4258">
          <cell r="F4258">
            <v>517467</v>
          </cell>
          <cell r="H4258" t="str">
            <v>INE415B01044</v>
          </cell>
          <cell r="I4258" t="str">
            <v>Capital Goods</v>
          </cell>
          <cell r="J4258" t="str">
            <v>Electric Equipment</v>
          </cell>
        </row>
        <row r="4259">
          <cell r="F4259">
            <v>523566</v>
          </cell>
          <cell r="H4259" t="str">
            <v>INE199D01016</v>
          </cell>
          <cell r="I4259" t="str">
            <v>Realty</v>
          </cell>
          <cell r="J4259" t="str">
            <v>Construction - Real Estate</v>
          </cell>
        </row>
        <row r="4260">
          <cell r="G4260" t="str">
            <v>MARUSHIKA</v>
          </cell>
          <cell r="H4260" t="str">
            <v>INE0X7G01013</v>
          </cell>
          <cell r="I4260" t="str">
            <v>Trading</v>
          </cell>
          <cell r="J4260" t="str">
            <v>Trading</v>
          </cell>
        </row>
        <row r="4261">
          <cell r="F4261">
            <v>531319</v>
          </cell>
          <cell r="H4261" t="str">
            <v>INE368C01019</v>
          </cell>
          <cell r="I4261" t="str">
            <v>Finance</v>
          </cell>
          <cell r="J4261" t="str">
            <v>Finance - Investment</v>
          </cell>
        </row>
        <row r="4262">
          <cell r="F4262">
            <v>531540</v>
          </cell>
          <cell r="H4262" t="str">
            <v>INE392G01028</v>
          </cell>
          <cell r="I4262" t="str">
            <v>Realty</v>
          </cell>
          <cell r="J4262" t="str">
            <v>Construction - Real Estate</v>
          </cell>
        </row>
        <row r="4263">
          <cell r="F4263">
            <v>543464</v>
          </cell>
          <cell r="H4263" t="str">
            <v>INE0JSJ01014</v>
          </cell>
          <cell r="I4263" t="str">
            <v>Business Services</v>
          </cell>
          <cell r="J4263" t="str">
            <v>Professional Services</v>
          </cell>
        </row>
        <row r="4264">
          <cell r="F4264">
            <v>532500</v>
          </cell>
          <cell r="G4264" t="str">
            <v>MARUTI</v>
          </cell>
          <cell r="H4264" t="str">
            <v>INE585B01010</v>
          </cell>
          <cell r="I4264" t="str">
            <v>Automobile &amp; Ancillaries</v>
          </cell>
          <cell r="J4264" t="str">
            <v>Automobiles - Passenger Cars</v>
          </cell>
        </row>
        <row r="4265">
          <cell r="G4265" t="str">
            <v>MDL</v>
          </cell>
          <cell r="H4265" t="str">
            <v>INE575Z01010</v>
          </cell>
          <cell r="I4265" t="str">
            <v>Construction Materials</v>
          </cell>
          <cell r="J4265" t="str">
            <v>Ceramics/Marble/Granite/Sanitaryware</v>
          </cell>
        </row>
        <row r="4266">
          <cell r="F4266">
            <v>540749</v>
          </cell>
          <cell r="G4266" t="str">
            <v>MASFIN</v>
          </cell>
          <cell r="H4266" t="str">
            <v>INE348L01012</v>
          </cell>
          <cell r="I4266" t="str">
            <v>Finance</v>
          </cell>
          <cell r="J4266" t="str">
            <v>Finance - NBFC</v>
          </cell>
        </row>
        <row r="4267">
          <cell r="G4267" t="str">
            <v>MASKINVEST</v>
          </cell>
          <cell r="H4267" t="str">
            <v>INE885F01015</v>
          </cell>
          <cell r="I4267" t="str">
            <v>Finance</v>
          </cell>
          <cell r="J4267" t="str">
            <v>Finance - Investment</v>
          </cell>
        </row>
        <row r="4268">
          <cell r="G4268" t="str">
            <v>MASON</v>
          </cell>
          <cell r="H4268" t="str">
            <v>INE0SH001010</v>
          </cell>
          <cell r="I4268" t="str">
            <v>Realty</v>
          </cell>
          <cell r="J4268" t="str">
            <v>Construction - Real Estate</v>
          </cell>
        </row>
        <row r="4269">
          <cell r="F4269">
            <v>523704</v>
          </cell>
          <cell r="G4269" t="str">
            <v>MASTEK</v>
          </cell>
          <cell r="H4269" t="str">
            <v>INE759A01021</v>
          </cell>
          <cell r="I4269" t="str">
            <v>IT</v>
          </cell>
          <cell r="J4269" t="str">
            <v>IT - Software</v>
          </cell>
        </row>
        <row r="4270">
          <cell r="F4270">
            <v>506867</v>
          </cell>
          <cell r="H4270" t="str">
            <v>INE523D01017</v>
          </cell>
          <cell r="I4270" t="str">
            <v>Chemicals</v>
          </cell>
          <cell r="J4270" t="str">
            <v>Chemicals</v>
          </cell>
        </row>
        <row r="4271">
          <cell r="G4271" t="str">
            <v>MASTER</v>
          </cell>
          <cell r="H4271" t="str">
            <v>INE0OJM01017</v>
          </cell>
          <cell r="I4271" t="str">
            <v>Plastic Products</v>
          </cell>
          <cell r="J4271" t="str">
            <v>Plastic Products</v>
          </cell>
        </row>
        <row r="4272">
          <cell r="F4272">
            <v>511768</v>
          </cell>
          <cell r="G4272" t="str">
            <v>MASTERTR</v>
          </cell>
          <cell r="H4272" t="str">
            <v>INE677D01037</v>
          </cell>
          <cell r="I4272" t="str">
            <v>Finance</v>
          </cell>
          <cell r="J4272" t="str">
            <v>Finance - NBFC</v>
          </cell>
        </row>
        <row r="4273">
          <cell r="I4273" t="str">
            <v>Agri</v>
          </cell>
          <cell r="J4273" t="str">
            <v>Rubber  Products</v>
          </cell>
        </row>
        <row r="4274">
          <cell r="F4274">
            <v>511688</v>
          </cell>
          <cell r="H4274" t="str">
            <v>INE963B01019</v>
          </cell>
          <cell r="I4274" t="str">
            <v>Finance</v>
          </cell>
          <cell r="J4274" t="str">
            <v>Finance - NBFC</v>
          </cell>
        </row>
        <row r="4275">
          <cell r="F4275">
            <v>526671</v>
          </cell>
          <cell r="H4275" t="str">
            <v>INE265N01030</v>
          </cell>
          <cell r="I4275" t="str">
            <v>Capital Goods</v>
          </cell>
          <cell r="J4275" t="str">
            <v>Electric Equipment</v>
          </cell>
        </row>
        <row r="4276">
          <cell r="F4276">
            <v>540704</v>
          </cell>
          <cell r="G4276" t="str">
            <v>MATRIMONY</v>
          </cell>
          <cell r="H4276" t="str">
            <v>INE866R01028</v>
          </cell>
          <cell r="I4276" t="str">
            <v>IT</v>
          </cell>
          <cell r="J4276" t="str">
            <v>BPO/ITeS</v>
          </cell>
        </row>
        <row r="4277">
          <cell r="I4277" t="str">
            <v>Gas Transmission</v>
          </cell>
          <cell r="J4277" t="str">
            <v>Gas Transmission/Marketing</v>
          </cell>
        </row>
        <row r="4278">
          <cell r="G4278" t="str">
            <v>MGSL</v>
          </cell>
          <cell r="H4278" t="str">
            <v>INE132901013</v>
          </cell>
          <cell r="I4278" t="str">
            <v>Business Services</v>
          </cell>
          <cell r="J4278" t="str">
            <v>Professional Services</v>
          </cell>
        </row>
        <row r="4279">
          <cell r="F4279">
            <v>539219</v>
          </cell>
          <cell r="H4279" t="str">
            <v>INE150D01027</v>
          </cell>
          <cell r="I4279" t="str">
            <v>Capital Goods</v>
          </cell>
          <cell r="J4279" t="str">
            <v>Engineering - Industrial Equipments</v>
          </cell>
        </row>
        <row r="4280">
          <cell r="F4280">
            <v>523371</v>
          </cell>
          <cell r="G4280" t="str">
            <v>MAWANASUG</v>
          </cell>
          <cell r="H4280" t="str">
            <v>INE636A01039</v>
          </cell>
          <cell r="I4280" t="str">
            <v>Agri</v>
          </cell>
          <cell r="J4280" t="str">
            <v>Sugar</v>
          </cell>
        </row>
        <row r="4281">
          <cell r="F4281">
            <v>534563</v>
          </cell>
          <cell r="H4281" t="str">
            <v>INE253N01010</v>
          </cell>
          <cell r="I4281" t="str">
            <v>Capital Goods</v>
          </cell>
          <cell r="J4281" t="str">
            <v>Engineering</v>
          </cell>
        </row>
        <row r="4282">
          <cell r="F4282">
            <v>544008</v>
          </cell>
          <cell r="G4282" t="str">
            <v>MAXESTATES</v>
          </cell>
          <cell r="H4282" t="str">
            <v>INE03EI01018</v>
          </cell>
          <cell r="I4282" t="str">
            <v>Realty</v>
          </cell>
          <cell r="J4282" t="str">
            <v>Construction - Real Estate</v>
          </cell>
        </row>
        <row r="4283">
          <cell r="F4283">
            <v>500271</v>
          </cell>
          <cell r="G4283" t="str">
            <v>MFSL</v>
          </cell>
          <cell r="H4283" t="str">
            <v>INE180A01020</v>
          </cell>
          <cell r="I4283" t="str">
            <v>Finance</v>
          </cell>
          <cell r="J4283" t="str">
            <v>Finance - Others</v>
          </cell>
        </row>
        <row r="4284">
          <cell r="F4284">
            <v>543220</v>
          </cell>
          <cell r="G4284" t="str">
            <v>MAXHEALTH</v>
          </cell>
          <cell r="H4284" t="str">
            <v>INE027H01010</v>
          </cell>
          <cell r="I4284" t="str">
            <v>Healthcare</v>
          </cell>
          <cell r="J4284" t="str">
            <v>Hospital &amp; Healthcare Services</v>
          </cell>
        </row>
        <row r="4285">
          <cell r="F4285">
            <v>534338</v>
          </cell>
          <cell r="H4285" t="str">
            <v>INE393F01010</v>
          </cell>
          <cell r="I4285" t="str">
            <v>Realty</v>
          </cell>
          <cell r="J4285" t="str">
            <v>Construction - Real Estate</v>
          </cell>
        </row>
        <row r="4286">
          <cell r="F4286">
            <v>543223</v>
          </cell>
          <cell r="G4286" t="str">
            <v>MAXIND</v>
          </cell>
          <cell r="H4286" t="str">
            <v>INE0CG601016</v>
          </cell>
          <cell r="I4286" t="str">
            <v>Finance</v>
          </cell>
          <cell r="J4286" t="str">
            <v>Finance - Investment</v>
          </cell>
        </row>
        <row r="4287">
          <cell r="F4287">
            <v>539981</v>
          </cell>
          <cell r="G4287" t="str">
            <v>MAXINDIA</v>
          </cell>
          <cell r="H4287" t="str">
            <v>INE153U01017</v>
          </cell>
          <cell r="I4287" t="str">
            <v>Finance</v>
          </cell>
          <cell r="J4287" t="str">
            <v>Finance - Investment</v>
          </cell>
        </row>
        <row r="4288">
          <cell r="F4288">
            <v>750977</v>
          </cell>
          <cell r="G4288" t="str">
            <v>MAXIND-RE</v>
          </cell>
          <cell r="H4288" t="str">
            <v>INE0CG620016</v>
          </cell>
          <cell r="I4288" t="str">
            <v>Finance</v>
          </cell>
          <cell r="J4288" t="str">
            <v>Finance - Investment</v>
          </cell>
        </row>
        <row r="4289">
          <cell r="I4289" t="str">
            <v>Media &amp; Entertainment</v>
          </cell>
          <cell r="J4289" t="str">
            <v>Advertising &amp; Media</v>
          </cell>
        </row>
        <row r="4290">
          <cell r="I4290" t="str">
            <v>Textile</v>
          </cell>
          <cell r="J4290" t="str">
            <v>Textile</v>
          </cell>
        </row>
        <row r="4291">
          <cell r="F4291">
            <v>539940</v>
          </cell>
          <cell r="G4291" t="str">
            <v>MAXVIL</v>
          </cell>
          <cell r="H4291" t="str">
            <v>INE154U01015</v>
          </cell>
          <cell r="I4291" t="str">
            <v>Finance</v>
          </cell>
          <cell r="J4291" t="str">
            <v>Finance - Investment</v>
          </cell>
        </row>
        <row r="4292">
          <cell r="F4292">
            <v>521167</v>
          </cell>
          <cell r="H4292" t="str">
            <v>INE485D01043</v>
          </cell>
          <cell r="I4292" t="str">
            <v>IT</v>
          </cell>
          <cell r="J4292" t="str">
            <v>BPO/ITeS</v>
          </cell>
        </row>
        <row r="4293">
          <cell r="F4293">
            <v>526538</v>
          </cell>
          <cell r="H4293" t="str">
            <v>INE161B01036</v>
          </cell>
          <cell r="I4293" t="str">
            <v>Iron &amp; Steel</v>
          </cell>
          <cell r="J4293" t="str">
            <v>Steel &amp; Iron Products</v>
          </cell>
        </row>
        <row r="4294">
          <cell r="F4294">
            <v>540401</v>
          </cell>
          <cell r="H4294" t="str">
            <v>INE544W01021</v>
          </cell>
          <cell r="I4294" t="str">
            <v>Trading</v>
          </cell>
          <cell r="J4294" t="str">
            <v>Trading</v>
          </cell>
        </row>
        <row r="4295">
          <cell r="G4295" t="str">
            <v>MAXPOSURE</v>
          </cell>
          <cell r="H4295" t="str">
            <v>INE0ECC01022</v>
          </cell>
          <cell r="I4295" t="str">
            <v>Media &amp; Entertainment</v>
          </cell>
          <cell r="J4295" t="str">
            <v>Advertising &amp; Media</v>
          </cell>
        </row>
        <row r="4296">
          <cell r="G4296" t="str">
            <v>MAXVOLT</v>
          </cell>
          <cell r="H4296" t="str">
            <v>INE10A501018</v>
          </cell>
          <cell r="I4296" t="str">
            <v>Automobile &amp; Ancillaries</v>
          </cell>
          <cell r="J4296" t="str">
            <v>Batteries</v>
          </cell>
        </row>
        <row r="4297">
          <cell r="I4297" t="str">
            <v>Capital Goods</v>
          </cell>
          <cell r="J4297" t="str">
            <v>Engineering - Industrial Equipments</v>
          </cell>
        </row>
        <row r="4298">
          <cell r="I4298" t="str">
            <v>Healthcare</v>
          </cell>
          <cell r="J4298" t="str">
            <v>Pharmaceuticals &amp; Drugs</v>
          </cell>
        </row>
        <row r="4299">
          <cell r="F4299">
            <v>544106</v>
          </cell>
          <cell r="H4299" t="str">
            <v>INE0R5Z01015</v>
          </cell>
          <cell r="I4299" t="str">
            <v>Agri</v>
          </cell>
          <cell r="J4299" t="str">
            <v>Solvent  Extraction</v>
          </cell>
        </row>
        <row r="4300">
          <cell r="G4300" t="str">
            <v>MAYASHEEL</v>
          </cell>
          <cell r="H4300" t="str">
            <v>INE0ZTO01018</v>
          </cell>
          <cell r="I4300" t="str">
            <v>Infrastructure</v>
          </cell>
          <cell r="J4300" t="str">
            <v>Engineering - Construction</v>
          </cell>
        </row>
        <row r="4301">
          <cell r="F4301">
            <v>531221</v>
          </cell>
          <cell r="H4301" t="str">
            <v>INE262W01012</v>
          </cell>
          <cell r="I4301" t="str">
            <v>Construction Materials</v>
          </cell>
          <cell r="J4301" t="str">
            <v>Ceramics/Marble/Granite/Sanitaryware</v>
          </cell>
        </row>
        <row r="4302">
          <cell r="F4302">
            <v>531680</v>
          </cell>
          <cell r="H4302" t="str">
            <v>INE799E01011</v>
          </cell>
          <cell r="I4302" t="str">
            <v>FMCG</v>
          </cell>
          <cell r="J4302" t="str">
            <v>Footwear</v>
          </cell>
        </row>
        <row r="4303">
          <cell r="F4303">
            <v>522249</v>
          </cell>
          <cell r="G4303" t="str">
            <v>MAYURUNIQ</v>
          </cell>
          <cell r="H4303" t="str">
            <v>INE040D01038</v>
          </cell>
          <cell r="I4303" t="str">
            <v>FMCG</v>
          </cell>
          <cell r="J4303" t="str">
            <v>Leather</v>
          </cell>
        </row>
        <row r="4304">
          <cell r="F4304">
            <v>543237</v>
          </cell>
          <cell r="G4304" t="str">
            <v>MAZDOCK</v>
          </cell>
          <cell r="H4304" t="str">
            <v>INE249Z01020</v>
          </cell>
          <cell r="I4304" t="str">
            <v>Ship Building</v>
          </cell>
          <cell r="J4304" t="str">
            <v>Ship Building</v>
          </cell>
        </row>
        <row r="4305">
          <cell r="F4305">
            <v>523792</v>
          </cell>
          <cell r="G4305" t="str">
            <v>MAZDA</v>
          </cell>
          <cell r="H4305" t="str">
            <v>INE885E01042</v>
          </cell>
          <cell r="I4305" t="str">
            <v>Capital Goods</v>
          </cell>
          <cell r="J4305" t="str">
            <v>Engineering - Industrial Equipments</v>
          </cell>
        </row>
        <row r="4306">
          <cell r="F4306">
            <v>533152</v>
          </cell>
          <cell r="G4306" t="str">
            <v>MBLINFRA</v>
          </cell>
          <cell r="H4306" t="str">
            <v>INE912H01013</v>
          </cell>
          <cell r="I4306" t="str">
            <v>Infrastructure</v>
          </cell>
          <cell r="J4306" t="str">
            <v>Engineering - Construction</v>
          </cell>
        </row>
        <row r="4307">
          <cell r="F4307">
            <v>532852</v>
          </cell>
          <cell r="G4307" t="str">
            <v>MCDHOLDING</v>
          </cell>
          <cell r="H4307" t="str">
            <v>INE836H01014</v>
          </cell>
          <cell r="I4307" t="str">
            <v>Finance</v>
          </cell>
          <cell r="J4307" t="str">
            <v>Finance - NBFC</v>
          </cell>
        </row>
        <row r="4308">
          <cell r="F4308">
            <v>532654</v>
          </cell>
          <cell r="G4308" t="str">
            <v>MCLEODRUSS</v>
          </cell>
          <cell r="H4308" t="str">
            <v>INE942G01012</v>
          </cell>
          <cell r="I4308" t="str">
            <v>Agri</v>
          </cell>
          <cell r="J4308" t="str">
            <v>Tea/Coffee</v>
          </cell>
        </row>
        <row r="4309">
          <cell r="F4309">
            <v>532629</v>
          </cell>
          <cell r="G4309" t="str">
            <v>MBECL</v>
          </cell>
          <cell r="H4309" t="str">
            <v>INE748A01016</v>
          </cell>
          <cell r="I4309" t="str">
            <v>Infrastructure</v>
          </cell>
          <cell r="J4309" t="str">
            <v>Engineering - Construction</v>
          </cell>
        </row>
        <row r="4310">
          <cell r="G4310" t="str">
            <v>MCON</v>
          </cell>
          <cell r="H4310" t="str">
            <v>INE0O4M01019</v>
          </cell>
          <cell r="I4310" t="str">
            <v>Chemicals</v>
          </cell>
          <cell r="J4310" t="str">
            <v>Chemicals</v>
          </cell>
        </row>
        <row r="4311">
          <cell r="F4311">
            <v>201</v>
          </cell>
          <cell r="G4311" t="str">
            <v>SX40</v>
          </cell>
          <cell r="I4311" t="str">
            <v>Others</v>
          </cell>
          <cell r="J4311" t="str">
            <v>Index</v>
          </cell>
        </row>
        <row r="4312">
          <cell r="I4312" t="str">
            <v>Healthcare</v>
          </cell>
          <cell r="J4312" t="str">
            <v>Pharmaceuticals &amp; Drugs</v>
          </cell>
        </row>
        <row r="4313">
          <cell r="F4313">
            <v>544088</v>
          </cell>
          <cell r="G4313" t="str">
            <v>MEDIASSIST</v>
          </cell>
          <cell r="H4313" t="str">
            <v>INE456Z01021</v>
          </cell>
          <cell r="I4313" t="str">
            <v>Business Services</v>
          </cell>
          <cell r="J4313" t="str">
            <v>Business Support</v>
          </cell>
        </row>
        <row r="4314">
          <cell r="F4314">
            <v>512267</v>
          </cell>
          <cell r="G4314" t="str">
            <v>MMWL</v>
          </cell>
          <cell r="H4314" t="str">
            <v>INE200D01020</v>
          </cell>
          <cell r="I4314" t="str">
            <v>Business Services</v>
          </cell>
          <cell r="J4314" t="str">
            <v>Business Support</v>
          </cell>
        </row>
        <row r="4315">
          <cell r="F4315">
            <v>503685</v>
          </cell>
          <cell r="H4315" t="str">
            <v>INE828I01019</v>
          </cell>
          <cell r="I4315" t="str">
            <v>Media &amp; Entertainment</v>
          </cell>
          <cell r="J4315" t="str">
            <v>Film Production, Distribution &amp; Entertainment</v>
          </cell>
        </row>
        <row r="4316">
          <cell r="I4316" t="str">
            <v>Healthcare</v>
          </cell>
          <cell r="J4316" t="str">
            <v>Pharmaceuticals &amp; Drugs</v>
          </cell>
        </row>
        <row r="4317">
          <cell r="F4317">
            <v>531146</v>
          </cell>
          <cell r="G4317" t="str">
            <v>MEDICAMEQ</v>
          </cell>
          <cell r="H4317" t="str">
            <v>INE646B01010</v>
          </cell>
          <cell r="I4317" t="str">
            <v>Healthcare</v>
          </cell>
          <cell r="J4317" t="str">
            <v>Pharmaceuticals &amp; Drugs</v>
          </cell>
        </row>
        <row r="4318">
          <cell r="G4318" t="str">
            <v>MEDIORG</v>
          </cell>
          <cell r="H4318" t="str">
            <v>INE0PE401018</v>
          </cell>
          <cell r="I4318" t="str">
            <v>Healthcare</v>
          </cell>
          <cell r="J4318" t="str">
            <v>Pharmaceuticals &amp; Drugs</v>
          </cell>
        </row>
        <row r="4319">
          <cell r="I4319" t="str">
            <v>FMCG</v>
          </cell>
          <cell r="J4319" t="str">
            <v>Packaging</v>
          </cell>
        </row>
        <row r="4320">
          <cell r="F4320">
            <v>523144</v>
          </cell>
          <cell r="G4320" t="str">
            <v>MEDICAPS</v>
          </cell>
          <cell r="H4320" t="str">
            <v>INE442D01010</v>
          </cell>
          <cell r="I4320" t="str">
            <v>Chemicals</v>
          </cell>
          <cell r="J4320" t="str">
            <v>Chemicals</v>
          </cell>
        </row>
        <row r="4321">
          <cell r="F4321">
            <v>539938</v>
          </cell>
          <cell r="H4321" t="str">
            <v>INE858Q01019</v>
          </cell>
          <cell r="I4321" t="str">
            <v>Trading</v>
          </cell>
          <cell r="J4321" t="str">
            <v>Trading</v>
          </cell>
        </row>
        <row r="4322">
          <cell r="F4322">
            <v>540937</v>
          </cell>
          <cell r="G4322" t="str">
            <v>MEDICO</v>
          </cell>
          <cell r="H4322" t="str">
            <v>INE630Y01024</v>
          </cell>
          <cell r="I4322" t="str">
            <v>Healthcare</v>
          </cell>
          <cell r="J4322" t="str">
            <v>Pharmaceuticals &amp; Drugs</v>
          </cell>
        </row>
        <row r="4323">
          <cell r="F4323">
            <v>526301</v>
          </cell>
          <cell r="H4323" t="str">
            <v>INE047C01019</v>
          </cell>
          <cell r="I4323" t="str">
            <v>Healthcare</v>
          </cell>
          <cell r="J4323" t="str">
            <v>Hospital &amp; Healthcare Services</v>
          </cell>
        </row>
        <row r="4324">
          <cell r="G4324" t="str">
            <v>MEDISTEP</v>
          </cell>
          <cell r="H4324" t="str">
            <v>INE0UOY01019</v>
          </cell>
          <cell r="I4324" t="str">
            <v>Trading</v>
          </cell>
          <cell r="J4324" t="str">
            <v>Trading</v>
          </cell>
        </row>
        <row r="4325">
          <cell r="F4325">
            <v>543427</v>
          </cell>
          <cell r="G4325" t="str">
            <v>MEDPLUS</v>
          </cell>
          <cell r="H4325" t="str">
            <v>INE804L01022</v>
          </cell>
          <cell r="I4325" t="str">
            <v>Retailing</v>
          </cell>
          <cell r="J4325" t="str">
            <v>Retailing</v>
          </cell>
        </row>
        <row r="4326">
          <cell r="F4326">
            <v>512505</v>
          </cell>
          <cell r="H4326" t="str">
            <v>INE721V01019</v>
          </cell>
          <cell r="I4326" t="str">
            <v>Finance</v>
          </cell>
          <cell r="J4326" t="str">
            <v>Finance - Investment</v>
          </cell>
        </row>
        <row r="4327">
          <cell r="F4327">
            <v>540519</v>
          </cell>
          <cell r="H4327" t="str">
            <v>INE343X01026</v>
          </cell>
          <cell r="I4327" t="str">
            <v>Textile</v>
          </cell>
          <cell r="J4327" t="str">
            <v>Textile - Machinery</v>
          </cell>
        </row>
        <row r="4328">
          <cell r="F4328">
            <v>544632</v>
          </cell>
          <cell r="G4328" t="str">
            <v>MEESHO</v>
          </cell>
          <cell r="H4328" t="str">
            <v>INE0VDM01015</v>
          </cell>
          <cell r="I4328" t="str">
            <v>Retailing</v>
          </cell>
          <cell r="J4328" t="str">
            <v>e-Commerce</v>
          </cell>
        </row>
        <row r="4329">
          <cell r="F4329">
            <v>531176</v>
          </cell>
          <cell r="H4329" t="str">
            <v>INE186C01023</v>
          </cell>
          <cell r="I4329" t="str">
            <v>Finance</v>
          </cell>
          <cell r="J4329" t="str">
            <v>Finance - Investment</v>
          </cell>
        </row>
        <row r="4330">
          <cell r="F4330">
            <v>531417</v>
          </cell>
          <cell r="H4330" t="str">
            <v>INE804B01023</v>
          </cell>
          <cell r="I4330" t="str">
            <v>Finance</v>
          </cell>
          <cell r="J4330" t="str">
            <v>Finance - NBFC</v>
          </cell>
        </row>
        <row r="4331">
          <cell r="F4331">
            <v>750941</v>
          </cell>
          <cell r="H4331" t="str">
            <v>INE804B20015</v>
          </cell>
          <cell r="I4331" t="str">
            <v>Hospitality</v>
          </cell>
          <cell r="J4331" t="str">
            <v>Travel Services</v>
          </cell>
        </row>
        <row r="4332">
          <cell r="F4332">
            <v>532105</v>
          </cell>
          <cell r="H4332" t="str">
            <v>INE524D01015</v>
          </cell>
          <cell r="I4332" t="str">
            <v>Finance</v>
          </cell>
          <cell r="J4332" t="str">
            <v>Finance - NBFC</v>
          </cell>
        </row>
        <row r="4333">
          <cell r="G4333" t="str">
            <v>MEGAFLEX</v>
          </cell>
          <cell r="H4333" t="str">
            <v>INE0G1D01014</v>
          </cell>
          <cell r="I4333" t="str">
            <v>Plastic Products</v>
          </cell>
          <cell r="J4333" t="str">
            <v>Plastic Products</v>
          </cell>
        </row>
        <row r="4334">
          <cell r="F4334">
            <v>539767</v>
          </cell>
          <cell r="H4334" t="str">
            <v>INE216Q01010</v>
          </cell>
          <cell r="I4334" t="str">
            <v>Realty</v>
          </cell>
          <cell r="J4334" t="str">
            <v>Construction - Real Estate</v>
          </cell>
        </row>
        <row r="4335">
          <cell r="F4335">
            <v>523888</v>
          </cell>
          <cell r="H4335" t="str">
            <v>INE317D01014</v>
          </cell>
          <cell r="I4335" t="str">
            <v>Construction Materials</v>
          </cell>
          <cell r="J4335" t="str">
            <v>Wood &amp; Wood Products</v>
          </cell>
        </row>
        <row r="4336">
          <cell r="F4336">
            <v>750664</v>
          </cell>
          <cell r="G4336" t="str">
            <v>MEGA-RE</v>
          </cell>
          <cell r="H4336" t="str">
            <v>INE933B20012</v>
          </cell>
          <cell r="I4336" t="str">
            <v>Others</v>
          </cell>
          <cell r="J4336" t="str">
            <v>Other</v>
          </cell>
        </row>
        <row r="4337">
          <cell r="F4337">
            <v>541352</v>
          </cell>
          <cell r="G4337" t="str">
            <v>MEGASTAR</v>
          </cell>
          <cell r="H4337" t="str">
            <v>INE00EM01016</v>
          </cell>
          <cell r="I4337" t="str">
            <v>FMCG</v>
          </cell>
          <cell r="J4337" t="str">
            <v>Consumer Food</v>
          </cell>
        </row>
        <row r="4338">
          <cell r="G4338" t="str">
            <v>MEGATHERM</v>
          </cell>
          <cell r="H4338" t="str">
            <v>INE531R01010</v>
          </cell>
          <cell r="I4338" t="str">
            <v>Capital Goods</v>
          </cell>
          <cell r="J4338" t="str">
            <v>Engineering - Industrial Equipments</v>
          </cell>
        </row>
        <row r="4339">
          <cell r="F4339">
            <v>509003</v>
          </cell>
          <cell r="H4339" t="str">
            <v>INE074J01018</v>
          </cell>
          <cell r="I4339" t="str">
            <v>Miscellaneous</v>
          </cell>
          <cell r="J4339" t="str">
            <v>Miscellaneous</v>
          </cell>
        </row>
        <row r="4340">
          <cell r="F4340">
            <v>543331</v>
          </cell>
          <cell r="G4340" t="str">
            <v>MOL</v>
          </cell>
          <cell r="H4340" t="str">
            <v>INE0CT101020</v>
          </cell>
          <cell r="I4340" t="str">
            <v>Chemicals</v>
          </cell>
          <cell r="J4340" t="str">
            <v>Pesticides &amp; Agrochemicals</v>
          </cell>
        </row>
        <row r="4341">
          <cell r="F4341">
            <v>532865</v>
          </cell>
          <cell r="G4341" t="str">
            <v>MEGH</v>
          </cell>
          <cell r="H4341" t="str">
            <v>INE974H01013</v>
          </cell>
          <cell r="I4341" t="str">
            <v>Chemicals</v>
          </cell>
          <cell r="J4341" t="str">
            <v>Pesticides &amp; Agrochemicals</v>
          </cell>
        </row>
        <row r="4342">
          <cell r="F4342">
            <v>538668</v>
          </cell>
          <cell r="H4342" t="str">
            <v>INE898Q01015</v>
          </cell>
          <cell r="I4342" t="str">
            <v>Finance</v>
          </cell>
          <cell r="J4342" t="str">
            <v>Finance - Stock Broking</v>
          </cell>
        </row>
        <row r="4343">
          <cell r="F4343">
            <v>539012</v>
          </cell>
          <cell r="H4343" t="str">
            <v>INE756R01013</v>
          </cell>
          <cell r="I4343" t="str">
            <v>IT</v>
          </cell>
          <cell r="J4343" t="str">
            <v>IT - Software</v>
          </cell>
        </row>
        <row r="4344">
          <cell r="F4344">
            <v>540730</v>
          </cell>
          <cell r="H4344" t="str">
            <v>INE062Y01020</v>
          </cell>
          <cell r="I4344" t="str">
            <v>Capital Goods</v>
          </cell>
          <cell r="J4344" t="str">
            <v>Electric Equipment</v>
          </cell>
        </row>
        <row r="4345">
          <cell r="F4345">
            <v>751037</v>
          </cell>
          <cell r="H4345" t="str">
            <v>INE062Y20012</v>
          </cell>
          <cell r="I4345" t="str">
            <v>Others</v>
          </cell>
          <cell r="J4345" t="str">
            <v>Other</v>
          </cell>
        </row>
        <row r="4346">
          <cell r="I4346" t="str">
            <v>Capital Goods</v>
          </cell>
          <cell r="J4346" t="str">
            <v>Engineering - Industrial Equipments</v>
          </cell>
        </row>
        <row r="4347">
          <cell r="F4347">
            <v>511377</v>
          </cell>
          <cell r="H4347" t="str">
            <v>INE240B01012</v>
          </cell>
          <cell r="I4347" t="str">
            <v>Finance</v>
          </cell>
          <cell r="J4347" t="str">
            <v>Finance - Investment</v>
          </cell>
        </row>
        <row r="4348">
          <cell r="F4348">
            <v>511738</v>
          </cell>
          <cell r="H4348" t="str">
            <v>INE241B01010</v>
          </cell>
          <cell r="I4348" t="str">
            <v>Finance</v>
          </cell>
          <cell r="J4348" t="str">
            <v>Finance - Investment</v>
          </cell>
        </row>
        <row r="4349">
          <cell r="F4349">
            <v>544472</v>
          </cell>
          <cell r="H4349" t="str">
            <v>INE1KH601014</v>
          </cell>
          <cell r="I4349" t="str">
            <v>Chemicals</v>
          </cell>
          <cell r="J4349" t="str">
            <v>Dyes &amp; Pigments</v>
          </cell>
        </row>
        <row r="4350">
          <cell r="I4350" t="str">
            <v>Retailing</v>
          </cell>
          <cell r="J4350" t="str">
            <v>Retailing</v>
          </cell>
        </row>
        <row r="4351">
          <cell r="I4351" t="str">
            <v>Trading</v>
          </cell>
          <cell r="J4351" t="str">
            <v>Trading</v>
          </cell>
        </row>
        <row r="4352">
          <cell r="F4352">
            <v>532307</v>
          </cell>
          <cell r="G4352" t="str">
            <v>MELSTAR</v>
          </cell>
          <cell r="H4352" t="str">
            <v>INE817A01019</v>
          </cell>
          <cell r="I4352" t="str">
            <v>IT</v>
          </cell>
          <cell r="J4352" t="str">
            <v>IT - Software</v>
          </cell>
        </row>
        <row r="4353">
          <cell r="F4353">
            <v>531127</v>
          </cell>
          <cell r="H4353" t="str">
            <v>INE148B01033</v>
          </cell>
          <cell r="I4353" t="str">
            <v>Finance</v>
          </cell>
          <cell r="J4353" t="str">
            <v>Finance - Investment</v>
          </cell>
        </row>
        <row r="4354">
          <cell r="F4354">
            <v>523828</v>
          </cell>
          <cell r="G4354" t="str">
            <v>MENONBE</v>
          </cell>
          <cell r="H4354" t="str">
            <v>INE071D01033</v>
          </cell>
          <cell r="I4354" t="str">
            <v>Automobile &amp; Ancillaries</v>
          </cell>
          <cell r="J4354" t="str">
            <v>Bearings</v>
          </cell>
        </row>
        <row r="4355">
          <cell r="F4355">
            <v>531727</v>
          </cell>
          <cell r="H4355" t="str">
            <v>INE650G01029</v>
          </cell>
          <cell r="I4355" t="str">
            <v>Automobile &amp; Ancillaries</v>
          </cell>
          <cell r="J4355" t="str">
            <v>Auto Ancillary</v>
          </cell>
        </row>
        <row r="4356">
          <cell r="F4356">
            <v>539126</v>
          </cell>
          <cell r="G4356" t="str">
            <v>MEP</v>
          </cell>
          <cell r="H4356" t="str">
            <v>INE776I01010</v>
          </cell>
          <cell r="I4356" t="str">
            <v>Infrastructure</v>
          </cell>
          <cell r="J4356" t="str">
            <v>Engineering - Construction</v>
          </cell>
        </row>
        <row r="4357">
          <cell r="F4357">
            <v>538942</v>
          </cell>
          <cell r="H4357" t="str">
            <v>INE689O01013</v>
          </cell>
          <cell r="I4357" t="str">
            <v>Business Services</v>
          </cell>
          <cell r="J4357" t="str">
            <v>Business Support</v>
          </cell>
        </row>
        <row r="4358">
          <cell r="F4358">
            <v>526235</v>
          </cell>
          <cell r="G4358" t="str">
            <v>MERCATOR</v>
          </cell>
          <cell r="H4358" t="str">
            <v>INE934B01028</v>
          </cell>
          <cell r="I4358" t="str">
            <v>Logistics</v>
          </cell>
          <cell r="J4358" t="str">
            <v>Shipping</v>
          </cell>
        </row>
        <row r="4359">
          <cell r="F4359">
            <v>531357</v>
          </cell>
          <cell r="H4359" t="str">
            <v>INE763M01028</v>
          </cell>
          <cell r="I4359" t="str">
            <v>Automobile &amp; Ancillaries</v>
          </cell>
          <cell r="J4359" t="str">
            <v>Automobiles - Passenger Cars</v>
          </cell>
        </row>
        <row r="4360">
          <cell r="F4360">
            <v>538964</v>
          </cell>
          <cell r="H4360" t="str">
            <v>INE947G01011</v>
          </cell>
          <cell r="I4360" t="str">
            <v>Healthcare</v>
          </cell>
          <cell r="J4360" t="str">
            <v>Pharmaceuticals &amp; Drugs</v>
          </cell>
        </row>
        <row r="4361">
          <cell r="F4361">
            <v>750725</v>
          </cell>
          <cell r="H4361" t="str">
            <v>INE763M20010</v>
          </cell>
          <cell r="I4361" t="str">
            <v>Others</v>
          </cell>
          <cell r="J4361" t="str">
            <v>Other</v>
          </cell>
        </row>
        <row r="4362">
          <cell r="F4362">
            <v>512415</v>
          </cell>
          <cell r="H4362" t="str">
            <v>INE319T01016</v>
          </cell>
          <cell r="I4362" t="str">
            <v>Finance</v>
          </cell>
          <cell r="J4362" t="str">
            <v>Finance - Investment</v>
          </cell>
        </row>
        <row r="4363">
          <cell r="F4363">
            <v>750918</v>
          </cell>
          <cell r="H4363" t="str">
            <v>INE319T20024</v>
          </cell>
          <cell r="I4363" t="str">
            <v>Others</v>
          </cell>
          <cell r="J4363" t="str">
            <v>Other</v>
          </cell>
        </row>
        <row r="4364">
          <cell r="F4364">
            <v>750836</v>
          </cell>
          <cell r="H4364" t="str">
            <v>INE319T20016</v>
          </cell>
          <cell r="I4364" t="str">
            <v>Others</v>
          </cell>
          <cell r="J4364" t="str">
            <v>Other</v>
          </cell>
        </row>
        <row r="4365">
          <cell r="F4365">
            <v>544441</v>
          </cell>
          <cell r="H4365" t="str">
            <v>INE162901016</v>
          </cell>
          <cell r="I4365" t="str">
            <v>IT</v>
          </cell>
          <cell r="J4365" t="str">
            <v>IT - Software</v>
          </cell>
        </row>
        <row r="4366">
          <cell r="I4366" t="str">
            <v>Non - Ferrous Metals</v>
          </cell>
          <cell r="J4366" t="str">
            <v>Metal - Non Ferrous</v>
          </cell>
        </row>
        <row r="4367">
          <cell r="F4367">
            <v>531810</v>
          </cell>
          <cell r="H4367" t="str">
            <v>INE161E01014</v>
          </cell>
          <cell r="I4367" t="str">
            <v>Iron &amp; Steel</v>
          </cell>
          <cell r="J4367" t="str">
            <v>Steel &amp; Iron Products</v>
          </cell>
        </row>
        <row r="4368">
          <cell r="I4368" t="str">
            <v>Automobile &amp; Ancillaries</v>
          </cell>
          <cell r="J4368" t="str">
            <v>Auto Ancillary</v>
          </cell>
        </row>
        <row r="4369">
          <cell r="F4369">
            <v>513335</v>
          </cell>
          <cell r="G4369" t="str">
            <v>METALFORGE</v>
          </cell>
          <cell r="H4369" t="str">
            <v>INE425A01011</v>
          </cell>
          <cell r="I4369" t="str">
            <v>Automobile &amp; Ancillaries</v>
          </cell>
          <cell r="J4369" t="str">
            <v>Forgings</v>
          </cell>
        </row>
        <row r="4370">
          <cell r="F4370">
            <v>544637</v>
          </cell>
          <cell r="H4370" t="str">
            <v>INE0QZR01017</v>
          </cell>
          <cell r="I4370" t="str">
            <v>IT</v>
          </cell>
          <cell r="J4370" t="str">
            <v>IT - Software</v>
          </cell>
        </row>
        <row r="4371">
          <cell r="F4371">
            <v>532990</v>
          </cell>
          <cell r="G4371" t="str">
            <v>METKORE</v>
          </cell>
          <cell r="H4371" t="str">
            <v>INE592I01029</v>
          </cell>
          <cell r="I4371" t="str">
            <v>Iron &amp; Steel</v>
          </cell>
          <cell r="J4371" t="str">
            <v>Steel &amp; Iron Products</v>
          </cell>
        </row>
        <row r="4372">
          <cell r="F4372">
            <v>543426</v>
          </cell>
          <cell r="G4372" t="str">
            <v>METROBRAND</v>
          </cell>
          <cell r="H4372" t="str">
            <v>INE317I01021</v>
          </cell>
          <cell r="I4372" t="str">
            <v>Retailing</v>
          </cell>
          <cell r="J4372" t="str">
            <v>Retailing</v>
          </cell>
        </row>
        <row r="4373">
          <cell r="F4373">
            <v>524683</v>
          </cell>
          <cell r="G4373" t="str">
            <v>METROCHEM</v>
          </cell>
          <cell r="H4373" t="str">
            <v>INE732B01018</v>
          </cell>
          <cell r="I4373" t="str">
            <v>Chemicals</v>
          </cell>
          <cell r="J4373" t="str">
            <v>Dyes &amp; Pigments</v>
          </cell>
        </row>
        <row r="4374">
          <cell r="F4374">
            <v>500159</v>
          </cell>
          <cell r="G4374" t="str">
            <v>GLOBABOARD</v>
          </cell>
          <cell r="H4374" t="str">
            <v>INE085D01033</v>
          </cell>
          <cell r="I4374" t="str">
            <v>Trading</v>
          </cell>
          <cell r="J4374" t="str">
            <v>Trading</v>
          </cell>
        </row>
        <row r="4375">
          <cell r="F4375">
            <v>542650</v>
          </cell>
          <cell r="G4375" t="str">
            <v>METROPOLIS</v>
          </cell>
          <cell r="H4375" t="str">
            <v>INE112L01020</v>
          </cell>
          <cell r="I4375" t="str">
            <v>Healthcare</v>
          </cell>
          <cell r="J4375" t="str">
            <v>Hospital &amp; Healthcare Services</v>
          </cell>
        </row>
        <row r="4376">
          <cell r="F4376">
            <v>540150</v>
          </cell>
          <cell r="H4376" t="str">
            <v>INE957U01011</v>
          </cell>
          <cell r="I4376" t="str">
            <v>Capital Goods</v>
          </cell>
          <cell r="J4376" t="str">
            <v>Engineering - Industrial Equipments</v>
          </cell>
        </row>
        <row r="4377">
          <cell r="F4377">
            <v>531613</v>
          </cell>
          <cell r="H4377" t="str">
            <v>INE100C01024</v>
          </cell>
          <cell r="I4377" t="str">
            <v>Textile</v>
          </cell>
          <cell r="J4377" t="str">
            <v>Textile</v>
          </cell>
        </row>
        <row r="4378">
          <cell r="F4378">
            <v>526622</v>
          </cell>
          <cell r="H4378" t="str">
            <v>INE244C01020</v>
          </cell>
          <cell r="I4378" t="str">
            <v>Logistics</v>
          </cell>
          <cell r="J4378" t="str">
            <v>Logistics</v>
          </cell>
        </row>
        <row r="4379">
          <cell r="F4379">
            <v>513721</v>
          </cell>
          <cell r="H4379" t="str">
            <v>INE614F01019</v>
          </cell>
          <cell r="I4379" t="str">
            <v>Iron &amp; Steel</v>
          </cell>
          <cell r="J4379" t="str">
            <v>Metal - Ferrous</v>
          </cell>
        </row>
        <row r="4380">
          <cell r="F4380">
            <v>532850</v>
          </cell>
          <cell r="G4380" t="str">
            <v>MICEL</v>
          </cell>
          <cell r="H4380" t="str">
            <v>INE287C01037</v>
          </cell>
          <cell r="I4380" t="str">
            <v>Capital Goods</v>
          </cell>
          <cell r="J4380" t="str">
            <v>Electric Equipment</v>
          </cell>
        </row>
        <row r="4381">
          <cell r="G4381" t="str">
            <v>MICROPRO</v>
          </cell>
          <cell r="H4381" t="str">
            <v>INE0PZK01014</v>
          </cell>
          <cell r="I4381" t="str">
            <v>IT</v>
          </cell>
          <cell r="J4381" t="str">
            <v>IT - Software</v>
          </cell>
        </row>
        <row r="4382">
          <cell r="F4382">
            <v>523343</v>
          </cell>
          <cell r="H4382" t="str">
            <v>INE809F01015</v>
          </cell>
          <cell r="I4382" t="str">
            <v>Finance</v>
          </cell>
          <cell r="J4382" t="str">
            <v>Finance - Stock Broking</v>
          </cell>
        </row>
        <row r="4383">
          <cell r="F4383">
            <v>526251</v>
          </cell>
          <cell r="H4383" t="str">
            <v>INE033E01015</v>
          </cell>
          <cell r="I4383" t="str">
            <v>Finance</v>
          </cell>
          <cell r="J4383" t="str">
            <v>Finance - Investment</v>
          </cell>
        </row>
        <row r="4384">
          <cell r="F4384">
            <v>500277</v>
          </cell>
          <cell r="G4384" t="str">
            <v>MIDINDIA</v>
          </cell>
          <cell r="H4384" t="str">
            <v>INE401C01018</v>
          </cell>
          <cell r="I4384" t="str">
            <v>Trading</v>
          </cell>
          <cell r="J4384" t="str">
            <v>Trading</v>
          </cell>
        </row>
        <row r="4385">
          <cell r="F4385">
            <v>540744</v>
          </cell>
          <cell r="G4385" t="str">
            <v>MIDEASTSTL</v>
          </cell>
          <cell r="H4385" t="str">
            <v>INE170N01016</v>
          </cell>
          <cell r="I4385" t="str">
            <v>Iron &amp; Steel</v>
          </cell>
          <cell r="J4385" t="str">
            <v>Steel &amp; Iron Products</v>
          </cell>
        </row>
        <row r="4386">
          <cell r="F4386">
            <v>531597</v>
          </cell>
          <cell r="H4386" t="str">
            <v>INE046M01036</v>
          </cell>
          <cell r="I4386" t="str">
            <v>Plastic Products</v>
          </cell>
          <cell r="J4386" t="str">
            <v>Plastic Products</v>
          </cell>
        </row>
        <row r="4387">
          <cell r="F4387">
            <v>533310</v>
          </cell>
          <cell r="H4387" t="str">
            <v>INE422B01016</v>
          </cell>
          <cell r="I4387" t="str">
            <v>Media &amp; Entertainment</v>
          </cell>
          <cell r="J4387" t="str">
            <v>Film Production, Distribution &amp; Entertainment</v>
          </cell>
        </row>
        <row r="4388">
          <cell r="F4388">
            <v>526570</v>
          </cell>
          <cell r="H4388" t="str">
            <v>INE519N01014</v>
          </cell>
          <cell r="I4388" t="str">
            <v>Construction Materials</v>
          </cell>
          <cell r="J4388" t="str">
            <v>Ceramics/Marble/Granite/Sanitaryware</v>
          </cell>
        </row>
        <row r="4389">
          <cell r="F4389">
            <v>544587</v>
          </cell>
          <cell r="G4389" t="str">
            <v>MIDWESTLTD</v>
          </cell>
          <cell r="H4389" t="str">
            <v>INE0XAD01024</v>
          </cell>
          <cell r="I4389" t="str">
            <v>Construction Materials</v>
          </cell>
          <cell r="J4389" t="str">
            <v>Ceramics/Marble/Granite/Sanitaryware</v>
          </cell>
        </row>
        <row r="4390">
          <cell r="G4390" t="str">
            <v>MMNL</v>
          </cell>
          <cell r="H4390" t="str">
            <v>INE702S01015</v>
          </cell>
          <cell r="I4390" t="str">
            <v>Business Services</v>
          </cell>
          <cell r="J4390" t="str">
            <v>Business Support</v>
          </cell>
        </row>
        <row r="4391">
          <cell r="F4391">
            <v>538895</v>
          </cell>
          <cell r="H4391" t="str">
            <v>INE779Q01017</v>
          </cell>
          <cell r="I4391" t="str">
            <v>Trading</v>
          </cell>
          <cell r="J4391" t="str">
            <v>Trading</v>
          </cell>
        </row>
        <row r="4392">
          <cell r="I4392" t="str">
            <v>Textile</v>
          </cell>
          <cell r="J4392" t="str">
            <v>Textile</v>
          </cell>
        </row>
        <row r="4393">
          <cell r="F4393">
            <v>541337</v>
          </cell>
          <cell r="H4393" t="str">
            <v>INE424Z01011</v>
          </cell>
          <cell r="I4393" t="str">
            <v>FMCG</v>
          </cell>
          <cell r="J4393" t="str">
            <v>Household &amp; Personal Products</v>
          </cell>
        </row>
        <row r="4394">
          <cell r="I4394" t="str">
            <v>Automobile &amp; Ancillaries</v>
          </cell>
          <cell r="J4394" t="str">
            <v>Auto Ancillary</v>
          </cell>
        </row>
        <row r="4395">
          <cell r="F4395">
            <v>531338</v>
          </cell>
          <cell r="H4395" t="str">
            <v>INE151H01018</v>
          </cell>
          <cell r="I4395" t="str">
            <v>Miscellaneous</v>
          </cell>
          <cell r="J4395" t="str">
            <v>Miscellaneous</v>
          </cell>
        </row>
        <row r="4396">
          <cell r="F4396">
            <v>511018</v>
          </cell>
          <cell r="H4396" t="str">
            <v>INE679T01013</v>
          </cell>
          <cell r="I4396" t="str">
            <v>Finance</v>
          </cell>
          <cell r="J4396" t="str">
            <v>Finance - Investment</v>
          </cell>
        </row>
        <row r="4397">
          <cell r="F4397">
            <v>519403</v>
          </cell>
          <cell r="I4397" t="str">
            <v>FMCG</v>
          </cell>
          <cell r="J4397" t="str">
            <v>Consumer Food</v>
          </cell>
        </row>
        <row r="4398">
          <cell r="F4398">
            <v>507621</v>
          </cell>
          <cell r="H4398" t="str">
            <v>INE588G01021</v>
          </cell>
          <cell r="I4398" t="str">
            <v>FMCG</v>
          </cell>
          <cell r="J4398" t="str">
            <v>Consumer Food</v>
          </cell>
        </row>
        <row r="4399">
          <cell r="I4399" t="str">
            <v>FMCG</v>
          </cell>
          <cell r="J4399" t="str">
            <v>Consumer Food</v>
          </cell>
        </row>
        <row r="4400">
          <cell r="F4400">
            <v>521147</v>
          </cell>
          <cell r="G4400" t="str">
            <v>INERTIAIND</v>
          </cell>
          <cell r="H4400" t="str">
            <v>INE258D01028</v>
          </cell>
          <cell r="I4400" t="str">
            <v>Alcohol</v>
          </cell>
          <cell r="J4400" t="str">
            <v>Breweries &amp; Distilleries</v>
          </cell>
        </row>
        <row r="4401">
          <cell r="I4401" t="str">
            <v>Capital Goods</v>
          </cell>
          <cell r="J4401" t="str">
            <v>Engineering - Industrial Equipments</v>
          </cell>
        </row>
        <row r="4402">
          <cell r="I4402" t="str">
            <v>Capital Goods</v>
          </cell>
          <cell r="J4402" t="str">
            <v>Engineering - Industrial Equipments</v>
          </cell>
        </row>
        <row r="4403">
          <cell r="G4403" t="str">
            <v>MILTON</v>
          </cell>
          <cell r="H4403" t="str">
            <v>INE376Y01016</v>
          </cell>
          <cell r="I4403" t="str">
            <v>Construction Materials</v>
          </cell>
          <cell r="J4403" t="str">
            <v>Laminates/Decoratives</v>
          </cell>
        </row>
        <row r="4404">
          <cell r="F4404">
            <v>522235</v>
          </cell>
          <cell r="H4404" t="str">
            <v>INE097E01028</v>
          </cell>
          <cell r="I4404" t="str">
            <v>Diamond  &amp;  Jewellery</v>
          </cell>
          <cell r="J4404" t="str">
            <v>Diamond  &amp;  Jewellery</v>
          </cell>
        </row>
        <row r="4405">
          <cell r="F4405">
            <v>531456</v>
          </cell>
          <cell r="H4405" t="str">
            <v>INE952C01028</v>
          </cell>
          <cell r="I4405" t="str">
            <v>Textile</v>
          </cell>
          <cell r="J4405" t="str">
            <v>Textile</v>
          </cell>
        </row>
        <row r="4406">
          <cell r="F4406">
            <v>538962</v>
          </cell>
          <cell r="G4406" t="str">
            <v>MINDACORP</v>
          </cell>
          <cell r="H4406" t="str">
            <v>INE842C01021</v>
          </cell>
          <cell r="I4406" t="str">
            <v>Automobile &amp; Ancillaries</v>
          </cell>
          <cell r="J4406" t="str">
            <v>Auto Ancillary</v>
          </cell>
        </row>
        <row r="4407">
          <cell r="F4407">
            <v>750644</v>
          </cell>
          <cell r="G4407" t="str">
            <v>MINDA-RE</v>
          </cell>
          <cell r="H4407" t="str">
            <v>INE405E20015</v>
          </cell>
          <cell r="I4407" t="str">
            <v>Others</v>
          </cell>
          <cell r="J4407" t="str">
            <v>Other</v>
          </cell>
        </row>
        <row r="4408">
          <cell r="G4408" t="str">
            <v>MINDPOOL</v>
          </cell>
          <cell r="H4408" t="str">
            <v>INE00RQ01019</v>
          </cell>
          <cell r="I4408" t="str">
            <v>IT</v>
          </cell>
          <cell r="J4408" t="str">
            <v>IT - Software</v>
          </cell>
        </row>
        <row r="4409">
          <cell r="F4409">
            <v>543217</v>
          </cell>
          <cell r="G4409" t="str">
            <v>MINDSPACE</v>
          </cell>
          <cell r="H4409" t="str">
            <v>INE0CCU25019</v>
          </cell>
          <cell r="I4409" t="str">
            <v>Finance</v>
          </cell>
          <cell r="J4409" t="str">
            <v>Finance - Investment</v>
          </cell>
        </row>
        <row r="4410">
          <cell r="F4410">
            <v>517344</v>
          </cell>
          <cell r="G4410" t="str">
            <v>MINDTECK</v>
          </cell>
          <cell r="H4410" t="str">
            <v>INE110B01017</v>
          </cell>
          <cell r="I4410" t="str">
            <v>IT</v>
          </cell>
          <cell r="J4410" t="str">
            <v>IT - Software</v>
          </cell>
        </row>
        <row r="4411">
          <cell r="F4411">
            <v>532819</v>
          </cell>
          <cell r="G4411" t="str">
            <v>MINDTREE</v>
          </cell>
          <cell r="H4411" t="str">
            <v>INE018I01017</v>
          </cell>
          <cell r="I4411" t="str">
            <v>IT</v>
          </cell>
          <cell r="J4411" t="str">
            <v>IT - Software</v>
          </cell>
        </row>
        <row r="4412">
          <cell r="F4412">
            <v>530955</v>
          </cell>
          <cell r="H4412" t="str">
            <v>INE259E01032</v>
          </cell>
          <cell r="I4412" t="str">
            <v>Finance</v>
          </cell>
          <cell r="J4412" t="str">
            <v>Finance - Investment</v>
          </cell>
        </row>
        <row r="4413">
          <cell r="F4413">
            <v>523373</v>
          </cell>
          <cell r="H4413" t="str">
            <v>INE281E01028</v>
          </cell>
          <cell r="I4413" t="str">
            <v>Diamond  &amp;  Jewellery</v>
          </cell>
          <cell r="J4413" t="str">
            <v>Diamond  &amp;  Jewellery</v>
          </cell>
        </row>
        <row r="4414">
          <cell r="F4414">
            <v>532164</v>
          </cell>
          <cell r="H4414" t="str">
            <v>INE514C01026</v>
          </cell>
          <cell r="I4414" t="str">
            <v>Finance</v>
          </cell>
          <cell r="J4414" t="str">
            <v>Finance - NBFC</v>
          </cell>
        </row>
        <row r="4415">
          <cell r="F4415">
            <v>505797</v>
          </cell>
          <cell r="H4415" t="str">
            <v>INE860N01012</v>
          </cell>
          <cell r="I4415" t="str">
            <v>IT</v>
          </cell>
          <cell r="J4415" t="str">
            <v>IT - Software</v>
          </cell>
        </row>
        <row r="4416">
          <cell r="F4416">
            <v>544377</v>
          </cell>
          <cell r="G4416" t="str">
            <v>EQUAL200</v>
          </cell>
          <cell r="H4416" t="str">
            <v>INF769K01OA1</v>
          </cell>
          <cell r="I4416" t="str">
            <v>ETF</v>
          </cell>
          <cell r="J4416" t="str">
            <v>ETF</v>
          </cell>
        </row>
        <row r="4417">
          <cell r="F4417">
            <v>544661</v>
          </cell>
          <cell r="G4417" t="str">
            <v>DIVIDEND</v>
          </cell>
          <cell r="H4417" t="str">
            <v>INF769K01PY8</v>
          </cell>
          <cell r="I4417" t="str">
            <v>ETF</v>
          </cell>
          <cell r="J4417" t="str">
            <v>ETF</v>
          </cell>
        </row>
        <row r="4418">
          <cell r="F4418">
            <v>544705</v>
          </cell>
          <cell r="G4418" t="str">
            <v>DEFENCE</v>
          </cell>
          <cell r="H4418" t="str">
            <v>INF769K01QC2</v>
          </cell>
          <cell r="I4418" t="str">
            <v>ETF</v>
          </cell>
          <cell r="J4418" t="str">
            <v>ETF</v>
          </cell>
        </row>
        <row r="4419">
          <cell r="F4419">
            <v>544376</v>
          </cell>
          <cell r="G4419" t="str">
            <v>SELECTIPO</v>
          </cell>
          <cell r="H4419" t="str">
            <v>INF769K01ON4</v>
          </cell>
          <cell r="I4419" t="str">
            <v>ETF</v>
          </cell>
          <cell r="J4419" t="str">
            <v>ETF</v>
          </cell>
        </row>
        <row r="4420">
          <cell r="F4420">
            <v>543781</v>
          </cell>
          <cell r="G4420" t="str">
            <v>GOLDETF</v>
          </cell>
          <cell r="H4420" t="str">
            <v>INF769K01JP9</v>
          </cell>
          <cell r="I4420" t="str">
            <v>ETF</v>
          </cell>
          <cell r="J4420" t="str">
            <v>ETF</v>
          </cell>
        </row>
        <row r="4421">
          <cell r="F4421">
            <v>543414</v>
          </cell>
          <cell r="G4421" t="str">
            <v>MAHKTECH</v>
          </cell>
          <cell r="H4421" t="str">
            <v>INF769K01HS7</v>
          </cell>
          <cell r="I4421" t="str">
            <v>ETF</v>
          </cell>
          <cell r="J4421" t="str">
            <v>ETF</v>
          </cell>
        </row>
        <row r="4422">
          <cell r="F4422">
            <v>543946</v>
          </cell>
          <cell r="G4422" t="str">
            <v>LIQUID</v>
          </cell>
          <cell r="H4422" t="str">
            <v>INF769K01KS1</v>
          </cell>
          <cell r="I4422" t="str">
            <v>ETF</v>
          </cell>
          <cell r="J4422" t="str">
            <v>ETF</v>
          </cell>
        </row>
        <row r="4423">
          <cell r="F4423">
            <v>543246</v>
          </cell>
          <cell r="G4423" t="str">
            <v>ESG</v>
          </cell>
          <cell r="H4423" t="str">
            <v>INF769K01GS9</v>
          </cell>
          <cell r="I4423" t="str">
            <v>ETF</v>
          </cell>
          <cell r="J4423" t="str">
            <v>ETF</v>
          </cell>
        </row>
        <row r="4424">
          <cell r="F4424">
            <v>543858</v>
          </cell>
          <cell r="G4424" t="str">
            <v>LOWVOL</v>
          </cell>
          <cell r="H4424" t="str">
            <v>INF769K01JU9</v>
          </cell>
          <cell r="I4424" t="str">
            <v>ETF</v>
          </cell>
          <cell r="J4424" t="str">
            <v>ETF</v>
          </cell>
        </row>
        <row r="4425">
          <cell r="F4425">
            <v>544284</v>
          </cell>
          <cell r="G4425" t="str">
            <v>LIQUIDPLUS</v>
          </cell>
          <cell r="H4425" t="str">
            <v>INF769K01MY5</v>
          </cell>
          <cell r="I4425" t="str">
            <v>ETF</v>
          </cell>
          <cell r="J4425" t="str">
            <v>ETF</v>
          </cell>
        </row>
        <row r="4426">
          <cell r="F4426">
            <v>544007</v>
          </cell>
          <cell r="G4426" t="str">
            <v>ALPHAETF</v>
          </cell>
          <cell r="H4426" t="str">
            <v>INF769K01KU7</v>
          </cell>
          <cell r="I4426" t="str">
            <v>ETF</v>
          </cell>
          <cell r="J4426" t="str">
            <v>ETF</v>
          </cell>
        </row>
        <row r="4427">
          <cell r="F4427">
            <v>542131</v>
          </cell>
          <cell r="G4427" t="str">
            <v>NIFTYETF</v>
          </cell>
          <cell r="H4427" t="str">
            <v>INF769K01EG9</v>
          </cell>
          <cell r="I4427" t="str">
            <v>ETF</v>
          </cell>
          <cell r="J4427" t="str">
            <v>ETF</v>
          </cell>
        </row>
        <row r="4428">
          <cell r="F4428">
            <v>544701</v>
          </cell>
          <cell r="G4428" t="str">
            <v>HEALTHCARE</v>
          </cell>
          <cell r="H4428" t="str">
            <v>INF769K01QA6</v>
          </cell>
          <cell r="I4428" t="str">
            <v>ETF</v>
          </cell>
          <cell r="J4428" t="str">
            <v>ETF</v>
          </cell>
        </row>
        <row r="4429">
          <cell r="F4429">
            <v>543875</v>
          </cell>
          <cell r="G4429" t="str">
            <v>GSEC10YEAR</v>
          </cell>
          <cell r="H4429" t="str">
            <v>INF769K01KF8</v>
          </cell>
          <cell r="I4429" t="str">
            <v>ETF</v>
          </cell>
          <cell r="J4429" t="str">
            <v>ETF</v>
          </cell>
        </row>
        <row r="4430">
          <cell r="F4430">
            <v>543944</v>
          </cell>
          <cell r="G4430" t="str">
            <v>BANKETF</v>
          </cell>
          <cell r="H4430" t="str">
            <v>INF769K01KR3</v>
          </cell>
          <cell r="I4430" t="str">
            <v>ETF</v>
          </cell>
          <cell r="J4430" t="str">
            <v>ETF</v>
          </cell>
        </row>
        <row r="4431">
          <cell r="F4431">
            <v>544604</v>
          </cell>
          <cell r="G4431" t="str">
            <v>ENERGY</v>
          </cell>
          <cell r="H4431" t="str">
            <v>INF769K01PR2</v>
          </cell>
          <cell r="I4431" t="str">
            <v>ETF</v>
          </cell>
          <cell r="J4431" t="str">
            <v>ETF</v>
          </cell>
        </row>
        <row r="4432">
          <cell r="F4432">
            <v>544212</v>
          </cell>
          <cell r="G4432" t="str">
            <v>EVINDIA</v>
          </cell>
          <cell r="H4432" t="str">
            <v>INF769K01LQ3</v>
          </cell>
          <cell r="I4432" t="str">
            <v>ETF</v>
          </cell>
          <cell r="J4432" t="str">
            <v>ETF</v>
          </cell>
        </row>
        <row r="4433">
          <cell r="F4433">
            <v>543323</v>
          </cell>
          <cell r="G4433" t="str">
            <v xml:space="preserve">BFSI </v>
          </cell>
          <cell r="H4433" t="str">
            <v>INF769K01HI8</v>
          </cell>
          <cell r="I4433" t="str">
            <v>ETF</v>
          </cell>
          <cell r="J4433" t="str">
            <v>ETF</v>
          </cell>
        </row>
        <row r="4434">
          <cell r="F4434">
            <v>544704</v>
          </cell>
          <cell r="G4434" t="str">
            <v>INFRA</v>
          </cell>
          <cell r="H4434" t="str">
            <v>INF769K01QB4</v>
          </cell>
          <cell r="I4434" t="str">
            <v>ETF</v>
          </cell>
          <cell r="J4434" t="str">
            <v>ETF</v>
          </cell>
        </row>
        <row r="4435">
          <cell r="F4435">
            <v>544438</v>
          </cell>
          <cell r="G4435" t="str">
            <v>INTERNET</v>
          </cell>
          <cell r="H4435" t="str">
            <v>INF769K01PB6</v>
          </cell>
          <cell r="I4435" t="str">
            <v>ETF</v>
          </cell>
          <cell r="J4435" t="str">
            <v>ETF</v>
          </cell>
        </row>
        <row r="4436">
          <cell r="F4436">
            <v>543454</v>
          </cell>
          <cell r="G4436" t="str">
            <v>MAKEINDIA</v>
          </cell>
          <cell r="H4436" t="str">
            <v>INF769K01IB1</v>
          </cell>
          <cell r="I4436" t="str">
            <v>ETF</v>
          </cell>
          <cell r="J4436" t="str">
            <v>ETF</v>
          </cell>
        </row>
        <row r="4437">
          <cell r="F4437">
            <v>544323</v>
          </cell>
          <cell r="G4437" t="str">
            <v>CONSUMER</v>
          </cell>
          <cell r="H4437" t="str">
            <v>INF769K01NS5</v>
          </cell>
          <cell r="I4437" t="str">
            <v>ETF</v>
          </cell>
          <cell r="J4437" t="str">
            <v>ETF</v>
          </cell>
        </row>
        <row r="4438">
          <cell r="F4438">
            <v>544006</v>
          </cell>
          <cell r="G4438" t="str">
            <v>ITETF</v>
          </cell>
          <cell r="H4438" t="str">
            <v>INF769K01KV5</v>
          </cell>
          <cell r="I4438" t="str">
            <v>ETF</v>
          </cell>
          <cell r="J4438" t="str">
            <v>ETF</v>
          </cell>
        </row>
        <row r="4439">
          <cell r="F4439">
            <v>544268</v>
          </cell>
          <cell r="G4439" t="str">
            <v>METAL</v>
          </cell>
          <cell r="H4439" t="str">
            <v>INF769K01LY7</v>
          </cell>
          <cell r="I4439" t="str">
            <v>ETF</v>
          </cell>
          <cell r="J4439" t="str">
            <v>ETF</v>
          </cell>
        </row>
        <row r="4440">
          <cell r="F4440">
            <v>543481</v>
          </cell>
          <cell r="G4440" t="str">
            <v>MIDCAPETF</v>
          </cell>
          <cell r="H4440" t="str">
            <v>INF769K01IC9</v>
          </cell>
          <cell r="I4440" t="str">
            <v>ETF</v>
          </cell>
          <cell r="J4440" t="str">
            <v>ETF</v>
          </cell>
        </row>
        <row r="4441">
          <cell r="F4441">
            <v>544180</v>
          </cell>
          <cell r="G4441" t="str">
            <v>MIDSMALL</v>
          </cell>
          <cell r="H4441" t="str">
            <v>INF769K01LJ8</v>
          </cell>
          <cell r="I4441" t="str">
            <v>ETF</v>
          </cell>
          <cell r="J4441" t="str">
            <v>ETF</v>
          </cell>
        </row>
        <row r="4442">
          <cell r="F4442">
            <v>542922</v>
          </cell>
          <cell r="G4442" t="str">
            <v>NEXT50</v>
          </cell>
          <cell r="H4442" t="str">
            <v>INF769K01FN2</v>
          </cell>
          <cell r="I4442" t="str">
            <v>ETF</v>
          </cell>
          <cell r="J4442" t="str">
            <v>ETF</v>
          </cell>
        </row>
        <row r="4443">
          <cell r="F4443">
            <v>544266</v>
          </cell>
          <cell r="G4443" t="str">
            <v>BANKPSU</v>
          </cell>
          <cell r="H4443" t="str">
            <v>INF769K01LZ4</v>
          </cell>
          <cell r="I4443" t="str">
            <v>ETF</v>
          </cell>
          <cell r="J4443" t="str">
            <v>ETF</v>
          </cell>
        </row>
        <row r="4444">
          <cell r="F4444">
            <v>544605</v>
          </cell>
          <cell r="G4444" t="str">
            <v>SMALL250</v>
          </cell>
          <cell r="H4444" t="str">
            <v>INF769K01PQ4</v>
          </cell>
          <cell r="I4444" t="str">
            <v>ETF</v>
          </cell>
          <cell r="J4444" t="str">
            <v>ETF</v>
          </cell>
        </row>
        <row r="4445">
          <cell r="F4445">
            <v>544130</v>
          </cell>
          <cell r="G4445" t="str">
            <v>SMALLCAP</v>
          </cell>
          <cell r="H4445" t="str">
            <v>INF769K01LC3</v>
          </cell>
          <cell r="I4445" t="str">
            <v>ETF</v>
          </cell>
          <cell r="J4445" t="str">
            <v>ETF</v>
          </cell>
        </row>
        <row r="4446">
          <cell r="F4446">
            <v>544660</v>
          </cell>
          <cell r="G4446" t="str">
            <v>TOP20</v>
          </cell>
          <cell r="H4446" t="str">
            <v>INF769K01PZ5</v>
          </cell>
          <cell r="I4446" t="str">
            <v>ETF</v>
          </cell>
          <cell r="J4446" t="str">
            <v>ETF</v>
          </cell>
        </row>
        <row r="4447">
          <cell r="F4447">
            <v>544401</v>
          </cell>
          <cell r="G4447" t="str">
            <v>EQUAL50</v>
          </cell>
          <cell r="H4447" t="str">
            <v>INF769K01OO2</v>
          </cell>
          <cell r="I4447" t="str">
            <v>ETF</v>
          </cell>
          <cell r="J4447" t="str">
            <v>ETF</v>
          </cell>
        </row>
        <row r="4448">
          <cell r="F4448">
            <v>544241</v>
          </cell>
          <cell r="G4448" t="str">
            <v>MULTICAP</v>
          </cell>
          <cell r="H4448" t="str">
            <v>INF769K01LX9</v>
          </cell>
          <cell r="I4448" t="str">
            <v>ETF</v>
          </cell>
          <cell r="J4448" t="str">
            <v>ETF</v>
          </cell>
        </row>
        <row r="4449">
          <cell r="F4449">
            <v>543291</v>
          </cell>
          <cell r="G4449" t="str">
            <v>MAFANG</v>
          </cell>
          <cell r="H4449" t="str">
            <v>INF769K01HF4</v>
          </cell>
          <cell r="I4449" t="str">
            <v>ETF</v>
          </cell>
          <cell r="J4449" t="str">
            <v>ETF</v>
          </cell>
        </row>
        <row r="4450">
          <cell r="F4450">
            <v>543365</v>
          </cell>
          <cell r="G4450" t="str">
            <v>MASPTOP50</v>
          </cell>
          <cell r="H4450" t="str">
            <v>INF769K01HP3</v>
          </cell>
          <cell r="I4450" t="str">
            <v>ETF</v>
          </cell>
          <cell r="J4450" t="str">
            <v>ETF</v>
          </cell>
        </row>
        <row r="4451">
          <cell r="F4451">
            <v>543999</v>
          </cell>
          <cell r="G4451" t="str">
            <v>SENSEXETF</v>
          </cell>
          <cell r="H4451" t="str">
            <v>INF769K01KT9</v>
          </cell>
          <cell r="I4451" t="str">
            <v>ETF</v>
          </cell>
          <cell r="J4451" t="str">
            <v>ETF</v>
          </cell>
        </row>
        <row r="4452">
          <cell r="F4452">
            <v>543922</v>
          </cell>
          <cell r="G4452" t="str">
            <v>SILVERAG</v>
          </cell>
          <cell r="H4452" t="str">
            <v>INF769K01KG6</v>
          </cell>
          <cell r="I4452" t="str">
            <v>ETF</v>
          </cell>
          <cell r="J4452" t="str">
            <v>ETF</v>
          </cell>
        </row>
        <row r="4453">
          <cell r="F4453">
            <v>500279</v>
          </cell>
          <cell r="G4453" t="str">
            <v>MIRCELECTR</v>
          </cell>
          <cell r="H4453" t="str">
            <v>INE831A01028</v>
          </cell>
          <cell r="I4453" t="str">
            <v>Consumer Durables</v>
          </cell>
          <cell r="J4453" t="str">
            <v>Consumer Durables - Electronics</v>
          </cell>
        </row>
        <row r="4454">
          <cell r="F4454">
            <v>751009</v>
          </cell>
          <cell r="G4454" t="str">
            <v>MIRC-RE</v>
          </cell>
          <cell r="H4454" t="str">
            <v>INE831A20010</v>
          </cell>
          <cell r="I4454" t="str">
            <v>Consumer Durables</v>
          </cell>
          <cell r="J4454" t="str">
            <v>Consumer Durables - Electronics</v>
          </cell>
        </row>
        <row r="4455">
          <cell r="F4455">
            <v>750555</v>
          </cell>
          <cell r="I4455" t="str">
            <v>Others</v>
          </cell>
          <cell r="J4455" t="str">
            <v>Other</v>
          </cell>
        </row>
        <row r="4456">
          <cell r="F4456">
            <v>526642</v>
          </cell>
          <cell r="G4456" t="str">
            <v>MIRZAINT</v>
          </cell>
          <cell r="H4456" t="str">
            <v>INE771A01026</v>
          </cell>
          <cell r="I4456" t="str">
            <v>FMCG</v>
          </cell>
          <cell r="J4456" t="str">
            <v>Footwear</v>
          </cell>
        </row>
        <row r="4457">
          <cell r="F4457">
            <v>544015</v>
          </cell>
          <cell r="H4457" t="str">
            <v>INE0QI101019</v>
          </cell>
          <cell r="I4457" t="str">
            <v>Textile</v>
          </cell>
          <cell r="J4457" t="str">
            <v>Textile - Weaving</v>
          </cell>
        </row>
        <row r="4458">
          <cell r="F4458">
            <v>539220</v>
          </cell>
          <cell r="H4458" t="str">
            <v>INE540S01019</v>
          </cell>
          <cell r="I4458" t="str">
            <v>Trading</v>
          </cell>
          <cell r="J4458" t="str">
            <v>Trading</v>
          </cell>
        </row>
        <row r="4459">
          <cell r="F4459">
            <v>512191</v>
          </cell>
          <cell r="H4459" t="str">
            <v>INE231N01024</v>
          </cell>
          <cell r="I4459" t="str">
            <v>Trading</v>
          </cell>
          <cell r="J4459" t="str">
            <v>Trading</v>
          </cell>
        </row>
        <row r="4460">
          <cell r="F4460">
            <v>541195</v>
          </cell>
          <cell r="G4460" t="str">
            <v>MIDHANI</v>
          </cell>
          <cell r="H4460" t="str">
            <v>INE099Z01011</v>
          </cell>
          <cell r="I4460" t="str">
            <v>Iron &amp; Steel</v>
          </cell>
          <cell r="J4460" t="str">
            <v>Steel &amp; Iron Products</v>
          </cell>
        </row>
        <row r="4461">
          <cell r="F4461">
            <v>539594</v>
          </cell>
          <cell r="H4461" t="str">
            <v>INE094S01041</v>
          </cell>
          <cell r="I4461" t="str">
            <v>Trading</v>
          </cell>
          <cell r="J4461" t="str">
            <v>Trading</v>
          </cell>
        </row>
        <row r="4462">
          <cell r="F4462">
            <v>750843</v>
          </cell>
          <cell r="H4462" t="str">
            <v>INE094S20017</v>
          </cell>
          <cell r="I4462" t="str">
            <v>Others</v>
          </cell>
          <cell r="J4462" t="str">
            <v>Other</v>
          </cell>
        </row>
        <row r="4463">
          <cell r="F4463">
            <v>542801</v>
          </cell>
          <cell r="H4463" t="str">
            <v>INE957W01025</v>
          </cell>
          <cell r="I4463" t="str">
            <v>Capital Goods</v>
          </cell>
          <cell r="J4463" t="str">
            <v>Engineering - Industrial Equipments</v>
          </cell>
        </row>
        <row r="4464">
          <cell r="G4464" t="str">
            <v>MITCON</v>
          </cell>
          <cell r="H4464" t="str">
            <v>INE828O01033</v>
          </cell>
          <cell r="I4464" t="str">
            <v>Business Services</v>
          </cell>
          <cell r="J4464" t="str">
            <v>Business Support</v>
          </cell>
        </row>
        <row r="4465">
          <cell r="G4465" t="str">
            <v>MITCONPP</v>
          </cell>
          <cell r="H4465" t="str">
            <v>IN9828O01015</v>
          </cell>
          <cell r="I4465" t="str">
            <v>Others</v>
          </cell>
          <cell r="J4465" t="str">
            <v>Other</v>
          </cell>
        </row>
        <row r="4466">
          <cell r="G4466" t="str">
            <v>MITCON-RE</v>
          </cell>
          <cell r="H4466" t="str">
            <v>INE828O20017</v>
          </cell>
          <cell r="I4466" t="str">
            <v>Others</v>
          </cell>
          <cell r="J4466" t="str">
            <v>Other</v>
          </cell>
        </row>
        <row r="4467">
          <cell r="I4467" t="str">
            <v>Finance</v>
          </cell>
          <cell r="J4467" t="str">
            <v>Finance - NBFC</v>
          </cell>
        </row>
        <row r="4468">
          <cell r="F4468">
            <v>523782</v>
          </cell>
          <cell r="H4468" t="str">
            <v>INE844D01017</v>
          </cell>
          <cell r="I4468" t="str">
            <v>Trading</v>
          </cell>
          <cell r="J4468" t="str">
            <v>Trading</v>
          </cell>
        </row>
        <row r="4469">
          <cell r="F4469">
            <v>890198</v>
          </cell>
          <cell r="H4469" t="str">
            <v>IN9317V01014</v>
          </cell>
          <cell r="I4469" t="str">
            <v>Others</v>
          </cell>
          <cell r="J4469" t="str">
            <v>Other</v>
          </cell>
        </row>
        <row r="4470">
          <cell r="F4470">
            <v>540078</v>
          </cell>
          <cell r="H4470" t="str">
            <v>INE317V01016</v>
          </cell>
          <cell r="I4470" t="str">
            <v>Plastic Products</v>
          </cell>
          <cell r="J4470" t="str">
            <v>Plastic Products</v>
          </cell>
        </row>
        <row r="4471">
          <cell r="F4471">
            <v>750833</v>
          </cell>
          <cell r="H4471" t="str">
            <v>INE317V20016</v>
          </cell>
          <cell r="I4471" t="str">
            <v>Others</v>
          </cell>
          <cell r="J4471" t="str">
            <v>Other</v>
          </cell>
        </row>
        <row r="4472">
          <cell r="I4472" t="str">
            <v>Education &amp; Training</v>
          </cell>
          <cell r="J4472" t="str">
            <v>Educational Institutions</v>
          </cell>
        </row>
        <row r="4473">
          <cell r="G4473" t="str">
            <v>MITTAL</v>
          </cell>
          <cell r="H4473" t="str">
            <v>INE997Y01027</v>
          </cell>
          <cell r="I4473" t="str">
            <v>Trading</v>
          </cell>
          <cell r="J4473" t="str">
            <v>Trading</v>
          </cell>
        </row>
        <row r="4474">
          <cell r="G4474" t="str">
            <v>MITTAL-RE1</v>
          </cell>
          <cell r="H4474" t="str">
            <v>INE997Y20027</v>
          </cell>
          <cell r="I4474" t="str">
            <v>Others</v>
          </cell>
          <cell r="J4474" t="str">
            <v>Other</v>
          </cell>
        </row>
        <row r="4475">
          <cell r="G4475" t="str">
            <v>MITTAL-RE</v>
          </cell>
          <cell r="H4475" t="str">
            <v>INE997Y20019</v>
          </cell>
          <cell r="I4475" t="str">
            <v>Others</v>
          </cell>
          <cell r="J4475" t="str">
            <v>Other</v>
          </cell>
        </row>
        <row r="4476">
          <cell r="F4476">
            <v>544575</v>
          </cell>
          <cell r="H4476" t="str">
            <v>INE833Q01012</v>
          </cell>
          <cell r="I4476" t="str">
            <v>Iron &amp; Steel</v>
          </cell>
          <cell r="J4476" t="str">
            <v>Steel &amp; Iron Products</v>
          </cell>
        </row>
        <row r="4477">
          <cell r="F4477">
            <v>522036</v>
          </cell>
          <cell r="H4477" t="str">
            <v>INE338P01014</v>
          </cell>
          <cell r="I4477" t="str">
            <v>Capital Goods</v>
          </cell>
          <cell r="J4477" t="str">
            <v>Engineering - Industrial Equipments</v>
          </cell>
        </row>
        <row r="4478">
          <cell r="F4478">
            <v>531537</v>
          </cell>
          <cell r="H4478" t="str">
            <v>INE681K01026</v>
          </cell>
          <cell r="I4478" t="str">
            <v>Infrastructure</v>
          </cell>
          <cell r="J4478" t="str">
            <v>Engineering - Construction</v>
          </cell>
        </row>
        <row r="4479">
          <cell r="F4479">
            <v>531011</v>
          </cell>
          <cell r="H4479" t="str">
            <v>INE180D01016</v>
          </cell>
          <cell r="I4479" t="str">
            <v>Chemicals</v>
          </cell>
          <cell r="J4479" t="str">
            <v>Chemicals</v>
          </cell>
        </row>
        <row r="4480">
          <cell r="F4480">
            <v>538890</v>
          </cell>
          <cell r="H4480" t="str">
            <v>INE227F01010</v>
          </cell>
          <cell r="I4480" t="str">
            <v>Textile</v>
          </cell>
          <cell r="J4480" t="str">
            <v>Textile</v>
          </cell>
        </row>
        <row r="4481">
          <cell r="F4481">
            <v>543919</v>
          </cell>
          <cell r="G4481" t="str">
            <v>MKPL</v>
          </cell>
          <cell r="H4481" t="str">
            <v>INE964W01021</v>
          </cell>
          <cell r="I4481" t="str">
            <v>FMCG</v>
          </cell>
          <cell r="J4481" t="str">
            <v>Edible Oil</v>
          </cell>
        </row>
        <row r="4482">
          <cell r="I4482" t="str">
            <v>Infrastructure</v>
          </cell>
          <cell r="J4482" t="str">
            <v>Engineering - Construction</v>
          </cell>
        </row>
        <row r="4483">
          <cell r="F4483">
            <v>521244</v>
          </cell>
          <cell r="H4483" t="str">
            <v>INE676G01024</v>
          </cell>
          <cell r="I4483" t="str">
            <v>Textile</v>
          </cell>
          <cell r="J4483" t="str">
            <v>Textile - Spinning</v>
          </cell>
        </row>
        <row r="4484">
          <cell r="F4484">
            <v>514238</v>
          </cell>
          <cell r="H4484" t="str">
            <v>INE874A01010</v>
          </cell>
          <cell r="I4484" t="str">
            <v>Finance</v>
          </cell>
          <cell r="J4484" t="str">
            <v>Finance - NBFC</v>
          </cell>
        </row>
        <row r="4485">
          <cell r="F4485">
            <v>750778</v>
          </cell>
          <cell r="H4485" t="str">
            <v>INE874A20010</v>
          </cell>
          <cell r="I4485" t="str">
            <v>Others</v>
          </cell>
          <cell r="J4485" t="str">
            <v>Other</v>
          </cell>
        </row>
        <row r="4486">
          <cell r="F4486">
            <v>522241</v>
          </cell>
          <cell r="G4486" t="str">
            <v>MMFL</v>
          </cell>
          <cell r="H4486" t="str">
            <v>INE227C01017</v>
          </cell>
          <cell r="I4486" t="str">
            <v>Automobile &amp; Ancillaries</v>
          </cell>
          <cell r="J4486" t="str">
            <v>Forgings</v>
          </cell>
        </row>
        <row r="4487">
          <cell r="F4487">
            <v>509196</v>
          </cell>
          <cell r="H4487" t="str">
            <v>INE159E01026</v>
          </cell>
          <cell r="I4487" t="str">
            <v>Agri</v>
          </cell>
          <cell r="J4487" t="str">
            <v>Rubber  Products</v>
          </cell>
        </row>
        <row r="4488">
          <cell r="G4488" t="str">
            <v>MMP</v>
          </cell>
          <cell r="H4488" t="str">
            <v>INE511Y01018</v>
          </cell>
          <cell r="I4488" t="str">
            <v>Non - Ferrous Metals</v>
          </cell>
          <cell r="J4488" t="str">
            <v>Aluminium &amp; Aluminium Products</v>
          </cell>
        </row>
        <row r="4489">
          <cell r="F4489">
            <v>513377</v>
          </cell>
          <cell r="G4489" t="str">
            <v>MMTC</v>
          </cell>
          <cell r="H4489" t="str">
            <v>INE123F01029</v>
          </cell>
          <cell r="I4489" t="str">
            <v>Trading</v>
          </cell>
          <cell r="J4489" t="str">
            <v>Trading</v>
          </cell>
        </row>
        <row r="4490">
          <cell r="F4490">
            <v>539682</v>
          </cell>
          <cell r="H4490" t="str">
            <v>INE622Q01019</v>
          </cell>
          <cell r="I4490" t="str">
            <v>IT</v>
          </cell>
          <cell r="J4490" t="str">
            <v>IT - Software</v>
          </cell>
        </row>
        <row r="4491">
          <cell r="G4491" t="str">
            <v>MOBILISE</v>
          </cell>
          <cell r="H4491" t="str">
            <v>INE1YNB01019</v>
          </cell>
          <cell r="I4491" t="str">
            <v>IT</v>
          </cell>
          <cell r="J4491" t="str">
            <v>IT - Software</v>
          </cell>
        </row>
        <row r="4492">
          <cell r="F4492">
            <v>503772</v>
          </cell>
          <cell r="H4492" t="str">
            <v>INE380D01012</v>
          </cell>
          <cell r="I4492" t="str">
            <v>Trading</v>
          </cell>
          <cell r="J4492" t="str">
            <v>Trading</v>
          </cell>
        </row>
        <row r="4493">
          <cell r="F4493">
            <v>519287</v>
          </cell>
          <cell r="H4493" t="str">
            <v>INE617B01011</v>
          </cell>
          <cell r="I4493" t="str">
            <v>FMCG</v>
          </cell>
          <cell r="J4493" t="str">
            <v>Consumer Food</v>
          </cell>
        </row>
        <row r="4494">
          <cell r="F4494">
            <v>500451</v>
          </cell>
          <cell r="G4494" t="str">
            <v>MODERNDENM</v>
          </cell>
          <cell r="H4494" t="str">
            <v>INE01N301019</v>
          </cell>
          <cell r="I4494" t="str">
            <v>Textile</v>
          </cell>
          <cell r="J4494" t="str">
            <v>Textile</v>
          </cell>
        </row>
        <row r="4495">
          <cell r="F4495">
            <v>544673</v>
          </cell>
          <cell r="H4495" t="str">
            <v>INE1HK501016</v>
          </cell>
          <cell r="I4495" t="str">
            <v>Healthcare</v>
          </cell>
          <cell r="J4495" t="str">
            <v>Hospital &amp; Healthcare Services</v>
          </cell>
        </row>
        <row r="4496">
          <cell r="F4496">
            <v>539762</v>
          </cell>
          <cell r="H4496" t="str">
            <v>INE250S01015</v>
          </cell>
          <cell r="I4496" t="str">
            <v>Infrastructure</v>
          </cell>
          <cell r="J4496" t="str">
            <v>Engineering - Construction</v>
          </cell>
        </row>
        <row r="4497">
          <cell r="F4497">
            <v>750895</v>
          </cell>
          <cell r="H4497" t="str">
            <v>INE250S20015</v>
          </cell>
          <cell r="I4497" t="str">
            <v>Finance</v>
          </cell>
          <cell r="J4497" t="str">
            <v>Finance - Investment</v>
          </cell>
        </row>
        <row r="4498">
          <cell r="F4498">
            <v>515008</v>
          </cell>
          <cell r="G4498" t="str">
            <v>MODINSULAT</v>
          </cell>
          <cell r="H4498" t="str">
            <v>INE219W01012</v>
          </cell>
          <cell r="I4498" t="str">
            <v>Electricals</v>
          </cell>
          <cell r="J4498" t="str">
            <v>Electronics - Components</v>
          </cell>
        </row>
        <row r="4499">
          <cell r="F4499">
            <v>517336</v>
          </cell>
          <cell r="G4499" t="str">
            <v>MODERNMAL</v>
          </cell>
          <cell r="H4499" t="str">
            <v>INE834C01028</v>
          </cell>
          <cell r="I4499" t="str">
            <v>Infrastructure</v>
          </cell>
          <cell r="J4499" t="str">
            <v>Transmission Towers / Equipments</v>
          </cell>
        </row>
        <row r="4500">
          <cell r="F4500">
            <v>509760</v>
          </cell>
          <cell r="H4500" t="str">
            <v>INE370A01019</v>
          </cell>
          <cell r="I4500" t="str">
            <v>Finance</v>
          </cell>
          <cell r="J4500" t="str">
            <v>Finance - Stock Broking</v>
          </cell>
        </row>
        <row r="4501">
          <cell r="F4501">
            <v>513303</v>
          </cell>
          <cell r="H4501" t="str">
            <v>INE001F01019</v>
          </cell>
          <cell r="I4501" t="str">
            <v>Iron &amp; Steel</v>
          </cell>
          <cell r="J4501" t="str">
            <v>Steel &amp; Iron Products</v>
          </cell>
        </row>
        <row r="4502">
          <cell r="F4502">
            <v>500283</v>
          </cell>
          <cell r="G4502" t="str">
            <v>MODERNWOOL</v>
          </cell>
          <cell r="I4502" t="str">
            <v>Textile</v>
          </cell>
          <cell r="J4502" t="str">
            <v>Textile</v>
          </cell>
        </row>
        <row r="4503">
          <cell r="F4503">
            <v>500282</v>
          </cell>
          <cell r="G4503" t="str">
            <v>MODTHREAD</v>
          </cell>
          <cell r="H4503" t="str">
            <v>INE794W01014</v>
          </cell>
          <cell r="I4503" t="str">
            <v>Textile</v>
          </cell>
          <cell r="J4503" t="str">
            <v>Textile - Spinning</v>
          </cell>
        </row>
        <row r="4504">
          <cell r="F4504">
            <v>537092</v>
          </cell>
          <cell r="H4504" t="str">
            <v>INE072D01015</v>
          </cell>
          <cell r="I4504" t="str">
            <v>Finance</v>
          </cell>
          <cell r="J4504" t="str">
            <v>Finance - Stock Broking</v>
          </cell>
        </row>
        <row r="4505">
          <cell r="F4505">
            <v>519003</v>
          </cell>
          <cell r="G4505" t="str">
            <v>MODINATUR</v>
          </cell>
          <cell r="H4505" t="str">
            <v>INE537F01012</v>
          </cell>
          <cell r="I4505" t="str">
            <v>FMCG</v>
          </cell>
          <cell r="J4505" t="str">
            <v>Edible Oil</v>
          </cell>
        </row>
        <row r="4506">
          <cell r="F4506">
            <v>500890</v>
          </cell>
          <cell r="G4506" t="str">
            <v>MODIRUBBER</v>
          </cell>
          <cell r="H4506" t="str">
            <v>INE832A01018</v>
          </cell>
          <cell r="I4506" t="str">
            <v>Miscellaneous</v>
          </cell>
          <cell r="J4506" t="str">
            <v>Miscellaneous</v>
          </cell>
        </row>
        <row r="4507">
          <cell r="F4507">
            <v>503776</v>
          </cell>
          <cell r="G4507" t="str">
            <v>MODIPON</v>
          </cell>
          <cell r="H4507" t="str">
            <v>INE170C01019</v>
          </cell>
          <cell r="I4507" t="str">
            <v>Miscellaneous</v>
          </cell>
          <cell r="J4507" t="str">
            <v>Miscellaneous</v>
          </cell>
        </row>
        <row r="4508">
          <cell r="F4508">
            <v>543539</v>
          </cell>
          <cell r="G4508" t="str">
            <v>MODIS</v>
          </cell>
          <cell r="H4508" t="str">
            <v>INE0L0L01012</v>
          </cell>
          <cell r="I4508" t="str">
            <v>Realty</v>
          </cell>
          <cell r="J4508" t="str">
            <v>Construction - Real Estate</v>
          </cell>
        </row>
        <row r="4509">
          <cell r="F4509">
            <v>506261</v>
          </cell>
          <cell r="G4509" t="str">
            <v>MODISONLTD</v>
          </cell>
          <cell r="H4509" t="str">
            <v>INE737D01021</v>
          </cell>
          <cell r="I4509" t="str">
            <v>Capital Goods</v>
          </cell>
          <cell r="J4509" t="str">
            <v>Electric Equipment</v>
          </cell>
        </row>
        <row r="4510">
          <cell r="F4510">
            <v>504273</v>
          </cell>
          <cell r="H4510" t="str">
            <v>INE064R01012</v>
          </cell>
          <cell r="I4510" t="str">
            <v>Infrastructure</v>
          </cell>
          <cell r="J4510" t="str">
            <v>Engineering - Construction</v>
          </cell>
        </row>
        <row r="4511">
          <cell r="G4511" t="str">
            <v>MHHL</v>
          </cell>
          <cell r="H4511" t="str">
            <v>INE450S01011</v>
          </cell>
          <cell r="I4511" t="str">
            <v>Textile</v>
          </cell>
          <cell r="J4511" t="str">
            <v>Textile</v>
          </cell>
        </row>
        <row r="4512">
          <cell r="F4512">
            <v>531453</v>
          </cell>
          <cell r="G4512" t="str">
            <v>MOHITIND</v>
          </cell>
          <cell r="H4512" t="str">
            <v>INE954E01012</v>
          </cell>
          <cell r="I4512" t="str">
            <v>Textile</v>
          </cell>
          <cell r="J4512" t="str">
            <v>Textile</v>
          </cell>
        </row>
        <row r="4513">
          <cell r="F4513">
            <v>530169</v>
          </cell>
          <cell r="H4513" t="str">
            <v>INE388C01017</v>
          </cell>
          <cell r="I4513" t="str">
            <v>Paper</v>
          </cell>
          <cell r="J4513" t="str">
            <v>Paper &amp; Paper Products</v>
          </cell>
        </row>
        <row r="4514">
          <cell r="F4514">
            <v>532140</v>
          </cell>
          <cell r="H4514" t="str">
            <v>INE154B01023</v>
          </cell>
          <cell r="I4514" t="str">
            <v>Textile</v>
          </cell>
          <cell r="J4514" t="str">
            <v>Textile - Spinning</v>
          </cell>
        </row>
        <row r="4515">
          <cell r="F4515">
            <v>533286</v>
          </cell>
          <cell r="G4515" t="str">
            <v>MOIL</v>
          </cell>
          <cell r="H4515" t="str">
            <v>INE490G01020</v>
          </cell>
          <cell r="I4515" t="str">
            <v>Mining</v>
          </cell>
          <cell r="J4515" t="str">
            <v>Mining &amp; Minerals</v>
          </cell>
        </row>
        <row r="4516">
          <cell r="G4516" t="str">
            <v>MOKSH</v>
          </cell>
          <cell r="H4516" t="str">
            <v>INE514Y01020</v>
          </cell>
          <cell r="I4516" t="str">
            <v>Diamond  &amp;  Jewellery</v>
          </cell>
          <cell r="J4516" t="str">
            <v>Diamond  &amp;  Jewellery</v>
          </cell>
        </row>
        <row r="4517">
          <cell r="G4517" t="str">
            <v>MOKSH-RE</v>
          </cell>
          <cell r="H4517" t="str">
            <v>INE514Y20012</v>
          </cell>
          <cell r="I4517" t="str">
            <v>Diamond  &amp;  Jewellery</v>
          </cell>
          <cell r="J4517" t="str">
            <v>Diamond  &amp;  Jewellery</v>
          </cell>
        </row>
        <row r="4518">
          <cell r="I4518" t="str">
            <v>Healthcare</v>
          </cell>
          <cell r="J4518" t="str">
            <v>Medical Equipment/Supplies/Accessories</v>
          </cell>
        </row>
        <row r="4519">
          <cell r="F4519">
            <v>890151</v>
          </cell>
          <cell r="G4519" t="str">
            <v>MOLDTEKPP</v>
          </cell>
          <cell r="H4519" t="str">
            <v>IN9893J01019</v>
          </cell>
          <cell r="I4519" t="str">
            <v>Plastic Products</v>
          </cell>
          <cell r="J4519" t="str">
            <v>Plastic Products</v>
          </cell>
        </row>
        <row r="4520">
          <cell r="F4520">
            <v>533080</v>
          </cell>
          <cell r="G4520" t="str">
            <v>MOLDTKPAC</v>
          </cell>
          <cell r="H4520" t="str">
            <v>INE893J01029</v>
          </cell>
          <cell r="I4520" t="str">
            <v>FMCG</v>
          </cell>
          <cell r="J4520" t="str">
            <v>Packaging</v>
          </cell>
        </row>
        <row r="4521">
          <cell r="F4521">
            <v>750648</v>
          </cell>
          <cell r="G4521" t="str">
            <v>MOLDTEK-RE</v>
          </cell>
          <cell r="H4521" t="str">
            <v>INE893J20011</v>
          </cell>
          <cell r="I4521" t="str">
            <v>Others</v>
          </cell>
          <cell r="J4521" t="str">
            <v>Other</v>
          </cell>
        </row>
        <row r="4522">
          <cell r="F4522">
            <v>526263</v>
          </cell>
          <cell r="G4522" t="str">
            <v>MOLDTECH</v>
          </cell>
          <cell r="H4522" t="str">
            <v>INE835B01035</v>
          </cell>
          <cell r="I4522" t="str">
            <v>Capital Goods</v>
          </cell>
          <cell r="J4522" t="str">
            <v>Engineering Consultancy</v>
          </cell>
        </row>
        <row r="4523">
          <cell r="G4523" t="str">
            <v>MOMAI</v>
          </cell>
          <cell r="H4523" t="str">
            <v>INE133R01015</v>
          </cell>
          <cell r="I4523" t="str">
            <v>Textile</v>
          </cell>
          <cell r="J4523" t="str">
            <v>Textile</v>
          </cell>
        </row>
        <row r="4524">
          <cell r="F4524">
            <v>511551</v>
          </cell>
          <cell r="G4524" t="str">
            <v>MONARCH</v>
          </cell>
          <cell r="H4524" t="str">
            <v>INE903D01011</v>
          </cell>
          <cell r="I4524" t="str">
            <v>Finance</v>
          </cell>
          <cell r="J4524" t="str">
            <v>Finance - Stock Broking</v>
          </cell>
        </row>
        <row r="4525">
          <cell r="F4525">
            <v>544453</v>
          </cell>
          <cell r="H4525" t="str">
            <v>INE0V0L01028</v>
          </cell>
          <cell r="I4525" t="str">
            <v>Capital Goods</v>
          </cell>
          <cell r="J4525" t="str">
            <v>Engineering Consultancy</v>
          </cell>
        </row>
        <row r="4526">
          <cell r="F4526">
            <v>535910</v>
          </cell>
          <cell r="H4526" t="str">
            <v>INE340O01021</v>
          </cell>
          <cell r="I4526" t="str">
            <v>Finance</v>
          </cell>
          <cell r="J4526" t="str">
            <v>Finance - NBFC</v>
          </cell>
        </row>
        <row r="4527">
          <cell r="F4527">
            <v>538446</v>
          </cell>
          <cell r="G4527" t="str">
            <v>MONEYBOXX</v>
          </cell>
          <cell r="H4527" t="str">
            <v>INE296Q01012</v>
          </cell>
          <cell r="I4527" t="str">
            <v>Finance</v>
          </cell>
          <cell r="J4527" t="str">
            <v>Finance - NBFC</v>
          </cell>
        </row>
        <row r="4528">
          <cell r="I4528" t="str">
            <v>IT</v>
          </cell>
          <cell r="J4528" t="str">
            <v>Fintech</v>
          </cell>
        </row>
        <row r="4529">
          <cell r="F4529">
            <v>523544</v>
          </cell>
          <cell r="G4529" t="str">
            <v>MONICAELEC</v>
          </cell>
          <cell r="H4529" t="str">
            <v>INE568C01014</v>
          </cell>
          <cell r="I4529" t="str">
            <v>Consumer Durables</v>
          </cell>
          <cell r="J4529" t="str">
            <v>Consumer Durables - Electronics</v>
          </cell>
        </row>
        <row r="4530">
          <cell r="F4530">
            <v>544451</v>
          </cell>
          <cell r="H4530" t="str">
            <v>INE0LCG01010</v>
          </cell>
          <cell r="I4530" t="str">
            <v>Trading</v>
          </cell>
          <cell r="J4530" t="str">
            <v>Trading</v>
          </cell>
        </row>
        <row r="4531">
          <cell r="F4531">
            <v>532078</v>
          </cell>
          <cell r="H4531" t="str">
            <v>INE407E01029</v>
          </cell>
          <cell r="I4531" t="str">
            <v>Iron &amp; Steel</v>
          </cell>
          <cell r="J4531" t="str">
            <v>Steel &amp; Iron Products</v>
          </cell>
        </row>
        <row r="4532">
          <cell r="G4532" t="str">
            <v>MONOPHARMA</v>
          </cell>
          <cell r="H4532" t="str">
            <v>INE0OIP01012</v>
          </cell>
          <cell r="I4532" t="str">
            <v>Trading</v>
          </cell>
          <cell r="J4532" t="str">
            <v>Trading</v>
          </cell>
        </row>
        <row r="4533">
          <cell r="G4533" t="str">
            <v>MONOLITH</v>
          </cell>
          <cell r="H4533" t="str">
            <v>INE1DV401010</v>
          </cell>
          <cell r="I4533" t="str">
            <v>Capital Goods</v>
          </cell>
          <cell r="J4533" t="str">
            <v>Refractories</v>
          </cell>
        </row>
        <row r="4534">
          <cell r="F4534">
            <v>505343</v>
          </cell>
          <cell r="H4534" t="str">
            <v>INE811D01024</v>
          </cell>
          <cell r="I4534" t="str">
            <v>Finance</v>
          </cell>
          <cell r="J4534" t="str">
            <v>Finance - Stock Broking</v>
          </cell>
        </row>
        <row r="4535">
          <cell r="F4535">
            <v>524084</v>
          </cell>
          <cell r="G4535" t="str">
            <v>MONSANTO</v>
          </cell>
          <cell r="H4535" t="str">
            <v>INE274B01011</v>
          </cell>
          <cell r="I4535" t="str">
            <v>Agri</v>
          </cell>
          <cell r="J4535" t="str">
            <v>Agriculture</v>
          </cell>
        </row>
        <row r="4536">
          <cell r="F4536">
            <v>500286</v>
          </cell>
          <cell r="G4536" t="str">
            <v>MONTARIND</v>
          </cell>
          <cell r="H4536" t="str">
            <v>INE407C01015</v>
          </cell>
          <cell r="I4536" t="str">
            <v>Chemicals</v>
          </cell>
          <cell r="J4536" t="str">
            <v>Chemicals</v>
          </cell>
        </row>
        <row r="4537">
          <cell r="F4537">
            <v>538836</v>
          </cell>
          <cell r="G4537" t="str">
            <v>MONTECARLO</v>
          </cell>
          <cell r="H4537" t="str">
            <v>INE950M01013</v>
          </cell>
          <cell r="I4537" t="str">
            <v>Textile</v>
          </cell>
          <cell r="J4537" t="str">
            <v>Textile</v>
          </cell>
        </row>
        <row r="4538">
          <cell r="I4538" t="str">
            <v>Infrastructure</v>
          </cell>
          <cell r="J4538" t="str">
            <v>Engineering - Construction</v>
          </cell>
        </row>
        <row r="4539">
          <cell r="F4539">
            <v>530167</v>
          </cell>
          <cell r="H4539" t="str">
            <v>INE153K01018</v>
          </cell>
          <cell r="I4539" t="str">
            <v>Finance</v>
          </cell>
          <cell r="J4539" t="str">
            <v>Finance - NBFC</v>
          </cell>
        </row>
        <row r="4540">
          <cell r="F4540">
            <v>750930</v>
          </cell>
          <cell r="H4540" t="str">
            <v>INE153K20018</v>
          </cell>
          <cell r="I4540" t="str">
            <v>Finance</v>
          </cell>
          <cell r="J4540" t="str">
            <v>Finance - NBFC</v>
          </cell>
        </row>
        <row r="4541">
          <cell r="I4541" t="str">
            <v>Trading</v>
          </cell>
          <cell r="J4541" t="str">
            <v>Trading</v>
          </cell>
        </row>
        <row r="4542">
          <cell r="F4542">
            <v>532621</v>
          </cell>
          <cell r="G4542" t="str">
            <v>MORARJEE</v>
          </cell>
          <cell r="H4542" t="str">
            <v>INE161G01027</v>
          </cell>
          <cell r="I4542" t="str">
            <v>Textile</v>
          </cell>
          <cell r="J4542" t="str">
            <v>Textile - Weaving</v>
          </cell>
        </row>
        <row r="4543">
          <cell r="F4543">
            <v>511549</v>
          </cell>
          <cell r="H4543" t="str">
            <v>INE367A01015</v>
          </cell>
          <cell r="I4543" t="str">
            <v>Finance</v>
          </cell>
          <cell r="J4543" t="str">
            <v>Finance - NBFC</v>
          </cell>
        </row>
        <row r="4544">
          <cell r="F4544">
            <v>500288</v>
          </cell>
          <cell r="G4544" t="str">
            <v>MOREPENLAB</v>
          </cell>
          <cell r="H4544" t="str">
            <v>INE083A01026</v>
          </cell>
          <cell r="I4544" t="str">
            <v>Healthcare</v>
          </cell>
          <cell r="J4544" t="str">
            <v>Pharmaceuticals &amp; Drugs</v>
          </cell>
        </row>
        <row r="4545">
          <cell r="F4545">
            <v>526237</v>
          </cell>
          <cell r="H4545" t="str">
            <v>INE902C01015</v>
          </cell>
          <cell r="I4545" t="str">
            <v>Finance</v>
          </cell>
          <cell r="J4545" t="str">
            <v>Finance - NBFC</v>
          </cell>
        </row>
        <row r="4546">
          <cell r="G4546" t="str">
            <v>MOS</v>
          </cell>
          <cell r="H4546" t="str">
            <v>INE0N7S01028</v>
          </cell>
          <cell r="I4546" t="str">
            <v>IT</v>
          </cell>
          <cell r="J4546" t="str">
            <v>Fintech</v>
          </cell>
        </row>
        <row r="4547">
          <cell r="F4547">
            <v>532407</v>
          </cell>
          <cell r="G4547" t="str">
            <v>MOSCHIP</v>
          </cell>
          <cell r="H4547" t="str">
            <v>INE935B01025</v>
          </cell>
          <cell r="I4547" t="str">
            <v>IT</v>
          </cell>
          <cell r="J4547" t="str">
            <v>IT - Software</v>
          </cell>
        </row>
        <row r="4548">
          <cell r="H4548" t="str">
            <v>INE0ROK01014</v>
          </cell>
          <cell r="I4548" t="str">
            <v>Trading</v>
          </cell>
          <cell r="J4548" t="str">
            <v>Trading</v>
          </cell>
        </row>
        <row r="4549">
          <cell r="F4549">
            <v>544623</v>
          </cell>
          <cell r="H4549" t="str">
            <v>INE0UH001016</v>
          </cell>
          <cell r="I4549" t="str">
            <v>FMCG</v>
          </cell>
          <cell r="J4549" t="str">
            <v>Consumer Food</v>
          </cell>
        </row>
        <row r="4550">
          <cell r="F4550">
            <v>543498</v>
          </cell>
          <cell r="G4550" t="str">
            <v>MSUMI</v>
          </cell>
          <cell r="H4550" t="str">
            <v>INE0FS801015</v>
          </cell>
          <cell r="I4550" t="str">
            <v>Automobile &amp; Ancillaries</v>
          </cell>
          <cell r="J4550" t="str">
            <v>Auto Ancillary</v>
          </cell>
        </row>
        <row r="4551">
          <cell r="F4551">
            <v>543576</v>
          </cell>
          <cell r="G4551" t="str">
            <v>MOVALUE</v>
          </cell>
          <cell r="H4551" t="str">
            <v>INF247L01BE5</v>
          </cell>
          <cell r="I4551" t="str">
            <v>ETF</v>
          </cell>
          <cell r="J4551" t="str">
            <v>ETF</v>
          </cell>
        </row>
        <row r="4552">
          <cell r="F4552">
            <v>543563</v>
          </cell>
          <cell r="G4552" t="str">
            <v>MOHEALTH</v>
          </cell>
          <cell r="H4552" t="str">
            <v>INF247L01BB1</v>
          </cell>
          <cell r="I4552" t="str">
            <v>ETF</v>
          </cell>
          <cell r="J4552" t="str">
            <v>ETF</v>
          </cell>
        </row>
        <row r="4553">
          <cell r="G4553" t="str">
            <v>MOINFRA</v>
          </cell>
          <cell r="H4553" t="str">
            <v>INF247L01FL1</v>
          </cell>
          <cell r="I4553" t="str">
            <v>ETF</v>
          </cell>
          <cell r="J4553" t="str">
            <v>ETF</v>
          </cell>
        </row>
        <row r="4554">
          <cell r="F4554">
            <v>543501</v>
          </cell>
          <cell r="G4554" t="str">
            <v>MOLOWVOL</v>
          </cell>
          <cell r="H4554" t="str">
            <v>INF247L01BL0</v>
          </cell>
          <cell r="I4554" t="str">
            <v>ETF</v>
          </cell>
          <cell r="J4554" t="str">
            <v>ETF</v>
          </cell>
        </row>
        <row r="4555">
          <cell r="F4555">
            <v>543577</v>
          </cell>
          <cell r="G4555" t="str">
            <v>MOQUALITY</v>
          </cell>
          <cell r="H4555" t="str">
            <v>INF247L01BH8</v>
          </cell>
          <cell r="I4555" t="str">
            <v>ETF</v>
          </cell>
          <cell r="J4555" t="str">
            <v>ETF</v>
          </cell>
        </row>
        <row r="4556">
          <cell r="G4556" t="str">
            <v>MOIPO</v>
          </cell>
          <cell r="H4556" t="str">
            <v>INF247L01GI5</v>
          </cell>
          <cell r="I4556" t="str">
            <v>ETF</v>
          </cell>
          <cell r="J4556" t="str">
            <v>ETF</v>
          </cell>
        </row>
        <row r="4557">
          <cell r="F4557">
            <v>532892</v>
          </cell>
          <cell r="G4557" t="str">
            <v>MOTILALOFS</v>
          </cell>
          <cell r="H4557" t="str">
            <v>INE338I01027</v>
          </cell>
          <cell r="I4557" t="str">
            <v>Finance</v>
          </cell>
          <cell r="J4557" t="str">
            <v>Finance - Stock Broking</v>
          </cell>
        </row>
        <row r="4558">
          <cell r="F4558">
            <v>590146</v>
          </cell>
          <cell r="G4558" t="str">
            <v>MOGOLD</v>
          </cell>
          <cell r="H4558" t="str">
            <v>INF247L01FY4</v>
          </cell>
          <cell r="I4558" t="str">
            <v>ETF</v>
          </cell>
          <cell r="J4558" t="str">
            <v>ETF</v>
          </cell>
        </row>
        <row r="4559">
          <cell r="F4559">
            <v>534185</v>
          </cell>
          <cell r="G4559" t="str">
            <v>MGOLD</v>
          </cell>
          <cell r="H4559" t="str">
            <v>INF247L01072</v>
          </cell>
          <cell r="I4559" t="str">
            <v>ETF</v>
          </cell>
          <cell r="J4559" t="str">
            <v>ETF</v>
          </cell>
        </row>
        <row r="4560">
          <cell r="F4560">
            <v>533385</v>
          </cell>
          <cell r="G4560" t="str">
            <v>MON100</v>
          </cell>
          <cell r="H4560" t="str">
            <v>INF247L01AP3</v>
          </cell>
          <cell r="I4560" t="str">
            <v>ETF</v>
          </cell>
          <cell r="J4560" t="str">
            <v>ETF</v>
          </cell>
        </row>
        <row r="4561">
          <cell r="F4561">
            <v>543437</v>
          </cell>
          <cell r="G4561" t="str">
            <v>MONQ50</v>
          </cell>
          <cell r="H4561" t="str">
            <v>INF247L01AU3</v>
          </cell>
          <cell r="I4561" t="str">
            <v>ETF</v>
          </cell>
          <cell r="J4561" t="str">
            <v>ETF</v>
          </cell>
        </row>
        <row r="4562">
          <cell r="G4562" t="str">
            <v>MONIFTY100</v>
          </cell>
          <cell r="H4562" t="str">
            <v>INF247L01GG9</v>
          </cell>
          <cell r="I4562" t="str">
            <v>ETF</v>
          </cell>
          <cell r="J4562" t="str">
            <v>ETF</v>
          </cell>
        </row>
        <row r="4563">
          <cell r="F4563">
            <v>543465</v>
          </cell>
          <cell r="G4563" t="str">
            <v>MOMOMENTUM</v>
          </cell>
          <cell r="H4563" t="str">
            <v>INF247L01BK2</v>
          </cell>
          <cell r="I4563" t="str">
            <v>ETF</v>
          </cell>
          <cell r="J4563" t="str">
            <v>ETF</v>
          </cell>
        </row>
        <row r="4564">
          <cell r="F4564">
            <v>543250</v>
          </cell>
          <cell r="G4564" t="str">
            <v>MOGSEC</v>
          </cell>
          <cell r="H4564" t="str">
            <v>INF247L01AK4</v>
          </cell>
          <cell r="I4564" t="str">
            <v>ETF</v>
          </cell>
          <cell r="J4564" t="str">
            <v>ETF</v>
          </cell>
        </row>
        <row r="4565">
          <cell r="G4565" t="str">
            <v>MON50EQUAL</v>
          </cell>
          <cell r="H4565" t="str">
            <v>INF247L01FC0</v>
          </cell>
          <cell r="I4565" t="str">
            <v>ETF</v>
          </cell>
          <cell r="J4565" t="str">
            <v>ETF</v>
          </cell>
        </row>
        <row r="4566">
          <cell r="F4566">
            <v>590115</v>
          </cell>
          <cell r="G4566" t="str">
            <v>MOM50</v>
          </cell>
          <cell r="H4566" t="str">
            <v>INF247L01536</v>
          </cell>
          <cell r="I4566" t="str">
            <v>ETF</v>
          </cell>
          <cell r="J4566" t="str">
            <v>ETF</v>
          </cell>
        </row>
        <row r="4567">
          <cell r="F4567">
            <v>590153</v>
          </cell>
          <cell r="G4567" t="str">
            <v>MONIFTY500</v>
          </cell>
          <cell r="H4567" t="str">
            <v>INF247L01BU1</v>
          </cell>
          <cell r="I4567" t="str">
            <v>ETF</v>
          </cell>
          <cell r="J4567" t="str">
            <v>ETF</v>
          </cell>
        </row>
        <row r="4568">
          <cell r="F4568">
            <v>590151</v>
          </cell>
          <cell r="G4568" t="str">
            <v>MOMENTUM50</v>
          </cell>
          <cell r="H4568" t="str">
            <v>INF247L01DK8</v>
          </cell>
          <cell r="I4568" t="str">
            <v>ETF</v>
          </cell>
          <cell r="J4568" t="str">
            <v>ETF</v>
          </cell>
        </row>
        <row r="4569">
          <cell r="G4569" t="str">
            <v>MOALPHA50</v>
          </cell>
          <cell r="H4569" t="str">
            <v>INF247L01FR8</v>
          </cell>
          <cell r="I4569" t="str">
            <v>ETF</v>
          </cell>
          <cell r="J4569" t="str">
            <v>ETF</v>
          </cell>
        </row>
        <row r="4570">
          <cell r="F4570">
            <v>590149</v>
          </cell>
          <cell r="G4570" t="str">
            <v>MOCAPITAL</v>
          </cell>
          <cell r="H4570" t="str">
            <v>INF247L01EV3</v>
          </cell>
          <cell r="I4570" t="str">
            <v>ETF</v>
          </cell>
          <cell r="J4570" t="str">
            <v>ETF</v>
          </cell>
        </row>
        <row r="4571">
          <cell r="G4571" t="str">
            <v>MOENERGY</v>
          </cell>
          <cell r="H4571" t="str">
            <v>INF247L01GH7</v>
          </cell>
          <cell r="I4571" t="str">
            <v>ETF</v>
          </cell>
          <cell r="J4571" t="str">
            <v>ETF</v>
          </cell>
        </row>
        <row r="4572">
          <cell r="F4572">
            <v>590152</v>
          </cell>
          <cell r="G4572" t="str">
            <v>MODEFENCE</v>
          </cell>
          <cell r="H4572" t="str">
            <v>INF247L01DJ0</v>
          </cell>
          <cell r="I4572" t="str">
            <v>ETF</v>
          </cell>
          <cell r="J4572" t="str">
            <v>ETF</v>
          </cell>
        </row>
        <row r="4573">
          <cell r="G4573" t="str">
            <v>MOMGF</v>
          </cell>
          <cell r="H4573" t="str">
            <v>INF247L01FK3</v>
          </cell>
          <cell r="I4573" t="str">
            <v>ETF</v>
          </cell>
          <cell r="J4573" t="str">
            <v>ETF</v>
          </cell>
        </row>
        <row r="4574">
          <cell r="G4574" t="str">
            <v>MOTOUR</v>
          </cell>
          <cell r="H4574" t="str">
            <v>INF247L01FP2</v>
          </cell>
          <cell r="I4574" t="str">
            <v>ETF</v>
          </cell>
          <cell r="J4574" t="str">
            <v>ETF</v>
          </cell>
        </row>
        <row r="4575">
          <cell r="F4575">
            <v>536960</v>
          </cell>
          <cell r="G4575" t="str">
            <v>MOM100</v>
          </cell>
          <cell r="H4575" t="str">
            <v>INF247L01023</v>
          </cell>
          <cell r="I4575" t="str">
            <v>ETF</v>
          </cell>
          <cell r="J4575" t="str">
            <v>ETF</v>
          </cell>
        </row>
        <row r="4576">
          <cell r="G4576" t="str">
            <v>MOMIDMTM</v>
          </cell>
          <cell r="H4576" t="str">
            <v>INF247L01FQ0</v>
          </cell>
          <cell r="I4576" t="str">
            <v>ETF</v>
          </cell>
          <cell r="J4576" t="str">
            <v>ETF</v>
          </cell>
        </row>
        <row r="4577">
          <cell r="G4577" t="str">
            <v>MOMNC</v>
          </cell>
          <cell r="H4577" t="str">
            <v>INF247L01GK1</v>
          </cell>
          <cell r="I4577" t="str">
            <v>ETF</v>
          </cell>
          <cell r="J4577" t="str">
            <v>ETF</v>
          </cell>
        </row>
        <row r="4578">
          <cell r="G4578" t="str">
            <v>MONEXT50</v>
          </cell>
          <cell r="H4578" t="str">
            <v>INF247L01FD8</v>
          </cell>
          <cell r="I4578" t="str">
            <v>ETF</v>
          </cell>
          <cell r="J4578" t="str">
            <v>ETF</v>
          </cell>
        </row>
        <row r="4579">
          <cell r="G4579" t="str">
            <v>MOPSE</v>
          </cell>
          <cell r="H4579" t="str">
            <v>INF247L01FO5</v>
          </cell>
          <cell r="I4579" t="str">
            <v>ETF</v>
          </cell>
          <cell r="J4579" t="str">
            <v>ETF</v>
          </cell>
        </row>
        <row r="4580">
          <cell r="F4580">
            <v>590150</v>
          </cell>
          <cell r="G4580" t="str">
            <v>MOREALTY</v>
          </cell>
          <cell r="H4580" t="str">
            <v>INF247L01CI4</v>
          </cell>
          <cell r="I4580" t="str">
            <v>ETF</v>
          </cell>
          <cell r="J4580" t="str">
            <v>ETF</v>
          </cell>
        </row>
        <row r="4581">
          <cell r="G4581" t="str">
            <v>MOSERVICE</v>
          </cell>
          <cell r="H4581" t="str">
            <v>INF247L01GJ3</v>
          </cell>
          <cell r="I4581" t="str">
            <v>ETF</v>
          </cell>
          <cell r="J4581" t="str">
            <v>ETF</v>
          </cell>
        </row>
        <row r="4582">
          <cell r="F4582">
            <v>590148</v>
          </cell>
          <cell r="G4582" t="str">
            <v>MOSMALL250</v>
          </cell>
          <cell r="H4582" t="str">
            <v>INF247L01CH6</v>
          </cell>
          <cell r="I4582" t="str">
            <v>ETF</v>
          </cell>
          <cell r="J4582" t="str">
            <v>ETF</v>
          </cell>
        </row>
        <row r="4583">
          <cell r="F4583">
            <v>590147</v>
          </cell>
          <cell r="G4583" t="str">
            <v>MOSILVER</v>
          </cell>
          <cell r="H4583" t="str">
            <v>INF247L01FZ1</v>
          </cell>
          <cell r="I4583" t="str">
            <v>ETF</v>
          </cell>
          <cell r="J4583" t="str">
            <v>ETF</v>
          </cell>
        </row>
        <row r="4584">
          <cell r="F4584">
            <v>544053</v>
          </cell>
          <cell r="G4584" t="str">
            <v>MOTISONS</v>
          </cell>
          <cell r="H4584" t="str">
            <v>INE0FRK01020</v>
          </cell>
          <cell r="I4584" t="str">
            <v>Diamond  &amp;  Jewellery</v>
          </cell>
          <cell r="J4584" t="str">
            <v>Diamond  &amp;  Jewellery</v>
          </cell>
        </row>
        <row r="4585">
          <cell r="F4585">
            <v>531096</v>
          </cell>
          <cell r="H4585" t="str">
            <v>INE690B01018</v>
          </cell>
          <cell r="I4585" t="str">
            <v>FMCG</v>
          </cell>
          <cell r="J4585" t="str">
            <v>Consumer Food</v>
          </cell>
        </row>
        <row r="4586">
          <cell r="F4586">
            <v>542864</v>
          </cell>
          <cell r="H4586" t="str">
            <v>INE444X01014</v>
          </cell>
          <cell r="I4586" t="str">
            <v>Realty</v>
          </cell>
          <cell r="J4586" t="str">
            <v>Construction - Real Estate</v>
          </cell>
        </row>
        <row r="4587">
          <cell r="F4587">
            <v>532724</v>
          </cell>
          <cell r="H4587" t="str">
            <v>INE492H01016</v>
          </cell>
          <cell r="I4587" t="str">
            <v>Trading</v>
          </cell>
          <cell r="J4587" t="str">
            <v>Trading</v>
          </cell>
        </row>
        <row r="4588">
          <cell r="I4588" t="str">
            <v>IT</v>
          </cell>
          <cell r="J4588" t="str">
            <v>IT - Software</v>
          </cell>
        </row>
        <row r="4589">
          <cell r="G4589" t="str">
            <v>MMEL</v>
          </cell>
          <cell r="H4589" t="str">
            <v>INE0XM301010</v>
          </cell>
          <cell r="I4589" t="str">
            <v>Business Services</v>
          </cell>
          <cell r="J4589" t="str">
            <v>Business Support</v>
          </cell>
        </row>
        <row r="4590">
          <cell r="G4590" t="str">
            <v>MOXSH</v>
          </cell>
          <cell r="H4590" t="str">
            <v>INE0N6D01014</v>
          </cell>
          <cell r="I4590" t="str">
            <v>Education &amp; Training</v>
          </cell>
          <cell r="J4590" t="str">
            <v>Educational Institutions</v>
          </cell>
        </row>
        <row r="4591">
          <cell r="F4591">
            <v>506543</v>
          </cell>
          <cell r="H4591" t="str">
            <v>INE468C01017</v>
          </cell>
          <cell r="I4591" t="str">
            <v>Chemicals</v>
          </cell>
          <cell r="J4591" t="str">
            <v>Fertilizers</v>
          </cell>
        </row>
        <row r="4592">
          <cell r="F4592">
            <v>532723</v>
          </cell>
          <cell r="H4592" t="str">
            <v>INE493H01014</v>
          </cell>
          <cell r="I4592" t="str">
            <v>Realty</v>
          </cell>
          <cell r="J4592" t="str">
            <v>Construction - Real Estate</v>
          </cell>
        </row>
        <row r="4593">
          <cell r="F4593">
            <v>532470</v>
          </cell>
          <cell r="H4593" t="str">
            <v>INE095E01022</v>
          </cell>
          <cell r="I4593" t="str">
            <v>Capital Goods</v>
          </cell>
          <cell r="J4593" t="str">
            <v>Engineering - Industrial Equipments</v>
          </cell>
        </row>
        <row r="4594">
          <cell r="F4594">
            <v>526299</v>
          </cell>
          <cell r="G4594" t="str">
            <v>MPHASIS</v>
          </cell>
          <cell r="H4594" t="str">
            <v>INE356A01018</v>
          </cell>
          <cell r="I4594" t="str">
            <v>IT</v>
          </cell>
          <cell r="J4594" t="str">
            <v>IT - Software</v>
          </cell>
        </row>
        <row r="4595">
          <cell r="F4595">
            <v>500450</v>
          </cell>
          <cell r="G4595" t="str">
            <v>MATHPLATT</v>
          </cell>
          <cell r="H4595" t="str">
            <v>INE844C01027</v>
          </cell>
          <cell r="I4595" t="str">
            <v>Miscellaneous</v>
          </cell>
          <cell r="J4595" t="str">
            <v>Miscellaneous</v>
          </cell>
        </row>
        <row r="4596">
          <cell r="F4596">
            <v>544553</v>
          </cell>
          <cell r="H4596" t="str">
            <v>INE1PJP01015</v>
          </cell>
          <cell r="I4596" t="str">
            <v>Iron &amp; Steel</v>
          </cell>
          <cell r="J4596" t="str">
            <v>Steel &amp; Iron Products</v>
          </cell>
        </row>
        <row r="4597">
          <cell r="F4597">
            <v>526143</v>
          </cell>
          <cell r="G4597" t="str">
            <v>MILTONPLAS</v>
          </cell>
          <cell r="H4597" t="str">
            <v>INE343A01016</v>
          </cell>
          <cell r="I4597" t="str">
            <v>Plastic Products</v>
          </cell>
          <cell r="J4597" t="str">
            <v>Plastic Products</v>
          </cell>
        </row>
        <row r="4598">
          <cell r="F4598">
            <v>532411</v>
          </cell>
          <cell r="G4598" t="str">
            <v>VISESHINFO</v>
          </cell>
          <cell r="H4598" t="str">
            <v>INE861A01058</v>
          </cell>
          <cell r="I4598" t="str">
            <v>IT</v>
          </cell>
          <cell r="J4598" t="str">
            <v>IT - Software</v>
          </cell>
        </row>
        <row r="4599">
          <cell r="F4599">
            <v>532440</v>
          </cell>
          <cell r="G4599" t="str">
            <v>MPSLTD</v>
          </cell>
          <cell r="H4599" t="str">
            <v>INE943D01017</v>
          </cell>
          <cell r="I4599" t="str">
            <v>Media &amp; Entertainment</v>
          </cell>
          <cell r="J4599" t="str">
            <v>Printing And Publishing</v>
          </cell>
        </row>
        <row r="4600">
          <cell r="F4600">
            <v>531686</v>
          </cell>
          <cell r="H4600" t="str">
            <v>INE537C01019</v>
          </cell>
          <cell r="I4600" t="str">
            <v>Healthcare</v>
          </cell>
          <cell r="J4600" t="str">
            <v>Pharmaceuticals &amp; Drugs</v>
          </cell>
        </row>
        <row r="4601">
          <cell r="I4601" t="str">
            <v>FMCG</v>
          </cell>
          <cell r="J4601" t="str">
            <v>Consumer Food</v>
          </cell>
        </row>
        <row r="4602">
          <cell r="G4602" t="str">
            <v>MRO</v>
          </cell>
          <cell r="H4602" t="str">
            <v>INE330R01017</v>
          </cell>
          <cell r="I4602" t="str">
            <v>Capital Goods</v>
          </cell>
          <cell r="J4602" t="str">
            <v>Compressors / Pumps</v>
          </cell>
        </row>
        <row r="4603">
          <cell r="F4603">
            <v>540809</v>
          </cell>
          <cell r="H4603" t="str">
            <v>INE333Y01017</v>
          </cell>
          <cell r="I4603" t="str">
            <v>Trading</v>
          </cell>
          <cell r="J4603" t="str">
            <v>Trading</v>
          </cell>
        </row>
        <row r="4604">
          <cell r="I4604" t="str">
            <v>Infrastructure</v>
          </cell>
          <cell r="J4604" t="str">
            <v>Engineering - Construction</v>
          </cell>
        </row>
        <row r="4605">
          <cell r="F4605">
            <v>500290</v>
          </cell>
          <cell r="G4605" t="str">
            <v>MRF</v>
          </cell>
          <cell r="H4605" t="str">
            <v>INE883A01011</v>
          </cell>
          <cell r="I4605" t="str">
            <v>Automobile &amp; Ancillaries</v>
          </cell>
          <cell r="J4605" t="str">
            <v>Tyres &amp; Allied</v>
          </cell>
        </row>
        <row r="4606">
          <cell r="F4606">
            <v>543262</v>
          </cell>
          <cell r="H4606" t="str">
            <v>INE0D7801012</v>
          </cell>
          <cell r="I4606" t="str">
            <v>Trading</v>
          </cell>
          <cell r="J4606" t="str">
            <v>Trading</v>
          </cell>
        </row>
        <row r="4607">
          <cell r="F4607">
            <v>543253</v>
          </cell>
          <cell r="G4607" t="str">
            <v>BECTORFOOD</v>
          </cell>
          <cell r="H4607" t="str">
            <v>INE495P01020</v>
          </cell>
          <cell r="I4607" t="str">
            <v>FMCG</v>
          </cell>
          <cell r="J4607" t="str">
            <v>Consumer Food</v>
          </cell>
        </row>
        <row r="4608">
          <cell r="F4608">
            <v>512065</v>
          </cell>
          <cell r="H4608" t="str">
            <v>INE738D01029</v>
          </cell>
          <cell r="I4608" t="str">
            <v>Finance</v>
          </cell>
          <cell r="J4608" t="str">
            <v>Finance - Investment</v>
          </cell>
        </row>
        <row r="4609">
          <cell r="F4609">
            <v>544695</v>
          </cell>
          <cell r="H4609" t="str">
            <v>INE2B5L01011</v>
          </cell>
          <cell r="I4609" t="str">
            <v>Non - Ferrous Metals</v>
          </cell>
          <cell r="J4609" t="str">
            <v>Aluminium &amp; Aluminium Products</v>
          </cell>
        </row>
        <row r="4610">
          <cell r="F4610">
            <v>532650</v>
          </cell>
          <cell r="G4610" t="str">
            <v>MSPL</v>
          </cell>
          <cell r="H4610" t="str">
            <v>INE752G01015</v>
          </cell>
          <cell r="I4610" t="str">
            <v>Iron &amp; Steel</v>
          </cell>
          <cell r="J4610" t="str">
            <v>Steel &amp; Iron Products</v>
          </cell>
        </row>
        <row r="4611">
          <cell r="F4611">
            <v>508922</v>
          </cell>
          <cell r="H4611" t="str">
            <v>INE331L01026</v>
          </cell>
          <cell r="I4611" t="str">
            <v>Non - Ferrous Metals</v>
          </cell>
          <cell r="J4611" t="str">
            <v>Metal - Non Ferrous</v>
          </cell>
        </row>
        <row r="4612">
          <cell r="F4612">
            <v>542597</v>
          </cell>
          <cell r="G4612" t="str">
            <v>MSTCLTD</v>
          </cell>
          <cell r="H4612" t="str">
            <v>INE255X01014</v>
          </cell>
          <cell r="I4612" t="str">
            <v>Trading</v>
          </cell>
          <cell r="J4612" t="str">
            <v>Trading</v>
          </cell>
        </row>
        <row r="4613">
          <cell r="F4613">
            <v>534312</v>
          </cell>
          <cell r="G4613" t="str">
            <v>MTEDUCARE</v>
          </cell>
          <cell r="H4613" t="str">
            <v>INE472M01018</v>
          </cell>
          <cell r="I4613" t="str">
            <v>Education &amp; Training</v>
          </cell>
          <cell r="J4613" t="str">
            <v>Educational Institutions</v>
          </cell>
        </row>
        <row r="4614">
          <cell r="F4614">
            <v>543270</v>
          </cell>
          <cell r="G4614" t="str">
            <v>MTARTECH</v>
          </cell>
          <cell r="H4614" t="str">
            <v>INE864I01014</v>
          </cell>
          <cell r="I4614" t="str">
            <v>Capital Goods</v>
          </cell>
          <cell r="J4614" t="str">
            <v>Engineering</v>
          </cell>
        </row>
        <row r="4615">
          <cell r="H4615" t="str">
            <v>INE1CFF01012</v>
          </cell>
          <cell r="I4615" t="str">
            <v>Capital Goods</v>
          </cell>
          <cell r="J4615" t="str">
            <v>Electric Equipment</v>
          </cell>
        </row>
        <row r="4616">
          <cell r="F4616">
            <v>539819</v>
          </cell>
          <cell r="H4616" t="str">
            <v>INE967S01014</v>
          </cell>
          <cell r="I4616" t="str">
            <v>Finance</v>
          </cell>
          <cell r="J4616" t="str">
            <v>Finance - Investment</v>
          </cell>
        </row>
        <row r="4617">
          <cell r="F4617">
            <v>538743</v>
          </cell>
          <cell r="H4617" t="str">
            <v>INE491C01027</v>
          </cell>
          <cell r="I4617" t="str">
            <v>IT</v>
          </cell>
          <cell r="J4617" t="str">
            <v>IT - Software</v>
          </cell>
        </row>
        <row r="4618">
          <cell r="F4618">
            <v>542774</v>
          </cell>
          <cell r="G4618" t="str">
            <v>MUFIN</v>
          </cell>
          <cell r="H4618" t="str">
            <v>INE08KJ01020</v>
          </cell>
          <cell r="I4618" t="str">
            <v>Finance</v>
          </cell>
          <cell r="J4618" t="str">
            <v>Finance - NBFC</v>
          </cell>
        </row>
        <row r="4619">
          <cell r="F4619">
            <v>532097</v>
          </cell>
          <cell r="G4619" t="str">
            <v>MUKANDENGG</v>
          </cell>
          <cell r="H4619" t="str">
            <v>INE022B01014</v>
          </cell>
          <cell r="I4619" t="str">
            <v>Infrastructure</v>
          </cell>
          <cell r="J4619" t="str">
            <v>Engineering - Construction</v>
          </cell>
        </row>
        <row r="4620">
          <cell r="F4620">
            <v>500460</v>
          </cell>
          <cell r="G4620" t="str">
            <v>MUKANDLTD</v>
          </cell>
          <cell r="H4620" t="str">
            <v>INE304A01026</v>
          </cell>
          <cell r="I4620" t="str">
            <v>Iron &amp; Steel</v>
          </cell>
          <cell r="J4620" t="str">
            <v>Steel &amp; Iron Products</v>
          </cell>
        </row>
        <row r="4621">
          <cell r="F4621">
            <v>523832</v>
          </cell>
          <cell r="G4621" t="str">
            <v>MUKATPIPE</v>
          </cell>
          <cell r="H4621" t="str">
            <v>INE862C01029</v>
          </cell>
          <cell r="I4621" t="str">
            <v>Iron &amp; Steel</v>
          </cell>
          <cell r="J4621" t="str">
            <v>Steel &amp; Iron Products</v>
          </cell>
        </row>
        <row r="4622">
          <cell r="F4622">
            <v>516068</v>
          </cell>
          <cell r="G4622" t="str">
            <v>MUKERPAPER</v>
          </cell>
          <cell r="H4622" t="str">
            <v>INE348C01011</v>
          </cell>
          <cell r="I4622" t="str">
            <v>Paper</v>
          </cell>
          <cell r="J4622" t="str">
            <v>Paper &amp; Paper Products</v>
          </cell>
        </row>
        <row r="4623">
          <cell r="F4623">
            <v>530341</v>
          </cell>
          <cell r="H4623" t="str">
            <v>INE596B01017</v>
          </cell>
          <cell r="I4623" t="str">
            <v>Finance</v>
          </cell>
          <cell r="J4623" t="str">
            <v>Finance - NBFC</v>
          </cell>
        </row>
        <row r="4624">
          <cell r="I4624" t="str">
            <v>Textile</v>
          </cell>
          <cell r="J4624" t="str">
            <v>Textile - Spinning</v>
          </cell>
        </row>
        <row r="4625">
          <cell r="F4625">
            <v>544135</v>
          </cell>
          <cell r="G4625" t="str">
            <v>MUKKA</v>
          </cell>
          <cell r="H4625" t="str">
            <v>INE0CG401037</v>
          </cell>
          <cell r="I4625" t="str">
            <v>FMCG</v>
          </cell>
          <cell r="J4625" t="str">
            <v>Animal Feed</v>
          </cell>
        </row>
        <row r="4626">
          <cell r="F4626">
            <v>535204</v>
          </cell>
          <cell r="H4626" t="str">
            <v>INE160O01031</v>
          </cell>
          <cell r="I4626" t="str">
            <v>Trading</v>
          </cell>
          <cell r="J4626" t="str">
            <v>Trading</v>
          </cell>
        </row>
        <row r="4627">
          <cell r="F4627">
            <v>532357</v>
          </cell>
          <cell r="G4627" t="str">
            <v>MUKTAARTS</v>
          </cell>
          <cell r="H4627" t="str">
            <v>INE374B01019</v>
          </cell>
          <cell r="I4627" t="str">
            <v>Media &amp; Entertainment</v>
          </cell>
          <cell r="J4627" t="str">
            <v>Film Production, Distribution &amp; Entertainment</v>
          </cell>
        </row>
        <row r="4628">
          <cell r="F4628">
            <v>501477</v>
          </cell>
          <cell r="H4628" t="str">
            <v>INE003F01015</v>
          </cell>
          <cell r="I4628" t="str">
            <v>Trading</v>
          </cell>
          <cell r="J4628" t="str">
            <v>Trading</v>
          </cell>
        </row>
        <row r="4629">
          <cell r="F4629">
            <v>534091</v>
          </cell>
          <cell r="G4629" t="str">
            <v>MCX</v>
          </cell>
          <cell r="H4629" t="str">
            <v>INE745G01043</v>
          </cell>
          <cell r="I4629" t="str">
            <v>Finance</v>
          </cell>
          <cell r="J4629" t="str">
            <v>Finance - Stock Broking</v>
          </cell>
        </row>
        <row r="4630">
          <cell r="F4630">
            <v>526169</v>
          </cell>
          <cell r="H4630" t="str">
            <v>INE678F01014</v>
          </cell>
          <cell r="I4630" t="str">
            <v>Crude Oil</v>
          </cell>
          <cell r="J4630" t="str">
            <v>Petrochemicals</v>
          </cell>
        </row>
        <row r="4631">
          <cell r="I4631" t="str">
            <v>IT</v>
          </cell>
          <cell r="J4631" t="str">
            <v>BPO/ITeS</v>
          </cell>
        </row>
        <row r="4632">
          <cell r="F4632">
            <v>505594</v>
          </cell>
          <cell r="H4632" t="str">
            <v>INE886E01016</v>
          </cell>
          <cell r="I4632" t="str">
            <v>Finance</v>
          </cell>
          <cell r="J4632" t="str">
            <v>Finance - NBFC</v>
          </cell>
        </row>
        <row r="4633">
          <cell r="F4633">
            <v>504356</v>
          </cell>
          <cell r="H4633" t="str">
            <v>INE017P01014</v>
          </cell>
          <cell r="I4633" t="str">
            <v>Miscellaneous</v>
          </cell>
          <cell r="J4633" t="str">
            <v>Miscellaneous</v>
          </cell>
        </row>
        <row r="4634">
          <cell r="G4634" t="str">
            <v>MUNISH</v>
          </cell>
          <cell r="H4634" t="str">
            <v>INE1K8Y01018</v>
          </cell>
          <cell r="I4634" t="str">
            <v>Automobile &amp; Ancillaries</v>
          </cell>
          <cell r="J4634" t="str">
            <v>Castings/Forgings</v>
          </cell>
        </row>
        <row r="4635">
          <cell r="F4635">
            <v>520059</v>
          </cell>
          <cell r="G4635" t="str">
            <v>MUNJALAU</v>
          </cell>
          <cell r="H4635" t="str">
            <v>INE672B01032</v>
          </cell>
          <cell r="I4635" t="str">
            <v>Automobile &amp; Ancillaries</v>
          </cell>
          <cell r="J4635" t="str">
            <v>Auto Ancillary</v>
          </cell>
        </row>
        <row r="4636">
          <cell r="F4636">
            <v>520043</v>
          </cell>
          <cell r="G4636" t="str">
            <v>MUNJALSHOW</v>
          </cell>
          <cell r="H4636" t="str">
            <v>INE577A01027</v>
          </cell>
          <cell r="I4636" t="str">
            <v>Automobile &amp; Ancillaries</v>
          </cell>
          <cell r="J4636" t="str">
            <v>Auto Ancillary</v>
          </cell>
        </row>
        <row r="4637">
          <cell r="F4637">
            <v>511200</v>
          </cell>
          <cell r="H4637" t="str">
            <v>INE910G01027</v>
          </cell>
          <cell r="I4637" t="str">
            <v>Finance</v>
          </cell>
          <cell r="J4637" t="str">
            <v>Finance - Stock Broking</v>
          </cell>
        </row>
        <row r="4638">
          <cell r="F4638">
            <v>511401</v>
          </cell>
          <cell r="H4638" t="str">
            <v>INE410E01015</v>
          </cell>
          <cell r="I4638" t="str">
            <v>Trading</v>
          </cell>
          <cell r="J4638" t="str">
            <v>Trading</v>
          </cell>
        </row>
        <row r="4639">
          <cell r="F4639">
            <v>531821</v>
          </cell>
          <cell r="H4639" t="str">
            <v>INE348D01019</v>
          </cell>
          <cell r="I4639" t="str">
            <v>Finance</v>
          </cell>
          <cell r="J4639" t="str">
            <v>Finance - Investment</v>
          </cell>
        </row>
        <row r="4640">
          <cell r="F4640">
            <v>542724</v>
          </cell>
          <cell r="H4640" t="str">
            <v>INE060601031</v>
          </cell>
          <cell r="I4640" t="str">
            <v>Trading</v>
          </cell>
          <cell r="J4640" t="str">
            <v>Trading</v>
          </cell>
        </row>
        <row r="4641">
          <cell r="F4641">
            <v>750940</v>
          </cell>
          <cell r="H4641" t="str">
            <v>INE060620023</v>
          </cell>
          <cell r="I4641" t="str">
            <v>Healthcare</v>
          </cell>
          <cell r="J4641" t="str">
            <v>Pharmaceuticals &amp; Drugs</v>
          </cell>
        </row>
        <row r="4642">
          <cell r="F4642">
            <v>750783</v>
          </cell>
          <cell r="H4642" t="str">
            <v>INE060620015</v>
          </cell>
          <cell r="I4642" t="str">
            <v>Others</v>
          </cell>
          <cell r="J4642" t="str">
            <v>Other</v>
          </cell>
        </row>
        <row r="4643">
          <cell r="F4643">
            <v>515037</v>
          </cell>
          <cell r="G4643" t="str">
            <v>MURUDCERA</v>
          </cell>
          <cell r="H4643" t="str">
            <v>INE692B01014</v>
          </cell>
          <cell r="I4643" t="str">
            <v>Construction Materials</v>
          </cell>
          <cell r="J4643" t="str">
            <v>Ceramics/Marble/Granite/Sanitaryware</v>
          </cell>
        </row>
        <row r="4644">
          <cell r="F4644">
            <v>540366</v>
          </cell>
          <cell r="G4644" t="str">
            <v>RADIOCITY</v>
          </cell>
          <cell r="H4644" t="str">
            <v>INE919I01024</v>
          </cell>
          <cell r="I4644" t="str">
            <v>Media &amp; Entertainment</v>
          </cell>
          <cell r="J4644" t="str">
            <v>TV Broadcasting &amp; Software Production</v>
          </cell>
        </row>
        <row r="4645">
          <cell r="F4645">
            <v>511766</v>
          </cell>
          <cell r="G4645" t="str">
            <v>MUTHOOTCAP</v>
          </cell>
          <cell r="H4645" t="str">
            <v>INE296G01013</v>
          </cell>
          <cell r="I4645" t="str">
            <v>Finance</v>
          </cell>
          <cell r="J4645" t="str">
            <v>Finance - NBFC</v>
          </cell>
        </row>
        <row r="4646">
          <cell r="F4646">
            <v>533398</v>
          </cell>
          <cell r="G4646" t="str">
            <v>MUTHOOTFIN</v>
          </cell>
          <cell r="H4646" t="str">
            <v>INE414G01012</v>
          </cell>
          <cell r="I4646" t="str">
            <v>Finance</v>
          </cell>
          <cell r="J4646" t="str">
            <v>Finance - NBFC</v>
          </cell>
        </row>
        <row r="4647">
          <cell r="F4647">
            <v>544055</v>
          </cell>
          <cell r="G4647" t="str">
            <v>MUTHOOTMF</v>
          </cell>
          <cell r="H4647" t="str">
            <v>INE046W01019</v>
          </cell>
          <cell r="I4647" t="str">
            <v>Finance</v>
          </cell>
          <cell r="J4647" t="str">
            <v>Finance - NBFC</v>
          </cell>
        </row>
        <row r="4648">
          <cell r="F4648">
            <v>539410</v>
          </cell>
          <cell r="H4648" t="str">
            <v>INE873S01022</v>
          </cell>
          <cell r="I4648" t="str">
            <v>Trading</v>
          </cell>
          <cell r="J4648" t="str">
            <v>Trading</v>
          </cell>
        </row>
        <row r="4649">
          <cell r="H4649" t="str">
            <v>INE0OWZ01020</v>
          </cell>
          <cell r="I4649" t="str">
            <v>Capital Goods</v>
          </cell>
          <cell r="J4649" t="str">
            <v>Electric Equipment</v>
          </cell>
        </row>
        <row r="4650">
          <cell r="F4650">
            <v>538862</v>
          </cell>
          <cell r="H4650" t="str">
            <v>INE232L01018</v>
          </cell>
          <cell r="I4650" t="str">
            <v>Finance</v>
          </cell>
          <cell r="J4650" t="str">
            <v>Finance - Stock Broking</v>
          </cell>
        </row>
        <row r="4651">
          <cell r="G4651" t="str">
            <v>MYMUDRA</v>
          </cell>
          <cell r="H4651" t="str">
            <v>INE0RVQ01016</v>
          </cell>
          <cell r="I4651" t="str">
            <v>Finance</v>
          </cell>
          <cell r="J4651" t="str">
            <v>Finance - Housing</v>
          </cell>
        </row>
        <row r="4652">
          <cell r="F4652">
            <v>531843</v>
          </cell>
          <cell r="H4652" t="str">
            <v>INE378B01010</v>
          </cell>
          <cell r="I4652" t="str">
            <v>IT</v>
          </cell>
          <cell r="J4652" t="str">
            <v>IT - Software</v>
          </cell>
        </row>
        <row r="4653">
          <cell r="I4653" t="str">
            <v>IT</v>
          </cell>
          <cell r="J4653" t="str">
            <v>BPO/ITeS</v>
          </cell>
        </row>
        <row r="4654">
          <cell r="F4654">
            <v>502405</v>
          </cell>
          <cell r="H4654" t="str">
            <v>INE924F01012</v>
          </cell>
          <cell r="I4654" t="str">
            <v>Paper</v>
          </cell>
          <cell r="J4654" t="str">
            <v>Paper &amp; Paper Products</v>
          </cell>
        </row>
        <row r="4655">
          <cell r="F4655">
            <v>506734</v>
          </cell>
          <cell r="G4655" t="str">
            <v>MYSORPETRO</v>
          </cell>
          <cell r="H4655" t="str">
            <v>INE741A01011</v>
          </cell>
          <cell r="I4655" t="str">
            <v>Trading</v>
          </cell>
          <cell r="J4655" t="str">
            <v>Trading</v>
          </cell>
        </row>
        <row r="4656">
          <cell r="F4656">
            <v>535205</v>
          </cell>
          <cell r="H4656" t="str">
            <v>INE159O01033</v>
          </cell>
          <cell r="I4656" t="str">
            <v>Trading</v>
          </cell>
          <cell r="J4656" t="str">
            <v>Trading</v>
          </cell>
        </row>
        <row r="4657">
          <cell r="G4657" t="str">
            <v>NBIFIN</v>
          </cell>
          <cell r="H4657" t="str">
            <v>INE365I01020</v>
          </cell>
          <cell r="I4657" t="str">
            <v>Finance</v>
          </cell>
          <cell r="J4657" t="str">
            <v>Finance - NBFC</v>
          </cell>
        </row>
        <row r="4658">
          <cell r="F4658">
            <v>512279</v>
          </cell>
          <cell r="H4658" t="str">
            <v>INE043F01011</v>
          </cell>
          <cell r="I4658" t="str">
            <v>Finance</v>
          </cell>
          <cell r="J4658" t="str">
            <v>Finance - Investment</v>
          </cell>
        </row>
        <row r="4659">
          <cell r="F4659">
            <v>543351</v>
          </cell>
          <cell r="H4659" t="str">
            <v>INE0GOA01018</v>
          </cell>
          <cell r="I4659" t="str">
            <v>IT</v>
          </cell>
          <cell r="J4659" t="str">
            <v>IT - Software</v>
          </cell>
        </row>
        <row r="4660">
          <cell r="F4660">
            <v>544313</v>
          </cell>
          <cell r="H4660" t="str">
            <v>INE0LB101011</v>
          </cell>
          <cell r="I4660" t="str">
            <v>Infrastructure</v>
          </cell>
          <cell r="J4660" t="str">
            <v>Engineering - Construction</v>
          </cell>
        </row>
        <row r="4661">
          <cell r="F4661">
            <v>514328</v>
          </cell>
          <cell r="H4661" t="str">
            <v>INE228C01015</v>
          </cell>
          <cell r="I4661" t="str">
            <v>Textile</v>
          </cell>
          <cell r="J4661" t="str">
            <v>Textile</v>
          </cell>
        </row>
        <row r="4662">
          <cell r="F4662">
            <v>524709</v>
          </cell>
          <cell r="G4662" t="str">
            <v>NACLIND</v>
          </cell>
          <cell r="H4662" t="str">
            <v>INE295D01020</v>
          </cell>
          <cell r="I4662" t="str">
            <v>Chemicals</v>
          </cell>
          <cell r="J4662" t="str">
            <v>Pesticides &amp; Agrochemicals</v>
          </cell>
        </row>
        <row r="4663">
          <cell r="F4663">
            <v>751067</v>
          </cell>
          <cell r="G4663" t="str">
            <v>NACL-RE</v>
          </cell>
          <cell r="H4663" t="str">
            <v>INE295D20012</v>
          </cell>
          <cell r="I4663" t="str">
            <v>Chemicals</v>
          </cell>
          <cell r="J4663" t="str">
            <v>Pesticides &amp; Agrochemicals</v>
          </cell>
        </row>
        <row r="4664">
          <cell r="G4664" t="str">
            <v>NDGL</v>
          </cell>
          <cell r="H4664" t="str">
            <v>INE756C01015</v>
          </cell>
          <cell r="I4664" t="str">
            <v>Finance</v>
          </cell>
          <cell r="J4664" t="str">
            <v>Finance - Investment</v>
          </cell>
        </row>
        <row r="4665">
          <cell r="F4665">
            <v>531832</v>
          </cell>
          <cell r="H4665" t="str">
            <v>INE793H01017</v>
          </cell>
          <cell r="I4665" t="str">
            <v>Trading</v>
          </cell>
          <cell r="J4665" t="str">
            <v>Trading</v>
          </cell>
        </row>
        <row r="4666">
          <cell r="F4666">
            <v>500075</v>
          </cell>
          <cell r="G4666" t="str">
            <v>NAGARFERT</v>
          </cell>
          <cell r="H4666" t="str">
            <v>INE580A01013</v>
          </cell>
          <cell r="I4666" t="str">
            <v>Chemicals</v>
          </cell>
          <cell r="J4666" t="str">
            <v>Fertilizers</v>
          </cell>
        </row>
        <row r="4667">
          <cell r="F4667">
            <v>539917</v>
          </cell>
          <cell r="G4667" t="str">
            <v>NAGAFERT</v>
          </cell>
          <cell r="H4667" t="str">
            <v>INE454M01024</v>
          </cell>
          <cell r="I4667" t="str">
            <v>Chemicals</v>
          </cell>
          <cell r="J4667" t="str">
            <v>Fertilizers</v>
          </cell>
        </row>
        <row r="4668">
          <cell r="F4668">
            <v>532362</v>
          </cell>
          <cell r="H4668" t="str">
            <v>INE099E01016</v>
          </cell>
          <cell r="I4668" t="str">
            <v>Ferro Manganese</v>
          </cell>
          <cell r="J4668" t="str">
            <v>Ferro &amp; Silica Manganese</v>
          </cell>
        </row>
        <row r="4669">
          <cell r="F4669">
            <v>532895</v>
          </cell>
          <cell r="G4669" t="str">
            <v>NAGREEKCAP</v>
          </cell>
          <cell r="H4669" t="str">
            <v>INE245I01016</v>
          </cell>
          <cell r="I4669" t="str">
            <v>Finance</v>
          </cell>
          <cell r="J4669" t="str">
            <v>Finance - NBFC</v>
          </cell>
        </row>
        <row r="4670">
          <cell r="F4670">
            <v>521109</v>
          </cell>
          <cell r="G4670" t="str">
            <v>NAGREEKEXP</v>
          </cell>
          <cell r="H4670" t="str">
            <v>INE123B01028</v>
          </cell>
          <cell r="I4670" t="str">
            <v>Textile</v>
          </cell>
          <cell r="J4670" t="str">
            <v>Textile - Spinning</v>
          </cell>
        </row>
        <row r="4671">
          <cell r="F4671">
            <v>750830</v>
          </cell>
          <cell r="H4671" t="str">
            <v>INE123B20010</v>
          </cell>
          <cell r="I4671" t="str">
            <v>Others</v>
          </cell>
          <cell r="J4671" t="str">
            <v>Other</v>
          </cell>
        </row>
        <row r="4672">
          <cell r="G4672" t="str">
            <v>NAGREE-RE</v>
          </cell>
          <cell r="I4672" t="str">
            <v>Others</v>
          </cell>
          <cell r="J4672" t="str">
            <v>Other</v>
          </cell>
        </row>
        <row r="4673">
          <cell r="F4673">
            <v>532952</v>
          </cell>
          <cell r="G4673" t="str">
            <v>NAHARCAP</v>
          </cell>
          <cell r="H4673" t="str">
            <v>INE049I01012</v>
          </cell>
          <cell r="I4673" t="str">
            <v>Finance</v>
          </cell>
          <cell r="J4673" t="str">
            <v>Finance - NBFC</v>
          </cell>
        </row>
        <row r="4674">
          <cell r="F4674">
            <v>519136</v>
          </cell>
          <cell r="G4674" t="str">
            <v>NAHARINDUS</v>
          </cell>
          <cell r="H4674" t="str">
            <v>INE289A01011</v>
          </cell>
          <cell r="I4674" t="str">
            <v>Textile</v>
          </cell>
          <cell r="J4674" t="str">
            <v>Textile - Spinning</v>
          </cell>
        </row>
        <row r="4675">
          <cell r="F4675">
            <v>523391</v>
          </cell>
          <cell r="G4675" t="str">
            <v>NAHARPOLY</v>
          </cell>
          <cell r="H4675" t="str">
            <v>INE308A01027</v>
          </cell>
          <cell r="I4675" t="str">
            <v>Plastic Products</v>
          </cell>
          <cell r="J4675" t="str">
            <v>Plastic Products</v>
          </cell>
        </row>
        <row r="4676">
          <cell r="F4676">
            <v>500296</v>
          </cell>
          <cell r="G4676" t="str">
            <v>NAHARSPING</v>
          </cell>
          <cell r="H4676" t="str">
            <v>INE290A01027</v>
          </cell>
          <cell r="I4676" t="str">
            <v>Textile</v>
          </cell>
          <cell r="J4676" t="str">
            <v>Textile - Spinning</v>
          </cell>
        </row>
        <row r="4677">
          <cell r="F4677">
            <v>531365</v>
          </cell>
          <cell r="H4677" t="str">
            <v>INE360M01015</v>
          </cell>
          <cell r="I4677" t="str">
            <v>Trading</v>
          </cell>
          <cell r="J4677" t="str">
            <v>Trading</v>
          </cell>
        </row>
        <row r="4678">
          <cell r="F4678">
            <v>541418</v>
          </cell>
          <cell r="G4678" t="str">
            <v>NGIL</v>
          </cell>
          <cell r="H4678" t="str">
            <v>INE236Y01012</v>
          </cell>
          <cell r="I4678" t="str">
            <v>FMCG</v>
          </cell>
          <cell r="J4678" t="str">
            <v>Consumer Food</v>
          </cell>
        </row>
        <row r="4679">
          <cell r="F4679">
            <v>890204</v>
          </cell>
          <cell r="G4679" t="str">
            <v>NGILPP</v>
          </cell>
          <cell r="H4679" t="str">
            <v>IN9236Y01010</v>
          </cell>
          <cell r="I4679" t="str">
            <v>Others</v>
          </cell>
          <cell r="J4679" t="str">
            <v>Other</v>
          </cell>
        </row>
        <row r="4680">
          <cell r="G4680" t="str">
            <v>NGILPP1</v>
          </cell>
          <cell r="H4680" t="str">
            <v>IN9236Y01028</v>
          </cell>
          <cell r="I4680" t="str">
            <v>Others</v>
          </cell>
          <cell r="J4680" t="str">
            <v>Other</v>
          </cell>
        </row>
        <row r="4681">
          <cell r="F4681">
            <v>750707</v>
          </cell>
          <cell r="G4681" t="str">
            <v>NGIL-RE</v>
          </cell>
          <cell r="H4681" t="str">
            <v>INE236Y20012</v>
          </cell>
          <cell r="I4681" t="str">
            <v>Others</v>
          </cell>
          <cell r="J4681" t="str">
            <v>Other</v>
          </cell>
        </row>
        <row r="4682">
          <cell r="F4682">
            <v>750808</v>
          </cell>
          <cell r="G4682" t="str">
            <v>NGIL-RE1</v>
          </cell>
          <cell r="H4682" t="str">
            <v>INE236Y20020</v>
          </cell>
          <cell r="I4682" t="str">
            <v>Others</v>
          </cell>
          <cell r="J4682" t="str">
            <v>Other</v>
          </cell>
        </row>
        <row r="4683">
          <cell r="F4683">
            <v>521030</v>
          </cell>
          <cell r="G4683" t="str">
            <v>NAKODA</v>
          </cell>
          <cell r="H4683" t="str">
            <v>INE559B01023</v>
          </cell>
          <cell r="I4683" t="str">
            <v>Textile</v>
          </cell>
          <cell r="J4683" t="str">
            <v>Textile - Manmade  Fibres</v>
          </cell>
        </row>
        <row r="4684">
          <cell r="F4684">
            <v>539402</v>
          </cell>
          <cell r="H4684" t="str">
            <v>INE256S01012</v>
          </cell>
          <cell r="I4684" t="str">
            <v>Automobile &amp; Ancillaries</v>
          </cell>
          <cell r="J4684" t="str">
            <v>Automobiles - Dealers &amp; Distributors</v>
          </cell>
        </row>
        <row r="4685">
          <cell r="I4685" t="str">
            <v>Finance</v>
          </cell>
          <cell r="J4685" t="str">
            <v>Finance - Asset Management</v>
          </cell>
        </row>
        <row r="4686">
          <cell r="I4686" t="str">
            <v>Diamond  &amp;  Jewellery</v>
          </cell>
          <cell r="J4686" t="str">
            <v>Diamond  &amp;  Jewellery</v>
          </cell>
        </row>
        <row r="4687">
          <cell r="F4687">
            <v>531212</v>
          </cell>
          <cell r="H4687" t="str">
            <v>INE606C01012</v>
          </cell>
          <cell r="I4687" t="str">
            <v>Finance</v>
          </cell>
          <cell r="J4687" t="str">
            <v>Finance - NBFC</v>
          </cell>
        </row>
        <row r="4688">
          <cell r="F4688">
            <v>532256</v>
          </cell>
          <cell r="G4688" t="str">
            <v>NSIL</v>
          </cell>
          <cell r="H4688" t="str">
            <v>INE023A01030</v>
          </cell>
          <cell r="I4688" t="str">
            <v>Finance</v>
          </cell>
          <cell r="J4688" t="str">
            <v>Finance - Investment</v>
          </cell>
        </row>
        <row r="4689">
          <cell r="F4689">
            <v>538395</v>
          </cell>
          <cell r="H4689" t="str">
            <v>INE792G01011</v>
          </cell>
          <cell r="I4689" t="str">
            <v>Finance</v>
          </cell>
          <cell r="J4689" t="str">
            <v>Finance - Stock Broking</v>
          </cell>
        </row>
        <row r="4690">
          <cell r="G4690" t="str">
            <v>NAMAN</v>
          </cell>
          <cell r="H4690" t="str">
            <v>INE0RJM01010</v>
          </cell>
          <cell r="I4690" t="str">
            <v>FMCG</v>
          </cell>
          <cell r="J4690" t="str">
            <v>Household &amp; Personal Products</v>
          </cell>
        </row>
        <row r="4691">
          <cell r="G4691" t="str">
            <v>NAMOEWASTE</v>
          </cell>
          <cell r="H4691" t="str">
            <v>INE08NZ01012</v>
          </cell>
          <cell r="I4691" t="str">
            <v>Business Services</v>
          </cell>
          <cell r="J4691" t="str">
            <v>Environmental Services</v>
          </cell>
        </row>
        <row r="4692">
          <cell r="F4692">
            <v>543522</v>
          </cell>
          <cell r="H4692" t="str">
            <v>INE0E5R01017</v>
          </cell>
          <cell r="I4692" t="str">
            <v>Trading</v>
          </cell>
          <cell r="J4692" t="str">
            <v>Trading</v>
          </cell>
        </row>
        <row r="4693">
          <cell r="F4693">
            <v>532641</v>
          </cell>
          <cell r="G4693" t="str">
            <v>NDL</v>
          </cell>
          <cell r="H4693" t="str">
            <v>INE875G01048</v>
          </cell>
          <cell r="I4693" t="str">
            <v>Textile</v>
          </cell>
          <cell r="J4693" t="str">
            <v>Textile</v>
          </cell>
        </row>
        <row r="4694">
          <cell r="I4694" t="str">
            <v>Textile</v>
          </cell>
          <cell r="J4694" t="str">
            <v>Textile - Spinning</v>
          </cell>
        </row>
        <row r="4695">
          <cell r="G4695" t="str">
            <v>JAIPURKURT</v>
          </cell>
          <cell r="H4695" t="str">
            <v>INE696V01013</v>
          </cell>
          <cell r="I4695" t="str">
            <v>Textile</v>
          </cell>
          <cell r="J4695" t="str">
            <v>Textile</v>
          </cell>
        </row>
        <row r="4696">
          <cell r="G4696" t="str">
            <v>NANDANI-RE</v>
          </cell>
          <cell r="H4696" t="str">
            <v>INE696V20013</v>
          </cell>
          <cell r="I4696" t="str">
            <v>Others</v>
          </cell>
          <cell r="J4696" t="str">
            <v>Other</v>
          </cell>
        </row>
        <row r="4697">
          <cell r="F4697">
            <v>544668</v>
          </cell>
          <cell r="H4697" t="str">
            <v>INE0YJA01011</v>
          </cell>
          <cell r="I4697" t="str">
            <v>Trading</v>
          </cell>
          <cell r="J4697" t="str">
            <v>Trading</v>
          </cell>
        </row>
        <row r="4698">
          <cell r="F4698">
            <v>500298</v>
          </cell>
          <cell r="G4698" t="str">
            <v>NATPEROXID</v>
          </cell>
          <cell r="H4698" t="str">
            <v>INE585A01020</v>
          </cell>
          <cell r="I4698" t="str">
            <v>Chemicals</v>
          </cell>
          <cell r="J4698" t="str">
            <v>Chemicals</v>
          </cell>
        </row>
        <row r="4699">
          <cell r="F4699">
            <v>544373</v>
          </cell>
          <cell r="H4699" t="str">
            <v>INE0VNH01014</v>
          </cell>
          <cell r="I4699" t="str">
            <v>Trading</v>
          </cell>
          <cell r="J4699" t="str">
            <v>Trading</v>
          </cell>
        </row>
        <row r="4700">
          <cell r="F4700">
            <v>539551</v>
          </cell>
          <cell r="G4700" t="str">
            <v>NH</v>
          </cell>
          <cell r="H4700" t="str">
            <v>INE410P01011</v>
          </cell>
          <cell r="I4700" t="str">
            <v>Healthcare</v>
          </cell>
          <cell r="J4700" t="str">
            <v>Hospital &amp; Healthcare Services</v>
          </cell>
        </row>
        <row r="4701">
          <cell r="F4701">
            <v>519455</v>
          </cell>
          <cell r="H4701" t="str">
            <v>INE540C01021</v>
          </cell>
          <cell r="I4701" t="str">
            <v>Trading</v>
          </cell>
          <cell r="J4701" t="str">
            <v>Trading</v>
          </cell>
        </row>
        <row r="4702">
          <cell r="F4702">
            <v>531416</v>
          </cell>
          <cell r="H4702" t="str">
            <v>INE603F01012</v>
          </cell>
          <cell r="I4702" t="str">
            <v>Realty</v>
          </cell>
          <cell r="J4702" t="str">
            <v>Construction - Real Estate</v>
          </cell>
        </row>
        <row r="4703">
          <cell r="F4703">
            <v>543643</v>
          </cell>
          <cell r="G4703" t="str">
            <v>NARMADA</v>
          </cell>
          <cell r="H4703" t="str">
            <v>INE117Z01011</v>
          </cell>
          <cell r="I4703" t="str">
            <v>Agri</v>
          </cell>
          <cell r="J4703" t="str">
            <v>Agriculture</v>
          </cell>
        </row>
        <row r="4704">
          <cell r="F4704">
            <v>750908</v>
          </cell>
          <cell r="G4704" t="str">
            <v>NARMA-RE</v>
          </cell>
          <cell r="H4704" t="str">
            <v>INE117Z20011</v>
          </cell>
          <cell r="I4704" t="str">
            <v>Agri</v>
          </cell>
          <cell r="J4704" t="str">
            <v>Agriculture</v>
          </cell>
        </row>
        <row r="4705">
          <cell r="I4705" t="str">
            <v>Chemicals</v>
          </cell>
          <cell r="J4705" t="str">
            <v>Fertilizers</v>
          </cell>
        </row>
        <row r="4706">
          <cell r="F4706">
            <v>526739</v>
          </cell>
          <cell r="G4706" t="str">
            <v>SHAWGELTIN</v>
          </cell>
          <cell r="H4706" t="str">
            <v>INE869A01010</v>
          </cell>
          <cell r="I4706" t="str">
            <v>Chemicals</v>
          </cell>
          <cell r="J4706" t="str">
            <v>Chemicals</v>
          </cell>
        </row>
        <row r="4707">
          <cell r="F4707">
            <v>517431</v>
          </cell>
          <cell r="H4707" t="str">
            <v>INE060D01028</v>
          </cell>
          <cell r="I4707" t="str">
            <v>Plastic Products</v>
          </cell>
          <cell r="J4707" t="str">
            <v>Plastic Products</v>
          </cell>
        </row>
        <row r="4708">
          <cell r="F4708">
            <v>544680</v>
          </cell>
          <cell r="H4708" t="str">
            <v>INE0S1B01014</v>
          </cell>
          <cell r="I4708" t="str">
            <v>Non - Ferrous Metals</v>
          </cell>
          <cell r="J4708" t="str">
            <v>Metal - Non Ferrous</v>
          </cell>
        </row>
        <row r="4709">
          <cell r="F4709">
            <v>524816</v>
          </cell>
          <cell r="G4709" t="str">
            <v>NATCOPHARM</v>
          </cell>
          <cell r="H4709" t="str">
            <v>INE987B01026</v>
          </cell>
          <cell r="I4709" t="str">
            <v>Healthcare</v>
          </cell>
          <cell r="J4709" t="str">
            <v>Pharmaceuticals &amp; Drugs</v>
          </cell>
        </row>
        <row r="4710">
          <cell r="F4710">
            <v>537291</v>
          </cell>
          <cell r="G4710" t="str">
            <v>NATHBIOGEN</v>
          </cell>
          <cell r="H4710" t="str">
            <v>INE448G01010</v>
          </cell>
          <cell r="I4710" t="str">
            <v>Agri</v>
          </cell>
          <cell r="J4710" t="str">
            <v>Agriculture</v>
          </cell>
        </row>
        <row r="4711">
          <cell r="F4711">
            <v>502587</v>
          </cell>
          <cell r="H4711" t="str">
            <v>INE777A01023</v>
          </cell>
          <cell r="I4711" t="str">
            <v>Paper</v>
          </cell>
          <cell r="J4711" t="str">
            <v>Paper &amp; Paper Products</v>
          </cell>
        </row>
        <row r="4712">
          <cell r="F4712">
            <v>502407</v>
          </cell>
          <cell r="G4712" t="str">
            <v>NATHPULP</v>
          </cell>
          <cell r="H4712" t="str">
            <v>INE776A01025</v>
          </cell>
          <cell r="I4712" t="str">
            <v>Paper</v>
          </cell>
          <cell r="J4712" t="str">
            <v>Paper &amp; Paper Products</v>
          </cell>
        </row>
        <row r="4713">
          <cell r="F4713">
            <v>532234</v>
          </cell>
          <cell r="G4713" t="str">
            <v>NATIONALUM</v>
          </cell>
          <cell r="H4713" t="str">
            <v>INE139A01034</v>
          </cell>
          <cell r="I4713" t="str">
            <v>Non - Ferrous Metals</v>
          </cell>
          <cell r="J4713" t="str">
            <v>Aluminium &amp; Aluminium Products</v>
          </cell>
        </row>
        <row r="4714">
          <cell r="I4714" t="str">
            <v>Finance</v>
          </cell>
          <cell r="J4714" t="str">
            <v>Finance - Stock Broking</v>
          </cell>
        </row>
        <row r="4715">
          <cell r="F4715">
            <v>523630</v>
          </cell>
          <cell r="G4715" t="str">
            <v>NFL</v>
          </cell>
          <cell r="H4715" t="str">
            <v>INE870D01012</v>
          </cell>
          <cell r="I4715" t="str">
            <v>Chemicals</v>
          </cell>
          <cell r="J4715" t="str">
            <v>Fertilizers</v>
          </cell>
        </row>
        <row r="4716">
          <cell r="F4716">
            <v>531289</v>
          </cell>
          <cell r="H4716" t="str">
            <v>INE643C01015</v>
          </cell>
          <cell r="I4716" t="str">
            <v>Automobile &amp; Ancillaries</v>
          </cell>
          <cell r="J4716" t="str">
            <v>Castings/Forgings</v>
          </cell>
        </row>
        <row r="4717">
          <cell r="F4717">
            <v>531651</v>
          </cell>
          <cell r="H4717" t="str">
            <v>INE654H01011</v>
          </cell>
          <cell r="I4717" t="str">
            <v>Iron &amp; Steel</v>
          </cell>
          <cell r="J4717" t="str">
            <v>Steel &amp; Iron Products</v>
          </cell>
        </row>
        <row r="4718">
          <cell r="F4718">
            <v>543385</v>
          </cell>
          <cell r="G4718" t="str">
            <v>NHIT</v>
          </cell>
          <cell r="H4718" t="str">
            <v>INE0H7R23014</v>
          </cell>
          <cell r="I4718" t="str">
            <v>Finance</v>
          </cell>
          <cell r="J4718" t="str">
            <v>Finance Term Lending</v>
          </cell>
        </row>
        <row r="4719">
          <cell r="F4719">
            <v>507813</v>
          </cell>
          <cell r="G4719" t="str">
            <v>NOL</v>
          </cell>
          <cell r="H4719" t="str">
            <v>INE296D01010</v>
          </cell>
          <cell r="I4719" t="str">
            <v>Inds. Gases &amp; Fuels</v>
          </cell>
          <cell r="J4719" t="str">
            <v>Industrial  Gases &amp; Fuels</v>
          </cell>
        </row>
        <row r="4720">
          <cell r="F4720">
            <v>544205</v>
          </cell>
          <cell r="H4720" t="str">
            <v>INE0PO601011</v>
          </cell>
          <cell r="I4720" t="str">
            <v>Chemicals</v>
          </cell>
          <cell r="J4720" t="str">
            <v>Chemicals</v>
          </cell>
        </row>
        <row r="4721">
          <cell r="F4721">
            <v>526616</v>
          </cell>
          <cell r="H4721" t="str">
            <v>INE233D01013</v>
          </cell>
          <cell r="I4721" t="str">
            <v>Plastic Products</v>
          </cell>
          <cell r="J4721" t="str">
            <v>Plastic Products</v>
          </cell>
        </row>
        <row r="4722">
          <cell r="F4722">
            <v>531287</v>
          </cell>
          <cell r="H4722" t="str">
            <v>INE896D01017</v>
          </cell>
          <cell r="I4722" t="str">
            <v>Plastic Products</v>
          </cell>
          <cell r="J4722" t="str">
            <v>Plastic Products</v>
          </cell>
        </row>
        <row r="4723">
          <cell r="F4723">
            <v>516062</v>
          </cell>
          <cell r="H4723" t="str">
            <v>INE497C01016</v>
          </cell>
          <cell r="I4723" t="str">
            <v>Construction Materials</v>
          </cell>
          <cell r="J4723" t="str">
            <v>Wood &amp; Wood Products</v>
          </cell>
        </row>
        <row r="4724">
          <cell r="F4724">
            <v>544467</v>
          </cell>
          <cell r="H4724" t="str">
            <v>INE301O01023</v>
          </cell>
          <cell r="I4724" t="str">
            <v>Business Services</v>
          </cell>
          <cell r="J4724" t="str">
            <v>Depository Services</v>
          </cell>
        </row>
        <row r="4725">
          <cell r="F4725">
            <v>504882</v>
          </cell>
          <cell r="H4725" t="str">
            <v>INE166R01015</v>
          </cell>
          <cell r="I4725" t="str">
            <v>Realty</v>
          </cell>
          <cell r="J4725" t="str">
            <v>Construction - Real Estate</v>
          </cell>
        </row>
        <row r="4726">
          <cell r="I4726" t="str">
            <v>Finance</v>
          </cell>
          <cell r="J4726" t="str">
            <v>Finance - Others</v>
          </cell>
        </row>
        <row r="4727">
          <cell r="F4727">
            <v>531077</v>
          </cell>
          <cell r="G4727" t="str">
            <v>NEPCPAPER</v>
          </cell>
          <cell r="H4727" t="str">
            <v>INE471B01013</v>
          </cell>
          <cell r="I4727" t="str">
            <v>Power</v>
          </cell>
          <cell r="J4727" t="str">
            <v>Power Generation/Distribution</v>
          </cell>
        </row>
        <row r="4728">
          <cell r="F4728">
            <v>530119</v>
          </cell>
          <cell r="H4728" t="str">
            <v>INE444D01016</v>
          </cell>
          <cell r="I4728" t="str">
            <v>FMCG</v>
          </cell>
          <cell r="J4728" t="str">
            <v>Edible Oil</v>
          </cell>
        </row>
        <row r="4729">
          <cell r="I4729" t="str">
            <v>Infrastructure</v>
          </cell>
          <cell r="J4729" t="str">
            <v>Engineering - Construction</v>
          </cell>
        </row>
        <row r="4730">
          <cell r="F4730">
            <v>531834</v>
          </cell>
          <cell r="H4730" t="str">
            <v>INE487B01019</v>
          </cell>
          <cell r="I4730" t="str">
            <v>Agri</v>
          </cell>
          <cell r="J4730" t="str">
            <v>Agriculture</v>
          </cell>
        </row>
        <row r="4731">
          <cell r="F4731">
            <v>543207</v>
          </cell>
          <cell r="H4731" t="str">
            <v>INE06MM01016</v>
          </cell>
          <cell r="I4731" t="str">
            <v>Trading</v>
          </cell>
          <cell r="J4731" t="str">
            <v>Trading</v>
          </cell>
        </row>
        <row r="4732">
          <cell r="F4732">
            <v>524654</v>
          </cell>
          <cell r="G4732" t="str">
            <v>NATCAPSUQ</v>
          </cell>
          <cell r="H4732" t="str">
            <v>INE936B01015</v>
          </cell>
          <cell r="I4732" t="str">
            <v>Healthcare</v>
          </cell>
          <cell r="J4732" t="str">
            <v>Pharmaceuticals &amp; Drugs</v>
          </cell>
        </row>
        <row r="4733">
          <cell r="F4733">
            <v>750684</v>
          </cell>
          <cell r="H4733" t="str">
            <v>INE936B20015</v>
          </cell>
          <cell r="I4733" t="str">
            <v>Others</v>
          </cell>
          <cell r="J4733" t="str">
            <v>Other</v>
          </cell>
        </row>
        <row r="4734">
          <cell r="F4734">
            <v>890161</v>
          </cell>
          <cell r="H4734" t="str">
            <v>IN9936B01021</v>
          </cell>
          <cell r="I4734" t="str">
            <v>Others</v>
          </cell>
          <cell r="J4734" t="str">
            <v>Other</v>
          </cell>
        </row>
        <row r="4735">
          <cell r="F4735">
            <v>544245</v>
          </cell>
          <cell r="H4735" t="str">
            <v>INE0N4701016</v>
          </cell>
          <cell r="I4735" t="str">
            <v>Hospitality</v>
          </cell>
          <cell r="J4735" t="str">
            <v>Travel Services</v>
          </cell>
        </row>
        <row r="4736">
          <cell r="F4736">
            <v>538926</v>
          </cell>
          <cell r="H4736" t="str">
            <v>INE223R01014</v>
          </cell>
          <cell r="I4736" t="str">
            <v>Agri</v>
          </cell>
          <cell r="J4736" t="str">
            <v>Agriculture</v>
          </cell>
        </row>
        <row r="4737">
          <cell r="F4737">
            <v>543579</v>
          </cell>
          <cell r="H4737" t="str">
            <v>INE0JNB01012</v>
          </cell>
          <cell r="I4737" t="str">
            <v>Trading</v>
          </cell>
          <cell r="J4737" t="str">
            <v>Trading</v>
          </cell>
        </row>
        <row r="4738">
          <cell r="F4738">
            <v>513023</v>
          </cell>
          <cell r="G4738" t="str">
            <v>NAVA</v>
          </cell>
          <cell r="H4738" t="str">
            <v>INE725A01030</v>
          </cell>
          <cell r="I4738" t="str">
            <v>Ferro Manganese</v>
          </cell>
          <cell r="J4738" t="str">
            <v>Ferro &amp; Silica Manganese</v>
          </cell>
        </row>
        <row r="4739">
          <cell r="F4739">
            <v>543987</v>
          </cell>
          <cell r="G4739" t="str">
            <v>NAVINIFTY</v>
          </cell>
          <cell r="H4739" t="str">
            <v>INF959L01HI3</v>
          </cell>
          <cell r="I4739" t="str">
            <v>ETF</v>
          </cell>
          <cell r="J4739" t="str">
            <v>ETF</v>
          </cell>
        </row>
        <row r="4740">
          <cell r="I4740" t="str">
            <v>Miscellaneous</v>
          </cell>
          <cell r="J4740" t="str">
            <v>Miscellaneous</v>
          </cell>
        </row>
        <row r="4741">
          <cell r="F4741">
            <v>539521</v>
          </cell>
          <cell r="H4741" t="str">
            <v>INE364T01012</v>
          </cell>
          <cell r="I4741" t="str">
            <v>Finance</v>
          </cell>
          <cell r="J4741" t="str">
            <v>Finance - Others</v>
          </cell>
        </row>
        <row r="4742">
          <cell r="F4742">
            <v>532504</v>
          </cell>
          <cell r="G4742" t="str">
            <v>NAVINFLUOR</v>
          </cell>
          <cell r="H4742" t="str">
            <v>INE048G01026</v>
          </cell>
          <cell r="I4742" t="str">
            <v>Chemicals</v>
          </cell>
          <cell r="J4742" t="str">
            <v>Chemicals</v>
          </cell>
        </row>
        <row r="4743">
          <cell r="I4743" t="str">
            <v>Retailing</v>
          </cell>
          <cell r="J4743" t="str">
            <v>Retailing</v>
          </cell>
        </row>
        <row r="4744">
          <cell r="F4744">
            <v>539332</v>
          </cell>
          <cell r="G4744" t="str">
            <v>NAVKARCORP</v>
          </cell>
          <cell r="H4744" t="str">
            <v>INE278M01019</v>
          </cell>
          <cell r="I4744" t="str">
            <v>Logistics</v>
          </cell>
          <cell r="J4744" t="str">
            <v>Logistics</v>
          </cell>
        </row>
        <row r="4745">
          <cell r="F4745">
            <v>531494</v>
          </cell>
          <cell r="G4745" t="str">
            <v>NAVKARURB</v>
          </cell>
          <cell r="H4745" t="str">
            <v>INE268H01044</v>
          </cell>
          <cell r="I4745" t="str">
            <v>Infrastructure</v>
          </cell>
          <cell r="J4745" t="str">
            <v>Engineering - Construction</v>
          </cell>
        </row>
        <row r="4746">
          <cell r="I4746" t="str">
            <v>Diamond  &amp;  Jewellery</v>
          </cell>
          <cell r="J4746" t="str">
            <v>Diamond  &amp;  Jewellery</v>
          </cell>
        </row>
        <row r="4747">
          <cell r="F4747">
            <v>508989</v>
          </cell>
          <cell r="G4747" t="str">
            <v>NAVNETEDUL</v>
          </cell>
          <cell r="H4747" t="str">
            <v>INE060A01024</v>
          </cell>
          <cell r="I4747" t="str">
            <v>Media &amp; Entertainment</v>
          </cell>
          <cell r="J4747" t="str">
            <v>Printing And Publishing</v>
          </cell>
        </row>
        <row r="4748">
          <cell r="F4748">
            <v>543305</v>
          </cell>
          <cell r="H4748" t="str">
            <v>INE0DB001013</v>
          </cell>
          <cell r="I4748" t="str">
            <v>Media &amp; Entertainment</v>
          </cell>
          <cell r="J4748" t="str">
            <v>Advertising &amp; Media</v>
          </cell>
        </row>
        <row r="4749">
          <cell r="F4749">
            <v>750730</v>
          </cell>
          <cell r="H4749" t="str">
            <v>INE898Q20015</v>
          </cell>
          <cell r="I4749" t="str">
            <v>Others</v>
          </cell>
          <cell r="J4749" t="str">
            <v>Other</v>
          </cell>
        </row>
        <row r="4750">
          <cell r="F4750">
            <v>543280</v>
          </cell>
          <cell r="G4750" t="str">
            <v>NAZARA</v>
          </cell>
          <cell r="H4750" t="str">
            <v>INE418L01047</v>
          </cell>
          <cell r="I4750" t="str">
            <v>IT</v>
          </cell>
          <cell r="J4750" t="str">
            <v>IT - Software</v>
          </cell>
        </row>
        <row r="4751">
          <cell r="F4751">
            <v>523242</v>
          </cell>
          <cell r="H4751" t="str">
            <v>INE006F01018</v>
          </cell>
          <cell r="I4751" t="str">
            <v>FMCG</v>
          </cell>
          <cell r="J4751" t="str">
            <v>Footwear</v>
          </cell>
        </row>
        <row r="4752">
          <cell r="F4752">
            <v>534309</v>
          </cell>
          <cell r="G4752" t="str">
            <v>NBCC</v>
          </cell>
          <cell r="H4752" t="str">
            <v>INE095N01031</v>
          </cell>
          <cell r="I4752" t="str">
            <v>Capital Goods</v>
          </cell>
          <cell r="J4752" t="str">
            <v>Engineering Consultancy</v>
          </cell>
        </row>
        <row r="4753">
          <cell r="F4753">
            <v>519506</v>
          </cell>
          <cell r="H4753" t="str">
            <v>INE630N01019</v>
          </cell>
          <cell r="I4753" t="str">
            <v>Agri</v>
          </cell>
          <cell r="J4753" t="str">
            <v>Aquaculture</v>
          </cell>
        </row>
        <row r="4754">
          <cell r="F4754">
            <v>531452</v>
          </cell>
          <cell r="H4754" t="str">
            <v>INE768B01012</v>
          </cell>
          <cell r="I4754" t="str">
            <v>IT</v>
          </cell>
          <cell r="J4754" t="str">
            <v>IT - Software</v>
          </cell>
        </row>
        <row r="4755">
          <cell r="F4755">
            <v>500294</v>
          </cell>
          <cell r="G4755" t="str">
            <v>NCC</v>
          </cell>
          <cell r="H4755" t="str">
            <v>INE868B01028</v>
          </cell>
          <cell r="I4755" t="str">
            <v>Infrastructure</v>
          </cell>
          <cell r="J4755" t="str">
            <v>Engineering - Construction</v>
          </cell>
        </row>
        <row r="4756">
          <cell r="F4756">
            <v>750557</v>
          </cell>
          <cell r="I4756" t="str">
            <v>Others</v>
          </cell>
          <cell r="J4756" t="str">
            <v>Other</v>
          </cell>
        </row>
        <row r="4757">
          <cell r="F4757">
            <v>502168</v>
          </cell>
          <cell r="G4757" t="str">
            <v>NCLIND</v>
          </cell>
          <cell r="H4757" t="str">
            <v>INE732C01016</v>
          </cell>
          <cell r="I4757" t="str">
            <v>Construction Materials</v>
          </cell>
          <cell r="J4757" t="str">
            <v>Cement &amp; Construction Materials</v>
          </cell>
        </row>
        <row r="4758">
          <cell r="F4758">
            <v>530557</v>
          </cell>
          <cell r="H4758" t="str">
            <v>INE132F01038</v>
          </cell>
          <cell r="I4758" t="str">
            <v>Finance</v>
          </cell>
          <cell r="J4758" t="str">
            <v>Finance - NBFC</v>
          </cell>
        </row>
        <row r="4759">
          <cell r="F4759">
            <v>750712</v>
          </cell>
          <cell r="H4759" t="str">
            <v>INE132F20012</v>
          </cell>
          <cell r="I4759" t="str">
            <v>Others</v>
          </cell>
          <cell r="J4759" t="str">
            <v>Other</v>
          </cell>
        </row>
        <row r="4760">
          <cell r="F4760">
            <v>512024</v>
          </cell>
          <cell r="H4760" t="str">
            <v>INE643D01013</v>
          </cell>
          <cell r="I4760" t="str">
            <v>Non - Ferrous Metals</v>
          </cell>
          <cell r="J4760" t="str">
            <v>Metal - Non Ferrous</v>
          </cell>
        </row>
        <row r="4761">
          <cell r="F4761">
            <v>511535</v>
          </cell>
          <cell r="H4761" t="str">
            <v>INE026C01013</v>
          </cell>
          <cell r="I4761" t="str">
            <v>Finance</v>
          </cell>
          <cell r="J4761" t="str">
            <v>Finance - Stock Broking</v>
          </cell>
        </row>
        <row r="4762">
          <cell r="F4762">
            <v>500189</v>
          </cell>
          <cell r="G4762" t="str">
            <v>NDLVENTURE</v>
          </cell>
          <cell r="H4762" t="str">
            <v>INE353A01023</v>
          </cell>
          <cell r="I4762" t="str">
            <v>Media &amp; Entertainment</v>
          </cell>
          <cell r="J4762" t="str">
            <v>TV Broadcasting &amp; Software Production</v>
          </cell>
        </row>
        <row r="4763">
          <cell r="F4763">
            <v>543214</v>
          </cell>
          <cell r="G4763" t="str">
            <v>NDRAUTO</v>
          </cell>
          <cell r="H4763" t="str">
            <v>INE07OG01012</v>
          </cell>
          <cell r="I4763" t="str">
            <v>Automobile &amp; Ancillaries</v>
          </cell>
          <cell r="J4763" t="str">
            <v>Auto Ancillary</v>
          </cell>
        </row>
        <row r="4764">
          <cell r="G4764" t="str">
            <v>NDRINVIT</v>
          </cell>
          <cell r="H4764" t="str">
            <v>INE0Q7Q23015</v>
          </cell>
          <cell r="I4764" t="str">
            <v>Finance</v>
          </cell>
          <cell r="J4764" t="str">
            <v>Finance - Investment</v>
          </cell>
        </row>
        <row r="4765">
          <cell r="I4765" t="str">
            <v>Infrastructure</v>
          </cell>
          <cell r="J4765" t="str">
            <v>Transmission Towers / Equipments</v>
          </cell>
        </row>
        <row r="4766">
          <cell r="F4766">
            <v>532649</v>
          </cell>
          <cell r="G4766" t="str">
            <v>NECLIFE</v>
          </cell>
          <cell r="H4766" t="str">
            <v>INE023H01027</v>
          </cell>
          <cell r="I4766" t="str">
            <v>Healthcare</v>
          </cell>
          <cell r="J4766" t="str">
            <v>Pharmaceuticals &amp; Drugs</v>
          </cell>
        </row>
        <row r="4767">
          <cell r="G4767" t="str">
            <v>NEELAM</v>
          </cell>
          <cell r="H4767" t="str">
            <v>INE0N1401016</v>
          </cell>
          <cell r="I4767" t="str">
            <v>Textile</v>
          </cell>
          <cell r="J4767" t="str">
            <v>Textile</v>
          </cell>
        </row>
        <row r="4768">
          <cell r="F4768">
            <v>508670</v>
          </cell>
          <cell r="H4768" t="str">
            <v>INE605D01012</v>
          </cell>
          <cell r="I4768" t="str">
            <v>Agri</v>
          </cell>
          <cell r="J4768" t="str">
            <v>Tea/Coffee</v>
          </cell>
        </row>
        <row r="4769">
          <cell r="F4769">
            <v>512565</v>
          </cell>
          <cell r="H4769" t="str">
            <v>INE581D01015</v>
          </cell>
          <cell r="I4769" t="str">
            <v>FMCG</v>
          </cell>
          <cell r="J4769" t="str">
            <v>Consumer Food</v>
          </cell>
        </row>
        <row r="4770">
          <cell r="I4770" t="str">
            <v>Realty</v>
          </cell>
          <cell r="J4770" t="str">
            <v>Construction - Real Estate</v>
          </cell>
        </row>
        <row r="4771">
          <cell r="F4771">
            <v>531049</v>
          </cell>
          <cell r="H4771" t="str">
            <v>INE741D01015</v>
          </cell>
          <cell r="I4771" t="str">
            <v>Construction Materials</v>
          </cell>
          <cell r="J4771" t="str">
            <v>Ceramics/Marble/Granite/Sanitaryware</v>
          </cell>
        </row>
        <row r="4772">
          <cell r="F4772">
            <v>539409</v>
          </cell>
          <cell r="H4772" t="str">
            <v>INE894J01019</v>
          </cell>
          <cell r="I4772" t="str">
            <v>Trading</v>
          </cell>
          <cell r="J4772" t="str">
            <v>Trading</v>
          </cell>
        </row>
        <row r="4773">
          <cell r="F4773">
            <v>544434</v>
          </cell>
          <cell r="H4773" t="str">
            <v>INE0UZO01024</v>
          </cell>
          <cell r="I4773" t="str">
            <v>Automobile &amp; Ancillaries</v>
          </cell>
          <cell r="J4773" t="str">
            <v>Castings/Forgings</v>
          </cell>
        </row>
        <row r="4774">
          <cell r="I4774" t="str">
            <v>Finance</v>
          </cell>
          <cell r="J4774" t="str">
            <v>Finance - NBFC</v>
          </cell>
        </row>
        <row r="4775">
          <cell r="F4775">
            <v>539016</v>
          </cell>
          <cell r="H4775" t="str">
            <v>INE396C01010</v>
          </cell>
          <cell r="I4775" t="str">
            <v>Finance</v>
          </cell>
          <cell r="J4775" t="str">
            <v>Finance - NBFC</v>
          </cell>
        </row>
        <row r="4776">
          <cell r="I4776" t="str">
            <v>Electricals</v>
          </cell>
          <cell r="J4776" t="str">
            <v>Electronics - Components</v>
          </cell>
        </row>
        <row r="4777">
          <cell r="I4777" t="str">
            <v>FMCG</v>
          </cell>
          <cell r="J4777" t="str">
            <v>Consumer Food</v>
          </cell>
        </row>
        <row r="4778">
          <cell r="F4778">
            <v>532864</v>
          </cell>
          <cell r="G4778" t="str">
            <v>NELCAST</v>
          </cell>
          <cell r="H4778" t="str">
            <v>INE189I01024</v>
          </cell>
          <cell r="I4778" t="str">
            <v>Automobile &amp; Ancillaries</v>
          </cell>
          <cell r="J4778" t="str">
            <v>Castings/Forgings</v>
          </cell>
        </row>
        <row r="4779">
          <cell r="F4779">
            <v>504112</v>
          </cell>
          <cell r="G4779" t="str">
            <v>NELCO</v>
          </cell>
          <cell r="H4779" t="str">
            <v>INE045B01015</v>
          </cell>
          <cell r="I4779" t="str">
            <v>Consumer Durables</v>
          </cell>
          <cell r="J4779" t="str">
            <v>IT - Hardware</v>
          </cell>
        </row>
        <row r="4780">
          <cell r="I4780" t="str">
            <v>FMCG</v>
          </cell>
          <cell r="J4780" t="str">
            <v>Household &amp; Personal Products</v>
          </cell>
        </row>
        <row r="4781">
          <cell r="F4781">
            <v>523820</v>
          </cell>
          <cell r="G4781" t="str">
            <v>NEOCORP</v>
          </cell>
          <cell r="H4781" t="str">
            <v>INE851C01014</v>
          </cell>
          <cell r="I4781" t="str">
            <v>Textile</v>
          </cell>
          <cell r="J4781" t="str">
            <v>Textile</v>
          </cell>
        </row>
        <row r="4782">
          <cell r="F4782">
            <v>514332</v>
          </cell>
          <cell r="H4782" t="str">
            <v>INE216I01017</v>
          </cell>
          <cell r="I4782" t="str">
            <v>Realty</v>
          </cell>
          <cell r="J4782" t="str">
            <v>Construction - Real Estate</v>
          </cell>
        </row>
        <row r="4783">
          <cell r="G4783" t="str">
            <v>NEOCHEM</v>
          </cell>
          <cell r="H4783" t="str">
            <v>INE21UM01018</v>
          </cell>
          <cell r="I4783" t="str">
            <v>Chemicals</v>
          </cell>
          <cell r="J4783" t="str">
            <v>Chemicals</v>
          </cell>
        </row>
        <row r="4784">
          <cell r="F4784">
            <v>526195</v>
          </cell>
          <cell r="H4784" t="str">
            <v>INE552E01014</v>
          </cell>
          <cell r="I4784" t="str">
            <v>Diamond  &amp;  Jewellery</v>
          </cell>
          <cell r="J4784" t="str">
            <v>Diamond  &amp;  Jewellery</v>
          </cell>
        </row>
        <row r="4785">
          <cell r="F4785">
            <v>542665</v>
          </cell>
          <cell r="G4785" t="str">
            <v>NEOGEN</v>
          </cell>
          <cell r="H4785" t="str">
            <v>INE136S01016</v>
          </cell>
          <cell r="I4785" t="str">
            <v>Chemicals</v>
          </cell>
          <cell r="J4785" t="str">
            <v>Chemicals</v>
          </cell>
        </row>
        <row r="4786">
          <cell r="I4786" t="str">
            <v>Capital Goods</v>
          </cell>
          <cell r="J4786" t="str">
            <v>Electric Equipment</v>
          </cell>
        </row>
        <row r="4787">
          <cell r="F4787">
            <v>544269</v>
          </cell>
          <cell r="G4787" t="str">
            <v>NEO</v>
          </cell>
          <cell r="H4787" t="str">
            <v>INE471R01019</v>
          </cell>
          <cell r="I4787" t="str">
            <v>Hospitality</v>
          </cell>
          <cell r="J4787" t="str">
            <v>Restaurants</v>
          </cell>
        </row>
        <row r="4788">
          <cell r="F4788">
            <v>521192</v>
          </cell>
          <cell r="G4788" t="str">
            <v>NEPCTEX</v>
          </cell>
          <cell r="H4788" t="str">
            <v>INE574B01014</v>
          </cell>
          <cell r="I4788" t="str">
            <v>Textile</v>
          </cell>
          <cell r="J4788" t="str">
            <v>Textile - Spinning</v>
          </cell>
        </row>
        <row r="4789">
          <cell r="G4789" t="str">
            <v>NEPHROCARE</v>
          </cell>
          <cell r="H4789" t="str">
            <v>INE0SUN01013</v>
          </cell>
          <cell r="I4789" t="str">
            <v>Healthcare</v>
          </cell>
          <cell r="J4789" t="str">
            <v>Hospital &amp; Healthcare Services</v>
          </cell>
        </row>
        <row r="4790">
          <cell r="F4790">
            <v>544647</v>
          </cell>
          <cell r="G4790" t="str">
            <v>NEPHROPLUS</v>
          </cell>
          <cell r="H4790" t="str">
            <v>INE428V01029</v>
          </cell>
          <cell r="I4790" t="str">
            <v>Healthcare</v>
          </cell>
          <cell r="J4790" t="str">
            <v>Hospital &amp; Healthcare Services</v>
          </cell>
        </row>
        <row r="4791">
          <cell r="I4791" t="str">
            <v>Hospitality</v>
          </cell>
          <cell r="J4791" t="str">
            <v>Travel Services</v>
          </cell>
        </row>
        <row r="4792">
          <cell r="F4792">
            <v>544663</v>
          </cell>
          <cell r="H4792" t="str">
            <v>INE1NQ501012</v>
          </cell>
          <cell r="I4792" t="str">
            <v>Logistics</v>
          </cell>
          <cell r="J4792" t="str">
            <v>Logistics</v>
          </cell>
        </row>
        <row r="4793">
          <cell r="G4793" t="str">
            <v>NEPTUNE</v>
          </cell>
          <cell r="H4793" t="str">
            <v>INE156901014</v>
          </cell>
          <cell r="I4793" t="str">
            <v>Crude Oil</v>
          </cell>
          <cell r="J4793" t="str">
            <v>Petrochemicals</v>
          </cell>
        </row>
        <row r="4794">
          <cell r="F4794">
            <v>505355</v>
          </cell>
          <cell r="G4794" t="str">
            <v>NESCO</v>
          </cell>
          <cell r="H4794" t="str">
            <v>INE317F01035</v>
          </cell>
          <cell r="I4794" t="str">
            <v>Business Services</v>
          </cell>
          <cell r="J4794" t="str">
            <v>Business Support</v>
          </cell>
        </row>
        <row r="4795">
          <cell r="F4795">
            <v>500790</v>
          </cell>
          <cell r="G4795" t="str">
            <v>NESTLEIND</v>
          </cell>
          <cell r="H4795" t="str">
            <v>INE239A01024</v>
          </cell>
          <cell r="I4795" t="str">
            <v>FMCG</v>
          </cell>
          <cell r="J4795" t="str">
            <v>Consumer Food</v>
          </cell>
        </row>
        <row r="4796">
          <cell r="G4796" t="str">
            <v>CBAZAAR</v>
          </cell>
          <cell r="H4796" t="str">
            <v>INE518X01015</v>
          </cell>
          <cell r="I4796" t="str">
            <v>Retailing</v>
          </cell>
          <cell r="J4796" t="str">
            <v>e-Commerce</v>
          </cell>
        </row>
        <row r="4797">
          <cell r="F4797">
            <v>543247</v>
          </cell>
          <cell r="H4797" t="str">
            <v>INE0D5F01013</v>
          </cell>
          <cell r="I4797" t="str">
            <v>Media &amp; Entertainment</v>
          </cell>
          <cell r="J4797" t="str">
            <v>Film Production, Distribution &amp; Entertainment</v>
          </cell>
        </row>
        <row r="4798">
          <cell r="I4798" t="str">
            <v>IT</v>
          </cell>
          <cell r="J4798" t="str">
            <v>IT - Software</v>
          </cell>
        </row>
        <row r="4799">
          <cell r="F4799">
            <v>509040</v>
          </cell>
          <cell r="H4799" t="str">
            <v>INE040F01033</v>
          </cell>
          <cell r="I4799" t="str">
            <v>IT</v>
          </cell>
          <cell r="J4799" t="str">
            <v>IT - Software</v>
          </cell>
        </row>
        <row r="4800">
          <cell r="F4800">
            <v>542117</v>
          </cell>
          <cell r="H4800" t="str">
            <v>INE478B01018</v>
          </cell>
          <cell r="I4800" t="str">
            <v>IT</v>
          </cell>
          <cell r="J4800" t="str">
            <v>IT - Software</v>
          </cell>
        </row>
        <row r="4801">
          <cell r="F4801">
            <v>511658</v>
          </cell>
          <cell r="H4801" t="str">
            <v>INE027D01019</v>
          </cell>
          <cell r="I4801" t="str">
            <v>IT</v>
          </cell>
          <cell r="J4801" t="str">
            <v>IT - Software</v>
          </cell>
        </row>
        <row r="4802">
          <cell r="F4802">
            <v>543945</v>
          </cell>
          <cell r="G4802" t="str">
            <v>NETWEB</v>
          </cell>
          <cell r="H4802" t="str">
            <v>INE0NT901020</v>
          </cell>
          <cell r="I4802" t="str">
            <v>Consumer Durables</v>
          </cell>
          <cell r="J4802" t="str">
            <v>IT - Hardware</v>
          </cell>
        </row>
        <row r="4803">
          <cell r="F4803">
            <v>532798</v>
          </cell>
          <cell r="G4803" t="str">
            <v>NETWORK18</v>
          </cell>
          <cell r="H4803" t="str">
            <v>INE870H01013</v>
          </cell>
          <cell r="I4803" t="str">
            <v>Media &amp; Entertainment</v>
          </cell>
          <cell r="J4803" t="str">
            <v>TV Broadcasting &amp; Software Production</v>
          </cell>
        </row>
        <row r="4804">
          <cell r="F4804">
            <v>544396</v>
          </cell>
          <cell r="G4804" t="str">
            <v>NPST</v>
          </cell>
          <cell r="H4804" t="str">
            <v>INE0FFK01017</v>
          </cell>
          <cell r="I4804" t="str">
            <v>IT</v>
          </cell>
          <cell r="J4804" t="str">
            <v>IT - Software</v>
          </cell>
        </row>
        <row r="4805">
          <cell r="F4805">
            <v>532887</v>
          </cell>
          <cell r="G4805" t="str">
            <v>NEUEON</v>
          </cell>
          <cell r="H4805" t="str">
            <v>INE333I01044</v>
          </cell>
          <cell r="I4805" t="str">
            <v>Infrastructure</v>
          </cell>
          <cell r="J4805" t="str">
            <v>Transmission Towers / Equipments</v>
          </cell>
        </row>
        <row r="4806">
          <cell r="I4806" t="str">
            <v>FMCG</v>
          </cell>
          <cell r="J4806" t="str">
            <v>Consumer Food</v>
          </cell>
        </row>
        <row r="4807">
          <cell r="F4807">
            <v>524558</v>
          </cell>
          <cell r="G4807" t="str">
            <v>NEULANDLAB</v>
          </cell>
          <cell r="H4807" t="str">
            <v>INE794A01010</v>
          </cell>
          <cell r="I4807" t="str">
            <v>Healthcare</v>
          </cell>
          <cell r="J4807" t="str">
            <v>Pharmaceuticals &amp; Drugs</v>
          </cell>
        </row>
        <row r="4808">
          <cell r="F4808">
            <v>750556</v>
          </cell>
          <cell r="I4808" t="str">
            <v>Others</v>
          </cell>
          <cell r="J4808" t="str">
            <v>Other</v>
          </cell>
        </row>
        <row r="4809">
          <cell r="F4809">
            <v>532529</v>
          </cell>
          <cell r="G4809" t="str">
            <v>NDTV</v>
          </cell>
          <cell r="H4809" t="str">
            <v>INE155G01029</v>
          </cell>
          <cell r="I4809" t="str">
            <v>Media &amp; Entertainment</v>
          </cell>
          <cell r="J4809" t="str">
            <v>TV Broadcasting &amp; Software Production</v>
          </cell>
        </row>
        <row r="4810">
          <cell r="F4810">
            <v>751036</v>
          </cell>
          <cell r="G4810" t="str">
            <v>NDTV-RE</v>
          </cell>
          <cell r="H4810" t="str">
            <v>INE155G20011</v>
          </cell>
          <cell r="I4810" t="str">
            <v>Media &amp; Entertainment</v>
          </cell>
          <cell r="J4810" t="str">
            <v>TV Broadcasting &amp; Software Production</v>
          </cell>
        </row>
        <row r="4811">
          <cell r="F4811">
            <v>540243</v>
          </cell>
          <cell r="H4811" t="str">
            <v>INE835U01027</v>
          </cell>
          <cell r="I4811" t="str">
            <v>Textile</v>
          </cell>
          <cell r="J4811" t="str">
            <v>Textile</v>
          </cell>
        </row>
        <row r="4812">
          <cell r="F4812">
            <v>508867</v>
          </cell>
          <cell r="H4812" t="str">
            <v>INE800K01014</v>
          </cell>
          <cell r="I4812" t="str">
            <v>IT</v>
          </cell>
          <cell r="J4812" t="str">
            <v>IT - Software</v>
          </cell>
        </row>
        <row r="4813">
          <cell r="F4813">
            <v>544082</v>
          </cell>
          <cell r="H4813" t="str">
            <v>INE0GEN01012</v>
          </cell>
          <cell r="I4813" t="str">
            <v>Automobile &amp; Ancillaries</v>
          </cell>
          <cell r="J4813" t="str">
            <v>Auto Ancillary</v>
          </cell>
        </row>
        <row r="4814">
          <cell r="I4814" t="str">
            <v>IT</v>
          </cell>
          <cell r="J4814" t="str">
            <v>IT - Software</v>
          </cell>
        </row>
        <row r="4815">
          <cell r="F4815">
            <v>540900</v>
          </cell>
          <cell r="G4815" t="str">
            <v>NEWGEN</v>
          </cell>
          <cell r="H4815" t="str">
            <v>INE619B01017</v>
          </cell>
          <cell r="I4815" t="str">
            <v>IT</v>
          </cell>
          <cell r="J4815" t="str">
            <v>IT - Software</v>
          </cell>
        </row>
        <row r="4816">
          <cell r="G4816" t="str">
            <v>NEWJAISA</v>
          </cell>
          <cell r="H4816" t="str">
            <v>INE0PW501021</v>
          </cell>
          <cell r="I4816" t="str">
            <v>Trading</v>
          </cell>
          <cell r="J4816" t="str">
            <v>Trading</v>
          </cell>
        </row>
        <row r="4817">
          <cell r="G4817" t="str">
            <v>NMSTEEL</v>
          </cell>
          <cell r="H4817" t="str">
            <v>INE0TP801012</v>
          </cell>
          <cell r="I4817" t="str">
            <v>Iron &amp; Steel</v>
          </cell>
          <cell r="J4817" t="str">
            <v>Steel &amp; Iron Products</v>
          </cell>
        </row>
        <row r="4818">
          <cell r="F4818">
            <v>531959</v>
          </cell>
          <cell r="H4818" t="str">
            <v>INE997D01021</v>
          </cell>
          <cell r="I4818" t="str">
            <v>Infrastructure</v>
          </cell>
          <cell r="J4818" t="str">
            <v>Engineering - Construction</v>
          </cell>
        </row>
        <row r="4819">
          <cell r="F4819">
            <v>514060</v>
          </cell>
          <cell r="H4819" t="str">
            <v>INE229N01010</v>
          </cell>
          <cell r="I4819" t="str">
            <v>Trading</v>
          </cell>
          <cell r="J4819" t="str">
            <v>Trading</v>
          </cell>
        </row>
        <row r="4820">
          <cell r="F4820">
            <v>508905</v>
          </cell>
          <cell r="H4820" t="str">
            <v>INE641A01013</v>
          </cell>
          <cell r="I4820" t="str">
            <v>Finance</v>
          </cell>
          <cell r="J4820" t="str">
            <v>Finance - Investment</v>
          </cell>
        </row>
        <row r="4821">
          <cell r="F4821">
            <v>532416</v>
          </cell>
          <cell r="G4821" t="str">
            <v>NEXTMEDIA</v>
          </cell>
          <cell r="H4821" t="str">
            <v>INE747B01016</v>
          </cell>
          <cell r="I4821" t="str">
            <v>Media &amp; Entertainment</v>
          </cell>
          <cell r="J4821" t="str">
            <v>Printing And Publishing</v>
          </cell>
        </row>
        <row r="4822">
          <cell r="F4822">
            <v>543913</v>
          </cell>
          <cell r="G4822" t="str">
            <v>NXST</v>
          </cell>
          <cell r="H4822" t="str">
            <v>INE0NDH25011</v>
          </cell>
          <cell r="I4822" t="str">
            <v>Finance</v>
          </cell>
          <cell r="J4822" t="str">
            <v>Finance - Investment</v>
          </cell>
        </row>
        <row r="4823">
          <cell r="F4823">
            <v>538874</v>
          </cell>
          <cell r="H4823" t="str">
            <v>INE370Q01015</v>
          </cell>
          <cell r="I4823" t="str">
            <v>Trading</v>
          </cell>
          <cell r="J4823" t="str">
            <v>Trading</v>
          </cell>
        </row>
        <row r="4824">
          <cell r="F4824">
            <v>544265</v>
          </cell>
          <cell r="H4824" t="str">
            <v>INE0QUL01011</v>
          </cell>
          <cell r="I4824" t="str">
            <v>Crude Oil</v>
          </cell>
          <cell r="J4824" t="str">
            <v>Petrochemicals</v>
          </cell>
        </row>
        <row r="4825">
          <cell r="F4825">
            <v>502255</v>
          </cell>
          <cell r="H4825" t="str">
            <v>INE275N01013</v>
          </cell>
          <cell r="I4825" t="str">
            <v>Construction Materials</v>
          </cell>
          <cell r="J4825" t="str">
            <v>Ceramics/Marble/Granite/Sanitaryware</v>
          </cell>
        </row>
        <row r="4826">
          <cell r="G4826" t="str">
            <v>SAMPOORNA</v>
          </cell>
          <cell r="I4826" t="str">
            <v>FMCG</v>
          </cell>
          <cell r="J4826" t="str">
            <v>Consumer Food</v>
          </cell>
        </row>
        <row r="4827">
          <cell r="F4827">
            <v>530897</v>
          </cell>
          <cell r="H4827" t="str">
            <v>INE825C01018</v>
          </cell>
          <cell r="I4827" t="str">
            <v>Healthcare</v>
          </cell>
          <cell r="J4827" t="str">
            <v>Hospital &amp; Healthcare Services</v>
          </cell>
        </row>
        <row r="4828">
          <cell r="F4828">
            <v>524774</v>
          </cell>
          <cell r="G4828" t="str">
            <v>NGLFINE</v>
          </cell>
          <cell r="H4828" t="str">
            <v>INE887E01022</v>
          </cell>
          <cell r="I4828" t="str">
            <v>Healthcare</v>
          </cell>
          <cell r="J4828" t="str">
            <v>Pharmaceuticals &amp; Drugs</v>
          </cell>
        </row>
        <row r="4829">
          <cell r="F4829">
            <v>517554</v>
          </cell>
          <cell r="H4829" t="str">
            <v>INE141C01036</v>
          </cell>
          <cell r="I4829" t="str">
            <v>FMCG</v>
          </cell>
          <cell r="J4829" t="str">
            <v>Consumer Food</v>
          </cell>
        </row>
        <row r="4830">
          <cell r="F4830">
            <v>750926</v>
          </cell>
          <cell r="H4830" t="str">
            <v>INE141C20010</v>
          </cell>
          <cell r="I4830" t="str">
            <v>FMCG</v>
          </cell>
          <cell r="J4830" t="str">
            <v>Consumer Food</v>
          </cell>
        </row>
        <row r="4831">
          <cell r="F4831">
            <v>533098</v>
          </cell>
          <cell r="G4831" t="str">
            <v>NHPC</v>
          </cell>
          <cell r="H4831" t="str">
            <v>INE848E01016</v>
          </cell>
          <cell r="I4831" t="str">
            <v>Power</v>
          </cell>
          <cell r="J4831" t="str">
            <v>Power Generation/Distribution</v>
          </cell>
        </row>
        <row r="4832">
          <cell r="F4832">
            <v>535136</v>
          </cell>
          <cell r="G4832" t="str">
            <v>NIBE</v>
          </cell>
          <cell r="H4832" t="str">
            <v>INE149O01018</v>
          </cell>
          <cell r="I4832" t="str">
            <v>Capital Goods</v>
          </cell>
          <cell r="J4832" t="str">
            <v>Defence</v>
          </cell>
        </row>
        <row r="4833">
          <cell r="F4833">
            <v>750946</v>
          </cell>
          <cell r="H4833" t="str">
            <v>INE425H20016</v>
          </cell>
          <cell r="I4833" t="str">
            <v>Diamond  &amp;  Jewellery</v>
          </cell>
          <cell r="J4833" t="str">
            <v>Diamond  &amp;  Jewellery</v>
          </cell>
        </row>
        <row r="4834">
          <cell r="F4834">
            <v>590028</v>
          </cell>
          <cell r="G4834" t="str">
            <v>NICCO</v>
          </cell>
          <cell r="H4834" t="str">
            <v>INE241C01026</v>
          </cell>
          <cell r="I4834" t="str">
            <v>Electricals</v>
          </cell>
          <cell r="J4834" t="str">
            <v>Cable</v>
          </cell>
        </row>
        <row r="4835">
          <cell r="F4835">
            <v>526721</v>
          </cell>
          <cell r="H4835" t="str">
            <v>INE653C01022</v>
          </cell>
          <cell r="I4835" t="str">
            <v>Hospitality</v>
          </cell>
          <cell r="J4835" t="str">
            <v>Amusement Parks/Recreation/Club</v>
          </cell>
        </row>
        <row r="4836">
          <cell r="F4836">
            <v>523209</v>
          </cell>
          <cell r="H4836" t="str">
            <v>INE917B01023</v>
          </cell>
          <cell r="I4836" t="str">
            <v>Finance</v>
          </cell>
          <cell r="J4836" t="str">
            <v>Finance - NBFC</v>
          </cell>
        </row>
        <row r="4837">
          <cell r="I4837" t="str">
            <v>Realty</v>
          </cell>
          <cell r="J4837" t="str">
            <v>Construction - Real Estate</v>
          </cell>
        </row>
        <row r="4838">
          <cell r="G4838" t="str">
            <v>NIDAN</v>
          </cell>
          <cell r="H4838" t="str">
            <v>INE0J6L01013</v>
          </cell>
          <cell r="I4838" t="str">
            <v>Healthcare</v>
          </cell>
          <cell r="J4838" t="str">
            <v>Hospital &amp; Healthcare Services</v>
          </cell>
        </row>
        <row r="4839">
          <cell r="F4839">
            <v>512103</v>
          </cell>
          <cell r="H4839" t="str">
            <v>INE276H01013</v>
          </cell>
          <cell r="I4839" t="str">
            <v>Finance</v>
          </cell>
          <cell r="J4839" t="str">
            <v>Finance - Others</v>
          </cell>
        </row>
        <row r="4840">
          <cell r="G4840" t="str">
            <v>NIFTY 10 YR BMGSEC</v>
          </cell>
          <cell r="I4840" t="str">
            <v>Others</v>
          </cell>
          <cell r="J4840" t="str">
            <v>Index</v>
          </cell>
        </row>
        <row r="4841">
          <cell r="G4841" t="str">
            <v>NIFTY 10YRBMSECCP</v>
          </cell>
          <cell r="I4841" t="str">
            <v>Others</v>
          </cell>
          <cell r="J4841" t="str">
            <v>Index</v>
          </cell>
        </row>
        <row r="4842">
          <cell r="G4842" t="str">
            <v>NIFTY100</v>
          </cell>
          <cell r="I4842" t="str">
            <v>Others</v>
          </cell>
          <cell r="J4842" t="str">
            <v>Index</v>
          </cell>
        </row>
        <row r="4843">
          <cell r="G4843" t="str">
            <v>NIFTY 11-15 YR GSEC</v>
          </cell>
          <cell r="I4843" t="str">
            <v>Others</v>
          </cell>
          <cell r="J4843" t="str">
            <v>Index</v>
          </cell>
        </row>
        <row r="4844">
          <cell r="G4844" t="str">
            <v>NIFTY15YRABOVEGSEC</v>
          </cell>
          <cell r="I4844" t="str">
            <v>Others</v>
          </cell>
          <cell r="J4844" t="str">
            <v>Index</v>
          </cell>
        </row>
        <row r="4845">
          <cell r="G4845" t="str">
            <v>NIFTY 1D RATE</v>
          </cell>
          <cell r="I4845" t="str">
            <v>Others</v>
          </cell>
          <cell r="J4845" t="str">
            <v>Index</v>
          </cell>
        </row>
        <row r="4846">
          <cell r="G4846" t="str">
            <v>NIFTY200</v>
          </cell>
          <cell r="I4846" t="str">
            <v>Others</v>
          </cell>
          <cell r="J4846" t="str">
            <v>Index</v>
          </cell>
        </row>
        <row r="4847">
          <cell r="G4847" t="str">
            <v>NIFTY 4-8 YR GESC</v>
          </cell>
          <cell r="I4847" t="str">
            <v>Others</v>
          </cell>
          <cell r="J4847" t="str">
            <v>Index</v>
          </cell>
        </row>
        <row r="4848">
          <cell r="G4848" t="str">
            <v>NIFTY</v>
          </cell>
          <cell r="I4848" t="str">
            <v>Others</v>
          </cell>
          <cell r="J4848" t="str">
            <v>Index</v>
          </cell>
        </row>
        <row r="4849">
          <cell r="G4849" t="str">
            <v>NIFTY50ARBIT</v>
          </cell>
          <cell r="I4849" t="str">
            <v>Others</v>
          </cell>
          <cell r="J4849" t="str">
            <v>Index</v>
          </cell>
        </row>
        <row r="4850">
          <cell r="G4850" t="str">
            <v>NIFTY50FUTURE</v>
          </cell>
          <cell r="I4850" t="str">
            <v>Others</v>
          </cell>
          <cell r="J4850" t="str">
            <v>Index</v>
          </cell>
        </row>
        <row r="4851">
          <cell r="G4851" t="str">
            <v>NFTY50FUTTR</v>
          </cell>
          <cell r="I4851" t="str">
            <v>Others</v>
          </cell>
          <cell r="J4851" t="str">
            <v>Index</v>
          </cell>
        </row>
        <row r="4852">
          <cell r="G4852" t="str">
            <v>NIFTY500</v>
          </cell>
          <cell r="I4852" t="str">
            <v>Others</v>
          </cell>
          <cell r="J4852" t="str">
            <v>Index</v>
          </cell>
        </row>
        <row r="4853">
          <cell r="G4853" t="str">
            <v>NFT500EQUAL</v>
          </cell>
          <cell r="I4853" t="str">
            <v>Others</v>
          </cell>
          <cell r="J4853" t="str">
            <v>Index</v>
          </cell>
        </row>
        <row r="4854">
          <cell r="G4854" t="str">
            <v>NIFTY8-13 YR GSEC</v>
          </cell>
          <cell r="I4854" t="str">
            <v>Others</v>
          </cell>
          <cell r="J4854" t="str">
            <v>Index</v>
          </cell>
        </row>
        <row r="4855">
          <cell r="G4855" t="str">
            <v>NIFTYALPHA</v>
          </cell>
          <cell r="I4855" t="str">
            <v>Others</v>
          </cell>
          <cell r="J4855" t="str">
            <v>Index</v>
          </cell>
        </row>
        <row r="4856">
          <cell r="G4856" t="str">
            <v>NFTALLO30</v>
          </cell>
          <cell r="I4856" t="str">
            <v>Others</v>
          </cell>
          <cell r="J4856" t="str">
            <v>Index</v>
          </cell>
        </row>
        <row r="4857">
          <cell r="G4857" t="str">
            <v>NFTALQVL30</v>
          </cell>
          <cell r="I4857" t="str">
            <v>Others</v>
          </cell>
          <cell r="J4857" t="str">
            <v>Index</v>
          </cell>
        </row>
        <row r="4858">
          <cell r="G4858" t="str">
            <v>NFTALQLV30</v>
          </cell>
          <cell r="I4858" t="str">
            <v>Others</v>
          </cell>
          <cell r="J4858" t="str">
            <v>Index</v>
          </cell>
        </row>
        <row r="4859">
          <cell r="G4859" t="str">
            <v>NIFTYAUTO</v>
          </cell>
          <cell r="I4859" t="str">
            <v>Others</v>
          </cell>
          <cell r="J4859" t="str">
            <v>Index</v>
          </cell>
        </row>
        <row r="4860">
          <cell r="G4860" t="str">
            <v>BANKNIFTY</v>
          </cell>
          <cell r="I4860" t="str">
            <v>Others</v>
          </cell>
          <cell r="J4860" t="str">
            <v>Index</v>
          </cell>
        </row>
        <row r="4861">
          <cell r="G4861" t="str">
            <v>BHAAPR25</v>
          </cell>
          <cell r="I4861" t="str">
            <v>Others</v>
          </cell>
          <cell r="J4861" t="str">
            <v>Index</v>
          </cell>
        </row>
        <row r="4862">
          <cell r="G4862" t="str">
            <v>BHAAPR30</v>
          </cell>
          <cell r="I4862" t="str">
            <v>Others</v>
          </cell>
          <cell r="J4862" t="str">
            <v>Index</v>
          </cell>
        </row>
        <row r="4863">
          <cell r="G4863" t="str">
            <v>BHAAPR31</v>
          </cell>
          <cell r="I4863" t="str">
            <v>Others</v>
          </cell>
          <cell r="J4863" t="str">
            <v>Index</v>
          </cell>
        </row>
        <row r="4864">
          <cell r="G4864" t="str">
            <v>BHAAPR32</v>
          </cell>
          <cell r="I4864" t="str">
            <v>Others</v>
          </cell>
          <cell r="J4864" t="str">
            <v>Index</v>
          </cell>
        </row>
        <row r="4865">
          <cell r="G4865" t="str">
            <v>BHAAPR33</v>
          </cell>
          <cell r="I4865" t="str">
            <v>Others</v>
          </cell>
          <cell r="J4865" t="str">
            <v>Index</v>
          </cell>
        </row>
        <row r="4866">
          <cell r="G4866" t="str">
            <v>NIFTYCM</v>
          </cell>
          <cell r="I4866" t="str">
            <v>Others</v>
          </cell>
          <cell r="J4866" t="str">
            <v>Index</v>
          </cell>
        </row>
        <row r="4867">
          <cell r="G4867" t="str">
            <v>NFTCEMENT</v>
          </cell>
          <cell r="I4867" t="str">
            <v>Others</v>
          </cell>
          <cell r="J4867" t="str">
            <v>Index</v>
          </cell>
        </row>
        <row r="4868">
          <cell r="G4868" t="str">
            <v>NIFTYCHEM</v>
          </cell>
          <cell r="I4868" t="str">
            <v>Others</v>
          </cell>
          <cell r="J4868" t="str">
            <v>Index</v>
          </cell>
        </row>
        <row r="4869">
          <cell r="G4869" t="str">
            <v>NIFTYCDTY</v>
          </cell>
          <cell r="I4869" t="str">
            <v>Others</v>
          </cell>
          <cell r="J4869" t="str">
            <v>Index</v>
          </cell>
        </row>
        <row r="4870">
          <cell r="G4870" t="str">
            <v>NIFTYGSCOMP</v>
          </cell>
          <cell r="I4870" t="str">
            <v>Others</v>
          </cell>
          <cell r="J4870" t="str">
            <v>Index</v>
          </cell>
        </row>
        <row r="4871">
          <cell r="G4871" t="str">
            <v>NIFTYCONGLOMERATE</v>
          </cell>
          <cell r="I4871" t="str">
            <v>Others</v>
          </cell>
          <cell r="J4871" t="str">
            <v>Index</v>
          </cell>
        </row>
        <row r="4872">
          <cell r="G4872" t="str">
            <v>NCONSDUR</v>
          </cell>
          <cell r="I4872" t="str">
            <v>Others</v>
          </cell>
          <cell r="J4872" t="str">
            <v>Index</v>
          </cell>
        </row>
        <row r="4873">
          <cell r="G4873" t="str">
            <v>NIFTYCOREHSG</v>
          </cell>
          <cell r="I4873" t="str">
            <v>Others</v>
          </cell>
          <cell r="J4873" t="str">
            <v>Index</v>
          </cell>
        </row>
        <row r="4874">
          <cell r="G4874" t="str">
            <v>NIFTYCPSE</v>
          </cell>
          <cell r="I4874" t="str">
            <v>Others</v>
          </cell>
          <cell r="J4874" t="str">
            <v>Index</v>
          </cell>
        </row>
        <row r="4875">
          <cell r="G4875" t="str">
            <v>NIFTYDIVOPPT</v>
          </cell>
          <cell r="I4875" t="str">
            <v>Others</v>
          </cell>
          <cell r="J4875" t="str">
            <v>Index</v>
          </cell>
        </row>
        <row r="4876">
          <cell r="G4876" t="str">
            <v>NIFTYENERGY</v>
          </cell>
          <cell r="I4876" t="str">
            <v>Others</v>
          </cell>
          <cell r="J4876" t="str">
            <v>Index</v>
          </cell>
        </row>
        <row r="4877">
          <cell r="G4877" t="str">
            <v>EV&amp;NEWAGE</v>
          </cell>
          <cell r="I4877" t="str">
            <v>Others</v>
          </cell>
          <cell r="J4877" t="str">
            <v>Index</v>
          </cell>
        </row>
        <row r="4878">
          <cell r="G4878" t="str">
            <v>FINNIFTY</v>
          </cell>
          <cell r="I4878" t="str">
            <v>Others</v>
          </cell>
          <cell r="J4878" t="str">
            <v>Index</v>
          </cell>
        </row>
        <row r="4879">
          <cell r="G4879" t="str">
            <v>NTYFIN2550</v>
          </cell>
          <cell r="I4879" t="str">
            <v>Others</v>
          </cell>
          <cell r="J4879" t="str">
            <v>Index</v>
          </cell>
        </row>
        <row r="4880">
          <cell r="G4880" t="str">
            <v>NFTFINSEREXBNK</v>
          </cell>
          <cell r="I4880" t="str">
            <v>Others</v>
          </cell>
          <cell r="J4880" t="str">
            <v>Index</v>
          </cell>
        </row>
        <row r="4881">
          <cell r="G4881" t="str">
            <v>NIFTYFMCG</v>
          </cell>
          <cell r="I4881" t="str">
            <v>Others</v>
          </cell>
          <cell r="J4881" t="str">
            <v>Index</v>
          </cell>
        </row>
        <row r="4882">
          <cell r="G4882" t="str">
            <v>NIFTYFULLMIDCAP100</v>
          </cell>
          <cell r="I4882" t="str">
            <v>Others</v>
          </cell>
          <cell r="J4882" t="str">
            <v>Index</v>
          </cell>
        </row>
        <row r="4883">
          <cell r="G4883" t="str">
            <v>NIFTYFULLSMALLCAP100</v>
          </cell>
          <cell r="I4883" t="str">
            <v>Others</v>
          </cell>
          <cell r="J4883" t="str">
            <v>Index</v>
          </cell>
        </row>
        <row r="4884">
          <cell r="G4884" t="str">
            <v>NI15</v>
          </cell>
          <cell r="I4884" t="str">
            <v>Others</v>
          </cell>
          <cell r="J4884" t="str">
            <v>Index</v>
          </cell>
        </row>
        <row r="4885">
          <cell r="G4885" t="str">
            <v>NIFTYHEALTH</v>
          </cell>
          <cell r="I4885" t="str">
            <v>Others</v>
          </cell>
          <cell r="J4885" t="str">
            <v>Index</v>
          </cell>
        </row>
        <row r="4886">
          <cell r="G4886" t="str">
            <v>NIFTYHIGHBETA</v>
          </cell>
          <cell r="I4886" t="str">
            <v>Others</v>
          </cell>
          <cell r="J4886" t="str">
            <v>Index</v>
          </cell>
        </row>
        <row r="4887">
          <cell r="G4887" t="str">
            <v>NIFTYHOUSING</v>
          </cell>
          <cell r="I4887" t="str">
            <v>Others</v>
          </cell>
          <cell r="J4887" t="str">
            <v>Index</v>
          </cell>
        </row>
        <row r="4888">
          <cell r="G4888" t="str">
            <v>NIFTYCONSUMP</v>
          </cell>
          <cell r="I4888" t="str">
            <v>Others</v>
          </cell>
          <cell r="J4888" t="str">
            <v>Index</v>
          </cell>
        </row>
        <row r="4889">
          <cell r="G4889" t="str">
            <v>NIFTYADITYA</v>
          </cell>
          <cell r="I4889" t="str">
            <v>Others</v>
          </cell>
          <cell r="J4889" t="str">
            <v>Index</v>
          </cell>
        </row>
        <row r="4890">
          <cell r="G4890" t="str">
            <v>NIFTYMAH</v>
          </cell>
          <cell r="I4890" t="str">
            <v>Others</v>
          </cell>
          <cell r="J4890" t="str">
            <v>Index</v>
          </cell>
        </row>
        <row r="4891">
          <cell r="G4891" t="str">
            <v>NIFTYTATA</v>
          </cell>
          <cell r="I4891" t="str">
            <v>Others</v>
          </cell>
          <cell r="J4891" t="str">
            <v>Index</v>
          </cell>
        </row>
        <row r="4892">
          <cell r="G4892" t="str">
            <v>NIFTYTATA25</v>
          </cell>
          <cell r="I4892" t="str">
            <v>Others</v>
          </cell>
          <cell r="J4892" t="str">
            <v>Index</v>
          </cell>
        </row>
        <row r="4893">
          <cell r="G4893" t="str">
            <v>NIFTYINDEFENCE</v>
          </cell>
          <cell r="I4893" t="str">
            <v>Others</v>
          </cell>
          <cell r="J4893" t="str">
            <v>Index</v>
          </cell>
        </row>
        <row r="4894">
          <cell r="G4894" t="str">
            <v>NIFTYDIGITAL</v>
          </cell>
          <cell r="I4894" t="str">
            <v>Others</v>
          </cell>
          <cell r="J4894" t="str">
            <v>Index</v>
          </cell>
        </row>
        <row r="4895">
          <cell r="G4895" t="str">
            <v>NIFTYFPI150</v>
          </cell>
          <cell r="I4895" t="str">
            <v>Others</v>
          </cell>
          <cell r="J4895" t="str">
            <v>Index</v>
          </cell>
        </row>
        <row r="4896">
          <cell r="G4896" t="str">
            <v>NFTINDINFLOG</v>
          </cell>
          <cell r="I4896" t="str">
            <v>Others</v>
          </cell>
          <cell r="J4896" t="str">
            <v>Index</v>
          </cell>
        </row>
        <row r="4897">
          <cell r="G4897" t="str">
            <v>NIFTYINDINT</v>
          </cell>
          <cell r="I4897" t="str">
            <v>Others</v>
          </cell>
          <cell r="J4897" t="str">
            <v>Index</v>
          </cell>
        </row>
        <row r="4898">
          <cell r="G4898" t="str">
            <v>NIFTYMFG</v>
          </cell>
          <cell r="I4898" t="str">
            <v>Others</v>
          </cell>
          <cell r="J4898" t="str">
            <v>Index</v>
          </cell>
        </row>
        <row r="4899">
          <cell r="G4899" t="str">
            <v>NFTINDAGE</v>
          </cell>
          <cell r="I4899" t="str">
            <v>Others</v>
          </cell>
          <cell r="J4899" t="str">
            <v>Index</v>
          </cell>
        </row>
        <row r="4900">
          <cell r="G4900" t="str">
            <v>NFTINDRAILPSU</v>
          </cell>
          <cell r="I4900" t="str">
            <v>Others</v>
          </cell>
          <cell r="J4900" t="str">
            <v>Index</v>
          </cell>
        </row>
        <row r="4901">
          <cell r="G4901" t="str">
            <v>NFTIND5CORP</v>
          </cell>
          <cell r="I4901" t="str">
            <v>Others</v>
          </cell>
          <cell r="J4901" t="str">
            <v>Index</v>
          </cell>
        </row>
        <row r="4902">
          <cell r="G4902" t="str">
            <v>NFTTOURISM</v>
          </cell>
          <cell r="I4902" t="str">
            <v>Others</v>
          </cell>
          <cell r="J4902" t="str">
            <v>Index</v>
          </cell>
        </row>
        <row r="4903">
          <cell r="G4903" t="str">
            <v>NIFTYINFRAST</v>
          </cell>
          <cell r="I4903" t="str">
            <v>Others</v>
          </cell>
          <cell r="J4903" t="str">
            <v>Index</v>
          </cell>
        </row>
        <row r="4904">
          <cell r="G4904" t="str">
            <v>NIFTYIPO</v>
          </cell>
          <cell r="I4904" t="str">
            <v>Others</v>
          </cell>
          <cell r="J4904" t="str">
            <v>Index</v>
          </cell>
        </row>
        <row r="4905">
          <cell r="G4905" t="str">
            <v>NIFTYIT</v>
          </cell>
          <cell r="I4905" t="str">
            <v>Others</v>
          </cell>
          <cell r="J4905" t="str">
            <v>Index</v>
          </cell>
        </row>
        <row r="4906">
          <cell r="G4906" t="str">
            <v>NIFTYLGEMID250</v>
          </cell>
          <cell r="I4906" t="str">
            <v>Others</v>
          </cell>
          <cell r="J4906" t="str">
            <v>Index</v>
          </cell>
        </row>
        <row r="4907">
          <cell r="G4907" t="str">
            <v>NIFTYLOWVOL</v>
          </cell>
          <cell r="I4907" t="str">
            <v>Others</v>
          </cell>
          <cell r="J4907" t="str">
            <v>Index</v>
          </cell>
        </row>
        <row r="4908">
          <cell r="G4908" t="str">
            <v>NIFTYMEDIA</v>
          </cell>
          <cell r="I4908" t="str">
            <v>Others</v>
          </cell>
          <cell r="J4908" t="str">
            <v>Index</v>
          </cell>
        </row>
        <row r="4909">
          <cell r="G4909" t="str">
            <v>NIFTYMETAL</v>
          </cell>
          <cell r="I4909" t="str">
            <v>Others</v>
          </cell>
          <cell r="J4909" t="str">
            <v>Index</v>
          </cell>
        </row>
        <row r="4910">
          <cell r="G4910" t="str">
            <v>NIFTYMICRO250</v>
          </cell>
          <cell r="I4910" t="str">
            <v>Others</v>
          </cell>
          <cell r="J4910" t="str">
            <v>Index</v>
          </cell>
        </row>
        <row r="4911">
          <cell r="G4911" t="str">
            <v>NIFTYMIDCAP</v>
          </cell>
          <cell r="I4911" t="str">
            <v>Others</v>
          </cell>
          <cell r="J4911" t="str">
            <v>Index</v>
          </cell>
        </row>
        <row r="4912">
          <cell r="G4912" t="str">
            <v>NIFTYMIDCAP150</v>
          </cell>
          <cell r="I4912" t="str">
            <v>Others</v>
          </cell>
          <cell r="J4912" t="str">
            <v>Index</v>
          </cell>
        </row>
        <row r="4913">
          <cell r="G4913" t="str">
            <v>MIDCAP200</v>
          </cell>
          <cell r="I4913" t="str">
            <v>Others</v>
          </cell>
          <cell r="J4913" t="str">
            <v>Index</v>
          </cell>
        </row>
        <row r="4914">
          <cell r="G4914" t="str">
            <v>MIDCAP50</v>
          </cell>
          <cell r="I4914" t="str">
            <v>Others</v>
          </cell>
          <cell r="J4914" t="str">
            <v>Index</v>
          </cell>
        </row>
        <row r="4915">
          <cell r="G4915" t="str">
            <v>LIX 15 MIDCAP</v>
          </cell>
          <cell r="I4915" t="str">
            <v>Others</v>
          </cell>
          <cell r="J4915" t="str">
            <v>Index</v>
          </cell>
        </row>
        <row r="4916">
          <cell r="G4916" t="str">
            <v>MIDCPNIFTY</v>
          </cell>
          <cell r="I4916" t="str">
            <v>Others</v>
          </cell>
          <cell r="J4916" t="str">
            <v>Index</v>
          </cell>
        </row>
        <row r="4917">
          <cell r="G4917" t="str">
            <v>NFT150MOM50</v>
          </cell>
          <cell r="I4917" t="str">
            <v>Others</v>
          </cell>
          <cell r="J4917" t="str">
            <v>Index</v>
          </cell>
        </row>
        <row r="4918">
          <cell r="G4918" t="str">
            <v>NMID150Q50</v>
          </cell>
          <cell r="I4918" t="str">
            <v>Others</v>
          </cell>
          <cell r="J4918" t="str">
            <v>Index</v>
          </cell>
        </row>
        <row r="4919">
          <cell r="G4919" t="str">
            <v>NFTMIDSMLFINSER</v>
          </cell>
          <cell r="I4919" t="str">
            <v>Others</v>
          </cell>
          <cell r="J4919" t="str">
            <v>Index</v>
          </cell>
        </row>
        <row r="4920">
          <cell r="G4920" t="str">
            <v>NFTMIDSMLHEALTH</v>
          </cell>
          <cell r="I4920" t="str">
            <v>Others</v>
          </cell>
          <cell r="J4920" t="str">
            <v>Index</v>
          </cell>
        </row>
        <row r="4921">
          <cell r="G4921" t="str">
            <v>NFTMIDSMLINCONS</v>
          </cell>
          <cell r="I4921" t="str">
            <v>Others</v>
          </cell>
          <cell r="J4921" t="str">
            <v>Index</v>
          </cell>
        </row>
        <row r="4922">
          <cell r="G4922" t="str">
            <v>NFTMIDSMLITTELECOM</v>
          </cell>
          <cell r="I4922" t="str">
            <v>Others</v>
          </cell>
          <cell r="J4922" t="str">
            <v>Index</v>
          </cell>
        </row>
        <row r="4923">
          <cell r="G4923" t="str">
            <v>NIFTYMIDSMALL400</v>
          </cell>
          <cell r="I4923" t="str">
            <v>Others</v>
          </cell>
          <cell r="J4923" t="str">
            <v>Index</v>
          </cell>
        </row>
        <row r="4924">
          <cell r="G4924" t="str">
            <v>NFTMIDSML40050:50</v>
          </cell>
          <cell r="I4924" t="str">
            <v>Others</v>
          </cell>
          <cell r="J4924" t="str">
            <v>Index</v>
          </cell>
        </row>
        <row r="4925">
          <cell r="G4925" t="str">
            <v>NYMIDSML400MQ100</v>
          </cell>
          <cell r="I4925" t="str">
            <v>Others</v>
          </cell>
          <cell r="J4925" t="str">
            <v>Index</v>
          </cell>
        </row>
        <row r="4926">
          <cell r="G4926" t="str">
            <v>NIFTYMNC</v>
          </cell>
          <cell r="I4926" t="str">
            <v>Others</v>
          </cell>
          <cell r="J4926" t="str">
            <v>Index</v>
          </cell>
        </row>
        <row r="4927">
          <cell r="G4927" t="str">
            <v>NIFTYMOBILITY</v>
          </cell>
          <cell r="I4927" t="str">
            <v>Others</v>
          </cell>
          <cell r="J4927" t="str">
            <v>Index</v>
          </cell>
        </row>
        <row r="4928">
          <cell r="G4928" t="str">
            <v>NIFTYNXT50</v>
          </cell>
          <cell r="I4928" t="str">
            <v>Others</v>
          </cell>
          <cell r="J4928" t="str">
            <v>Index</v>
          </cell>
        </row>
        <row r="4929">
          <cell r="G4929" t="str">
            <v>NIFTYNONCYCLIC</v>
          </cell>
          <cell r="I4929" t="str">
            <v>Others</v>
          </cell>
          <cell r="J4929" t="str">
            <v>Index</v>
          </cell>
        </row>
        <row r="4930">
          <cell r="G4930" t="str">
            <v>NOILGAS</v>
          </cell>
          <cell r="I4930" t="str">
            <v>Others</v>
          </cell>
          <cell r="J4930" t="str">
            <v>Index</v>
          </cell>
        </row>
        <row r="4931">
          <cell r="G4931" t="str">
            <v>NIFTYPHARMA</v>
          </cell>
          <cell r="I4931" t="str">
            <v>Others</v>
          </cell>
          <cell r="J4931" t="str">
            <v>Index</v>
          </cell>
        </row>
        <row r="4932">
          <cell r="G4932" t="str">
            <v>NIFTYPTBNK</v>
          </cell>
          <cell r="I4932" t="str">
            <v>Others</v>
          </cell>
          <cell r="J4932" t="str">
            <v>Index</v>
          </cell>
        </row>
        <row r="4933">
          <cell r="G4933" t="str">
            <v>NIFTYPSE</v>
          </cell>
          <cell r="I4933" t="str">
            <v>Others</v>
          </cell>
          <cell r="J4933" t="str">
            <v>Index</v>
          </cell>
        </row>
        <row r="4934">
          <cell r="G4934" t="str">
            <v>NIFTYPSU</v>
          </cell>
          <cell r="I4934" t="str">
            <v>Others</v>
          </cell>
          <cell r="J4934" t="str">
            <v>Index</v>
          </cell>
        </row>
        <row r="4935">
          <cell r="G4935" t="str">
            <v>NIFTYPSUBANK</v>
          </cell>
          <cell r="I4935" t="str">
            <v>Others</v>
          </cell>
          <cell r="J4935" t="str">
            <v>Index</v>
          </cell>
        </row>
        <row r="4936">
          <cell r="G4936" t="str">
            <v>NFTQTLO30</v>
          </cell>
          <cell r="I4936" t="str">
            <v>Others</v>
          </cell>
          <cell r="J4936" t="str">
            <v>Index</v>
          </cell>
        </row>
        <row r="4937">
          <cell r="G4937" t="str">
            <v>NIFTYREALTY</v>
          </cell>
          <cell r="I4937" t="str">
            <v>Others</v>
          </cell>
          <cell r="J4937" t="str">
            <v>Index</v>
          </cell>
        </row>
        <row r="4938">
          <cell r="G4938" t="str">
            <v>NIFTYREITS</v>
          </cell>
          <cell r="I4938" t="str">
            <v>Others</v>
          </cell>
          <cell r="J4938" t="str">
            <v>Index</v>
          </cell>
        </row>
        <row r="4939">
          <cell r="G4939" t="str">
            <v>NFTREIT&amp;REAL</v>
          </cell>
          <cell r="I4939" t="str">
            <v>Others</v>
          </cell>
          <cell r="J4939" t="str">
            <v>Index</v>
          </cell>
        </row>
        <row r="4940">
          <cell r="G4940" t="str">
            <v>NFTRURAL</v>
          </cell>
          <cell r="I4940" t="str">
            <v>Others</v>
          </cell>
          <cell r="J4940" t="str">
            <v>Index</v>
          </cell>
        </row>
        <row r="4941">
          <cell r="G4941" t="str">
            <v>NIFTYSERVICE</v>
          </cell>
          <cell r="I4941" t="str">
            <v>Others</v>
          </cell>
          <cell r="J4941" t="str">
            <v>Index</v>
          </cell>
        </row>
        <row r="4942">
          <cell r="G4942" t="str">
            <v>SHARIAH25</v>
          </cell>
          <cell r="I4942" t="str">
            <v>Others</v>
          </cell>
          <cell r="J4942" t="str">
            <v>Index</v>
          </cell>
        </row>
        <row r="4943">
          <cell r="G4943" t="str">
            <v>NIFTYSMALL</v>
          </cell>
          <cell r="I4943" t="str">
            <v>Others</v>
          </cell>
          <cell r="J4943" t="str">
            <v>Index</v>
          </cell>
        </row>
        <row r="4944">
          <cell r="G4944" t="str">
            <v>NIFTYSMALLCAP250</v>
          </cell>
          <cell r="I4944" t="str">
            <v>Others</v>
          </cell>
          <cell r="J4944" t="str">
            <v>Index</v>
          </cell>
        </row>
        <row r="4945">
          <cell r="G4945" t="str">
            <v>NIFTYSMALLCAP50</v>
          </cell>
          <cell r="I4945" t="str">
            <v>Others</v>
          </cell>
          <cell r="J4945" t="str">
            <v>Index</v>
          </cell>
        </row>
        <row r="4946">
          <cell r="G4946" t="str">
            <v>NFTSMALL500</v>
          </cell>
          <cell r="I4946" t="str">
            <v>Others</v>
          </cell>
          <cell r="J4946" t="str">
            <v>Index</v>
          </cell>
        </row>
        <row r="4947">
          <cell r="G4947" t="str">
            <v>NFTSML250MOMQ100</v>
          </cell>
          <cell r="I4947" t="str">
            <v>Others</v>
          </cell>
          <cell r="J4947" t="str">
            <v>Index</v>
          </cell>
        </row>
        <row r="4948">
          <cell r="G4948" t="str">
            <v>NFTSMLCAP250Q50</v>
          </cell>
          <cell r="I4948" t="str">
            <v>Others</v>
          </cell>
          <cell r="J4948" t="str">
            <v>Index</v>
          </cell>
        </row>
        <row r="4949">
          <cell r="G4949" t="str">
            <v>NIFTYSME</v>
          </cell>
          <cell r="I4949" t="str">
            <v>Others</v>
          </cell>
          <cell r="J4949" t="str">
            <v>Index</v>
          </cell>
        </row>
        <row r="4950">
          <cell r="G4950" t="str">
            <v>NFT10EQUAL</v>
          </cell>
          <cell r="I4950" t="str">
            <v>Others</v>
          </cell>
          <cell r="J4950" t="str">
            <v>Index</v>
          </cell>
        </row>
        <row r="4951">
          <cell r="G4951" t="str">
            <v>NIFTY15EW</v>
          </cell>
          <cell r="I4951" t="str">
            <v>Others</v>
          </cell>
          <cell r="J4951" t="str">
            <v>Index</v>
          </cell>
        </row>
        <row r="4952">
          <cell r="G4952" t="str">
            <v>NIFTY20EW</v>
          </cell>
          <cell r="I4952" t="str">
            <v>Others</v>
          </cell>
          <cell r="J4952" t="str">
            <v>Index</v>
          </cell>
        </row>
        <row r="4953">
          <cell r="G4953" t="str">
            <v>NIFTYTOTALMCAP</v>
          </cell>
          <cell r="I4953" t="str">
            <v>Others</v>
          </cell>
          <cell r="J4953" t="str">
            <v>Index</v>
          </cell>
        </row>
        <row r="4954">
          <cell r="G4954" t="str">
            <v>NFTTOTMKEMOM50</v>
          </cell>
          <cell r="I4954" t="str">
            <v>Others</v>
          </cell>
          <cell r="J4954" t="str">
            <v>Index</v>
          </cell>
        </row>
        <row r="4955">
          <cell r="G4955" t="str">
            <v>NIFTYTRANSLOG</v>
          </cell>
          <cell r="I4955" t="str">
            <v>Others</v>
          </cell>
          <cell r="J4955" t="str">
            <v>Index</v>
          </cell>
        </row>
        <row r="4956">
          <cell r="G4956" t="str">
            <v>NIFTYWAVES</v>
          </cell>
          <cell r="I4956" t="str">
            <v>Others</v>
          </cell>
          <cell r="J4956" t="str">
            <v>Index</v>
          </cell>
        </row>
        <row r="4957">
          <cell r="G4957" t="str">
            <v>NT100ALP30</v>
          </cell>
          <cell r="I4957" t="str">
            <v>Others</v>
          </cell>
          <cell r="J4957" t="str">
            <v>Index</v>
          </cell>
        </row>
        <row r="4958">
          <cell r="G4958" t="str">
            <v>NIFTY100ENHESG</v>
          </cell>
          <cell r="I4958" t="str">
            <v>Others</v>
          </cell>
          <cell r="J4958" t="str">
            <v>Index</v>
          </cell>
        </row>
        <row r="4959">
          <cell r="G4959" t="str">
            <v>NIFTY100WEIGHT</v>
          </cell>
          <cell r="I4959" t="str">
            <v>Others</v>
          </cell>
          <cell r="J4959" t="str">
            <v>Index</v>
          </cell>
        </row>
        <row r="4960">
          <cell r="G4960" t="str">
            <v>NIFTY100ESG</v>
          </cell>
          <cell r="I4960" t="str">
            <v>Others</v>
          </cell>
          <cell r="J4960" t="str">
            <v>Index</v>
          </cell>
        </row>
        <row r="4961">
          <cell r="G4961" t="str">
            <v>NIFTY100ESGSECT</v>
          </cell>
          <cell r="I4961" t="str">
            <v>Others</v>
          </cell>
          <cell r="J4961" t="str">
            <v>Index</v>
          </cell>
        </row>
        <row r="4962">
          <cell r="G4962" t="str">
            <v>LIQ15</v>
          </cell>
          <cell r="I4962" t="str">
            <v>Others</v>
          </cell>
          <cell r="J4962" t="str">
            <v>Index</v>
          </cell>
        </row>
        <row r="4963">
          <cell r="G4963" t="str">
            <v>NT100LOW30</v>
          </cell>
          <cell r="I4963" t="str">
            <v>Others</v>
          </cell>
          <cell r="J4963" t="str">
            <v>Index</v>
          </cell>
        </row>
        <row r="4964">
          <cell r="G4964" t="str">
            <v>NSEQ30</v>
          </cell>
          <cell r="I4964" t="str">
            <v>Others</v>
          </cell>
          <cell r="J4964" t="str">
            <v>Index</v>
          </cell>
        </row>
        <row r="4965">
          <cell r="G4965" t="str">
            <v>NT200ALP30</v>
          </cell>
          <cell r="I4965" t="str">
            <v>Others</v>
          </cell>
          <cell r="J4965" t="str">
            <v>Index</v>
          </cell>
        </row>
        <row r="4966">
          <cell r="G4966" t="str">
            <v>NFTY200MOM30</v>
          </cell>
          <cell r="I4966" t="str">
            <v>Others</v>
          </cell>
          <cell r="J4966" t="str">
            <v>Index</v>
          </cell>
        </row>
        <row r="4967">
          <cell r="G4967" t="str">
            <v>NIFTY200QLTY30</v>
          </cell>
          <cell r="I4967" t="str">
            <v>Others</v>
          </cell>
          <cell r="J4967" t="str">
            <v>Index</v>
          </cell>
        </row>
        <row r="4968">
          <cell r="G4968" t="str">
            <v>NFT200VAL30</v>
          </cell>
          <cell r="I4968" t="str">
            <v>Others</v>
          </cell>
          <cell r="J4968" t="str">
            <v>Index</v>
          </cell>
        </row>
        <row r="4969">
          <cell r="G4969" t="str">
            <v>NIFTYDIV</v>
          </cell>
          <cell r="I4969" t="str">
            <v>Others</v>
          </cell>
          <cell r="J4969" t="str">
            <v>Index</v>
          </cell>
        </row>
        <row r="4970">
          <cell r="G4970" t="str">
            <v>NIFTYEQWGT</v>
          </cell>
          <cell r="I4970" t="str">
            <v>Others</v>
          </cell>
          <cell r="J4970" t="str">
            <v>Index</v>
          </cell>
        </row>
        <row r="4971">
          <cell r="G4971" t="str">
            <v>NIFTYPR1X</v>
          </cell>
          <cell r="I4971" t="str">
            <v>Others</v>
          </cell>
          <cell r="J4971" t="str">
            <v>Index</v>
          </cell>
        </row>
        <row r="4972">
          <cell r="G4972" t="str">
            <v>NIFTYPR2X</v>
          </cell>
          <cell r="I4972" t="str">
            <v>Others</v>
          </cell>
          <cell r="J4972" t="str">
            <v>Index</v>
          </cell>
        </row>
        <row r="4973">
          <cell r="G4973" t="str">
            <v>SHARIAHNIF</v>
          </cell>
          <cell r="I4973" t="str">
            <v>Others</v>
          </cell>
          <cell r="J4973" t="str">
            <v>Index</v>
          </cell>
        </row>
        <row r="4974">
          <cell r="G4974" t="str">
            <v>NIFTYTR1X</v>
          </cell>
          <cell r="I4974" t="str">
            <v>Others</v>
          </cell>
          <cell r="J4974" t="str">
            <v>Index</v>
          </cell>
        </row>
        <row r="4975">
          <cell r="G4975" t="str">
            <v>NIFTYTR2X</v>
          </cell>
          <cell r="I4975" t="str">
            <v>Others</v>
          </cell>
          <cell r="J4975" t="str">
            <v>Index</v>
          </cell>
        </row>
        <row r="4976">
          <cell r="G4976" t="str">
            <v>NIFTYDEFTY</v>
          </cell>
          <cell r="I4976" t="str">
            <v>Others</v>
          </cell>
          <cell r="J4976" t="str">
            <v>Index</v>
          </cell>
        </row>
        <row r="4977">
          <cell r="G4977" t="str">
            <v>NIFTYV20</v>
          </cell>
          <cell r="I4977" t="str">
            <v>Others</v>
          </cell>
          <cell r="J4977" t="str">
            <v>Index</v>
          </cell>
        </row>
        <row r="4978">
          <cell r="G4978" t="str">
            <v>NFT500MULTI</v>
          </cell>
          <cell r="I4978" t="str">
            <v>Others</v>
          </cell>
          <cell r="J4978" t="str">
            <v>Index</v>
          </cell>
        </row>
        <row r="4979">
          <cell r="G4979" t="str">
            <v>NIFTY500FLEXIQUAL30</v>
          </cell>
          <cell r="I4979" t="str">
            <v>Others</v>
          </cell>
          <cell r="J4979" t="str">
            <v>Index</v>
          </cell>
        </row>
        <row r="4980">
          <cell r="G4980" t="str">
            <v>NFT500HEALTH</v>
          </cell>
          <cell r="I4980" t="str">
            <v>Others</v>
          </cell>
          <cell r="J4980" t="str">
            <v>Index</v>
          </cell>
        </row>
        <row r="4981">
          <cell r="G4981" t="str">
            <v>NIF500LGMIDSML</v>
          </cell>
          <cell r="I4981" t="str">
            <v>Others</v>
          </cell>
          <cell r="J4981" t="str">
            <v>Index</v>
          </cell>
        </row>
        <row r="4982">
          <cell r="G4982" t="str">
            <v>NIFTY500LOWVOL50</v>
          </cell>
          <cell r="I4982" t="str">
            <v>Others</v>
          </cell>
          <cell r="J4982" t="str">
            <v>Index</v>
          </cell>
        </row>
        <row r="4983">
          <cell r="G4983" t="str">
            <v>NFT500MOM50</v>
          </cell>
          <cell r="I4983" t="str">
            <v>Others</v>
          </cell>
          <cell r="J4983" t="str">
            <v>Index</v>
          </cell>
        </row>
        <row r="4984">
          <cell r="G4984" t="str">
            <v>Ny500MUL50:25:25</v>
          </cell>
          <cell r="I4984" t="str">
            <v>Others</v>
          </cell>
          <cell r="J4984" t="str">
            <v>Index</v>
          </cell>
        </row>
        <row r="4985">
          <cell r="G4985" t="str">
            <v>Ny500MUL50:30:20</v>
          </cell>
          <cell r="I4985" t="str">
            <v>Others</v>
          </cell>
          <cell r="J4985" t="str">
            <v>Index</v>
          </cell>
        </row>
        <row r="4986">
          <cell r="G4986" t="str">
            <v>Ny500MULI50:30:20</v>
          </cell>
          <cell r="I4986" t="str">
            <v>Others</v>
          </cell>
          <cell r="J4986" t="str">
            <v>Index</v>
          </cell>
        </row>
        <row r="4987">
          <cell r="G4987" t="str">
            <v>NFT500MOQ50</v>
          </cell>
          <cell r="I4987" t="str">
            <v>Others</v>
          </cell>
          <cell r="J4987" t="str">
            <v>Index</v>
          </cell>
        </row>
        <row r="4988">
          <cell r="G4988" t="str">
            <v>NIFTY500QUAL50</v>
          </cell>
          <cell r="I4988" t="str">
            <v>Others</v>
          </cell>
          <cell r="J4988" t="str">
            <v>Index</v>
          </cell>
        </row>
        <row r="4989">
          <cell r="G4989" t="str">
            <v>SHARIAH500</v>
          </cell>
          <cell r="I4989" t="str">
            <v>Others</v>
          </cell>
          <cell r="J4989" t="str">
            <v>Index</v>
          </cell>
        </row>
        <row r="4990">
          <cell r="G4990" t="str">
            <v>NIFTY500VAL50</v>
          </cell>
          <cell r="I4990" t="str">
            <v>Others</v>
          </cell>
          <cell r="J4990" t="str">
            <v>Index</v>
          </cell>
        </row>
        <row r="4991">
          <cell r="F4991">
            <v>531083</v>
          </cell>
          <cell r="H4991" t="str">
            <v>INE876E01033</v>
          </cell>
          <cell r="I4991" t="str">
            <v>IT</v>
          </cell>
          <cell r="J4991" t="str">
            <v>IT - Software</v>
          </cell>
        </row>
        <row r="4992">
          <cell r="I4992" t="str">
            <v>IT</v>
          </cell>
          <cell r="J4992" t="str">
            <v>IT - Software</v>
          </cell>
        </row>
        <row r="4993">
          <cell r="F4993">
            <v>543952</v>
          </cell>
          <cell r="G4993" t="str">
            <v>NIITMTS</v>
          </cell>
          <cell r="H4993" t="str">
            <v>INE342G01023</v>
          </cell>
          <cell r="I4993" t="str">
            <v>IT</v>
          </cell>
          <cell r="J4993" t="str">
            <v>IT - Software</v>
          </cell>
        </row>
        <row r="4994">
          <cell r="F4994">
            <v>500304</v>
          </cell>
          <cell r="G4994" t="str">
            <v>NIITLTD</v>
          </cell>
          <cell r="H4994" t="str">
            <v>INE161A01038</v>
          </cell>
          <cell r="I4994" t="str">
            <v>IT</v>
          </cell>
          <cell r="J4994" t="str">
            <v>IT - Education</v>
          </cell>
        </row>
        <row r="4995">
          <cell r="F4995">
            <v>519168</v>
          </cell>
          <cell r="H4995" t="str">
            <v>INE847B01014</v>
          </cell>
          <cell r="I4995" t="str">
            <v>FMCG</v>
          </cell>
          <cell r="J4995" t="str">
            <v>Consumer Food</v>
          </cell>
        </row>
        <row r="4996">
          <cell r="F4996">
            <v>526159</v>
          </cell>
          <cell r="H4996" t="str">
            <v>INE926C01022</v>
          </cell>
          <cell r="I4996" t="str">
            <v>Chemicals</v>
          </cell>
          <cell r="J4996" t="str">
            <v>Chemicals</v>
          </cell>
        </row>
        <row r="4997">
          <cell r="G4997" t="str">
            <v>NIKITA</v>
          </cell>
          <cell r="H4997" t="str">
            <v>INE0FLF01015</v>
          </cell>
          <cell r="I4997" t="str">
            <v>Paper</v>
          </cell>
          <cell r="J4997" t="str">
            <v>Paper &amp; Paper Products</v>
          </cell>
        </row>
        <row r="4998">
          <cell r="F4998">
            <v>531272</v>
          </cell>
          <cell r="H4998" t="str">
            <v>INE526C01012</v>
          </cell>
          <cell r="I4998" t="str">
            <v>Finance</v>
          </cell>
          <cell r="J4998" t="str">
            <v>Finance - Investment</v>
          </cell>
        </row>
        <row r="4999">
          <cell r="F4999">
            <v>543282</v>
          </cell>
          <cell r="H4999" t="str">
            <v>INE0GX601011</v>
          </cell>
          <cell r="I4999" t="str">
            <v>IT</v>
          </cell>
          <cell r="J4999" t="str">
            <v>IT - Software</v>
          </cell>
        </row>
        <row r="5000">
          <cell r="F5000">
            <v>530377</v>
          </cell>
          <cell r="G5000" t="str">
            <v>NILAINFRA</v>
          </cell>
          <cell r="H5000" t="str">
            <v>INE937C01029</v>
          </cell>
          <cell r="I5000" t="str">
            <v>Realty</v>
          </cell>
          <cell r="J5000" t="str">
            <v>Construction - Real Estate</v>
          </cell>
        </row>
        <row r="5001">
          <cell r="F5001">
            <v>542231</v>
          </cell>
          <cell r="G5001" t="str">
            <v>NILASPACES</v>
          </cell>
          <cell r="H5001" t="str">
            <v>INE00S901012</v>
          </cell>
          <cell r="I5001" t="str">
            <v>Realty</v>
          </cell>
          <cell r="J5001" t="str">
            <v>Construction - Real Estate</v>
          </cell>
        </row>
        <row r="5002">
          <cell r="F5002">
            <v>544510</v>
          </cell>
          <cell r="H5002" t="str">
            <v>INE346R01013</v>
          </cell>
          <cell r="I5002" t="str">
            <v>Inds. Gases &amp; Fuels</v>
          </cell>
          <cell r="J5002" t="str">
            <v>Industrial  Gases &amp; Fuels</v>
          </cell>
        </row>
        <row r="5003">
          <cell r="F5003">
            <v>502294</v>
          </cell>
          <cell r="H5003" t="str">
            <v>INE416N01013</v>
          </cell>
          <cell r="I5003" t="str">
            <v>Capital Goods</v>
          </cell>
          <cell r="J5003" t="str">
            <v>Refractories</v>
          </cell>
        </row>
        <row r="5004">
          <cell r="F5004">
            <v>530129</v>
          </cell>
          <cell r="H5004" t="str">
            <v>INE445D01013</v>
          </cell>
          <cell r="I5004" t="str">
            <v>Non - Ferrous Metals</v>
          </cell>
          <cell r="J5004" t="str">
            <v>Metal - Non Ferrous</v>
          </cell>
        </row>
        <row r="5005">
          <cell r="F5005">
            <v>523385</v>
          </cell>
          <cell r="G5005" t="str">
            <v>NILKAMAL</v>
          </cell>
          <cell r="H5005" t="str">
            <v>INE310A01015</v>
          </cell>
          <cell r="I5005" t="str">
            <v>Plastic Products</v>
          </cell>
          <cell r="J5005" t="str">
            <v>Plastic Products</v>
          </cell>
        </row>
        <row r="5006">
          <cell r="F5006">
            <v>512004</v>
          </cell>
          <cell r="H5006" t="str">
            <v>INE582V01015</v>
          </cell>
          <cell r="I5006" t="str">
            <v>Capital Goods</v>
          </cell>
          <cell r="J5006" t="str">
            <v>Engineering</v>
          </cell>
        </row>
        <row r="5007">
          <cell r="I5007" t="str">
            <v>Infrastructure</v>
          </cell>
          <cell r="J5007" t="str">
            <v>Engineering - Construction</v>
          </cell>
        </row>
        <row r="5008">
          <cell r="F5008">
            <v>530971</v>
          </cell>
          <cell r="H5008" t="str">
            <v>INE470M01020</v>
          </cell>
          <cell r="I5008" t="str">
            <v>Trading</v>
          </cell>
          <cell r="J5008" t="str">
            <v>Trading</v>
          </cell>
        </row>
        <row r="5009">
          <cell r="F5009">
            <v>511714</v>
          </cell>
          <cell r="H5009" t="str">
            <v>INE875B01015</v>
          </cell>
          <cell r="I5009" t="str">
            <v>Realty</v>
          </cell>
          <cell r="J5009" t="str">
            <v>Construction - Real Estate</v>
          </cell>
        </row>
        <row r="5010">
          <cell r="I5010" t="str">
            <v>Trading</v>
          </cell>
          <cell r="J5010" t="str">
            <v>Trading</v>
          </cell>
        </row>
        <row r="5011">
          <cell r="F5011">
            <v>539843</v>
          </cell>
          <cell r="G5011" t="str">
            <v>NINSYS</v>
          </cell>
          <cell r="H5011" t="str">
            <v>INE395U01014</v>
          </cell>
          <cell r="I5011" t="str">
            <v>IT</v>
          </cell>
          <cell r="J5011" t="str">
            <v>IT - Software</v>
          </cell>
        </row>
        <row r="5012">
          <cell r="F5012">
            <v>544415</v>
          </cell>
          <cell r="G5012" t="str">
            <v>SNXT30BEES</v>
          </cell>
          <cell r="H5012" t="str">
            <v>INF204KC1EZ3</v>
          </cell>
          <cell r="I5012" t="str">
            <v>ETF</v>
          </cell>
          <cell r="J5012" t="str">
            <v>ETF</v>
          </cell>
        </row>
        <row r="5013">
          <cell r="G5013" t="str">
            <v>GILT5YBEES</v>
          </cell>
          <cell r="H5013" t="str">
            <v>INF204KC1030</v>
          </cell>
          <cell r="I5013" t="str">
            <v>ETF</v>
          </cell>
          <cell r="J5013" t="str">
            <v>ETF</v>
          </cell>
        </row>
        <row r="5014">
          <cell r="F5014">
            <v>590106</v>
          </cell>
          <cell r="G5014" t="str">
            <v>BANKBEES</v>
          </cell>
          <cell r="H5014" t="str">
            <v>INF204KB15I9</v>
          </cell>
          <cell r="I5014" t="str">
            <v>ETF</v>
          </cell>
          <cell r="J5014" t="str">
            <v>ETF</v>
          </cell>
        </row>
        <row r="5015">
          <cell r="G5015" t="str">
            <v>CONSUMBEES</v>
          </cell>
          <cell r="H5015" t="str">
            <v>INF204KA1LD7</v>
          </cell>
          <cell r="I5015" t="str">
            <v>ETF</v>
          </cell>
          <cell r="J5015" t="str">
            <v>ETF</v>
          </cell>
        </row>
        <row r="5016">
          <cell r="G5016" t="str">
            <v>DIVOPPBEES</v>
          </cell>
          <cell r="H5016" t="str">
            <v>INF204KA1MS3</v>
          </cell>
          <cell r="I5016" t="str">
            <v>ETF</v>
          </cell>
          <cell r="J5016" t="str">
            <v>ETF</v>
          </cell>
        </row>
        <row r="5017">
          <cell r="F5017">
            <v>590095</v>
          </cell>
          <cell r="G5017" t="str">
            <v>GOLDBEES</v>
          </cell>
          <cell r="H5017" t="str">
            <v>INF204KB17I5</v>
          </cell>
          <cell r="I5017" t="str">
            <v>ETF</v>
          </cell>
          <cell r="J5017" t="str">
            <v>ETF</v>
          </cell>
        </row>
        <row r="5018">
          <cell r="F5018">
            <v>590113</v>
          </cell>
          <cell r="G5018" t="str">
            <v>HNGSNGBEES</v>
          </cell>
          <cell r="H5018" t="str">
            <v>INF204KB19I1</v>
          </cell>
          <cell r="I5018" t="str">
            <v>ETF</v>
          </cell>
          <cell r="J5018" t="str">
            <v>ETF</v>
          </cell>
        </row>
        <row r="5019">
          <cell r="F5019">
            <v>543255</v>
          </cell>
          <cell r="G5019" t="str">
            <v>INFRABEES</v>
          </cell>
          <cell r="H5019" t="str">
            <v>INF732E01268</v>
          </cell>
          <cell r="I5019" t="str">
            <v>ETF</v>
          </cell>
          <cell r="J5019" t="str">
            <v>ETF</v>
          </cell>
        </row>
        <row r="5020">
          <cell r="F5020">
            <v>590143</v>
          </cell>
          <cell r="G5020" t="str">
            <v>LTGILTBEES</v>
          </cell>
          <cell r="H5020" t="str">
            <v>INF204KB1882</v>
          </cell>
          <cell r="I5020" t="str">
            <v>ETF</v>
          </cell>
          <cell r="J5020" t="str">
            <v>ETF</v>
          </cell>
        </row>
        <row r="5021">
          <cell r="F5021">
            <v>537483</v>
          </cell>
          <cell r="G5021" t="str">
            <v>NIF100BEES</v>
          </cell>
          <cell r="H5021" t="str">
            <v>INF204K014N5</v>
          </cell>
          <cell r="I5021" t="str">
            <v>ETF</v>
          </cell>
          <cell r="J5021" t="str">
            <v>ETF</v>
          </cell>
        </row>
        <row r="5022">
          <cell r="F5022">
            <v>590096</v>
          </cell>
          <cell r="G5022" t="str">
            <v>LIQUIDBEES</v>
          </cell>
          <cell r="H5022" t="str">
            <v>INF732E01037</v>
          </cell>
          <cell r="I5022" t="str">
            <v>ETF</v>
          </cell>
          <cell r="J5022" t="str">
            <v>ETF</v>
          </cell>
        </row>
        <row r="5023">
          <cell r="F5023">
            <v>590103</v>
          </cell>
          <cell r="G5023" t="str">
            <v>NIFTYBEES</v>
          </cell>
          <cell r="H5023" t="str">
            <v>INF204KB14I2</v>
          </cell>
          <cell r="I5023" t="str">
            <v>ETF</v>
          </cell>
          <cell r="J5023" t="str">
            <v>ETF</v>
          </cell>
        </row>
        <row r="5024">
          <cell r="F5024">
            <v>590109</v>
          </cell>
          <cell r="G5024" t="str">
            <v>SHARIABEES</v>
          </cell>
          <cell r="H5024" t="str">
            <v>INF732E01128</v>
          </cell>
          <cell r="I5024" t="str">
            <v>ETF</v>
          </cell>
          <cell r="J5024" t="str">
            <v>ETF</v>
          </cell>
        </row>
        <row r="5025">
          <cell r="G5025" t="str">
            <v>SDL24BEES</v>
          </cell>
          <cell r="H5025" t="str">
            <v>INF204KB18W4</v>
          </cell>
          <cell r="I5025" t="str">
            <v>ETF</v>
          </cell>
          <cell r="J5025" t="str">
            <v>ETF</v>
          </cell>
        </row>
        <row r="5026">
          <cell r="F5026">
            <v>590141</v>
          </cell>
          <cell r="G5026" t="str">
            <v>ITBEES</v>
          </cell>
          <cell r="H5026" t="str">
            <v>INF204KB15V2</v>
          </cell>
          <cell r="I5026" t="str">
            <v>ETF</v>
          </cell>
          <cell r="J5026" t="str">
            <v>ETF</v>
          </cell>
        </row>
        <row r="5027">
          <cell r="F5027">
            <v>590144</v>
          </cell>
          <cell r="G5027" t="str">
            <v>MID150BEES</v>
          </cell>
          <cell r="H5027" t="str">
            <v>INF204KB1V68</v>
          </cell>
          <cell r="I5027" t="str">
            <v>ETF</v>
          </cell>
          <cell r="J5027" t="str">
            <v>ETF</v>
          </cell>
        </row>
        <row r="5028">
          <cell r="F5028">
            <v>590104</v>
          </cell>
          <cell r="G5028" t="str">
            <v>JUNIORBEES</v>
          </cell>
          <cell r="H5028" t="str">
            <v>INF732E01045</v>
          </cell>
          <cell r="I5028" t="str">
            <v>ETF</v>
          </cell>
          <cell r="J5028" t="str">
            <v>ETF</v>
          </cell>
        </row>
        <row r="5029">
          <cell r="G5029" t="str">
            <v>SDL26BEES</v>
          </cell>
          <cell r="H5029" t="str">
            <v>INF204KC1022</v>
          </cell>
          <cell r="I5029" t="str">
            <v>ETF</v>
          </cell>
          <cell r="J5029" t="str">
            <v>ETF</v>
          </cell>
        </row>
        <row r="5030">
          <cell r="G5030" t="str">
            <v>NV20BEES</v>
          </cell>
          <cell r="H5030" t="str">
            <v>INF204KB18I3</v>
          </cell>
          <cell r="I5030" t="str">
            <v>ETF</v>
          </cell>
          <cell r="J5030" t="str">
            <v>ETF</v>
          </cell>
        </row>
        <row r="5031">
          <cell r="F5031">
            <v>590108</v>
          </cell>
          <cell r="G5031" t="str">
            <v>PSUBNKBEES</v>
          </cell>
          <cell r="H5031" t="str">
            <v>INF204KB16I7</v>
          </cell>
          <cell r="I5031" t="str">
            <v>ETF</v>
          </cell>
          <cell r="J5031" t="str">
            <v>ETF</v>
          </cell>
        </row>
        <row r="5032">
          <cell r="F5032">
            <v>538683</v>
          </cell>
          <cell r="H5032" t="str">
            <v>INF204KA1UN7</v>
          </cell>
          <cell r="I5032" t="str">
            <v>ETF</v>
          </cell>
          <cell r="J5032" t="str">
            <v>ETF</v>
          </cell>
        </row>
        <row r="5033">
          <cell r="F5033">
            <v>542747</v>
          </cell>
          <cell r="H5033" t="str">
            <v>INF204KB15D0</v>
          </cell>
          <cell r="I5033" t="str">
            <v>ETF</v>
          </cell>
          <cell r="J5033" t="str">
            <v>ETF</v>
          </cell>
        </row>
        <row r="5034">
          <cell r="G5034" t="str">
            <v>LIQGRWBEES</v>
          </cell>
          <cell r="H5034" t="str">
            <v>INF204KC1FU1</v>
          </cell>
          <cell r="I5034" t="str">
            <v>ETF</v>
          </cell>
          <cell r="J5034" t="str">
            <v>ETF</v>
          </cell>
        </row>
        <row r="5035">
          <cell r="G5035" t="str">
            <v>AUTOBEES</v>
          </cell>
          <cell r="H5035" t="str">
            <v>INF204KC1337</v>
          </cell>
          <cell r="I5035" t="str">
            <v>ETF</v>
          </cell>
          <cell r="J5035" t="str">
            <v>ETF</v>
          </cell>
        </row>
        <row r="5036">
          <cell r="F5036">
            <v>544493</v>
          </cell>
          <cell r="G5036" t="str">
            <v>MANUFGBEES</v>
          </cell>
          <cell r="H5036" t="str">
            <v>INF204KC1GH6</v>
          </cell>
          <cell r="I5036" t="str">
            <v>ETF</v>
          </cell>
          <cell r="J5036" t="str">
            <v>ETF</v>
          </cell>
        </row>
        <row r="5037">
          <cell r="F5037">
            <v>590142</v>
          </cell>
          <cell r="G5037" t="str">
            <v>PHARMABEES</v>
          </cell>
          <cell r="H5037" t="str">
            <v>INF204KC1089</v>
          </cell>
          <cell r="I5037" t="str">
            <v>ETF</v>
          </cell>
          <cell r="J5037" t="str">
            <v>ETF</v>
          </cell>
        </row>
        <row r="5038">
          <cell r="F5038">
            <v>590145</v>
          </cell>
          <cell r="G5038" t="str">
            <v>SILVERBEES</v>
          </cell>
          <cell r="H5038" t="str">
            <v>INF204KC1402</v>
          </cell>
          <cell r="I5038" t="str">
            <v>ETF</v>
          </cell>
          <cell r="J5038" t="str">
            <v>ETF</v>
          </cell>
        </row>
        <row r="5039">
          <cell r="F5039">
            <v>540767</v>
          </cell>
          <cell r="G5039" t="str">
            <v>NAM-INDIA</v>
          </cell>
          <cell r="H5039" t="str">
            <v>INE298J01013</v>
          </cell>
          <cell r="I5039" t="str">
            <v>Finance</v>
          </cell>
          <cell r="J5039" t="str">
            <v>Finance - Asset Management</v>
          </cell>
        </row>
        <row r="5040">
          <cell r="F5040">
            <v>532986</v>
          </cell>
          <cell r="G5040" t="str">
            <v>NIRAJ</v>
          </cell>
          <cell r="H5040" t="str">
            <v>INE368I01016</v>
          </cell>
          <cell r="I5040" t="str">
            <v>Infrastructure</v>
          </cell>
          <cell r="J5040" t="str">
            <v>Engineering - Construction</v>
          </cell>
        </row>
        <row r="5041">
          <cell r="G5041" t="str">
            <v>NIRAJISPAT</v>
          </cell>
          <cell r="H5041" t="str">
            <v>INE326T01011</v>
          </cell>
          <cell r="I5041" t="str">
            <v>Diversified</v>
          </cell>
          <cell r="J5041" t="str">
            <v>Diversified</v>
          </cell>
        </row>
        <row r="5042">
          <cell r="F5042">
            <v>512425</v>
          </cell>
          <cell r="H5042" t="str">
            <v>INE242B01018</v>
          </cell>
          <cell r="I5042" t="str">
            <v>Non - Ferrous Metals</v>
          </cell>
          <cell r="J5042" t="str">
            <v>Aluminium &amp; Aluminium Products</v>
          </cell>
        </row>
        <row r="5043">
          <cell r="F5043">
            <v>500307</v>
          </cell>
          <cell r="G5043" t="str">
            <v>NIRLON</v>
          </cell>
          <cell r="H5043" t="str">
            <v>INE910A01012</v>
          </cell>
          <cell r="I5043" t="str">
            <v>Infrastructure</v>
          </cell>
          <cell r="J5043" t="str">
            <v>Engineering - Construction</v>
          </cell>
        </row>
        <row r="5044">
          <cell r="G5044" t="str">
            <v>NIRMAN</v>
          </cell>
          <cell r="H5044" t="str">
            <v>INE0OK701014</v>
          </cell>
          <cell r="I5044" t="str">
            <v>Agri</v>
          </cell>
          <cell r="J5044" t="str">
            <v>Agriculture</v>
          </cell>
        </row>
        <row r="5045">
          <cell r="G5045" t="str">
            <v>NIRMAN-RE</v>
          </cell>
          <cell r="H5045" t="str">
            <v>INE0OK720014</v>
          </cell>
          <cell r="I5045" t="str">
            <v>Others</v>
          </cell>
          <cell r="J5045" t="str">
            <v>Other</v>
          </cell>
        </row>
        <row r="5046">
          <cell r="F5046">
            <v>543194</v>
          </cell>
          <cell r="H5046" t="str">
            <v>INE0CPQ01010</v>
          </cell>
          <cell r="I5046" t="str">
            <v>Business Services</v>
          </cell>
          <cell r="J5046" t="str">
            <v>Professional Services</v>
          </cell>
        </row>
        <row r="5047">
          <cell r="F5047">
            <v>544495</v>
          </cell>
          <cell r="H5047" t="str">
            <v>INE0M3X01010</v>
          </cell>
          <cell r="I5047" t="str">
            <v>Business Services</v>
          </cell>
          <cell r="J5047" t="str">
            <v>Professional Services</v>
          </cell>
        </row>
        <row r="5048">
          <cell r="F5048">
            <v>544296</v>
          </cell>
          <cell r="H5048" t="str">
            <v>INE0DQN01013</v>
          </cell>
          <cell r="I5048" t="str">
            <v>Finance</v>
          </cell>
          <cell r="J5048" t="str">
            <v>Finance - Asset Management</v>
          </cell>
        </row>
        <row r="5049">
          <cell r="F5049">
            <v>532722</v>
          </cell>
          <cell r="G5049" t="str">
            <v>NITCO</v>
          </cell>
          <cell r="H5049" t="str">
            <v>INE858F01012</v>
          </cell>
          <cell r="I5049" t="str">
            <v>Construction Materials</v>
          </cell>
          <cell r="J5049" t="str">
            <v>Ceramics/Marble/Granite/Sanitaryware</v>
          </cell>
        </row>
        <row r="5050">
          <cell r="F5050">
            <v>508875</v>
          </cell>
          <cell r="H5050" t="str">
            <v>INE861H01020</v>
          </cell>
          <cell r="I5050" t="str">
            <v>Automobile &amp; Ancillaries</v>
          </cell>
          <cell r="J5050" t="str">
            <v>Castings/Forgings</v>
          </cell>
        </row>
        <row r="5051">
          <cell r="F5051">
            <v>532854</v>
          </cell>
          <cell r="G5051" t="str">
            <v>NITINFIRE</v>
          </cell>
          <cell r="H5051" t="str">
            <v>INE489H01020</v>
          </cell>
          <cell r="I5051" t="str">
            <v>Capital Goods</v>
          </cell>
          <cell r="J5051" t="str">
            <v>Engineering - Industrial Equipments</v>
          </cell>
        </row>
        <row r="5052">
          <cell r="F5052">
            <v>532698</v>
          </cell>
          <cell r="G5052" t="str">
            <v>NITINSPIN</v>
          </cell>
          <cell r="H5052" t="str">
            <v>INE229H01012</v>
          </cell>
          <cell r="I5052" t="str">
            <v>Textile</v>
          </cell>
          <cell r="J5052" t="str">
            <v>Textile - Spinning</v>
          </cell>
        </row>
        <row r="5053">
          <cell r="G5053" t="str">
            <v>NITIRAJ</v>
          </cell>
          <cell r="H5053" t="str">
            <v>INE439T01012</v>
          </cell>
          <cell r="I5053" t="str">
            <v>Capital Goods</v>
          </cell>
          <cell r="J5053" t="str">
            <v>Engineering - Industrial Equipments</v>
          </cell>
        </row>
        <row r="5054">
          <cell r="F5054">
            <v>506532</v>
          </cell>
          <cell r="G5054" t="str">
            <v>KERALACHEM</v>
          </cell>
          <cell r="H5054" t="str">
            <v>INE265B01019</v>
          </cell>
          <cell r="I5054" t="str">
            <v>Chemicals</v>
          </cell>
          <cell r="J5054" t="str">
            <v>Chemicals</v>
          </cell>
        </row>
        <row r="5055">
          <cell r="I5055" t="str">
            <v>Capital Goods</v>
          </cell>
          <cell r="J5055" t="str">
            <v>Defence</v>
          </cell>
        </row>
        <row r="5056">
          <cell r="F5056">
            <v>544286</v>
          </cell>
          <cell r="G5056" t="str">
            <v>NIVABUPA</v>
          </cell>
          <cell r="H5056" t="str">
            <v>INE995S01015</v>
          </cell>
          <cell r="I5056" t="str">
            <v>Insurance</v>
          </cell>
          <cell r="J5056" t="str">
            <v>Insurance</v>
          </cell>
        </row>
        <row r="5057">
          <cell r="F5057">
            <v>542206</v>
          </cell>
          <cell r="H5057" t="str">
            <v>INE139E01028</v>
          </cell>
          <cell r="I5057" t="str">
            <v>Retailing</v>
          </cell>
          <cell r="J5057" t="str">
            <v>Retailing</v>
          </cell>
        </row>
        <row r="5058">
          <cell r="F5058">
            <v>512245</v>
          </cell>
          <cell r="H5058" t="str">
            <v>INE552F01011</v>
          </cell>
          <cell r="I5058" t="str">
            <v>Trading</v>
          </cell>
          <cell r="J5058" t="str">
            <v>Trading</v>
          </cell>
        </row>
        <row r="5059">
          <cell r="F5059">
            <v>521009</v>
          </cell>
          <cell r="H5059" t="str">
            <v>INE163E01010</v>
          </cell>
          <cell r="I5059" t="str">
            <v>Textile</v>
          </cell>
          <cell r="J5059" t="str">
            <v>Textile - Spinning</v>
          </cell>
        </row>
        <row r="5060">
          <cell r="F5060">
            <v>538772</v>
          </cell>
          <cell r="H5060" t="str">
            <v>INE480D01010</v>
          </cell>
          <cell r="I5060" t="str">
            <v>Finance</v>
          </cell>
          <cell r="J5060" t="str">
            <v>Finance - NBFC</v>
          </cell>
        </row>
        <row r="5061">
          <cell r="F5061">
            <v>519494</v>
          </cell>
          <cell r="G5061" t="str">
            <v>NKIND</v>
          </cell>
          <cell r="H5061" t="str">
            <v>INE542C01019</v>
          </cell>
          <cell r="I5061" t="str">
            <v>FMCG</v>
          </cell>
          <cell r="J5061" t="str">
            <v>Edible Oil</v>
          </cell>
        </row>
        <row r="5062">
          <cell r="F5062">
            <v>513683</v>
          </cell>
          <cell r="G5062" t="str">
            <v>NLCINDIA</v>
          </cell>
          <cell r="H5062" t="str">
            <v>INE589A01014</v>
          </cell>
          <cell r="I5062" t="str">
            <v>Power</v>
          </cell>
          <cell r="J5062" t="str">
            <v>Power Generation/Distribution</v>
          </cell>
        </row>
        <row r="5063">
          <cell r="F5063">
            <v>526371</v>
          </cell>
          <cell r="G5063" t="str">
            <v>NMDC</v>
          </cell>
          <cell r="H5063" t="str">
            <v>INE584A01023</v>
          </cell>
          <cell r="I5063" t="str">
            <v>Mining</v>
          </cell>
          <cell r="J5063" t="str">
            <v>Mining &amp; Minerals</v>
          </cell>
        </row>
        <row r="5064">
          <cell r="F5064">
            <v>543768</v>
          </cell>
          <cell r="G5064" t="str">
            <v>NSLNISP</v>
          </cell>
          <cell r="H5064" t="str">
            <v>INE0NNS01018</v>
          </cell>
          <cell r="I5064" t="str">
            <v>Iron &amp; Steel</v>
          </cell>
          <cell r="J5064" t="str">
            <v>Steel &amp; Iron Products</v>
          </cell>
        </row>
        <row r="5065">
          <cell r="F5065">
            <v>522289</v>
          </cell>
          <cell r="H5065" t="str">
            <v>INE169F01014</v>
          </cell>
          <cell r="I5065" t="str">
            <v>Trading</v>
          </cell>
          <cell r="J5065" t="str">
            <v>Trading</v>
          </cell>
        </row>
        <row r="5066">
          <cell r="F5066">
            <v>539200</v>
          </cell>
          <cell r="H5066" t="str">
            <v>INE203Q01026</v>
          </cell>
          <cell r="I5066" t="str">
            <v>Plastic Products</v>
          </cell>
          <cell r="J5066" t="str">
            <v>Plastic Products</v>
          </cell>
        </row>
        <row r="5067">
          <cell r="F5067">
            <v>500730</v>
          </cell>
          <cell r="G5067" t="str">
            <v>NOCIL</v>
          </cell>
          <cell r="H5067" t="str">
            <v>INE163A01018</v>
          </cell>
          <cell r="I5067" t="str">
            <v>Chemicals</v>
          </cell>
          <cell r="J5067" t="str">
            <v>Chemicals</v>
          </cell>
        </row>
        <row r="5068">
          <cell r="F5068">
            <v>532481</v>
          </cell>
          <cell r="G5068" t="str">
            <v>NOIDATOLL</v>
          </cell>
          <cell r="H5068" t="str">
            <v>INE781B01015</v>
          </cell>
          <cell r="I5068" t="str">
            <v>Infrastructure</v>
          </cell>
          <cell r="J5068" t="str">
            <v>Engineering - Construction</v>
          </cell>
        </row>
        <row r="5069">
          <cell r="F5069">
            <v>519528</v>
          </cell>
          <cell r="G5069" t="str">
            <v>NORBTEAEXP</v>
          </cell>
          <cell r="H5069" t="str">
            <v>INE369C01017</v>
          </cell>
          <cell r="I5069" t="str">
            <v>Agri</v>
          </cell>
          <cell r="J5069" t="str">
            <v>Tea/Coffee</v>
          </cell>
        </row>
        <row r="5070">
          <cell r="F5070">
            <v>524414</v>
          </cell>
          <cell r="H5070" t="str">
            <v>INE744C01029</v>
          </cell>
          <cell r="I5070" t="str">
            <v>Healthcare</v>
          </cell>
          <cell r="J5070" t="str">
            <v>Pharmaceuticals &amp; Drugs</v>
          </cell>
        </row>
        <row r="5071">
          <cell r="F5071">
            <v>534615</v>
          </cell>
          <cell r="G5071" t="str">
            <v>NECCLTD</v>
          </cell>
          <cell r="H5071" t="str">
            <v>INE553C01016</v>
          </cell>
          <cell r="I5071" t="str">
            <v>Logistics</v>
          </cell>
          <cell r="J5071" t="str">
            <v>Logistics</v>
          </cell>
        </row>
        <row r="5072">
          <cell r="F5072">
            <v>750792</v>
          </cell>
          <cell r="G5072" t="str">
            <v>NECLTD-RE</v>
          </cell>
          <cell r="H5072" t="str">
            <v>INE553C20016</v>
          </cell>
          <cell r="I5072" t="str">
            <v>Others</v>
          </cell>
          <cell r="J5072" t="str">
            <v>Other</v>
          </cell>
        </row>
        <row r="5073">
          <cell r="F5073">
            <v>890186</v>
          </cell>
          <cell r="G5073" t="str">
            <v>NECCLTDPP</v>
          </cell>
          <cell r="H5073" t="str">
            <v>IN9553C01014</v>
          </cell>
          <cell r="I5073" t="str">
            <v>Others</v>
          </cell>
          <cell r="J5073" t="str">
            <v>Other</v>
          </cell>
        </row>
        <row r="5074">
          <cell r="F5074">
            <v>544260</v>
          </cell>
          <cell r="G5074" t="str">
            <v>NORTHARC</v>
          </cell>
          <cell r="H5074" t="str">
            <v>INE850M01015</v>
          </cell>
          <cell r="I5074" t="str">
            <v>Finance</v>
          </cell>
          <cell r="J5074" t="str">
            <v>Finance - NBFC</v>
          </cell>
        </row>
        <row r="5075">
          <cell r="F5075">
            <v>508924</v>
          </cell>
          <cell r="H5075" t="str">
            <v>INE01CZ01010</v>
          </cell>
          <cell r="I5075" t="str">
            <v>Finance</v>
          </cell>
          <cell r="J5075" t="str">
            <v>Finance - Others</v>
          </cell>
        </row>
        <row r="5076">
          <cell r="F5076">
            <v>542628</v>
          </cell>
          <cell r="H5076" t="str">
            <v>INE01BL01012</v>
          </cell>
          <cell r="I5076" t="str">
            <v>Trading</v>
          </cell>
          <cell r="J5076" t="str">
            <v>Trading</v>
          </cell>
        </row>
        <row r="5077">
          <cell r="F5077">
            <v>539110</v>
          </cell>
          <cell r="H5077" t="str">
            <v>INE736P01019</v>
          </cell>
          <cell r="I5077" t="str">
            <v>Finance</v>
          </cell>
          <cell r="J5077" t="str">
            <v>Finance - NBFC</v>
          </cell>
        </row>
        <row r="5078">
          <cell r="F5078">
            <v>531465</v>
          </cell>
          <cell r="H5078" t="str">
            <v>INE317B01042</v>
          </cell>
          <cell r="I5078" t="str">
            <v>Media &amp; Entertainment</v>
          </cell>
          <cell r="J5078" t="str">
            <v>Film Production, Distribution &amp; Entertainment</v>
          </cell>
        </row>
        <row r="5079">
          <cell r="F5079">
            <v>544100</v>
          </cell>
          <cell r="G5079" t="str">
            <v>NOVAAGRI</v>
          </cell>
          <cell r="H5079" t="str">
            <v>INE02H701025</v>
          </cell>
          <cell r="I5079" t="str">
            <v>Chemicals</v>
          </cell>
          <cell r="J5079" t="str">
            <v>Pesticides &amp; Agrochemicals</v>
          </cell>
        </row>
        <row r="5080">
          <cell r="F5080">
            <v>513566</v>
          </cell>
          <cell r="G5080" t="str">
            <v>NOVAIRNSTL</v>
          </cell>
          <cell r="H5080" t="str">
            <v>INE608C01026</v>
          </cell>
          <cell r="I5080" t="str">
            <v>Iron &amp; Steel</v>
          </cell>
          <cell r="J5080" t="str">
            <v>Steel &amp; Iron Products</v>
          </cell>
        </row>
        <row r="5081">
          <cell r="F5081">
            <v>500672</v>
          </cell>
          <cell r="G5081" t="str">
            <v>NOVARTIND</v>
          </cell>
          <cell r="H5081" t="str">
            <v>INE234A01025</v>
          </cell>
          <cell r="I5081" t="str">
            <v>Trading</v>
          </cell>
          <cell r="J5081" t="str">
            <v>Trading</v>
          </cell>
        </row>
        <row r="5082">
          <cell r="F5082">
            <v>542771</v>
          </cell>
          <cell r="H5082" t="str">
            <v>INE08JY01013</v>
          </cell>
          <cell r="I5082" t="str">
            <v>FMCG</v>
          </cell>
          <cell r="J5082" t="str">
            <v>Household &amp; Personal Products</v>
          </cell>
        </row>
        <row r="5083">
          <cell r="I5083" t="str">
            <v>IT</v>
          </cell>
          <cell r="J5083" t="str">
            <v>BPO/ITeS</v>
          </cell>
        </row>
        <row r="5084">
          <cell r="F5084">
            <v>536565</v>
          </cell>
          <cell r="H5084" t="str">
            <v>INE314I01036</v>
          </cell>
          <cell r="I5084" t="str">
            <v>Trading</v>
          </cell>
          <cell r="J5084" t="str">
            <v>Trading</v>
          </cell>
        </row>
        <row r="5085">
          <cell r="I5085" t="str">
            <v>Infrastructure</v>
          </cell>
          <cell r="J5085" t="str">
            <v>Engineering - Construction</v>
          </cell>
        </row>
        <row r="5086">
          <cell r="I5086" t="str">
            <v>IT</v>
          </cell>
          <cell r="J5086" t="str">
            <v>IT - Software</v>
          </cell>
        </row>
        <row r="5087">
          <cell r="F5087">
            <v>530127</v>
          </cell>
          <cell r="H5087" t="str">
            <v>INE446D01011</v>
          </cell>
          <cell r="I5087" t="str">
            <v>Finance</v>
          </cell>
          <cell r="J5087" t="str">
            <v>Finance - NBFC</v>
          </cell>
        </row>
        <row r="5088">
          <cell r="F5088">
            <v>516082</v>
          </cell>
          <cell r="G5088" t="str">
            <v>NRAIL</v>
          </cell>
          <cell r="H5088" t="str">
            <v>INE740D01017</v>
          </cell>
          <cell r="I5088" t="str">
            <v>Paper</v>
          </cell>
          <cell r="J5088" t="str">
            <v>Paper &amp; Paper Products</v>
          </cell>
        </row>
        <row r="5089">
          <cell r="I5089" t="str">
            <v>Diamond  &amp;  Jewellery</v>
          </cell>
          <cell r="J5089" t="str">
            <v>Diamond  &amp;  Jewellery</v>
          </cell>
        </row>
        <row r="5090">
          <cell r="F5090">
            <v>532623</v>
          </cell>
          <cell r="H5090" t="str">
            <v>INE605F01017</v>
          </cell>
          <cell r="I5090" t="str">
            <v>Iron &amp; Steel</v>
          </cell>
          <cell r="J5090" t="str">
            <v>Steel &amp; Iron Products</v>
          </cell>
        </row>
        <row r="5091">
          <cell r="G5091" t="str">
            <v>NRVANDANA</v>
          </cell>
          <cell r="H5091" t="str">
            <v>INE104101014</v>
          </cell>
          <cell r="I5091" t="str">
            <v>Textile</v>
          </cell>
          <cell r="J5091" t="str">
            <v>Textile</v>
          </cell>
        </row>
        <row r="5092">
          <cell r="F5092">
            <v>530367</v>
          </cell>
          <cell r="G5092" t="str">
            <v>NRBBEARING</v>
          </cell>
          <cell r="H5092" t="str">
            <v>INE349A01021</v>
          </cell>
          <cell r="I5092" t="str">
            <v>Automobile &amp; Ancillaries</v>
          </cell>
          <cell r="J5092" t="str">
            <v>Bearings</v>
          </cell>
        </row>
        <row r="5093">
          <cell r="F5093">
            <v>535458</v>
          </cell>
          <cell r="G5093" t="str">
            <v>NIBL</v>
          </cell>
          <cell r="H5093" t="str">
            <v>INE047O01014</v>
          </cell>
          <cell r="I5093" t="str">
            <v>Automobile &amp; Ancillaries</v>
          </cell>
          <cell r="J5093" t="str">
            <v>Bearings</v>
          </cell>
        </row>
        <row r="5094">
          <cell r="F5094">
            <v>544571</v>
          </cell>
          <cell r="H5094" t="str">
            <v>INE0SLP01017</v>
          </cell>
          <cell r="I5094" t="str">
            <v>IT</v>
          </cell>
          <cell r="J5094" t="str">
            <v>BPO/ITeS</v>
          </cell>
        </row>
        <row r="5095">
          <cell r="I5095" t="str">
            <v>Others</v>
          </cell>
          <cell r="J5095" t="str">
            <v>Index</v>
          </cell>
        </row>
        <row r="5096">
          <cell r="I5096" t="str">
            <v>Others</v>
          </cell>
          <cell r="J5096" t="str">
            <v>Index</v>
          </cell>
        </row>
        <row r="5097">
          <cell r="G5097" t="str">
            <v>NSEALL</v>
          </cell>
          <cell r="I5097" t="str">
            <v>Others</v>
          </cell>
          <cell r="J5097" t="str">
            <v>Index</v>
          </cell>
        </row>
        <row r="5098">
          <cell r="F5098">
            <v>526723</v>
          </cell>
          <cell r="H5098" t="str">
            <v>INE920C01017</v>
          </cell>
          <cell r="I5098" t="str">
            <v>FMCG</v>
          </cell>
          <cell r="J5098" t="str">
            <v>Cigarettes/Tobacco</v>
          </cell>
        </row>
        <row r="5099">
          <cell r="H5099" t="str">
            <v>INE1FQS01015</v>
          </cell>
          <cell r="I5099" t="str">
            <v>Business Services</v>
          </cell>
          <cell r="J5099" t="str">
            <v>Business Support</v>
          </cell>
        </row>
        <row r="5100">
          <cell r="F5100">
            <v>544289</v>
          </cell>
          <cell r="G5100" t="str">
            <v>NTPCGREEN</v>
          </cell>
          <cell r="H5100" t="str">
            <v>INE0ONG01011</v>
          </cell>
          <cell r="I5100" t="str">
            <v>Power</v>
          </cell>
          <cell r="J5100" t="str">
            <v>Power Generation/Distribution</v>
          </cell>
        </row>
        <row r="5101">
          <cell r="F5101">
            <v>532555</v>
          </cell>
          <cell r="G5101" t="str">
            <v>NTPC</v>
          </cell>
          <cell r="H5101" t="str">
            <v>INE733E01010</v>
          </cell>
          <cell r="I5101" t="str">
            <v>Power</v>
          </cell>
          <cell r="J5101" t="str">
            <v>Power Generation/Distribution</v>
          </cell>
        </row>
        <row r="5102">
          <cell r="F5102">
            <v>533015</v>
          </cell>
          <cell r="G5102" t="str">
            <v>NUTEK</v>
          </cell>
          <cell r="H5102" t="str">
            <v>INE318J01027</v>
          </cell>
          <cell r="I5102" t="str">
            <v>Telecom</v>
          </cell>
          <cell r="J5102" t="str">
            <v>Telecommunication - Equipment</v>
          </cell>
        </row>
        <row r="5103">
          <cell r="I5103" t="str">
            <v>Construction Materials</v>
          </cell>
          <cell r="J5103" t="str">
            <v>Cement &amp; Construction Materials</v>
          </cell>
        </row>
        <row r="5104">
          <cell r="F5104">
            <v>531209</v>
          </cell>
          <cell r="G5104" t="str">
            <v>NUCLEUS</v>
          </cell>
          <cell r="H5104" t="str">
            <v>INE096B01018</v>
          </cell>
          <cell r="I5104" t="str">
            <v>IT</v>
          </cell>
          <cell r="J5104" t="str">
            <v>IT - Software</v>
          </cell>
        </row>
        <row r="5105">
          <cell r="F5105">
            <v>544370</v>
          </cell>
          <cell r="H5105" t="str">
            <v>INE0VYX01018</v>
          </cell>
          <cell r="I5105" t="str">
            <v>Business Services</v>
          </cell>
          <cell r="J5105" t="str">
            <v>Business Support</v>
          </cell>
        </row>
        <row r="5106">
          <cell r="I5106" t="str">
            <v>Textile</v>
          </cell>
          <cell r="J5106" t="str">
            <v>Textile</v>
          </cell>
        </row>
        <row r="5107">
          <cell r="G5107" t="str">
            <v>NRL</v>
          </cell>
          <cell r="H5107" t="str">
            <v>INE0JM501013</v>
          </cell>
          <cell r="I5107" t="str">
            <v>Trading</v>
          </cell>
          <cell r="J5107" t="str">
            <v>Trading</v>
          </cell>
        </row>
        <row r="5108">
          <cell r="F5108">
            <v>543264</v>
          </cell>
          <cell r="G5108" t="str">
            <v>NURECA</v>
          </cell>
          <cell r="H5108" t="str">
            <v>INE0DSF01015</v>
          </cell>
          <cell r="I5108" t="str">
            <v>Healthcare</v>
          </cell>
          <cell r="J5108" t="str">
            <v>Medical Equipment/Supplies/Accessories</v>
          </cell>
        </row>
        <row r="5109">
          <cell r="F5109">
            <v>531889</v>
          </cell>
          <cell r="H5109" t="str">
            <v>INE882B01037</v>
          </cell>
          <cell r="I5109" t="str">
            <v>FMCG</v>
          </cell>
          <cell r="J5109" t="str">
            <v>Consumer Food</v>
          </cell>
        </row>
        <row r="5110">
          <cell r="F5110">
            <v>531304</v>
          </cell>
          <cell r="H5110" t="str">
            <v>INE960H01012</v>
          </cell>
          <cell r="I5110" t="str">
            <v>Textile</v>
          </cell>
          <cell r="J5110" t="str">
            <v>Textile - Weaving</v>
          </cell>
        </row>
        <row r="5111">
          <cell r="F5111">
            <v>524764</v>
          </cell>
          <cell r="H5111" t="str">
            <v>INE230G01020</v>
          </cell>
          <cell r="I5111" t="str">
            <v>Healthcare</v>
          </cell>
          <cell r="J5111" t="str">
            <v>Pharmaceuticals &amp; Drugs</v>
          </cell>
        </row>
        <row r="5112">
          <cell r="F5112">
            <v>530219</v>
          </cell>
          <cell r="H5112" t="str">
            <v>INE536C01029</v>
          </cell>
          <cell r="I5112" t="str">
            <v>Textile</v>
          </cell>
          <cell r="J5112" t="str">
            <v>Textile</v>
          </cell>
        </row>
        <row r="5113">
          <cell r="I5113" t="str">
            <v>Retailing</v>
          </cell>
          <cell r="J5113" t="str">
            <v>e-Commerce</v>
          </cell>
        </row>
        <row r="5114">
          <cell r="I5114" t="str">
            <v>Trading</v>
          </cell>
          <cell r="J5114" t="str">
            <v>Trading</v>
          </cell>
        </row>
        <row r="5115">
          <cell r="F5115">
            <v>543988</v>
          </cell>
          <cell r="G5115" t="str">
            <v>NUVAMA</v>
          </cell>
          <cell r="H5115" t="str">
            <v>INE531F01023</v>
          </cell>
          <cell r="I5115" t="str">
            <v>Finance</v>
          </cell>
          <cell r="J5115" t="str">
            <v>Finance - Others</v>
          </cell>
        </row>
        <row r="5116">
          <cell r="F5116">
            <v>543334</v>
          </cell>
          <cell r="G5116" t="str">
            <v>NUVOCO</v>
          </cell>
          <cell r="H5116" t="str">
            <v>INE118D01016</v>
          </cell>
          <cell r="I5116" t="str">
            <v>Construction Materials</v>
          </cell>
          <cell r="J5116" t="str">
            <v>Cement &amp; Construction Materials</v>
          </cell>
        </row>
        <row r="5117">
          <cell r="F5117">
            <v>531819</v>
          </cell>
          <cell r="H5117" t="str">
            <v>INE414L01012</v>
          </cell>
          <cell r="I5117" t="str">
            <v>FMCG</v>
          </cell>
          <cell r="J5117" t="str">
            <v>Household &amp; Personal Products</v>
          </cell>
        </row>
        <row r="5118">
          <cell r="H5118" t="str">
            <v>NL0009538784</v>
          </cell>
          <cell r="I5118" t="str">
            <v>Electricals</v>
          </cell>
          <cell r="J5118" t="str">
            <v>Electronics - Components</v>
          </cell>
        </row>
        <row r="5119">
          <cell r="F5119">
            <v>750677</v>
          </cell>
          <cell r="G5119" t="str">
            <v>NXTDIG-RE</v>
          </cell>
          <cell r="H5119" t="str">
            <v>INE353A20015</v>
          </cell>
          <cell r="I5119" t="str">
            <v>Others</v>
          </cell>
          <cell r="J5119" t="str">
            <v>Other</v>
          </cell>
        </row>
        <row r="5120">
          <cell r="G5120" t="str">
            <v>NXT-INFRA</v>
          </cell>
          <cell r="H5120" t="str">
            <v>INE0SF023016</v>
          </cell>
          <cell r="I5120" t="str">
            <v>Finance</v>
          </cell>
          <cell r="J5120" t="str">
            <v>Finance - Investment</v>
          </cell>
        </row>
        <row r="5121">
          <cell r="F5121">
            <v>504378</v>
          </cell>
          <cell r="H5121" t="str">
            <v>INE812K01027</v>
          </cell>
          <cell r="I5121" t="str">
            <v>Trading</v>
          </cell>
          <cell r="J5121" t="str">
            <v>Trading</v>
          </cell>
        </row>
        <row r="5122">
          <cell r="I5122" t="str">
            <v>Chemicals</v>
          </cell>
          <cell r="J5122" t="str">
            <v>Chemicals</v>
          </cell>
        </row>
        <row r="5123">
          <cell r="F5123">
            <v>504345</v>
          </cell>
          <cell r="H5123" t="str">
            <v>INE368N01024</v>
          </cell>
          <cell r="I5123" t="str">
            <v>Finance</v>
          </cell>
          <cell r="J5123" t="str">
            <v>Finance - NBFC</v>
          </cell>
        </row>
        <row r="5124">
          <cell r="F5124">
            <v>512489</v>
          </cell>
          <cell r="H5124" t="str">
            <v>INE876A01023</v>
          </cell>
          <cell r="I5124" t="str">
            <v>Finance</v>
          </cell>
          <cell r="J5124" t="str">
            <v>Finance - NBFC</v>
          </cell>
        </row>
        <row r="5125">
          <cell r="F5125">
            <v>538547</v>
          </cell>
          <cell r="H5125" t="str">
            <v>INE189Q01019</v>
          </cell>
          <cell r="I5125" t="str">
            <v>Trading</v>
          </cell>
          <cell r="J5125" t="str">
            <v>Trading</v>
          </cell>
        </row>
        <row r="5126">
          <cell r="F5126">
            <v>541206</v>
          </cell>
          <cell r="G5126" t="str">
            <v>OBCL</v>
          </cell>
          <cell r="H5126" t="str">
            <v>INE426Z01016</v>
          </cell>
          <cell r="I5126" t="str">
            <v>Logistics</v>
          </cell>
          <cell r="J5126" t="str">
            <v>Logistics</v>
          </cell>
        </row>
        <row r="5127">
          <cell r="F5127">
            <v>533273</v>
          </cell>
          <cell r="G5127" t="str">
            <v>OBEROIRLTY</v>
          </cell>
          <cell r="H5127" t="str">
            <v>INE093I01010</v>
          </cell>
          <cell r="I5127" t="str">
            <v>Realty</v>
          </cell>
          <cell r="J5127" t="str">
            <v>Construction - Real Estate</v>
          </cell>
        </row>
        <row r="5128">
          <cell r="F5128">
            <v>535657</v>
          </cell>
          <cell r="H5128" t="str">
            <v>INE860E01011</v>
          </cell>
          <cell r="I5128" t="str">
            <v>IT</v>
          </cell>
          <cell r="J5128" t="str">
            <v>IT - Software</v>
          </cell>
        </row>
        <row r="5129">
          <cell r="G5129" t="str">
            <v>OBSCP</v>
          </cell>
          <cell r="H5129" t="str">
            <v>INE0YHV01011</v>
          </cell>
          <cell r="I5129" t="str">
            <v>Capital Goods</v>
          </cell>
          <cell r="J5129" t="str">
            <v>Engineering - Industrial Equipments</v>
          </cell>
        </row>
        <row r="5130">
          <cell r="F5130">
            <v>544278</v>
          </cell>
          <cell r="G5130" t="str">
            <v>OCCLLTD</v>
          </cell>
          <cell r="H5130" t="str">
            <v>INE0PK601023</v>
          </cell>
          <cell r="I5130" t="str">
            <v>Chemicals</v>
          </cell>
          <cell r="J5130" t="str">
            <v>Chemicals</v>
          </cell>
        </row>
        <row r="5131">
          <cell r="F5131">
            <v>540405</v>
          </cell>
          <cell r="H5131" t="str">
            <v>INE711V01010</v>
          </cell>
          <cell r="I5131" t="str">
            <v>FMCG</v>
          </cell>
          <cell r="J5131" t="str">
            <v>Consumer Food</v>
          </cell>
        </row>
        <row r="5132">
          <cell r="F5132">
            <v>502165</v>
          </cell>
          <cell r="G5132" t="str">
            <v>OCL</v>
          </cell>
          <cell r="H5132" t="str">
            <v>INE290B01025</v>
          </cell>
          <cell r="I5132" t="str">
            <v>Construction Materials</v>
          </cell>
          <cell r="J5132" t="str">
            <v>Cement &amp; Construction Materials</v>
          </cell>
        </row>
        <row r="5133">
          <cell r="F5133">
            <v>538894</v>
          </cell>
          <cell r="H5133" t="str">
            <v>INE513C01010</v>
          </cell>
          <cell r="I5133" t="str">
            <v>Finance</v>
          </cell>
          <cell r="J5133" t="str">
            <v>Finance - NBFC</v>
          </cell>
        </row>
        <row r="5134">
          <cell r="F5134">
            <v>533010</v>
          </cell>
          <cell r="G5134" t="str">
            <v>OCTAV</v>
          </cell>
          <cell r="H5134" t="str">
            <v>INE120J01019</v>
          </cell>
          <cell r="I5134" t="str">
            <v>Finance</v>
          </cell>
          <cell r="J5134" t="str">
            <v>Finance - Investment</v>
          </cell>
        </row>
        <row r="5135">
          <cell r="F5135">
            <v>542938</v>
          </cell>
          <cell r="H5135" t="str">
            <v>INE117S01016</v>
          </cell>
          <cell r="I5135" t="str">
            <v>Agri</v>
          </cell>
          <cell r="J5135" t="str">
            <v>Tea/Coffee</v>
          </cell>
        </row>
        <row r="5136">
          <cell r="F5136">
            <v>540416</v>
          </cell>
          <cell r="H5136" t="str">
            <v>INE208U01019</v>
          </cell>
          <cell r="I5136" t="str">
            <v>IT</v>
          </cell>
          <cell r="J5136" t="str">
            <v>IT - Software</v>
          </cell>
        </row>
        <row r="5137">
          <cell r="F5137">
            <v>544301</v>
          </cell>
          <cell r="G5137" t="str">
            <v>ODIGMA</v>
          </cell>
          <cell r="H5137" t="str">
            <v>INE054301028</v>
          </cell>
          <cell r="I5137" t="str">
            <v>IT</v>
          </cell>
          <cell r="J5137" t="str">
            <v>IT - Software</v>
          </cell>
        </row>
        <row r="5138">
          <cell r="F5138">
            <v>531996</v>
          </cell>
          <cell r="H5138" t="str">
            <v>INE839E01023</v>
          </cell>
          <cell r="I5138" t="str">
            <v>Finance</v>
          </cell>
          <cell r="J5138" t="str">
            <v>Finance - Investment</v>
          </cell>
        </row>
        <row r="5139">
          <cell r="F5139">
            <v>530175</v>
          </cell>
          <cell r="H5139" t="str">
            <v>INE213B01019</v>
          </cell>
          <cell r="I5139" t="str">
            <v>IT</v>
          </cell>
          <cell r="J5139" t="str">
            <v>IT - Software</v>
          </cell>
        </row>
        <row r="5140">
          <cell r="F5140">
            <v>500312</v>
          </cell>
          <cell r="G5140" t="str">
            <v>ONGC</v>
          </cell>
          <cell r="H5140" t="str">
            <v>INE213A01029</v>
          </cell>
          <cell r="I5140" t="str">
            <v>Crude Oil</v>
          </cell>
          <cell r="J5140" t="str">
            <v>Oil Exploration</v>
          </cell>
        </row>
        <row r="5141">
          <cell r="F5141">
            <v>500313</v>
          </cell>
          <cell r="G5141" t="str">
            <v>OILCOUNTUB</v>
          </cell>
          <cell r="H5141" t="str">
            <v>INE591A01010</v>
          </cell>
          <cell r="I5141" t="str">
            <v>Iron &amp; Steel</v>
          </cell>
          <cell r="J5141" t="str">
            <v>Steel &amp; Iron Products</v>
          </cell>
        </row>
        <row r="5142">
          <cell r="F5142">
            <v>533106</v>
          </cell>
          <cell r="G5142" t="str">
            <v>OIL</v>
          </cell>
          <cell r="H5142" t="str">
            <v>INE274J01014</v>
          </cell>
          <cell r="I5142" t="str">
            <v>Crude Oil</v>
          </cell>
          <cell r="J5142" t="str">
            <v>Oil Exploration</v>
          </cell>
        </row>
        <row r="5143">
          <cell r="F5143">
            <v>526415</v>
          </cell>
          <cell r="H5143" t="str">
            <v>INE870B01024</v>
          </cell>
          <cell r="I5143" t="str">
            <v>Plastic Products</v>
          </cell>
          <cell r="J5143" t="str">
            <v>Plastic Products</v>
          </cell>
        </row>
        <row r="5144">
          <cell r="F5144">
            <v>544225</v>
          </cell>
          <cell r="G5144" t="str">
            <v>OLAELEC</v>
          </cell>
          <cell r="H5144" t="str">
            <v>INE0LXG01040</v>
          </cell>
          <cell r="I5144" t="str">
            <v>Automobile &amp; Ancillaries</v>
          </cell>
          <cell r="J5144" t="str">
            <v>Automobile Two &amp; Three Wheelers</v>
          </cell>
        </row>
        <row r="5145">
          <cell r="F5145">
            <v>543578</v>
          </cell>
          <cell r="H5145" t="str">
            <v>INE0M3901015</v>
          </cell>
          <cell r="I5145" t="str">
            <v>IT</v>
          </cell>
          <cell r="J5145" t="str">
            <v>IT - Software</v>
          </cell>
        </row>
        <row r="5146">
          <cell r="F5146">
            <v>532439</v>
          </cell>
          <cell r="G5146" t="str">
            <v>OLECTRA</v>
          </cell>
          <cell r="H5146" t="str">
            <v>INE260D01016</v>
          </cell>
          <cell r="I5146" t="str">
            <v>Automobile &amp; Ancillaries</v>
          </cell>
          <cell r="J5146" t="str">
            <v>Automobiles-Trucks/Lcv</v>
          </cell>
        </row>
        <row r="5147">
          <cell r="I5147" t="str">
            <v>FMCG</v>
          </cell>
          <cell r="J5147" t="str">
            <v>Consumer Food</v>
          </cell>
        </row>
        <row r="5148">
          <cell r="F5148">
            <v>521105</v>
          </cell>
          <cell r="H5148" t="str">
            <v>INE482O01021</v>
          </cell>
          <cell r="I5148" t="str">
            <v>Retailing</v>
          </cell>
          <cell r="J5148" t="str">
            <v>Retailing</v>
          </cell>
        </row>
        <row r="5149">
          <cell r="F5149">
            <v>534190</v>
          </cell>
          <cell r="H5149" t="str">
            <v>INE550L01013</v>
          </cell>
          <cell r="I5149" t="str">
            <v>Media &amp; Entertainment</v>
          </cell>
          <cell r="J5149" t="str">
            <v>Printing And Publishing</v>
          </cell>
        </row>
        <row r="5150">
          <cell r="F5150">
            <v>511632</v>
          </cell>
          <cell r="H5150" t="str">
            <v>INE091N01014</v>
          </cell>
          <cell r="I5150" t="str">
            <v>Finance</v>
          </cell>
          <cell r="J5150" t="str">
            <v>Finance - Investment</v>
          </cell>
        </row>
        <row r="5151">
          <cell r="F5151">
            <v>507609</v>
          </cell>
          <cell r="H5151" t="str">
            <v>INE286E01019</v>
          </cell>
          <cell r="I5151" t="str">
            <v>Trading</v>
          </cell>
          <cell r="J5151" t="str">
            <v>Trading</v>
          </cell>
        </row>
        <row r="5152">
          <cell r="F5152">
            <v>544564</v>
          </cell>
          <cell r="G5152" t="str">
            <v>OMFREIGHT</v>
          </cell>
          <cell r="H5152" t="str">
            <v>INE1BZC01019</v>
          </cell>
          <cell r="I5152" t="str">
            <v>Logistics</v>
          </cell>
          <cell r="J5152" t="str">
            <v>Logistics</v>
          </cell>
        </row>
        <row r="5153">
          <cell r="F5153">
            <v>531092</v>
          </cell>
          <cell r="G5153" t="str">
            <v>OMINFRAL</v>
          </cell>
          <cell r="H5153" t="str">
            <v>INE239D01028</v>
          </cell>
          <cell r="I5153" t="str">
            <v>Infrastructure</v>
          </cell>
          <cell r="J5153" t="str">
            <v>Engineering - Construction</v>
          </cell>
        </row>
        <row r="5154">
          <cell r="F5154">
            <v>544559</v>
          </cell>
          <cell r="H5154" t="str">
            <v>INE0R8Q01018</v>
          </cell>
          <cell r="I5154" t="str">
            <v>Non - Ferrous Metals</v>
          </cell>
          <cell r="J5154" t="str">
            <v>Aluminium &amp; Aluminium Products</v>
          </cell>
        </row>
        <row r="5155">
          <cell r="I5155" t="str">
            <v>Infrastructure</v>
          </cell>
          <cell r="J5155" t="str">
            <v>Engineering - Construction</v>
          </cell>
        </row>
        <row r="5156">
          <cell r="F5156">
            <v>538537</v>
          </cell>
          <cell r="H5156" t="str">
            <v>INE378P01036</v>
          </cell>
          <cell r="I5156" t="str">
            <v>Trading</v>
          </cell>
          <cell r="J5156" t="str">
            <v>Trading</v>
          </cell>
        </row>
        <row r="5157">
          <cell r="F5157">
            <v>520021</v>
          </cell>
          <cell r="G5157" t="str">
            <v>OMAXAUTO</v>
          </cell>
          <cell r="H5157" t="str">
            <v>INE090B01011</v>
          </cell>
          <cell r="I5157" t="str">
            <v>Automobile &amp; Ancillaries</v>
          </cell>
          <cell r="J5157" t="str">
            <v>Auto Ancillary</v>
          </cell>
        </row>
        <row r="5158">
          <cell r="F5158">
            <v>532880</v>
          </cell>
          <cell r="G5158" t="str">
            <v>OMAXE</v>
          </cell>
          <cell r="H5158" t="str">
            <v>INE800H01010</v>
          </cell>
          <cell r="I5158" t="str">
            <v>Realty</v>
          </cell>
          <cell r="J5158" t="str">
            <v>Construction - Real Estate</v>
          </cell>
        </row>
        <row r="5159">
          <cell r="F5159">
            <v>519479</v>
          </cell>
          <cell r="H5159" t="str">
            <v>INE112B01013</v>
          </cell>
          <cell r="I5159" t="str">
            <v>Agri</v>
          </cell>
          <cell r="J5159" t="str">
            <v>Agriculture</v>
          </cell>
        </row>
        <row r="5160">
          <cell r="F5160">
            <v>511644</v>
          </cell>
          <cell r="H5160" t="str">
            <v>INE113B01037</v>
          </cell>
          <cell r="I5160" t="str">
            <v>IT</v>
          </cell>
          <cell r="J5160" t="str">
            <v>IT - Software</v>
          </cell>
        </row>
        <row r="5161">
          <cell r="G5161" t="str">
            <v>OMFURN</v>
          </cell>
          <cell r="H5161" t="str">
            <v>INE338Y01016</v>
          </cell>
          <cell r="I5161" t="str">
            <v>FMCG</v>
          </cell>
          <cell r="J5161" t="str">
            <v>Household &amp; Personal Products</v>
          </cell>
        </row>
        <row r="5162">
          <cell r="F5162">
            <v>531496</v>
          </cell>
          <cell r="H5162" t="str">
            <v>INE680D01015</v>
          </cell>
          <cell r="I5162" t="str">
            <v>Trading</v>
          </cell>
          <cell r="J5162" t="str">
            <v>Trading</v>
          </cell>
        </row>
        <row r="5163">
          <cell r="F5163">
            <v>532167</v>
          </cell>
          <cell r="H5163" t="str">
            <v>INE501C01015</v>
          </cell>
          <cell r="I5163" t="str">
            <v>Healthcare</v>
          </cell>
          <cell r="J5163" t="str">
            <v>Pharmaceuticals &amp; Drugs</v>
          </cell>
        </row>
        <row r="5164">
          <cell r="F5164">
            <v>533317</v>
          </cell>
          <cell r="G5164" t="str">
            <v>OMKARCHEM</v>
          </cell>
          <cell r="H5164" t="str">
            <v>INE474L01016</v>
          </cell>
          <cell r="I5164" t="str">
            <v>Chemicals</v>
          </cell>
          <cell r="J5164" t="str">
            <v>Chemicals</v>
          </cell>
        </row>
        <row r="5165">
          <cell r="F5165">
            <v>532340</v>
          </cell>
          <cell r="H5165" t="str">
            <v>INE369B01019</v>
          </cell>
          <cell r="I5165" t="str">
            <v>IT</v>
          </cell>
          <cell r="J5165" t="str">
            <v>IT - Software</v>
          </cell>
        </row>
        <row r="5166">
          <cell r="F5166">
            <v>543400</v>
          </cell>
          <cell r="H5166" t="str">
            <v>INE0JFE01012</v>
          </cell>
          <cell r="I5166" t="str">
            <v>Trading</v>
          </cell>
          <cell r="J5166" t="str">
            <v>Trading</v>
          </cell>
        </row>
        <row r="5167">
          <cell r="I5167" t="str">
            <v>Media &amp; Entertainment</v>
          </cell>
          <cell r="J5167" t="str">
            <v>Film Production, Distribution &amp; Entertainment</v>
          </cell>
        </row>
        <row r="5168">
          <cell r="F5168">
            <v>544720</v>
          </cell>
          <cell r="G5168" t="str">
            <v>OMNI</v>
          </cell>
          <cell r="H5168" t="str">
            <v>INE0UH301010</v>
          </cell>
          <cell r="I5168" t="str">
            <v>Capital Goods</v>
          </cell>
          <cell r="J5168" t="str">
            <v>Engineering - Industrial Equipments</v>
          </cell>
        </row>
        <row r="5169">
          <cell r="F5169">
            <v>514324</v>
          </cell>
          <cell r="H5169" t="str">
            <v>INE814D01010</v>
          </cell>
          <cell r="I5169" t="str">
            <v>Trading</v>
          </cell>
          <cell r="J5169" t="str">
            <v>Trading</v>
          </cell>
        </row>
        <row r="5170">
          <cell r="G5170" t="str">
            <v>ONDOOR</v>
          </cell>
          <cell r="H5170" t="str">
            <v>INE00ER01015</v>
          </cell>
          <cell r="I5170" t="str">
            <v>Retailing</v>
          </cell>
          <cell r="J5170" t="str">
            <v>Retailing</v>
          </cell>
        </row>
        <row r="5171">
          <cell r="F5171">
            <v>514330</v>
          </cell>
          <cell r="H5171" t="str">
            <v>INE670O01013</v>
          </cell>
          <cell r="I5171" t="str">
            <v>Textile</v>
          </cell>
          <cell r="J5171" t="str">
            <v>Textile</v>
          </cell>
        </row>
        <row r="5172">
          <cell r="I5172" t="str">
            <v>Hospitality</v>
          </cell>
          <cell r="J5172" t="str">
            <v>Restaurants</v>
          </cell>
        </row>
        <row r="5173">
          <cell r="F5173">
            <v>544305</v>
          </cell>
          <cell r="G5173" t="str">
            <v>MOBIKWIK</v>
          </cell>
          <cell r="H5173" t="str">
            <v>INE0HLU01028</v>
          </cell>
          <cell r="I5173" t="str">
            <v>IT</v>
          </cell>
          <cell r="J5173" t="str">
            <v>Fintech</v>
          </cell>
        </row>
        <row r="5174">
          <cell r="G5174" t="str">
            <v>ONEPOINT</v>
          </cell>
          <cell r="H5174" t="str">
            <v>INE840Y01029</v>
          </cell>
          <cell r="I5174" t="str">
            <v>IT</v>
          </cell>
          <cell r="J5174" t="str">
            <v>BPO/ITeS</v>
          </cell>
        </row>
        <row r="5175">
          <cell r="F5175">
            <v>543396</v>
          </cell>
          <cell r="G5175" t="str">
            <v>PAYTM</v>
          </cell>
          <cell r="H5175" t="str">
            <v>INE982J01020</v>
          </cell>
          <cell r="I5175" t="str">
            <v>IT</v>
          </cell>
          <cell r="J5175" t="str">
            <v>Fintech</v>
          </cell>
        </row>
        <row r="5176">
          <cell r="G5176" t="str">
            <v>OLIL</v>
          </cell>
          <cell r="H5176" t="str">
            <v>INE0OPS01011</v>
          </cell>
          <cell r="I5176" t="str">
            <v>Logistics</v>
          </cell>
          <cell r="J5176" t="str">
            <v>Logistics</v>
          </cell>
        </row>
        <row r="5177">
          <cell r="I5177" t="str">
            <v>Infrastructure</v>
          </cell>
          <cell r="J5177" t="str">
            <v>Engineering - Construction</v>
          </cell>
        </row>
        <row r="5178">
          <cell r="F5178">
            <v>533632</v>
          </cell>
          <cell r="G5178" t="str">
            <v>ONELIFECAP</v>
          </cell>
          <cell r="H5178" t="str">
            <v>INE912L01015</v>
          </cell>
          <cell r="I5178" t="str">
            <v>Finance</v>
          </cell>
          <cell r="J5178" t="str">
            <v>Finance - Investment</v>
          </cell>
        </row>
        <row r="5179">
          <cell r="F5179">
            <v>751087</v>
          </cell>
          <cell r="G5179" t="str">
            <v>ONECAP-RE</v>
          </cell>
          <cell r="H5179" t="str">
            <v>INE912L20015</v>
          </cell>
          <cell r="I5179" t="str">
            <v>Finance</v>
          </cell>
          <cell r="J5179" t="str">
            <v>Finance - Investment</v>
          </cell>
        </row>
        <row r="5180">
          <cell r="I5180" t="str">
            <v>Finance</v>
          </cell>
          <cell r="J5180" t="str">
            <v>Finance - NBFC</v>
          </cell>
        </row>
        <row r="5181">
          <cell r="F5181">
            <v>530805</v>
          </cell>
          <cell r="H5181" t="str">
            <v>INE125F01032</v>
          </cell>
          <cell r="I5181" t="str">
            <v>Finance</v>
          </cell>
          <cell r="J5181" t="str">
            <v>Finance - Others</v>
          </cell>
        </row>
        <row r="5182">
          <cell r="F5182">
            <v>750973</v>
          </cell>
          <cell r="H5182" t="str">
            <v>INE125F20016</v>
          </cell>
          <cell r="I5182" t="str">
            <v>Finance</v>
          </cell>
          <cell r="J5182" t="str">
            <v>Finance - Others</v>
          </cell>
        </row>
        <row r="5183">
          <cell r="F5183">
            <v>544292</v>
          </cell>
          <cell r="G5183" t="str">
            <v>ONESOURCE</v>
          </cell>
          <cell r="H5183" t="str">
            <v>INE013P01021</v>
          </cell>
          <cell r="I5183" t="str">
            <v>Healthcare</v>
          </cell>
          <cell r="J5183" t="str">
            <v>Pharmaceuticals &amp; Drugs</v>
          </cell>
        </row>
        <row r="5184">
          <cell r="I5184" t="str">
            <v>Trading</v>
          </cell>
          <cell r="J5184" t="str">
            <v>Trading</v>
          </cell>
        </row>
        <row r="5185">
          <cell r="F5185">
            <v>513119</v>
          </cell>
          <cell r="H5185" t="str">
            <v>INE173M01012</v>
          </cell>
          <cell r="I5185" t="str">
            <v>Non - Ferrous Metals</v>
          </cell>
          <cell r="J5185" t="str">
            <v>Metal - Non Ferrous</v>
          </cell>
        </row>
        <row r="5186">
          <cell r="F5186">
            <v>751090</v>
          </cell>
          <cell r="H5186" t="str">
            <v>INE173M20012</v>
          </cell>
          <cell r="I5186" t="str">
            <v>Non - Ferrous Metals</v>
          </cell>
          <cell r="J5186" t="str">
            <v>Metal - Non Ferrous</v>
          </cell>
        </row>
        <row r="5187">
          <cell r="F5187">
            <v>532944</v>
          </cell>
          <cell r="G5187" t="str">
            <v>ONMOBILE</v>
          </cell>
          <cell r="H5187" t="str">
            <v>INE809I01019</v>
          </cell>
          <cell r="I5187" t="str">
            <v>IT</v>
          </cell>
          <cell r="J5187" t="str">
            <v>IT - Software</v>
          </cell>
        </row>
        <row r="5188">
          <cell r="F5188">
            <v>540386</v>
          </cell>
          <cell r="H5188" t="str">
            <v>INE989S01042</v>
          </cell>
          <cell r="I5188" t="str">
            <v>Finance</v>
          </cell>
          <cell r="J5188" t="str">
            <v>Finance - Others</v>
          </cell>
        </row>
        <row r="5189">
          <cell r="F5189">
            <v>517536</v>
          </cell>
          <cell r="G5189" t="str">
            <v>ONWARDTEC</v>
          </cell>
          <cell r="H5189" t="str">
            <v>INE229A01017</v>
          </cell>
          <cell r="I5189" t="str">
            <v>IT</v>
          </cell>
          <cell r="J5189" t="str">
            <v>IT - Software</v>
          </cell>
        </row>
        <row r="5190">
          <cell r="G5190" t="str">
            <v>ONYX</v>
          </cell>
          <cell r="H5190" t="str">
            <v>INE0WVU01018</v>
          </cell>
          <cell r="I5190" t="str">
            <v>Healthcare</v>
          </cell>
          <cell r="J5190" t="str">
            <v>Pharmaceuticals &amp; Drugs</v>
          </cell>
        </row>
        <row r="5191">
          <cell r="F5191">
            <v>539116</v>
          </cell>
          <cell r="H5191" t="str">
            <v>INE118Q01018</v>
          </cell>
          <cell r="I5191" t="str">
            <v>Trading</v>
          </cell>
          <cell r="J5191" t="str">
            <v>Trading</v>
          </cell>
        </row>
        <row r="5192">
          <cell r="G5192" t="str">
            <v>OPAL</v>
          </cell>
          <cell r="H5192" t="str">
            <v>INE520N01012</v>
          </cell>
          <cell r="I5192" t="str">
            <v>Consumer Durables</v>
          </cell>
          <cell r="J5192" t="str">
            <v>Watches &amp; Accessories</v>
          </cell>
        </row>
        <row r="5193">
          <cell r="I5193" t="str">
            <v>IT</v>
          </cell>
          <cell r="J5193" t="str">
            <v>IT - Software</v>
          </cell>
        </row>
        <row r="5194">
          <cell r="F5194">
            <v>530135</v>
          </cell>
          <cell r="G5194" t="str">
            <v>OPTIEMUS</v>
          </cell>
          <cell r="H5194" t="str">
            <v>INE350C01017</v>
          </cell>
          <cell r="I5194" t="str">
            <v>Trading</v>
          </cell>
          <cell r="J5194" t="str">
            <v>Trading</v>
          </cell>
        </row>
        <row r="5195">
          <cell r="F5195">
            <v>531254</v>
          </cell>
          <cell r="H5195" t="str">
            <v>INE031G01022</v>
          </cell>
          <cell r="I5195" t="str">
            <v>Finance</v>
          </cell>
          <cell r="J5195" t="str">
            <v>Finance - NBFC</v>
          </cell>
        </row>
        <row r="5196">
          <cell r="I5196" t="str">
            <v>Media &amp; Entertainment</v>
          </cell>
          <cell r="J5196" t="str">
            <v>Film Production, Distribution &amp; Entertainment</v>
          </cell>
        </row>
        <row r="5197">
          <cell r="G5197" t="str">
            <v>OPTIVALUE</v>
          </cell>
          <cell r="H5197" t="str">
            <v>INE15B101011</v>
          </cell>
          <cell r="I5197" t="str">
            <v>IT</v>
          </cell>
          <cell r="J5197" t="str">
            <v>IT - Software</v>
          </cell>
        </row>
        <row r="5198">
          <cell r="F5198">
            <v>532391</v>
          </cell>
          <cell r="G5198" t="str">
            <v>OPTOCIRCUI</v>
          </cell>
          <cell r="H5198" t="str">
            <v>INE808B01016</v>
          </cell>
          <cell r="I5198" t="str">
            <v>Healthcare</v>
          </cell>
          <cell r="J5198" t="str">
            <v>Medical Equipment/Supplies/Accessories</v>
          </cell>
        </row>
        <row r="5199">
          <cell r="F5199">
            <v>532466</v>
          </cell>
          <cell r="G5199" t="str">
            <v>OFSS</v>
          </cell>
          <cell r="H5199" t="str">
            <v>INE881D01027</v>
          </cell>
          <cell r="I5199" t="str">
            <v>IT</v>
          </cell>
          <cell r="J5199" t="str">
            <v>IT - Software</v>
          </cell>
        </row>
        <row r="5200">
          <cell r="I5200" t="str">
            <v>Hospitality</v>
          </cell>
          <cell r="J5200" t="str">
            <v>Travel Services</v>
          </cell>
        </row>
        <row r="5201">
          <cell r="F5201">
            <v>512626</v>
          </cell>
          <cell r="G5201" t="str">
            <v>ORBTEXP</v>
          </cell>
          <cell r="H5201" t="str">
            <v>INE231G01010</v>
          </cell>
          <cell r="I5201" t="str">
            <v>Textile</v>
          </cell>
          <cell r="J5201" t="str">
            <v>Textile</v>
          </cell>
        </row>
        <row r="5202">
          <cell r="F5202">
            <v>532271</v>
          </cell>
          <cell r="G5202" t="str">
            <v>ORCHASP</v>
          </cell>
          <cell r="H5202" t="str">
            <v>INE215B01022</v>
          </cell>
          <cell r="I5202" t="str">
            <v>IT</v>
          </cell>
          <cell r="J5202" t="str">
            <v>IT - Software</v>
          </cell>
        </row>
        <row r="5203">
          <cell r="F5203">
            <v>524372</v>
          </cell>
          <cell r="G5203" t="str">
            <v>ORCHPHARMA</v>
          </cell>
          <cell r="H5203" t="str">
            <v>INE191A01027</v>
          </cell>
          <cell r="I5203" t="str">
            <v>Healthcare</v>
          </cell>
          <cell r="J5203" t="str">
            <v>Pharmaceuticals &amp; Drugs</v>
          </cell>
        </row>
        <row r="5204">
          <cell r="I5204" t="str">
            <v>Trading</v>
          </cell>
          <cell r="J5204" t="str">
            <v>Trading</v>
          </cell>
        </row>
        <row r="5205">
          <cell r="F5205">
            <v>531157</v>
          </cell>
          <cell r="H5205" t="str">
            <v>INE412E01011</v>
          </cell>
          <cell r="I5205" t="str">
            <v>Chemicals</v>
          </cell>
          <cell r="J5205" t="str">
            <v>Dyes &amp; Pigments</v>
          </cell>
        </row>
        <row r="5206">
          <cell r="F5206">
            <v>543997</v>
          </cell>
          <cell r="H5206" t="str">
            <v>INE0MIO01019</v>
          </cell>
          <cell r="I5206" t="str">
            <v>Capital Goods</v>
          </cell>
          <cell r="J5206" t="str">
            <v>Engineering</v>
          </cell>
        </row>
        <row r="5207">
          <cell r="G5207" t="str">
            <v>ORIANA</v>
          </cell>
          <cell r="H5207" t="str">
            <v>INE0OUT01019</v>
          </cell>
          <cell r="I5207" t="str">
            <v>Infrastructure</v>
          </cell>
          <cell r="J5207" t="str">
            <v>Engineering - Construction</v>
          </cell>
        </row>
        <row r="5208">
          <cell r="F5208">
            <v>513121</v>
          </cell>
          <cell r="G5208" t="str">
            <v>ORICONENT</v>
          </cell>
          <cell r="H5208" t="str">
            <v>INE730A01022</v>
          </cell>
          <cell r="I5208" t="str">
            <v>FMCG</v>
          </cell>
          <cell r="J5208" t="str">
            <v>Packaging</v>
          </cell>
        </row>
        <row r="5209">
          <cell r="F5209">
            <v>530365</v>
          </cell>
          <cell r="G5209" t="str">
            <v>ORIENTBELL</v>
          </cell>
          <cell r="H5209" t="str">
            <v>INE607D01018</v>
          </cell>
          <cell r="I5209" t="str">
            <v>Construction Materials</v>
          </cell>
          <cell r="J5209" t="str">
            <v>Ceramics/Marble/Granite/Sanitaryware</v>
          </cell>
        </row>
        <row r="5210">
          <cell r="F5210">
            <v>507690</v>
          </cell>
          <cell r="H5210" t="str">
            <v>INE247F01018</v>
          </cell>
          <cell r="I5210" t="str">
            <v>FMCG</v>
          </cell>
          <cell r="J5210" t="str">
            <v>Consumer Food</v>
          </cell>
        </row>
        <row r="5211">
          <cell r="I5211" t="str">
            <v>Electricals</v>
          </cell>
          <cell r="J5211" t="str">
            <v>Cable</v>
          </cell>
        </row>
        <row r="5212">
          <cell r="F5212">
            <v>535754</v>
          </cell>
          <cell r="G5212" t="str">
            <v>ORIENTCEM</v>
          </cell>
          <cell r="H5212" t="str">
            <v>INE876N01018</v>
          </cell>
          <cell r="I5212" t="str">
            <v>Construction Materials</v>
          </cell>
          <cell r="J5212" t="str">
            <v>Cement &amp; Construction Materials</v>
          </cell>
        </row>
        <row r="5213">
          <cell r="F5213">
            <v>504879</v>
          </cell>
          <cell r="G5213" t="str">
            <v>ORIENTCER</v>
          </cell>
          <cell r="H5213" t="str">
            <v>INE569C01020</v>
          </cell>
          <cell r="I5213" t="str">
            <v>Capital Goods</v>
          </cell>
          <cell r="J5213" t="str">
            <v>Refractories</v>
          </cell>
        </row>
        <row r="5214">
          <cell r="F5214">
            <v>541301</v>
          </cell>
          <cell r="G5214" t="str">
            <v>ORIENTELEC</v>
          </cell>
          <cell r="H5214" t="str">
            <v>INE142Z01019</v>
          </cell>
          <cell r="I5214" t="str">
            <v>Consumer Durables</v>
          </cell>
          <cell r="J5214" t="str">
            <v>Consumer Durables - Domestic Appliances</v>
          </cell>
        </row>
        <row r="5215">
          <cell r="F5215">
            <v>533263</v>
          </cell>
          <cell r="G5215" t="str">
            <v>GREENPOWER</v>
          </cell>
          <cell r="H5215" t="str">
            <v>INE999K01014</v>
          </cell>
          <cell r="I5215" t="str">
            <v>Power</v>
          </cell>
          <cell r="J5215" t="str">
            <v>Power Generation/Distribution</v>
          </cell>
        </row>
        <row r="5216">
          <cell r="F5216">
            <v>750805</v>
          </cell>
          <cell r="G5216" t="str">
            <v>GREEN-RE</v>
          </cell>
          <cell r="H5216" t="str">
            <v>INE999K20014</v>
          </cell>
          <cell r="I5216" t="str">
            <v>Others</v>
          </cell>
          <cell r="J5216" t="str">
            <v>Other</v>
          </cell>
        </row>
        <row r="5217">
          <cell r="F5217">
            <v>750891</v>
          </cell>
          <cell r="G5217" t="str">
            <v>GREEN-RE1</v>
          </cell>
          <cell r="H5217" t="str">
            <v>INE999K20022</v>
          </cell>
          <cell r="I5217" t="str">
            <v>Power</v>
          </cell>
          <cell r="J5217" t="str">
            <v>Power Generation/Distribution</v>
          </cell>
        </row>
        <row r="5218">
          <cell r="F5218">
            <v>502420</v>
          </cell>
          <cell r="G5218" t="str">
            <v>ORIENTPPR</v>
          </cell>
          <cell r="H5218" t="str">
            <v>INE592A01026</v>
          </cell>
          <cell r="I5218" t="str">
            <v>Paper</v>
          </cell>
          <cell r="J5218" t="str">
            <v>Paper &amp; Paper Products</v>
          </cell>
        </row>
        <row r="5219">
          <cell r="F5219">
            <v>526325</v>
          </cell>
          <cell r="G5219" t="str">
            <v>ORIENTLTD</v>
          </cell>
          <cell r="H5219" t="str">
            <v>INE609C01024</v>
          </cell>
          <cell r="I5219" t="str">
            <v>Plastic Products</v>
          </cell>
          <cell r="J5219" t="str">
            <v>Plastic Products</v>
          </cell>
        </row>
        <row r="5220">
          <cell r="F5220">
            <v>544235</v>
          </cell>
          <cell r="G5220" t="str">
            <v>ORIENTTECH</v>
          </cell>
          <cell r="H5220" t="str">
            <v>INE0PPK01015</v>
          </cell>
          <cell r="I5220" t="str">
            <v>Trading</v>
          </cell>
          <cell r="J5220" t="str">
            <v>Trading</v>
          </cell>
        </row>
        <row r="5221">
          <cell r="F5221">
            <v>531512</v>
          </cell>
          <cell r="H5221" t="str">
            <v>INE681D01039</v>
          </cell>
          <cell r="I5221" t="str">
            <v>Media &amp; Entertainment</v>
          </cell>
          <cell r="J5221" t="str">
            <v>Film Production, Distribution &amp; Entertainment</v>
          </cell>
        </row>
        <row r="5222">
          <cell r="F5222">
            <v>500078</v>
          </cell>
          <cell r="G5222" t="str">
            <v>OAL</v>
          </cell>
          <cell r="H5222" t="str">
            <v>INE959C01023</v>
          </cell>
          <cell r="I5222" t="str">
            <v>Chemicals</v>
          </cell>
          <cell r="J5222" t="str">
            <v>Chemicals</v>
          </cell>
        </row>
        <row r="5223">
          <cell r="F5223">
            <v>500315</v>
          </cell>
          <cell r="G5223" t="str">
            <v>ORIENTBANK</v>
          </cell>
          <cell r="H5223" t="str">
            <v>INE141A01014</v>
          </cell>
          <cell r="I5223" t="str">
            <v>Bank</v>
          </cell>
          <cell r="J5223" t="str">
            <v>Bank - Public</v>
          </cell>
        </row>
        <row r="5224">
          <cell r="F5224">
            <v>500314</v>
          </cell>
          <cell r="G5224" t="str">
            <v>ORIENTHOT</v>
          </cell>
          <cell r="H5224" t="str">
            <v>INE750A01020</v>
          </cell>
          <cell r="I5224" t="str">
            <v>Hospitality</v>
          </cell>
          <cell r="J5224" t="str">
            <v>Hotel, Resort &amp; Restaurants</v>
          </cell>
        </row>
        <row r="5225">
          <cell r="G5225" t="str">
            <v>OSEINTRUST</v>
          </cell>
          <cell r="H5225" t="str">
            <v>INE07Z523018</v>
          </cell>
          <cell r="I5225" t="str">
            <v>Finance</v>
          </cell>
          <cell r="J5225" t="str">
            <v>Finance Term Lending</v>
          </cell>
        </row>
        <row r="5226">
          <cell r="F5226">
            <v>531859</v>
          </cell>
          <cell r="H5226" t="str">
            <v>INE457G01029</v>
          </cell>
          <cell r="I5226" t="str">
            <v>Construction Materials</v>
          </cell>
          <cell r="J5226" t="str">
            <v>Wood &amp; Wood Products</v>
          </cell>
        </row>
        <row r="5227">
          <cell r="F5227">
            <v>532817</v>
          </cell>
          <cell r="G5227" t="str">
            <v>ORIENTALTL</v>
          </cell>
          <cell r="H5227" t="str">
            <v>INE998H01012</v>
          </cell>
          <cell r="I5227" t="str">
            <v>Construction Materials</v>
          </cell>
          <cell r="J5227" t="str">
            <v>Ceramics/Marble/Granite/Sanitaryware</v>
          </cell>
        </row>
        <row r="5228">
          <cell r="F5228">
            <v>750902</v>
          </cell>
          <cell r="G5228" t="str">
            <v>ORIENT-RE</v>
          </cell>
          <cell r="H5228" t="str">
            <v>INE998H20012</v>
          </cell>
          <cell r="I5228" t="str">
            <v>Construction Materials</v>
          </cell>
          <cell r="J5228" t="str">
            <v>Ceramics/Marble/Granite/Sanitaryware</v>
          </cell>
        </row>
        <row r="5229">
          <cell r="F5229">
            <v>504864</v>
          </cell>
          <cell r="H5229" t="str">
            <v>INE228D01013</v>
          </cell>
          <cell r="I5229" t="str">
            <v>Iron &amp; Steel</v>
          </cell>
          <cell r="J5229" t="str">
            <v>Steel/Sponge Iron/Pig Iron</v>
          </cell>
        </row>
        <row r="5230">
          <cell r="F5230">
            <v>544595</v>
          </cell>
          <cell r="G5230" t="str">
            <v>ORKLAINDIA</v>
          </cell>
          <cell r="H5230" t="str">
            <v>INE16NZ01023</v>
          </cell>
          <cell r="I5230" t="str">
            <v>FMCG</v>
          </cell>
          <cell r="J5230" t="str">
            <v>Consumer Food</v>
          </cell>
        </row>
        <row r="5231">
          <cell r="F5231">
            <v>531626</v>
          </cell>
          <cell r="H5231" t="str">
            <v>INE628B01034</v>
          </cell>
          <cell r="I5231" t="str">
            <v>Diamond  &amp;  Jewellery</v>
          </cell>
          <cell r="J5231" t="str">
            <v>Diamond  &amp;  Jewellery</v>
          </cell>
        </row>
        <row r="5232">
          <cell r="F5232">
            <v>539015</v>
          </cell>
          <cell r="G5232" t="str">
            <v>ORTEL</v>
          </cell>
          <cell r="H5232" t="str">
            <v>INE849L01019</v>
          </cell>
          <cell r="I5232" t="str">
            <v>Media &amp; Entertainment</v>
          </cell>
          <cell r="J5232" t="str">
            <v>TV Broadcasting &amp; Software Production</v>
          </cell>
        </row>
        <row r="5233">
          <cell r="F5233">
            <v>539287</v>
          </cell>
          <cell r="G5233" t="str">
            <v>ORTINGLOBE</v>
          </cell>
          <cell r="H5233" t="str">
            <v>INE749B01020</v>
          </cell>
          <cell r="I5233" t="str">
            <v>Healthcare</v>
          </cell>
          <cell r="J5233" t="str">
            <v>Pharmaceuticals &amp; Drugs</v>
          </cell>
        </row>
        <row r="5234">
          <cell r="F5234">
            <v>530173</v>
          </cell>
          <cell r="H5234" t="str">
            <v>INE473F01010</v>
          </cell>
          <cell r="I5234" t="str">
            <v>FMCG</v>
          </cell>
          <cell r="J5234" t="str">
            <v>Leather</v>
          </cell>
        </row>
        <row r="5235">
          <cell r="F5235">
            <v>501179</v>
          </cell>
          <cell r="H5235" t="str">
            <v>INE221D01018</v>
          </cell>
          <cell r="I5235" t="str">
            <v>Finance</v>
          </cell>
          <cell r="J5235" t="str">
            <v>Finance - NBFC</v>
          </cell>
        </row>
        <row r="5236">
          <cell r="F5236">
            <v>509782</v>
          </cell>
          <cell r="H5236" t="str">
            <v>INE880P01015</v>
          </cell>
          <cell r="I5236" t="str">
            <v>Finance</v>
          </cell>
          <cell r="J5236" t="str">
            <v>Finance - NBFC</v>
          </cell>
        </row>
        <row r="5237">
          <cell r="G5237" t="str">
            <v>OSELDEVICE</v>
          </cell>
          <cell r="H5237" t="str">
            <v>INE0RMF01018</v>
          </cell>
          <cell r="I5237" t="str">
            <v>Healthcare</v>
          </cell>
          <cell r="J5237" t="str">
            <v>Medical Equipment/Supplies/Accessories</v>
          </cell>
        </row>
        <row r="5238">
          <cell r="G5238" t="str">
            <v>OSIAHYPER</v>
          </cell>
          <cell r="H5238" t="str">
            <v>INE06IR01021</v>
          </cell>
          <cell r="I5238" t="str">
            <v>Retailing</v>
          </cell>
          <cell r="J5238" t="str">
            <v>Retailing</v>
          </cell>
        </row>
        <row r="5239">
          <cell r="F5239">
            <v>540198</v>
          </cell>
          <cell r="H5239" t="str">
            <v>INE186R01013</v>
          </cell>
          <cell r="I5239" t="str">
            <v>Textile</v>
          </cell>
          <cell r="J5239" t="str">
            <v>Textile</v>
          </cell>
        </row>
        <row r="5240">
          <cell r="I5240" t="str">
            <v>IT</v>
          </cell>
          <cell r="J5240" t="str">
            <v>IT - Software</v>
          </cell>
        </row>
        <row r="5241">
          <cell r="F5241">
            <v>500317</v>
          </cell>
          <cell r="G5241" t="str">
            <v>OSWALAGRO</v>
          </cell>
          <cell r="H5241" t="str">
            <v>INE142A01012</v>
          </cell>
          <cell r="I5241" t="str">
            <v>Trading</v>
          </cell>
          <cell r="J5241" t="str">
            <v>Trading</v>
          </cell>
        </row>
        <row r="5242">
          <cell r="I5242" t="str">
            <v>Electricals</v>
          </cell>
          <cell r="J5242" t="str">
            <v>Cable</v>
          </cell>
        </row>
        <row r="5243">
          <cell r="I5243" t="str">
            <v>Capital Goods</v>
          </cell>
          <cell r="J5243" t="str">
            <v>Engineering - Industrial Equipments</v>
          </cell>
        </row>
        <row r="5244">
          <cell r="F5244">
            <v>539290</v>
          </cell>
          <cell r="G5244" t="str">
            <v>OSWALGREEN</v>
          </cell>
          <cell r="H5244" t="str">
            <v>INE143A01010</v>
          </cell>
          <cell r="I5244" t="str">
            <v>Finance</v>
          </cell>
          <cell r="J5244" t="str">
            <v>Finance - Investment</v>
          </cell>
        </row>
        <row r="5245">
          <cell r="F5245">
            <v>509099</v>
          </cell>
          <cell r="H5245" t="str">
            <v>INE811Q01018</v>
          </cell>
          <cell r="I5245" t="str">
            <v>Finance</v>
          </cell>
          <cell r="J5245" t="str">
            <v>Finance - NBFC</v>
          </cell>
        </row>
        <row r="5246">
          <cell r="G5246" t="str">
            <v>OSWALMIN</v>
          </cell>
          <cell r="H5246" t="str">
            <v>INE469B01017</v>
          </cell>
          <cell r="I5246" t="str">
            <v>Mining</v>
          </cell>
          <cell r="J5246" t="str">
            <v>Mining &amp; Minerals</v>
          </cell>
        </row>
        <row r="5247">
          <cell r="F5247">
            <v>531065</v>
          </cell>
          <cell r="H5247" t="str">
            <v>INE906K01027</v>
          </cell>
          <cell r="I5247" t="str">
            <v>Agri</v>
          </cell>
          <cell r="J5247" t="str">
            <v>Sugar</v>
          </cell>
        </row>
        <row r="5248">
          <cell r="F5248">
            <v>544418</v>
          </cell>
          <cell r="G5248" t="str">
            <v>OSWALPUMPS</v>
          </cell>
          <cell r="H5248" t="str">
            <v>INE0BYP01024</v>
          </cell>
          <cell r="I5248" t="str">
            <v>Capital Goods</v>
          </cell>
          <cell r="J5248" t="str">
            <v>Compressors / Pumps</v>
          </cell>
        </row>
        <row r="5249">
          <cell r="F5249">
            <v>514460</v>
          </cell>
          <cell r="H5249" t="str">
            <v>INE670H01017</v>
          </cell>
          <cell r="I5249" t="str">
            <v>Textile</v>
          </cell>
          <cell r="J5249" t="str">
            <v>Textile</v>
          </cell>
        </row>
        <row r="5250">
          <cell r="F5250">
            <v>523151</v>
          </cell>
          <cell r="H5250" t="str">
            <v>INE910B01028</v>
          </cell>
          <cell r="I5250" t="str">
            <v>IT</v>
          </cell>
          <cell r="J5250" t="str">
            <v>IT - Software</v>
          </cell>
        </row>
        <row r="5251">
          <cell r="I5251" t="str">
            <v>Others</v>
          </cell>
          <cell r="J5251" t="str">
            <v>Other</v>
          </cell>
        </row>
        <row r="5252">
          <cell r="F5252">
            <v>544498</v>
          </cell>
          <cell r="H5252" t="str">
            <v>INE0RTI01017</v>
          </cell>
          <cell r="I5252" t="str">
            <v>Infrastructure</v>
          </cell>
          <cell r="J5252" t="str">
            <v>Engineering - Construction</v>
          </cell>
        </row>
        <row r="5253">
          <cell r="F5253">
            <v>530741</v>
          </cell>
          <cell r="H5253" t="str">
            <v>INE812S01012</v>
          </cell>
          <cell r="I5253" t="str">
            <v>FMCG</v>
          </cell>
          <cell r="J5253" t="str">
            <v>Consumer Food</v>
          </cell>
        </row>
        <row r="5254">
          <cell r="G5254" t="str">
            <v>OWAIS</v>
          </cell>
          <cell r="H5254" t="str">
            <v>INE0R8M01017</v>
          </cell>
          <cell r="I5254" t="str">
            <v>Ferro Manganese</v>
          </cell>
          <cell r="J5254" t="str">
            <v>Ferro &amp; Silica Manganese</v>
          </cell>
        </row>
        <row r="5255">
          <cell r="F5255">
            <v>514414</v>
          </cell>
          <cell r="H5255" t="str">
            <v>INE114D01015</v>
          </cell>
          <cell r="I5255" t="str">
            <v>Textile</v>
          </cell>
          <cell r="J5255" t="str">
            <v>Textile</v>
          </cell>
        </row>
        <row r="5256">
          <cell r="F5256">
            <v>524636</v>
          </cell>
          <cell r="H5256" t="str">
            <v>INE102E01018</v>
          </cell>
          <cell r="I5256" t="str">
            <v>Healthcare</v>
          </cell>
          <cell r="J5256" t="str">
            <v>Pharmaceuticals &amp; Drugs</v>
          </cell>
        </row>
        <row r="5257">
          <cell r="F5257">
            <v>544550</v>
          </cell>
          <cell r="G5257" t="str">
            <v>PACEDIGITK</v>
          </cell>
          <cell r="H5257" t="str">
            <v>INE0S3G01027</v>
          </cell>
          <cell r="I5257" t="str">
            <v>Telecom</v>
          </cell>
          <cell r="J5257" t="str">
            <v>Telecom-Infrastructure</v>
          </cell>
        </row>
        <row r="5258">
          <cell r="F5258">
            <v>543637</v>
          </cell>
          <cell r="H5258" t="str">
            <v>INE0N1L01018</v>
          </cell>
          <cell r="I5258" t="str">
            <v>Retailing</v>
          </cell>
          <cell r="J5258" t="str">
            <v>e-Commerce</v>
          </cell>
        </row>
        <row r="5259">
          <cell r="F5259">
            <v>523483</v>
          </cell>
          <cell r="G5259" t="str">
            <v>PACIFICIND</v>
          </cell>
          <cell r="H5259" t="str">
            <v>INE883C01025</v>
          </cell>
          <cell r="I5259" t="str">
            <v>Construction Materials</v>
          </cell>
          <cell r="J5259" t="str">
            <v>Ceramics/Marble/Granite/Sanitaryware</v>
          </cell>
        </row>
        <row r="5260">
          <cell r="F5260">
            <v>750754</v>
          </cell>
          <cell r="H5260" t="str">
            <v>INE883C20017</v>
          </cell>
          <cell r="I5260" t="str">
            <v>Others</v>
          </cell>
          <cell r="J5260" t="str">
            <v>Other</v>
          </cell>
        </row>
        <row r="5261">
          <cell r="F5261">
            <v>538963</v>
          </cell>
          <cell r="H5261" t="str">
            <v>INE494K01024</v>
          </cell>
          <cell r="I5261" t="str">
            <v>Textile</v>
          </cell>
          <cell r="J5261" t="str">
            <v>Textile</v>
          </cell>
        </row>
        <row r="5262">
          <cell r="F5262">
            <v>531395</v>
          </cell>
          <cell r="H5262" t="str">
            <v>INE448D01025</v>
          </cell>
          <cell r="I5262" t="str">
            <v>Textile</v>
          </cell>
          <cell r="J5262" t="str">
            <v>Textile</v>
          </cell>
        </row>
        <row r="5263">
          <cell r="F5263">
            <v>751092</v>
          </cell>
          <cell r="H5263" t="str">
            <v>INE448D20017</v>
          </cell>
          <cell r="I5263" t="str">
            <v>Textile</v>
          </cell>
          <cell r="J5263" t="str">
            <v>Textile</v>
          </cell>
        </row>
        <row r="5264">
          <cell r="F5264">
            <v>532350</v>
          </cell>
          <cell r="G5264" t="str">
            <v>PADMALAYAT</v>
          </cell>
          <cell r="H5264" t="str">
            <v>INE243B01016</v>
          </cell>
          <cell r="I5264" t="str">
            <v>Media &amp; Entertainment</v>
          </cell>
          <cell r="J5264" t="str">
            <v>TV Broadcasting &amp; Software Production</v>
          </cell>
        </row>
        <row r="5265">
          <cell r="F5265">
            <v>531779</v>
          </cell>
          <cell r="H5265" t="str">
            <v>INE630U01014</v>
          </cell>
          <cell r="I5265" t="str">
            <v>Plastic Products</v>
          </cell>
          <cell r="J5265" t="str">
            <v>Plastic Products</v>
          </cell>
        </row>
        <row r="5266">
          <cell r="F5266">
            <v>526905</v>
          </cell>
          <cell r="H5266" t="str">
            <v>INE743D01011</v>
          </cell>
          <cell r="I5266" t="str">
            <v>Trading</v>
          </cell>
          <cell r="J5266" t="str">
            <v>Trading</v>
          </cell>
        </row>
        <row r="5267">
          <cell r="F5267">
            <v>517230</v>
          </cell>
          <cell r="G5267" t="str">
            <v>PAEL</v>
          </cell>
          <cell r="H5267" t="str">
            <v>INE766A01026</v>
          </cell>
          <cell r="I5267" t="str">
            <v>Trading</v>
          </cell>
          <cell r="J5267" t="str">
            <v>Trading</v>
          </cell>
        </row>
        <row r="5268">
          <cell r="F5268">
            <v>531396</v>
          </cell>
          <cell r="H5268" t="str">
            <v>INE905B01010</v>
          </cell>
          <cell r="I5268" t="str">
            <v>IT</v>
          </cell>
          <cell r="J5268" t="str">
            <v>IT - Software</v>
          </cell>
        </row>
        <row r="5269">
          <cell r="F5269">
            <v>532827</v>
          </cell>
          <cell r="G5269" t="str">
            <v>PAGEIND</v>
          </cell>
          <cell r="H5269" t="str">
            <v>INE761H01022</v>
          </cell>
          <cell r="I5269" t="str">
            <v>Textile</v>
          </cell>
          <cell r="J5269" t="str">
            <v>Textile</v>
          </cell>
        </row>
        <row r="5270">
          <cell r="F5270">
            <v>532900</v>
          </cell>
          <cell r="G5270" t="str">
            <v>PAISALO</v>
          </cell>
          <cell r="H5270" t="str">
            <v>INE420C01059</v>
          </cell>
          <cell r="I5270" t="str">
            <v>Finance</v>
          </cell>
          <cell r="J5270" t="str">
            <v>Finance - NBFC</v>
          </cell>
        </row>
        <row r="5271">
          <cell r="F5271">
            <v>544657</v>
          </cell>
          <cell r="H5271" t="str">
            <v>INE14LM01012</v>
          </cell>
          <cell r="I5271" t="str">
            <v>FMCG</v>
          </cell>
          <cell r="J5271" t="str">
            <v>Consumer Food</v>
          </cell>
        </row>
        <row r="5272">
          <cell r="F5272">
            <v>516030</v>
          </cell>
          <cell r="G5272" t="str">
            <v>PAKKA</v>
          </cell>
          <cell r="H5272" t="str">
            <v>INE551D01018</v>
          </cell>
          <cell r="I5272" t="str">
            <v>Paper</v>
          </cell>
          <cell r="J5272" t="str">
            <v>Paper &amp; Paper Products</v>
          </cell>
        </row>
        <row r="5273">
          <cell r="F5273">
            <v>540648</v>
          </cell>
          <cell r="G5273" t="str">
            <v>PALASHSECU</v>
          </cell>
          <cell r="H5273" t="str">
            <v>INE471W01019</v>
          </cell>
          <cell r="I5273" t="str">
            <v>Finance</v>
          </cell>
          <cell r="J5273" t="str">
            <v>Finance - Investment</v>
          </cell>
        </row>
        <row r="5274">
          <cell r="F5274">
            <v>539121</v>
          </cell>
          <cell r="H5274" t="str">
            <v>INE239L01013</v>
          </cell>
          <cell r="I5274" t="str">
            <v>Non - Ferrous Metals</v>
          </cell>
          <cell r="J5274" t="str">
            <v>Aluminium &amp; Aluminium Products</v>
          </cell>
        </row>
        <row r="5275">
          <cell r="F5275">
            <v>541444</v>
          </cell>
          <cell r="H5275" t="str">
            <v>INE838Z01012</v>
          </cell>
          <cell r="I5275" t="str">
            <v>Trading</v>
          </cell>
          <cell r="J5275" t="str">
            <v>Trading</v>
          </cell>
        </row>
        <row r="5276">
          <cell r="F5276">
            <v>532521</v>
          </cell>
          <cell r="G5276" t="str">
            <v>PALREDTEC</v>
          </cell>
          <cell r="H5276" t="str">
            <v>INE218G01033</v>
          </cell>
          <cell r="I5276" t="str">
            <v>IT</v>
          </cell>
          <cell r="J5276" t="str">
            <v>IT - Software</v>
          </cell>
        </row>
        <row r="5277">
          <cell r="I5277" t="str">
            <v>Logistics</v>
          </cell>
          <cell r="J5277" t="str">
            <v>Logistics</v>
          </cell>
        </row>
        <row r="5278">
          <cell r="F5278">
            <v>517397</v>
          </cell>
          <cell r="H5278" t="str">
            <v>INE648E01010</v>
          </cell>
          <cell r="I5278" t="str">
            <v>Electricals</v>
          </cell>
          <cell r="J5278" t="str">
            <v>Electronics - Components</v>
          </cell>
        </row>
        <row r="5279">
          <cell r="F5279">
            <v>544698</v>
          </cell>
          <cell r="H5279" t="str">
            <v>INE1N9E01015</v>
          </cell>
          <cell r="I5279" t="str">
            <v>Business Services</v>
          </cell>
          <cell r="J5279" t="str">
            <v>Professional Services</v>
          </cell>
        </row>
        <row r="5280">
          <cell r="F5280">
            <v>511525</v>
          </cell>
          <cell r="G5280" t="str">
            <v>SRGINFOTEC</v>
          </cell>
          <cell r="H5280" t="str">
            <v>INE376A01032</v>
          </cell>
          <cell r="I5280" t="str">
            <v>Finance</v>
          </cell>
          <cell r="J5280" t="str">
            <v>Finance - Investment</v>
          </cell>
        </row>
        <row r="5281">
          <cell r="F5281">
            <v>538742</v>
          </cell>
          <cell r="H5281" t="str">
            <v>INE516E01019</v>
          </cell>
          <cell r="I5281" t="str">
            <v>Trading</v>
          </cell>
          <cell r="J5281" t="str">
            <v>Trading</v>
          </cell>
        </row>
        <row r="5282">
          <cell r="F5282">
            <v>531349</v>
          </cell>
          <cell r="G5282" t="str">
            <v>PANACEABIO</v>
          </cell>
          <cell r="H5282" t="str">
            <v>INE922B01023</v>
          </cell>
          <cell r="I5282" t="str">
            <v>Healthcare</v>
          </cell>
          <cell r="J5282" t="str">
            <v>Pharmaceuticals &amp; Drugs</v>
          </cell>
        </row>
        <row r="5283">
          <cell r="G5283" t="str">
            <v>PANACHE</v>
          </cell>
          <cell r="H5283" t="str">
            <v>INE895W01019</v>
          </cell>
          <cell r="I5283" t="str">
            <v>Consumer Durables</v>
          </cell>
          <cell r="J5283" t="str">
            <v>IT - Hardware</v>
          </cell>
        </row>
        <row r="5284">
          <cell r="F5284">
            <v>538860</v>
          </cell>
          <cell r="H5284" t="str">
            <v>INE655P01029</v>
          </cell>
          <cell r="I5284" t="str">
            <v>Finance</v>
          </cell>
          <cell r="J5284" t="str">
            <v>Finance - NBFC</v>
          </cell>
        </row>
        <row r="5285">
          <cell r="F5285">
            <v>524820</v>
          </cell>
          <cell r="G5285" t="str">
            <v>PANAMAPET</v>
          </cell>
          <cell r="H5285" t="str">
            <v>INE305C01029</v>
          </cell>
          <cell r="I5285" t="str">
            <v>Automobile &amp; Ancillaries</v>
          </cell>
          <cell r="J5285" t="str">
            <v>Lubricants</v>
          </cell>
        </row>
        <row r="5286">
          <cell r="F5286">
            <v>508941</v>
          </cell>
          <cell r="G5286" t="str">
            <v>PANCARBON</v>
          </cell>
          <cell r="H5286" t="str">
            <v>INE013E01017</v>
          </cell>
          <cell r="I5286" t="str">
            <v>Capital Goods</v>
          </cell>
          <cell r="J5286" t="str">
            <v>Electrodes &amp; Welding Equipment</v>
          </cell>
        </row>
        <row r="5287">
          <cell r="F5287">
            <v>504093</v>
          </cell>
          <cell r="G5287" t="str">
            <v>LAKHNNATNL</v>
          </cell>
          <cell r="H5287" t="str">
            <v>INE795A01017</v>
          </cell>
          <cell r="I5287" t="str">
            <v>Automobile &amp; Ancillaries</v>
          </cell>
          <cell r="J5287" t="str">
            <v>Batteries</v>
          </cell>
        </row>
        <row r="5288">
          <cell r="I5288" t="str">
            <v>Textile</v>
          </cell>
          <cell r="J5288" t="str">
            <v>Textile</v>
          </cell>
        </row>
        <row r="5289">
          <cell r="F5289">
            <v>513511</v>
          </cell>
          <cell r="G5289" t="str">
            <v>PANCHMSTEL</v>
          </cell>
          <cell r="H5289" t="str">
            <v>INE798F01010</v>
          </cell>
          <cell r="I5289" t="str">
            <v>Iron &amp; Steel</v>
          </cell>
          <cell r="J5289" t="str">
            <v>Steel &amp; Iron Products</v>
          </cell>
        </row>
        <row r="5290">
          <cell r="F5290">
            <v>531726</v>
          </cell>
          <cell r="G5290" t="str">
            <v>PANCHSHEEL</v>
          </cell>
          <cell r="H5290" t="str">
            <v>INE316G01019</v>
          </cell>
          <cell r="I5290" t="str">
            <v>Healthcare</v>
          </cell>
          <cell r="J5290" t="str">
            <v>Pharmaceuticals &amp; Drugs</v>
          </cell>
        </row>
        <row r="5291">
          <cell r="F5291">
            <v>526345</v>
          </cell>
          <cell r="H5291" t="str">
            <v>INE744D01019</v>
          </cell>
          <cell r="I5291" t="str">
            <v>Healthcare</v>
          </cell>
          <cell r="J5291" t="str">
            <v>Pharmaceuticals &amp; Drugs</v>
          </cell>
        </row>
        <row r="5292">
          <cell r="F5292">
            <v>531280</v>
          </cell>
          <cell r="H5292" t="str">
            <v>INE698B01011</v>
          </cell>
          <cell r="I5292" t="str">
            <v>Plastic Products</v>
          </cell>
          <cell r="J5292" t="str">
            <v>Plastic Products</v>
          </cell>
        </row>
        <row r="5293">
          <cell r="F5293">
            <v>539469</v>
          </cell>
          <cell r="H5293" t="str">
            <v>INE258R01028</v>
          </cell>
          <cell r="I5293" t="str">
            <v>Media &amp; Entertainment</v>
          </cell>
          <cell r="J5293" t="str">
            <v>Film Production, Distribution &amp; Entertainment</v>
          </cell>
        </row>
        <row r="5294">
          <cell r="G5294" t="str">
            <v>PANSARI</v>
          </cell>
          <cell r="H5294" t="str">
            <v>INE697V01011</v>
          </cell>
          <cell r="I5294" t="str">
            <v>Realty</v>
          </cell>
          <cell r="J5294" t="str">
            <v>Construction - Real Estate</v>
          </cell>
        </row>
        <row r="5295">
          <cell r="F5295">
            <v>670002</v>
          </cell>
          <cell r="I5295" t="str">
            <v>Miscellaneous</v>
          </cell>
          <cell r="J5295" t="str">
            <v>Miscellaneous</v>
          </cell>
        </row>
        <row r="5296">
          <cell r="F5296">
            <v>539143</v>
          </cell>
          <cell r="H5296" t="str">
            <v>INE945O01019</v>
          </cell>
          <cell r="I5296" t="str">
            <v>Trading</v>
          </cell>
          <cell r="J5296" t="str">
            <v>Trading</v>
          </cell>
        </row>
        <row r="5297">
          <cell r="F5297">
            <v>524055</v>
          </cell>
          <cell r="H5297" t="str">
            <v>INE181D01014</v>
          </cell>
          <cell r="I5297" t="str">
            <v>FMCG</v>
          </cell>
          <cell r="J5297" t="str">
            <v>Packaging</v>
          </cell>
        </row>
        <row r="5298">
          <cell r="F5298">
            <v>500322</v>
          </cell>
          <cell r="G5298" t="str">
            <v>PANYAMCEM</v>
          </cell>
          <cell r="H5298" t="str">
            <v>INE167E01037</v>
          </cell>
          <cell r="I5298" t="str">
            <v>Construction Materials</v>
          </cell>
          <cell r="J5298" t="str">
            <v>Cement &amp; Construction Materials</v>
          </cell>
        </row>
        <row r="5299">
          <cell r="F5299">
            <v>530291</v>
          </cell>
          <cell r="H5299" t="str">
            <v>INE791C01012</v>
          </cell>
          <cell r="I5299" t="str">
            <v>Agri</v>
          </cell>
          <cell r="J5299" t="str">
            <v>Solvent  Extraction</v>
          </cell>
        </row>
        <row r="5300">
          <cell r="I5300" t="str">
            <v>FMCG</v>
          </cell>
          <cell r="J5300" t="str">
            <v>Consumer Food</v>
          </cell>
        </row>
        <row r="5301">
          <cell r="G5301" t="str">
            <v>PAR</v>
          </cell>
          <cell r="H5301" t="str">
            <v>INE04LG01015</v>
          </cell>
          <cell r="I5301" t="str">
            <v>Healthcare</v>
          </cell>
          <cell r="J5301" t="str">
            <v>Pharmaceuticals &amp; Drugs</v>
          </cell>
        </row>
        <row r="5302">
          <cell r="F5302">
            <v>544383</v>
          </cell>
          <cell r="H5302" t="str">
            <v>INE0SMW01011</v>
          </cell>
          <cell r="I5302" t="str">
            <v>Logistics</v>
          </cell>
          <cell r="J5302" t="str">
            <v>Port</v>
          </cell>
        </row>
        <row r="5303">
          <cell r="F5303">
            <v>543530</v>
          </cell>
          <cell r="G5303" t="str">
            <v>PARADEEP</v>
          </cell>
          <cell r="H5303" t="str">
            <v>INE088F01024</v>
          </cell>
          <cell r="I5303" t="str">
            <v>Chemicals</v>
          </cell>
          <cell r="J5303" t="str">
            <v>Fertilizers</v>
          </cell>
        </row>
        <row r="5304">
          <cell r="F5304">
            <v>539889</v>
          </cell>
          <cell r="G5304" t="str">
            <v>PARAGMILK</v>
          </cell>
          <cell r="H5304" t="str">
            <v>INE883N01014</v>
          </cell>
          <cell r="I5304" t="str">
            <v>FMCG</v>
          </cell>
          <cell r="J5304" t="str">
            <v>Consumer Food</v>
          </cell>
        </row>
        <row r="5305">
          <cell r="F5305">
            <v>531255</v>
          </cell>
          <cell r="H5305" t="str">
            <v>INE015E01012</v>
          </cell>
          <cell r="I5305" t="str">
            <v>Finance</v>
          </cell>
          <cell r="J5305" t="str">
            <v>Finance - NBFC</v>
          </cell>
        </row>
        <row r="5306">
          <cell r="G5306" t="str">
            <v>PARAGON</v>
          </cell>
          <cell r="H5306" t="str">
            <v>INE0N4G01012</v>
          </cell>
          <cell r="I5306" t="str">
            <v>Chemicals</v>
          </cell>
          <cell r="J5306" t="str">
            <v>Chemicals</v>
          </cell>
        </row>
        <row r="5307">
          <cell r="G5307" t="str">
            <v>PARAMATRIX</v>
          </cell>
          <cell r="H5307" t="str">
            <v>INE0S2W01018</v>
          </cell>
          <cell r="I5307" t="str">
            <v>IT</v>
          </cell>
          <cell r="J5307" t="str">
            <v>IT - Software</v>
          </cell>
        </row>
        <row r="5308">
          <cell r="I5308" t="str">
            <v>Agri</v>
          </cell>
          <cell r="J5308" t="str">
            <v>Agriculture</v>
          </cell>
        </row>
        <row r="5309">
          <cell r="F5309">
            <v>530555</v>
          </cell>
          <cell r="G5309" t="str">
            <v>PARACABLES</v>
          </cell>
          <cell r="H5309" t="str">
            <v>INE074B01023</v>
          </cell>
          <cell r="I5309" t="str">
            <v>Electricals</v>
          </cell>
          <cell r="J5309" t="str">
            <v>Cable</v>
          </cell>
        </row>
        <row r="5310">
          <cell r="F5310">
            <v>507970</v>
          </cell>
          <cell r="H5310" t="str">
            <v>INE143I01013</v>
          </cell>
          <cell r="I5310" t="str">
            <v>Trading</v>
          </cell>
          <cell r="J5310" t="str">
            <v>Trading</v>
          </cell>
        </row>
        <row r="5311">
          <cell r="G5311" t="str">
            <v>PARAMOUNT</v>
          </cell>
          <cell r="H5311" t="str">
            <v>INE0TG801013</v>
          </cell>
          <cell r="I5311" t="str">
            <v>Textile</v>
          </cell>
          <cell r="J5311" t="str">
            <v>Textile</v>
          </cell>
        </row>
        <row r="5312">
          <cell r="G5312" t="str">
            <v>PSFL</v>
          </cell>
          <cell r="H5312" t="str">
            <v>INE0Q6001012</v>
          </cell>
          <cell r="I5312" t="str">
            <v>Automobile &amp; Ancillaries</v>
          </cell>
          <cell r="J5312" t="str">
            <v>Forgings</v>
          </cell>
        </row>
        <row r="5313">
          <cell r="I5313" t="str">
            <v>Textile</v>
          </cell>
          <cell r="J5313" t="str">
            <v>Textile</v>
          </cell>
        </row>
        <row r="5314">
          <cell r="G5314" t="str">
            <v>PARAMPARA</v>
          </cell>
          <cell r="H5314" t="str">
            <v>INE749Y01014</v>
          </cell>
          <cell r="I5314" t="str">
            <v>Plastic Products</v>
          </cell>
          <cell r="J5314" t="str">
            <v>Plastic Products</v>
          </cell>
        </row>
        <row r="5315">
          <cell r="F5315">
            <v>543367</v>
          </cell>
          <cell r="G5315" t="str">
            <v>PARAS</v>
          </cell>
          <cell r="H5315" t="str">
            <v>INE045601023</v>
          </cell>
          <cell r="I5315" t="str">
            <v>Capital Goods</v>
          </cell>
          <cell r="J5315" t="str">
            <v>Defence</v>
          </cell>
        </row>
        <row r="5316">
          <cell r="H5316" t="str">
            <v>INE661T01029</v>
          </cell>
          <cell r="I5316" t="str">
            <v>Healthcare</v>
          </cell>
          <cell r="J5316" t="str">
            <v>Hospital &amp; Healthcare Services</v>
          </cell>
        </row>
        <row r="5317">
          <cell r="F5317">
            <v>521246</v>
          </cell>
          <cell r="G5317" t="str">
            <v>PARASPETRO</v>
          </cell>
          <cell r="H5317" t="str">
            <v>INE162C01024</v>
          </cell>
          <cell r="I5317" t="str">
            <v>Textile</v>
          </cell>
          <cell r="J5317" t="str">
            <v>Textile - Manmade  Fibres</v>
          </cell>
        </row>
        <row r="5318">
          <cell r="F5318">
            <v>524689</v>
          </cell>
          <cell r="G5318" t="str">
            <v>PDPL</v>
          </cell>
          <cell r="H5318" t="str">
            <v>INE904D01019</v>
          </cell>
          <cell r="I5318" t="str">
            <v>Healthcare</v>
          </cell>
          <cell r="J5318" t="str">
            <v>Pharmaceuticals &amp; Drugs</v>
          </cell>
        </row>
        <row r="5319">
          <cell r="F5319">
            <v>505525</v>
          </cell>
          <cell r="H5319" t="str">
            <v>INE701F01014</v>
          </cell>
          <cell r="I5319" t="str">
            <v>Trading</v>
          </cell>
          <cell r="J5319" t="str">
            <v>Trading</v>
          </cell>
        </row>
        <row r="5320">
          <cell r="I5320" t="str">
            <v>Chemicals</v>
          </cell>
          <cell r="J5320" t="str">
            <v>Pesticides &amp; Agrochemicals</v>
          </cell>
        </row>
        <row r="5321">
          <cell r="G5321" t="str">
            <v>PARIN</v>
          </cell>
          <cell r="H5321" t="str">
            <v>INE00U801010</v>
          </cell>
          <cell r="I5321" t="str">
            <v>FMCG</v>
          </cell>
          <cell r="J5321" t="str">
            <v>Household &amp; Personal Products</v>
          </cell>
        </row>
        <row r="5322">
          <cell r="F5322">
            <v>544645</v>
          </cell>
          <cell r="G5322" t="str">
            <v>PARKHOSPS</v>
          </cell>
          <cell r="H5322" t="str">
            <v>INE119201023</v>
          </cell>
          <cell r="I5322" t="str">
            <v>Healthcare</v>
          </cell>
          <cell r="J5322" t="str">
            <v>Hospital &amp; Healthcare Services</v>
          </cell>
        </row>
        <row r="5323">
          <cell r="I5323" t="str">
            <v>Infrastructure</v>
          </cell>
          <cell r="J5323" t="str">
            <v>Engineering - Construction</v>
          </cell>
        </row>
        <row r="5324">
          <cell r="F5324">
            <v>524628</v>
          </cell>
          <cell r="H5324" t="str">
            <v>INE750B01010</v>
          </cell>
          <cell r="I5324" t="str">
            <v>Trading</v>
          </cell>
          <cell r="J5324" t="str">
            <v>Trading</v>
          </cell>
        </row>
        <row r="5325">
          <cell r="F5325">
            <v>532911</v>
          </cell>
          <cell r="H5325" t="str">
            <v>INE272G01014</v>
          </cell>
          <cell r="I5325" t="str">
            <v>Realty</v>
          </cell>
          <cell r="J5325" t="str">
            <v>Construction - Real Estate</v>
          </cell>
        </row>
        <row r="5326">
          <cell r="F5326">
            <v>540359</v>
          </cell>
          <cell r="H5326" t="str">
            <v>INE240T01014</v>
          </cell>
          <cell r="I5326" t="str">
            <v>Healthcare</v>
          </cell>
          <cell r="J5326" t="str">
            <v>Pharmaceuticals &amp; Drugs</v>
          </cell>
        </row>
        <row r="5327">
          <cell r="F5327">
            <v>544330</v>
          </cell>
          <cell r="H5327" t="str">
            <v>INE0QQJ01021</v>
          </cell>
          <cell r="I5327" t="str">
            <v>Non - Ferrous Metals</v>
          </cell>
          <cell r="J5327" t="str">
            <v>Metal - Non Ferrous</v>
          </cell>
        </row>
        <row r="5328">
          <cell r="I5328" t="str">
            <v>Non - Ferrous Metals</v>
          </cell>
          <cell r="J5328" t="str">
            <v>Aluminium &amp; Aluminium Products</v>
          </cell>
        </row>
        <row r="5329">
          <cell r="F5329">
            <v>540467</v>
          </cell>
          <cell r="H5329" t="str">
            <v>INE808R01012</v>
          </cell>
          <cell r="I5329" t="str">
            <v>Textile</v>
          </cell>
          <cell r="J5329" t="str">
            <v>Textile</v>
          </cell>
        </row>
        <row r="5330">
          <cell r="F5330">
            <v>780017</v>
          </cell>
          <cell r="H5330" t="str">
            <v>INE935P01017</v>
          </cell>
          <cell r="I5330" t="str">
            <v>Trading</v>
          </cell>
          <cell r="J5330" t="str">
            <v>Trading</v>
          </cell>
        </row>
        <row r="5331">
          <cell r="F5331">
            <v>506128</v>
          </cell>
          <cell r="H5331" t="str">
            <v>INE383L01019</v>
          </cell>
          <cell r="I5331" t="str">
            <v>Healthcare</v>
          </cell>
          <cell r="J5331" t="str">
            <v>Pharmaceuticals &amp; Drugs</v>
          </cell>
        </row>
        <row r="5332">
          <cell r="F5332">
            <v>500162</v>
          </cell>
          <cell r="G5332" t="str">
            <v>PARRYSUGAR</v>
          </cell>
          <cell r="H5332" t="str">
            <v>INE353B01021</v>
          </cell>
          <cell r="I5332" t="str">
            <v>Agri</v>
          </cell>
          <cell r="J5332" t="str">
            <v>Sugar</v>
          </cell>
        </row>
        <row r="5333">
          <cell r="F5333">
            <v>542694</v>
          </cell>
          <cell r="H5333" t="str">
            <v>INE05MV01019</v>
          </cell>
          <cell r="I5333" t="str">
            <v>Trading</v>
          </cell>
          <cell r="J5333" t="str">
            <v>Trading</v>
          </cell>
        </row>
        <row r="5334">
          <cell r="F5334">
            <v>511176</v>
          </cell>
          <cell r="H5334" t="str">
            <v>INE635I01018</v>
          </cell>
          <cell r="I5334" t="str">
            <v>Finance</v>
          </cell>
          <cell r="J5334" t="str">
            <v>Finance - Housing</v>
          </cell>
        </row>
        <row r="5335">
          <cell r="F5335">
            <v>530071</v>
          </cell>
          <cell r="H5335" t="str">
            <v>INE905D01016</v>
          </cell>
          <cell r="I5335" t="str">
            <v>Finance</v>
          </cell>
          <cell r="J5335" t="str">
            <v>Finance - Investment</v>
          </cell>
        </row>
        <row r="5336">
          <cell r="F5336">
            <v>532780</v>
          </cell>
          <cell r="G5336" t="str">
            <v>PARSVNATH</v>
          </cell>
          <cell r="H5336" t="str">
            <v>INE561H01026</v>
          </cell>
          <cell r="I5336" t="str">
            <v>Realty</v>
          </cell>
          <cell r="J5336" t="str">
            <v>Construction - Real Estate</v>
          </cell>
        </row>
        <row r="5337">
          <cell r="G5337" t="str">
            <v>PARTH</v>
          </cell>
          <cell r="H5337" t="str">
            <v>INE1H7V01011</v>
          </cell>
          <cell r="I5337" t="str">
            <v>Capital Goods</v>
          </cell>
          <cell r="J5337" t="str">
            <v>Electric Equipment</v>
          </cell>
        </row>
        <row r="5338">
          <cell r="G5338" t="str">
            <v>PARTYCRUS</v>
          </cell>
          <cell r="H5338" t="str">
            <v>INE06ZX01015</v>
          </cell>
          <cell r="I5338" t="str">
            <v>Business Services</v>
          </cell>
          <cell r="J5338" t="str">
            <v>Professional Services</v>
          </cell>
        </row>
        <row r="5339">
          <cell r="F5339">
            <v>541347</v>
          </cell>
          <cell r="H5339" t="str">
            <v>INE295Z01015</v>
          </cell>
          <cell r="I5339" t="str">
            <v>Agri</v>
          </cell>
          <cell r="J5339" t="str">
            <v>Sugar</v>
          </cell>
        </row>
        <row r="5340">
          <cell r="F5340">
            <v>750768</v>
          </cell>
          <cell r="H5340" t="str">
            <v>INE295Z20015</v>
          </cell>
          <cell r="I5340" t="str">
            <v>Others</v>
          </cell>
          <cell r="J5340" t="str">
            <v>Other</v>
          </cell>
        </row>
        <row r="5341">
          <cell r="F5341">
            <v>521080</v>
          </cell>
          <cell r="H5341" t="str">
            <v>INE604F01010</v>
          </cell>
          <cell r="I5341" t="str">
            <v>Textile</v>
          </cell>
          <cell r="J5341" t="str">
            <v>Textile - Spinning</v>
          </cell>
        </row>
        <row r="5342">
          <cell r="F5342">
            <v>544448</v>
          </cell>
          <cell r="G5342" t="str">
            <v>PASHUPATI</v>
          </cell>
          <cell r="H5342" t="str">
            <v>INE124Y01010</v>
          </cell>
          <cell r="I5342" t="str">
            <v>Textile</v>
          </cell>
          <cell r="J5342" t="str">
            <v>Textile - Spinning</v>
          </cell>
        </row>
        <row r="5343">
          <cell r="F5343">
            <v>500456</v>
          </cell>
          <cell r="G5343" t="str">
            <v>PASUPTAC</v>
          </cell>
          <cell r="H5343" t="str">
            <v>INE818B01023</v>
          </cell>
          <cell r="I5343" t="str">
            <v>Textile</v>
          </cell>
          <cell r="J5343" t="str">
            <v>Textile - Manmade  Fibres</v>
          </cell>
        </row>
        <row r="5344">
          <cell r="F5344">
            <v>511734</v>
          </cell>
          <cell r="H5344" t="str">
            <v>INE527C01010</v>
          </cell>
          <cell r="I5344" t="str">
            <v>Finance</v>
          </cell>
          <cell r="J5344" t="str">
            <v>Finance - Investment</v>
          </cell>
        </row>
        <row r="5345">
          <cell r="F5345">
            <v>503092</v>
          </cell>
          <cell r="G5345" t="str">
            <v>PASUPATSPG</v>
          </cell>
          <cell r="H5345" t="str">
            <v>INE909B01020</v>
          </cell>
          <cell r="I5345" t="str">
            <v>Textile</v>
          </cell>
          <cell r="J5345" t="str">
            <v>Textile - Spinning</v>
          </cell>
        </row>
        <row r="5346">
          <cell r="F5346">
            <v>500368</v>
          </cell>
          <cell r="G5346" t="str">
            <v>PATANJALI</v>
          </cell>
          <cell r="H5346" t="str">
            <v>INE619A01035</v>
          </cell>
          <cell r="I5346" t="str">
            <v>FMCG</v>
          </cell>
          <cell r="J5346" t="str">
            <v>Edible Oil</v>
          </cell>
        </row>
        <row r="5347">
          <cell r="F5347">
            <v>539401</v>
          </cell>
          <cell r="H5347" t="str">
            <v>INE473T01011</v>
          </cell>
          <cell r="I5347" t="str">
            <v>Diamond  &amp;  Jewellery</v>
          </cell>
          <cell r="J5347" t="str">
            <v>Diamond  &amp;  Jewellery</v>
          </cell>
        </row>
        <row r="5348">
          <cell r="F5348">
            <v>544460</v>
          </cell>
          <cell r="H5348" t="str">
            <v>INE161701011</v>
          </cell>
          <cell r="I5348" t="str">
            <v>Chemicals</v>
          </cell>
          <cell r="J5348" t="str">
            <v>Chemicals</v>
          </cell>
        </row>
        <row r="5349">
          <cell r="F5349">
            <v>531120</v>
          </cell>
          <cell r="G5349" t="str">
            <v>PATELENG</v>
          </cell>
          <cell r="H5349" t="str">
            <v>INE244B01030</v>
          </cell>
          <cell r="I5349" t="str">
            <v>Infrastructure</v>
          </cell>
          <cell r="J5349" t="str">
            <v>Engineering - Construction</v>
          </cell>
        </row>
        <row r="5350">
          <cell r="F5350">
            <v>751065</v>
          </cell>
          <cell r="G5350" t="str">
            <v>PATELEG-RE</v>
          </cell>
          <cell r="H5350" t="str">
            <v>INE244B20022</v>
          </cell>
          <cell r="I5350" t="str">
            <v>Infrastructure</v>
          </cell>
          <cell r="J5350" t="str">
            <v>Engineering - Construction</v>
          </cell>
        </row>
        <row r="5351">
          <cell r="F5351">
            <v>750764</v>
          </cell>
          <cell r="G5351" t="str">
            <v>PATEL-RE</v>
          </cell>
          <cell r="H5351" t="str">
            <v>INE244B20014</v>
          </cell>
          <cell r="I5351" t="str">
            <v>Others</v>
          </cell>
          <cell r="J5351" t="str">
            <v>Other</v>
          </cell>
        </row>
        <row r="5352">
          <cell r="I5352" t="str">
            <v>Realty</v>
          </cell>
          <cell r="J5352" t="str">
            <v>Construction - Real Estate</v>
          </cell>
        </row>
        <row r="5353">
          <cell r="F5353">
            <v>890159</v>
          </cell>
          <cell r="G5353" t="str">
            <v>PATINTPP</v>
          </cell>
          <cell r="H5353" t="str">
            <v>IN9529D01012</v>
          </cell>
          <cell r="I5353" t="str">
            <v>Others</v>
          </cell>
          <cell r="J5353" t="str">
            <v>Other</v>
          </cell>
        </row>
        <row r="5354">
          <cell r="F5354">
            <v>526381</v>
          </cell>
          <cell r="G5354" t="str">
            <v>PATINTLOG</v>
          </cell>
          <cell r="H5354" t="str">
            <v>INE529D01014</v>
          </cell>
          <cell r="I5354" t="str">
            <v>Logistics</v>
          </cell>
          <cell r="J5354" t="str">
            <v>Logistics</v>
          </cell>
        </row>
        <row r="5355">
          <cell r="F5355">
            <v>750675</v>
          </cell>
          <cell r="G5355" t="str">
            <v>PATINT-RE1</v>
          </cell>
          <cell r="H5355" t="str">
            <v>INE529D20022</v>
          </cell>
          <cell r="I5355" t="str">
            <v>Others</v>
          </cell>
          <cell r="J5355" t="str">
            <v>Other</v>
          </cell>
        </row>
        <row r="5356">
          <cell r="F5356">
            <v>750901</v>
          </cell>
          <cell r="G5356" t="str">
            <v>PATINT-RE2</v>
          </cell>
          <cell r="H5356" t="str">
            <v>INE529D20030</v>
          </cell>
          <cell r="I5356" t="str">
            <v>Logistics</v>
          </cell>
          <cell r="J5356" t="str">
            <v>Logistics</v>
          </cell>
        </row>
        <row r="5357">
          <cell r="F5357">
            <v>750653</v>
          </cell>
          <cell r="G5357" t="str">
            <v>PATINT-RE</v>
          </cell>
          <cell r="H5357" t="str">
            <v>INE529D20014</v>
          </cell>
          <cell r="I5357" t="str">
            <v>Others</v>
          </cell>
          <cell r="J5357" t="str">
            <v>Other</v>
          </cell>
        </row>
        <row r="5358">
          <cell r="F5358">
            <v>544487</v>
          </cell>
          <cell r="G5358" t="str">
            <v>PATELRMART</v>
          </cell>
          <cell r="H5358" t="str">
            <v>INE0R8B01010</v>
          </cell>
          <cell r="I5358" t="str">
            <v>Retailing</v>
          </cell>
          <cell r="J5358" t="str">
            <v>Retailing</v>
          </cell>
        </row>
        <row r="5359">
          <cell r="F5359">
            <v>517417</v>
          </cell>
          <cell r="H5359" t="str">
            <v>INE082C01024</v>
          </cell>
          <cell r="I5359" t="str">
            <v>Capital Goods</v>
          </cell>
          <cell r="J5359" t="str">
            <v>Engineering - Industrial Equipments</v>
          </cell>
        </row>
        <row r="5360">
          <cell r="F5360">
            <v>524031</v>
          </cell>
          <cell r="H5360" t="str">
            <v>INE637N01014</v>
          </cell>
          <cell r="I5360" t="str">
            <v>Realty</v>
          </cell>
          <cell r="J5360" t="str">
            <v>Construction - Real Estate</v>
          </cell>
        </row>
        <row r="5361">
          <cell r="G5361" t="str">
            <v>PATILAUTOM</v>
          </cell>
          <cell r="H5361" t="str">
            <v>INE17GV01016</v>
          </cell>
          <cell r="I5361" t="str">
            <v>Capital Goods</v>
          </cell>
          <cell r="J5361" t="str">
            <v>Engineering - Industrial Equipments</v>
          </cell>
        </row>
        <row r="5362">
          <cell r="F5362">
            <v>543798</v>
          </cell>
          <cell r="H5362" t="str">
            <v>INE0NPA01011</v>
          </cell>
          <cell r="I5362" t="str">
            <v>Trading</v>
          </cell>
          <cell r="J5362" t="str">
            <v>Trading</v>
          </cell>
        </row>
        <row r="5363">
          <cell r="F5363">
            <v>540903</v>
          </cell>
          <cell r="H5363" t="str">
            <v>INE422M01013</v>
          </cell>
          <cell r="I5363" t="str">
            <v>Trading</v>
          </cell>
          <cell r="J5363" t="str">
            <v>Trading</v>
          </cell>
        </row>
        <row r="5364">
          <cell r="F5364">
            <v>514326</v>
          </cell>
          <cell r="G5364" t="str">
            <v>PATSPINLTD</v>
          </cell>
          <cell r="H5364" t="str">
            <v>INE790C01014</v>
          </cell>
          <cell r="I5364" t="str">
            <v>Textile</v>
          </cell>
          <cell r="J5364" t="str">
            <v>Textile - Spinning</v>
          </cell>
        </row>
        <row r="5365">
          <cell r="G5365" t="str">
            <v>PATTECH</v>
          </cell>
          <cell r="H5365" t="str">
            <v>INE0NZW01014</v>
          </cell>
          <cell r="I5365" t="str">
            <v>Automobile &amp; Ancillaries</v>
          </cell>
          <cell r="J5365" t="str">
            <v>Forgings</v>
          </cell>
        </row>
        <row r="5366">
          <cell r="F5366">
            <v>539113</v>
          </cell>
          <cell r="H5366" t="str">
            <v>INE291E01019</v>
          </cell>
          <cell r="I5366" t="str">
            <v>Finance</v>
          </cell>
          <cell r="J5366" t="str">
            <v>Finance - Investment</v>
          </cell>
        </row>
        <row r="5367">
          <cell r="F5367">
            <v>532742</v>
          </cell>
          <cell r="G5367" t="str">
            <v>PAUSHAKLTD</v>
          </cell>
          <cell r="H5367" t="str">
            <v>INE111F01024</v>
          </cell>
          <cell r="I5367" t="str">
            <v>Chemicals</v>
          </cell>
          <cell r="J5367" t="str">
            <v>Chemicals</v>
          </cell>
        </row>
        <row r="5368">
          <cell r="F5368">
            <v>543915</v>
          </cell>
          <cell r="G5368" t="str">
            <v>PAVNAIND</v>
          </cell>
          <cell r="H5368" t="str">
            <v>INE07S101038</v>
          </cell>
          <cell r="I5368" t="str">
            <v>Automobile &amp; Ancillaries</v>
          </cell>
          <cell r="J5368" t="str">
            <v>Auto Ancillary</v>
          </cell>
        </row>
        <row r="5369">
          <cell r="I5369" t="str">
            <v>IT</v>
          </cell>
          <cell r="J5369" t="str">
            <v>Fintech</v>
          </cell>
        </row>
        <row r="5370">
          <cell r="F5370">
            <v>539352</v>
          </cell>
          <cell r="H5370" t="str">
            <v>INE212Q01019</v>
          </cell>
          <cell r="I5370" t="str">
            <v>Media &amp; Entertainment</v>
          </cell>
          <cell r="J5370" t="str">
            <v>Film Production, Distribution &amp; Entertainment</v>
          </cell>
        </row>
        <row r="5371">
          <cell r="F5371">
            <v>543390</v>
          </cell>
          <cell r="G5371" t="str">
            <v>POLICYBZR</v>
          </cell>
          <cell r="H5371" t="str">
            <v>INE417T01026</v>
          </cell>
          <cell r="I5371" t="str">
            <v>IT</v>
          </cell>
          <cell r="J5371" t="str">
            <v>Fintech</v>
          </cell>
        </row>
        <row r="5372">
          <cell r="F5372">
            <v>506580</v>
          </cell>
          <cell r="H5372" t="str">
            <v>INE615W01011</v>
          </cell>
          <cell r="I5372" t="str">
            <v>Chemicals</v>
          </cell>
          <cell r="J5372" t="str">
            <v>Pesticides &amp; Agrochemicals</v>
          </cell>
        </row>
        <row r="5373">
          <cell r="F5373">
            <v>532676</v>
          </cell>
          <cell r="G5373" t="str">
            <v>PBAINFRA</v>
          </cell>
          <cell r="H5373" t="str">
            <v>INE160H01019</v>
          </cell>
          <cell r="I5373" t="str">
            <v>Infrastructure</v>
          </cell>
          <cell r="J5373" t="str">
            <v>Engineering - Construction</v>
          </cell>
        </row>
        <row r="5374">
          <cell r="F5374">
            <v>514087</v>
          </cell>
          <cell r="H5374" t="str">
            <v>INE501F01018</v>
          </cell>
          <cell r="I5374" t="str">
            <v>Textile</v>
          </cell>
          <cell r="J5374" t="str">
            <v>Textile - Spinning</v>
          </cell>
        </row>
        <row r="5375">
          <cell r="F5375">
            <v>534809</v>
          </cell>
          <cell r="G5375" t="str">
            <v>PCJEWELLER</v>
          </cell>
          <cell r="H5375" t="str">
            <v>INE785M01021</v>
          </cell>
          <cell r="I5375" t="str">
            <v>Diamond  &amp;  Jewellery</v>
          </cell>
          <cell r="J5375" t="str">
            <v>Diamond  &amp;  Jewellery</v>
          </cell>
        </row>
        <row r="5376">
          <cell r="F5376">
            <v>506590</v>
          </cell>
          <cell r="G5376" t="str">
            <v>PCBL</v>
          </cell>
          <cell r="H5376" t="str">
            <v>INE602A01031</v>
          </cell>
          <cell r="I5376" t="str">
            <v>Chemicals</v>
          </cell>
          <cell r="J5376" t="str">
            <v>Carbon Black</v>
          </cell>
        </row>
        <row r="5377">
          <cell r="F5377">
            <v>517119</v>
          </cell>
          <cell r="H5377" t="str">
            <v>INE834B01012</v>
          </cell>
          <cell r="I5377" t="str">
            <v>Consumer Durables</v>
          </cell>
          <cell r="J5377" t="str">
            <v>IT - Hardware</v>
          </cell>
        </row>
        <row r="5378">
          <cell r="F5378">
            <v>544378</v>
          </cell>
          <cell r="H5378" t="str">
            <v>INE0ABU01016</v>
          </cell>
          <cell r="I5378" t="str">
            <v>Logistics</v>
          </cell>
          <cell r="J5378" t="str">
            <v>Logistics</v>
          </cell>
        </row>
        <row r="5379">
          <cell r="F5379">
            <v>538730</v>
          </cell>
          <cell r="G5379" t="str">
            <v>PDSL</v>
          </cell>
          <cell r="H5379" t="str">
            <v>INE111Q01021</v>
          </cell>
          <cell r="I5379" t="str">
            <v>Trading</v>
          </cell>
          <cell r="J5379" t="str">
            <v>Trading</v>
          </cell>
        </row>
        <row r="5380">
          <cell r="G5380" t="str">
            <v>PROPEQUITY</v>
          </cell>
          <cell r="H5380" t="str">
            <v>INE0KN801013</v>
          </cell>
          <cell r="I5380" t="str">
            <v>Miscellaneous</v>
          </cell>
          <cell r="J5380" t="str">
            <v>Miscellaneous</v>
          </cell>
        </row>
        <row r="5381">
          <cell r="F5381">
            <v>532808</v>
          </cell>
          <cell r="G5381" t="str">
            <v>PGIL</v>
          </cell>
          <cell r="H5381" t="str">
            <v>INE940H01022</v>
          </cell>
          <cell r="I5381" t="str">
            <v>Textile</v>
          </cell>
          <cell r="J5381" t="str">
            <v>Textile</v>
          </cell>
        </row>
        <row r="5382">
          <cell r="F5382">
            <v>543540</v>
          </cell>
          <cell r="H5382" t="str">
            <v>INE0GTX01019</v>
          </cell>
          <cell r="I5382" t="str">
            <v>Trading</v>
          </cell>
          <cell r="J5382" t="str">
            <v>Trading</v>
          </cell>
        </row>
        <row r="5383">
          <cell r="F5383">
            <v>523260</v>
          </cell>
          <cell r="G5383" t="str">
            <v>PEARLPOLY</v>
          </cell>
          <cell r="H5383" t="str">
            <v>INE844A01013</v>
          </cell>
          <cell r="I5383" t="str">
            <v>Plastic Products</v>
          </cell>
          <cell r="J5383" t="str">
            <v>Plastic Products</v>
          </cell>
        </row>
        <row r="5384">
          <cell r="F5384">
            <v>539273</v>
          </cell>
          <cell r="H5384" t="str">
            <v>INE484S01010</v>
          </cell>
          <cell r="I5384" t="str">
            <v>Hospitality</v>
          </cell>
          <cell r="J5384" t="str">
            <v>Restaurants</v>
          </cell>
        </row>
        <row r="5385">
          <cell r="F5385">
            <v>524136</v>
          </cell>
          <cell r="H5385" t="str">
            <v>INE417E01010</v>
          </cell>
          <cell r="I5385" t="str">
            <v>FMCG</v>
          </cell>
          <cell r="J5385" t="str">
            <v>Household &amp; Personal Products</v>
          </cell>
        </row>
        <row r="5386">
          <cell r="F5386">
            <v>531352</v>
          </cell>
          <cell r="H5386" t="str">
            <v>INE328D01011</v>
          </cell>
          <cell r="I5386" t="str">
            <v>Trading</v>
          </cell>
          <cell r="J5386" t="str">
            <v>Trading</v>
          </cell>
        </row>
        <row r="5387">
          <cell r="G5387" t="str">
            <v>PELATRO</v>
          </cell>
          <cell r="H5387" t="str">
            <v>INE0VG601013</v>
          </cell>
          <cell r="I5387" t="str">
            <v>IT</v>
          </cell>
          <cell r="J5387" t="str">
            <v>IT - Software</v>
          </cell>
        </row>
        <row r="5388">
          <cell r="F5388">
            <v>503031</v>
          </cell>
          <cell r="G5388" t="str">
            <v>PENINLAND</v>
          </cell>
          <cell r="H5388" t="str">
            <v>INE138A01028</v>
          </cell>
          <cell r="I5388" t="str">
            <v>Realty</v>
          </cell>
          <cell r="J5388" t="str">
            <v>Construction - Real Estate</v>
          </cell>
        </row>
        <row r="5389">
          <cell r="I5389" t="str">
            <v>Construction Materials</v>
          </cell>
          <cell r="J5389" t="str">
            <v>Cement &amp; Construction Materials</v>
          </cell>
        </row>
        <row r="5390">
          <cell r="F5390">
            <v>539333</v>
          </cell>
          <cell r="G5390" t="str">
            <v>PENPEBS</v>
          </cell>
          <cell r="H5390" t="str">
            <v>INE455O01019</v>
          </cell>
          <cell r="I5390" t="str">
            <v>Capital Goods</v>
          </cell>
          <cell r="J5390" t="str">
            <v>Engineering - Industrial Equipments</v>
          </cell>
        </row>
        <row r="5391">
          <cell r="F5391">
            <v>513228</v>
          </cell>
          <cell r="G5391" t="str">
            <v>PENIND</v>
          </cell>
          <cell r="H5391" t="str">
            <v>INE932A01024</v>
          </cell>
          <cell r="I5391" t="str">
            <v>Iron &amp; Steel</v>
          </cell>
          <cell r="J5391" t="str">
            <v>Steel &amp; Iron Products</v>
          </cell>
        </row>
        <row r="5392">
          <cell r="G5392" t="str">
            <v>PENTAGON</v>
          </cell>
          <cell r="H5392" t="str">
            <v>INE0ORS01017</v>
          </cell>
          <cell r="I5392" t="str">
            <v>Agri</v>
          </cell>
          <cell r="J5392" t="str">
            <v>Rubber  Products</v>
          </cell>
        </row>
        <row r="5393">
          <cell r="I5393" t="str">
            <v>Trading</v>
          </cell>
          <cell r="J5393" t="str">
            <v>Trading</v>
          </cell>
        </row>
        <row r="5394">
          <cell r="F5394">
            <v>524210</v>
          </cell>
          <cell r="H5394" t="str">
            <v>INE702E01015</v>
          </cell>
          <cell r="I5394" t="str">
            <v>Chemicals</v>
          </cell>
          <cell r="J5394" t="str">
            <v>Chemicals</v>
          </cell>
        </row>
        <row r="5395">
          <cell r="I5395" t="str">
            <v>Agri</v>
          </cell>
          <cell r="J5395" t="str">
            <v>Aquaculture</v>
          </cell>
        </row>
        <row r="5396">
          <cell r="F5396">
            <v>501144</v>
          </cell>
          <cell r="H5396" t="str">
            <v>INE644U01015</v>
          </cell>
          <cell r="I5396" t="str">
            <v>Finance</v>
          </cell>
          <cell r="J5396" t="str">
            <v>Finance - Investment</v>
          </cell>
        </row>
        <row r="5397">
          <cell r="G5397" t="str">
            <v>PERFECT</v>
          </cell>
          <cell r="H5397" t="str">
            <v>INE925S01012</v>
          </cell>
          <cell r="I5397" t="str">
            <v>Capital Goods</v>
          </cell>
          <cell r="J5397" t="str">
            <v>Engineering</v>
          </cell>
        </row>
        <row r="5398">
          <cell r="G5398" t="str">
            <v>PERF-RE</v>
          </cell>
          <cell r="H5398" t="str">
            <v>INE925S20012</v>
          </cell>
          <cell r="I5398" t="str">
            <v>Others</v>
          </cell>
          <cell r="J5398" t="str">
            <v>Other</v>
          </cell>
        </row>
        <row r="5399">
          <cell r="F5399">
            <v>521062</v>
          </cell>
          <cell r="H5399" t="str">
            <v>INE814L01013</v>
          </cell>
          <cell r="I5399" t="str">
            <v>Media &amp; Entertainment</v>
          </cell>
          <cell r="J5399" t="str">
            <v>TV Broadcasting &amp; Software Production</v>
          </cell>
        </row>
        <row r="5400">
          <cell r="F5400">
            <v>526435</v>
          </cell>
          <cell r="H5400" t="str">
            <v>INE759I01024</v>
          </cell>
          <cell r="I5400" t="str">
            <v>Paper</v>
          </cell>
          <cell r="J5400" t="str">
            <v>Paper &amp; Paper Products</v>
          </cell>
        </row>
        <row r="5401">
          <cell r="F5401">
            <v>504132</v>
          </cell>
          <cell r="G5401" t="str">
            <v>PERMAGNET</v>
          </cell>
          <cell r="H5401" t="str">
            <v>INE418E01018</v>
          </cell>
          <cell r="I5401" t="str">
            <v>Capital Goods</v>
          </cell>
          <cell r="J5401" t="str">
            <v>Electric Equipment</v>
          </cell>
        </row>
        <row r="5402">
          <cell r="F5402">
            <v>533179</v>
          </cell>
          <cell r="G5402" t="str">
            <v>PERSISTENT</v>
          </cell>
          <cell r="H5402" t="str">
            <v>INE262H01021</v>
          </cell>
          <cell r="I5402" t="str">
            <v>IT</v>
          </cell>
          <cell r="J5402" t="str">
            <v>IT - Software</v>
          </cell>
        </row>
        <row r="5403">
          <cell r="F5403">
            <v>517172</v>
          </cell>
          <cell r="H5403" t="str">
            <v>INE443P01038</v>
          </cell>
          <cell r="I5403" t="str">
            <v>Capital Goods</v>
          </cell>
          <cell r="J5403" t="str">
            <v>Electric Equipment</v>
          </cell>
        </row>
        <row r="5404">
          <cell r="I5404" t="str">
            <v>FMCG</v>
          </cell>
          <cell r="J5404" t="str">
            <v>Consumer Food</v>
          </cell>
        </row>
        <row r="5405">
          <cell r="F5405">
            <v>524046</v>
          </cell>
          <cell r="H5405" t="str">
            <v>INE704F01018</v>
          </cell>
          <cell r="I5405" t="str">
            <v>Trading</v>
          </cell>
          <cell r="J5405" t="str">
            <v>Trading</v>
          </cell>
        </row>
        <row r="5406">
          <cell r="G5406" t="str">
            <v>PCCL</v>
          </cell>
          <cell r="H5406" t="str">
            <v>INE998U01015</v>
          </cell>
          <cell r="I5406" t="str">
            <v>Inds. Gases &amp; Fuels</v>
          </cell>
          <cell r="J5406" t="str">
            <v>Industrial  Gases &amp; Fuels</v>
          </cell>
        </row>
        <row r="5407">
          <cell r="F5407">
            <v>532522</v>
          </cell>
          <cell r="G5407" t="str">
            <v>PETRONET</v>
          </cell>
          <cell r="H5407" t="str">
            <v>INE347G01014</v>
          </cell>
          <cell r="I5407" t="str">
            <v>Inds. Gases &amp; Fuels</v>
          </cell>
          <cell r="J5407" t="str">
            <v>Industrial  Gases &amp; Fuels</v>
          </cell>
        </row>
        <row r="5408">
          <cell r="F5408">
            <v>500680</v>
          </cell>
          <cell r="G5408" t="str">
            <v>PFIZER</v>
          </cell>
          <cell r="H5408" t="str">
            <v>INE182A01018</v>
          </cell>
          <cell r="I5408" t="str">
            <v>Healthcare</v>
          </cell>
          <cell r="J5408" t="str">
            <v>Pharmaceuticals &amp; Drugs</v>
          </cell>
        </row>
        <row r="5409">
          <cell r="F5409">
            <v>531769</v>
          </cell>
          <cell r="H5409" t="str">
            <v>INE600F01018</v>
          </cell>
          <cell r="I5409" t="str">
            <v>IT</v>
          </cell>
          <cell r="J5409" t="str">
            <v>IT - Software</v>
          </cell>
        </row>
        <row r="5410">
          <cell r="F5410">
            <v>533581</v>
          </cell>
          <cell r="G5410" t="str">
            <v>PGEL</v>
          </cell>
          <cell r="H5410" t="str">
            <v>INE457L01029</v>
          </cell>
          <cell r="I5410" t="str">
            <v>Consumer Durables</v>
          </cell>
          <cell r="J5410" t="str">
            <v>Consumer Durables - Domestic Appliances</v>
          </cell>
        </row>
        <row r="5411">
          <cell r="F5411">
            <v>526747</v>
          </cell>
          <cell r="H5411" t="str">
            <v>INE078D01012</v>
          </cell>
          <cell r="I5411" t="str">
            <v>Non - Ferrous Metals</v>
          </cell>
          <cell r="J5411" t="str">
            <v>Aluminium &amp; Aluminium Products</v>
          </cell>
        </row>
        <row r="5412">
          <cell r="F5412">
            <v>500143</v>
          </cell>
          <cell r="H5412" t="str">
            <v>INE160F01013</v>
          </cell>
          <cell r="I5412" t="str">
            <v>Finance</v>
          </cell>
          <cell r="J5412" t="str">
            <v>Finance - Investment</v>
          </cell>
        </row>
        <row r="5413">
          <cell r="F5413">
            <v>523620</v>
          </cell>
          <cell r="H5413" t="str">
            <v>INE486I01016</v>
          </cell>
          <cell r="I5413" t="str">
            <v>Healthcare</v>
          </cell>
          <cell r="J5413" t="str">
            <v>Pharmaceuticals &amp; Drugs</v>
          </cell>
        </row>
        <row r="5414">
          <cell r="G5414" t="str">
            <v>PHANTOMFX</v>
          </cell>
          <cell r="H5414" t="str">
            <v>INE0MLZ01019</v>
          </cell>
          <cell r="I5414" t="str">
            <v>Media &amp; Entertainment</v>
          </cell>
          <cell r="J5414" t="str">
            <v>TV Broadcasting &amp; Software Production</v>
          </cell>
        </row>
        <row r="5415">
          <cell r="F5415">
            <v>524572</v>
          </cell>
          <cell r="H5415" t="str">
            <v>INE117D01018</v>
          </cell>
          <cell r="I5415" t="str">
            <v>Healthcare</v>
          </cell>
          <cell r="J5415" t="str">
            <v>Pharmaceuticals &amp; Drugs</v>
          </cell>
        </row>
        <row r="5416">
          <cell r="F5416">
            <v>526481</v>
          </cell>
          <cell r="G5416" t="str">
            <v>PHOENXINTL</v>
          </cell>
          <cell r="H5416" t="str">
            <v>INE245B01011</v>
          </cell>
          <cell r="I5416" t="str">
            <v>FMCG</v>
          </cell>
          <cell r="J5416" t="str">
            <v>Leather</v>
          </cell>
        </row>
        <row r="5417">
          <cell r="F5417">
            <v>517296</v>
          </cell>
          <cell r="G5417" t="str">
            <v>PHOENIXLL</v>
          </cell>
          <cell r="H5417" t="str">
            <v>INE455B01016</v>
          </cell>
          <cell r="I5417" t="str">
            <v>Automobile &amp; Ancillaries</v>
          </cell>
          <cell r="J5417" t="str">
            <v>Auto Ancillary</v>
          </cell>
        </row>
        <row r="5418">
          <cell r="G5418" t="str">
            <v>PHOGLOBAL</v>
          </cell>
          <cell r="H5418" t="str">
            <v>INE0FPO01018</v>
          </cell>
          <cell r="I5418" t="str">
            <v>Trading</v>
          </cell>
          <cell r="J5418" t="str">
            <v>Trading</v>
          </cell>
        </row>
        <row r="5419">
          <cell r="I5419" t="str">
            <v>IT</v>
          </cell>
          <cell r="J5419" t="str">
            <v>Fintech</v>
          </cell>
        </row>
        <row r="5420">
          <cell r="F5420">
            <v>509084</v>
          </cell>
          <cell r="H5420" t="str">
            <v>INE107J01016</v>
          </cell>
          <cell r="I5420" t="str">
            <v>Finance</v>
          </cell>
          <cell r="J5420" t="str">
            <v>Finance - Investment</v>
          </cell>
        </row>
        <row r="5421">
          <cell r="F5421">
            <v>526588</v>
          </cell>
          <cell r="H5421" t="str">
            <v>INE813B01016</v>
          </cell>
          <cell r="I5421" t="str">
            <v>Photographic Product</v>
          </cell>
          <cell r="J5421" t="str">
            <v>Photographic Products</v>
          </cell>
        </row>
        <row r="5422">
          <cell r="I5422" t="str">
            <v>Plastic Products</v>
          </cell>
          <cell r="J5422" t="str">
            <v>Plastic Products</v>
          </cell>
        </row>
        <row r="5423">
          <cell r="F5423">
            <v>544609</v>
          </cell>
          <cell r="G5423" t="str">
            <v>PWL</v>
          </cell>
          <cell r="H5423" t="str">
            <v>INE0LP301011</v>
          </cell>
          <cell r="I5423" t="str">
            <v>Education &amp; Training</v>
          </cell>
          <cell r="J5423" t="str">
            <v>Educational Institutions</v>
          </cell>
        </row>
        <row r="5424">
          <cell r="F5424">
            <v>524808</v>
          </cell>
          <cell r="H5424" t="str">
            <v>INE037C01010</v>
          </cell>
          <cell r="I5424" t="str">
            <v>Chemicals</v>
          </cell>
          <cell r="J5424" t="str">
            <v>Pesticides &amp; Agrochemicals</v>
          </cell>
        </row>
        <row r="5425">
          <cell r="I5425" t="str">
            <v>FMCG</v>
          </cell>
          <cell r="J5425" t="str">
            <v>Packaging</v>
          </cell>
        </row>
        <row r="5426">
          <cell r="F5426">
            <v>523642</v>
          </cell>
          <cell r="G5426" t="str">
            <v>PIIND</v>
          </cell>
          <cell r="H5426" t="str">
            <v>INE603J01030</v>
          </cell>
          <cell r="I5426" t="str">
            <v>Chemicals</v>
          </cell>
          <cell r="J5426" t="str">
            <v>Pesticides &amp; Agrochemicals</v>
          </cell>
        </row>
        <row r="5427">
          <cell r="F5427">
            <v>530305</v>
          </cell>
          <cell r="G5427" t="str">
            <v>PICCADIL</v>
          </cell>
          <cell r="H5427" t="str">
            <v>INE546C01010</v>
          </cell>
          <cell r="I5427" t="str">
            <v>Alcohol</v>
          </cell>
          <cell r="J5427" t="str">
            <v>Breweries &amp; Distilleries</v>
          </cell>
        </row>
        <row r="5428">
          <cell r="F5428">
            <v>507498</v>
          </cell>
          <cell r="G5428" t="str">
            <v>PICCADSUG</v>
          </cell>
          <cell r="H5428" t="str">
            <v>INE544C01023</v>
          </cell>
          <cell r="I5428" t="str">
            <v>Agri</v>
          </cell>
          <cell r="J5428" t="str">
            <v>Sugar</v>
          </cell>
        </row>
        <row r="5429">
          <cell r="F5429">
            <v>532355</v>
          </cell>
          <cell r="H5429" t="str">
            <v>INE448B01029</v>
          </cell>
          <cell r="I5429" t="str">
            <v>Media &amp; Entertainment</v>
          </cell>
          <cell r="J5429" t="str">
            <v>Film Production, Distribution &amp; Entertainment</v>
          </cell>
        </row>
        <row r="5430">
          <cell r="G5430" t="str">
            <v>PPSL</v>
          </cell>
          <cell r="H5430" t="str">
            <v>INE0YAL01017</v>
          </cell>
          <cell r="I5430" t="str">
            <v>Media &amp; Entertainment</v>
          </cell>
          <cell r="J5430" t="str">
            <v>TV Broadcasting &amp; Software Production</v>
          </cell>
        </row>
        <row r="5431">
          <cell r="F5431">
            <v>500331</v>
          </cell>
          <cell r="G5431" t="str">
            <v>PIDILITIND</v>
          </cell>
          <cell r="H5431" t="str">
            <v>INE318A01026</v>
          </cell>
          <cell r="I5431" t="str">
            <v>Chemicals</v>
          </cell>
          <cell r="J5431" t="str">
            <v>Chemicals</v>
          </cell>
        </row>
        <row r="5432">
          <cell r="F5432">
            <v>500327</v>
          </cell>
          <cell r="G5432" t="str">
            <v>PILITA</v>
          </cell>
          <cell r="H5432" t="str">
            <v>INE600A01035</v>
          </cell>
          <cell r="I5432" t="str">
            <v>Plastic Products</v>
          </cell>
          <cell r="J5432" t="str">
            <v>Plastic Products</v>
          </cell>
        </row>
        <row r="5433">
          <cell r="F5433">
            <v>539883</v>
          </cell>
          <cell r="G5433" t="str">
            <v>PILANIINVS</v>
          </cell>
          <cell r="H5433" t="str">
            <v>INE417C01014</v>
          </cell>
          <cell r="I5433" t="str">
            <v>Finance</v>
          </cell>
          <cell r="J5433" t="str">
            <v>Finance - Investment</v>
          </cell>
        </row>
        <row r="5434">
          <cell r="F5434">
            <v>538771</v>
          </cell>
          <cell r="G5434" t="str">
            <v>PINCON</v>
          </cell>
          <cell r="H5434" t="str">
            <v>INE675G01018</v>
          </cell>
          <cell r="I5434" t="str">
            <v>Alcohol</v>
          </cell>
          <cell r="J5434" t="str">
            <v>Breweries &amp; Distilleries</v>
          </cell>
        </row>
        <row r="5435">
          <cell r="I5435" t="str">
            <v>Retailing</v>
          </cell>
          <cell r="J5435" t="str">
            <v>e-Commerce</v>
          </cell>
        </row>
        <row r="5436">
          <cell r="F5436">
            <v>511421</v>
          </cell>
          <cell r="H5436" t="str">
            <v>INE452N01026</v>
          </cell>
          <cell r="I5436" t="str">
            <v>IT</v>
          </cell>
          <cell r="J5436" t="str">
            <v>IT - Software</v>
          </cell>
        </row>
        <row r="5437">
          <cell r="F5437">
            <v>544606</v>
          </cell>
          <cell r="G5437" t="str">
            <v>PINELABS</v>
          </cell>
          <cell r="H5437" t="str">
            <v>INE15B701018</v>
          </cell>
          <cell r="I5437" t="str">
            <v>IT</v>
          </cell>
          <cell r="J5437" t="str">
            <v>Fintech</v>
          </cell>
        </row>
        <row r="5438">
          <cell r="F5438">
            <v>524671</v>
          </cell>
          <cell r="I5438" t="str">
            <v>Chemicals</v>
          </cell>
          <cell r="J5438" t="str">
            <v>Chemicals</v>
          </cell>
        </row>
        <row r="5439">
          <cell r="F5439">
            <v>519439</v>
          </cell>
          <cell r="H5439" t="str">
            <v>INE062E01014</v>
          </cell>
          <cell r="I5439" t="str">
            <v>Agri</v>
          </cell>
          <cell r="J5439" t="str">
            <v>Solvent  Extraction</v>
          </cell>
        </row>
        <row r="5440">
          <cell r="F5440">
            <v>531879</v>
          </cell>
          <cell r="G5440" t="str">
            <v>PIONDIST</v>
          </cell>
          <cell r="H5440" t="str">
            <v>INE889E01010</v>
          </cell>
          <cell r="I5440" t="str">
            <v>Alcohol</v>
          </cell>
          <cell r="J5440" t="str">
            <v>Breweries &amp; Distilleries</v>
          </cell>
        </row>
        <row r="5441">
          <cell r="F5441">
            <v>514300</v>
          </cell>
          <cell r="G5441" t="str">
            <v>PIONEEREMB</v>
          </cell>
          <cell r="H5441" t="str">
            <v>INE156C01018</v>
          </cell>
          <cell r="I5441" t="str">
            <v>Textile</v>
          </cell>
          <cell r="J5441" t="str">
            <v>Textile - Spinning</v>
          </cell>
        </row>
        <row r="5442">
          <cell r="F5442">
            <v>507864</v>
          </cell>
          <cell r="H5442" t="str">
            <v>INE746D01014</v>
          </cell>
          <cell r="I5442" t="str">
            <v>Finance</v>
          </cell>
          <cell r="J5442" t="str">
            <v>Finance - Investment</v>
          </cell>
        </row>
        <row r="5443">
          <cell r="F5443">
            <v>544178</v>
          </cell>
          <cell r="H5443" t="str">
            <v>INE0R4W01015</v>
          </cell>
          <cell r="I5443" t="str">
            <v>Trading</v>
          </cell>
          <cell r="J5443" t="str">
            <v>Trading</v>
          </cell>
        </row>
        <row r="5444">
          <cell r="F5444">
            <v>500302</v>
          </cell>
          <cell r="G5444" t="str">
            <v>PEL</v>
          </cell>
          <cell r="H5444" t="str">
            <v>INE140A01024</v>
          </cell>
          <cell r="I5444" t="str">
            <v>Finance</v>
          </cell>
          <cell r="J5444" t="str">
            <v>Finance - NBFC</v>
          </cell>
        </row>
        <row r="5445">
          <cell r="F5445">
            <v>544597</v>
          </cell>
          <cell r="G5445" t="str">
            <v>PIRAMALFIN</v>
          </cell>
          <cell r="H5445" t="str">
            <v>INE202B01038</v>
          </cell>
          <cell r="I5445" t="str">
            <v>Finance</v>
          </cell>
          <cell r="J5445" t="str">
            <v>Finance - Housing</v>
          </cell>
        </row>
        <row r="5446">
          <cell r="F5446">
            <v>543635</v>
          </cell>
          <cell r="G5446" t="str">
            <v>PPLPHARMA</v>
          </cell>
          <cell r="H5446" t="str">
            <v>INE0DK501011</v>
          </cell>
          <cell r="I5446" t="str">
            <v>Healthcare</v>
          </cell>
          <cell r="J5446" t="str">
            <v>Pharmaceuticals &amp; Drugs</v>
          </cell>
        </row>
        <row r="5447">
          <cell r="F5447">
            <v>750804</v>
          </cell>
          <cell r="G5447" t="str">
            <v>PLPHAR-RE</v>
          </cell>
          <cell r="H5447" t="str">
            <v>INE0DK520011</v>
          </cell>
          <cell r="I5447" t="str">
            <v>Others</v>
          </cell>
          <cell r="J5447" t="str">
            <v>Other</v>
          </cell>
        </row>
        <row r="5448">
          <cell r="F5448">
            <v>532979</v>
          </cell>
          <cell r="G5448" t="str">
            <v>PIRPHYTO</v>
          </cell>
          <cell r="H5448" t="str">
            <v>INE122J01015</v>
          </cell>
          <cell r="I5448" t="str">
            <v>Healthcare</v>
          </cell>
          <cell r="J5448" t="str">
            <v>Pharmaceuticals &amp; Drugs</v>
          </cell>
        </row>
        <row r="5449">
          <cell r="F5449">
            <v>530683</v>
          </cell>
          <cell r="H5449" t="str">
            <v>INE747D01012</v>
          </cell>
          <cell r="I5449" t="str">
            <v>Plastic Products</v>
          </cell>
          <cell r="J5449" t="str">
            <v>Plastic Products</v>
          </cell>
        </row>
        <row r="5450">
          <cell r="F5450">
            <v>513519</v>
          </cell>
          <cell r="G5450" t="str">
            <v>PITTIENG</v>
          </cell>
          <cell r="H5450" t="str">
            <v>INE450D01021</v>
          </cell>
          <cell r="I5450" t="str">
            <v>Capital Goods</v>
          </cell>
          <cell r="J5450" t="str">
            <v>Engineering - Industrial Equipments</v>
          </cell>
        </row>
        <row r="5451">
          <cell r="F5451">
            <v>500333</v>
          </cell>
          <cell r="G5451" t="str">
            <v>PIXTRANS</v>
          </cell>
          <cell r="H5451" t="str">
            <v>INE751B01018</v>
          </cell>
          <cell r="I5451" t="str">
            <v>Agri</v>
          </cell>
          <cell r="J5451" t="str">
            <v>Rubber  Products</v>
          </cell>
        </row>
        <row r="5452">
          <cell r="G5452" t="str">
            <v>PLADAINFO</v>
          </cell>
          <cell r="H5452" t="str">
            <v>INE0PXD01014</v>
          </cell>
          <cell r="I5452" t="str">
            <v>IT</v>
          </cell>
          <cell r="J5452" t="str">
            <v>BPO/ITeS</v>
          </cell>
        </row>
        <row r="5453">
          <cell r="F5453">
            <v>523648</v>
          </cell>
          <cell r="G5453" t="str">
            <v>PLASTIBLEN</v>
          </cell>
          <cell r="H5453" t="str">
            <v>INE083C01022</v>
          </cell>
          <cell r="I5453" t="str">
            <v>Chemicals</v>
          </cell>
          <cell r="J5453" t="str">
            <v>Chemicals</v>
          </cell>
        </row>
        <row r="5454">
          <cell r="F5454">
            <v>544134</v>
          </cell>
          <cell r="G5454" t="str">
            <v>PLATIND</v>
          </cell>
          <cell r="H5454" t="str">
            <v>INE0PT501018</v>
          </cell>
          <cell r="I5454" t="str">
            <v>Chemicals</v>
          </cell>
          <cell r="J5454" t="str">
            <v>Chemicals</v>
          </cell>
        </row>
        <row r="5455">
          <cell r="F5455">
            <v>543352</v>
          </cell>
          <cell r="H5455" t="str">
            <v>INE0DTJ01015</v>
          </cell>
          <cell r="I5455" t="str">
            <v>IT</v>
          </cell>
          <cell r="J5455" t="str">
            <v>BPO/ITeS</v>
          </cell>
        </row>
        <row r="5456">
          <cell r="F5456">
            <v>544003</v>
          </cell>
          <cell r="G5456" t="str">
            <v>PLAZACABLE</v>
          </cell>
          <cell r="H5456" t="str">
            <v>INE0INJ01017</v>
          </cell>
          <cell r="I5456" t="str">
            <v>Electricals</v>
          </cell>
          <cell r="J5456" t="str">
            <v>Cable</v>
          </cell>
        </row>
        <row r="5457">
          <cell r="F5457">
            <v>513403</v>
          </cell>
          <cell r="H5457" t="str">
            <v>INE092C01015</v>
          </cell>
          <cell r="I5457" t="str">
            <v>Trading</v>
          </cell>
          <cell r="J5457" t="str">
            <v>Trading</v>
          </cell>
        </row>
        <row r="5458">
          <cell r="F5458">
            <v>534060</v>
          </cell>
          <cell r="H5458" t="str">
            <v>INE793G01035</v>
          </cell>
          <cell r="I5458" t="str">
            <v>Finance</v>
          </cell>
          <cell r="J5458" t="str">
            <v>Finance - NBFC</v>
          </cell>
        </row>
        <row r="5459">
          <cell r="F5459">
            <v>750919</v>
          </cell>
          <cell r="H5459" t="str">
            <v>INE793G20019</v>
          </cell>
          <cell r="I5459" t="str">
            <v>Finance</v>
          </cell>
          <cell r="J5459" t="str">
            <v>Finance - Investment</v>
          </cell>
        </row>
        <row r="5460">
          <cell r="I5460" t="str">
            <v>Capital Goods</v>
          </cell>
          <cell r="J5460" t="str">
            <v>Electric Equipment</v>
          </cell>
        </row>
        <row r="5461">
          <cell r="I5461" t="str">
            <v>Trading</v>
          </cell>
          <cell r="J5461" t="str">
            <v>Trading</v>
          </cell>
        </row>
        <row r="5462">
          <cell r="F5462">
            <v>544256</v>
          </cell>
          <cell r="G5462" t="str">
            <v>PNGJL</v>
          </cell>
          <cell r="H5462" t="str">
            <v>INE953R01016</v>
          </cell>
          <cell r="I5462" t="str">
            <v>Retailing</v>
          </cell>
          <cell r="J5462" t="str">
            <v>Retailing</v>
          </cell>
        </row>
        <row r="5463">
          <cell r="F5463">
            <v>532366</v>
          </cell>
          <cell r="G5463" t="str">
            <v>PNBGILTS</v>
          </cell>
          <cell r="H5463" t="str">
            <v>INE859A01011</v>
          </cell>
          <cell r="I5463" t="str">
            <v>Finance</v>
          </cell>
          <cell r="J5463" t="str">
            <v>Finance - NBFC</v>
          </cell>
        </row>
        <row r="5464">
          <cell r="F5464">
            <v>540173</v>
          </cell>
          <cell r="G5464" t="str">
            <v>PNBHOUSING</v>
          </cell>
          <cell r="H5464" t="str">
            <v>INE572E01012</v>
          </cell>
          <cell r="I5464" t="str">
            <v>Finance</v>
          </cell>
          <cell r="J5464" t="str">
            <v>Finance - Housing</v>
          </cell>
        </row>
        <row r="5465">
          <cell r="F5465">
            <v>750777</v>
          </cell>
          <cell r="G5465" t="str">
            <v>PNB-RE</v>
          </cell>
          <cell r="H5465" t="str">
            <v>INE572E20012</v>
          </cell>
          <cell r="I5465" t="str">
            <v>Others</v>
          </cell>
          <cell r="J5465" t="str">
            <v>Other</v>
          </cell>
        </row>
        <row r="5466">
          <cell r="I5466" t="str">
            <v>Insurance</v>
          </cell>
          <cell r="J5466" t="str">
            <v>Insurance</v>
          </cell>
        </row>
        <row r="5467">
          <cell r="F5467">
            <v>539150</v>
          </cell>
          <cell r="G5467" t="str">
            <v>PNCINFRA</v>
          </cell>
          <cell r="H5467" t="str">
            <v>INE195J01029</v>
          </cell>
          <cell r="I5467" t="str">
            <v>Infrastructure</v>
          </cell>
          <cell r="J5467" t="str">
            <v>Engineering - Construction</v>
          </cell>
        </row>
        <row r="5468">
          <cell r="F5468">
            <v>539347</v>
          </cell>
          <cell r="G5468" t="str">
            <v>PNEUMATIC</v>
          </cell>
          <cell r="H5468" t="str">
            <v>INE096T01010</v>
          </cell>
          <cell r="I5468" t="str">
            <v>Finance</v>
          </cell>
          <cell r="J5468" t="str">
            <v>Finance - Investment</v>
          </cell>
        </row>
        <row r="5469">
          <cell r="F5469">
            <v>543709</v>
          </cell>
          <cell r="H5469" t="str">
            <v>INE0NT601018</v>
          </cell>
          <cell r="I5469" t="str">
            <v>Retailing</v>
          </cell>
          <cell r="J5469" t="str">
            <v>Retailing</v>
          </cell>
        </row>
        <row r="5470">
          <cell r="F5470">
            <v>544718</v>
          </cell>
          <cell r="G5470" t="str">
            <v>PNGSREVA</v>
          </cell>
          <cell r="H5470" t="str">
            <v>INE1RDG01013</v>
          </cell>
          <cell r="I5470" t="str">
            <v>Retailing</v>
          </cell>
          <cell r="J5470" t="str">
            <v>Retailing</v>
          </cell>
        </row>
        <row r="5471">
          <cell r="F5471">
            <v>539195</v>
          </cell>
          <cell r="H5471" t="str">
            <v>INE035S01028</v>
          </cell>
          <cell r="I5471" t="str">
            <v>Non - Ferrous Metals</v>
          </cell>
          <cell r="J5471" t="str">
            <v>Metal - Non Ferrous</v>
          </cell>
        </row>
        <row r="5472">
          <cell r="F5472">
            <v>523628</v>
          </cell>
          <cell r="G5472" t="str">
            <v>PODDARHOUS</v>
          </cell>
          <cell r="H5472" t="str">
            <v>INE888B01018</v>
          </cell>
          <cell r="I5472" t="str">
            <v>Realty</v>
          </cell>
          <cell r="J5472" t="str">
            <v>Construction - Real Estate</v>
          </cell>
        </row>
        <row r="5473">
          <cell r="F5473">
            <v>524570</v>
          </cell>
          <cell r="G5473" t="str">
            <v>PODDARMENT</v>
          </cell>
          <cell r="H5473" t="str">
            <v>INE371C01013</v>
          </cell>
          <cell r="I5473" t="str">
            <v>Chemicals</v>
          </cell>
          <cell r="J5473" t="str">
            <v>Dyes &amp; Pigments</v>
          </cell>
        </row>
        <row r="5474">
          <cell r="F5474">
            <v>532486</v>
          </cell>
          <cell r="G5474" t="str">
            <v>POKARNA</v>
          </cell>
          <cell r="H5474" t="str">
            <v>INE637C01025</v>
          </cell>
          <cell r="I5474" t="str">
            <v>Construction Materials</v>
          </cell>
          <cell r="J5474" t="str">
            <v>Ceramics/Marble/Granite/Sanitaryware</v>
          </cell>
        </row>
        <row r="5475">
          <cell r="F5475">
            <v>526687</v>
          </cell>
          <cell r="H5475" t="str">
            <v>INE084C01012</v>
          </cell>
          <cell r="I5475" t="str">
            <v>Hospitality</v>
          </cell>
          <cell r="J5475" t="str">
            <v>Hotel, Resort &amp; Restaurants</v>
          </cell>
        </row>
        <row r="5476">
          <cell r="F5476">
            <v>540717</v>
          </cell>
          <cell r="H5476" t="str">
            <v>INE689M01025</v>
          </cell>
          <cell r="I5476" t="str">
            <v>Trading</v>
          </cell>
          <cell r="J5476" t="str">
            <v>Trading</v>
          </cell>
        </row>
        <row r="5477">
          <cell r="F5477">
            <v>507645</v>
          </cell>
          <cell r="H5477" t="str">
            <v>INE339F01021</v>
          </cell>
          <cell r="I5477" t="str">
            <v>Chemicals</v>
          </cell>
          <cell r="J5477" t="str">
            <v>Chemicals</v>
          </cell>
        </row>
        <row r="5478">
          <cell r="F5478">
            <v>531768</v>
          </cell>
          <cell r="G5478" t="str">
            <v>POLYMED</v>
          </cell>
          <cell r="H5478" t="str">
            <v>INE205C01021</v>
          </cell>
          <cell r="I5478" t="str">
            <v>Healthcare</v>
          </cell>
          <cell r="J5478" t="str">
            <v>Medical Equipment/Supplies/Accessories</v>
          </cell>
        </row>
        <row r="5479">
          <cell r="F5479">
            <v>542652</v>
          </cell>
          <cell r="G5479" t="str">
            <v>POLYCAB</v>
          </cell>
          <cell r="H5479" t="str">
            <v>INE455K01017</v>
          </cell>
          <cell r="I5479" t="str">
            <v>Electricals</v>
          </cell>
          <cell r="J5479" t="str">
            <v>Cable</v>
          </cell>
        </row>
        <row r="5480">
          <cell r="F5480">
            <v>506605</v>
          </cell>
          <cell r="G5480" t="str">
            <v>POLYCHEM</v>
          </cell>
          <cell r="H5480" t="str">
            <v>INE752B01024</v>
          </cell>
          <cell r="I5480" t="str">
            <v>Chemicals</v>
          </cell>
          <cell r="J5480" t="str">
            <v>Chemicals</v>
          </cell>
        </row>
        <row r="5481">
          <cell r="F5481">
            <v>531397</v>
          </cell>
          <cell r="H5481" t="str">
            <v>INE262C01014</v>
          </cell>
          <cell r="I5481" t="str">
            <v>Plastic Products</v>
          </cell>
          <cell r="J5481" t="str">
            <v>Plastic Products</v>
          </cell>
        </row>
        <row r="5482">
          <cell r="F5482">
            <v>531454</v>
          </cell>
          <cell r="H5482" t="str">
            <v>INE323D01020</v>
          </cell>
          <cell r="I5482" t="str">
            <v>Chemicals</v>
          </cell>
          <cell r="J5482" t="str">
            <v>Chemicals</v>
          </cell>
        </row>
        <row r="5483">
          <cell r="F5483">
            <v>537573</v>
          </cell>
          <cell r="H5483" t="str">
            <v>INE826P01018</v>
          </cell>
          <cell r="I5483" t="str">
            <v>Plastic Products</v>
          </cell>
          <cell r="J5483" t="str">
            <v>Plastic Products</v>
          </cell>
        </row>
        <row r="5484">
          <cell r="I5484" t="str">
            <v>Telecom</v>
          </cell>
          <cell r="J5484" t="str">
            <v>Telecommunication - Equipment</v>
          </cell>
        </row>
        <row r="5485">
          <cell r="F5485">
            <v>526043</v>
          </cell>
          <cell r="H5485" t="str">
            <v>INE809B01014</v>
          </cell>
          <cell r="I5485" t="str">
            <v>Capital Goods</v>
          </cell>
          <cell r="J5485" t="str">
            <v>Engineering - Industrial Equipments</v>
          </cell>
        </row>
        <row r="5486">
          <cell r="F5486">
            <v>524051</v>
          </cell>
          <cell r="G5486" t="str">
            <v>POLYPLEX</v>
          </cell>
          <cell r="H5486" t="str">
            <v>INE633B01018</v>
          </cell>
          <cell r="I5486" t="str">
            <v>Plastic Products</v>
          </cell>
          <cell r="J5486" t="str">
            <v>Plastic Products</v>
          </cell>
        </row>
        <row r="5487">
          <cell r="G5487" t="str">
            <v>POLYSIL</v>
          </cell>
          <cell r="H5487" t="str">
            <v>INE517M01028</v>
          </cell>
          <cell r="I5487" t="str">
            <v>Plastic Products</v>
          </cell>
          <cell r="J5487" t="str">
            <v>Plastic Products</v>
          </cell>
        </row>
        <row r="5488">
          <cell r="F5488">
            <v>539354</v>
          </cell>
          <cell r="H5488" t="str">
            <v>INE914G01029</v>
          </cell>
          <cell r="I5488" t="str">
            <v>Plastic Products</v>
          </cell>
          <cell r="J5488" t="str">
            <v>Plastic Products</v>
          </cell>
        </row>
        <row r="5489">
          <cell r="F5489">
            <v>512481</v>
          </cell>
          <cell r="H5489" t="str">
            <v>INE012F01016</v>
          </cell>
          <cell r="I5489" t="str">
            <v>Finance</v>
          </cell>
          <cell r="J5489" t="str">
            <v>Finance - NBFC</v>
          </cell>
        </row>
        <row r="5490">
          <cell r="I5490" t="str">
            <v>Power</v>
          </cell>
          <cell r="J5490" t="str">
            <v>Power Generation/Distribution</v>
          </cell>
        </row>
        <row r="5491">
          <cell r="I5491" t="str">
            <v>Textile</v>
          </cell>
          <cell r="J5491" t="str">
            <v>Textile</v>
          </cell>
        </row>
        <row r="5492">
          <cell r="F5492">
            <v>532626</v>
          </cell>
          <cell r="G5492" t="str">
            <v>POCL</v>
          </cell>
          <cell r="H5492" t="str">
            <v>INE063E01053</v>
          </cell>
          <cell r="I5492" t="str">
            <v>Non - Ferrous Metals</v>
          </cell>
          <cell r="J5492" t="str">
            <v>Metal - Non Ferrous</v>
          </cell>
        </row>
        <row r="5493">
          <cell r="F5493">
            <v>532460</v>
          </cell>
          <cell r="G5493" t="str">
            <v>PONNIERODE</v>
          </cell>
          <cell r="H5493" t="str">
            <v>INE838E01017</v>
          </cell>
          <cell r="I5493" t="str">
            <v>Agri</v>
          </cell>
          <cell r="J5493" t="str">
            <v>Sugar</v>
          </cell>
        </row>
        <row r="5494">
          <cell r="I5494" t="str">
            <v>Logistics</v>
          </cell>
          <cell r="J5494" t="str">
            <v>Logistics</v>
          </cell>
        </row>
        <row r="5495">
          <cell r="F5495">
            <v>540727</v>
          </cell>
          <cell r="H5495" t="str">
            <v>INE973X01012</v>
          </cell>
          <cell r="I5495" t="str">
            <v>Non - Ferrous Metals</v>
          </cell>
          <cell r="J5495" t="str">
            <v>Metal - Non Ferrous</v>
          </cell>
        </row>
        <row r="5496">
          <cell r="F5496">
            <v>519359</v>
          </cell>
          <cell r="H5496" t="str">
            <v>INE809E01018</v>
          </cell>
          <cell r="I5496" t="str">
            <v>FMCG</v>
          </cell>
          <cell r="J5496" t="str">
            <v>Edible Oil</v>
          </cell>
        </row>
        <row r="5497">
          <cell r="F5497">
            <v>524000</v>
          </cell>
          <cell r="G5497" t="str">
            <v>POONAWALLA</v>
          </cell>
          <cell r="H5497" t="str">
            <v>INE511C01022</v>
          </cell>
          <cell r="I5497" t="str">
            <v>Finance</v>
          </cell>
          <cell r="J5497" t="str">
            <v>Finance - NBFC</v>
          </cell>
        </row>
        <row r="5498">
          <cell r="F5498">
            <v>530565</v>
          </cell>
          <cell r="G5498" t="str">
            <v>SSLFINANCE</v>
          </cell>
          <cell r="H5498" t="str">
            <v>INE149B01015</v>
          </cell>
          <cell r="I5498" t="str">
            <v>IT</v>
          </cell>
          <cell r="J5498" t="str">
            <v>IT - Software</v>
          </cell>
        </row>
        <row r="5499">
          <cell r="F5499">
            <v>531870</v>
          </cell>
          <cell r="H5499" t="str">
            <v>INE370C01015</v>
          </cell>
          <cell r="I5499" t="str">
            <v>Realty</v>
          </cell>
          <cell r="J5499" t="str">
            <v>Construction - Real Estate</v>
          </cell>
        </row>
        <row r="5500">
          <cell r="F5500">
            <v>544259</v>
          </cell>
          <cell r="H5500" t="str">
            <v>INE0PZB01013</v>
          </cell>
          <cell r="I5500" t="str">
            <v>Infrastructure</v>
          </cell>
          <cell r="J5500" t="str">
            <v>Engineering - Construction</v>
          </cell>
        </row>
        <row r="5501">
          <cell r="F5501">
            <v>544144</v>
          </cell>
          <cell r="G5501" t="str">
            <v>PVSL</v>
          </cell>
          <cell r="H5501" t="str">
            <v>INE772T01024</v>
          </cell>
          <cell r="I5501" t="str">
            <v>Automobile &amp; Ancillaries</v>
          </cell>
          <cell r="J5501" t="str">
            <v>Automobiles - Dealers &amp; Distributors</v>
          </cell>
        </row>
        <row r="5502">
          <cell r="F5502">
            <v>532933</v>
          </cell>
          <cell r="H5502" t="str">
            <v>INE386I01018</v>
          </cell>
          <cell r="I5502" t="str">
            <v>Automobile &amp; Ancillaries</v>
          </cell>
          <cell r="J5502" t="str">
            <v>Auto Ancillary</v>
          </cell>
        </row>
        <row r="5503">
          <cell r="F5503">
            <v>539178</v>
          </cell>
          <cell r="H5503" t="str">
            <v>INE813P01016</v>
          </cell>
          <cell r="I5503" t="str">
            <v>Trading</v>
          </cell>
          <cell r="J5503" t="str">
            <v>Trading</v>
          </cell>
        </row>
        <row r="5504">
          <cell r="G5504" t="str">
            <v>POSITRON</v>
          </cell>
          <cell r="H5504" t="str">
            <v>INE0S3H01017</v>
          </cell>
          <cell r="I5504" t="str">
            <v>Trading</v>
          </cell>
          <cell r="J5504" t="str">
            <v>Trading</v>
          </cell>
        </row>
        <row r="5505">
          <cell r="F5505">
            <v>543912</v>
          </cell>
          <cell r="G5505" t="str">
            <v>PIGL</v>
          </cell>
          <cell r="H5505" t="str">
            <v>INE557Z01018</v>
          </cell>
          <cell r="I5505" t="str">
            <v>Infrastructure</v>
          </cell>
          <cell r="J5505" t="str">
            <v>Engineering - Construction</v>
          </cell>
        </row>
        <row r="5506">
          <cell r="F5506">
            <v>532810</v>
          </cell>
          <cell r="G5506" t="str">
            <v>PFC</v>
          </cell>
          <cell r="H5506" t="str">
            <v>INE134E01011</v>
          </cell>
          <cell r="I5506" t="str">
            <v>Finance</v>
          </cell>
          <cell r="J5506" t="str">
            <v>Finance Term Lending</v>
          </cell>
        </row>
        <row r="5507">
          <cell r="F5507">
            <v>532898</v>
          </cell>
          <cell r="G5507" t="str">
            <v>POWERGRID</v>
          </cell>
          <cell r="H5507" t="str">
            <v>INE752E01010</v>
          </cell>
          <cell r="I5507" t="str">
            <v>Power</v>
          </cell>
          <cell r="J5507" t="str">
            <v>Power Generation/Distribution</v>
          </cell>
        </row>
        <row r="5508">
          <cell r="F5508">
            <v>539302</v>
          </cell>
          <cell r="G5508" t="str">
            <v>POWERMECH</v>
          </cell>
          <cell r="H5508" t="str">
            <v>INE211R01019</v>
          </cell>
          <cell r="I5508" t="str">
            <v>Infrastructure</v>
          </cell>
          <cell r="J5508" t="str">
            <v>Engineering - Construction</v>
          </cell>
        </row>
        <row r="5509">
          <cell r="G5509" t="str">
            <v>POWERFUL</v>
          </cell>
          <cell r="H5509" t="str">
            <v>INE650Z01011</v>
          </cell>
          <cell r="I5509" t="str">
            <v>Consumer Durables</v>
          </cell>
          <cell r="J5509" t="str">
            <v>Consumer Durables - Electronics</v>
          </cell>
        </row>
        <row r="5510">
          <cell r="F5510">
            <v>543290</v>
          </cell>
          <cell r="G5510" t="str">
            <v>PGINVIT</v>
          </cell>
          <cell r="H5510" t="str">
            <v>INE0GGX23010</v>
          </cell>
          <cell r="I5510" t="str">
            <v>Finance</v>
          </cell>
          <cell r="J5510" t="str">
            <v>Finance - Investment</v>
          </cell>
        </row>
        <row r="5511">
          <cell r="I5511" t="str">
            <v>Capital Goods</v>
          </cell>
          <cell r="J5511" t="str">
            <v>Electric Equipment</v>
          </cell>
        </row>
        <row r="5512">
          <cell r="F5512">
            <v>532934</v>
          </cell>
          <cell r="G5512" t="str">
            <v>PPAP</v>
          </cell>
          <cell r="H5512" t="str">
            <v>INE095I01015</v>
          </cell>
          <cell r="I5512" t="str">
            <v>Automobile &amp; Ancillaries</v>
          </cell>
          <cell r="J5512" t="str">
            <v>Auto Ancillary</v>
          </cell>
        </row>
        <row r="5513">
          <cell r="I5513" t="str">
            <v>Power</v>
          </cell>
          <cell r="J5513" t="str">
            <v>Power Generation/Distribution</v>
          </cell>
        </row>
        <row r="5514">
          <cell r="I5514" t="str">
            <v>Plastic Products</v>
          </cell>
          <cell r="J5514" t="str">
            <v>Plastic Products</v>
          </cell>
        </row>
        <row r="5515">
          <cell r="F5515">
            <v>544379</v>
          </cell>
          <cell r="G5515" t="str">
            <v>PRABHA</v>
          </cell>
          <cell r="H5515" t="str">
            <v>INE0I0M01023</v>
          </cell>
          <cell r="I5515" t="str">
            <v>Miscellaneous</v>
          </cell>
          <cell r="J5515" t="str">
            <v>Miscellaneous</v>
          </cell>
        </row>
        <row r="5516">
          <cell r="F5516">
            <v>540027</v>
          </cell>
          <cell r="H5516" t="str">
            <v>INE171P01019</v>
          </cell>
          <cell r="I5516" t="str">
            <v>Telecom</v>
          </cell>
          <cell r="J5516" t="str">
            <v>Telecommunication - Equipment</v>
          </cell>
        </row>
        <row r="5517">
          <cell r="F5517">
            <v>531855</v>
          </cell>
          <cell r="H5517" t="str">
            <v>INE538J01012</v>
          </cell>
          <cell r="I5517" t="str">
            <v>Infrastructure</v>
          </cell>
          <cell r="J5517" t="str">
            <v>Engineering - Construction</v>
          </cell>
        </row>
        <row r="5518">
          <cell r="F5518">
            <v>530361</v>
          </cell>
          <cell r="H5518" t="str">
            <v>INE428P01013</v>
          </cell>
          <cell r="I5518" t="str">
            <v>Trading</v>
          </cell>
          <cell r="J5518" t="str">
            <v>Trading</v>
          </cell>
        </row>
        <row r="5519">
          <cell r="F5519">
            <v>506042</v>
          </cell>
          <cell r="H5519" t="str">
            <v>INE821R01015</v>
          </cell>
          <cell r="I5519" t="str">
            <v>Trading</v>
          </cell>
          <cell r="J5519" t="str">
            <v>Trading</v>
          </cell>
        </row>
        <row r="5520">
          <cell r="F5520">
            <v>513532</v>
          </cell>
          <cell r="H5520" t="str">
            <v>INE770A01010</v>
          </cell>
          <cell r="I5520" t="str">
            <v>Capital Goods</v>
          </cell>
          <cell r="J5520" t="str">
            <v>Engineering - Industrial Equipments</v>
          </cell>
        </row>
        <row r="5521">
          <cell r="F5521">
            <v>530095</v>
          </cell>
          <cell r="H5521" t="str">
            <v>INE656B01027</v>
          </cell>
          <cell r="I5521" t="str">
            <v>Trading</v>
          </cell>
          <cell r="J5521" t="str">
            <v>Trading</v>
          </cell>
        </row>
        <row r="5522">
          <cell r="F5522">
            <v>750925</v>
          </cell>
          <cell r="H5522" t="str">
            <v>INE656B20019</v>
          </cell>
          <cell r="I5522" t="str">
            <v>Trading</v>
          </cell>
          <cell r="J5522" t="str">
            <v>Trading</v>
          </cell>
        </row>
        <row r="5523">
          <cell r="F5523">
            <v>500192</v>
          </cell>
          <cell r="G5523" t="str">
            <v>PRAGBOSIMI</v>
          </cell>
          <cell r="H5523" t="str">
            <v>INE962B01011</v>
          </cell>
          <cell r="I5523" t="str">
            <v>Textile</v>
          </cell>
          <cell r="J5523" t="str">
            <v>Textile</v>
          </cell>
        </row>
        <row r="5524">
          <cell r="F5524">
            <v>522205</v>
          </cell>
          <cell r="G5524" t="str">
            <v>PRAJIND</v>
          </cell>
          <cell r="H5524" t="str">
            <v>INE074A01025</v>
          </cell>
          <cell r="I5524" t="str">
            <v>Capital Goods</v>
          </cell>
          <cell r="J5524" t="str">
            <v>Engineering - Industrial Equipments</v>
          </cell>
        </row>
        <row r="5525">
          <cell r="F5525">
            <v>531746</v>
          </cell>
          <cell r="G5525" t="str">
            <v>PRAENG</v>
          </cell>
          <cell r="H5525" t="str">
            <v>INE505C01016</v>
          </cell>
          <cell r="I5525" t="str">
            <v>Realty</v>
          </cell>
          <cell r="J5525" t="str">
            <v>Construction - Real Estate</v>
          </cell>
        </row>
        <row r="5526">
          <cell r="F5526">
            <v>515111</v>
          </cell>
          <cell r="I5526" t="str">
            <v>Construction Materials</v>
          </cell>
          <cell r="J5526" t="str">
            <v>Ceramics/Marble/Granite/Sanitaryware</v>
          </cell>
        </row>
        <row r="5527">
          <cell r="F5527">
            <v>506022</v>
          </cell>
          <cell r="G5527" t="str">
            <v>PRAKASH</v>
          </cell>
          <cell r="H5527" t="str">
            <v>INE603A01013</v>
          </cell>
          <cell r="I5527" t="str">
            <v>Iron &amp; Steel</v>
          </cell>
          <cell r="J5527" t="str">
            <v>Steel &amp; Iron Products</v>
          </cell>
        </row>
        <row r="5528">
          <cell r="F5528">
            <v>542684</v>
          </cell>
          <cell r="G5528" t="str">
            <v>PPL</v>
          </cell>
          <cell r="H5528" t="str">
            <v>INE050001010</v>
          </cell>
          <cell r="I5528" t="str">
            <v>Plastic Products</v>
          </cell>
          <cell r="J5528" t="str">
            <v>Plastic Products</v>
          </cell>
        </row>
        <row r="5529">
          <cell r="F5529">
            <v>533239</v>
          </cell>
          <cell r="G5529" t="str">
            <v>PRAKASHSTL</v>
          </cell>
          <cell r="H5529" t="str">
            <v>INE696K01024</v>
          </cell>
          <cell r="I5529" t="str">
            <v>Iron &amp; Steel</v>
          </cell>
          <cell r="J5529" t="str">
            <v>Steel &amp; Iron Products</v>
          </cell>
        </row>
        <row r="5530">
          <cell r="F5530">
            <v>531437</v>
          </cell>
          <cell r="H5530" t="str">
            <v>INE523I01016</v>
          </cell>
          <cell r="I5530" t="str">
            <v>Textile</v>
          </cell>
          <cell r="J5530" t="str">
            <v>Textile</v>
          </cell>
        </row>
        <row r="5531">
          <cell r="I5531" t="str">
            <v>IT</v>
          </cell>
          <cell r="J5531" t="str">
            <v>IT - Software</v>
          </cell>
        </row>
        <row r="5532">
          <cell r="G5532" t="str">
            <v>PRAMARA</v>
          </cell>
          <cell r="H5532" t="str">
            <v>INE0O7A01017</v>
          </cell>
          <cell r="I5532" t="str">
            <v>Plastic Products</v>
          </cell>
          <cell r="J5532" t="str">
            <v>Plastic Products</v>
          </cell>
        </row>
        <row r="5533">
          <cell r="I5533" t="str">
            <v>Realty</v>
          </cell>
          <cell r="J5533" t="str">
            <v>Construction - Real Estate</v>
          </cell>
        </row>
        <row r="5534">
          <cell r="F5534">
            <v>531172</v>
          </cell>
          <cell r="H5534" t="str">
            <v>INE569D01028</v>
          </cell>
          <cell r="I5534" t="str">
            <v>Textile</v>
          </cell>
          <cell r="J5534" t="str">
            <v>Textile - Spinning</v>
          </cell>
        </row>
        <row r="5535">
          <cell r="G5535" t="str">
            <v>PRANIK</v>
          </cell>
          <cell r="H5535" t="str">
            <v>INE0VJG01014</v>
          </cell>
          <cell r="I5535" t="str">
            <v>Logistics</v>
          </cell>
          <cell r="J5535" t="str">
            <v>Logistics</v>
          </cell>
        </row>
        <row r="5536">
          <cell r="F5536">
            <v>544538</v>
          </cell>
          <cell r="H5536" t="str">
            <v>INE0TI501017</v>
          </cell>
          <cell r="I5536" t="str">
            <v>IT</v>
          </cell>
          <cell r="J5536" t="str">
            <v>IT - Networking</v>
          </cell>
        </row>
        <row r="5537">
          <cell r="F5537">
            <v>519014</v>
          </cell>
          <cell r="H5537" t="str">
            <v>INE100E01012</v>
          </cell>
          <cell r="I5537" t="str">
            <v>Textile</v>
          </cell>
          <cell r="J5537" t="str">
            <v>Textile</v>
          </cell>
        </row>
        <row r="5538">
          <cell r="I5538" t="str">
            <v>Chemicals</v>
          </cell>
          <cell r="J5538" t="str">
            <v>Chemicals</v>
          </cell>
        </row>
        <row r="5539">
          <cell r="F5539">
            <v>540724</v>
          </cell>
          <cell r="G5539" t="str">
            <v>DIAMONDYD</v>
          </cell>
          <cell r="H5539" t="str">
            <v>INE393P01035</v>
          </cell>
          <cell r="I5539" t="str">
            <v>FMCG</v>
          </cell>
          <cell r="J5539" t="str">
            <v>Consumer Food</v>
          </cell>
        </row>
        <row r="5540">
          <cell r="G5540" t="str">
            <v>PRATHAM</v>
          </cell>
          <cell r="H5540" t="str">
            <v>INE0QA601016</v>
          </cell>
          <cell r="I5540" t="str">
            <v>Infrastructure</v>
          </cell>
          <cell r="J5540" t="str">
            <v>Engineering - Construction</v>
          </cell>
        </row>
        <row r="5541">
          <cell r="F5541">
            <v>532718</v>
          </cell>
          <cell r="G5541" t="str">
            <v>PRATIBHA</v>
          </cell>
          <cell r="H5541" t="str">
            <v>INE308H01022</v>
          </cell>
          <cell r="I5541" t="str">
            <v>Infrastructure</v>
          </cell>
          <cell r="J5541" t="str">
            <v>Engineering - Construction</v>
          </cell>
        </row>
        <row r="5542">
          <cell r="F5542">
            <v>526490</v>
          </cell>
          <cell r="H5542" t="str">
            <v>INE206C01029</v>
          </cell>
          <cell r="I5542" t="str">
            <v>Construction Materials</v>
          </cell>
          <cell r="J5542" t="str">
            <v>Wood &amp; Wood Products</v>
          </cell>
        </row>
        <row r="5543">
          <cell r="F5543">
            <v>531257</v>
          </cell>
          <cell r="H5543" t="str">
            <v>INE530D01012</v>
          </cell>
          <cell r="I5543" t="str">
            <v>Chemicals</v>
          </cell>
          <cell r="J5543" t="str">
            <v>Dyes &amp; Pigments</v>
          </cell>
        </row>
        <row r="5544">
          <cell r="F5544">
            <v>531637</v>
          </cell>
          <cell r="H5544" t="str">
            <v>INE722B01019</v>
          </cell>
          <cell r="I5544" t="str">
            <v>Hospitality</v>
          </cell>
          <cell r="J5544" t="str">
            <v>Hotel, Resort &amp; Restaurants</v>
          </cell>
        </row>
        <row r="5545">
          <cell r="F5545">
            <v>540901</v>
          </cell>
          <cell r="G5545" t="str">
            <v>PRAXIS</v>
          </cell>
          <cell r="H5545" t="str">
            <v>INE546Y01022</v>
          </cell>
          <cell r="I5545" t="str">
            <v>Retailing</v>
          </cell>
          <cell r="J5545" t="str">
            <v>Retailing</v>
          </cell>
        </row>
        <row r="5546">
          <cell r="F5546">
            <v>750789</v>
          </cell>
          <cell r="G5546" t="str">
            <v>Praxis-RE1</v>
          </cell>
          <cell r="H5546" t="str">
            <v>INE546Y20022</v>
          </cell>
          <cell r="I5546" t="str">
            <v>Others</v>
          </cell>
          <cell r="J5546" t="str">
            <v>Other</v>
          </cell>
        </row>
        <row r="5547">
          <cell r="F5547">
            <v>750667</v>
          </cell>
          <cell r="G5547" t="str">
            <v>PRAXIS-RE</v>
          </cell>
          <cell r="H5547" t="str">
            <v>INE546Y20014</v>
          </cell>
          <cell r="I5547" t="str">
            <v>Others</v>
          </cell>
          <cell r="J5547" t="str">
            <v>Other</v>
          </cell>
        </row>
        <row r="5548">
          <cell r="F5548">
            <v>751023</v>
          </cell>
          <cell r="G5548" t="str">
            <v>PRAXIS-RE2</v>
          </cell>
          <cell r="H5548" t="str">
            <v>INE546Y20030</v>
          </cell>
          <cell r="I5548" t="str">
            <v>Retailing</v>
          </cell>
          <cell r="J5548" t="str">
            <v>Retailing</v>
          </cell>
        </row>
        <row r="5549">
          <cell r="F5549">
            <v>539636</v>
          </cell>
          <cell r="G5549" t="str">
            <v>PRECAM</v>
          </cell>
          <cell r="H5549" t="str">
            <v>INE484I01029</v>
          </cell>
          <cell r="I5549" t="str">
            <v>Automobile &amp; Ancillaries</v>
          </cell>
          <cell r="J5549" t="str">
            <v>Auto Ancillary</v>
          </cell>
        </row>
        <row r="5550">
          <cell r="F5550">
            <v>517258</v>
          </cell>
          <cell r="H5550" t="str">
            <v>INE143C01024</v>
          </cell>
          <cell r="I5550" t="str">
            <v>Infrastructure</v>
          </cell>
          <cell r="J5550" t="str">
            <v>Engineering - Construction</v>
          </cell>
        </row>
        <row r="5551">
          <cell r="G5551" t="str">
            <v>PRECISION</v>
          </cell>
          <cell r="H5551" t="str">
            <v>INE0HKW01018</v>
          </cell>
          <cell r="I5551" t="str">
            <v>Automobile &amp; Ancillaries</v>
          </cell>
          <cell r="J5551" t="str">
            <v>Auto Ancillary</v>
          </cell>
        </row>
        <row r="5552">
          <cell r="F5552">
            <v>523539</v>
          </cell>
          <cell r="G5552" t="str">
            <v>PRECWIRE</v>
          </cell>
          <cell r="H5552" t="str">
            <v>INE372C01037</v>
          </cell>
          <cell r="I5552" t="str">
            <v>Electricals</v>
          </cell>
          <cell r="J5552" t="str">
            <v>Cable</v>
          </cell>
        </row>
        <row r="5553">
          <cell r="F5553">
            <v>521184</v>
          </cell>
          <cell r="G5553" t="str">
            <v>PRECOT</v>
          </cell>
          <cell r="H5553" t="str">
            <v>INE283A01014</v>
          </cell>
          <cell r="I5553" t="str">
            <v>Textile</v>
          </cell>
          <cell r="J5553" t="str">
            <v>Textile - Spinning</v>
          </cell>
        </row>
        <row r="5554">
          <cell r="I5554" t="str">
            <v>Healthcare</v>
          </cell>
          <cell r="J5554" t="str">
            <v>Pharmaceuticals &amp; Drugs</v>
          </cell>
        </row>
        <row r="5555">
          <cell r="F5555">
            <v>530331</v>
          </cell>
          <cell r="H5555" t="str">
            <v>INE001E01012</v>
          </cell>
          <cell r="I5555" t="str">
            <v>Textile</v>
          </cell>
          <cell r="J5555" t="str">
            <v>Textile</v>
          </cell>
        </row>
        <row r="5556">
          <cell r="F5556">
            <v>511016</v>
          </cell>
          <cell r="H5556" t="str">
            <v>INE946K01023</v>
          </cell>
          <cell r="I5556" t="str">
            <v>Finance</v>
          </cell>
          <cell r="J5556" t="str">
            <v>Finance - NBFC</v>
          </cell>
        </row>
        <row r="5557">
          <cell r="F5557">
            <v>544238</v>
          </cell>
          <cell r="G5557" t="str">
            <v>PREMIERENE</v>
          </cell>
          <cell r="H5557" t="str">
            <v>INE0BS701011</v>
          </cell>
          <cell r="I5557" t="str">
            <v>Trading</v>
          </cell>
          <cell r="J5557" t="str">
            <v>Trading</v>
          </cell>
        </row>
        <row r="5558">
          <cell r="F5558">
            <v>533100</v>
          </cell>
          <cell r="H5558" t="str">
            <v>INE429K01012</v>
          </cell>
          <cell r="I5558" t="str">
            <v>Realty</v>
          </cell>
          <cell r="J5558" t="str">
            <v>Construction - Real Estate</v>
          </cell>
        </row>
        <row r="5559">
          <cell r="F5559">
            <v>526247</v>
          </cell>
          <cell r="G5559" t="str">
            <v>PREMEXPLN</v>
          </cell>
          <cell r="H5559" t="str">
            <v>INE863B01029</v>
          </cell>
          <cell r="I5559" t="str">
            <v>Chemicals</v>
          </cell>
          <cell r="J5559" t="str">
            <v>Chemicals</v>
          </cell>
        </row>
        <row r="5560">
          <cell r="I5560" t="str">
            <v>Capital Goods</v>
          </cell>
          <cell r="J5560" t="str">
            <v>Electrodes &amp; Welding Equipment</v>
          </cell>
        </row>
        <row r="5561">
          <cell r="F5561">
            <v>500540</v>
          </cell>
          <cell r="G5561" t="str">
            <v>PREMIER</v>
          </cell>
          <cell r="H5561" t="str">
            <v>INE342A01018</v>
          </cell>
          <cell r="I5561" t="str">
            <v>Capital Goods</v>
          </cell>
          <cell r="J5561" t="str">
            <v>Engineering - Industrial Equipments</v>
          </cell>
        </row>
        <row r="5562">
          <cell r="F5562">
            <v>514354</v>
          </cell>
          <cell r="G5562" t="str">
            <v>PREMIERPOL</v>
          </cell>
          <cell r="H5562" t="str">
            <v>INE309M01020</v>
          </cell>
          <cell r="I5562" t="str">
            <v>Plastic Products</v>
          </cell>
          <cell r="J5562" t="str">
            <v>Plastic Products</v>
          </cell>
        </row>
        <row r="5563">
          <cell r="G5563" t="str">
            <v>PRLIND</v>
          </cell>
          <cell r="H5563" t="str">
            <v>INE0CFG01012</v>
          </cell>
          <cell r="I5563" t="str">
            <v>Logistics</v>
          </cell>
          <cell r="J5563" t="str">
            <v>Logistics</v>
          </cell>
        </row>
        <row r="5564">
          <cell r="F5564">
            <v>509835</v>
          </cell>
          <cell r="H5564" t="str">
            <v>INE940N01012</v>
          </cell>
          <cell r="I5564" t="str">
            <v>Textile</v>
          </cell>
          <cell r="J5564" t="str">
            <v>Textile - Spinning</v>
          </cell>
        </row>
        <row r="5565">
          <cell r="F5565">
            <v>511660</v>
          </cell>
          <cell r="H5565" t="str">
            <v>INE555D01019</v>
          </cell>
          <cell r="I5565" t="str">
            <v>Finance</v>
          </cell>
          <cell r="J5565" t="str">
            <v>Finance - Investment</v>
          </cell>
        </row>
        <row r="5566">
          <cell r="G5566" t="str">
            <v>PREMIUM</v>
          </cell>
          <cell r="H5566" t="str">
            <v>INE0M1F01011</v>
          </cell>
          <cell r="I5566" t="str">
            <v>Automobile &amp; Ancillaries</v>
          </cell>
          <cell r="J5566" t="str">
            <v>Auto Ancillary</v>
          </cell>
        </row>
        <row r="5567">
          <cell r="F5567">
            <v>531802</v>
          </cell>
          <cell r="H5567" t="str">
            <v>INE426H01014</v>
          </cell>
          <cell r="I5567" t="str">
            <v>Realty</v>
          </cell>
          <cell r="J5567" t="str">
            <v>Construction - Real Estate</v>
          </cell>
        </row>
        <row r="5568">
          <cell r="F5568">
            <v>750781</v>
          </cell>
          <cell r="H5568" t="str">
            <v>INE426H20014</v>
          </cell>
          <cell r="I5568" t="str">
            <v>Others</v>
          </cell>
          <cell r="J5568" t="str">
            <v>Other</v>
          </cell>
        </row>
        <row r="5569">
          <cell r="F5569">
            <v>509077</v>
          </cell>
          <cell r="G5569" t="str">
            <v>PRESSMN</v>
          </cell>
          <cell r="H5569" t="str">
            <v>INE980A01023</v>
          </cell>
          <cell r="I5569" t="str">
            <v>Media &amp; Entertainment</v>
          </cell>
          <cell r="J5569" t="str">
            <v>Advertising &amp; Media</v>
          </cell>
        </row>
        <row r="5570">
          <cell r="G5570" t="str">
            <v>PRESSTONIC</v>
          </cell>
          <cell r="H5570" t="str">
            <v>INE0R1601012</v>
          </cell>
          <cell r="I5570" t="str">
            <v>Capital Goods</v>
          </cell>
          <cell r="J5570" t="str">
            <v>Engineering</v>
          </cell>
        </row>
        <row r="5571">
          <cell r="G5571" t="str">
            <v>PRESS-RE</v>
          </cell>
          <cell r="H5571" t="str">
            <v>INE0R1620012</v>
          </cell>
          <cell r="I5571" t="str">
            <v>Capital Goods</v>
          </cell>
          <cell r="J5571" t="str">
            <v>Engineering</v>
          </cell>
        </row>
        <row r="5572">
          <cell r="F5572">
            <v>526773</v>
          </cell>
          <cell r="H5572" t="str">
            <v>INE891E01024</v>
          </cell>
          <cell r="I5572" t="str">
            <v>Trading</v>
          </cell>
          <cell r="J5572" t="str">
            <v>Trading</v>
          </cell>
        </row>
        <row r="5573">
          <cell r="F5573">
            <v>533274</v>
          </cell>
          <cell r="G5573" t="str">
            <v>PRESTIGE</v>
          </cell>
          <cell r="H5573" t="str">
            <v>INE811K01011</v>
          </cell>
          <cell r="I5573" t="str">
            <v>Realty</v>
          </cell>
          <cell r="J5573" t="str">
            <v>Construction - Real Estate</v>
          </cell>
        </row>
        <row r="5574">
          <cell r="I5574" t="str">
            <v>Hospitality</v>
          </cell>
          <cell r="J5574" t="str">
            <v>Hotel, Resort &amp; Restaurants</v>
          </cell>
        </row>
        <row r="5575">
          <cell r="F5575">
            <v>543363</v>
          </cell>
          <cell r="H5575" t="str">
            <v>INE0GAO01018</v>
          </cell>
          <cell r="I5575" t="str">
            <v>Healthcare</v>
          </cell>
          <cell r="J5575" t="str">
            <v>Medical Equipment/Supplies/Accessories</v>
          </cell>
        </row>
        <row r="5576">
          <cell r="F5576">
            <v>540293</v>
          </cell>
          <cell r="G5576" t="str">
            <v>PRICOLLTD</v>
          </cell>
          <cell r="H5576" t="str">
            <v>INE726V01018</v>
          </cell>
          <cell r="I5576" t="str">
            <v>Automobile &amp; Ancillaries</v>
          </cell>
          <cell r="J5576" t="str">
            <v>Auto Ancillary</v>
          </cell>
        </row>
        <row r="5577">
          <cell r="F5577">
            <v>526109</v>
          </cell>
          <cell r="G5577" t="str">
            <v>PRICOL</v>
          </cell>
          <cell r="H5577" t="str">
            <v>INE605A01026</v>
          </cell>
          <cell r="I5577" t="str">
            <v>Automobile &amp; Ancillaries</v>
          </cell>
          <cell r="J5577" t="str">
            <v>Auto Ancillary</v>
          </cell>
        </row>
        <row r="5578">
          <cell r="F5578">
            <v>750650</v>
          </cell>
          <cell r="G5578" t="str">
            <v>PRICOL-RE</v>
          </cell>
          <cell r="H5578" t="str">
            <v>INE726V20018</v>
          </cell>
          <cell r="I5578" t="str">
            <v>Others</v>
          </cell>
          <cell r="J5578" t="str">
            <v>Other</v>
          </cell>
        </row>
        <row r="5579">
          <cell r="I5579" t="str">
            <v>Hospitality</v>
          </cell>
          <cell r="J5579" t="str">
            <v>Hotel, Resort &amp; Restaurants</v>
          </cell>
        </row>
        <row r="5580">
          <cell r="F5580">
            <v>519262</v>
          </cell>
          <cell r="H5580" t="str">
            <v>INE297D01018</v>
          </cell>
          <cell r="I5580" t="str">
            <v>FMCG</v>
          </cell>
          <cell r="J5580" t="str">
            <v>Animal Feed</v>
          </cell>
        </row>
        <row r="5581">
          <cell r="F5581">
            <v>531246</v>
          </cell>
          <cell r="H5581" t="str">
            <v>INE723N01012</v>
          </cell>
          <cell r="I5581" t="str">
            <v>FMCG</v>
          </cell>
          <cell r="J5581" t="str">
            <v>Animal Feed</v>
          </cell>
        </row>
        <row r="5582">
          <cell r="F5582">
            <v>530589</v>
          </cell>
          <cell r="H5582" t="str">
            <v>INE573B01016</v>
          </cell>
          <cell r="I5582" t="str">
            <v>Plastic Products</v>
          </cell>
          <cell r="J5582" t="str">
            <v>Plastic Products</v>
          </cell>
        </row>
        <row r="5583">
          <cell r="G5583" t="str">
            <v>PRIMECAB</v>
          </cell>
          <cell r="H5583" t="str">
            <v>INE0CQA01020</v>
          </cell>
          <cell r="I5583" t="str">
            <v>Electricals</v>
          </cell>
          <cell r="J5583" t="str">
            <v>Cable</v>
          </cell>
        </row>
        <row r="5584">
          <cell r="F5584">
            <v>535514</v>
          </cell>
          <cell r="H5584" t="str">
            <v>INE748D01010</v>
          </cell>
          <cell r="I5584" t="str">
            <v>Finance</v>
          </cell>
          <cell r="J5584" t="str">
            <v>Finance - NBFC</v>
          </cell>
        </row>
        <row r="5585">
          <cell r="F5585">
            <v>532748</v>
          </cell>
          <cell r="G5585" t="str">
            <v>PFOCUS</v>
          </cell>
          <cell r="H5585" t="str">
            <v>INE367G01038</v>
          </cell>
          <cell r="I5585" t="str">
            <v>Business Services</v>
          </cell>
          <cell r="J5585" t="str">
            <v>Business Support</v>
          </cell>
        </row>
        <row r="5586">
          <cell r="F5586">
            <v>540404</v>
          </cell>
          <cell r="H5586" t="str">
            <v>INE442V01012</v>
          </cell>
          <cell r="I5586" t="str">
            <v>Logistics</v>
          </cell>
          <cell r="J5586" t="str">
            <v>Logistics</v>
          </cell>
        </row>
        <row r="5587">
          <cell r="F5587">
            <v>519299</v>
          </cell>
          <cell r="H5587" t="str">
            <v>INE543F01028</v>
          </cell>
          <cell r="I5587" t="str">
            <v>FMCG</v>
          </cell>
          <cell r="J5587" t="str">
            <v>Consumer Food</v>
          </cell>
        </row>
        <row r="5588">
          <cell r="F5588">
            <v>530695</v>
          </cell>
          <cell r="H5588" t="str">
            <v>INE233C01023</v>
          </cell>
          <cell r="I5588" t="str">
            <v>Realty</v>
          </cell>
          <cell r="J5588" t="str">
            <v>Construction - Real Estate</v>
          </cell>
        </row>
        <row r="5589">
          <cell r="F5589">
            <v>500337</v>
          </cell>
          <cell r="G5589" t="str">
            <v>PRIMESECU</v>
          </cell>
          <cell r="H5589" t="str">
            <v>INE032B01021</v>
          </cell>
          <cell r="I5589" t="str">
            <v>Finance</v>
          </cell>
          <cell r="J5589" t="str">
            <v>Finance - Stock Broking</v>
          </cell>
        </row>
        <row r="5590">
          <cell r="F5590">
            <v>521149</v>
          </cell>
          <cell r="H5590" t="str">
            <v>INE419E01024</v>
          </cell>
          <cell r="I5590" t="str">
            <v>Textile</v>
          </cell>
          <cell r="J5590" t="str">
            <v>Textile</v>
          </cell>
        </row>
        <row r="5591">
          <cell r="F5591">
            <v>506852</v>
          </cell>
          <cell r="G5591" t="str">
            <v>PRIMO</v>
          </cell>
          <cell r="H5591" t="str">
            <v>INE607A01022</v>
          </cell>
          <cell r="I5591" t="str">
            <v>Chemicals</v>
          </cell>
          <cell r="J5591" t="str">
            <v>Chemicals</v>
          </cell>
        </row>
        <row r="5592">
          <cell r="F5592">
            <v>513291</v>
          </cell>
          <cell r="H5592" t="str">
            <v>INE448N01024</v>
          </cell>
          <cell r="I5592" t="str">
            <v>Iron &amp; Steel</v>
          </cell>
          <cell r="J5592" t="str">
            <v>Steel &amp; Iron Products</v>
          </cell>
        </row>
        <row r="5593">
          <cell r="F5593">
            <v>542907</v>
          </cell>
          <cell r="G5593" t="str">
            <v>PRINCEPIPE</v>
          </cell>
          <cell r="H5593" t="str">
            <v>INE689W01016</v>
          </cell>
          <cell r="I5593" t="str">
            <v>Plastic Products</v>
          </cell>
          <cell r="J5593" t="str">
            <v>Plastic Products</v>
          </cell>
        </row>
        <row r="5594">
          <cell r="I5594" t="str">
            <v>Diamond  &amp;  Jewellery</v>
          </cell>
          <cell r="J5594" t="str">
            <v>Diamond  &amp;  Jewellery</v>
          </cell>
        </row>
        <row r="5595">
          <cell r="F5595">
            <v>531735</v>
          </cell>
          <cell r="H5595" t="str">
            <v>INE429Q01019</v>
          </cell>
          <cell r="I5595" t="str">
            <v>Finance</v>
          </cell>
          <cell r="J5595" t="str">
            <v>Finance - NBFC</v>
          </cell>
        </row>
        <row r="5596">
          <cell r="F5596">
            <v>500338</v>
          </cell>
          <cell r="G5596" t="str">
            <v>PRSMJOHNSN</v>
          </cell>
          <cell r="H5596" t="str">
            <v>INE010A01011</v>
          </cell>
          <cell r="I5596" t="str">
            <v>Construction Materials</v>
          </cell>
          <cell r="J5596" t="str">
            <v>Cement &amp; Construction Materials</v>
          </cell>
        </row>
        <row r="5597">
          <cell r="F5597">
            <v>512217</v>
          </cell>
          <cell r="H5597" t="str">
            <v>INE730E01016</v>
          </cell>
          <cell r="I5597" t="str">
            <v>Trading</v>
          </cell>
          <cell r="J5597" t="str">
            <v>Trading</v>
          </cell>
        </row>
        <row r="5598">
          <cell r="F5598">
            <v>890166</v>
          </cell>
          <cell r="H5598" t="str">
            <v>IN9286N01018</v>
          </cell>
          <cell r="I5598" t="str">
            <v>Others</v>
          </cell>
          <cell r="J5598" t="str">
            <v>Other</v>
          </cell>
        </row>
        <row r="5599">
          <cell r="F5599">
            <v>501314</v>
          </cell>
          <cell r="H5599" t="str">
            <v>INE286N01028</v>
          </cell>
          <cell r="I5599" t="str">
            <v>Finance</v>
          </cell>
          <cell r="J5599" t="str">
            <v>Finance - Investment</v>
          </cell>
        </row>
        <row r="5600">
          <cell r="F5600">
            <v>750699</v>
          </cell>
          <cell r="H5600" t="str">
            <v>INE286N20010</v>
          </cell>
          <cell r="I5600" t="str">
            <v>Others</v>
          </cell>
          <cell r="J5600" t="str">
            <v>Other</v>
          </cell>
        </row>
        <row r="5601">
          <cell r="I5601" t="str">
            <v>Logistics</v>
          </cell>
          <cell r="J5601" t="str">
            <v>Logistics</v>
          </cell>
        </row>
        <row r="5602">
          <cell r="F5602">
            <v>531688</v>
          </cell>
          <cell r="G5602" t="str">
            <v>PRITHVISOF</v>
          </cell>
          <cell r="H5602" t="str">
            <v>INE621B01021</v>
          </cell>
          <cell r="I5602" t="str">
            <v>Trading</v>
          </cell>
          <cell r="J5602" t="str">
            <v>Trading</v>
          </cell>
        </row>
        <row r="5603">
          <cell r="G5603" t="str">
            <v>PRITI</v>
          </cell>
          <cell r="H5603" t="str">
            <v>INE974Z01015</v>
          </cell>
          <cell r="I5603" t="str">
            <v>Construction Materials</v>
          </cell>
          <cell r="J5603" t="str">
            <v>Wood &amp; Wood Products</v>
          </cell>
        </row>
        <row r="5604">
          <cell r="F5604">
            <v>539359</v>
          </cell>
          <cell r="G5604" t="str">
            <v>PRITIKAUTO</v>
          </cell>
          <cell r="H5604" t="str">
            <v>INE583R01029</v>
          </cell>
          <cell r="I5604" t="str">
            <v>Capital Goods</v>
          </cell>
          <cell r="J5604" t="str">
            <v>Engineering</v>
          </cell>
        </row>
        <row r="5605">
          <cell r="G5605" t="str">
            <v>PRITIKA</v>
          </cell>
          <cell r="H5605" t="str">
            <v>INE0MJQ01020</v>
          </cell>
          <cell r="I5605" t="str">
            <v>Automobile &amp; Ancillaries</v>
          </cell>
          <cell r="J5605" t="str">
            <v>Auto Ancillary</v>
          </cell>
        </row>
        <row r="5606">
          <cell r="F5606">
            <v>532387</v>
          </cell>
          <cell r="G5606" t="str">
            <v>PNC</v>
          </cell>
          <cell r="H5606" t="str">
            <v>INE392B01011</v>
          </cell>
          <cell r="I5606" t="str">
            <v>Media &amp; Entertainment</v>
          </cell>
          <cell r="J5606" t="str">
            <v>Film Production, Distribution &amp; Entertainment</v>
          </cell>
        </row>
        <row r="5607">
          <cell r="F5607">
            <v>530117</v>
          </cell>
          <cell r="G5607" t="str">
            <v>PRIVISCL</v>
          </cell>
          <cell r="H5607" t="str">
            <v>INE959A01019</v>
          </cell>
          <cell r="I5607" t="str">
            <v>Chemicals</v>
          </cell>
          <cell r="J5607" t="str">
            <v>Chemicals</v>
          </cell>
        </row>
        <row r="5608">
          <cell r="F5608">
            <v>524580</v>
          </cell>
          <cell r="G5608" t="str">
            <v>PRIYADYES</v>
          </cell>
          <cell r="H5608" t="str">
            <v>INE686C01014</v>
          </cell>
          <cell r="I5608" t="str">
            <v>Trading</v>
          </cell>
          <cell r="J5608" t="str">
            <v>Trading</v>
          </cell>
        </row>
        <row r="5609">
          <cell r="G5609" t="str">
            <v>PRIZOR</v>
          </cell>
          <cell r="H5609" t="str">
            <v>INE0V9N01017</v>
          </cell>
          <cell r="I5609" t="str">
            <v>Trading</v>
          </cell>
          <cell r="J5609" t="str">
            <v>Trading</v>
          </cell>
        </row>
        <row r="5610">
          <cell r="F5610">
            <v>540703</v>
          </cell>
          <cell r="H5610" t="str">
            <v>INE438C01010</v>
          </cell>
          <cell r="I5610" t="str">
            <v>Finance</v>
          </cell>
          <cell r="J5610" t="str">
            <v>Finance - Investment</v>
          </cell>
        </row>
        <row r="5611">
          <cell r="F5611">
            <v>511557</v>
          </cell>
          <cell r="H5611" t="str">
            <v>INE732K01027</v>
          </cell>
          <cell r="I5611" t="str">
            <v>Finance</v>
          </cell>
          <cell r="J5611" t="str">
            <v>Finance - NBFC</v>
          </cell>
        </row>
        <row r="5612">
          <cell r="F5612">
            <v>750943</v>
          </cell>
          <cell r="H5612" t="str">
            <v>INE732K20019</v>
          </cell>
          <cell r="I5612" t="str">
            <v>Finance</v>
          </cell>
          <cell r="J5612" t="str">
            <v>Finance - NBFC</v>
          </cell>
        </row>
        <row r="5613">
          <cell r="G5613" t="str">
            <v>PROFX</v>
          </cell>
          <cell r="H5613" t="str">
            <v>INE0VJT01017</v>
          </cell>
          <cell r="I5613" t="str">
            <v>Retailing</v>
          </cell>
          <cell r="J5613" t="str">
            <v>Retailing</v>
          </cell>
        </row>
        <row r="5614">
          <cell r="F5614">
            <v>512105</v>
          </cell>
          <cell r="H5614" t="str">
            <v>INE490J01032</v>
          </cell>
          <cell r="I5614" t="str">
            <v>Finance</v>
          </cell>
          <cell r="J5614" t="str">
            <v>Finance - NBFC</v>
          </cell>
        </row>
        <row r="5615">
          <cell r="F5615">
            <v>526009</v>
          </cell>
          <cell r="H5615" t="str">
            <v>INE700B01015</v>
          </cell>
          <cell r="I5615" t="str">
            <v>Capital Goods</v>
          </cell>
          <cell r="J5615" t="str">
            <v>Engineering - Industrial Equipments</v>
          </cell>
        </row>
        <row r="5616">
          <cell r="F5616">
            <v>500126</v>
          </cell>
          <cell r="G5616" t="str">
            <v>PGHL</v>
          </cell>
          <cell r="H5616" t="str">
            <v>INE199A01012</v>
          </cell>
          <cell r="I5616" t="str">
            <v>Healthcare</v>
          </cell>
          <cell r="J5616" t="str">
            <v>Pharmaceuticals &amp; Drugs</v>
          </cell>
        </row>
        <row r="5617">
          <cell r="F5617">
            <v>500459</v>
          </cell>
          <cell r="G5617" t="str">
            <v>PGHH</v>
          </cell>
          <cell r="H5617" t="str">
            <v>INE179A01014</v>
          </cell>
          <cell r="I5617" t="str">
            <v>FMCG</v>
          </cell>
          <cell r="J5617" t="str">
            <v>Household &amp; Personal Products</v>
          </cell>
        </row>
        <row r="5618">
          <cell r="F5618">
            <v>544643</v>
          </cell>
          <cell r="H5618" t="str">
            <v>INE10XK01019</v>
          </cell>
          <cell r="I5618" t="str">
            <v>IT</v>
          </cell>
          <cell r="J5618" t="str">
            <v>BPO/ITeS</v>
          </cell>
        </row>
        <row r="5619">
          <cell r="F5619">
            <v>531265</v>
          </cell>
          <cell r="H5619" t="str">
            <v>INE421E01012</v>
          </cell>
          <cell r="I5619" t="str">
            <v>Agri</v>
          </cell>
          <cell r="J5619" t="str">
            <v>Solvent  Extraction</v>
          </cell>
        </row>
        <row r="5620">
          <cell r="G5620" t="str">
            <v>PROLIFE</v>
          </cell>
          <cell r="H5620" t="str">
            <v>INE994V01012</v>
          </cell>
          <cell r="I5620" t="str">
            <v>Chemicals</v>
          </cell>
          <cell r="J5620" t="str">
            <v>Chemicals</v>
          </cell>
        </row>
        <row r="5621">
          <cell r="F5621">
            <v>526494</v>
          </cell>
          <cell r="H5621" t="str">
            <v>INE818D01011</v>
          </cell>
          <cell r="I5621" t="str">
            <v>Plastic Products</v>
          </cell>
          <cell r="J5621" t="str">
            <v>Plastic Products</v>
          </cell>
        </row>
        <row r="5622">
          <cell r="F5622">
            <v>543375</v>
          </cell>
          <cell r="H5622" t="str">
            <v>INE0I2F01015</v>
          </cell>
          <cell r="I5622" t="str">
            <v>Infrastructure</v>
          </cell>
          <cell r="J5622" t="str">
            <v>Engineering - Construction</v>
          </cell>
        </row>
        <row r="5623">
          <cell r="F5623">
            <v>544295</v>
          </cell>
          <cell r="H5623" t="str">
            <v>INE19RO25013</v>
          </cell>
          <cell r="I5623" t="str">
            <v>Finance</v>
          </cell>
          <cell r="J5623" t="str">
            <v>Finance - Investment</v>
          </cell>
        </row>
        <row r="5624">
          <cell r="F5624">
            <v>544462</v>
          </cell>
          <cell r="H5624" t="str">
            <v>INE19RO25021</v>
          </cell>
          <cell r="I5624" t="str">
            <v>Finance</v>
          </cell>
          <cell r="J5624" t="str">
            <v>Finance - Investment</v>
          </cell>
        </row>
        <row r="5625">
          <cell r="I5625" t="str">
            <v>Business Services</v>
          </cell>
          <cell r="J5625" t="str">
            <v>Professional Services</v>
          </cell>
        </row>
        <row r="5626">
          <cell r="F5626">
            <v>543814</v>
          </cell>
          <cell r="H5626" t="str">
            <v>INE0OKG01017</v>
          </cell>
          <cell r="I5626" t="str">
            <v>Trading</v>
          </cell>
          <cell r="J5626" t="str">
            <v>Trading</v>
          </cell>
        </row>
        <row r="5627">
          <cell r="F5627">
            <v>544410</v>
          </cell>
          <cell r="G5627" t="str">
            <v>PROSTARM</v>
          </cell>
          <cell r="H5627" t="str">
            <v>INE0BX301013</v>
          </cell>
          <cell r="I5627" t="str">
            <v>Capital Goods</v>
          </cell>
          <cell r="J5627" t="str">
            <v>Electric Equipment</v>
          </cell>
        </row>
        <row r="5628">
          <cell r="F5628">
            <v>544021</v>
          </cell>
          <cell r="G5628" t="str">
            <v>PROTEAN</v>
          </cell>
          <cell r="H5628" t="str">
            <v>INE004A01022</v>
          </cell>
          <cell r="I5628" t="str">
            <v>IT</v>
          </cell>
          <cell r="J5628" t="str">
            <v>BPO/ITeS</v>
          </cell>
        </row>
        <row r="5629">
          <cell r="G5629" t="str">
            <v>PROV</v>
          </cell>
          <cell r="H5629" t="str">
            <v>INE0ONE01016</v>
          </cell>
          <cell r="I5629" t="str">
            <v>FMCG</v>
          </cell>
          <cell r="J5629" t="str">
            <v>Consumer Food</v>
          </cell>
        </row>
        <row r="5630">
          <cell r="I5630" t="str">
            <v>Infrastructure</v>
          </cell>
          <cell r="J5630" t="str">
            <v>Engineering - Construction</v>
          </cell>
        </row>
        <row r="5631">
          <cell r="F5631">
            <v>534675</v>
          </cell>
          <cell r="G5631" t="str">
            <v>PROZONER</v>
          </cell>
          <cell r="H5631" t="str">
            <v>INE195N01013</v>
          </cell>
          <cell r="I5631" t="str">
            <v>Realty</v>
          </cell>
          <cell r="J5631" t="str">
            <v>Construction - Real Estate</v>
          </cell>
        </row>
        <row r="5632">
          <cell r="F5632">
            <v>543527</v>
          </cell>
          <cell r="G5632" t="str">
            <v>PRUDENT</v>
          </cell>
          <cell r="H5632" t="str">
            <v>INE00F201020</v>
          </cell>
          <cell r="I5632" t="str">
            <v>Finance</v>
          </cell>
          <cell r="J5632" t="str">
            <v>Finance - Others</v>
          </cell>
        </row>
        <row r="5633">
          <cell r="F5633">
            <v>500342</v>
          </cell>
          <cell r="G5633" t="str">
            <v>PRUDMOULI</v>
          </cell>
          <cell r="H5633" t="str">
            <v>INE024D01016</v>
          </cell>
          <cell r="I5633" t="str">
            <v>Trading</v>
          </cell>
          <cell r="J5633" t="str">
            <v>Trading</v>
          </cell>
        </row>
        <row r="5634">
          <cell r="F5634">
            <v>505502</v>
          </cell>
          <cell r="H5634" t="str">
            <v>INE953M01033</v>
          </cell>
          <cell r="I5634" t="str">
            <v>IT</v>
          </cell>
          <cell r="J5634" t="str">
            <v>IT - Software</v>
          </cell>
        </row>
        <row r="5635">
          <cell r="G5635" t="str">
            <v>PSRAJ</v>
          </cell>
          <cell r="H5635" t="str">
            <v>INE0XUS01012</v>
          </cell>
          <cell r="I5635" t="str">
            <v>Iron &amp; Steel</v>
          </cell>
          <cell r="J5635" t="str">
            <v>Steel &amp; Iron Products</v>
          </cell>
        </row>
        <row r="5636">
          <cell r="F5636">
            <v>540544</v>
          </cell>
          <cell r="G5636" t="str">
            <v>PSPPROJECT</v>
          </cell>
          <cell r="H5636" t="str">
            <v>INE488V01015</v>
          </cell>
          <cell r="I5636" t="str">
            <v>Realty</v>
          </cell>
          <cell r="J5636" t="str">
            <v>Construction - Real Estate</v>
          </cell>
        </row>
        <row r="5637">
          <cell r="F5637">
            <v>533344</v>
          </cell>
          <cell r="G5637" t="str">
            <v>PFS</v>
          </cell>
          <cell r="H5637" t="str">
            <v>INE560K01014</v>
          </cell>
          <cell r="I5637" t="str">
            <v>Finance</v>
          </cell>
          <cell r="J5637" t="str">
            <v>Finance - NBFC</v>
          </cell>
        </row>
        <row r="5638">
          <cell r="F5638">
            <v>532524</v>
          </cell>
          <cell r="G5638" t="str">
            <v>PTC</v>
          </cell>
          <cell r="H5638" t="str">
            <v>INE877F01012</v>
          </cell>
          <cell r="I5638" t="str">
            <v>Power</v>
          </cell>
          <cell r="J5638" t="str">
            <v>Power Generation/Distribution</v>
          </cell>
        </row>
        <row r="5639">
          <cell r="F5639">
            <v>539006</v>
          </cell>
          <cell r="G5639" t="str">
            <v>PTCIL</v>
          </cell>
          <cell r="H5639" t="str">
            <v>INE596F01018</v>
          </cell>
          <cell r="I5639" t="str">
            <v>Automobile &amp; Ancillaries</v>
          </cell>
          <cell r="J5639" t="str">
            <v>Castings/Forgings</v>
          </cell>
        </row>
        <row r="5640">
          <cell r="F5640">
            <v>750721</v>
          </cell>
          <cell r="H5640" t="str">
            <v>INE596F20018</v>
          </cell>
          <cell r="I5640" t="str">
            <v>Others</v>
          </cell>
          <cell r="J5640" t="str">
            <v>Other</v>
          </cell>
        </row>
        <row r="5641">
          <cell r="F5641">
            <v>509220</v>
          </cell>
          <cell r="G5641" t="str">
            <v>PTL</v>
          </cell>
          <cell r="H5641" t="str">
            <v>INE034D01049</v>
          </cell>
          <cell r="I5641" t="str">
            <v>Business Services</v>
          </cell>
          <cell r="J5641" t="str">
            <v>Business Support</v>
          </cell>
        </row>
        <row r="5642">
          <cell r="F5642">
            <v>539785</v>
          </cell>
          <cell r="G5642" t="str">
            <v>PDMJEPAPER</v>
          </cell>
          <cell r="H5642" t="str">
            <v>INE865T01018</v>
          </cell>
          <cell r="I5642" t="str">
            <v>Paper</v>
          </cell>
          <cell r="J5642" t="str">
            <v>Paper &amp; Paper Products</v>
          </cell>
        </row>
        <row r="5643">
          <cell r="F5643">
            <v>512591</v>
          </cell>
          <cell r="H5643" t="str">
            <v>INE183U01022</v>
          </cell>
          <cell r="I5643" t="str">
            <v>Finance</v>
          </cell>
          <cell r="J5643" t="str">
            <v>Finance - NBFC</v>
          </cell>
        </row>
        <row r="5644">
          <cell r="F5644">
            <v>751071</v>
          </cell>
          <cell r="H5644" t="str">
            <v>INE183U20014</v>
          </cell>
          <cell r="I5644" t="str">
            <v>Finance</v>
          </cell>
          <cell r="J5644" t="str">
            <v>Finance - NBFC</v>
          </cell>
        </row>
        <row r="5645">
          <cell r="G5645" t="str">
            <v>PULZ</v>
          </cell>
          <cell r="H5645" t="str">
            <v>INE335X01014</v>
          </cell>
          <cell r="I5645" t="str">
            <v>Electricals</v>
          </cell>
          <cell r="J5645" t="str">
            <v>Electronics - Components</v>
          </cell>
        </row>
        <row r="5646">
          <cell r="F5646">
            <v>512461</v>
          </cell>
          <cell r="H5646" t="str">
            <v>INE07NX01019</v>
          </cell>
          <cell r="I5646" t="str">
            <v>Miscellaneous</v>
          </cell>
          <cell r="J5646" t="str">
            <v>Miscellaneous</v>
          </cell>
        </row>
        <row r="5647">
          <cell r="F5647">
            <v>544141</v>
          </cell>
          <cell r="H5647" t="str">
            <v>INE510U01018</v>
          </cell>
          <cell r="I5647" t="str">
            <v>Finance</v>
          </cell>
          <cell r="J5647" t="str">
            <v>Finance - Stock Broking</v>
          </cell>
        </row>
        <row r="5648">
          <cell r="F5648">
            <v>532693</v>
          </cell>
          <cell r="G5648" t="str">
            <v>PUNJLLOYD</v>
          </cell>
          <cell r="H5648" t="str">
            <v>INE701B01021</v>
          </cell>
          <cell r="I5648" t="str">
            <v>Infrastructure</v>
          </cell>
          <cell r="J5648" t="str">
            <v>Engineering - Construction</v>
          </cell>
        </row>
        <row r="5649">
          <cell r="F5649">
            <v>533295</v>
          </cell>
          <cell r="G5649" t="str">
            <v>PSB</v>
          </cell>
          <cell r="H5649" t="str">
            <v>INE608A01012</v>
          </cell>
          <cell r="I5649" t="str">
            <v>Bank</v>
          </cell>
          <cell r="J5649" t="str">
            <v>Bank - Public</v>
          </cell>
        </row>
        <row r="5650">
          <cell r="F5650">
            <v>506618</v>
          </cell>
          <cell r="G5650" t="str">
            <v>PUNJABCHEM</v>
          </cell>
          <cell r="H5650" t="str">
            <v>INE277B01014</v>
          </cell>
          <cell r="I5650" t="str">
            <v>Chemicals</v>
          </cell>
          <cell r="J5650" t="str">
            <v>Pesticides &amp; Agrochemicals</v>
          </cell>
        </row>
        <row r="5651">
          <cell r="F5651">
            <v>500346</v>
          </cell>
          <cell r="G5651" t="str">
            <v>PUNJCOMMU</v>
          </cell>
          <cell r="H5651" t="str">
            <v>INE609A01010</v>
          </cell>
          <cell r="I5651" t="str">
            <v>Telecom</v>
          </cell>
          <cell r="J5651" t="str">
            <v>Telecommunication - Equipment</v>
          </cell>
        </row>
        <row r="5652">
          <cell r="F5652">
            <v>532461</v>
          </cell>
          <cell r="G5652" t="str">
            <v>PNB</v>
          </cell>
          <cell r="H5652" t="str">
            <v>INE160A01022</v>
          </cell>
          <cell r="I5652" t="str">
            <v>Bank</v>
          </cell>
          <cell r="J5652" t="str">
            <v>Bank - Public</v>
          </cell>
        </row>
        <row r="5653">
          <cell r="I5653" t="str">
            <v>Realty</v>
          </cell>
          <cell r="J5653" t="str">
            <v>Construction - Real Estate</v>
          </cell>
        </row>
        <row r="5654">
          <cell r="F5654">
            <v>532891</v>
          </cell>
          <cell r="G5654" t="str">
            <v>PURVA</v>
          </cell>
          <cell r="H5654" t="str">
            <v>INE323I01011</v>
          </cell>
          <cell r="I5654" t="str">
            <v>Realty</v>
          </cell>
          <cell r="J5654" t="str">
            <v>Construction - Real Estate</v>
          </cell>
        </row>
        <row r="5655">
          <cell r="F5655">
            <v>530077</v>
          </cell>
          <cell r="H5655" t="str">
            <v>INE795D01011</v>
          </cell>
          <cell r="I5655" t="str">
            <v>FMCG</v>
          </cell>
          <cell r="J5655" t="str">
            <v>Consumer Food</v>
          </cell>
        </row>
        <row r="5656">
          <cell r="F5656">
            <v>523315</v>
          </cell>
          <cell r="H5656" t="str">
            <v>INE898O01010</v>
          </cell>
          <cell r="I5656" t="str">
            <v>FMCG</v>
          </cell>
          <cell r="J5656" t="str">
            <v>Packaging</v>
          </cell>
        </row>
        <row r="5657">
          <cell r="F5657">
            <v>538993</v>
          </cell>
          <cell r="H5657" t="str">
            <v>INE147J01012</v>
          </cell>
          <cell r="I5657" t="str">
            <v>Realty</v>
          </cell>
          <cell r="J5657" t="str">
            <v>Construction - Real Estate</v>
          </cell>
        </row>
        <row r="5658">
          <cell r="I5658" t="str">
            <v>Iron &amp; Steel</v>
          </cell>
          <cell r="J5658" t="str">
            <v>Steel &amp; Iron Products</v>
          </cell>
        </row>
        <row r="5659">
          <cell r="F5659">
            <v>540159</v>
          </cell>
          <cell r="H5659" t="str">
            <v>INE905R01016</v>
          </cell>
          <cell r="I5659" t="str">
            <v>Media &amp; Entertainment</v>
          </cell>
          <cell r="J5659" t="str">
            <v>Film Production, Distribution &amp; Entertainment</v>
          </cell>
        </row>
        <row r="5660">
          <cell r="F5660">
            <v>544191</v>
          </cell>
          <cell r="H5660" t="str">
            <v>INE0CYK01015</v>
          </cell>
          <cell r="I5660" t="str">
            <v>Finance</v>
          </cell>
          <cell r="J5660" t="str">
            <v>Finance - NBFC</v>
          </cell>
        </row>
        <row r="5661">
          <cell r="F5661">
            <v>750989</v>
          </cell>
          <cell r="H5661" t="str">
            <v>INE0CYK20023</v>
          </cell>
          <cell r="I5661" t="str">
            <v>Finance</v>
          </cell>
          <cell r="J5661" t="str">
            <v>Finance - NBFC</v>
          </cell>
        </row>
        <row r="5662">
          <cell r="F5662">
            <v>750910</v>
          </cell>
          <cell r="H5662" t="str">
            <v>INE0CYK20015</v>
          </cell>
          <cell r="I5662" t="str">
            <v>Finance</v>
          </cell>
          <cell r="J5662" t="str">
            <v>Finance - NBFC</v>
          </cell>
        </row>
        <row r="5663">
          <cell r="I5663" t="str">
            <v>Retailing</v>
          </cell>
          <cell r="J5663" t="str">
            <v>Retailing</v>
          </cell>
        </row>
        <row r="5664">
          <cell r="G5664" t="str">
            <v>PURPLEUTED</v>
          </cell>
          <cell r="H5664" t="str">
            <v>INE0P5R01014</v>
          </cell>
          <cell r="I5664" t="str">
            <v>Retailing</v>
          </cell>
          <cell r="J5664" t="str">
            <v>Retailing</v>
          </cell>
        </row>
        <row r="5665">
          <cell r="F5665">
            <v>544627</v>
          </cell>
          <cell r="H5665" t="str">
            <v>INE0VDK01019</v>
          </cell>
          <cell r="I5665" t="str">
            <v>Consumer Durables</v>
          </cell>
          <cell r="J5665" t="str">
            <v>Consumer Durables - Electronics</v>
          </cell>
        </row>
        <row r="5666">
          <cell r="G5666" t="str">
            <v>PURVFLEXI</v>
          </cell>
          <cell r="H5666" t="str">
            <v>INE0R6C01012</v>
          </cell>
          <cell r="I5666" t="str">
            <v>Plastic Products</v>
          </cell>
          <cell r="J5666" t="str">
            <v>Plastic Products</v>
          </cell>
        </row>
        <row r="5667">
          <cell r="G5667" t="str">
            <v>PUSHPA</v>
          </cell>
          <cell r="H5667" t="str">
            <v>INE154801018</v>
          </cell>
          <cell r="I5667" t="str">
            <v>Diamond  &amp;  Jewellery</v>
          </cell>
          <cell r="J5667" t="str">
            <v>Diamond  &amp;  Jewellery</v>
          </cell>
        </row>
        <row r="5668">
          <cell r="G5668" t="str">
            <v>PUSHPREALM</v>
          </cell>
          <cell r="H5668" t="str">
            <v>INE728W01012</v>
          </cell>
          <cell r="I5668" t="str">
            <v>Realty</v>
          </cell>
          <cell r="J5668" t="str">
            <v>Construction - Real Estate</v>
          </cell>
        </row>
        <row r="5669">
          <cell r="F5669">
            <v>531562</v>
          </cell>
          <cell r="I5669" t="str">
            <v>Textile</v>
          </cell>
          <cell r="J5669" t="str">
            <v>Textile</v>
          </cell>
        </row>
        <row r="5670">
          <cell r="F5670">
            <v>517556</v>
          </cell>
          <cell r="G5670" t="str">
            <v>PVP</v>
          </cell>
          <cell r="H5670" t="str">
            <v>INE362A01016</v>
          </cell>
          <cell r="I5670" t="str">
            <v>Realty</v>
          </cell>
          <cell r="J5670" t="str">
            <v>Construction - Real Estate</v>
          </cell>
        </row>
        <row r="5671">
          <cell r="F5671">
            <v>532689</v>
          </cell>
          <cell r="G5671" t="str">
            <v>PVRINOX</v>
          </cell>
          <cell r="H5671" t="str">
            <v>INE191H01014</v>
          </cell>
          <cell r="I5671" t="str">
            <v>Media &amp; Entertainment</v>
          </cell>
          <cell r="J5671" t="str">
            <v>Film Production, Distribution &amp; Entertainment</v>
          </cell>
        </row>
        <row r="5672">
          <cell r="F5672">
            <v>750638</v>
          </cell>
          <cell r="G5672" t="str">
            <v>PVR-RE</v>
          </cell>
          <cell r="H5672" t="str">
            <v>INE191H20014</v>
          </cell>
          <cell r="I5672" t="str">
            <v>Others</v>
          </cell>
          <cell r="J5672" t="str">
            <v>Other</v>
          </cell>
        </row>
        <row r="5673">
          <cell r="F5673">
            <v>536659</v>
          </cell>
          <cell r="H5673" t="str">
            <v>INE428B01021</v>
          </cell>
          <cell r="I5673" t="str">
            <v>Realty</v>
          </cell>
          <cell r="J5673" t="str">
            <v>Construction - Real Estate</v>
          </cell>
        </row>
        <row r="5674">
          <cell r="F5674">
            <v>751084</v>
          </cell>
          <cell r="H5674" t="str">
            <v>INE428B20013</v>
          </cell>
          <cell r="I5674" t="str">
            <v>Realty</v>
          </cell>
          <cell r="J5674" t="str">
            <v>Construction - Real Estate</v>
          </cell>
        </row>
        <row r="5675">
          <cell r="F5675">
            <v>890233</v>
          </cell>
          <cell r="H5675" t="str">
            <v>IN9428B01029</v>
          </cell>
          <cell r="I5675" t="str">
            <v>Realty</v>
          </cell>
          <cell r="J5675" t="str">
            <v>Construction - Real Estate</v>
          </cell>
        </row>
        <row r="5676">
          <cell r="F5676">
            <v>543969</v>
          </cell>
          <cell r="G5676" t="str">
            <v>PYRAMID</v>
          </cell>
          <cell r="H5676" t="str">
            <v>INE0MIS01010</v>
          </cell>
          <cell r="I5676" t="str">
            <v>FMCG</v>
          </cell>
          <cell r="J5676" t="str">
            <v>Packaging</v>
          </cell>
        </row>
        <row r="5677">
          <cell r="F5677">
            <v>534109</v>
          </cell>
          <cell r="H5677" t="str">
            <v>INE883L01018</v>
          </cell>
          <cell r="I5677" t="str">
            <v>Finance</v>
          </cell>
          <cell r="J5677" t="str">
            <v>Finance - NBFC</v>
          </cell>
        </row>
        <row r="5678">
          <cell r="F5678">
            <v>538646</v>
          </cell>
          <cell r="H5678" t="str">
            <v>INE837C01013</v>
          </cell>
          <cell r="I5678" t="str">
            <v>Finance</v>
          </cell>
          <cell r="J5678" t="str">
            <v>Finance - Investment</v>
          </cell>
        </row>
        <row r="5679">
          <cell r="I5679" t="str">
            <v>Healthcare</v>
          </cell>
          <cell r="J5679" t="str">
            <v>Medical Equipment/Supplies/Accessories</v>
          </cell>
        </row>
        <row r="5680">
          <cell r="G5680" t="str">
            <v>QMSMEDI</v>
          </cell>
          <cell r="H5680" t="str">
            <v>INE0FMW01018</v>
          </cell>
          <cell r="I5680" t="str">
            <v>Trading</v>
          </cell>
          <cell r="J5680" t="str">
            <v>Trading</v>
          </cell>
        </row>
        <row r="5681">
          <cell r="G5681" t="str">
            <v>QMSMEDI-RE</v>
          </cell>
          <cell r="H5681" t="str">
            <v>INE0FMW20018</v>
          </cell>
          <cell r="I5681" t="str">
            <v>Others</v>
          </cell>
          <cell r="J5681" t="str">
            <v>Other</v>
          </cell>
        </row>
        <row r="5682">
          <cell r="G5682" t="str">
            <v>QUADPRO</v>
          </cell>
          <cell r="H5682" t="str">
            <v>INE0GOJ01027</v>
          </cell>
          <cell r="I5682" t="str">
            <v>IT</v>
          </cell>
          <cell r="J5682" t="str">
            <v>BPO/ITeS</v>
          </cell>
        </row>
        <row r="5683">
          <cell r="F5683">
            <v>544336</v>
          </cell>
          <cell r="G5683" t="str">
            <v>QUADFUTURE</v>
          </cell>
          <cell r="H5683" t="str">
            <v>INE0LRY01011</v>
          </cell>
          <cell r="I5683" t="str">
            <v>Electricals</v>
          </cell>
          <cell r="J5683" t="str">
            <v>Cable</v>
          </cell>
        </row>
        <row r="5684">
          <cell r="F5684">
            <v>511116</v>
          </cell>
          <cell r="H5684" t="str">
            <v>INE527B01020</v>
          </cell>
          <cell r="I5684" t="str">
            <v>Telecom</v>
          </cell>
          <cell r="J5684" t="str">
            <v>Telecommunication - Equipment</v>
          </cell>
        </row>
        <row r="5685">
          <cell r="F5685">
            <v>544091</v>
          </cell>
          <cell r="H5685" t="str">
            <v>INE0Q1R01012</v>
          </cell>
          <cell r="I5685" t="str">
            <v>Miscellaneous</v>
          </cell>
          <cell r="J5685" t="str">
            <v>Miscellaneous</v>
          </cell>
        </row>
        <row r="5686">
          <cell r="G5686" t="str">
            <v>QFIL</v>
          </cell>
          <cell r="H5686" t="str">
            <v>INE0O1M01015</v>
          </cell>
          <cell r="I5686" t="str">
            <v>Iron &amp; Steel</v>
          </cell>
          <cell r="J5686" t="str">
            <v>Steel &amp; Iron Products</v>
          </cell>
        </row>
        <row r="5687">
          <cell r="F5687">
            <v>544367</v>
          </cell>
          <cell r="G5687" t="str">
            <v>QPOWER</v>
          </cell>
          <cell r="H5687" t="str">
            <v>INE0SII01026</v>
          </cell>
          <cell r="I5687" t="str">
            <v>Capital Goods</v>
          </cell>
          <cell r="J5687" t="str">
            <v>Electric Equipment</v>
          </cell>
        </row>
        <row r="5688">
          <cell r="F5688">
            <v>543460</v>
          </cell>
          <cell r="H5688" t="str">
            <v>INE0KAF01018</v>
          </cell>
          <cell r="I5688" t="str">
            <v>Plastic Products</v>
          </cell>
          <cell r="J5688" t="str">
            <v>Plastic Products</v>
          </cell>
        </row>
        <row r="5689">
          <cell r="I5689" t="str">
            <v>Agri</v>
          </cell>
          <cell r="J5689" t="str">
            <v>Agriculture</v>
          </cell>
        </row>
        <row r="5690">
          <cell r="F5690">
            <v>530281</v>
          </cell>
          <cell r="H5690" t="str">
            <v>INE373C01019</v>
          </cell>
          <cell r="I5690" t="str">
            <v>Media &amp; Entertainment</v>
          </cell>
          <cell r="J5690" t="str">
            <v>Film Production, Distribution &amp; Entertainment</v>
          </cell>
        </row>
        <row r="5691">
          <cell r="F5691">
            <v>590099</v>
          </cell>
          <cell r="G5691" t="str">
            <v>QGOLDHALF</v>
          </cell>
          <cell r="H5691" t="str">
            <v>INF082J01408</v>
          </cell>
          <cell r="I5691" t="str">
            <v>ETF</v>
          </cell>
          <cell r="J5691" t="str">
            <v>ETF</v>
          </cell>
        </row>
        <row r="5692">
          <cell r="F5692">
            <v>590110</v>
          </cell>
          <cell r="G5692" t="str">
            <v>QNIFTY</v>
          </cell>
          <cell r="H5692" t="str">
            <v>INF082J01499</v>
          </cell>
          <cell r="I5692" t="str">
            <v>ETF</v>
          </cell>
          <cell r="J5692" t="str">
            <v>ETF</v>
          </cell>
        </row>
        <row r="5693">
          <cell r="F5693">
            <v>538452</v>
          </cell>
          <cell r="H5693" t="str">
            <v>INE855P01041</v>
          </cell>
          <cell r="I5693" t="str">
            <v>Trading</v>
          </cell>
          <cell r="J5693" t="str">
            <v>Trading</v>
          </cell>
        </row>
        <row r="5694">
          <cell r="F5694">
            <v>750937</v>
          </cell>
          <cell r="H5694" t="str">
            <v>INE855P20017</v>
          </cell>
          <cell r="I5694" t="str">
            <v>Trading</v>
          </cell>
          <cell r="J5694" t="str">
            <v>Trading</v>
          </cell>
        </row>
        <row r="5695">
          <cell r="F5695">
            <v>539978</v>
          </cell>
          <cell r="G5695" t="str">
            <v>QUESS</v>
          </cell>
          <cell r="H5695" t="str">
            <v>INE615P01015</v>
          </cell>
          <cell r="I5695" t="str">
            <v>Business Services</v>
          </cell>
          <cell r="J5695" t="str">
            <v>Professional Services</v>
          </cell>
        </row>
        <row r="5696">
          <cell r="F5696">
            <v>500069</v>
          </cell>
          <cell r="H5696" t="str">
            <v>INE418C01012</v>
          </cell>
          <cell r="I5696" t="str">
            <v>Finance</v>
          </cell>
          <cell r="J5696" t="str">
            <v>Finance - NBFC</v>
          </cell>
        </row>
        <row r="5697">
          <cell r="F5697">
            <v>543982</v>
          </cell>
          <cell r="H5697" t="str">
            <v>INE0OYE01013</v>
          </cell>
          <cell r="I5697" t="str">
            <v>Capital Goods</v>
          </cell>
          <cell r="J5697" t="str">
            <v>Engineering - Industrial Equipments</v>
          </cell>
        </row>
        <row r="5698">
          <cell r="G5698" t="str">
            <v>QUESTLAB</v>
          </cell>
          <cell r="H5698" t="str">
            <v>INE0TNW01017</v>
          </cell>
          <cell r="I5698" t="str">
            <v>Healthcare</v>
          </cell>
          <cell r="J5698" t="str">
            <v>Pharmaceuticals &amp; Drugs</v>
          </cell>
        </row>
        <row r="5699">
          <cell r="F5699">
            <v>890194</v>
          </cell>
          <cell r="H5699" t="str">
            <v>IN9989J01023</v>
          </cell>
          <cell r="I5699" t="str">
            <v>Others</v>
          </cell>
          <cell r="J5699" t="str">
            <v>Other</v>
          </cell>
        </row>
        <row r="5700">
          <cell r="F5700">
            <v>750823</v>
          </cell>
          <cell r="H5700" t="str">
            <v>INE989J20017</v>
          </cell>
          <cell r="I5700" t="str">
            <v>Others</v>
          </cell>
          <cell r="J5700" t="str">
            <v>Other</v>
          </cell>
        </row>
        <row r="5701">
          <cell r="F5701">
            <v>539678</v>
          </cell>
          <cell r="G5701" t="str">
            <v>QUICKHEAL</v>
          </cell>
          <cell r="H5701" t="str">
            <v>INE306L01010</v>
          </cell>
          <cell r="I5701" t="str">
            <v>IT</v>
          </cell>
          <cell r="J5701" t="str">
            <v>IT - Software</v>
          </cell>
        </row>
        <row r="5702">
          <cell r="G5702" t="str">
            <v>QUICKTOUCH</v>
          </cell>
          <cell r="H5702" t="str">
            <v>INE0K4D01020</v>
          </cell>
          <cell r="I5702" t="str">
            <v>IT</v>
          </cell>
          <cell r="J5702" t="str">
            <v>IT - Software</v>
          </cell>
        </row>
        <row r="5703">
          <cell r="F5703">
            <v>539515</v>
          </cell>
          <cell r="H5703" t="str">
            <v>INE641R01017</v>
          </cell>
          <cell r="I5703" t="str">
            <v>Business Services</v>
          </cell>
          <cell r="J5703" t="str">
            <v>Business Support</v>
          </cell>
        </row>
        <row r="5704">
          <cell r="F5704">
            <v>750750</v>
          </cell>
          <cell r="H5704" t="str">
            <v>INE641R20017</v>
          </cell>
          <cell r="I5704" t="str">
            <v>Others</v>
          </cell>
          <cell r="J5704" t="str">
            <v>Other</v>
          </cell>
        </row>
        <row r="5705">
          <cell r="F5705">
            <v>532866</v>
          </cell>
          <cell r="G5705" t="str">
            <v>QUINTEGRA</v>
          </cell>
          <cell r="H5705" t="str">
            <v>INE033B01011</v>
          </cell>
          <cell r="I5705" t="str">
            <v>IT</v>
          </cell>
          <cell r="J5705" t="str">
            <v>IT - Software</v>
          </cell>
        </row>
        <row r="5706">
          <cell r="G5706" t="str">
            <v>QVCEL</v>
          </cell>
          <cell r="H5706" t="str">
            <v>INE0KZF01015</v>
          </cell>
          <cell r="I5706" t="str">
            <v>Trading</v>
          </cell>
          <cell r="J5706" t="str">
            <v>Trading</v>
          </cell>
        </row>
        <row r="5707">
          <cell r="G5707" t="str">
            <v>QVC</v>
          </cell>
          <cell r="H5707" t="str">
            <v>INE899Q01013</v>
          </cell>
          <cell r="I5707" t="str">
            <v>Realty</v>
          </cell>
          <cell r="J5707" t="str">
            <v>Construction - Real Estate</v>
          </cell>
        </row>
        <row r="5708">
          <cell r="I5708" t="str">
            <v>Infrastructure</v>
          </cell>
          <cell r="J5708" t="str">
            <v>Engineering - Construction</v>
          </cell>
        </row>
        <row r="5709">
          <cell r="F5709">
            <v>532735</v>
          </cell>
          <cell r="G5709" t="str">
            <v>RSYSTEMS</v>
          </cell>
          <cell r="H5709" t="str">
            <v>INE411H01032</v>
          </cell>
          <cell r="I5709" t="str">
            <v>IT</v>
          </cell>
          <cell r="J5709" t="str">
            <v>IT - Software</v>
          </cell>
        </row>
        <row r="5710">
          <cell r="F5710">
            <v>538119</v>
          </cell>
          <cell r="G5710" t="str">
            <v>RNBDENIMS</v>
          </cell>
          <cell r="H5710" t="str">
            <v>INE012Q01021</v>
          </cell>
          <cell r="I5710" t="str">
            <v>Textile</v>
          </cell>
          <cell r="J5710" t="str">
            <v>Textile</v>
          </cell>
        </row>
        <row r="5711">
          <cell r="F5711">
            <v>533888</v>
          </cell>
          <cell r="G5711" t="str">
            <v>RELBANK</v>
          </cell>
          <cell r="H5711" t="str">
            <v>INF733I01028</v>
          </cell>
          <cell r="I5711" t="str">
            <v>ETF</v>
          </cell>
          <cell r="J5711" t="str">
            <v>ETF</v>
          </cell>
        </row>
        <row r="5712">
          <cell r="F5712">
            <v>533891</v>
          </cell>
          <cell r="G5712" t="str">
            <v>RELGOLD</v>
          </cell>
          <cell r="H5712" t="str">
            <v>INF733I01010</v>
          </cell>
          <cell r="I5712" t="str">
            <v>ETF</v>
          </cell>
          <cell r="J5712" t="str">
            <v>ETF</v>
          </cell>
        </row>
        <row r="5713">
          <cell r="F5713">
            <v>533284</v>
          </cell>
          <cell r="G5713" t="str">
            <v>RPPINFRA</v>
          </cell>
          <cell r="H5713" t="str">
            <v>INE324L01013</v>
          </cell>
          <cell r="I5713" t="str">
            <v>Infrastructure</v>
          </cell>
          <cell r="J5713" t="str">
            <v>Engineering - Construction</v>
          </cell>
        </row>
        <row r="5714">
          <cell r="F5714">
            <v>750671</v>
          </cell>
          <cell r="G5714" t="str">
            <v>RPP-RE</v>
          </cell>
          <cell r="H5714" t="str">
            <v>INE324L20013</v>
          </cell>
          <cell r="I5714" t="str">
            <v>Realty</v>
          </cell>
          <cell r="J5714" t="str">
            <v>Construction - Real Estate</v>
          </cell>
        </row>
        <row r="5715">
          <cell r="F5715">
            <v>524502</v>
          </cell>
          <cell r="H5715" t="str">
            <v>INE548H01015</v>
          </cell>
          <cell r="I5715" t="str">
            <v>Healthcare</v>
          </cell>
          <cell r="J5715" t="str">
            <v>Medical Equipment/Supplies/Accessories</v>
          </cell>
        </row>
        <row r="5716">
          <cell r="F5716">
            <v>502271</v>
          </cell>
          <cell r="H5716" t="str">
            <v>INE858D01017</v>
          </cell>
          <cell r="I5716" t="str">
            <v>Capital Goods</v>
          </cell>
          <cell r="J5716" t="str">
            <v>Refractories</v>
          </cell>
        </row>
        <row r="5717">
          <cell r="F5717">
            <v>537785</v>
          </cell>
          <cell r="G5717" t="str">
            <v>RACE</v>
          </cell>
          <cell r="H5717" t="str">
            <v>INE084Q01012</v>
          </cell>
          <cell r="I5717" t="str">
            <v>Business Services</v>
          </cell>
          <cell r="J5717" t="str">
            <v>Environmental Services</v>
          </cell>
        </row>
        <row r="5718">
          <cell r="G5718" t="str">
            <v>RILINFRA</v>
          </cell>
          <cell r="H5718" t="str">
            <v>INE02OY01016</v>
          </cell>
          <cell r="I5718" t="str">
            <v>Infrastructure</v>
          </cell>
          <cell r="J5718" t="str">
            <v>Engineering - Construction</v>
          </cell>
        </row>
        <row r="5719">
          <cell r="F5719">
            <v>544503</v>
          </cell>
          <cell r="H5719" t="str">
            <v>INE0ZN101029</v>
          </cell>
          <cell r="I5719" t="str">
            <v>Textile</v>
          </cell>
          <cell r="J5719" t="str">
            <v>Textile</v>
          </cell>
        </row>
        <row r="5720">
          <cell r="F5720">
            <v>520073</v>
          </cell>
          <cell r="G5720" t="str">
            <v>RACLGEAR</v>
          </cell>
          <cell r="H5720" t="str">
            <v>INE704B01017</v>
          </cell>
          <cell r="I5720" t="str">
            <v>Automobile &amp; Ancillaries</v>
          </cell>
          <cell r="J5720" t="str">
            <v>Auto Ancillary</v>
          </cell>
        </row>
        <row r="5721">
          <cell r="F5721">
            <v>541703</v>
          </cell>
          <cell r="H5721" t="str">
            <v>INE00WY01013</v>
          </cell>
          <cell r="I5721" t="str">
            <v>Media &amp; Entertainment</v>
          </cell>
          <cell r="J5721" t="str">
            <v>Film Production, Distribution &amp; Entertainment</v>
          </cell>
        </row>
        <row r="5722">
          <cell r="F5722">
            <v>590070</v>
          </cell>
          <cell r="G5722" t="str">
            <v>RADAAN</v>
          </cell>
          <cell r="H5722" t="str">
            <v>INE874F01027</v>
          </cell>
          <cell r="I5722" t="str">
            <v>Media &amp; Entertainment</v>
          </cell>
          <cell r="J5722" t="str">
            <v>Film Production, Distribution &amp; Entertainment</v>
          </cell>
        </row>
        <row r="5723">
          <cell r="F5723">
            <v>530561</v>
          </cell>
          <cell r="H5723" t="str">
            <v>INE783M01026</v>
          </cell>
          <cell r="I5723" t="str">
            <v>Trading</v>
          </cell>
          <cell r="J5723" t="str">
            <v>Trading</v>
          </cell>
        </row>
        <row r="5724">
          <cell r="F5724">
            <v>532692</v>
          </cell>
          <cell r="G5724" t="str">
            <v>RMCL</v>
          </cell>
          <cell r="H5724" t="str">
            <v>INE172H01014</v>
          </cell>
          <cell r="I5724" t="str">
            <v>FMCG</v>
          </cell>
          <cell r="J5724" t="str">
            <v>Packaging</v>
          </cell>
        </row>
        <row r="5725">
          <cell r="F5725">
            <v>539673</v>
          </cell>
          <cell r="H5725" t="str">
            <v>INE792P01020</v>
          </cell>
          <cell r="I5725" t="str">
            <v>Trading</v>
          </cell>
          <cell r="J5725" t="str">
            <v>Trading</v>
          </cell>
        </row>
        <row r="5726">
          <cell r="F5726">
            <v>531273</v>
          </cell>
          <cell r="H5726" t="str">
            <v>INE986B01044</v>
          </cell>
          <cell r="I5726" t="str">
            <v>Realty</v>
          </cell>
          <cell r="J5726" t="str">
            <v>Construction - Real Estate</v>
          </cell>
        </row>
        <row r="5727">
          <cell r="F5727">
            <v>540125</v>
          </cell>
          <cell r="G5727" t="str">
            <v>RADHIKAJWE</v>
          </cell>
          <cell r="H5727" t="str">
            <v>INE583V01021</v>
          </cell>
          <cell r="I5727" t="str">
            <v>Diamond  &amp;  Jewellery</v>
          </cell>
          <cell r="J5727" t="str">
            <v>Diamond  &amp;  Jewellery</v>
          </cell>
        </row>
        <row r="5728">
          <cell r="F5728">
            <v>543732</v>
          </cell>
          <cell r="G5728" t="str">
            <v>RADIANTCMS</v>
          </cell>
          <cell r="H5728" t="str">
            <v>INE855R01021</v>
          </cell>
          <cell r="I5728" t="str">
            <v>Business Services</v>
          </cell>
          <cell r="J5728" t="str">
            <v>Business Support</v>
          </cell>
        </row>
        <row r="5729">
          <cell r="I5729" t="str">
            <v>Plastic Products</v>
          </cell>
          <cell r="J5729" t="str">
            <v>Plastic Products</v>
          </cell>
        </row>
        <row r="5730">
          <cell r="F5730">
            <v>532497</v>
          </cell>
          <cell r="G5730" t="str">
            <v>RADICO</v>
          </cell>
          <cell r="H5730" t="str">
            <v>INE944F01028</v>
          </cell>
          <cell r="I5730" t="str">
            <v>Alcohol</v>
          </cell>
          <cell r="J5730" t="str">
            <v>Breweries &amp; Distilleries</v>
          </cell>
        </row>
        <row r="5731">
          <cell r="G5731" t="str">
            <v>RADIOWALLA</v>
          </cell>
          <cell r="H5731" t="str">
            <v>INE430U01019</v>
          </cell>
          <cell r="I5731" t="str">
            <v>Retailing</v>
          </cell>
          <cell r="J5731" t="str">
            <v>e-Commerce</v>
          </cell>
        </row>
        <row r="5732">
          <cell r="F5732">
            <v>531412</v>
          </cell>
          <cell r="H5732" t="str">
            <v>INE576N01014</v>
          </cell>
          <cell r="I5732" t="str">
            <v>FMCG</v>
          </cell>
          <cell r="J5732" t="str">
            <v>Household &amp; Personal Products</v>
          </cell>
        </row>
        <row r="5733">
          <cell r="I5733" t="str">
            <v>Automobile &amp; Ancillaries</v>
          </cell>
          <cell r="J5733" t="str">
            <v>Automobile Two &amp; Three Wheelers</v>
          </cell>
        </row>
        <row r="5734">
          <cell r="F5734">
            <v>539837</v>
          </cell>
          <cell r="G5734" t="str">
            <v>RPEL</v>
          </cell>
          <cell r="H5734" t="str">
            <v>INE912T01018</v>
          </cell>
          <cell r="I5734" t="str">
            <v>Mining</v>
          </cell>
          <cell r="J5734" t="str">
            <v>Mining &amp; Minerals</v>
          </cell>
        </row>
        <row r="5735">
          <cell r="F5735">
            <v>526813</v>
          </cell>
          <cell r="H5735" t="str">
            <v>INE753B01014</v>
          </cell>
          <cell r="I5735" t="str">
            <v>Realty</v>
          </cell>
          <cell r="J5735" t="str">
            <v>Construction - Real Estate</v>
          </cell>
        </row>
        <row r="5736">
          <cell r="F5736">
            <v>538921</v>
          </cell>
          <cell r="H5736" t="str">
            <v>INE865P01016</v>
          </cell>
          <cell r="I5736" t="str">
            <v>Agri</v>
          </cell>
          <cell r="J5736" t="str">
            <v>Agriculture</v>
          </cell>
        </row>
        <row r="5737">
          <cell r="I5737" t="str">
            <v>Textile</v>
          </cell>
          <cell r="J5737" t="str">
            <v>Textile</v>
          </cell>
        </row>
        <row r="5738">
          <cell r="F5738">
            <v>514316</v>
          </cell>
          <cell r="H5738" t="str">
            <v>INE969C01022</v>
          </cell>
          <cell r="I5738" t="str">
            <v>Textile</v>
          </cell>
          <cell r="J5738" t="str">
            <v>Textile</v>
          </cell>
        </row>
        <row r="5739">
          <cell r="I5739" t="str">
            <v>Infrastructure</v>
          </cell>
          <cell r="J5739" t="str">
            <v>Engineering - Construction</v>
          </cell>
        </row>
        <row r="5740">
          <cell r="F5740">
            <v>540270</v>
          </cell>
          <cell r="H5740" t="str">
            <v>INE923R01019</v>
          </cell>
          <cell r="I5740" t="str">
            <v>Trading</v>
          </cell>
          <cell r="J5740" t="str">
            <v>Trading</v>
          </cell>
        </row>
        <row r="5741">
          <cell r="F5741">
            <v>542649</v>
          </cell>
          <cell r="G5741" t="str">
            <v>RVNL</v>
          </cell>
          <cell r="H5741" t="str">
            <v>INE415G01027</v>
          </cell>
          <cell r="I5741" t="str">
            <v>Infrastructure</v>
          </cell>
          <cell r="J5741" t="str">
            <v>Engineering - Construction</v>
          </cell>
        </row>
        <row r="5742">
          <cell r="F5742">
            <v>543265</v>
          </cell>
          <cell r="G5742" t="str">
            <v>RAILTEL</v>
          </cell>
          <cell r="H5742" t="str">
            <v>INE0DD101019</v>
          </cell>
          <cell r="I5742" t="str">
            <v>Telecom</v>
          </cell>
          <cell r="J5742" t="str">
            <v>Telecommunication - Service  Provider</v>
          </cell>
        </row>
        <row r="5743">
          <cell r="F5743">
            <v>500339</v>
          </cell>
          <cell r="G5743" t="str">
            <v>RAIN</v>
          </cell>
          <cell r="H5743" t="str">
            <v>INE855B01025</v>
          </cell>
          <cell r="I5743" t="str">
            <v>Crude Oil</v>
          </cell>
          <cell r="J5743" t="str">
            <v>Petrochemicals</v>
          </cell>
        </row>
        <row r="5744">
          <cell r="F5744">
            <v>543524</v>
          </cell>
          <cell r="G5744" t="str">
            <v>RAINBOW</v>
          </cell>
          <cell r="H5744" t="str">
            <v>INE961O01016</v>
          </cell>
          <cell r="I5744" t="str">
            <v>Healthcare</v>
          </cell>
          <cell r="J5744" t="str">
            <v>Hospital &amp; Healthcare Services</v>
          </cell>
        </row>
        <row r="5745">
          <cell r="I5745" t="str">
            <v>Trading</v>
          </cell>
          <cell r="J5745" t="str">
            <v>Trading</v>
          </cell>
        </row>
        <row r="5746">
          <cell r="F5746">
            <v>532441</v>
          </cell>
          <cell r="H5746" t="str">
            <v>INE820D01025</v>
          </cell>
          <cell r="I5746" t="str">
            <v>Textile</v>
          </cell>
          <cell r="J5746" t="str">
            <v>Textile - Weaving</v>
          </cell>
        </row>
        <row r="5747">
          <cell r="F5747">
            <v>531694</v>
          </cell>
          <cell r="H5747" t="str">
            <v>INE230F01014</v>
          </cell>
          <cell r="I5747" t="str">
            <v>Realty</v>
          </cell>
          <cell r="J5747" t="str">
            <v>Construction - Real Estate</v>
          </cell>
        </row>
        <row r="5748">
          <cell r="F5748">
            <v>750702</v>
          </cell>
          <cell r="H5748" t="str">
            <v>INE230F20014</v>
          </cell>
          <cell r="I5748" t="str">
            <v>Others</v>
          </cell>
          <cell r="J5748" t="str">
            <v>Other</v>
          </cell>
        </row>
        <row r="5749">
          <cell r="F5749">
            <v>523523</v>
          </cell>
          <cell r="G5749" t="str">
            <v>RAINBOWPAP</v>
          </cell>
          <cell r="H5749" t="str">
            <v>INE028D01025</v>
          </cell>
          <cell r="I5749" t="str">
            <v>Paper</v>
          </cell>
          <cell r="J5749" t="str">
            <v>Paper &amp; Paper Products</v>
          </cell>
        </row>
        <row r="5750">
          <cell r="F5750">
            <v>513406</v>
          </cell>
          <cell r="H5750" t="str">
            <v>INE649D01010</v>
          </cell>
          <cell r="I5750" t="str">
            <v>Plastic Products</v>
          </cell>
          <cell r="J5750" t="str">
            <v>Plastic Products</v>
          </cell>
        </row>
        <row r="5751">
          <cell r="F5751">
            <v>533093</v>
          </cell>
          <cell r="G5751" t="str">
            <v>ROML</v>
          </cell>
          <cell r="H5751" t="str">
            <v>INE294G01026</v>
          </cell>
          <cell r="I5751" t="str">
            <v>FMCG</v>
          </cell>
          <cell r="J5751" t="str">
            <v>Edible Oil</v>
          </cell>
        </row>
        <row r="5752">
          <cell r="F5752">
            <v>750767</v>
          </cell>
          <cell r="G5752" t="str">
            <v>ROML-RE</v>
          </cell>
          <cell r="H5752" t="str">
            <v>INE294G20018</v>
          </cell>
          <cell r="I5752" t="str">
            <v>Others</v>
          </cell>
          <cell r="J5752" t="str">
            <v>Other</v>
          </cell>
        </row>
        <row r="5753">
          <cell r="F5753">
            <v>530111</v>
          </cell>
          <cell r="H5753" t="str">
            <v>INE639C01013</v>
          </cell>
          <cell r="I5753" t="str">
            <v>Plastic Products</v>
          </cell>
          <cell r="J5753" t="str">
            <v>Plastic Products</v>
          </cell>
        </row>
        <row r="5754">
          <cell r="F5754">
            <v>530699</v>
          </cell>
          <cell r="G5754" t="str">
            <v>RAJRILTD</v>
          </cell>
          <cell r="H5754" t="str">
            <v>INE533D01032</v>
          </cell>
          <cell r="I5754" t="str">
            <v>Textile</v>
          </cell>
          <cell r="J5754" t="str">
            <v>Textile - Manmade  Fibres</v>
          </cell>
        </row>
        <row r="5755">
          <cell r="F5755">
            <v>532826</v>
          </cell>
          <cell r="G5755" t="str">
            <v>RAJTV</v>
          </cell>
          <cell r="H5755" t="str">
            <v>INE952H01027</v>
          </cell>
          <cell r="I5755" t="str">
            <v>Media &amp; Entertainment</v>
          </cell>
          <cell r="J5755" t="str">
            <v>TV Broadcasting &amp; Software Production</v>
          </cell>
        </row>
        <row r="5756">
          <cell r="F5756">
            <v>503127</v>
          </cell>
          <cell r="H5756" t="str">
            <v>INE491N01016</v>
          </cell>
          <cell r="I5756" t="str">
            <v>Textile</v>
          </cell>
          <cell r="J5756" t="str">
            <v>Textile - Spinning</v>
          </cell>
        </row>
        <row r="5757">
          <cell r="F5757">
            <v>532503</v>
          </cell>
          <cell r="G5757" t="str">
            <v>RAJPALAYAM</v>
          </cell>
          <cell r="H5757" t="str">
            <v>INE296E01026</v>
          </cell>
          <cell r="I5757" t="str">
            <v>Textile</v>
          </cell>
          <cell r="J5757" t="str">
            <v>Textile - Spinning</v>
          </cell>
        </row>
        <row r="5758">
          <cell r="F5758">
            <v>750656</v>
          </cell>
          <cell r="H5758" t="str">
            <v>INE296E20018</v>
          </cell>
          <cell r="I5758" t="str">
            <v>Others</v>
          </cell>
          <cell r="J5758" t="str">
            <v>Other</v>
          </cell>
        </row>
        <row r="5759">
          <cell r="F5759">
            <v>750752</v>
          </cell>
          <cell r="H5759" t="str">
            <v>INE296E20026</v>
          </cell>
          <cell r="I5759" t="str">
            <v>Others</v>
          </cell>
          <cell r="J5759" t="str">
            <v>Other</v>
          </cell>
        </row>
        <row r="5760">
          <cell r="F5760">
            <v>538707</v>
          </cell>
          <cell r="H5760" t="str">
            <v>INE929D01016</v>
          </cell>
          <cell r="I5760" t="str">
            <v>Inds. Gases &amp; Fuels</v>
          </cell>
          <cell r="J5760" t="str">
            <v>Industrial  Gases &amp; Fuels</v>
          </cell>
        </row>
        <row r="5761">
          <cell r="F5761">
            <v>506975</v>
          </cell>
          <cell r="G5761" t="str">
            <v>RAJASPETRO</v>
          </cell>
          <cell r="H5761" t="str">
            <v>INE374C01017</v>
          </cell>
          <cell r="I5761" t="str">
            <v>Business Services</v>
          </cell>
          <cell r="J5761" t="str">
            <v>Professional Services</v>
          </cell>
        </row>
        <row r="5762">
          <cell r="F5762">
            <v>526873</v>
          </cell>
          <cell r="H5762" t="str">
            <v>INE184D01026</v>
          </cell>
          <cell r="I5762" t="str">
            <v>Inds. Gases &amp; Fuels</v>
          </cell>
          <cell r="J5762" t="str">
            <v>Industrial  Gases &amp; Fuels</v>
          </cell>
        </row>
        <row r="5763">
          <cell r="F5763">
            <v>530253</v>
          </cell>
          <cell r="H5763" t="str">
            <v>INE497E01020</v>
          </cell>
          <cell r="I5763" t="str">
            <v>Iron &amp; Steel</v>
          </cell>
          <cell r="J5763" t="str">
            <v>Steel &amp; Iron Products</v>
          </cell>
        </row>
        <row r="5764">
          <cell r="I5764" t="str">
            <v>Realty</v>
          </cell>
          <cell r="J5764" t="str">
            <v>Construction - Real Estate</v>
          </cell>
        </row>
        <row r="5765">
          <cell r="F5765">
            <v>750959</v>
          </cell>
          <cell r="H5765" t="str">
            <v>INE455H20013</v>
          </cell>
          <cell r="I5765" t="str">
            <v>Finance</v>
          </cell>
          <cell r="J5765" t="str">
            <v>Finance - NBFC</v>
          </cell>
        </row>
        <row r="5766">
          <cell r="F5766">
            <v>526662</v>
          </cell>
          <cell r="G5766" t="str">
            <v>ARENTERP</v>
          </cell>
          <cell r="H5766" t="str">
            <v>INE610C01014</v>
          </cell>
          <cell r="I5766" t="str">
            <v>Mining</v>
          </cell>
          <cell r="J5766" t="str">
            <v>Mining &amp; Minerals</v>
          </cell>
        </row>
        <row r="5767">
          <cell r="F5767">
            <v>531500</v>
          </cell>
          <cell r="G5767" t="str">
            <v>RAJESHEXPO</v>
          </cell>
          <cell r="H5767" t="str">
            <v>INE343B01030</v>
          </cell>
          <cell r="I5767" t="str">
            <v>Diamond  &amp;  Jewellery</v>
          </cell>
          <cell r="J5767" t="str">
            <v>Diamond  &amp;  Jewellery</v>
          </cell>
        </row>
        <row r="5768">
          <cell r="F5768">
            <v>544291</v>
          </cell>
          <cell r="H5768" t="str">
            <v>INE0VN801010</v>
          </cell>
          <cell r="I5768" t="str">
            <v>Trading</v>
          </cell>
          <cell r="J5768" t="str">
            <v>Trading</v>
          </cell>
        </row>
        <row r="5769">
          <cell r="F5769">
            <v>543285</v>
          </cell>
          <cell r="H5769" t="str">
            <v>INE0CQ101015</v>
          </cell>
          <cell r="I5769" t="str">
            <v>FMCG</v>
          </cell>
          <cell r="J5769" t="str">
            <v>Packaging</v>
          </cell>
        </row>
        <row r="5770">
          <cell r="F5770">
            <v>526823</v>
          </cell>
          <cell r="H5770" t="str">
            <v>INE016C01014</v>
          </cell>
          <cell r="I5770" t="str">
            <v>Realty</v>
          </cell>
          <cell r="J5770" t="str">
            <v>Construction - Real Estate</v>
          </cell>
        </row>
        <row r="5771">
          <cell r="G5771" t="str">
            <v>RCDL</v>
          </cell>
          <cell r="H5771" t="str">
            <v>INE0BZQ01011</v>
          </cell>
          <cell r="I5771" t="str">
            <v>Agri</v>
          </cell>
          <cell r="J5771" t="str">
            <v>Agriculture</v>
          </cell>
        </row>
        <row r="5772">
          <cell r="F5772">
            <v>514028</v>
          </cell>
          <cell r="H5772" t="str">
            <v>INE376L01013</v>
          </cell>
          <cell r="I5772" t="str">
            <v>Trading</v>
          </cell>
          <cell r="J5772" t="str">
            <v>Trading</v>
          </cell>
        </row>
        <row r="5773">
          <cell r="F5773">
            <v>539495</v>
          </cell>
          <cell r="H5773" t="str">
            <v>INE176R01014</v>
          </cell>
          <cell r="I5773" t="str">
            <v>Finance</v>
          </cell>
          <cell r="J5773" t="str">
            <v>Finance - NBFC</v>
          </cell>
        </row>
        <row r="5774">
          <cell r="F5774">
            <v>512319</v>
          </cell>
          <cell r="H5774" t="str">
            <v>INE400O01023</v>
          </cell>
          <cell r="I5774" t="str">
            <v>Trading</v>
          </cell>
          <cell r="J5774" t="str">
            <v>Trading</v>
          </cell>
        </row>
        <row r="5775">
          <cell r="I5775" t="str">
            <v>Textile</v>
          </cell>
          <cell r="J5775" t="str">
            <v>Textile</v>
          </cell>
        </row>
        <row r="5776">
          <cell r="G5776" t="str">
            <v>RAJMET</v>
          </cell>
          <cell r="H5776" t="str">
            <v>INE00KV01022</v>
          </cell>
          <cell r="I5776" t="str">
            <v>Non - Ferrous Metals</v>
          </cell>
          <cell r="J5776" t="str">
            <v>Metal - Non Ferrous</v>
          </cell>
        </row>
        <row r="5777">
          <cell r="F5777">
            <v>530525</v>
          </cell>
          <cell r="H5777" t="str">
            <v>INE786J01033</v>
          </cell>
          <cell r="I5777" t="str">
            <v>Trading</v>
          </cell>
          <cell r="J5777" t="str">
            <v>Trading</v>
          </cell>
        </row>
        <row r="5778">
          <cell r="F5778">
            <v>541601</v>
          </cell>
          <cell r="H5778" t="str">
            <v>INE685Z01033</v>
          </cell>
          <cell r="I5778" t="str">
            <v>Trading</v>
          </cell>
          <cell r="J5778" t="str">
            <v>Trading</v>
          </cell>
        </row>
        <row r="5779">
          <cell r="F5779">
            <v>751007</v>
          </cell>
          <cell r="H5779" t="str">
            <v>INE685Z20017</v>
          </cell>
          <cell r="I5779" t="str">
            <v>Healthcare</v>
          </cell>
          <cell r="J5779" t="str">
            <v>Pharmaceuticals &amp; Drugs</v>
          </cell>
        </row>
        <row r="5780">
          <cell r="F5780">
            <v>522257</v>
          </cell>
          <cell r="G5780" t="str">
            <v>RAJOOENG</v>
          </cell>
          <cell r="H5780" t="str">
            <v>INE535F01024</v>
          </cell>
          <cell r="I5780" t="str">
            <v>Capital Goods</v>
          </cell>
          <cell r="J5780" t="str">
            <v>Engineering - Industrial Equipments</v>
          </cell>
        </row>
        <row r="5781">
          <cell r="G5781" t="str">
            <v>RAJPUTANA</v>
          </cell>
          <cell r="H5781" t="str">
            <v>INE0VHU01019</v>
          </cell>
          <cell r="I5781" t="str">
            <v>Miscellaneous</v>
          </cell>
          <cell r="J5781" t="str">
            <v>Miscellaneous</v>
          </cell>
        </row>
        <row r="5782">
          <cell r="G5782" t="str">
            <v>RAJINDLTD</v>
          </cell>
          <cell r="H5782" t="str">
            <v>INE0PCU01012</v>
          </cell>
          <cell r="I5782" t="str">
            <v>Non - Ferrous Metals</v>
          </cell>
          <cell r="J5782" t="str">
            <v>Metal - Non Ferrous</v>
          </cell>
        </row>
        <row r="5783">
          <cell r="F5783">
            <v>539090</v>
          </cell>
          <cell r="H5783" t="str">
            <v>INE751R01014</v>
          </cell>
          <cell r="I5783" t="str">
            <v>Finance</v>
          </cell>
          <cell r="J5783" t="str">
            <v>Finance - Investment</v>
          </cell>
        </row>
        <row r="5784">
          <cell r="I5784" t="str">
            <v>Iron &amp; Steel</v>
          </cell>
          <cell r="J5784" t="str">
            <v>Steel/Sponge Iron/Pig Iron</v>
          </cell>
        </row>
        <row r="5785">
          <cell r="F5785">
            <v>517522</v>
          </cell>
          <cell r="G5785" t="str">
            <v>RAJRATAN</v>
          </cell>
          <cell r="H5785" t="str">
            <v>INE451D01029</v>
          </cell>
          <cell r="I5785" t="str">
            <v>Automobile &amp; Ancillaries</v>
          </cell>
          <cell r="J5785" t="str">
            <v>Auto Ancillary</v>
          </cell>
        </row>
        <row r="5786">
          <cell r="G5786" t="str">
            <v>RPPL</v>
          </cell>
          <cell r="H5786" t="str">
            <v>INE760W01023</v>
          </cell>
          <cell r="I5786" t="str">
            <v>Plastic Products</v>
          </cell>
          <cell r="J5786" t="str">
            <v>Plastic Products</v>
          </cell>
        </row>
        <row r="5787">
          <cell r="F5787">
            <v>500354</v>
          </cell>
          <cell r="G5787" t="str">
            <v>RAJSREESUG</v>
          </cell>
          <cell r="H5787" t="str">
            <v>INE562B01019</v>
          </cell>
          <cell r="I5787" t="str">
            <v>Agri</v>
          </cell>
          <cell r="J5787" t="str">
            <v>Sugar</v>
          </cell>
        </row>
        <row r="5788">
          <cell r="F5788">
            <v>511185</v>
          </cell>
          <cell r="H5788" t="str">
            <v>INE381N01019</v>
          </cell>
          <cell r="I5788" t="str">
            <v>Logistics</v>
          </cell>
          <cell r="J5788" t="str">
            <v>Logistics</v>
          </cell>
        </row>
        <row r="5789">
          <cell r="F5789">
            <v>532665</v>
          </cell>
          <cell r="G5789" t="str">
            <v>RAJVIR</v>
          </cell>
          <cell r="H5789" t="str">
            <v>INE011H01014</v>
          </cell>
          <cell r="I5789" t="str">
            <v>Textile</v>
          </cell>
          <cell r="J5789" t="str">
            <v>Textile - Spinning</v>
          </cell>
        </row>
        <row r="5790">
          <cell r="I5790" t="str">
            <v>Capital Goods</v>
          </cell>
          <cell r="J5790" t="str">
            <v>Electric Equipment</v>
          </cell>
        </row>
        <row r="5791">
          <cell r="F5791">
            <v>500355</v>
          </cell>
          <cell r="G5791" t="str">
            <v>RALLIS</v>
          </cell>
          <cell r="H5791" t="str">
            <v>INE613A01020</v>
          </cell>
          <cell r="I5791" t="str">
            <v>Chemicals</v>
          </cell>
          <cell r="J5791" t="str">
            <v>Pesticides &amp; Agrochemicals</v>
          </cell>
        </row>
        <row r="5792">
          <cell r="F5792">
            <v>530951</v>
          </cell>
          <cell r="H5792" t="str">
            <v>INE357B01022</v>
          </cell>
          <cell r="I5792" t="str">
            <v>IT</v>
          </cell>
          <cell r="J5792" t="str">
            <v>IT - Software</v>
          </cell>
        </row>
        <row r="5793">
          <cell r="F5793">
            <v>522281</v>
          </cell>
          <cell r="G5793" t="str">
            <v>RAMRAT</v>
          </cell>
          <cell r="H5793" t="str">
            <v>INE207E01023</v>
          </cell>
          <cell r="I5793" t="str">
            <v>Capital Goods</v>
          </cell>
          <cell r="J5793" t="str">
            <v>Electric Equipment</v>
          </cell>
        </row>
        <row r="5794">
          <cell r="F5794">
            <v>500357</v>
          </cell>
          <cell r="H5794" t="str">
            <v>INE425E01013</v>
          </cell>
          <cell r="I5794" t="str">
            <v>Paper</v>
          </cell>
          <cell r="J5794" t="str">
            <v>Paper &amp; Paper Products</v>
          </cell>
        </row>
        <row r="5795">
          <cell r="F5795">
            <v>500358</v>
          </cell>
          <cell r="G5795" t="str">
            <v>RAMAPETRO</v>
          </cell>
          <cell r="H5795" t="str">
            <v>INE783A01013</v>
          </cell>
          <cell r="I5795" t="str">
            <v>Trading</v>
          </cell>
          <cell r="J5795" t="str">
            <v>Trading</v>
          </cell>
        </row>
        <row r="5796">
          <cell r="F5796">
            <v>524037</v>
          </cell>
          <cell r="G5796" t="str">
            <v>RAMAPHO</v>
          </cell>
          <cell r="H5796" t="str">
            <v>INE809A01032</v>
          </cell>
          <cell r="I5796" t="str">
            <v>Chemicals</v>
          </cell>
          <cell r="J5796" t="str">
            <v>Fertilizers</v>
          </cell>
        </row>
        <row r="5797">
          <cell r="F5797">
            <v>539309</v>
          </cell>
          <cell r="G5797" t="str">
            <v>RAMASTEEL</v>
          </cell>
          <cell r="H5797" t="str">
            <v>INE230R01035</v>
          </cell>
          <cell r="I5797" t="str">
            <v>Iron &amp; Steel</v>
          </cell>
          <cell r="J5797" t="str">
            <v>Steel &amp; Iron Products</v>
          </cell>
        </row>
        <row r="5798">
          <cell r="G5798" t="str">
            <v>RTL</v>
          </cell>
          <cell r="H5798" t="str">
            <v>INE14W901010</v>
          </cell>
          <cell r="I5798" t="str">
            <v>Telecom</v>
          </cell>
          <cell r="J5798" t="str">
            <v>Telecommunication - Service  Provider</v>
          </cell>
        </row>
        <row r="5799">
          <cell r="F5799">
            <v>523289</v>
          </cell>
          <cell r="G5799" t="str">
            <v>RAMAVISION</v>
          </cell>
          <cell r="H5799" t="str">
            <v>INE763B01013</v>
          </cell>
          <cell r="I5799" t="str">
            <v>Trading</v>
          </cell>
          <cell r="J5799" t="str">
            <v>Trading</v>
          </cell>
        </row>
        <row r="5800">
          <cell r="F5800">
            <v>515127</v>
          </cell>
          <cell r="H5800" t="str">
            <v>INE650D01026</v>
          </cell>
          <cell r="I5800" t="str">
            <v>Trading</v>
          </cell>
          <cell r="J5800" t="str">
            <v>Trading</v>
          </cell>
        </row>
        <row r="5801">
          <cell r="F5801">
            <v>538540</v>
          </cell>
          <cell r="H5801" t="str">
            <v>INE516P01015</v>
          </cell>
          <cell r="I5801" t="str">
            <v>Finance</v>
          </cell>
          <cell r="J5801" t="str">
            <v>Finance - NBFC</v>
          </cell>
        </row>
        <row r="5802">
          <cell r="F5802">
            <v>532369</v>
          </cell>
          <cell r="G5802" t="str">
            <v>RAMCOIND</v>
          </cell>
          <cell r="H5802" t="str">
            <v>INE614A01028</v>
          </cell>
          <cell r="I5802" t="str">
            <v>Construction Materials</v>
          </cell>
          <cell r="J5802" t="str">
            <v>Cement &amp; Construction Materials</v>
          </cell>
        </row>
        <row r="5803">
          <cell r="F5803">
            <v>532370</v>
          </cell>
          <cell r="G5803" t="str">
            <v>RAMCOSYS</v>
          </cell>
          <cell r="H5803" t="str">
            <v>INE246B01019</v>
          </cell>
          <cell r="I5803" t="str">
            <v>IT</v>
          </cell>
          <cell r="J5803" t="str">
            <v>IT - Software</v>
          </cell>
        </row>
        <row r="5804">
          <cell r="G5804" t="str">
            <v>RBS</v>
          </cell>
          <cell r="H5804" t="str">
            <v>INE0RJH01010</v>
          </cell>
          <cell r="I5804" t="str">
            <v>Agri</v>
          </cell>
          <cell r="J5804" t="str">
            <v>Solvent  Extraction</v>
          </cell>
        </row>
        <row r="5805">
          <cell r="F5805">
            <v>514223</v>
          </cell>
          <cell r="G5805" t="str">
            <v>RAMGOPOLY</v>
          </cell>
          <cell r="H5805" t="str">
            <v>INE410D01017</v>
          </cell>
          <cell r="I5805" t="str">
            <v>Trading</v>
          </cell>
          <cell r="J5805" t="str">
            <v>Trading</v>
          </cell>
        </row>
        <row r="5806">
          <cell r="F5806">
            <v>532527</v>
          </cell>
          <cell r="G5806" t="str">
            <v>RKFORGE</v>
          </cell>
          <cell r="H5806" t="str">
            <v>INE399G01023</v>
          </cell>
          <cell r="I5806" t="str">
            <v>Automobile &amp; Ancillaries</v>
          </cell>
          <cell r="J5806" t="str">
            <v>Forgings</v>
          </cell>
        </row>
        <row r="5807">
          <cell r="F5807">
            <v>533262</v>
          </cell>
          <cell r="G5807" t="str">
            <v>RAMKY</v>
          </cell>
          <cell r="H5807" t="str">
            <v>INE874I01013</v>
          </cell>
          <cell r="I5807" t="str">
            <v>Infrastructure</v>
          </cell>
          <cell r="J5807" t="str">
            <v>Engineering - Construction</v>
          </cell>
        </row>
        <row r="5808">
          <cell r="I5808" t="str">
            <v>Trading</v>
          </cell>
          <cell r="J5808" t="str">
            <v>Trading</v>
          </cell>
        </row>
        <row r="5809">
          <cell r="F5809">
            <v>530925</v>
          </cell>
          <cell r="H5809" t="str">
            <v>INE609D01014</v>
          </cell>
          <cell r="I5809" t="str">
            <v>Finance</v>
          </cell>
          <cell r="J5809" t="str">
            <v>Finance - NBFC</v>
          </cell>
        </row>
        <row r="5810">
          <cell r="F5810">
            <v>507490</v>
          </cell>
          <cell r="G5810" t="str">
            <v>RANASUG</v>
          </cell>
          <cell r="H5810" t="str">
            <v>INE625B01014</v>
          </cell>
          <cell r="I5810" t="str">
            <v>Agri</v>
          </cell>
          <cell r="J5810" t="str">
            <v>Sugar</v>
          </cell>
        </row>
        <row r="5811">
          <cell r="F5811">
            <v>500359</v>
          </cell>
          <cell r="G5811" t="str">
            <v>RANBAXY</v>
          </cell>
          <cell r="H5811" t="str">
            <v>INE015A01028</v>
          </cell>
          <cell r="I5811" t="str">
            <v>Healthcare</v>
          </cell>
          <cell r="J5811" t="str">
            <v>Pharmaceuticals &amp; Drugs</v>
          </cell>
        </row>
        <row r="5812">
          <cell r="F5812">
            <v>531228</v>
          </cell>
          <cell r="H5812" t="str">
            <v>INE821D01031</v>
          </cell>
          <cell r="I5812" t="str">
            <v>Realty</v>
          </cell>
          <cell r="J5812" t="str">
            <v>Construction - Real Estate</v>
          </cell>
        </row>
        <row r="5813">
          <cell r="F5813">
            <v>532661</v>
          </cell>
          <cell r="G5813" t="str">
            <v>RML</v>
          </cell>
          <cell r="H5813" t="str">
            <v>INE050H01012</v>
          </cell>
          <cell r="I5813" t="str">
            <v>Automobile &amp; Ancillaries</v>
          </cell>
          <cell r="J5813" t="str">
            <v>Auto Ancillary</v>
          </cell>
        </row>
        <row r="5814">
          <cell r="F5814">
            <v>532987</v>
          </cell>
          <cell r="G5814" t="str">
            <v>RBL</v>
          </cell>
          <cell r="H5814" t="str">
            <v>INE244J01017</v>
          </cell>
          <cell r="I5814" t="str">
            <v>Automobile &amp; Ancillaries</v>
          </cell>
          <cell r="J5814" t="str">
            <v>Auto Ancillary</v>
          </cell>
        </row>
        <row r="5815">
          <cell r="F5815">
            <v>526091</v>
          </cell>
          <cell r="H5815" t="str">
            <v>INE749C01010</v>
          </cell>
          <cell r="I5815" t="str">
            <v>IT</v>
          </cell>
          <cell r="J5815" t="str">
            <v>IT - Software</v>
          </cell>
        </row>
        <row r="5816">
          <cell r="F5816">
            <v>532988</v>
          </cell>
          <cell r="G5816" t="str">
            <v>RANEENGINE</v>
          </cell>
          <cell r="H5816" t="str">
            <v>INE222J01013</v>
          </cell>
          <cell r="I5816" t="str">
            <v>Automobile &amp; Ancillaries</v>
          </cell>
          <cell r="J5816" t="str">
            <v>Auto Ancillary</v>
          </cell>
        </row>
        <row r="5817">
          <cell r="F5817">
            <v>505800</v>
          </cell>
          <cell r="G5817" t="str">
            <v>RANEHOLDIN</v>
          </cell>
          <cell r="H5817" t="str">
            <v>INE384A01010</v>
          </cell>
          <cell r="I5817" t="str">
            <v>Finance</v>
          </cell>
          <cell r="J5817" t="str">
            <v>Finance - Investment</v>
          </cell>
        </row>
        <row r="5818">
          <cell r="F5818">
            <v>541945</v>
          </cell>
          <cell r="H5818" t="str">
            <v>INE01A501027</v>
          </cell>
          <cell r="I5818" t="str">
            <v>Trading</v>
          </cell>
          <cell r="J5818" t="str">
            <v>Trading</v>
          </cell>
        </row>
        <row r="5819">
          <cell r="F5819">
            <v>531572</v>
          </cell>
          <cell r="H5819" t="str">
            <v>INE863D01017</v>
          </cell>
          <cell r="I5819" t="str">
            <v>Finance</v>
          </cell>
          <cell r="J5819" t="str">
            <v>Finance - Investment</v>
          </cell>
        </row>
        <row r="5820">
          <cell r="F5820">
            <v>531583</v>
          </cell>
          <cell r="H5820" t="str">
            <v>INE483D01014</v>
          </cell>
          <cell r="I5820" t="str">
            <v>Realty</v>
          </cell>
          <cell r="J5820" t="str">
            <v>Construction - Real Estate</v>
          </cell>
        </row>
        <row r="5821">
          <cell r="F5821">
            <v>500360</v>
          </cell>
          <cell r="H5821" t="str">
            <v>INE350D01015</v>
          </cell>
          <cell r="I5821" t="str">
            <v>Capital Goods</v>
          </cell>
          <cell r="J5821" t="str">
            <v>Engineering - Industrial Equipments</v>
          </cell>
        </row>
        <row r="5822">
          <cell r="G5822" t="str">
            <v>RAPIDFLEET</v>
          </cell>
          <cell r="H5822" t="str">
            <v>INE0QX901013</v>
          </cell>
          <cell r="I5822" t="str">
            <v>Logistics</v>
          </cell>
          <cell r="J5822" t="str">
            <v>Logistics</v>
          </cell>
        </row>
        <row r="5823">
          <cell r="F5823">
            <v>501351</v>
          </cell>
          <cell r="H5823" t="str">
            <v>INE154M01012</v>
          </cell>
          <cell r="I5823" t="str">
            <v>Finance</v>
          </cell>
          <cell r="J5823" t="str">
            <v>Finance - NBFC</v>
          </cell>
        </row>
        <row r="5824">
          <cell r="F5824">
            <v>750907</v>
          </cell>
          <cell r="H5824" t="str">
            <v>INE154M20012</v>
          </cell>
          <cell r="I5824" t="str">
            <v>Finance</v>
          </cell>
          <cell r="J5824" t="str">
            <v>Finance - NBFC</v>
          </cell>
        </row>
        <row r="5825">
          <cell r="F5825">
            <v>544237</v>
          </cell>
          <cell r="H5825" t="str">
            <v>INE0QA901010</v>
          </cell>
          <cell r="I5825" t="str">
            <v>Logistics</v>
          </cell>
          <cell r="J5825" t="str">
            <v>Logistics</v>
          </cell>
        </row>
        <row r="5826">
          <cell r="G5826" t="str">
            <v>RAPPID</v>
          </cell>
          <cell r="H5826" t="str">
            <v>INE0MVO01012</v>
          </cell>
          <cell r="I5826" t="str">
            <v>Capital Goods</v>
          </cell>
          <cell r="J5826" t="str">
            <v>Engineering - Industrial Equipments</v>
          </cell>
        </row>
        <row r="5827">
          <cell r="F5827">
            <v>523780</v>
          </cell>
          <cell r="H5827" t="str">
            <v>INE014F01020</v>
          </cell>
          <cell r="I5827" t="str">
            <v>Plastic Products</v>
          </cell>
          <cell r="J5827" t="str">
            <v>Plastic Products</v>
          </cell>
        </row>
        <row r="5828">
          <cell r="F5828">
            <v>500361</v>
          </cell>
          <cell r="G5828" t="str">
            <v>RASLAMIPAK</v>
          </cell>
          <cell r="H5828" t="str">
            <v>INE279B01028</v>
          </cell>
          <cell r="I5828" t="str">
            <v>FMCG</v>
          </cell>
          <cell r="J5828" t="str">
            <v>Packaging</v>
          </cell>
        </row>
        <row r="5829">
          <cell r="F5829">
            <v>507966</v>
          </cell>
          <cell r="H5829" t="str">
            <v>INE651D01016</v>
          </cell>
          <cell r="I5829" t="str">
            <v>Hospitality</v>
          </cell>
          <cell r="J5829" t="str">
            <v>Hotel, Resort &amp; Restaurants</v>
          </cell>
        </row>
        <row r="5830">
          <cell r="F5830">
            <v>522207</v>
          </cell>
          <cell r="H5830" t="str">
            <v>INE682D01011</v>
          </cell>
          <cell r="I5830" t="str">
            <v>Automobile &amp; Ancillaries</v>
          </cell>
          <cell r="J5830" t="str">
            <v>Auto Ancillary</v>
          </cell>
        </row>
        <row r="5831">
          <cell r="F5831">
            <v>544119</v>
          </cell>
          <cell r="G5831" t="str">
            <v>RPTECH</v>
          </cell>
          <cell r="H5831" t="str">
            <v>INE0J1F01024</v>
          </cell>
          <cell r="I5831" t="str">
            <v>Trading</v>
          </cell>
          <cell r="J5831" t="str">
            <v>Trading</v>
          </cell>
        </row>
        <row r="5832">
          <cell r="F5832">
            <v>524230</v>
          </cell>
          <cell r="G5832" t="str">
            <v>RCF</v>
          </cell>
          <cell r="H5832" t="str">
            <v>INE027A01015</v>
          </cell>
          <cell r="I5832" t="str">
            <v>Chemicals</v>
          </cell>
          <cell r="J5832" t="str">
            <v>Fertilizers</v>
          </cell>
        </row>
        <row r="5833">
          <cell r="F5833">
            <v>531233</v>
          </cell>
          <cell r="H5833" t="str">
            <v>INE822D01021</v>
          </cell>
          <cell r="I5833" t="str">
            <v>Capital Goods</v>
          </cell>
          <cell r="J5833" t="str">
            <v>Electrodes &amp; Welding Equipment</v>
          </cell>
        </row>
        <row r="5834">
          <cell r="F5834">
            <v>543417</v>
          </cell>
          <cell r="G5834" t="str">
            <v>RATEGAIN</v>
          </cell>
          <cell r="H5834" t="str">
            <v>INE0CLI01024</v>
          </cell>
          <cell r="I5834" t="str">
            <v>IT</v>
          </cell>
          <cell r="J5834" t="str">
            <v>IT - Software</v>
          </cell>
        </row>
        <row r="5835">
          <cell r="F5835">
            <v>532918</v>
          </cell>
          <cell r="H5835" t="str">
            <v>INE575I01016</v>
          </cell>
          <cell r="I5835" t="str">
            <v>Iron &amp; Steel</v>
          </cell>
          <cell r="J5835" t="str">
            <v>Steel &amp; Iron Products</v>
          </cell>
        </row>
        <row r="5836">
          <cell r="F5836">
            <v>524610</v>
          </cell>
          <cell r="H5836" t="str">
            <v>INE886C01010</v>
          </cell>
          <cell r="I5836" t="str">
            <v>Photographic Product</v>
          </cell>
          <cell r="J5836" t="str">
            <v>Photographic Products</v>
          </cell>
        </row>
        <row r="5837">
          <cell r="F5837">
            <v>504903</v>
          </cell>
          <cell r="H5837" t="str">
            <v>INE336C01016</v>
          </cell>
          <cell r="I5837" t="str">
            <v>Iron &amp; Steel</v>
          </cell>
          <cell r="J5837" t="str">
            <v>Steel &amp; Iron Products</v>
          </cell>
        </row>
        <row r="5838">
          <cell r="F5838">
            <v>540796</v>
          </cell>
          <cell r="H5838" t="str">
            <v>INE821Y01011</v>
          </cell>
          <cell r="I5838" t="str">
            <v>Realty</v>
          </cell>
          <cell r="J5838" t="str">
            <v>Construction - Real Estate</v>
          </cell>
        </row>
        <row r="5839">
          <cell r="F5839">
            <v>530243</v>
          </cell>
          <cell r="H5839" t="str">
            <v>INE820B01029</v>
          </cell>
          <cell r="I5839" t="str">
            <v>Finance</v>
          </cell>
          <cell r="J5839" t="str">
            <v>Finance - Stock Broking</v>
          </cell>
        </row>
        <row r="5840">
          <cell r="F5840">
            <v>507652</v>
          </cell>
          <cell r="H5840" t="str">
            <v>INE679N01016</v>
          </cell>
          <cell r="I5840" t="str">
            <v>Agri</v>
          </cell>
          <cell r="J5840" t="str">
            <v>Solvent  Extraction</v>
          </cell>
        </row>
        <row r="5841">
          <cell r="F5841">
            <v>520111</v>
          </cell>
          <cell r="G5841" t="str">
            <v>RATNAMANI</v>
          </cell>
          <cell r="H5841" t="str">
            <v>INE703B01027</v>
          </cell>
          <cell r="I5841" t="str">
            <v>Iron &amp; Steel</v>
          </cell>
          <cell r="J5841" t="str">
            <v>Steel &amp; Iron Products</v>
          </cell>
        </row>
        <row r="5842">
          <cell r="F5842">
            <v>543978</v>
          </cell>
          <cell r="G5842" t="str">
            <v>RATNAVEER</v>
          </cell>
          <cell r="H5842" t="str">
            <v>INE05CZ01011</v>
          </cell>
          <cell r="I5842" t="str">
            <v>Iron &amp; Steel</v>
          </cell>
          <cell r="J5842" t="str">
            <v>Steel &amp; Iron Products</v>
          </cell>
        </row>
        <row r="5843">
          <cell r="F5843">
            <v>519469</v>
          </cell>
          <cell r="H5843" t="str">
            <v>INE330C01019</v>
          </cell>
          <cell r="I5843" t="str">
            <v>FMCG</v>
          </cell>
          <cell r="J5843" t="str">
            <v>Consumer Food</v>
          </cell>
        </row>
        <row r="5844">
          <cell r="F5844">
            <v>534597</v>
          </cell>
          <cell r="G5844" t="str">
            <v>RTNINDIA</v>
          </cell>
          <cell r="H5844" t="str">
            <v>INE834M01019</v>
          </cell>
          <cell r="I5844" t="str">
            <v>Finance</v>
          </cell>
          <cell r="J5844" t="str">
            <v>Finance - Investment</v>
          </cell>
        </row>
        <row r="5845">
          <cell r="F5845">
            <v>533122</v>
          </cell>
          <cell r="G5845" t="str">
            <v>RTNPOWER</v>
          </cell>
          <cell r="H5845" t="str">
            <v>INE399K01017</v>
          </cell>
          <cell r="I5845" t="str">
            <v>Power</v>
          </cell>
          <cell r="J5845" t="str">
            <v>Power Generation/Distribution</v>
          </cell>
        </row>
        <row r="5846">
          <cell r="F5846">
            <v>537840</v>
          </cell>
          <cell r="H5846" t="str">
            <v>INE523K01012</v>
          </cell>
          <cell r="I5846" t="str">
            <v>Infrastructure</v>
          </cell>
          <cell r="J5846" t="str">
            <v>Engineering - Construction</v>
          </cell>
        </row>
        <row r="5847">
          <cell r="F5847">
            <v>507300</v>
          </cell>
          <cell r="G5847" t="str">
            <v>RAVALSUGAR</v>
          </cell>
          <cell r="H5847" t="str">
            <v>INE615A01025</v>
          </cell>
          <cell r="I5847" t="str">
            <v>Agri</v>
          </cell>
          <cell r="J5847" t="str">
            <v>Sugar</v>
          </cell>
        </row>
        <row r="5848">
          <cell r="F5848">
            <v>544629</v>
          </cell>
          <cell r="H5848" t="str">
            <v>INE0W4D01018</v>
          </cell>
          <cell r="I5848" t="str">
            <v>Trading</v>
          </cell>
          <cell r="J5848" t="str">
            <v>Trading</v>
          </cell>
        </row>
        <row r="5849">
          <cell r="I5849" t="str">
            <v>Infrastructure</v>
          </cell>
          <cell r="J5849" t="str">
            <v>Engineering - Construction</v>
          </cell>
        </row>
        <row r="5850">
          <cell r="F5850">
            <v>533294</v>
          </cell>
          <cell r="G5850" t="str">
            <v>RKDL</v>
          </cell>
          <cell r="H5850" t="str">
            <v>INE722J01012</v>
          </cell>
          <cell r="I5850" t="str">
            <v>Alcohol</v>
          </cell>
          <cell r="J5850" t="str">
            <v>Breweries &amp; Distilleries</v>
          </cell>
        </row>
        <row r="5851">
          <cell r="F5851">
            <v>526095</v>
          </cell>
          <cell r="H5851" t="str">
            <v>INE427E01027</v>
          </cell>
          <cell r="I5851" t="str">
            <v>Construction Materials</v>
          </cell>
          <cell r="J5851" t="str">
            <v>Ceramics/Marble/Granite/Sanitaryware</v>
          </cell>
        </row>
        <row r="5852">
          <cell r="F5852">
            <v>543251</v>
          </cell>
          <cell r="G5852" t="str">
            <v>RVHL</v>
          </cell>
          <cell r="H5852" t="str">
            <v>INE09E501017</v>
          </cell>
          <cell r="I5852" t="str">
            <v>Realty</v>
          </cell>
          <cell r="J5852" t="str">
            <v>Construction - Real Estate</v>
          </cell>
        </row>
        <row r="5853">
          <cell r="F5853">
            <v>504341</v>
          </cell>
          <cell r="G5853" t="str">
            <v>RELTD</v>
          </cell>
          <cell r="H5853" t="str">
            <v>INE206N01018</v>
          </cell>
          <cell r="I5853" t="str">
            <v>Power</v>
          </cell>
          <cell r="J5853" t="str">
            <v>Power Generation/Distribution</v>
          </cell>
        </row>
        <row r="5854">
          <cell r="I5854" t="str">
            <v>Capital Goods</v>
          </cell>
          <cell r="J5854" t="str">
            <v>Electric Equipment</v>
          </cell>
        </row>
        <row r="5855">
          <cell r="F5855">
            <v>541634</v>
          </cell>
          <cell r="H5855" t="str">
            <v>INE960Z01014</v>
          </cell>
          <cell r="I5855" t="str">
            <v>Mining</v>
          </cell>
          <cell r="J5855" t="str">
            <v>Mining &amp; Minerals</v>
          </cell>
        </row>
        <row r="5856">
          <cell r="F5856">
            <v>544240</v>
          </cell>
          <cell r="G5856" t="str">
            <v>RAYMONDLSL</v>
          </cell>
          <cell r="H5856" t="str">
            <v>INE02ID01020</v>
          </cell>
          <cell r="I5856" t="str">
            <v>Textile</v>
          </cell>
          <cell r="J5856" t="str">
            <v>Textile</v>
          </cell>
        </row>
        <row r="5857">
          <cell r="F5857">
            <v>500330</v>
          </cell>
          <cell r="G5857" t="str">
            <v>RAYMOND</v>
          </cell>
          <cell r="H5857" t="str">
            <v>INE301A01014</v>
          </cell>
          <cell r="I5857" t="str">
            <v>Aviation</v>
          </cell>
          <cell r="J5857" t="str">
            <v>Airlines</v>
          </cell>
        </row>
        <row r="5858">
          <cell r="F5858">
            <v>544420</v>
          </cell>
          <cell r="G5858" t="str">
            <v>RAYMONDREL</v>
          </cell>
          <cell r="H5858" t="str">
            <v>INE1SY401010</v>
          </cell>
          <cell r="I5858" t="str">
            <v>Realty</v>
          </cell>
          <cell r="J5858" t="str">
            <v>Construction - Real Estate</v>
          </cell>
        </row>
        <row r="5859">
          <cell r="I5859" t="str">
            <v>Healthcare</v>
          </cell>
          <cell r="J5859" t="str">
            <v>Hospital &amp; Healthcare Services</v>
          </cell>
        </row>
        <row r="5860">
          <cell r="I5860" t="str">
            <v>Capital Goods</v>
          </cell>
          <cell r="J5860" t="str">
            <v>Engineering - Industrial Equipments</v>
          </cell>
        </row>
        <row r="5861">
          <cell r="I5861" t="str">
            <v>Electricals</v>
          </cell>
          <cell r="J5861" t="str">
            <v>Electronics - Components</v>
          </cell>
        </row>
        <row r="5862">
          <cell r="F5862">
            <v>540065</v>
          </cell>
          <cell r="G5862" t="str">
            <v>RBLBANK</v>
          </cell>
          <cell r="H5862" t="str">
            <v>INE976G01028</v>
          </cell>
          <cell r="I5862" t="str">
            <v>Bank</v>
          </cell>
          <cell r="J5862" t="str">
            <v>Bank - Private</v>
          </cell>
        </row>
        <row r="5863">
          <cell r="G5863" t="str">
            <v>RBMINFRA</v>
          </cell>
          <cell r="H5863" t="str">
            <v>INE0NA301016</v>
          </cell>
          <cell r="I5863" t="str">
            <v>Capital Goods</v>
          </cell>
          <cell r="J5863" t="str">
            <v>Engineering</v>
          </cell>
        </row>
        <row r="5864">
          <cell r="F5864">
            <v>544060</v>
          </cell>
          <cell r="G5864" t="str">
            <v>RBZJEWEL</v>
          </cell>
          <cell r="H5864" t="str">
            <v>INE0PEQ01016</v>
          </cell>
          <cell r="I5864" t="str">
            <v>Diamond  &amp;  Jewellery</v>
          </cell>
          <cell r="J5864" t="str">
            <v>Diamond  &amp;  Jewellery</v>
          </cell>
        </row>
        <row r="5865">
          <cell r="F5865">
            <v>531825</v>
          </cell>
          <cell r="H5865" t="str">
            <v>INE335N01015</v>
          </cell>
          <cell r="I5865" t="str">
            <v>Construction Materials</v>
          </cell>
          <cell r="J5865" t="str">
            <v>Cement &amp; Construction Materials</v>
          </cell>
        </row>
        <row r="5866">
          <cell r="F5866">
            <v>537254</v>
          </cell>
          <cell r="H5866" t="str">
            <v>INE140B01014</v>
          </cell>
          <cell r="I5866" t="str">
            <v>Non - Ferrous Metals</v>
          </cell>
          <cell r="J5866" t="str">
            <v>Metal - Non Ferrous</v>
          </cell>
        </row>
        <row r="5867">
          <cell r="I5867" t="str">
            <v>Automobile &amp; Ancillaries</v>
          </cell>
          <cell r="J5867" t="str">
            <v>Batteries</v>
          </cell>
        </row>
        <row r="5868">
          <cell r="F5868">
            <v>533285</v>
          </cell>
          <cell r="H5868" t="str">
            <v>INE245L01028</v>
          </cell>
          <cell r="I5868" t="str">
            <v>Realty</v>
          </cell>
          <cell r="J5868" t="str">
            <v>Construction - Real Estate</v>
          </cell>
        </row>
        <row r="5869">
          <cell r="F5869">
            <v>533608</v>
          </cell>
          <cell r="H5869" t="str">
            <v>INE123M01017</v>
          </cell>
          <cell r="I5869" t="str">
            <v>Plastic Products</v>
          </cell>
          <cell r="J5869" t="str">
            <v>Plastic Products</v>
          </cell>
        </row>
        <row r="5870">
          <cell r="F5870">
            <v>544346</v>
          </cell>
          <cell r="H5870" t="str">
            <v>INE0AK901016</v>
          </cell>
          <cell r="I5870" t="str">
            <v>Realty</v>
          </cell>
          <cell r="J5870" t="str">
            <v>Construction - Real Estate</v>
          </cell>
        </row>
        <row r="5871">
          <cell r="G5871" t="str">
            <v>READYMIX</v>
          </cell>
          <cell r="H5871" t="str">
            <v>INE10QL01011</v>
          </cell>
          <cell r="I5871" t="str">
            <v>Capital Goods</v>
          </cell>
          <cell r="J5871" t="str">
            <v>Engineering - Industrial Equipments</v>
          </cell>
        </row>
        <row r="5872">
          <cell r="F5872">
            <v>530053</v>
          </cell>
          <cell r="H5872" t="str">
            <v>INE055E01034</v>
          </cell>
          <cell r="I5872" t="str">
            <v>Realty</v>
          </cell>
          <cell r="J5872" t="str">
            <v>Construction - Real Estate</v>
          </cell>
        </row>
        <row r="5873">
          <cell r="F5873">
            <v>539691</v>
          </cell>
          <cell r="H5873" t="str">
            <v>INE836D01013</v>
          </cell>
          <cell r="I5873" t="str">
            <v>Trading</v>
          </cell>
          <cell r="J5873" t="str">
            <v>Trading</v>
          </cell>
        </row>
        <row r="5874">
          <cell r="F5874">
            <v>538611</v>
          </cell>
          <cell r="H5874" t="str">
            <v>INE840I01014</v>
          </cell>
          <cell r="I5874" t="str">
            <v>Finance</v>
          </cell>
          <cell r="J5874" t="str">
            <v>Finance - Investment</v>
          </cell>
        </row>
        <row r="5875">
          <cell r="F5875">
            <v>532955</v>
          </cell>
          <cell r="G5875" t="str">
            <v>RECLTD</v>
          </cell>
          <cell r="H5875" t="str">
            <v>INE020B01018</v>
          </cell>
          <cell r="I5875" t="str">
            <v>Finance</v>
          </cell>
          <cell r="J5875" t="str">
            <v>Finance Term Lending</v>
          </cell>
        </row>
        <row r="5876">
          <cell r="I5876" t="str">
            <v>Retailing</v>
          </cell>
          <cell r="J5876" t="str">
            <v>e-Commerce</v>
          </cell>
        </row>
        <row r="5877">
          <cell r="F5877">
            <v>532805</v>
          </cell>
          <cell r="G5877" t="str">
            <v>REDINGTON</v>
          </cell>
          <cell r="H5877" t="str">
            <v>INE891D01026</v>
          </cell>
          <cell r="I5877" t="str">
            <v>Trading</v>
          </cell>
          <cell r="J5877" t="str">
            <v>Trading</v>
          </cell>
        </row>
        <row r="5878">
          <cell r="F5878">
            <v>537524</v>
          </cell>
          <cell r="H5878" t="str">
            <v>INE324N01027</v>
          </cell>
          <cell r="I5878" t="str">
            <v>Trading</v>
          </cell>
          <cell r="J5878" t="str">
            <v>Trading</v>
          </cell>
        </row>
        <row r="5879">
          <cell r="I5879" t="str">
            <v>Healthcare</v>
          </cell>
          <cell r="J5879" t="str">
            <v>Pharmaceuticals &amp; Drugs</v>
          </cell>
        </row>
        <row r="5880">
          <cell r="F5880">
            <v>543957</v>
          </cell>
          <cell r="G5880" t="str">
            <v>REDTAPE</v>
          </cell>
          <cell r="H5880" t="str">
            <v>INE0LXT01019</v>
          </cell>
          <cell r="I5880" t="str">
            <v>Retailing</v>
          </cell>
          <cell r="J5880" t="str">
            <v>Retailing</v>
          </cell>
        </row>
        <row r="5881">
          <cell r="I5881" t="str">
            <v>Realty</v>
          </cell>
          <cell r="J5881" t="str">
            <v>Construction - Real Estate</v>
          </cell>
        </row>
        <row r="5882">
          <cell r="F5882">
            <v>543617</v>
          </cell>
          <cell r="H5882" t="str">
            <v>INE0MKO01015</v>
          </cell>
          <cell r="I5882" t="str">
            <v>Trading</v>
          </cell>
          <cell r="J5882" t="str">
            <v>Trading</v>
          </cell>
        </row>
        <row r="5883">
          <cell r="F5883">
            <v>532884</v>
          </cell>
          <cell r="G5883" t="str">
            <v>REFEX</v>
          </cell>
          <cell r="H5883" t="str">
            <v>INE056I01025</v>
          </cell>
          <cell r="I5883" t="str">
            <v>Inds. Gases &amp; Fuels</v>
          </cell>
          <cell r="J5883" t="str">
            <v>Industrial  Gases &amp; Fuels</v>
          </cell>
        </row>
        <row r="5884">
          <cell r="F5884">
            <v>750639</v>
          </cell>
          <cell r="G5884" t="str">
            <v>REFEX-RE</v>
          </cell>
          <cell r="H5884" t="str">
            <v>INE056I20017</v>
          </cell>
          <cell r="I5884" t="str">
            <v>Others</v>
          </cell>
          <cell r="J5884" t="str">
            <v>Other</v>
          </cell>
        </row>
        <row r="5885">
          <cell r="F5885">
            <v>531260</v>
          </cell>
          <cell r="H5885" t="str">
            <v>INE332F01018</v>
          </cell>
          <cell r="I5885" t="str">
            <v>Infrastructure</v>
          </cell>
          <cell r="J5885" t="str">
            <v>Engineering - Construction</v>
          </cell>
        </row>
        <row r="5886">
          <cell r="F5886">
            <v>530815</v>
          </cell>
          <cell r="H5886" t="str">
            <v>INE428C01011</v>
          </cell>
          <cell r="I5886" t="str">
            <v>Chemicals</v>
          </cell>
          <cell r="J5886" t="str">
            <v>Chemicals</v>
          </cell>
        </row>
        <row r="5887">
          <cell r="G5887" t="str">
            <v>REFRACTORY</v>
          </cell>
          <cell r="H5887" t="str">
            <v>INE0TNX01015</v>
          </cell>
          <cell r="I5887" t="str">
            <v>Capital Goods</v>
          </cell>
          <cell r="J5887" t="str">
            <v>Refractories</v>
          </cell>
        </row>
        <row r="5888">
          <cell r="F5888">
            <v>544485</v>
          </cell>
          <cell r="G5888" t="str">
            <v>REGAAL</v>
          </cell>
          <cell r="H5888" t="str">
            <v>INE0MHO01029</v>
          </cell>
          <cell r="I5888" t="str">
            <v>Agri</v>
          </cell>
          <cell r="J5888" t="str">
            <v>Agriculture</v>
          </cell>
        </row>
        <row r="5889">
          <cell r="F5889">
            <v>531033</v>
          </cell>
          <cell r="H5889" t="str">
            <v>INE101E01010</v>
          </cell>
          <cell r="I5889" t="str">
            <v>Finance</v>
          </cell>
          <cell r="J5889" t="str">
            <v>Finance - Investment</v>
          </cell>
        </row>
        <row r="5890">
          <cell r="F5890">
            <v>530807</v>
          </cell>
          <cell r="H5890" t="str">
            <v>INE098H01011</v>
          </cell>
          <cell r="I5890" t="str">
            <v>Realty</v>
          </cell>
          <cell r="J5890" t="str">
            <v>Construction - Real Estate</v>
          </cell>
        </row>
        <row r="5891">
          <cell r="F5891">
            <v>517393</v>
          </cell>
          <cell r="H5891" t="str">
            <v>INE043B01028</v>
          </cell>
          <cell r="I5891" t="str">
            <v>Electricals</v>
          </cell>
          <cell r="J5891" t="str">
            <v>Electronics - Components</v>
          </cell>
        </row>
        <row r="5892">
          <cell r="F5892">
            <v>515018</v>
          </cell>
          <cell r="G5892" t="str">
            <v>REGENCERAM</v>
          </cell>
          <cell r="H5892" t="str">
            <v>INE277C01012</v>
          </cell>
          <cell r="I5892" t="str">
            <v>Construction Materials</v>
          </cell>
          <cell r="J5892" t="str">
            <v>Ceramics/Marble/Granite/Sanitaryware</v>
          </cell>
        </row>
        <row r="5893">
          <cell r="F5893">
            <v>540175</v>
          </cell>
          <cell r="H5893" t="str">
            <v>INE964R01013</v>
          </cell>
          <cell r="I5893" t="str">
            <v>Finance</v>
          </cell>
          <cell r="J5893" t="str">
            <v>Finance - Investment</v>
          </cell>
        </row>
        <row r="5894">
          <cell r="F5894">
            <v>512624</v>
          </cell>
          <cell r="H5894" t="str">
            <v>INE769D01016</v>
          </cell>
          <cell r="I5894" t="str">
            <v>Trading</v>
          </cell>
          <cell r="J5894" t="str">
            <v>Trading</v>
          </cell>
        </row>
        <row r="5895">
          <cell r="F5895">
            <v>543208</v>
          </cell>
          <cell r="H5895" t="str">
            <v>INE745R01024</v>
          </cell>
          <cell r="I5895" t="str">
            <v>Finance</v>
          </cell>
          <cell r="J5895" t="str">
            <v>Finance - NBFC</v>
          </cell>
        </row>
        <row r="5896">
          <cell r="I5896" t="str">
            <v>Infrastructure</v>
          </cell>
          <cell r="J5896" t="str">
            <v>Engineering - Construction</v>
          </cell>
        </row>
        <row r="5897">
          <cell r="F5897">
            <v>526075</v>
          </cell>
          <cell r="H5897" t="str">
            <v>INE092O01028</v>
          </cell>
          <cell r="I5897" t="str">
            <v>Trading</v>
          </cell>
          <cell r="J5897" t="str">
            <v>Trading</v>
          </cell>
        </row>
        <row r="5898">
          <cell r="F5898">
            <v>530517</v>
          </cell>
          <cell r="G5898" t="str">
            <v>RELAXO</v>
          </cell>
          <cell r="H5898" t="str">
            <v>INE131B01039</v>
          </cell>
          <cell r="I5898" t="str">
            <v>FMCG</v>
          </cell>
          <cell r="J5898" t="str">
            <v>Footwear</v>
          </cell>
        </row>
        <row r="5899">
          <cell r="F5899">
            <v>544207</v>
          </cell>
          <cell r="G5899" t="str">
            <v>RELIABLE</v>
          </cell>
          <cell r="H5899" t="str">
            <v>INE375Y01018</v>
          </cell>
          <cell r="I5899" t="str">
            <v>IT</v>
          </cell>
          <cell r="J5899" t="str">
            <v>IT - Software</v>
          </cell>
        </row>
        <row r="5900">
          <cell r="F5900">
            <v>532124</v>
          </cell>
          <cell r="H5900" t="str">
            <v>INE419H01019</v>
          </cell>
          <cell r="I5900" t="str">
            <v>Hospitality</v>
          </cell>
          <cell r="J5900" t="str">
            <v>Hotel, Resort &amp; Restaurants</v>
          </cell>
        </row>
        <row r="5901">
          <cell r="F5901">
            <v>503162</v>
          </cell>
          <cell r="G5901" t="str">
            <v>RELCHEMQ</v>
          </cell>
          <cell r="H5901" t="str">
            <v>INE750D01016</v>
          </cell>
          <cell r="I5901" t="str">
            <v>Textile</v>
          </cell>
          <cell r="J5901" t="str">
            <v>Textile - Spinning</v>
          </cell>
        </row>
        <row r="5902">
          <cell r="F5902">
            <v>532712</v>
          </cell>
          <cell r="G5902" t="str">
            <v>RCOM</v>
          </cell>
          <cell r="H5902" t="str">
            <v>INE330H01018</v>
          </cell>
          <cell r="I5902" t="str">
            <v>Telecom</v>
          </cell>
          <cell r="J5902" t="str">
            <v>Telecommunication - Service  Provider</v>
          </cell>
        </row>
        <row r="5903">
          <cell r="I5903" t="str">
            <v>Insurance</v>
          </cell>
          <cell r="J5903" t="str">
            <v>Insurance</v>
          </cell>
        </row>
        <row r="5904">
          <cell r="F5904">
            <v>540709</v>
          </cell>
          <cell r="G5904" t="str">
            <v>RHFL</v>
          </cell>
          <cell r="H5904" t="str">
            <v>INE217K01011</v>
          </cell>
          <cell r="I5904" t="str">
            <v>Finance</v>
          </cell>
          <cell r="J5904" t="str">
            <v>Finance - Housing</v>
          </cell>
        </row>
        <row r="5905">
          <cell r="F5905">
            <v>523445</v>
          </cell>
          <cell r="G5905" t="str">
            <v>RIIL</v>
          </cell>
          <cell r="H5905" t="str">
            <v>INE046A01015</v>
          </cell>
          <cell r="I5905" t="str">
            <v>Logistics</v>
          </cell>
          <cell r="J5905" t="str">
            <v>Logistics</v>
          </cell>
        </row>
        <row r="5906">
          <cell r="F5906">
            <v>890147</v>
          </cell>
          <cell r="G5906" t="str">
            <v>RELIANCEP1</v>
          </cell>
          <cell r="H5906" t="str">
            <v>IN9002A01032</v>
          </cell>
          <cell r="I5906" t="str">
            <v>Crude Oil</v>
          </cell>
          <cell r="J5906" t="str">
            <v>Refineries</v>
          </cell>
        </row>
        <row r="5907">
          <cell r="F5907">
            <v>500325</v>
          </cell>
          <cell r="G5907" t="str">
            <v>RELIANCE</v>
          </cell>
          <cell r="H5907" t="str">
            <v>INE002A01018</v>
          </cell>
          <cell r="I5907" t="str">
            <v>Crude Oil</v>
          </cell>
          <cell r="J5907" t="str">
            <v>Refineries</v>
          </cell>
        </row>
        <row r="5908">
          <cell r="F5908">
            <v>750634</v>
          </cell>
          <cell r="G5908" t="str">
            <v>RIL-RE</v>
          </cell>
          <cell r="H5908" t="str">
            <v>INE002A20018</v>
          </cell>
          <cell r="I5908" t="str">
            <v>Others</v>
          </cell>
          <cell r="J5908" t="str">
            <v>Other</v>
          </cell>
        </row>
        <row r="5909">
          <cell r="F5909">
            <v>500390</v>
          </cell>
          <cell r="G5909" t="str">
            <v>RELINFRA</v>
          </cell>
          <cell r="H5909" t="str">
            <v>INE036A01016</v>
          </cell>
          <cell r="I5909" t="str">
            <v>Power</v>
          </cell>
          <cell r="J5909" t="str">
            <v>Power Generation/Distribution</v>
          </cell>
        </row>
        <row r="5910">
          <cell r="F5910">
            <v>537484</v>
          </cell>
          <cell r="G5910" t="str">
            <v>RELNIFTY</v>
          </cell>
          <cell r="H5910" t="str">
            <v>INF204KA1EU6</v>
          </cell>
          <cell r="I5910" t="str">
            <v>ETF</v>
          </cell>
          <cell r="J5910" t="str">
            <v>ETF</v>
          </cell>
        </row>
        <row r="5911">
          <cell r="F5911">
            <v>532709</v>
          </cell>
          <cell r="G5911" t="str">
            <v>RNRL</v>
          </cell>
          <cell r="H5911" t="str">
            <v>INE328H01012</v>
          </cell>
          <cell r="I5911" t="str">
            <v>Gas Transmission</v>
          </cell>
          <cell r="J5911" t="str">
            <v>Gas Transmission/Marketing</v>
          </cell>
        </row>
        <row r="5912">
          <cell r="F5912">
            <v>532939</v>
          </cell>
          <cell r="G5912" t="str">
            <v>RPOWER</v>
          </cell>
          <cell r="H5912" t="str">
            <v>INE614G01033</v>
          </cell>
          <cell r="I5912" t="str">
            <v>Power</v>
          </cell>
          <cell r="J5912" t="str">
            <v>Power Generation/Distribution</v>
          </cell>
        </row>
        <row r="5913">
          <cell r="F5913">
            <v>511712</v>
          </cell>
          <cell r="H5913" t="str">
            <v>INE452B01013</v>
          </cell>
          <cell r="I5913" t="str">
            <v>Finance</v>
          </cell>
          <cell r="J5913" t="str">
            <v>Finance - Stock Broking</v>
          </cell>
        </row>
        <row r="5914">
          <cell r="F5914">
            <v>539760</v>
          </cell>
          <cell r="H5914" t="str">
            <v>INE773T01014</v>
          </cell>
          <cell r="I5914" t="str">
            <v>Electricals</v>
          </cell>
          <cell r="J5914" t="str">
            <v>Cable</v>
          </cell>
        </row>
        <row r="5915">
          <cell r="F5915">
            <v>532915</v>
          </cell>
          <cell r="G5915" t="str">
            <v>RELIGARE</v>
          </cell>
          <cell r="H5915" t="str">
            <v>INE621H01010</v>
          </cell>
          <cell r="I5915" t="str">
            <v>Finance</v>
          </cell>
          <cell r="J5915" t="str">
            <v>Finance - Investment</v>
          </cell>
        </row>
        <row r="5916">
          <cell r="F5916">
            <v>530619</v>
          </cell>
          <cell r="H5916" t="str">
            <v>INE603B01029</v>
          </cell>
          <cell r="I5916" t="str">
            <v>IT</v>
          </cell>
          <cell r="J5916" t="str">
            <v>IT - Software</v>
          </cell>
        </row>
        <row r="5917">
          <cell r="F5917">
            <v>750974</v>
          </cell>
          <cell r="H5917" t="str">
            <v>INE549S20010</v>
          </cell>
          <cell r="I5917" t="str">
            <v>Trading</v>
          </cell>
          <cell r="J5917" t="str">
            <v>Trading</v>
          </cell>
        </row>
        <row r="5918">
          <cell r="F5918">
            <v>513043</v>
          </cell>
          <cell r="H5918" t="str">
            <v>INE158G01015</v>
          </cell>
          <cell r="I5918" t="str">
            <v>Iron &amp; Steel</v>
          </cell>
          <cell r="J5918" t="str">
            <v>Steel &amp; Iron Products</v>
          </cell>
        </row>
        <row r="5919">
          <cell r="F5919">
            <v>530919</v>
          </cell>
          <cell r="G5919" t="str">
            <v>REMSONSIND</v>
          </cell>
          <cell r="H5919" t="str">
            <v>INE474C01023</v>
          </cell>
          <cell r="I5919" t="str">
            <v>Automobile &amp; Ancillaries</v>
          </cell>
          <cell r="J5919" t="str">
            <v>Auto Ancillary</v>
          </cell>
        </row>
        <row r="5920">
          <cell r="G5920" t="str">
            <v>REMUS</v>
          </cell>
          <cell r="H5920" t="str">
            <v>INE0O5T01011</v>
          </cell>
          <cell r="I5920" t="str">
            <v>Trading</v>
          </cell>
          <cell r="J5920" t="str">
            <v>Trading</v>
          </cell>
        </row>
        <row r="5921">
          <cell r="F5921">
            <v>532923</v>
          </cell>
          <cell r="G5921" t="str">
            <v>RGL</v>
          </cell>
          <cell r="H5921" t="str">
            <v>INE722H01024</v>
          </cell>
          <cell r="I5921" t="str">
            <v>Diamond  &amp;  Jewellery</v>
          </cell>
          <cell r="J5921" t="str">
            <v>Diamond  &amp;  Jewellery</v>
          </cell>
        </row>
        <row r="5922">
          <cell r="I5922" t="str">
            <v>Power</v>
          </cell>
          <cell r="J5922" t="str">
            <v>Power Generation/Distribution</v>
          </cell>
        </row>
        <row r="5923">
          <cell r="I5923" t="str">
            <v>Iron &amp; Steel</v>
          </cell>
          <cell r="J5923" t="str">
            <v>Steel &amp; Iron Products</v>
          </cell>
        </row>
        <row r="5924">
          <cell r="G5924" t="str">
            <v>RNPL</v>
          </cell>
          <cell r="H5924" t="str">
            <v>INE0VZX01015</v>
          </cell>
          <cell r="I5924" t="str">
            <v>Chemicals</v>
          </cell>
          <cell r="J5924" t="str">
            <v>Chemicals</v>
          </cell>
        </row>
        <row r="5925">
          <cell r="F5925">
            <v>535322</v>
          </cell>
          <cell r="G5925" t="str">
            <v>REPCOHOME</v>
          </cell>
          <cell r="H5925" t="str">
            <v>INE612J01015</v>
          </cell>
          <cell r="I5925" t="str">
            <v>Finance</v>
          </cell>
          <cell r="J5925" t="str">
            <v>Finance - Housing</v>
          </cell>
        </row>
        <row r="5926">
          <cell r="F5926">
            <v>544463</v>
          </cell>
          <cell r="H5926" t="str">
            <v>INE15WN01014</v>
          </cell>
          <cell r="I5926" t="str">
            <v>Logistics</v>
          </cell>
          <cell r="J5926" t="str">
            <v>Logistics</v>
          </cell>
        </row>
        <row r="5927">
          <cell r="F5927">
            <v>532687</v>
          </cell>
          <cell r="G5927" t="str">
            <v>REPRO</v>
          </cell>
          <cell r="H5927" t="str">
            <v>INE461B01014</v>
          </cell>
          <cell r="I5927" t="str">
            <v>Media &amp; Entertainment</v>
          </cell>
          <cell r="J5927" t="str">
            <v>Printing And Publishing</v>
          </cell>
        </row>
        <row r="5928">
          <cell r="F5928">
            <v>543805</v>
          </cell>
          <cell r="H5928" t="str">
            <v>INE0NYN01016</v>
          </cell>
          <cell r="I5928" t="str">
            <v>Business Services</v>
          </cell>
          <cell r="J5928" t="str">
            <v>Environmental Services</v>
          </cell>
        </row>
        <row r="5929">
          <cell r="F5929">
            <v>524218</v>
          </cell>
          <cell r="H5929" t="str">
            <v>INE486D01017</v>
          </cell>
          <cell r="I5929" t="str">
            <v>Chemicals</v>
          </cell>
          <cell r="J5929" t="str">
            <v>Chemicals</v>
          </cell>
        </row>
        <row r="5930">
          <cell r="F5930">
            <v>544236</v>
          </cell>
          <cell r="H5930" t="str">
            <v>INE0SK201011</v>
          </cell>
          <cell r="I5930" t="str">
            <v>Automobile &amp; Ancillaries</v>
          </cell>
          <cell r="J5930" t="str">
            <v>Automobiles - Dealers &amp; Distributors</v>
          </cell>
        </row>
        <row r="5931">
          <cell r="F5931">
            <v>538273</v>
          </cell>
          <cell r="H5931" t="str">
            <v>INE401B01010</v>
          </cell>
          <cell r="I5931" t="str">
            <v>IT</v>
          </cell>
          <cell r="J5931" t="str">
            <v>IT - Software</v>
          </cell>
        </row>
        <row r="5932">
          <cell r="F5932">
            <v>505509</v>
          </cell>
          <cell r="G5932" t="str">
            <v>RESPONIND</v>
          </cell>
          <cell r="H5932" t="str">
            <v>INE688D01026</v>
          </cell>
          <cell r="I5932" t="str">
            <v>Plastic Products</v>
          </cell>
          <cell r="J5932" t="str">
            <v>Plastic Products</v>
          </cell>
        </row>
        <row r="5933">
          <cell r="F5933">
            <v>543248</v>
          </cell>
          <cell r="G5933" t="str">
            <v>RBA</v>
          </cell>
          <cell r="H5933" t="str">
            <v>INE07T201019</v>
          </cell>
          <cell r="I5933" t="str">
            <v>Hospitality</v>
          </cell>
          <cell r="J5933" t="str">
            <v>Restaurants</v>
          </cell>
        </row>
        <row r="5934">
          <cell r="F5934">
            <v>515085</v>
          </cell>
          <cell r="H5934" t="str">
            <v>INE298E01022</v>
          </cell>
          <cell r="I5934" t="str">
            <v>Construction Materials</v>
          </cell>
          <cell r="J5934" t="str">
            <v>Ceramics/Marble/Granite/Sanitaryware</v>
          </cell>
        </row>
        <row r="5935">
          <cell r="F5935">
            <v>533017</v>
          </cell>
          <cell r="G5935" t="str">
            <v>RMMIL</v>
          </cell>
          <cell r="H5935" t="str">
            <v>INE774I01031</v>
          </cell>
          <cell r="I5935" t="str">
            <v>Mining</v>
          </cell>
          <cell r="J5935" t="str">
            <v>Mining &amp; Minerals</v>
          </cell>
        </row>
        <row r="5936">
          <cell r="I5936" t="str">
            <v>Alcohol</v>
          </cell>
          <cell r="J5936" t="str">
            <v>Breweries &amp; Distilleries</v>
          </cell>
        </row>
        <row r="5937">
          <cell r="F5937">
            <v>544391</v>
          </cell>
          <cell r="H5937" t="str">
            <v>INE0KWJ01014</v>
          </cell>
          <cell r="I5937" t="str">
            <v>Diamond  &amp;  Jewellery</v>
          </cell>
          <cell r="J5937" t="str">
            <v>Diamond  &amp;  Jewellery</v>
          </cell>
        </row>
        <row r="5938">
          <cell r="F5938">
            <v>543902</v>
          </cell>
          <cell r="H5938" t="str">
            <v>INE0NTC01019</v>
          </cell>
          <cell r="I5938" t="str">
            <v>Chemicals</v>
          </cell>
          <cell r="J5938" t="str">
            <v>Paints</v>
          </cell>
        </row>
        <row r="5939">
          <cell r="F5939">
            <v>519191</v>
          </cell>
          <cell r="H5939" t="str">
            <v>INE601N01010</v>
          </cell>
          <cell r="I5939" t="str">
            <v>Agri</v>
          </cell>
          <cell r="J5939" t="str">
            <v>Tea/Coffee</v>
          </cell>
        </row>
        <row r="5940">
          <cell r="F5940">
            <v>544246</v>
          </cell>
          <cell r="G5940" t="str">
            <v>RVTH</v>
          </cell>
          <cell r="H5940" t="str">
            <v>INE0DAB01012</v>
          </cell>
          <cell r="I5940" t="str">
            <v>Capital Goods</v>
          </cell>
          <cell r="J5940" t="str">
            <v>Engineering - Industrial Equipments</v>
          </cell>
        </row>
        <row r="5941">
          <cell r="F5941">
            <v>524504</v>
          </cell>
          <cell r="H5941" t="str">
            <v>INE270D01015</v>
          </cell>
          <cell r="I5941" t="str">
            <v>Chemicals</v>
          </cell>
          <cell r="J5941" t="str">
            <v>Chemicals</v>
          </cell>
        </row>
        <row r="5942">
          <cell r="G5942" t="str">
            <v>REXPIPES</v>
          </cell>
          <cell r="H5942" t="str">
            <v>INE00D001018</v>
          </cell>
          <cell r="I5942" t="str">
            <v>Plastic Products</v>
          </cell>
          <cell r="J5942" t="str">
            <v>Plastic Products</v>
          </cell>
        </row>
        <row r="5943">
          <cell r="F5943">
            <v>543744</v>
          </cell>
          <cell r="H5943" t="str">
            <v>INE0MFT01014</v>
          </cell>
          <cell r="I5943" t="str">
            <v>Agri</v>
          </cell>
          <cell r="J5943" t="str">
            <v>Rubber  Products</v>
          </cell>
        </row>
        <row r="5944">
          <cell r="F5944">
            <v>531888</v>
          </cell>
          <cell r="H5944" t="str">
            <v>INE687C01012</v>
          </cell>
          <cell r="I5944" t="str">
            <v>Capital Goods</v>
          </cell>
          <cell r="J5944" t="str">
            <v>Electric Equipment</v>
          </cell>
        </row>
        <row r="5945">
          <cell r="G5945" t="str">
            <v>REXPRO</v>
          </cell>
          <cell r="H5945" t="str">
            <v>INE113601012</v>
          </cell>
          <cell r="I5945" t="str">
            <v>FMCG</v>
          </cell>
          <cell r="J5945" t="str">
            <v>Household &amp; Personal Products</v>
          </cell>
        </row>
        <row r="5946">
          <cell r="F5946">
            <v>531646</v>
          </cell>
          <cell r="H5946" t="str">
            <v>INE701D01035</v>
          </cell>
          <cell r="I5946" t="str">
            <v>Finance</v>
          </cell>
          <cell r="J5946" t="str">
            <v>Finance - NBFC</v>
          </cell>
        </row>
        <row r="5947">
          <cell r="F5947">
            <v>539669</v>
          </cell>
          <cell r="H5947" t="str">
            <v>INE684D01025</v>
          </cell>
          <cell r="I5947" t="str">
            <v>Finance</v>
          </cell>
          <cell r="J5947" t="str">
            <v>Finance - NBFC</v>
          </cell>
        </row>
        <row r="5948">
          <cell r="F5948">
            <v>543590</v>
          </cell>
          <cell r="G5948" t="str">
            <v>RHETAN</v>
          </cell>
          <cell r="H5948" t="str">
            <v>INE0KKN01029</v>
          </cell>
          <cell r="I5948" t="str">
            <v>Iron &amp; Steel</v>
          </cell>
          <cell r="J5948" t="str">
            <v>Steel &amp; Iron Products</v>
          </cell>
        </row>
        <row r="5949">
          <cell r="F5949">
            <v>534076</v>
          </cell>
          <cell r="G5949" t="str">
            <v>RHIM</v>
          </cell>
          <cell r="H5949" t="str">
            <v>INE743M01012</v>
          </cell>
          <cell r="I5949" t="str">
            <v>Capital Goods</v>
          </cell>
          <cell r="J5949" t="str">
            <v>Refractories</v>
          </cell>
        </row>
        <row r="5950">
          <cell r="F5950">
            <v>531952</v>
          </cell>
          <cell r="H5950" t="str">
            <v>INE811H01017</v>
          </cell>
          <cell r="I5950" t="str">
            <v>Textile</v>
          </cell>
          <cell r="J5950" t="str">
            <v>Textile</v>
          </cell>
        </row>
        <row r="5951">
          <cell r="F5951">
            <v>530271</v>
          </cell>
          <cell r="H5951" t="str">
            <v>INE652D01014</v>
          </cell>
          <cell r="I5951" t="str">
            <v>Finance</v>
          </cell>
          <cell r="J5951" t="str">
            <v>Finance - Investment</v>
          </cell>
        </row>
        <row r="5952">
          <cell r="F5952">
            <v>532766</v>
          </cell>
          <cell r="H5952" t="str">
            <v>INE516H01012</v>
          </cell>
          <cell r="I5952" t="str">
            <v>Textile</v>
          </cell>
          <cell r="J5952" t="str">
            <v>Textile</v>
          </cell>
        </row>
        <row r="5953">
          <cell r="G5953" t="str">
            <v>RICHA</v>
          </cell>
          <cell r="H5953" t="str">
            <v>INE0J1P01015</v>
          </cell>
          <cell r="I5953" t="str">
            <v>Electricals</v>
          </cell>
          <cell r="J5953" t="str">
            <v>Electronics - Components</v>
          </cell>
        </row>
        <row r="5954">
          <cell r="I5954" t="str">
            <v>Trading</v>
          </cell>
          <cell r="J5954" t="str">
            <v>Trading</v>
          </cell>
        </row>
        <row r="5955">
          <cell r="F5955">
            <v>539435</v>
          </cell>
          <cell r="H5955" t="str">
            <v>INE201C01012</v>
          </cell>
          <cell r="I5955" t="str">
            <v>Finance</v>
          </cell>
          <cell r="J5955" t="str">
            <v>Finance - NBFC</v>
          </cell>
        </row>
        <row r="5956">
          <cell r="F5956">
            <v>520008</v>
          </cell>
          <cell r="G5956" t="str">
            <v>RICOAUTO</v>
          </cell>
          <cell r="H5956" t="str">
            <v>INE209B01025</v>
          </cell>
          <cell r="I5956" t="str">
            <v>Automobile &amp; Ancillaries</v>
          </cell>
          <cell r="J5956" t="str">
            <v>Auto Ancillary</v>
          </cell>
        </row>
        <row r="5957">
          <cell r="F5957">
            <v>540590</v>
          </cell>
          <cell r="H5957" t="str">
            <v>INE325X01015</v>
          </cell>
          <cell r="I5957" t="str">
            <v>IT</v>
          </cell>
          <cell r="J5957" t="str">
            <v>BPO/ITeS</v>
          </cell>
        </row>
        <row r="5958">
          <cell r="F5958">
            <v>544640</v>
          </cell>
          <cell r="H5958" t="str">
            <v>INE1DKT01011</v>
          </cell>
          <cell r="I5958" t="str">
            <v>Capital Goods</v>
          </cell>
          <cell r="J5958" t="str">
            <v>Engineering - Industrial Equipments</v>
          </cell>
        </row>
        <row r="5959">
          <cell r="F5959">
            <v>524480</v>
          </cell>
          <cell r="H5959" t="str">
            <v>INE249D01019</v>
          </cell>
          <cell r="I5959" t="str">
            <v>Trading</v>
          </cell>
          <cell r="J5959" t="str">
            <v>Trading</v>
          </cell>
        </row>
        <row r="5960">
          <cell r="F5960">
            <v>540082</v>
          </cell>
          <cell r="H5960" t="str">
            <v>INE367U01013</v>
          </cell>
          <cell r="I5960" t="str">
            <v>Iron &amp; Steel</v>
          </cell>
          <cell r="J5960" t="str">
            <v>Steel &amp; Iron Products</v>
          </cell>
        </row>
        <row r="5961">
          <cell r="F5961">
            <v>504365</v>
          </cell>
          <cell r="H5961" t="str">
            <v>INE07LK01010</v>
          </cell>
          <cell r="I5961" t="str">
            <v>Business Services</v>
          </cell>
          <cell r="J5961" t="str">
            <v>Business Support</v>
          </cell>
        </row>
        <row r="5962">
          <cell r="F5962">
            <v>750686</v>
          </cell>
          <cell r="H5962" t="str">
            <v>INE07LK20010</v>
          </cell>
          <cell r="I5962" t="str">
            <v>Others</v>
          </cell>
          <cell r="J5962" t="str">
            <v>Other</v>
          </cell>
        </row>
        <row r="5963">
          <cell r="F5963">
            <v>541151</v>
          </cell>
          <cell r="H5963" t="str">
            <v>INE314Z01014</v>
          </cell>
          <cell r="I5963" t="str">
            <v>Infrastructure</v>
          </cell>
          <cell r="J5963" t="str">
            <v>Engineering - Construction</v>
          </cell>
        </row>
        <row r="5964">
          <cell r="F5964">
            <v>507508</v>
          </cell>
          <cell r="H5964" t="str">
            <v>INE909C01010</v>
          </cell>
          <cell r="I5964" t="str">
            <v>Agri</v>
          </cell>
          <cell r="J5964" t="str">
            <v>Sugar</v>
          </cell>
        </row>
        <row r="5965">
          <cell r="F5965">
            <v>544340</v>
          </cell>
          <cell r="H5965" t="str">
            <v>INE0CFH01028</v>
          </cell>
          <cell r="I5965" t="str">
            <v>Finance</v>
          </cell>
          <cell r="J5965" t="str">
            <v>Finance - Stock Broking</v>
          </cell>
        </row>
        <row r="5966">
          <cell r="F5966">
            <v>517035</v>
          </cell>
          <cell r="H5966" t="str">
            <v>INE302D01024</v>
          </cell>
          <cell r="I5966" t="str">
            <v>Electricals</v>
          </cell>
          <cell r="J5966" t="str">
            <v>Electronics - Components</v>
          </cell>
        </row>
        <row r="5967">
          <cell r="F5967">
            <v>530251</v>
          </cell>
          <cell r="H5967" t="str">
            <v>INE001O01029</v>
          </cell>
          <cell r="I5967" t="str">
            <v>Trading</v>
          </cell>
          <cell r="J5967" t="str">
            <v>Trading</v>
          </cell>
        </row>
        <row r="5968">
          <cell r="F5968">
            <v>514177</v>
          </cell>
          <cell r="H5968" t="str">
            <v>INE351D01013</v>
          </cell>
          <cell r="I5968" t="str">
            <v>Textile</v>
          </cell>
          <cell r="J5968" t="str">
            <v>Textile - Manmade  Fibres</v>
          </cell>
        </row>
        <row r="5969">
          <cell r="F5969">
            <v>531539</v>
          </cell>
          <cell r="H5969" t="str">
            <v>INE864D01015</v>
          </cell>
          <cell r="I5969" t="str">
            <v>Trading</v>
          </cell>
          <cell r="J5969" t="str">
            <v>Trading</v>
          </cell>
        </row>
        <row r="5970">
          <cell r="F5970">
            <v>543977</v>
          </cell>
          <cell r="G5970" t="str">
            <v>RISHABH</v>
          </cell>
          <cell r="H5970" t="str">
            <v>INE0N2P01017</v>
          </cell>
          <cell r="I5970" t="str">
            <v>Capital Goods</v>
          </cell>
          <cell r="J5970" t="str">
            <v>Electric Equipment</v>
          </cell>
        </row>
        <row r="5971">
          <cell r="F5971">
            <v>526861</v>
          </cell>
          <cell r="H5971" t="str">
            <v>INE988D01012</v>
          </cell>
          <cell r="I5971" t="str">
            <v>Capital Goods</v>
          </cell>
          <cell r="J5971" t="str">
            <v>Engineering - Industrial Equipments</v>
          </cell>
        </row>
        <row r="5972">
          <cell r="F5972">
            <v>523021</v>
          </cell>
          <cell r="G5972" t="str">
            <v>RISHIPACK</v>
          </cell>
          <cell r="H5972" t="str">
            <v>INE989D01010</v>
          </cell>
          <cell r="I5972" t="str">
            <v>Plastic Products</v>
          </cell>
          <cell r="J5972" t="str">
            <v>Plastic Products</v>
          </cell>
        </row>
        <row r="5973">
          <cell r="F5973">
            <v>526492</v>
          </cell>
          <cell r="H5973" t="str">
            <v>INE582D01013</v>
          </cell>
          <cell r="I5973" t="str">
            <v>Trading</v>
          </cell>
          <cell r="J5973" t="str">
            <v>Trading</v>
          </cell>
        </row>
        <row r="5974">
          <cell r="F5974">
            <v>523658</v>
          </cell>
          <cell r="H5974" t="str">
            <v>INE887C01018</v>
          </cell>
          <cell r="I5974" t="str">
            <v>Agri</v>
          </cell>
          <cell r="J5974" t="str">
            <v>Rubber  Products</v>
          </cell>
        </row>
        <row r="5975">
          <cell r="F5975">
            <v>543256</v>
          </cell>
          <cell r="H5975" t="str">
            <v>INE018S01016</v>
          </cell>
          <cell r="I5975" t="str">
            <v>Finance</v>
          </cell>
          <cell r="J5975" t="str">
            <v>Finance - NBFC</v>
          </cell>
        </row>
        <row r="5976">
          <cell r="F5976">
            <v>542383</v>
          </cell>
          <cell r="G5976" t="str">
            <v>RITCO</v>
          </cell>
          <cell r="H5976" t="str">
            <v>INE01EG01016</v>
          </cell>
          <cell r="I5976" t="str">
            <v>Logistics</v>
          </cell>
          <cell r="J5976" t="str">
            <v>Logistics</v>
          </cell>
        </row>
        <row r="5977">
          <cell r="I5977" t="str">
            <v>Infrastructure</v>
          </cell>
          <cell r="J5977" t="str">
            <v>Engineering - Construction</v>
          </cell>
        </row>
        <row r="5978">
          <cell r="G5978" t="str">
            <v>RITEZONE</v>
          </cell>
          <cell r="H5978" t="str">
            <v>INE0MRA01019</v>
          </cell>
          <cell r="I5978" t="str">
            <v>Chemicals</v>
          </cell>
          <cell r="J5978" t="str">
            <v>Chemicals</v>
          </cell>
        </row>
        <row r="5979">
          <cell r="F5979">
            <v>541556</v>
          </cell>
          <cell r="G5979" t="str">
            <v>RITES</v>
          </cell>
          <cell r="H5979" t="str">
            <v>INE320J01015</v>
          </cell>
          <cell r="I5979" t="str">
            <v>Capital Goods</v>
          </cell>
          <cell r="J5979" t="str">
            <v>Engineering Consultancy</v>
          </cell>
        </row>
        <row r="5980">
          <cell r="F5980">
            <v>519097</v>
          </cell>
          <cell r="H5980" t="str">
            <v>INE534D01014</v>
          </cell>
          <cell r="I5980" t="str">
            <v>FMCG</v>
          </cell>
          <cell r="J5980" t="str">
            <v>Consumer Food</v>
          </cell>
        </row>
        <row r="5981">
          <cell r="F5981">
            <v>540843</v>
          </cell>
          <cell r="H5981" t="str">
            <v>INE819Y01015</v>
          </cell>
          <cell r="I5981" t="str">
            <v>Business Services</v>
          </cell>
          <cell r="J5981" t="str">
            <v>Professional Services</v>
          </cell>
        </row>
        <row r="5982">
          <cell r="I5982" t="str">
            <v>Textile</v>
          </cell>
          <cell r="J5982" t="str">
            <v>Textile</v>
          </cell>
        </row>
        <row r="5983">
          <cell r="F5983">
            <v>536456</v>
          </cell>
          <cell r="H5983" t="str">
            <v>INE594O01015</v>
          </cell>
          <cell r="I5983" t="str">
            <v>Agri</v>
          </cell>
          <cell r="J5983" t="str">
            <v>Agriculture</v>
          </cell>
        </row>
        <row r="5984">
          <cell r="F5984">
            <v>509845</v>
          </cell>
          <cell r="H5984" t="str">
            <v>INE712Z01019</v>
          </cell>
          <cell r="I5984" t="str">
            <v>Infrastructure</v>
          </cell>
          <cell r="J5984" t="str">
            <v>Engineering - Construction</v>
          </cell>
        </row>
        <row r="5985">
          <cell r="F5985">
            <v>544136</v>
          </cell>
          <cell r="G5985" t="str">
            <v>RKSWAMY</v>
          </cell>
          <cell r="H5985" t="str">
            <v>INE0NQ801033</v>
          </cell>
          <cell r="I5985" t="str">
            <v>Media &amp; Entertainment</v>
          </cell>
          <cell r="J5985" t="str">
            <v>Advertising &amp; Media</v>
          </cell>
        </row>
        <row r="5986">
          <cell r="I5986" t="str">
            <v>Infrastructure</v>
          </cell>
          <cell r="J5986" t="str">
            <v>Engineering - Construction</v>
          </cell>
        </row>
        <row r="5987">
          <cell r="F5987">
            <v>511169</v>
          </cell>
          <cell r="H5987" t="str">
            <v>INE552N01023</v>
          </cell>
          <cell r="I5987" t="str">
            <v>Finance</v>
          </cell>
          <cell r="J5987" t="str">
            <v>Finance - Investment</v>
          </cell>
        </row>
        <row r="5988">
          <cell r="G5988" t="str">
            <v>RKEC</v>
          </cell>
          <cell r="H5988" t="str">
            <v>INE786W01010</v>
          </cell>
          <cell r="I5988" t="str">
            <v>Infrastructure</v>
          </cell>
          <cell r="J5988" t="str">
            <v>Engineering - Construction</v>
          </cell>
        </row>
        <row r="5989">
          <cell r="I5989" t="str">
            <v>IT</v>
          </cell>
          <cell r="J5989" t="str">
            <v>BPO/ITeS</v>
          </cell>
        </row>
        <row r="5990">
          <cell r="F5990">
            <v>512618</v>
          </cell>
          <cell r="H5990" t="str">
            <v>INE629C01014</v>
          </cell>
          <cell r="I5990" t="str">
            <v>Textile</v>
          </cell>
          <cell r="J5990" t="str">
            <v>Textile</v>
          </cell>
        </row>
        <row r="5991">
          <cell r="I5991" t="str">
            <v>Plastic Products</v>
          </cell>
          <cell r="J5991" t="str">
            <v>Plastic Products</v>
          </cell>
        </row>
        <row r="5992">
          <cell r="F5992">
            <v>544456</v>
          </cell>
          <cell r="G5992" t="str">
            <v>RMDRIP</v>
          </cell>
          <cell r="H5992" t="str">
            <v>INE219Y01026</v>
          </cell>
          <cell r="I5992" t="str">
            <v>Capital Goods</v>
          </cell>
          <cell r="J5992" t="str">
            <v>Engineering - Industrial Equipments</v>
          </cell>
        </row>
        <row r="5993">
          <cell r="F5993">
            <v>540358</v>
          </cell>
          <cell r="H5993" t="str">
            <v>INE655V01019</v>
          </cell>
          <cell r="I5993" t="str">
            <v>Capital Goods</v>
          </cell>
          <cell r="J5993" t="str">
            <v>Electric Equipment</v>
          </cell>
        </row>
        <row r="5994">
          <cell r="G5994" t="str">
            <v>RNFI</v>
          </cell>
          <cell r="H5994" t="str">
            <v>INE0SA001017</v>
          </cell>
          <cell r="I5994" t="str">
            <v>IT</v>
          </cell>
          <cell r="J5994" t="str">
            <v>Fintech</v>
          </cell>
        </row>
        <row r="5995">
          <cell r="F5995">
            <v>517286</v>
          </cell>
          <cell r="G5995" t="str">
            <v>AUTOPALIND</v>
          </cell>
          <cell r="H5995" t="str">
            <v>INE335Q01026</v>
          </cell>
          <cell r="I5995" t="str">
            <v>Capital Goods</v>
          </cell>
          <cell r="J5995" t="str">
            <v>Electric Equipment</v>
          </cell>
        </row>
        <row r="5996">
          <cell r="F5996">
            <v>543171</v>
          </cell>
          <cell r="H5996" t="str">
            <v>INE0BDU01028</v>
          </cell>
          <cell r="I5996" t="str">
            <v>Trading</v>
          </cell>
          <cell r="J5996" t="str">
            <v>Trading</v>
          </cell>
        </row>
        <row r="5997">
          <cell r="F5997">
            <v>544374</v>
          </cell>
          <cell r="G5997" t="str">
            <v>ROADSTAR</v>
          </cell>
          <cell r="H5997" t="str">
            <v>INE0JEI23010</v>
          </cell>
          <cell r="I5997" t="str">
            <v>Finance</v>
          </cell>
          <cell r="J5997" t="str">
            <v>Finance - Investment</v>
          </cell>
        </row>
        <row r="5998">
          <cell r="F5998">
            <v>543901</v>
          </cell>
          <cell r="G5998" t="str">
            <v>RHL</v>
          </cell>
          <cell r="H5998" t="str">
            <v>INE508K01013</v>
          </cell>
          <cell r="I5998" t="str">
            <v>Hospitality</v>
          </cell>
          <cell r="J5998" t="str">
            <v>Hotel, Resort &amp; Restaurants</v>
          </cell>
        </row>
        <row r="5999">
          <cell r="G5999" t="str">
            <v>ROCKINGDCE</v>
          </cell>
          <cell r="H5999" t="str">
            <v>INE0PTR01012</v>
          </cell>
          <cell r="I5999" t="str">
            <v>Retailing</v>
          </cell>
          <cell r="J5999" t="str">
            <v>Retailing</v>
          </cell>
        </row>
        <row r="6000">
          <cell r="G6000" t="str">
            <v>ROCKPP</v>
          </cell>
          <cell r="H6000" t="str">
            <v>IN90PTR01010</v>
          </cell>
          <cell r="I6000" t="str">
            <v>Retailing</v>
          </cell>
          <cell r="J6000" t="str">
            <v>Retailing</v>
          </cell>
        </row>
        <row r="6001">
          <cell r="G6001" t="str">
            <v>ROCK-RE</v>
          </cell>
          <cell r="H6001" t="str">
            <v>INE0PTR20012</v>
          </cell>
          <cell r="I6001" t="str">
            <v>Retailing</v>
          </cell>
          <cell r="J6001" t="str">
            <v>Retailing</v>
          </cell>
        </row>
        <row r="6002">
          <cell r="F6002">
            <v>531447</v>
          </cell>
          <cell r="H6002" t="str">
            <v>INE644B01049</v>
          </cell>
          <cell r="I6002" t="str">
            <v>Finance</v>
          </cell>
          <cell r="J6002" t="str">
            <v>Finance - Investment</v>
          </cell>
        </row>
        <row r="6003">
          <cell r="I6003" t="str">
            <v>Healthcare</v>
          </cell>
          <cell r="J6003" t="str">
            <v>Pharmaceuticals &amp; Drugs</v>
          </cell>
        </row>
        <row r="6004">
          <cell r="F6004">
            <v>531822</v>
          </cell>
          <cell r="H6004" t="str">
            <v>INE513E01024</v>
          </cell>
          <cell r="I6004" t="str">
            <v>Realty</v>
          </cell>
          <cell r="J6004" t="str">
            <v>Construction - Real Estate</v>
          </cell>
        </row>
        <row r="6005">
          <cell r="F6005">
            <v>505807</v>
          </cell>
          <cell r="H6005" t="str">
            <v>INE775R01013</v>
          </cell>
          <cell r="I6005" t="str">
            <v>Capital Goods</v>
          </cell>
          <cell r="J6005" t="str">
            <v>Engineering - Industrial Equipments</v>
          </cell>
        </row>
        <row r="6006">
          <cell r="F6006">
            <v>543325</v>
          </cell>
          <cell r="G6006" t="str">
            <v>ROLEXRINGS</v>
          </cell>
          <cell r="H6006" t="str">
            <v>INE645S01024</v>
          </cell>
          <cell r="I6006" t="str">
            <v>Automobile &amp; Ancillaries</v>
          </cell>
          <cell r="J6006" t="str">
            <v>Bearings</v>
          </cell>
        </row>
        <row r="6007">
          <cell r="F6007">
            <v>502448</v>
          </cell>
          <cell r="G6007" t="str">
            <v>ROLLT</v>
          </cell>
          <cell r="H6007" t="str">
            <v>INE927A01040</v>
          </cell>
          <cell r="I6007" t="str">
            <v>Capital Goods</v>
          </cell>
          <cell r="J6007" t="str">
            <v>Engineering - Industrial Equipments</v>
          </cell>
        </row>
        <row r="6008">
          <cell r="F6008">
            <v>542145</v>
          </cell>
          <cell r="H6008" t="str">
            <v>INE02AP01013</v>
          </cell>
          <cell r="I6008" t="str">
            <v>Trading</v>
          </cell>
          <cell r="J6008" t="str">
            <v>Trading</v>
          </cell>
        </row>
        <row r="6009">
          <cell r="F6009">
            <v>750742</v>
          </cell>
          <cell r="H6009" t="str">
            <v>INE02AP20013</v>
          </cell>
          <cell r="I6009" t="str">
            <v>Others</v>
          </cell>
          <cell r="J6009" t="str">
            <v>Other</v>
          </cell>
        </row>
        <row r="6010">
          <cell r="F6010">
            <v>530991</v>
          </cell>
          <cell r="H6010" t="str">
            <v>INE443C01010</v>
          </cell>
          <cell r="I6010" t="str">
            <v>Healthcare</v>
          </cell>
          <cell r="J6010" t="str">
            <v>Pharmaceuticals &amp; Drugs</v>
          </cell>
        </row>
        <row r="6011">
          <cell r="I6011" t="str">
            <v>Capital Goods</v>
          </cell>
          <cell r="J6011" t="str">
            <v>Engineering - Industrial Equipments</v>
          </cell>
        </row>
        <row r="6012">
          <cell r="F6012">
            <v>542599</v>
          </cell>
          <cell r="H6012" t="str">
            <v>INE03WT01017</v>
          </cell>
          <cell r="I6012" t="str">
            <v>Hospitality</v>
          </cell>
          <cell r="J6012" t="str">
            <v>Hotel, Resort &amp; Restaurants</v>
          </cell>
        </row>
        <row r="6013">
          <cell r="I6013" t="str">
            <v>Retailing</v>
          </cell>
          <cell r="J6013" t="str">
            <v>e-Commerce</v>
          </cell>
        </row>
        <row r="6014">
          <cell r="F6014">
            <v>512115</v>
          </cell>
          <cell r="H6014" t="str">
            <v>INE649C01012</v>
          </cell>
          <cell r="I6014" t="str">
            <v>Trading</v>
          </cell>
          <cell r="J6014" t="str">
            <v>Trading</v>
          </cell>
        </row>
        <row r="6015">
          <cell r="F6015">
            <v>531324</v>
          </cell>
          <cell r="H6015" t="str">
            <v>INE475C01012</v>
          </cell>
          <cell r="I6015" t="str">
            <v>Finance</v>
          </cell>
          <cell r="J6015" t="str">
            <v>Finance - NBFC</v>
          </cell>
        </row>
        <row r="6016">
          <cell r="I6016" t="str">
            <v>Business Services</v>
          </cell>
          <cell r="J6016" t="str">
            <v>Business Support</v>
          </cell>
        </row>
        <row r="6017">
          <cell r="F6017">
            <v>543213</v>
          </cell>
          <cell r="G6017" t="str">
            <v>ROSSARI</v>
          </cell>
          <cell r="H6017" t="str">
            <v>INE02A801020</v>
          </cell>
          <cell r="I6017" t="str">
            <v>Chemicals</v>
          </cell>
          <cell r="J6017" t="str">
            <v>Chemicals</v>
          </cell>
        </row>
        <row r="6018">
          <cell r="F6018">
            <v>533168</v>
          </cell>
          <cell r="G6018" t="str">
            <v>ROSSELLIND</v>
          </cell>
          <cell r="H6018" t="str">
            <v>INE847C01020</v>
          </cell>
          <cell r="I6018" t="str">
            <v>Agri</v>
          </cell>
          <cell r="J6018" t="str">
            <v>Tea/Coffee</v>
          </cell>
        </row>
        <row r="6019">
          <cell r="F6019">
            <v>544294</v>
          </cell>
          <cell r="G6019" t="str">
            <v>ROSSTECH</v>
          </cell>
          <cell r="H6019" t="str">
            <v>INE0OJW01016</v>
          </cell>
          <cell r="I6019" t="str">
            <v>Capital Goods</v>
          </cell>
          <cell r="J6019" t="str">
            <v>Defence</v>
          </cell>
        </row>
        <row r="6020">
          <cell r="F6020">
            <v>517500</v>
          </cell>
          <cell r="G6020" t="str">
            <v>ROTO</v>
          </cell>
          <cell r="H6020" t="str">
            <v>INE535D01037</v>
          </cell>
          <cell r="I6020" t="str">
            <v>Capital Goods</v>
          </cell>
          <cell r="J6020" t="str">
            <v>Compressors / Pumps</v>
          </cell>
        </row>
        <row r="6021">
          <cell r="F6021">
            <v>539922</v>
          </cell>
          <cell r="H6021" t="str">
            <v>INE364S01014</v>
          </cell>
          <cell r="I6021" t="str">
            <v>Trading</v>
          </cell>
          <cell r="J6021" t="str">
            <v>Trading</v>
          </cell>
        </row>
        <row r="6022">
          <cell r="I6022" t="str">
            <v>Capital Goods</v>
          </cell>
          <cell r="J6022" t="str">
            <v>Compressors / Pumps</v>
          </cell>
        </row>
        <row r="6023">
          <cell r="F6023">
            <v>543228</v>
          </cell>
          <cell r="G6023" t="str">
            <v>ROUTE</v>
          </cell>
          <cell r="H6023" t="str">
            <v>INE450U01017</v>
          </cell>
          <cell r="I6023" t="str">
            <v>IT</v>
          </cell>
          <cell r="J6023" t="str">
            <v>IT - Software</v>
          </cell>
        </row>
        <row r="6024">
          <cell r="G6024" t="str">
            <v>ROXHITECH</v>
          </cell>
          <cell r="H6024" t="str">
            <v>INE0PDJ01013</v>
          </cell>
          <cell r="I6024" t="str">
            <v>IT</v>
          </cell>
          <cell r="J6024" t="str">
            <v>IT - Networking</v>
          </cell>
        </row>
        <row r="6025">
          <cell r="G6025" t="str">
            <v>ROYALARC</v>
          </cell>
          <cell r="H6025" t="str">
            <v>INE0EO401019</v>
          </cell>
          <cell r="I6025" t="str">
            <v>Capital Goods</v>
          </cell>
          <cell r="J6025" t="str">
            <v>Electrodes &amp; Welding Equipment</v>
          </cell>
        </row>
        <row r="6026">
          <cell r="F6026">
            <v>526193</v>
          </cell>
          <cell r="G6026" t="str">
            <v>ROYALCUSHN</v>
          </cell>
          <cell r="H6026" t="str">
            <v>INE618A01011</v>
          </cell>
          <cell r="I6026" t="str">
            <v>Plastic Products</v>
          </cell>
          <cell r="J6026" t="str">
            <v>Plastic Products</v>
          </cell>
        </row>
        <row r="6027">
          <cell r="F6027">
            <v>512047</v>
          </cell>
          <cell r="H6027" t="str">
            <v>INE510H01015</v>
          </cell>
          <cell r="I6027" t="str">
            <v>Diamond  &amp;  Jewellery</v>
          </cell>
          <cell r="J6027" t="str">
            <v>Diamond  &amp;  Jewellery</v>
          </cell>
        </row>
        <row r="6028">
          <cell r="F6028">
            <v>532699</v>
          </cell>
          <cell r="G6028" t="str">
            <v>ROHLTD</v>
          </cell>
          <cell r="H6028" t="str">
            <v>INE283H01019</v>
          </cell>
          <cell r="I6028" t="str">
            <v>Hospitality</v>
          </cell>
          <cell r="J6028" t="str">
            <v>Hotel, Resort &amp; Restaurants</v>
          </cell>
        </row>
        <row r="6029">
          <cell r="F6029">
            <v>544143</v>
          </cell>
          <cell r="H6029" t="str">
            <v>INE0QQG01019</v>
          </cell>
          <cell r="I6029" t="str">
            <v>Trading</v>
          </cell>
          <cell r="J6029" t="str">
            <v>Trading</v>
          </cell>
        </row>
        <row r="6030">
          <cell r="F6030">
            <v>526640</v>
          </cell>
          <cell r="H6030" t="str">
            <v>INE008C01011</v>
          </cell>
          <cell r="I6030" t="str">
            <v>Hospitality</v>
          </cell>
          <cell r="J6030" t="str">
            <v>Hotel, Resort &amp; Restaurants</v>
          </cell>
        </row>
        <row r="6031">
          <cell r="I6031" t="str">
            <v>Iron &amp; Steel</v>
          </cell>
          <cell r="J6031" t="str">
            <v>Steel &amp; Iron Products</v>
          </cell>
        </row>
        <row r="6032">
          <cell r="F6032">
            <v>517056</v>
          </cell>
          <cell r="G6032" t="str">
            <v>RPGCABLES</v>
          </cell>
          <cell r="H6032" t="str">
            <v>INE145A01015</v>
          </cell>
          <cell r="I6032" t="str">
            <v>Electricals</v>
          </cell>
          <cell r="J6032" t="str">
            <v>Cable</v>
          </cell>
        </row>
        <row r="6033">
          <cell r="F6033">
            <v>532983</v>
          </cell>
          <cell r="G6033" t="str">
            <v>RPGLIFE</v>
          </cell>
          <cell r="H6033" t="str">
            <v>INE105J01010</v>
          </cell>
          <cell r="I6033" t="str">
            <v>Healthcare</v>
          </cell>
          <cell r="J6033" t="str">
            <v>Pharmaceuticals &amp; Drugs</v>
          </cell>
        </row>
        <row r="6034">
          <cell r="F6034">
            <v>890158</v>
          </cell>
          <cell r="G6034" t="str">
            <v>RPPINFRPP</v>
          </cell>
          <cell r="H6034" t="str">
            <v>IN9324L01011</v>
          </cell>
          <cell r="I6034" t="str">
            <v>Others</v>
          </cell>
          <cell r="J6034" t="str">
            <v>Other</v>
          </cell>
        </row>
        <row r="6035">
          <cell r="F6035">
            <v>542333</v>
          </cell>
          <cell r="G6035" t="str">
            <v>RPSGVENT</v>
          </cell>
          <cell r="H6035" t="str">
            <v>INE425Y01011</v>
          </cell>
          <cell r="I6035" t="str">
            <v>IT</v>
          </cell>
          <cell r="J6035" t="str">
            <v>IT - Software</v>
          </cell>
        </row>
        <row r="6036">
          <cell r="F6036">
            <v>511626</v>
          </cell>
          <cell r="H6036" t="str">
            <v>INE229D01011</v>
          </cell>
          <cell r="I6036" t="str">
            <v>Finance</v>
          </cell>
          <cell r="J6036" t="str">
            <v>Finance - Investment</v>
          </cell>
        </row>
        <row r="6037">
          <cell r="I6037" t="str">
            <v>Trading</v>
          </cell>
          <cell r="J6037" t="str">
            <v>Trading</v>
          </cell>
        </row>
        <row r="6038">
          <cell r="F6038">
            <v>543981</v>
          </cell>
          <cell r="G6038" t="str">
            <v>RRKABEL</v>
          </cell>
          <cell r="H6038" t="str">
            <v>INE777K01022</v>
          </cell>
          <cell r="I6038" t="str">
            <v>Electricals</v>
          </cell>
          <cell r="J6038" t="str">
            <v>Cable</v>
          </cell>
        </row>
        <row r="6039">
          <cell r="F6039">
            <v>531667</v>
          </cell>
          <cell r="H6039" t="str">
            <v>INE117K01013</v>
          </cell>
          <cell r="I6039" t="str">
            <v>Trading</v>
          </cell>
          <cell r="J6039" t="str">
            <v>Trading</v>
          </cell>
        </row>
        <row r="6040">
          <cell r="F6040">
            <v>530917</v>
          </cell>
          <cell r="H6040" t="str">
            <v>INE474H01014</v>
          </cell>
          <cell r="I6040" t="str">
            <v>Finance</v>
          </cell>
          <cell r="J6040" t="str">
            <v>Finance - Investment</v>
          </cell>
        </row>
        <row r="6041">
          <cell r="F6041">
            <v>531307</v>
          </cell>
          <cell r="H6041" t="str">
            <v>INE951M01037</v>
          </cell>
          <cell r="I6041" t="str">
            <v>Textile</v>
          </cell>
          <cell r="J6041" t="str">
            <v>Textile</v>
          </cell>
        </row>
        <row r="6042">
          <cell r="F6042">
            <v>530929</v>
          </cell>
          <cell r="H6042" t="str">
            <v>INE535P01015</v>
          </cell>
          <cell r="I6042" t="str">
            <v>Trading</v>
          </cell>
          <cell r="J6042" t="str">
            <v>Trading</v>
          </cell>
        </row>
        <row r="6043">
          <cell r="F6043">
            <v>504746</v>
          </cell>
          <cell r="H6043" t="str">
            <v>INE359D01024</v>
          </cell>
          <cell r="I6043" t="str">
            <v>Trading</v>
          </cell>
          <cell r="J6043" t="str">
            <v>Trading</v>
          </cell>
        </row>
        <row r="6044">
          <cell r="F6044">
            <v>504346</v>
          </cell>
          <cell r="H6044" t="str">
            <v>INE713N01013</v>
          </cell>
          <cell r="I6044" t="str">
            <v>Trading</v>
          </cell>
          <cell r="J6044" t="str">
            <v>Trading</v>
          </cell>
        </row>
        <row r="6045">
          <cell r="F6045">
            <v>517447</v>
          </cell>
          <cell r="G6045" t="str">
            <v>RSSOFTWARE</v>
          </cell>
          <cell r="H6045" t="str">
            <v>INE165B01029</v>
          </cell>
          <cell r="I6045" t="str">
            <v>IT</v>
          </cell>
          <cell r="J6045" t="str">
            <v>IT - Software</v>
          </cell>
        </row>
        <row r="6046">
          <cell r="I6046" t="str">
            <v>Retailing</v>
          </cell>
          <cell r="J6046" t="str">
            <v>Retailing</v>
          </cell>
        </row>
        <row r="6047">
          <cell r="F6047">
            <v>530179</v>
          </cell>
          <cell r="H6047" t="str">
            <v>INE015F01019</v>
          </cell>
          <cell r="I6047" t="str">
            <v>Trading</v>
          </cell>
          <cell r="J6047" t="str">
            <v>Trading</v>
          </cell>
        </row>
        <row r="6048">
          <cell r="F6048">
            <v>539875</v>
          </cell>
          <cell r="H6048" t="str">
            <v>INE616F01022</v>
          </cell>
          <cell r="I6048" t="str">
            <v>Finance</v>
          </cell>
          <cell r="J6048" t="str">
            <v>Finance - NBFC</v>
          </cell>
        </row>
        <row r="6049">
          <cell r="I6049" t="str">
            <v>Agri</v>
          </cell>
          <cell r="J6049" t="str">
            <v>Solvent  Extraction</v>
          </cell>
        </row>
        <row r="6050">
          <cell r="F6050">
            <v>750746</v>
          </cell>
          <cell r="G6050" t="str">
            <v>RSWM-RE</v>
          </cell>
          <cell r="H6050" t="str">
            <v>INE611A20016</v>
          </cell>
          <cell r="I6050" t="str">
            <v>Others</v>
          </cell>
          <cell r="J6050" t="str">
            <v>Other</v>
          </cell>
        </row>
        <row r="6051">
          <cell r="F6051">
            <v>500350</v>
          </cell>
          <cell r="G6051" t="str">
            <v>RSWM</v>
          </cell>
          <cell r="H6051" t="str">
            <v>INE611A01016</v>
          </cell>
          <cell r="I6051" t="str">
            <v>Textile</v>
          </cell>
          <cell r="J6051" t="str">
            <v>Textile</v>
          </cell>
        </row>
        <row r="6052">
          <cell r="F6052">
            <v>531552</v>
          </cell>
          <cell r="H6052" t="str">
            <v>INE754B01012</v>
          </cell>
          <cell r="I6052" t="str">
            <v>Realty</v>
          </cell>
          <cell r="J6052" t="str">
            <v>Construction - Real Estate</v>
          </cell>
        </row>
        <row r="6053">
          <cell r="F6053">
            <v>531215</v>
          </cell>
          <cell r="H6053" t="str">
            <v>INE005C01017</v>
          </cell>
          <cell r="I6053" t="str">
            <v>Capital Goods</v>
          </cell>
          <cell r="J6053" t="str">
            <v>Electric Equipment</v>
          </cell>
        </row>
        <row r="6054">
          <cell r="F6054">
            <v>500367</v>
          </cell>
          <cell r="G6054" t="str">
            <v>RUBFILA</v>
          </cell>
          <cell r="H6054" t="str">
            <v>INE642C01025</v>
          </cell>
          <cell r="I6054" t="str">
            <v>Agri</v>
          </cell>
          <cell r="J6054" t="str">
            <v>Rubber  Products</v>
          </cell>
        </row>
        <row r="6055">
          <cell r="F6055">
            <v>544578</v>
          </cell>
          <cell r="G6055" t="str">
            <v>RUBICON</v>
          </cell>
          <cell r="H6055" t="str">
            <v>INE506V01022</v>
          </cell>
          <cell r="I6055" t="str">
            <v>Miscellaneous</v>
          </cell>
          <cell r="J6055" t="str">
            <v>Miscellaneous</v>
          </cell>
        </row>
        <row r="6056">
          <cell r="F6056">
            <v>539836</v>
          </cell>
          <cell r="H6056" t="str">
            <v>INE812T01010</v>
          </cell>
          <cell r="I6056" t="str">
            <v>Electricals</v>
          </cell>
          <cell r="J6056" t="str">
            <v>Cable</v>
          </cell>
        </row>
        <row r="6057">
          <cell r="F6057">
            <v>509020</v>
          </cell>
          <cell r="G6057" t="str">
            <v>RUCHINFRA</v>
          </cell>
          <cell r="H6057" t="str">
            <v>INE413B01023</v>
          </cell>
          <cell r="I6057" t="str">
            <v>Logistics</v>
          </cell>
          <cell r="J6057" t="str">
            <v>Logistics</v>
          </cell>
        </row>
        <row r="6058">
          <cell r="F6058">
            <v>532785</v>
          </cell>
          <cell r="G6058" t="str">
            <v>RUCHIRA</v>
          </cell>
          <cell r="H6058" t="str">
            <v>INE803H01014</v>
          </cell>
          <cell r="I6058" t="str">
            <v>Paper</v>
          </cell>
          <cell r="J6058" t="str">
            <v>Paper &amp; Paper Products</v>
          </cell>
        </row>
        <row r="6059">
          <cell r="F6059">
            <v>514010</v>
          </cell>
          <cell r="H6059" t="str">
            <v>INE723D01021</v>
          </cell>
          <cell r="I6059" t="str">
            <v>Textile</v>
          </cell>
          <cell r="J6059" t="str">
            <v>Textile</v>
          </cell>
        </row>
        <row r="6060">
          <cell r="F6060">
            <v>544121</v>
          </cell>
          <cell r="H6060" t="str">
            <v>INE0OYK01010</v>
          </cell>
          <cell r="I6060" t="str">
            <v>Gas Transmission</v>
          </cell>
          <cell r="J6060" t="str">
            <v>Gas Transmission/Marketing</v>
          </cell>
        </row>
        <row r="6061">
          <cell r="F6061">
            <v>539226</v>
          </cell>
          <cell r="G6061" t="str">
            <v>RUDRA</v>
          </cell>
          <cell r="H6061" t="str">
            <v>INE027T01023</v>
          </cell>
          <cell r="I6061" t="str">
            <v>Iron &amp; Steel</v>
          </cell>
          <cell r="J6061" t="str">
            <v>Steel &amp; Iron Products</v>
          </cell>
        </row>
        <row r="6062">
          <cell r="G6062" t="str">
            <v>REPL</v>
          </cell>
          <cell r="H6062" t="str">
            <v>INE364Z01019</v>
          </cell>
          <cell r="I6062" t="str">
            <v>Infrastructure</v>
          </cell>
          <cell r="J6062" t="str">
            <v>Engineering - Construction</v>
          </cell>
        </row>
        <row r="6063">
          <cell r="F6063">
            <v>544552</v>
          </cell>
          <cell r="H6063" t="str">
            <v>INE0S5T01017</v>
          </cell>
          <cell r="I6063" t="str">
            <v>Agri</v>
          </cell>
          <cell r="J6063" t="str">
            <v>Agriculture</v>
          </cell>
        </row>
        <row r="6064">
          <cell r="G6064" t="str">
            <v>RULKA</v>
          </cell>
          <cell r="H6064" t="str">
            <v>INE0R7301013</v>
          </cell>
          <cell r="I6064" t="str">
            <v>Capital Goods</v>
          </cell>
          <cell r="J6064" t="str">
            <v>Electric Equipment</v>
          </cell>
        </row>
        <row r="6065">
          <cell r="I6065" t="str">
            <v>Plastic Products</v>
          </cell>
          <cell r="J6065" t="str">
            <v>Plastic Products</v>
          </cell>
        </row>
        <row r="6066">
          <cell r="F6066">
            <v>530449</v>
          </cell>
          <cell r="H6066" t="str">
            <v>INE347C01013</v>
          </cell>
          <cell r="I6066" t="str">
            <v>Plastic Products</v>
          </cell>
          <cell r="J6066" t="str">
            <v>Plastic Products</v>
          </cell>
        </row>
        <row r="6067">
          <cell r="F6067">
            <v>750741</v>
          </cell>
          <cell r="H6067" t="str">
            <v>INE347C20013</v>
          </cell>
          <cell r="I6067" t="str">
            <v>Others</v>
          </cell>
          <cell r="J6067" t="str">
            <v>Other</v>
          </cell>
        </row>
        <row r="6068">
          <cell r="F6068">
            <v>890178</v>
          </cell>
          <cell r="H6068" t="str">
            <v>IN9347C01029</v>
          </cell>
          <cell r="I6068" t="str">
            <v>Others</v>
          </cell>
          <cell r="J6068" t="str">
            <v>Other</v>
          </cell>
        </row>
        <row r="6069">
          <cell r="I6069" t="str">
            <v>Realty</v>
          </cell>
          <cell r="J6069" t="str">
            <v>Construction - Real Estate</v>
          </cell>
        </row>
        <row r="6070">
          <cell r="I6070" t="str">
            <v>Realty</v>
          </cell>
          <cell r="J6070" t="str">
            <v>Construction - Real Estate</v>
          </cell>
        </row>
        <row r="6071">
          <cell r="I6071" t="str">
            <v>Realty</v>
          </cell>
          <cell r="J6071" t="str">
            <v>Construction - Real Estate</v>
          </cell>
        </row>
        <row r="6072">
          <cell r="F6072">
            <v>533552</v>
          </cell>
          <cell r="G6072" t="str">
            <v>RUPA</v>
          </cell>
          <cell r="H6072" t="str">
            <v>INE895B01021</v>
          </cell>
          <cell r="I6072" t="str">
            <v>Textile</v>
          </cell>
          <cell r="J6072" t="str">
            <v>Textile</v>
          </cell>
        </row>
        <row r="6073">
          <cell r="F6073">
            <v>511740</v>
          </cell>
          <cell r="H6073" t="str">
            <v>INE239B01014</v>
          </cell>
          <cell r="I6073" t="str">
            <v>Finance</v>
          </cell>
          <cell r="J6073" t="str">
            <v>Finance - Housing</v>
          </cell>
        </row>
        <row r="6074">
          <cell r="F6074">
            <v>531371</v>
          </cell>
          <cell r="G6074" t="str">
            <v>RUSHABEAR</v>
          </cell>
          <cell r="H6074" t="str">
            <v>INE0I9K01010</v>
          </cell>
          <cell r="I6074" t="str">
            <v>Automobile &amp; Ancillaries</v>
          </cell>
          <cell r="J6074" t="str">
            <v>Bearings</v>
          </cell>
        </row>
        <row r="6075">
          <cell r="F6075">
            <v>533470</v>
          </cell>
          <cell r="G6075" t="str">
            <v>RUSHIL</v>
          </cell>
          <cell r="H6075" t="str">
            <v>INE573K01025</v>
          </cell>
          <cell r="I6075" t="str">
            <v>Construction Materials</v>
          </cell>
          <cell r="J6075" t="str">
            <v>Laminates/Decoratives</v>
          </cell>
        </row>
        <row r="6076">
          <cell r="F6076">
            <v>890150</v>
          </cell>
          <cell r="G6076" t="str">
            <v>RUSHILPP</v>
          </cell>
          <cell r="H6076" t="str">
            <v>IN9573K01015</v>
          </cell>
          <cell r="I6076" t="str">
            <v>Others</v>
          </cell>
          <cell r="J6076" t="str">
            <v>Other</v>
          </cell>
        </row>
        <row r="6077">
          <cell r="F6077">
            <v>750782</v>
          </cell>
          <cell r="G6077" t="str">
            <v>RUSHI-RE1</v>
          </cell>
          <cell r="H6077" t="str">
            <v>INE573K20025</v>
          </cell>
          <cell r="I6077" t="str">
            <v>Others</v>
          </cell>
          <cell r="J6077" t="str">
            <v>Other</v>
          </cell>
        </row>
        <row r="6078">
          <cell r="F6078">
            <v>750645</v>
          </cell>
          <cell r="G6078" t="str">
            <v>RUSHIL-RE</v>
          </cell>
          <cell r="H6078" t="str">
            <v>INE573K20017</v>
          </cell>
          <cell r="I6078" t="str">
            <v>Others</v>
          </cell>
          <cell r="J6078" t="str">
            <v>Other</v>
          </cell>
        </row>
        <row r="6079">
          <cell r="F6079">
            <v>540497</v>
          </cell>
          <cell r="G6079" t="str">
            <v>SCHAND</v>
          </cell>
          <cell r="H6079" t="str">
            <v>INE807K01035</v>
          </cell>
          <cell r="I6079" t="str">
            <v>Media &amp; Entertainment</v>
          </cell>
          <cell r="J6079" t="str">
            <v>Printing And Publishing</v>
          </cell>
        </row>
        <row r="6080">
          <cell r="G6080" t="str">
            <v>S&amp;P500</v>
          </cell>
          <cell r="I6080" t="str">
            <v>Others</v>
          </cell>
          <cell r="J6080" t="str">
            <v>Index</v>
          </cell>
        </row>
        <row r="6081">
          <cell r="F6081">
            <v>44</v>
          </cell>
          <cell r="I6081" t="str">
            <v>Others</v>
          </cell>
          <cell r="J6081" t="str">
            <v>Index</v>
          </cell>
        </row>
        <row r="6082">
          <cell r="F6082">
            <v>32</v>
          </cell>
          <cell r="I6082" t="str">
            <v>Others</v>
          </cell>
          <cell r="J6082" t="str">
            <v>Index</v>
          </cell>
        </row>
        <row r="6083">
          <cell r="F6083">
            <v>33</v>
          </cell>
          <cell r="I6083" t="str">
            <v>Others</v>
          </cell>
          <cell r="J6083" t="str">
            <v>Index</v>
          </cell>
        </row>
        <row r="6084">
          <cell r="F6084">
            <v>34</v>
          </cell>
          <cell r="I6084" t="str">
            <v>Others</v>
          </cell>
          <cell r="J6084" t="str">
            <v>Index</v>
          </cell>
        </row>
        <row r="6085">
          <cell r="F6085">
            <v>31</v>
          </cell>
          <cell r="I6085" t="str">
            <v>Others</v>
          </cell>
          <cell r="J6085" t="str">
            <v>Index</v>
          </cell>
        </row>
        <row r="6086">
          <cell r="F6086">
            <v>517273</v>
          </cell>
          <cell r="G6086" t="str">
            <v>S&amp;SPOWER</v>
          </cell>
          <cell r="H6086" t="str">
            <v>INE902B01017</v>
          </cell>
          <cell r="I6086" t="str">
            <v>Capital Goods</v>
          </cell>
          <cell r="J6086" t="str">
            <v>Electric Equipment</v>
          </cell>
        </row>
        <row r="6087">
          <cell r="F6087">
            <v>514197</v>
          </cell>
          <cell r="H6087" t="str">
            <v>INE110Q01023</v>
          </cell>
          <cell r="I6087" t="str">
            <v>Realty</v>
          </cell>
          <cell r="J6087" t="str">
            <v>Construction - Real Estate</v>
          </cell>
        </row>
        <row r="6088">
          <cell r="I6088" t="str">
            <v>Textile</v>
          </cell>
          <cell r="J6088" t="str">
            <v>Textile - Spinning</v>
          </cell>
        </row>
        <row r="6089">
          <cell r="F6089">
            <v>540048</v>
          </cell>
          <cell r="G6089" t="str">
            <v>SPAL</v>
          </cell>
          <cell r="H6089" t="str">
            <v>INE212I01016</v>
          </cell>
          <cell r="I6089" t="str">
            <v>Textile</v>
          </cell>
          <cell r="J6089" t="str">
            <v>Textile</v>
          </cell>
        </row>
        <row r="6090">
          <cell r="F6090">
            <v>543799</v>
          </cell>
          <cell r="H6090" t="str">
            <v>INE0JZS01010</v>
          </cell>
          <cell r="I6090" t="str">
            <v>FMCG</v>
          </cell>
          <cell r="J6090" t="str">
            <v>Packaging</v>
          </cell>
        </row>
        <row r="6091">
          <cell r="G6091" t="str">
            <v>SATECH</v>
          </cell>
          <cell r="H6091" t="str">
            <v>INE0BSN01013</v>
          </cell>
          <cell r="I6091" t="str">
            <v>IT</v>
          </cell>
          <cell r="J6091" t="str">
            <v>IT - Software</v>
          </cell>
        </row>
        <row r="6092">
          <cell r="G6092" t="str">
            <v>SAAKSHI</v>
          </cell>
          <cell r="H6092" t="str">
            <v>INE0PSK01027</v>
          </cell>
          <cell r="I6092" t="str">
            <v>Capital Goods</v>
          </cell>
          <cell r="J6092" t="str">
            <v>Electric Equipment</v>
          </cell>
        </row>
        <row r="6093">
          <cell r="I6093" t="str">
            <v>Logistics</v>
          </cell>
          <cell r="J6093" t="str">
            <v>Logistics</v>
          </cell>
        </row>
        <row r="6094">
          <cell r="F6094">
            <v>544526</v>
          </cell>
          <cell r="G6094" t="str">
            <v>SAATVIKGL</v>
          </cell>
          <cell r="H6094" t="str">
            <v>INE13B501022</v>
          </cell>
          <cell r="I6094" t="str">
            <v>Electricals</v>
          </cell>
          <cell r="J6094" t="str">
            <v>Electronics - Components</v>
          </cell>
        </row>
        <row r="6095">
          <cell r="F6095">
            <v>540081</v>
          </cell>
          <cell r="G6095" t="str">
            <v>SABEVENTS</v>
          </cell>
          <cell r="H6095" t="str">
            <v>INE860T01019</v>
          </cell>
          <cell r="I6095" t="str">
            <v>Media &amp; Entertainment</v>
          </cell>
          <cell r="J6095" t="str">
            <v>Printing And Publishing</v>
          </cell>
        </row>
        <row r="6096">
          <cell r="F6096">
            <v>539112</v>
          </cell>
          <cell r="H6096" t="str">
            <v>INE137M01017</v>
          </cell>
          <cell r="I6096" t="str">
            <v>Realty</v>
          </cell>
          <cell r="J6096" t="str">
            <v>Construction - Real Estate</v>
          </cell>
        </row>
        <row r="6097">
          <cell r="G6097" t="str">
            <v>SABAR</v>
          </cell>
          <cell r="H6097" t="str">
            <v>INE0DZ101013</v>
          </cell>
          <cell r="I6097" t="str">
            <v>FMCG</v>
          </cell>
          <cell r="J6097" t="str">
            <v>Packaging</v>
          </cell>
        </row>
        <row r="6098">
          <cell r="F6098">
            <v>524446</v>
          </cell>
          <cell r="G6098" t="str">
            <v>SABERORGAN</v>
          </cell>
          <cell r="H6098" t="str">
            <v>INE243A01018</v>
          </cell>
          <cell r="I6098" t="str">
            <v>Chemicals</v>
          </cell>
          <cell r="J6098" t="str">
            <v>Pesticides &amp; Agrochemicals</v>
          </cell>
        </row>
        <row r="6099">
          <cell r="F6099">
            <v>890170</v>
          </cell>
          <cell r="H6099" t="str">
            <v>IN9440C01014</v>
          </cell>
          <cell r="I6099" t="str">
            <v>Others</v>
          </cell>
          <cell r="J6099" t="str">
            <v>Other</v>
          </cell>
        </row>
        <row r="6100">
          <cell r="F6100">
            <v>530461</v>
          </cell>
          <cell r="H6100" t="str">
            <v>INE440C01016</v>
          </cell>
          <cell r="I6100" t="str">
            <v>FMCG</v>
          </cell>
          <cell r="J6100" t="str">
            <v>Consumer Food</v>
          </cell>
        </row>
        <row r="6101">
          <cell r="F6101">
            <v>750718</v>
          </cell>
          <cell r="H6101" t="str">
            <v>INE440C20016</v>
          </cell>
          <cell r="I6101" t="str">
            <v>Others</v>
          </cell>
          <cell r="J6101" t="str">
            <v>Other</v>
          </cell>
        </row>
        <row r="6102">
          <cell r="F6102">
            <v>540132</v>
          </cell>
          <cell r="H6102" t="str">
            <v>INE400R01018</v>
          </cell>
          <cell r="I6102" t="str">
            <v>Retailing</v>
          </cell>
          <cell r="J6102" t="str">
            <v>Retailing</v>
          </cell>
        </row>
        <row r="6103">
          <cell r="G6103" t="str">
            <v>SACHEEROME</v>
          </cell>
          <cell r="H6103" t="str">
            <v>INE1ARD01016</v>
          </cell>
          <cell r="I6103" t="str">
            <v>Chemicals</v>
          </cell>
          <cell r="J6103" t="str">
            <v>Chemicals</v>
          </cell>
        </row>
        <row r="6104">
          <cell r="F6104">
            <v>531869</v>
          </cell>
          <cell r="H6104" t="str">
            <v>INE433G01020</v>
          </cell>
          <cell r="I6104" t="str">
            <v>Non - Ferrous Metals</v>
          </cell>
          <cell r="J6104" t="str">
            <v>Aluminium &amp; Aluminium Products</v>
          </cell>
        </row>
        <row r="6105">
          <cell r="F6105">
            <v>532710</v>
          </cell>
          <cell r="G6105" t="str">
            <v>SADBHAV</v>
          </cell>
          <cell r="H6105" t="str">
            <v>INE226H01026</v>
          </cell>
          <cell r="I6105" t="str">
            <v>Infrastructure</v>
          </cell>
          <cell r="J6105" t="str">
            <v>Engineering - Construction</v>
          </cell>
        </row>
        <row r="6106">
          <cell r="F6106">
            <v>539346</v>
          </cell>
          <cell r="G6106" t="str">
            <v>SADBHIN</v>
          </cell>
          <cell r="H6106" t="str">
            <v>INE764L01010</v>
          </cell>
          <cell r="I6106" t="str">
            <v>Infrastructure</v>
          </cell>
          <cell r="J6106" t="str">
            <v>Engineering - Construction</v>
          </cell>
        </row>
        <row r="6107">
          <cell r="F6107">
            <v>506642</v>
          </cell>
          <cell r="G6107" t="str">
            <v>SADHNANIQ</v>
          </cell>
          <cell r="H6107" t="str">
            <v>INE888C01040</v>
          </cell>
          <cell r="I6107" t="str">
            <v>Chemicals</v>
          </cell>
          <cell r="J6107" t="str">
            <v>Chemicals</v>
          </cell>
        </row>
        <row r="6108">
          <cell r="F6108">
            <v>750904</v>
          </cell>
          <cell r="G6108" t="str">
            <v>SADHNAN-RE</v>
          </cell>
          <cell r="H6108" t="str">
            <v>INE888C20016</v>
          </cell>
          <cell r="I6108" t="str">
            <v>Chemicals</v>
          </cell>
          <cell r="J6108" t="str">
            <v>Chemicals</v>
          </cell>
        </row>
        <row r="6109">
          <cell r="F6109">
            <v>751091</v>
          </cell>
          <cell r="G6109" t="str">
            <v>SADHNA-RE</v>
          </cell>
          <cell r="H6109" t="str">
            <v>INE888C20024</v>
          </cell>
          <cell r="I6109" t="str">
            <v>Chemicals</v>
          </cell>
          <cell r="J6109" t="str">
            <v>Chemicals</v>
          </cell>
        </row>
        <row r="6110">
          <cell r="G6110" t="str">
            <v>SADHAV</v>
          </cell>
          <cell r="H6110" t="str">
            <v>INE0K5H01010</v>
          </cell>
          <cell r="I6110" t="str">
            <v>Logistics</v>
          </cell>
          <cell r="J6110" t="str">
            <v>Shipping</v>
          </cell>
        </row>
        <row r="6111">
          <cell r="I6111" t="str">
            <v>Power</v>
          </cell>
          <cell r="J6111" t="str">
            <v>Power Generation/Distribution</v>
          </cell>
        </row>
        <row r="6112">
          <cell r="F6112">
            <v>543461</v>
          </cell>
          <cell r="H6112" t="str">
            <v>INE0JNA01014</v>
          </cell>
          <cell r="I6112" t="str">
            <v>Trading</v>
          </cell>
          <cell r="J6112" t="str">
            <v>Trading</v>
          </cell>
        </row>
        <row r="6113">
          <cell r="F6113">
            <v>531448</v>
          </cell>
          <cell r="H6113" t="str">
            <v>INE101L01031</v>
          </cell>
          <cell r="I6113" t="str">
            <v>Finance</v>
          </cell>
          <cell r="J6113" t="str">
            <v>Finance - Stock Broking</v>
          </cell>
        </row>
        <row r="6114">
          <cell r="F6114">
            <v>523025</v>
          </cell>
          <cell r="G6114" t="str">
            <v>SAFARI</v>
          </cell>
          <cell r="H6114" t="str">
            <v>INE429E01023</v>
          </cell>
          <cell r="I6114" t="str">
            <v>FMCG</v>
          </cell>
          <cell r="J6114" t="str">
            <v>Household &amp; Personal Products</v>
          </cell>
        </row>
        <row r="6115">
          <cell r="G6115" t="str">
            <v>SAFEENTP</v>
          </cell>
          <cell r="H6115" t="str">
            <v>INE17D601016</v>
          </cell>
          <cell r="I6115" t="str">
            <v>Consumer Durables</v>
          </cell>
          <cell r="J6115" t="str">
            <v>Consumer Durables - Domestic Appliances</v>
          </cell>
        </row>
        <row r="6116">
          <cell r="F6116">
            <v>544596</v>
          </cell>
          <cell r="H6116" t="str">
            <v>INE0SVZ01015</v>
          </cell>
          <cell r="I6116" t="str">
            <v>Business Services</v>
          </cell>
          <cell r="J6116" t="str">
            <v>Professional Services</v>
          </cell>
        </row>
        <row r="6117">
          <cell r="I6117" t="str">
            <v>Infrastructure</v>
          </cell>
          <cell r="J6117" t="str">
            <v>Engineering - Construction</v>
          </cell>
        </row>
        <row r="6118">
          <cell r="I6118" t="str">
            <v>Chemicals</v>
          </cell>
          <cell r="J6118" t="str">
            <v>Pesticides &amp; Agrochemicals</v>
          </cell>
        </row>
        <row r="6119">
          <cell r="F6119">
            <v>531436</v>
          </cell>
          <cell r="H6119" t="str">
            <v>INE474D01013</v>
          </cell>
          <cell r="I6119" t="str">
            <v>Paper</v>
          </cell>
          <cell r="J6119" t="str">
            <v>Paper &amp; Paper Products</v>
          </cell>
        </row>
        <row r="6120">
          <cell r="I6120" t="str">
            <v>Media &amp; Entertainment</v>
          </cell>
          <cell r="J6120" t="str">
            <v>Printing And Publishing</v>
          </cell>
        </row>
        <row r="6121">
          <cell r="F6121">
            <v>502090</v>
          </cell>
          <cell r="G6121" t="str">
            <v>SAGCEM</v>
          </cell>
          <cell r="H6121" t="str">
            <v>INE229C01021</v>
          </cell>
          <cell r="I6121" t="str">
            <v>Construction Materials</v>
          </cell>
          <cell r="J6121" t="str">
            <v>Cement &amp; Construction Materials</v>
          </cell>
        </row>
        <row r="6122">
          <cell r="F6122">
            <v>511254</v>
          </cell>
          <cell r="H6122" t="str">
            <v>INE771Z01015</v>
          </cell>
          <cell r="I6122" t="str">
            <v>Finance</v>
          </cell>
          <cell r="J6122" t="str">
            <v>Finance - NBFC</v>
          </cell>
        </row>
        <row r="6123">
          <cell r="G6123" t="str">
            <v>SAGARDEEP</v>
          </cell>
          <cell r="H6123" t="str">
            <v>INE976T01013</v>
          </cell>
          <cell r="I6123" t="str">
            <v>Non - Ferrous Metals</v>
          </cell>
          <cell r="J6123" t="str">
            <v>Metal - Non Ferrous</v>
          </cell>
        </row>
        <row r="6124">
          <cell r="F6124">
            <v>540143</v>
          </cell>
          <cell r="H6124" t="str">
            <v>INE184B01012</v>
          </cell>
          <cell r="I6124" t="str">
            <v>Business Services</v>
          </cell>
          <cell r="J6124" t="str">
            <v>Professional Services</v>
          </cell>
        </row>
        <row r="6125">
          <cell r="F6125">
            <v>544282</v>
          </cell>
          <cell r="G6125" t="str">
            <v>SAGILITY</v>
          </cell>
          <cell r="H6125" t="str">
            <v>INE0W2G01015</v>
          </cell>
          <cell r="I6125" t="str">
            <v>Business Services</v>
          </cell>
          <cell r="J6125" t="str">
            <v>Business Support</v>
          </cell>
        </row>
        <row r="6126">
          <cell r="G6126" t="str">
            <v>SAHAJ</v>
          </cell>
          <cell r="H6126" t="str">
            <v>INE013901017</v>
          </cell>
          <cell r="I6126" t="str">
            <v>Textile</v>
          </cell>
          <cell r="J6126" t="str">
            <v>Textile</v>
          </cell>
        </row>
        <row r="6127">
          <cell r="G6127" t="str">
            <v>SAHAJSOLAR</v>
          </cell>
          <cell r="H6127" t="str">
            <v>INE0P4701011</v>
          </cell>
          <cell r="I6127" t="str">
            <v>Capital Goods</v>
          </cell>
          <cell r="J6127" t="str">
            <v>Engineering - Industrial Equipments</v>
          </cell>
        </row>
        <row r="6128">
          <cell r="I6128" t="str">
            <v>Healthcare</v>
          </cell>
          <cell r="J6128" t="str">
            <v>Medical Equipment/Supplies/Accessories</v>
          </cell>
        </row>
        <row r="6129">
          <cell r="G6129" t="str">
            <v>SAHANA</v>
          </cell>
          <cell r="H6129" t="str">
            <v>INE0LEX01011</v>
          </cell>
          <cell r="I6129" t="str">
            <v>IT</v>
          </cell>
          <cell r="J6129" t="str">
            <v>IT - Software</v>
          </cell>
        </row>
        <row r="6130">
          <cell r="G6130" t="str">
            <v>SAHANA-RE</v>
          </cell>
          <cell r="H6130" t="str">
            <v>INE0LEX20011</v>
          </cell>
          <cell r="I6130" t="str">
            <v>Others</v>
          </cell>
          <cell r="J6130" t="str">
            <v>Other</v>
          </cell>
        </row>
        <row r="6131">
          <cell r="F6131">
            <v>511533</v>
          </cell>
          <cell r="H6131" t="str">
            <v>INE135C01012</v>
          </cell>
          <cell r="I6131" t="str">
            <v>Finance</v>
          </cell>
          <cell r="J6131" t="str">
            <v>Finance - Housing</v>
          </cell>
        </row>
        <row r="6132">
          <cell r="F6132">
            <v>544056</v>
          </cell>
          <cell r="H6132" t="str">
            <v>INE0PSJ01011</v>
          </cell>
          <cell r="I6132" t="str">
            <v>Logistics</v>
          </cell>
          <cell r="J6132" t="str">
            <v>Logistics</v>
          </cell>
        </row>
        <row r="6133">
          <cell r="F6133">
            <v>503691</v>
          </cell>
          <cell r="H6133" t="str">
            <v>INE479B01016</v>
          </cell>
          <cell r="I6133" t="str">
            <v>Media &amp; Entertainment</v>
          </cell>
          <cell r="J6133" t="str">
            <v>Film Production, Distribution &amp; Entertainment</v>
          </cell>
        </row>
        <row r="6134">
          <cell r="G6134" t="str">
            <v>SAHASRA</v>
          </cell>
          <cell r="H6134" t="str">
            <v>INE0RBQ01018</v>
          </cell>
          <cell r="I6134" t="str">
            <v>Electricals</v>
          </cell>
          <cell r="J6134" t="str">
            <v>Electronics - Components</v>
          </cell>
        </row>
        <row r="6135">
          <cell r="F6135">
            <v>532841</v>
          </cell>
          <cell r="G6135" t="str">
            <v>SAHYADRI</v>
          </cell>
          <cell r="H6135" t="str">
            <v>INE280H01015</v>
          </cell>
          <cell r="I6135" t="str">
            <v>Construction Materials</v>
          </cell>
          <cell r="J6135" t="str">
            <v>Cement &amp; Construction Materials</v>
          </cell>
        </row>
        <row r="6136">
          <cell r="F6136">
            <v>531931</v>
          </cell>
          <cell r="H6136" t="str">
            <v>INE531X01018</v>
          </cell>
          <cell r="I6136" t="str">
            <v>Finance</v>
          </cell>
          <cell r="J6136" t="str">
            <v>Finance - Investment</v>
          </cell>
        </row>
        <row r="6137">
          <cell r="F6137">
            <v>530905</v>
          </cell>
          <cell r="H6137" t="str">
            <v>INE213S01013</v>
          </cell>
          <cell r="I6137" t="str">
            <v>Finance</v>
          </cell>
          <cell r="J6137" t="str">
            <v>Finance - NBFC</v>
          </cell>
        </row>
        <row r="6138">
          <cell r="I6138" t="str">
            <v>Iron &amp; Steel</v>
          </cell>
          <cell r="J6138" t="str">
            <v>Steel &amp; Iron Products</v>
          </cell>
        </row>
        <row r="6139">
          <cell r="F6139">
            <v>511403</v>
          </cell>
          <cell r="I6139" t="str">
            <v>Finance</v>
          </cell>
          <cell r="J6139" t="str">
            <v>Finance - NBFC</v>
          </cell>
        </row>
        <row r="6140">
          <cell r="F6140">
            <v>544306</v>
          </cell>
          <cell r="G6140" t="str">
            <v>SAILIFE</v>
          </cell>
          <cell r="H6140" t="str">
            <v>INE570L01029</v>
          </cell>
          <cell r="I6140" t="str">
            <v>Healthcare</v>
          </cell>
          <cell r="J6140" t="str">
            <v>Pharmaceuticals &amp; Drugs</v>
          </cell>
        </row>
        <row r="6141">
          <cell r="I6141" t="str">
            <v>Healthcare</v>
          </cell>
          <cell r="J6141" t="str">
            <v>Pharmaceuticals &amp; Drugs</v>
          </cell>
        </row>
        <row r="6142">
          <cell r="F6142">
            <v>543989</v>
          </cell>
          <cell r="G6142" t="str">
            <v>KALAMANDIR</v>
          </cell>
          <cell r="H6142" t="str">
            <v>INE438K01021</v>
          </cell>
          <cell r="I6142" t="str">
            <v>Retailing</v>
          </cell>
          <cell r="J6142" t="str">
            <v>Retailing</v>
          </cell>
        </row>
        <row r="6143">
          <cell r="I6143" t="str">
            <v>Infrastructure</v>
          </cell>
          <cell r="J6143" t="str">
            <v>Engineering - Construction</v>
          </cell>
        </row>
        <row r="6144">
          <cell r="F6144">
            <v>512097</v>
          </cell>
          <cell r="H6144" t="str">
            <v>INE092G01024</v>
          </cell>
          <cell r="I6144" t="str">
            <v>Chemicals</v>
          </cell>
          <cell r="J6144" t="str">
            <v>Chemicals</v>
          </cell>
        </row>
        <row r="6145">
          <cell r="F6145">
            <v>543541</v>
          </cell>
          <cell r="H6145" t="str">
            <v>INE0KHQ01010</v>
          </cell>
          <cell r="I6145" t="str">
            <v>Hospitality</v>
          </cell>
          <cell r="J6145" t="str">
            <v>Travel Services</v>
          </cell>
        </row>
        <row r="6146">
          <cell r="I6146" t="str">
            <v>Iron &amp; Steel</v>
          </cell>
          <cell r="J6146" t="str">
            <v>Steel &amp; Iron Products</v>
          </cell>
        </row>
        <row r="6147">
          <cell r="F6147">
            <v>530265</v>
          </cell>
          <cell r="H6147" t="str">
            <v>INE584B01013</v>
          </cell>
          <cell r="I6147" t="str">
            <v>Finance</v>
          </cell>
          <cell r="J6147" t="str">
            <v>Finance - NBFC</v>
          </cell>
        </row>
        <row r="6148">
          <cell r="F6148">
            <v>515043</v>
          </cell>
          <cell r="H6148" t="str">
            <v>INE068B01017</v>
          </cell>
          <cell r="I6148" t="str">
            <v>Automobile &amp; Ancillaries</v>
          </cell>
          <cell r="J6148" t="str">
            <v>Auto Ancillary</v>
          </cell>
        </row>
        <row r="6149">
          <cell r="G6149" t="str">
            <v>SAJHOTELS</v>
          </cell>
          <cell r="H6149" t="str">
            <v>INE00MT01022</v>
          </cell>
          <cell r="I6149" t="str">
            <v>Hospitality</v>
          </cell>
          <cell r="J6149" t="str">
            <v>Hotel, Resort &amp; Restaurants</v>
          </cell>
        </row>
        <row r="6150">
          <cell r="F6150">
            <v>517242</v>
          </cell>
          <cell r="I6150" t="str">
            <v>Consumer Durables</v>
          </cell>
          <cell r="J6150" t="str">
            <v>Consumer Durables - Electronics</v>
          </cell>
        </row>
        <row r="6151">
          <cell r="G6151" t="str">
            <v>SAKAR</v>
          </cell>
          <cell r="H6151" t="str">
            <v>INE732S01012</v>
          </cell>
          <cell r="I6151" t="str">
            <v>Healthcare</v>
          </cell>
          <cell r="J6151" t="str">
            <v>Pharmaceuticals &amp; Drugs</v>
          </cell>
        </row>
        <row r="6152">
          <cell r="I6152" t="str">
            <v>Automobile &amp; Ancillaries</v>
          </cell>
          <cell r="J6152" t="str">
            <v>Castings/Forgings</v>
          </cell>
        </row>
        <row r="6153">
          <cell r="I6153" t="str">
            <v>Healthcare</v>
          </cell>
          <cell r="J6153" t="str">
            <v>Hospital &amp; Healthcare Services</v>
          </cell>
        </row>
        <row r="6154">
          <cell r="F6154">
            <v>590051</v>
          </cell>
          <cell r="G6154" t="str">
            <v>SAKSOFT</v>
          </cell>
          <cell r="H6154" t="str">
            <v>INE667G01023</v>
          </cell>
          <cell r="I6154" t="str">
            <v>IT</v>
          </cell>
          <cell r="J6154" t="str">
            <v>IT - Software</v>
          </cell>
        </row>
        <row r="6155">
          <cell r="F6155">
            <v>511066</v>
          </cell>
          <cell r="G6155" t="str">
            <v>SAKTHIFIN</v>
          </cell>
          <cell r="H6155" t="str">
            <v>INE302E01014</v>
          </cell>
          <cell r="I6155" t="str">
            <v>Finance</v>
          </cell>
          <cell r="J6155" t="str">
            <v>Finance - NBFC</v>
          </cell>
        </row>
        <row r="6156">
          <cell r="F6156">
            <v>507315</v>
          </cell>
          <cell r="G6156" t="str">
            <v>SAKHTISUG</v>
          </cell>
          <cell r="H6156" t="str">
            <v>INE623A01011</v>
          </cell>
          <cell r="I6156" t="str">
            <v>Agri</v>
          </cell>
          <cell r="J6156" t="str">
            <v>Sugar</v>
          </cell>
        </row>
        <row r="6157">
          <cell r="F6157">
            <v>532713</v>
          </cell>
          <cell r="G6157" t="str">
            <v>SAKUMA</v>
          </cell>
          <cell r="H6157" t="str">
            <v>INE190H01024</v>
          </cell>
          <cell r="I6157" t="str">
            <v>Trading</v>
          </cell>
          <cell r="J6157" t="str">
            <v>Trading</v>
          </cell>
        </row>
        <row r="6158">
          <cell r="F6158">
            <v>750850</v>
          </cell>
          <cell r="G6158" t="str">
            <v>SAKUMA-RE</v>
          </cell>
          <cell r="H6158" t="str">
            <v>INE190H20016</v>
          </cell>
          <cell r="I6158" t="str">
            <v>Others</v>
          </cell>
          <cell r="J6158" t="str">
            <v>Other</v>
          </cell>
        </row>
        <row r="6159">
          <cell r="F6159">
            <v>539353</v>
          </cell>
          <cell r="H6159" t="str">
            <v>INE724G01014</v>
          </cell>
          <cell r="I6159" t="str">
            <v>Automobile &amp; Ancillaries</v>
          </cell>
          <cell r="J6159" t="str">
            <v>Auto Ancillary</v>
          </cell>
        </row>
        <row r="6160">
          <cell r="F6160">
            <v>532604</v>
          </cell>
          <cell r="G6160" t="str">
            <v>SALSTEEL</v>
          </cell>
          <cell r="H6160" t="str">
            <v>INE658G01014</v>
          </cell>
          <cell r="I6160" t="str">
            <v>Iron &amp; Steel</v>
          </cell>
          <cell r="J6160" t="str">
            <v>Steel/Sponge Iron/Pig Iron</v>
          </cell>
        </row>
        <row r="6161">
          <cell r="G6161" t="str">
            <v>SECL</v>
          </cell>
          <cell r="H6161" t="str">
            <v>INE00Y701026</v>
          </cell>
          <cell r="I6161" t="str">
            <v>Infrastructure</v>
          </cell>
          <cell r="J6161" t="str">
            <v>Engineering - Construction</v>
          </cell>
        </row>
        <row r="6162">
          <cell r="F6162">
            <v>540642</v>
          </cell>
          <cell r="G6162" t="str">
            <v>SALASAR</v>
          </cell>
          <cell r="H6162" t="str">
            <v>INE170V01027</v>
          </cell>
          <cell r="I6162" t="str">
            <v>Capital Goods</v>
          </cell>
          <cell r="J6162" t="str">
            <v>Engineering - Industrial Equipments</v>
          </cell>
        </row>
        <row r="6163">
          <cell r="I6163" t="str">
            <v>Retailing</v>
          </cell>
          <cell r="J6163" t="str">
            <v>e-Commerce</v>
          </cell>
        </row>
        <row r="6164">
          <cell r="F6164">
            <v>540181</v>
          </cell>
          <cell r="H6164" t="str">
            <v>INE894E01028</v>
          </cell>
          <cell r="I6164" t="str">
            <v>Finance</v>
          </cell>
          <cell r="J6164" t="str">
            <v>Finance - NBFC</v>
          </cell>
        </row>
        <row r="6165">
          <cell r="F6165">
            <v>526554</v>
          </cell>
          <cell r="H6165" t="str">
            <v>INE159C01012</v>
          </cell>
          <cell r="I6165" t="str">
            <v>Textile</v>
          </cell>
          <cell r="J6165" t="str">
            <v>Textile</v>
          </cell>
        </row>
        <row r="6166">
          <cell r="F6166">
            <v>590056</v>
          </cell>
          <cell r="G6166" t="str">
            <v>SALONA</v>
          </cell>
          <cell r="H6166" t="str">
            <v>INE498E01010</v>
          </cell>
          <cell r="I6166" t="str">
            <v>Textile</v>
          </cell>
          <cell r="J6166" t="str">
            <v>Textile - Spinning</v>
          </cell>
        </row>
        <row r="6167">
          <cell r="F6167">
            <v>500370</v>
          </cell>
          <cell r="G6167" t="str">
            <v>SALORAINTL</v>
          </cell>
          <cell r="H6167" t="str">
            <v>INE924A01013</v>
          </cell>
          <cell r="I6167" t="str">
            <v>Consumer Durables</v>
          </cell>
          <cell r="J6167" t="str">
            <v>Consumer Durables - Electronics</v>
          </cell>
        </row>
        <row r="6168">
          <cell r="F6168">
            <v>517059</v>
          </cell>
          <cell r="G6168" t="str">
            <v>SALZERELEC</v>
          </cell>
          <cell r="H6168" t="str">
            <v>INE457F01013</v>
          </cell>
          <cell r="I6168" t="str">
            <v>Capital Goods</v>
          </cell>
          <cell r="J6168" t="str">
            <v>Electric Equipment</v>
          </cell>
        </row>
        <row r="6169">
          <cell r="F6169">
            <v>532005</v>
          </cell>
          <cell r="G6169" t="str">
            <v>SAMINDUS</v>
          </cell>
          <cell r="H6169" t="str">
            <v>INE653D01012</v>
          </cell>
          <cell r="I6169" t="str">
            <v>Infrastructure</v>
          </cell>
          <cell r="J6169" t="str">
            <v>Engineering - Construction</v>
          </cell>
        </row>
        <row r="6170">
          <cell r="G6170" t="str">
            <v>SAMAY</v>
          </cell>
          <cell r="H6170" t="str">
            <v>INE124101010</v>
          </cell>
          <cell r="I6170" t="str">
            <v>Capital Goods</v>
          </cell>
          <cell r="J6170" t="str">
            <v>Engineering</v>
          </cell>
        </row>
        <row r="6171">
          <cell r="F6171">
            <v>521240</v>
          </cell>
          <cell r="G6171" t="str">
            <v>SAMBANDAM</v>
          </cell>
          <cell r="H6171" t="str">
            <v>INE304D01012</v>
          </cell>
          <cell r="I6171" t="str">
            <v>Textile</v>
          </cell>
          <cell r="J6171" t="str">
            <v>Textile - Spinning</v>
          </cell>
        </row>
        <row r="6172">
          <cell r="F6172">
            <v>511630</v>
          </cell>
          <cell r="G6172" t="str">
            <v>SAMBHAAV</v>
          </cell>
          <cell r="H6172" t="str">
            <v>INE699B01027</v>
          </cell>
          <cell r="I6172" t="str">
            <v>Media &amp; Entertainment</v>
          </cell>
          <cell r="J6172" t="str">
            <v>Printing And Publishing</v>
          </cell>
        </row>
        <row r="6173">
          <cell r="F6173">
            <v>544430</v>
          </cell>
          <cell r="G6173" t="str">
            <v>SAMBHV</v>
          </cell>
          <cell r="H6173" t="str">
            <v>INE12NJ01018</v>
          </cell>
          <cell r="I6173" t="str">
            <v>Iron &amp; Steel</v>
          </cell>
          <cell r="J6173" t="str">
            <v>Steel &amp; Iron Products</v>
          </cell>
        </row>
        <row r="6174">
          <cell r="G6174" t="str">
            <v>SAIFL</v>
          </cell>
          <cell r="H6174" t="str">
            <v>INE0PZA01015</v>
          </cell>
          <cell r="I6174" t="str">
            <v>Trading</v>
          </cell>
          <cell r="J6174" t="str">
            <v>Trading</v>
          </cell>
        </row>
        <row r="6175">
          <cell r="F6175">
            <v>543984</v>
          </cell>
          <cell r="G6175" t="str">
            <v>SAMHI</v>
          </cell>
          <cell r="H6175" t="str">
            <v>INE08U801020</v>
          </cell>
          <cell r="I6175" t="str">
            <v>Hospitality</v>
          </cell>
          <cell r="J6175" t="str">
            <v>Hotel, Resort &amp; Restaurants</v>
          </cell>
        </row>
        <row r="6176">
          <cell r="F6176">
            <v>520075</v>
          </cell>
          <cell r="H6176" t="str">
            <v>INE706B01012</v>
          </cell>
          <cell r="I6176" t="str">
            <v>Automobile &amp; Ancillaries</v>
          </cell>
          <cell r="J6176" t="str">
            <v>Auto Ancillary</v>
          </cell>
        </row>
        <row r="6177">
          <cell r="F6177">
            <v>535789</v>
          </cell>
          <cell r="G6177" t="str">
            <v>SAMMAANCAP</v>
          </cell>
          <cell r="H6177" t="str">
            <v>INE148I01020</v>
          </cell>
          <cell r="I6177" t="str">
            <v>Finance</v>
          </cell>
          <cell r="J6177" t="str">
            <v>Finance - Housing</v>
          </cell>
        </row>
        <row r="6178">
          <cell r="F6178">
            <v>543376</v>
          </cell>
          <cell r="H6178" t="str">
            <v>INE0GD201014</v>
          </cell>
          <cell r="I6178" t="str">
            <v>Realty</v>
          </cell>
          <cell r="J6178" t="str">
            <v>Construction - Real Estate</v>
          </cell>
        </row>
        <row r="6179">
          <cell r="F6179">
            <v>750740</v>
          </cell>
          <cell r="H6179" t="str">
            <v>INE0GD220014</v>
          </cell>
          <cell r="I6179" t="str">
            <v>Others</v>
          </cell>
          <cell r="J6179" t="str">
            <v>Other</v>
          </cell>
        </row>
        <row r="6180">
          <cell r="F6180">
            <v>750784</v>
          </cell>
          <cell r="H6180" t="str">
            <v>INE0GD220022</v>
          </cell>
          <cell r="I6180" t="str">
            <v>Others</v>
          </cell>
          <cell r="J6180" t="str">
            <v>Other</v>
          </cell>
        </row>
        <row r="6181">
          <cell r="F6181">
            <v>534598</v>
          </cell>
          <cell r="G6181" t="str">
            <v>SAMPANN</v>
          </cell>
          <cell r="H6181" t="str">
            <v>INE735M01018</v>
          </cell>
          <cell r="I6181" t="str">
            <v>Agri</v>
          </cell>
          <cell r="J6181" t="str">
            <v>Rubber  Products</v>
          </cell>
        </row>
        <row r="6182">
          <cell r="I6182" t="str">
            <v>Logistics</v>
          </cell>
          <cell r="J6182" t="str">
            <v>Logistics</v>
          </cell>
        </row>
        <row r="6183">
          <cell r="F6183">
            <v>544520</v>
          </cell>
          <cell r="H6183" t="str">
            <v>INE10XS01012</v>
          </cell>
          <cell r="I6183" t="str">
            <v>Non - Ferrous Metals</v>
          </cell>
          <cell r="J6183" t="str">
            <v>Aluminium &amp; Aluminium Products</v>
          </cell>
        </row>
        <row r="6184">
          <cell r="F6184">
            <v>530617</v>
          </cell>
          <cell r="H6184" t="str">
            <v>INE375C01022</v>
          </cell>
          <cell r="I6184" t="str">
            <v>FMCG</v>
          </cell>
          <cell r="J6184" t="str">
            <v>Consumer Food</v>
          </cell>
        </row>
        <row r="6185">
          <cell r="F6185">
            <v>543229</v>
          </cell>
          <cell r="H6185" t="str">
            <v>INE412J01010</v>
          </cell>
          <cell r="I6185" t="str">
            <v>Automobile &amp; Ancillaries</v>
          </cell>
          <cell r="J6185" t="str">
            <v>Forgings</v>
          </cell>
        </row>
        <row r="6186">
          <cell r="F6186">
            <v>530125</v>
          </cell>
          <cell r="H6186" t="str">
            <v>INE103E01016</v>
          </cell>
          <cell r="I6186" t="str">
            <v>Healthcare</v>
          </cell>
          <cell r="J6186" t="str">
            <v>Pharmaceuticals &amp; Drugs</v>
          </cell>
        </row>
        <row r="6187">
          <cell r="F6187">
            <v>535466</v>
          </cell>
          <cell r="H6187" t="str">
            <v>INE621O01016</v>
          </cell>
          <cell r="I6187" t="str">
            <v>Realty</v>
          </cell>
          <cell r="J6187" t="str">
            <v>Construction - Real Estate</v>
          </cell>
        </row>
        <row r="6188">
          <cell r="F6188">
            <v>539267</v>
          </cell>
          <cell r="H6188" t="str">
            <v>INE579N01018</v>
          </cell>
          <cell r="I6188" t="str">
            <v>Trading</v>
          </cell>
          <cell r="J6188" t="str">
            <v>Trading</v>
          </cell>
        </row>
        <row r="6189">
          <cell r="F6189">
            <v>500371</v>
          </cell>
          <cell r="G6189" t="str">
            <v>SAMTELTD</v>
          </cell>
          <cell r="H6189" t="str">
            <v>INE538C01017</v>
          </cell>
          <cell r="I6189" t="str">
            <v>Electricals</v>
          </cell>
          <cell r="J6189" t="str">
            <v>Electronics - Components</v>
          </cell>
        </row>
        <row r="6190">
          <cell r="F6190">
            <v>521206</v>
          </cell>
          <cell r="H6190" t="str">
            <v>INE931D01020</v>
          </cell>
          <cell r="I6190" t="str">
            <v>Textile</v>
          </cell>
          <cell r="J6190" t="str">
            <v>Textile</v>
          </cell>
        </row>
        <row r="6191">
          <cell r="F6191">
            <v>517334</v>
          </cell>
          <cell r="G6191" t="str">
            <v>MOTHERSON</v>
          </cell>
          <cell r="H6191" t="str">
            <v>INE775A01035</v>
          </cell>
          <cell r="I6191" t="str">
            <v>Automobile &amp; Ancillaries</v>
          </cell>
          <cell r="J6191" t="str">
            <v>Auto Ancillary</v>
          </cell>
        </row>
        <row r="6192">
          <cell r="F6192">
            <v>530025</v>
          </cell>
          <cell r="H6192" t="str">
            <v>INE607G01011</v>
          </cell>
          <cell r="I6192" t="str">
            <v>Trading</v>
          </cell>
          <cell r="J6192" t="str">
            <v>Trading</v>
          </cell>
        </row>
        <row r="6193">
          <cell r="I6193" t="str">
            <v>Realty</v>
          </cell>
          <cell r="J6193" t="str">
            <v>Construction - Real Estate</v>
          </cell>
        </row>
        <row r="6194">
          <cell r="F6194">
            <v>780015</v>
          </cell>
          <cell r="H6194" t="str">
            <v>INE760Q01017</v>
          </cell>
          <cell r="I6194" t="str">
            <v>Finance</v>
          </cell>
          <cell r="J6194" t="str">
            <v>Finance - Investment</v>
          </cell>
        </row>
        <row r="6195">
          <cell r="F6195">
            <v>544314</v>
          </cell>
          <cell r="G6195" t="str">
            <v>SANATHAN</v>
          </cell>
          <cell r="H6195" t="str">
            <v>INE0JPD01013</v>
          </cell>
          <cell r="I6195" t="str">
            <v>Textile</v>
          </cell>
          <cell r="J6195" t="str">
            <v>Textile - Spinning</v>
          </cell>
        </row>
        <row r="6196">
          <cell r="F6196">
            <v>509423</v>
          </cell>
          <cell r="G6196" t="str">
            <v>BAKELHYLAM</v>
          </cell>
          <cell r="H6196" t="str">
            <v>INE367E01033</v>
          </cell>
          <cell r="I6196" t="str">
            <v>Realty</v>
          </cell>
          <cell r="J6196" t="str">
            <v>Construction - Real Estate</v>
          </cell>
        </row>
        <row r="6197">
          <cell r="F6197">
            <v>521222</v>
          </cell>
          <cell r="H6197" t="str">
            <v>INE602D01027</v>
          </cell>
          <cell r="I6197" t="str">
            <v>Trading</v>
          </cell>
          <cell r="J6197" t="str">
            <v>Trading</v>
          </cell>
        </row>
        <row r="6198">
          <cell r="F6198">
            <v>511563</v>
          </cell>
          <cell r="H6198" t="str">
            <v>INE654D01010</v>
          </cell>
          <cell r="I6198" t="str">
            <v>Finance</v>
          </cell>
          <cell r="J6198" t="str">
            <v>Finance - Investment</v>
          </cell>
        </row>
        <row r="6199">
          <cell r="F6199">
            <v>512125</v>
          </cell>
          <cell r="H6199" t="str">
            <v>INE872O01015</v>
          </cell>
          <cell r="I6199" t="str">
            <v>Finance</v>
          </cell>
          <cell r="J6199" t="str">
            <v>Finance - NBFC</v>
          </cell>
        </row>
        <row r="6200">
          <cell r="G6200" t="str">
            <v>SANCO</v>
          </cell>
          <cell r="H6200" t="str">
            <v>INE782L01012</v>
          </cell>
          <cell r="I6200" t="str">
            <v>Plastic Products</v>
          </cell>
          <cell r="J6200" t="str">
            <v>Plastic Products</v>
          </cell>
        </row>
        <row r="6201">
          <cell r="F6201">
            <v>523116</v>
          </cell>
          <cell r="H6201" t="str">
            <v>INE391G01012</v>
          </cell>
          <cell r="I6201" t="str">
            <v>Logistics</v>
          </cell>
          <cell r="J6201" t="str">
            <v>Logistics</v>
          </cell>
        </row>
        <row r="6202">
          <cell r="F6202">
            <v>543897</v>
          </cell>
          <cell r="H6202" t="str">
            <v>INE0P7001013</v>
          </cell>
          <cell r="I6202" t="str">
            <v>IT</v>
          </cell>
          <cell r="J6202" t="str">
            <v>IT - Software</v>
          </cell>
        </row>
        <row r="6203">
          <cell r="F6203">
            <v>533079</v>
          </cell>
          <cell r="H6203" t="str">
            <v>INE122K01013</v>
          </cell>
          <cell r="I6203" t="str">
            <v>Capital Goods</v>
          </cell>
          <cell r="J6203" t="str">
            <v>Refractories</v>
          </cell>
        </row>
        <row r="6204">
          <cell r="F6204">
            <v>541163</v>
          </cell>
          <cell r="G6204" t="str">
            <v>SANDHAR</v>
          </cell>
          <cell r="H6204" t="str">
            <v>INE278H01035</v>
          </cell>
          <cell r="I6204" t="str">
            <v>Automobile &amp; Ancillaries</v>
          </cell>
          <cell r="J6204" t="str">
            <v>Auto Ancillary</v>
          </cell>
        </row>
        <row r="6205">
          <cell r="F6205">
            <v>524703</v>
          </cell>
          <cell r="H6205" t="str">
            <v>INE751D01014</v>
          </cell>
          <cell r="I6205" t="str">
            <v>Healthcare</v>
          </cell>
          <cell r="J6205" t="str">
            <v>Pharmaceuticals &amp; Drugs</v>
          </cell>
        </row>
        <row r="6206">
          <cell r="F6206">
            <v>504918</v>
          </cell>
          <cell r="G6206" t="str">
            <v>SANDUMA</v>
          </cell>
          <cell r="H6206" t="str">
            <v>INE149K01016</v>
          </cell>
          <cell r="I6206" t="str">
            <v>Mining</v>
          </cell>
          <cell r="J6206" t="str">
            <v>Mining &amp; Minerals</v>
          </cell>
        </row>
        <row r="6207">
          <cell r="F6207">
            <v>750723</v>
          </cell>
          <cell r="H6207" t="str">
            <v>INE149K20016</v>
          </cell>
          <cell r="I6207" t="str">
            <v>Others</v>
          </cell>
          <cell r="J6207" t="str">
            <v>Other</v>
          </cell>
        </row>
        <row r="6208">
          <cell r="F6208">
            <v>516096</v>
          </cell>
          <cell r="H6208" t="str">
            <v>INE384D01022</v>
          </cell>
          <cell r="I6208" t="str">
            <v>Paper</v>
          </cell>
          <cell r="J6208" t="str">
            <v>Paper &amp; Paper Products</v>
          </cell>
        </row>
        <row r="6209">
          <cell r="F6209">
            <v>514234</v>
          </cell>
          <cell r="G6209" t="str">
            <v>SANGAMIND</v>
          </cell>
          <cell r="H6209" t="str">
            <v>INE495C01010</v>
          </cell>
          <cell r="I6209" t="str">
            <v>Textile</v>
          </cell>
          <cell r="J6209" t="str">
            <v>Textile</v>
          </cell>
        </row>
        <row r="6210">
          <cell r="F6210">
            <v>538714</v>
          </cell>
          <cell r="H6210" t="str">
            <v>INE475D01010</v>
          </cell>
          <cell r="I6210" t="str">
            <v>Finance</v>
          </cell>
          <cell r="J6210" t="str">
            <v>Finance - NBFC</v>
          </cell>
        </row>
        <row r="6211">
          <cell r="F6211">
            <v>531625</v>
          </cell>
          <cell r="H6211" t="str">
            <v>INE431E01011</v>
          </cell>
          <cell r="I6211" t="str">
            <v>Healthcare</v>
          </cell>
          <cell r="J6211" t="str">
            <v>Hospital &amp; Healthcare Services</v>
          </cell>
        </row>
        <row r="6212">
          <cell r="G6212" t="str">
            <v>SANGANI</v>
          </cell>
          <cell r="H6212" t="str">
            <v>INE0OVI01010</v>
          </cell>
          <cell r="I6212" t="str">
            <v>Healthcare</v>
          </cell>
          <cell r="J6212" t="str">
            <v>Hospital &amp; Healthcare Services</v>
          </cell>
        </row>
        <row r="6213">
          <cell r="F6213">
            <v>526521</v>
          </cell>
          <cell r="G6213" t="str">
            <v>SANGHIIND</v>
          </cell>
          <cell r="H6213" t="str">
            <v>INE999B01013</v>
          </cell>
          <cell r="I6213" t="str">
            <v>Construction Materials</v>
          </cell>
          <cell r="J6213" t="str">
            <v>Cement &amp; Construction Materials</v>
          </cell>
        </row>
        <row r="6214">
          <cell r="F6214">
            <v>500375</v>
          </cell>
          <cell r="G6214" t="str">
            <v>SANGHIPOLY</v>
          </cell>
          <cell r="H6214" t="str">
            <v>INE146A01013</v>
          </cell>
          <cell r="I6214" t="str">
            <v>Textile</v>
          </cell>
          <cell r="J6214" t="str">
            <v>Textile - Manmade  Fibres</v>
          </cell>
        </row>
        <row r="6215">
          <cell r="F6215">
            <v>540782</v>
          </cell>
          <cell r="H6215" t="str">
            <v>INE204Y01010</v>
          </cell>
          <cell r="I6215" t="str">
            <v>Business Services</v>
          </cell>
          <cell r="J6215" t="str">
            <v>Professional Services</v>
          </cell>
        </row>
        <row r="6216">
          <cell r="F6216">
            <v>530073</v>
          </cell>
          <cell r="G6216" t="str">
            <v>SANGHVIMOV</v>
          </cell>
          <cell r="H6216" t="str">
            <v>INE989A01032</v>
          </cell>
          <cell r="I6216" t="str">
            <v>Capital Goods</v>
          </cell>
          <cell r="J6216" t="str">
            <v>Construction Vehicles</v>
          </cell>
        </row>
        <row r="6217">
          <cell r="G6217" t="str">
            <v>SANGINITA</v>
          </cell>
          <cell r="H6217" t="str">
            <v>INE753W01010</v>
          </cell>
          <cell r="I6217" t="str">
            <v>Chemicals</v>
          </cell>
          <cell r="J6217" t="str">
            <v>Chemicals</v>
          </cell>
        </row>
        <row r="6218">
          <cell r="G6218" t="str">
            <v>SANG-RE</v>
          </cell>
          <cell r="H6218" t="str">
            <v>INE753W20010</v>
          </cell>
          <cell r="I6218" t="str">
            <v>Others</v>
          </cell>
          <cell r="J6218" t="str">
            <v>Other</v>
          </cell>
        </row>
        <row r="6219">
          <cell r="F6219">
            <v>531898</v>
          </cell>
          <cell r="H6219" t="str">
            <v>INE617F01038</v>
          </cell>
          <cell r="I6219" t="str">
            <v>Media &amp; Entertainment</v>
          </cell>
          <cell r="J6219" t="str">
            <v>Film Production, Distribution &amp; Entertainment</v>
          </cell>
        </row>
        <row r="6220">
          <cell r="I6220" t="str">
            <v>FMCG</v>
          </cell>
          <cell r="J6220" t="str">
            <v>Consumer Food</v>
          </cell>
        </row>
        <row r="6221">
          <cell r="F6221">
            <v>531569</v>
          </cell>
          <cell r="H6221" t="str">
            <v>INE860D01013</v>
          </cell>
          <cell r="I6221" t="str">
            <v>Healthcare</v>
          </cell>
          <cell r="J6221" t="str">
            <v>Pharmaceuticals &amp; Drugs</v>
          </cell>
        </row>
        <row r="6222">
          <cell r="F6222">
            <v>532972</v>
          </cell>
          <cell r="H6222" t="str">
            <v>INE877A01013</v>
          </cell>
          <cell r="I6222" t="str">
            <v>IT</v>
          </cell>
          <cell r="J6222" t="str">
            <v>IT - Software</v>
          </cell>
        </row>
        <row r="6223">
          <cell r="F6223">
            <v>532435</v>
          </cell>
          <cell r="H6223" t="str">
            <v>INE799C01031</v>
          </cell>
          <cell r="I6223" t="str">
            <v>Trading</v>
          </cell>
          <cell r="J6223" t="str">
            <v>Trading</v>
          </cell>
        </row>
        <row r="6224">
          <cell r="F6224">
            <v>544250</v>
          </cell>
          <cell r="G6224" t="str">
            <v>SANOFICONR</v>
          </cell>
          <cell r="H6224" t="str">
            <v>INE0UOS01011</v>
          </cell>
          <cell r="I6224" t="str">
            <v>Healthcare</v>
          </cell>
          <cell r="J6224" t="str">
            <v>Pharmaceuticals &amp; Drugs</v>
          </cell>
        </row>
        <row r="6225">
          <cell r="F6225">
            <v>500674</v>
          </cell>
          <cell r="G6225" t="str">
            <v>SANOFI</v>
          </cell>
          <cell r="H6225" t="str">
            <v>INE058A01010</v>
          </cell>
          <cell r="I6225" t="str">
            <v>Healthcare</v>
          </cell>
          <cell r="J6225" t="str">
            <v>Pharmaceuticals &amp; Drugs</v>
          </cell>
        </row>
        <row r="6226">
          <cell r="F6226">
            <v>514280</v>
          </cell>
          <cell r="H6226" t="str">
            <v>INE589J01015</v>
          </cell>
          <cell r="I6226" t="str">
            <v>Textile</v>
          </cell>
          <cell r="J6226" t="str">
            <v>Textile</v>
          </cell>
        </row>
        <row r="6227">
          <cell r="F6227">
            <v>543358</v>
          </cell>
          <cell r="G6227" t="str">
            <v>SANSERA</v>
          </cell>
          <cell r="H6227" t="str">
            <v>INE953O01021</v>
          </cell>
          <cell r="I6227" t="str">
            <v>Automobile &amp; Ancillaries</v>
          </cell>
          <cell r="J6227" t="str">
            <v>Auto Ancillary</v>
          </cell>
        </row>
        <row r="6228">
          <cell r="F6228">
            <v>544217</v>
          </cell>
          <cell r="G6228" t="str">
            <v>SANSTAR</v>
          </cell>
          <cell r="H6228" t="str">
            <v>INE08NE01025</v>
          </cell>
          <cell r="I6228" t="str">
            <v>FMCG</v>
          </cell>
          <cell r="J6228" t="str">
            <v>Consumer Food</v>
          </cell>
        </row>
        <row r="6229">
          <cell r="F6229">
            <v>530035</v>
          </cell>
          <cell r="H6229" t="str">
            <v>INE612D01018</v>
          </cell>
          <cell r="I6229" t="str">
            <v>Textile</v>
          </cell>
          <cell r="J6229" t="str">
            <v>Textile - Weaving</v>
          </cell>
        </row>
        <row r="6230">
          <cell r="F6230">
            <v>519260</v>
          </cell>
          <cell r="G6230" t="str">
            <v>SANWARIA</v>
          </cell>
          <cell r="H6230" t="str">
            <v>INE890C01046</v>
          </cell>
          <cell r="I6230" t="str">
            <v>FMCG</v>
          </cell>
          <cell r="J6230" t="str">
            <v>Edible Oil</v>
          </cell>
        </row>
        <row r="6231">
          <cell r="F6231">
            <v>531781</v>
          </cell>
          <cell r="H6231" t="str">
            <v>INE823E01035</v>
          </cell>
          <cell r="I6231" t="str">
            <v>Trading</v>
          </cell>
          <cell r="J6231" t="str">
            <v>Trading</v>
          </cell>
        </row>
        <row r="6232">
          <cell r="F6232">
            <v>543397</v>
          </cell>
          <cell r="G6232" t="str">
            <v>SAPPHIRE</v>
          </cell>
          <cell r="H6232" t="str">
            <v>INE806T01020</v>
          </cell>
          <cell r="I6232" t="str">
            <v>FMCG</v>
          </cell>
          <cell r="J6232" t="str">
            <v>Consumer Food</v>
          </cell>
        </row>
        <row r="6233">
          <cell r="F6233">
            <v>506906</v>
          </cell>
          <cell r="H6233" t="str">
            <v>INE467X01023</v>
          </cell>
          <cell r="I6233" t="str">
            <v>Chemicals</v>
          </cell>
          <cell r="J6233" t="str">
            <v>Fertilizers</v>
          </cell>
        </row>
        <row r="6234">
          <cell r="F6234">
            <v>519238</v>
          </cell>
          <cell r="H6234" t="str">
            <v>INE233P01017</v>
          </cell>
          <cell r="I6234" t="str">
            <v>Trading</v>
          </cell>
          <cell r="J6234" t="str">
            <v>Trading</v>
          </cell>
        </row>
        <row r="6235">
          <cell r="F6235">
            <v>538992</v>
          </cell>
          <cell r="H6235" t="str">
            <v>INE002E01010</v>
          </cell>
          <cell r="I6235" t="str">
            <v>Automobile &amp; Ancillaries</v>
          </cell>
          <cell r="J6235" t="str">
            <v>Auto Ancillary</v>
          </cell>
        </row>
        <row r="6236">
          <cell r="G6236" t="str">
            <v>SARTELE</v>
          </cell>
          <cell r="H6236" t="str">
            <v>INE0PUC01020</v>
          </cell>
          <cell r="I6236" t="str">
            <v>Telecom</v>
          </cell>
          <cell r="J6236" t="str">
            <v>Telecommunication - Service  Provider</v>
          </cell>
        </row>
        <row r="6237">
          <cell r="G6237" t="str">
            <v>SARTE-RE</v>
          </cell>
          <cell r="H6237" t="str">
            <v>INE0PUC20012</v>
          </cell>
          <cell r="I6237" t="str">
            <v>Others</v>
          </cell>
          <cell r="J6237" t="str">
            <v>Other</v>
          </cell>
        </row>
        <row r="6238">
          <cell r="I6238" t="str">
            <v>Business Services</v>
          </cell>
          <cell r="J6238" t="str">
            <v>Business Support</v>
          </cell>
        </row>
        <row r="6239">
          <cell r="F6239">
            <v>532031</v>
          </cell>
          <cell r="H6239" t="str">
            <v>INE003E01026</v>
          </cell>
          <cell r="I6239" t="str">
            <v>Chemicals</v>
          </cell>
          <cell r="J6239" t="str">
            <v>Chemicals</v>
          </cell>
        </row>
        <row r="6240">
          <cell r="F6240">
            <v>512020</v>
          </cell>
          <cell r="H6240" t="str">
            <v>INE967G01019</v>
          </cell>
          <cell r="I6240" t="str">
            <v>Finance</v>
          </cell>
          <cell r="J6240" t="str">
            <v>Finance - NBFC</v>
          </cell>
        </row>
        <row r="6241">
          <cell r="F6241">
            <v>544230</v>
          </cell>
          <cell r="G6241" t="str">
            <v>SSDL</v>
          </cell>
          <cell r="H6241" t="str">
            <v>INE0PQ101010</v>
          </cell>
          <cell r="I6241" t="str">
            <v>Trading</v>
          </cell>
          <cell r="J6241" t="str">
            <v>Trading</v>
          </cell>
        </row>
        <row r="6242">
          <cell r="F6242">
            <v>504614</v>
          </cell>
          <cell r="G6242" t="str">
            <v>SARDAEN</v>
          </cell>
          <cell r="H6242" t="str">
            <v>INE385C01021</v>
          </cell>
          <cell r="I6242" t="str">
            <v>Iron &amp; Steel</v>
          </cell>
          <cell r="J6242" t="str">
            <v>Steel &amp; Iron Products</v>
          </cell>
        </row>
        <row r="6243">
          <cell r="F6243">
            <v>519242</v>
          </cell>
          <cell r="H6243" t="str">
            <v>INE995U01011</v>
          </cell>
          <cell r="I6243" t="str">
            <v>FMCG</v>
          </cell>
          <cell r="J6243" t="str">
            <v>Edible Oil</v>
          </cell>
        </row>
        <row r="6244">
          <cell r="F6244">
            <v>532163</v>
          </cell>
          <cell r="G6244" t="str">
            <v>SAREGAMA</v>
          </cell>
          <cell r="H6244" t="str">
            <v>INE979A01025</v>
          </cell>
          <cell r="I6244" t="str">
            <v>Media &amp; Entertainment</v>
          </cell>
          <cell r="J6244" t="str">
            <v>Film Production, Distribution &amp; Entertainment</v>
          </cell>
        </row>
        <row r="6245">
          <cell r="F6245">
            <v>526885</v>
          </cell>
          <cell r="G6245" t="str">
            <v>SARLAPOLY</v>
          </cell>
          <cell r="H6245" t="str">
            <v>INE453D01025</v>
          </cell>
          <cell r="I6245" t="str">
            <v>Textile</v>
          </cell>
          <cell r="J6245" t="str">
            <v>Textile - Manmade  Fibres</v>
          </cell>
        </row>
        <row r="6246">
          <cell r="G6246" t="str">
            <v>SAROJA</v>
          </cell>
          <cell r="H6246" t="str">
            <v>INE0PCL01011</v>
          </cell>
          <cell r="I6246" t="str">
            <v>Healthcare</v>
          </cell>
          <cell r="J6246" t="str">
            <v>Pharmaceuticals &amp; Drugs</v>
          </cell>
        </row>
        <row r="6247">
          <cell r="F6247">
            <v>530993</v>
          </cell>
          <cell r="H6247" t="str">
            <v>INE075H01019</v>
          </cell>
          <cell r="I6247" t="str">
            <v>Trading</v>
          </cell>
          <cell r="J6247" t="str">
            <v>Trading</v>
          </cell>
        </row>
        <row r="6248">
          <cell r="F6248">
            <v>531930</v>
          </cell>
          <cell r="G6248" t="str">
            <v>SARTHAKIND</v>
          </cell>
          <cell r="H6248" t="str">
            <v>INE074H01012</v>
          </cell>
          <cell r="I6248" t="str">
            <v>Trading</v>
          </cell>
          <cell r="J6248" t="str">
            <v>Trading</v>
          </cell>
        </row>
        <row r="6249">
          <cell r="F6249">
            <v>540393</v>
          </cell>
          <cell r="G6249" t="str">
            <v>SMLT</v>
          </cell>
          <cell r="H6249" t="str">
            <v>INE017W01010</v>
          </cell>
          <cell r="I6249" t="str">
            <v>Iron &amp; Steel</v>
          </cell>
          <cell r="J6249" t="str">
            <v>Steel &amp; Iron Products</v>
          </cell>
        </row>
        <row r="6250">
          <cell r="F6250">
            <v>514412</v>
          </cell>
          <cell r="H6250" t="str">
            <v>INE305D01019</v>
          </cell>
          <cell r="I6250" t="str">
            <v>FMCG</v>
          </cell>
          <cell r="J6250" t="str">
            <v>Household &amp; Personal Products</v>
          </cell>
        </row>
        <row r="6251">
          <cell r="F6251">
            <v>506190</v>
          </cell>
          <cell r="H6251" t="str">
            <v>INE978L01016</v>
          </cell>
          <cell r="I6251" t="str">
            <v>Trading</v>
          </cell>
          <cell r="J6251" t="str">
            <v>Trading</v>
          </cell>
        </row>
        <row r="6252">
          <cell r="F6252">
            <v>543688</v>
          </cell>
          <cell r="G6252" t="str">
            <v>SARVESHWAR</v>
          </cell>
          <cell r="H6252" t="str">
            <v>INE324X01026</v>
          </cell>
          <cell r="I6252" t="str">
            <v>FMCG</v>
          </cell>
          <cell r="J6252" t="str">
            <v>Consumer Food</v>
          </cell>
        </row>
        <row r="6253">
          <cell r="F6253">
            <v>751028</v>
          </cell>
          <cell r="G6253" t="str">
            <v>SARVES-RE</v>
          </cell>
          <cell r="H6253" t="str">
            <v>INE324X20018</v>
          </cell>
          <cell r="I6253" t="str">
            <v>FMCG</v>
          </cell>
          <cell r="J6253" t="str">
            <v>Consumer Food</v>
          </cell>
        </row>
        <row r="6254">
          <cell r="F6254">
            <v>539124</v>
          </cell>
          <cell r="H6254" t="str">
            <v>INE822Q01015</v>
          </cell>
          <cell r="I6254" t="str">
            <v>Finance</v>
          </cell>
          <cell r="J6254" t="str">
            <v>Finance - NBFC</v>
          </cell>
        </row>
        <row r="6255">
          <cell r="F6255">
            <v>506313</v>
          </cell>
          <cell r="H6255" t="str">
            <v>INE789D01014</v>
          </cell>
          <cell r="I6255" t="str">
            <v>Finance</v>
          </cell>
          <cell r="J6255" t="str">
            <v>Finance - Investment</v>
          </cell>
        </row>
        <row r="6256">
          <cell r="F6256">
            <v>532663</v>
          </cell>
          <cell r="G6256" t="str">
            <v>SASKEN</v>
          </cell>
          <cell r="H6256" t="str">
            <v>INE231F01020</v>
          </cell>
          <cell r="I6256" t="str">
            <v>IT</v>
          </cell>
          <cell r="J6256" t="str">
            <v>IT - Software</v>
          </cell>
        </row>
        <row r="6257">
          <cell r="G6257" t="str">
            <v>SATKARTAR</v>
          </cell>
          <cell r="H6257" t="str">
            <v>INE0NB801022</v>
          </cell>
          <cell r="I6257" t="str">
            <v>Retailing</v>
          </cell>
          <cell r="J6257" t="str">
            <v>e-Commerce</v>
          </cell>
        </row>
        <row r="6258">
          <cell r="F6258">
            <v>505703</v>
          </cell>
          <cell r="H6258" t="str">
            <v>INE498D01012</v>
          </cell>
          <cell r="I6258" t="str">
            <v>Automobile &amp; Ancillaries</v>
          </cell>
          <cell r="J6258" t="str">
            <v>Bearings</v>
          </cell>
        </row>
        <row r="6259">
          <cell r="F6259">
            <v>533202</v>
          </cell>
          <cell r="G6259" t="str">
            <v>NITESHEST</v>
          </cell>
          <cell r="H6259" t="str">
            <v>INE639K01016</v>
          </cell>
          <cell r="I6259" t="str">
            <v>Realty</v>
          </cell>
          <cell r="J6259" t="str">
            <v>Construction - Real Estate</v>
          </cell>
        </row>
        <row r="6260">
          <cell r="F6260">
            <v>526093</v>
          </cell>
          <cell r="G6260" t="str">
            <v>SATHAISPAT</v>
          </cell>
          <cell r="H6260" t="str">
            <v>INE176C01016</v>
          </cell>
          <cell r="I6260" t="str">
            <v>Iron &amp; Steel</v>
          </cell>
          <cell r="J6260" t="str">
            <v>Steel/Sponge Iron/Pig Iron</v>
          </cell>
        </row>
        <row r="6261">
          <cell r="G6261" t="str">
            <v>SSEGL</v>
          </cell>
          <cell r="H6261" t="str">
            <v>INE0RFP01011</v>
          </cell>
          <cell r="I6261" t="str">
            <v>Infrastructure</v>
          </cell>
          <cell r="J6261" t="str">
            <v>Engineering - Construction</v>
          </cell>
        </row>
        <row r="6262">
          <cell r="G6262" t="str">
            <v>SATIPOLY</v>
          </cell>
          <cell r="H6262" t="str">
            <v>INE0RPM01017</v>
          </cell>
          <cell r="I6262" t="str">
            <v>FMCG</v>
          </cell>
          <cell r="J6262" t="str">
            <v>Packaging</v>
          </cell>
        </row>
        <row r="6263">
          <cell r="F6263">
            <v>539201</v>
          </cell>
          <cell r="G6263" t="str">
            <v>SATIA</v>
          </cell>
          <cell r="H6263" t="str">
            <v>INE170E01023</v>
          </cell>
          <cell r="I6263" t="str">
            <v>Paper</v>
          </cell>
          <cell r="J6263" t="str">
            <v>Paper &amp; Paper Products</v>
          </cell>
        </row>
        <row r="6264">
          <cell r="F6264">
            <v>524546</v>
          </cell>
          <cell r="H6264" t="str">
            <v>INE06DM01015</v>
          </cell>
          <cell r="I6264" t="str">
            <v>Trading</v>
          </cell>
          <cell r="J6264" t="str">
            <v>Trading</v>
          </cell>
        </row>
        <row r="6265">
          <cell r="F6265">
            <v>539404</v>
          </cell>
          <cell r="G6265" t="str">
            <v>SATIN</v>
          </cell>
          <cell r="H6265" t="str">
            <v>INE836B01017</v>
          </cell>
          <cell r="I6265" t="str">
            <v>Finance</v>
          </cell>
          <cell r="J6265" t="str">
            <v>Finance Term Lending</v>
          </cell>
        </row>
        <row r="6266">
          <cell r="F6266">
            <v>890149</v>
          </cell>
          <cell r="G6266" t="str">
            <v>SATINPP1</v>
          </cell>
          <cell r="H6266" t="str">
            <v>IN9836B01023</v>
          </cell>
          <cell r="I6266" t="str">
            <v>Finance</v>
          </cell>
          <cell r="J6266" t="str">
            <v>Finance Term Lending</v>
          </cell>
        </row>
        <row r="6267">
          <cell r="F6267">
            <v>750643</v>
          </cell>
          <cell r="G6267" t="str">
            <v>SATIN-RE</v>
          </cell>
          <cell r="H6267" t="str">
            <v>INE836B20017</v>
          </cell>
          <cell r="I6267" t="str">
            <v>Others</v>
          </cell>
          <cell r="J6267" t="str">
            <v>Other</v>
          </cell>
        </row>
        <row r="6268">
          <cell r="I6268" t="str">
            <v>Chemicals</v>
          </cell>
          <cell r="J6268" t="str">
            <v>Chemicals</v>
          </cell>
        </row>
        <row r="6269">
          <cell r="F6269">
            <v>508996</v>
          </cell>
          <cell r="H6269" t="str">
            <v>INE086E01021</v>
          </cell>
          <cell r="I6269" t="str">
            <v>Realty</v>
          </cell>
          <cell r="J6269" t="str">
            <v>Construction - Real Estate</v>
          </cell>
        </row>
        <row r="6270">
          <cell r="F6270">
            <v>544189</v>
          </cell>
          <cell r="H6270" t="str">
            <v>INE0QUV01010</v>
          </cell>
          <cell r="I6270" t="str">
            <v>IT</v>
          </cell>
          <cell r="J6270" t="str">
            <v>IT - Software</v>
          </cell>
        </row>
        <row r="6271">
          <cell r="G6271" t="str">
            <v>SATTVAENGG</v>
          </cell>
          <cell r="H6271" t="str">
            <v>INE14DW01018</v>
          </cell>
          <cell r="I6271" t="str">
            <v>Infrastructure</v>
          </cell>
          <cell r="J6271" t="str">
            <v>Engineering - Construction</v>
          </cell>
        </row>
        <row r="6272">
          <cell r="F6272">
            <v>539519</v>
          </cell>
          <cell r="H6272" t="str">
            <v>INE280E01038</v>
          </cell>
          <cell r="I6272" t="str">
            <v>Trading</v>
          </cell>
          <cell r="J6272" t="str">
            <v>Trading</v>
          </cell>
        </row>
        <row r="6273">
          <cell r="F6273">
            <v>750987</v>
          </cell>
          <cell r="H6273" t="str">
            <v>INE280E20012</v>
          </cell>
          <cell r="I6273" t="str">
            <v>Others</v>
          </cell>
          <cell r="J6273" t="str">
            <v>Other</v>
          </cell>
        </row>
        <row r="6274">
          <cell r="F6274">
            <v>500377</v>
          </cell>
          <cell r="G6274" t="str">
            <v>SATYAMCEM</v>
          </cell>
          <cell r="H6274" t="str">
            <v>INE157C01016</v>
          </cell>
          <cell r="I6274" t="str">
            <v>Construction Materials</v>
          </cell>
          <cell r="J6274" t="str">
            <v>Cement &amp; Construction Materials</v>
          </cell>
        </row>
        <row r="6275">
          <cell r="F6275">
            <v>503893</v>
          </cell>
          <cell r="H6275" t="str">
            <v>INE07MC01015</v>
          </cell>
          <cell r="I6275" t="str">
            <v>Finance</v>
          </cell>
          <cell r="J6275" t="str">
            <v>Finance - Investment</v>
          </cell>
        </row>
        <row r="6276">
          <cell r="F6276">
            <v>750716</v>
          </cell>
          <cell r="H6276" t="str">
            <v>INE07MC20015</v>
          </cell>
          <cell r="I6276" t="str">
            <v>Others</v>
          </cell>
          <cell r="J6276" t="str">
            <v>Other</v>
          </cell>
        </row>
        <row r="6277">
          <cell r="I6277" t="str">
            <v>Miscellaneous</v>
          </cell>
          <cell r="J6277" t="str">
            <v>Miscellaneous</v>
          </cell>
        </row>
        <row r="6278">
          <cell r="F6278">
            <v>539218</v>
          </cell>
          <cell r="H6278" t="str">
            <v>INE563C01015</v>
          </cell>
          <cell r="I6278" t="str">
            <v>Finance</v>
          </cell>
          <cell r="J6278" t="str">
            <v>Finance - NBFC</v>
          </cell>
        </row>
        <row r="6279">
          <cell r="F6279">
            <v>502175</v>
          </cell>
          <cell r="G6279" t="str">
            <v>SAURASHCEM</v>
          </cell>
          <cell r="H6279" t="str">
            <v>INE626A01014</v>
          </cell>
          <cell r="I6279" t="str">
            <v>Construction Materials</v>
          </cell>
          <cell r="J6279" t="str">
            <v>Cement &amp; Construction Materials</v>
          </cell>
        </row>
        <row r="6280">
          <cell r="F6280">
            <v>890201</v>
          </cell>
          <cell r="H6280" t="str">
            <v>IN9304E01018</v>
          </cell>
          <cell r="I6280" t="str">
            <v>Others</v>
          </cell>
          <cell r="J6280" t="str">
            <v>Other</v>
          </cell>
        </row>
        <row r="6281">
          <cell r="F6281">
            <v>750855</v>
          </cell>
          <cell r="H6281" t="str">
            <v>INE304E20010</v>
          </cell>
          <cell r="I6281" t="str">
            <v>Others</v>
          </cell>
          <cell r="J6281" t="str">
            <v>Other</v>
          </cell>
        </row>
        <row r="6282">
          <cell r="F6282">
            <v>532404</v>
          </cell>
          <cell r="H6282" t="str">
            <v>INE856B01023</v>
          </cell>
          <cell r="I6282" t="str">
            <v>IT</v>
          </cell>
          <cell r="J6282" t="str">
            <v>IT - Software</v>
          </cell>
        </row>
        <row r="6283">
          <cell r="F6283">
            <v>512634</v>
          </cell>
          <cell r="G6283" t="str">
            <v>SAVERA</v>
          </cell>
          <cell r="H6283" t="str">
            <v>INE104E01014</v>
          </cell>
          <cell r="I6283" t="str">
            <v>Hospitality</v>
          </cell>
          <cell r="J6283" t="str">
            <v>Hotel, Resort &amp; Restaurants</v>
          </cell>
        </row>
        <row r="6284">
          <cell r="F6284">
            <v>524667</v>
          </cell>
          <cell r="G6284" t="str">
            <v>SOTL</v>
          </cell>
          <cell r="H6284" t="str">
            <v>INE035D01020</v>
          </cell>
          <cell r="I6284" t="str">
            <v>Automobile &amp; Ancillaries</v>
          </cell>
          <cell r="J6284" t="str">
            <v>Lubricants</v>
          </cell>
        </row>
        <row r="6285">
          <cell r="G6285" t="str">
            <v>SAVY</v>
          </cell>
          <cell r="H6285" t="str">
            <v>INE0UCN01017</v>
          </cell>
          <cell r="I6285" t="str">
            <v>Infrastructure</v>
          </cell>
          <cell r="J6285" t="str">
            <v>Engineering - Construction</v>
          </cell>
        </row>
        <row r="6286">
          <cell r="F6286">
            <v>750841</v>
          </cell>
          <cell r="H6286" t="str">
            <v>INE248B20015</v>
          </cell>
          <cell r="I6286" t="str">
            <v>Others</v>
          </cell>
          <cell r="J6286" t="str">
            <v>Other</v>
          </cell>
        </row>
        <row r="6287">
          <cell r="F6287">
            <v>531893</v>
          </cell>
          <cell r="H6287" t="str">
            <v>INE248B01023</v>
          </cell>
          <cell r="I6287" t="str">
            <v>Trading</v>
          </cell>
          <cell r="J6287" t="str">
            <v>Trading</v>
          </cell>
        </row>
        <row r="6288">
          <cell r="G6288" t="str">
            <v>SAWALIYA</v>
          </cell>
          <cell r="H6288" t="str">
            <v>INE10VS01016</v>
          </cell>
          <cell r="I6288" t="str">
            <v>FMCG</v>
          </cell>
          <cell r="J6288" t="str">
            <v>Consumer Food</v>
          </cell>
        </row>
        <row r="6289">
          <cell r="F6289">
            <v>544080</v>
          </cell>
          <cell r="H6289" t="str">
            <v>INE0MGS01014</v>
          </cell>
          <cell r="I6289" t="str">
            <v>Hospitality</v>
          </cell>
          <cell r="J6289" t="str">
            <v>Hotel, Resort &amp; Restaurants</v>
          </cell>
        </row>
        <row r="6290">
          <cell r="F6290">
            <v>544090</v>
          </cell>
          <cell r="H6290" t="str">
            <v>INE07G501017</v>
          </cell>
          <cell r="I6290" t="str">
            <v>Hospitality</v>
          </cell>
          <cell r="J6290" t="str">
            <v>Hotel, Resort &amp; Restaurants</v>
          </cell>
        </row>
        <row r="6291">
          <cell r="F6291">
            <v>523710</v>
          </cell>
          <cell r="G6291" t="str">
            <v>SAYAJIHOTL</v>
          </cell>
          <cell r="H6291" t="str">
            <v>INE318C01014</v>
          </cell>
          <cell r="I6291" t="str">
            <v>Hospitality</v>
          </cell>
          <cell r="J6291" t="str">
            <v>Hotel, Resort &amp; Restaurants</v>
          </cell>
        </row>
        <row r="6292">
          <cell r="F6292">
            <v>540728</v>
          </cell>
          <cell r="H6292" t="str">
            <v>INE327G01032</v>
          </cell>
          <cell r="I6292" t="str">
            <v>FMCG</v>
          </cell>
          <cell r="J6292" t="str">
            <v>Consumer Food</v>
          </cell>
        </row>
        <row r="6293">
          <cell r="F6293">
            <v>542725</v>
          </cell>
          <cell r="G6293" t="str">
            <v>SBC</v>
          </cell>
          <cell r="H6293" t="str">
            <v>INE04AK01028</v>
          </cell>
          <cell r="I6293" t="str">
            <v>Textile</v>
          </cell>
          <cell r="J6293" t="str">
            <v>Textile</v>
          </cell>
        </row>
        <row r="6294">
          <cell r="F6294">
            <v>532102</v>
          </cell>
          <cell r="H6294" t="str">
            <v>INE948G01019</v>
          </cell>
          <cell r="I6294" t="str">
            <v>Agri</v>
          </cell>
          <cell r="J6294" t="str">
            <v>Sugar</v>
          </cell>
        </row>
        <row r="6295">
          <cell r="F6295">
            <v>517360</v>
          </cell>
          <cell r="H6295" t="str">
            <v>INE689V01018</v>
          </cell>
          <cell r="I6295" t="str">
            <v>Capital Goods</v>
          </cell>
          <cell r="J6295" t="str">
            <v>Engineering</v>
          </cell>
        </row>
        <row r="6296">
          <cell r="F6296">
            <v>543959</v>
          </cell>
          <cell r="G6296" t="str">
            <v>SBFC</v>
          </cell>
          <cell r="H6296" t="str">
            <v>INE423Y01016</v>
          </cell>
          <cell r="I6296" t="str">
            <v>Finance</v>
          </cell>
          <cell r="J6296" t="str">
            <v>Finance - NBFC</v>
          </cell>
        </row>
        <row r="6297">
          <cell r="F6297">
            <v>541972</v>
          </cell>
          <cell r="H6297" t="str">
            <v>INF200KA1VQ2</v>
          </cell>
          <cell r="I6297" t="str">
            <v>ETF</v>
          </cell>
          <cell r="J6297" t="str">
            <v>ETF</v>
          </cell>
        </row>
        <row r="6298">
          <cell r="F6298">
            <v>539031</v>
          </cell>
          <cell r="H6298" t="str">
            <v>INF200KA1572</v>
          </cell>
          <cell r="I6298" t="str">
            <v>ETF</v>
          </cell>
          <cell r="J6298" t="str">
            <v>ETF</v>
          </cell>
        </row>
        <row r="6299">
          <cell r="G6299" t="str">
            <v>SBIETFQLTY</v>
          </cell>
          <cell r="H6299" t="str">
            <v>INF200KA1WX6</v>
          </cell>
          <cell r="I6299" t="str">
            <v>ETF</v>
          </cell>
          <cell r="J6299" t="str">
            <v>ETF</v>
          </cell>
        </row>
        <row r="6300">
          <cell r="F6300">
            <v>544385</v>
          </cell>
          <cell r="G6300" t="str">
            <v>SBIBPB</v>
          </cell>
          <cell r="H6300" t="str">
            <v>INF200KB1712</v>
          </cell>
          <cell r="I6300" t="str">
            <v>ETF</v>
          </cell>
          <cell r="J6300" t="str">
            <v>ETF</v>
          </cell>
        </row>
        <row r="6301">
          <cell r="F6301">
            <v>543066</v>
          </cell>
          <cell r="G6301" t="str">
            <v>SBICARD</v>
          </cell>
          <cell r="H6301" t="str">
            <v>INE018E01016</v>
          </cell>
          <cell r="I6301" t="str">
            <v>Finance</v>
          </cell>
          <cell r="J6301" t="str">
            <v>Finance - NBFC</v>
          </cell>
        </row>
        <row r="6302">
          <cell r="G6302" t="str">
            <v>SBIETFCON</v>
          </cell>
          <cell r="H6302" t="str">
            <v>INF200KA1X17</v>
          </cell>
          <cell r="I6302" t="str">
            <v>ETF</v>
          </cell>
          <cell r="J6302" t="str">
            <v>ETF</v>
          </cell>
        </row>
        <row r="6303">
          <cell r="G6303" t="str">
            <v>SBIETFIT</v>
          </cell>
          <cell r="H6303" t="str">
            <v>INF200KA1S14</v>
          </cell>
          <cell r="I6303" t="str">
            <v>ETF</v>
          </cell>
          <cell r="J6303" t="str">
            <v>ETF</v>
          </cell>
        </row>
        <row r="6304">
          <cell r="G6304" t="str">
            <v>SBIETFPB</v>
          </cell>
          <cell r="H6304" t="str">
            <v>INF200KA1S22</v>
          </cell>
          <cell r="I6304" t="str">
            <v>ETF</v>
          </cell>
          <cell r="J6304" t="str">
            <v>ETF</v>
          </cell>
        </row>
        <row r="6305">
          <cell r="F6305">
            <v>590098</v>
          </cell>
          <cell r="G6305" t="str">
            <v>SETFGOLD</v>
          </cell>
          <cell r="H6305" t="str">
            <v>INF200KA16D8</v>
          </cell>
          <cell r="I6305" t="str">
            <v>ETF</v>
          </cell>
          <cell r="J6305" t="str">
            <v>ETF</v>
          </cell>
        </row>
        <row r="6306">
          <cell r="F6306">
            <v>540719</v>
          </cell>
          <cell r="G6306" t="str">
            <v>SBILIFE</v>
          </cell>
          <cell r="H6306" t="str">
            <v>INE123W01016</v>
          </cell>
          <cell r="I6306" t="str">
            <v>Insurance</v>
          </cell>
          <cell r="J6306" t="str">
            <v>Insurance</v>
          </cell>
        </row>
        <row r="6307">
          <cell r="F6307">
            <v>535276</v>
          </cell>
          <cell r="H6307" t="str">
            <v>INF200K01VT2</v>
          </cell>
          <cell r="I6307" t="str">
            <v>ETF</v>
          </cell>
          <cell r="J6307" t="str">
            <v>ETF</v>
          </cell>
        </row>
        <row r="6308">
          <cell r="F6308">
            <v>544010</v>
          </cell>
          <cell r="G6308" t="str">
            <v>LIQUIDSBI</v>
          </cell>
          <cell r="H6308" t="str">
            <v>INF200KA13Z8</v>
          </cell>
          <cell r="I6308" t="str">
            <v>ETF</v>
          </cell>
          <cell r="J6308" t="str">
            <v>ETF</v>
          </cell>
        </row>
        <row r="6309">
          <cell r="F6309">
            <v>544478</v>
          </cell>
          <cell r="G6309" t="str">
            <v>SBILIQETF</v>
          </cell>
          <cell r="H6309" t="str">
            <v>INF200KB1969</v>
          </cell>
          <cell r="I6309" t="str">
            <v>ETF</v>
          </cell>
          <cell r="J6309" t="str">
            <v>ETF</v>
          </cell>
        </row>
        <row r="6310">
          <cell r="F6310">
            <v>544215</v>
          </cell>
          <cell r="G6310" t="str">
            <v>SBINEQWETF</v>
          </cell>
          <cell r="H6310" t="str">
            <v>INF200KB1282</v>
          </cell>
          <cell r="I6310" t="str">
            <v>ETF</v>
          </cell>
          <cell r="J6310" t="str">
            <v>ETF</v>
          </cell>
        </row>
        <row r="6311">
          <cell r="F6311">
            <v>544206</v>
          </cell>
          <cell r="G6311" t="str">
            <v>SBISILVER</v>
          </cell>
          <cell r="H6311" t="str">
            <v>INF200KB1217</v>
          </cell>
          <cell r="I6311" t="str">
            <v>ETF</v>
          </cell>
          <cell r="J6311" t="str">
            <v>ETF</v>
          </cell>
        </row>
        <row r="6312">
          <cell r="G6312" t="str">
            <v>SETF10GILT</v>
          </cell>
          <cell r="H6312" t="str">
            <v>INF200KA1JT1</v>
          </cell>
          <cell r="I6312" t="str">
            <v>ETF</v>
          </cell>
          <cell r="J6312" t="str">
            <v>ETF</v>
          </cell>
        </row>
        <row r="6313">
          <cell r="F6313">
            <v>590138</v>
          </cell>
          <cell r="G6313" t="str">
            <v>SETFNIF50</v>
          </cell>
          <cell r="H6313" t="str">
            <v>INF200KA1FS1</v>
          </cell>
          <cell r="I6313" t="str">
            <v>ETF</v>
          </cell>
          <cell r="J6313" t="str">
            <v>ETF</v>
          </cell>
        </row>
        <row r="6314">
          <cell r="F6314">
            <v>590137</v>
          </cell>
          <cell r="G6314" t="str">
            <v>SETFNIFBK</v>
          </cell>
          <cell r="H6314" t="str">
            <v>INF200KA1580</v>
          </cell>
          <cell r="I6314" t="str">
            <v>ETF</v>
          </cell>
          <cell r="J6314" t="str">
            <v>ETF</v>
          </cell>
        </row>
        <row r="6315">
          <cell r="G6315" t="str">
            <v>SETFNN50</v>
          </cell>
          <cell r="H6315" t="str">
            <v>INF200KA1598</v>
          </cell>
          <cell r="I6315" t="str">
            <v>ETF</v>
          </cell>
          <cell r="J6315" t="str">
            <v>ETF</v>
          </cell>
        </row>
        <row r="6316">
          <cell r="F6316">
            <v>543366</v>
          </cell>
          <cell r="H6316" t="str">
            <v>INE0DLM01024</v>
          </cell>
          <cell r="I6316" t="str">
            <v>Realty</v>
          </cell>
          <cell r="J6316" t="str">
            <v>Construction - Real Estate</v>
          </cell>
        </row>
        <row r="6317">
          <cell r="I6317" t="str">
            <v>Hospitality</v>
          </cell>
          <cell r="J6317" t="str">
            <v>Hotel, Resort &amp; Restaurants</v>
          </cell>
        </row>
        <row r="6318">
          <cell r="F6318">
            <v>526081</v>
          </cell>
          <cell r="H6318" t="str">
            <v>INE895E01017</v>
          </cell>
          <cell r="I6318" t="str">
            <v>Agri</v>
          </cell>
          <cell r="J6318" t="str">
            <v>Agriculture</v>
          </cell>
        </row>
        <row r="6319">
          <cell r="F6319">
            <v>531105</v>
          </cell>
          <cell r="I6319" t="str">
            <v>Chemicals</v>
          </cell>
          <cell r="J6319" t="str">
            <v>Chemicals</v>
          </cell>
        </row>
        <row r="6320">
          <cell r="F6320">
            <v>531797</v>
          </cell>
          <cell r="H6320" t="str">
            <v>INE393D01015</v>
          </cell>
          <cell r="I6320" t="str">
            <v>Trading</v>
          </cell>
          <cell r="J6320" t="str">
            <v>Trading</v>
          </cell>
        </row>
        <row r="6321">
          <cell r="F6321">
            <v>511672</v>
          </cell>
          <cell r="H6321" t="str">
            <v>INE099G01011</v>
          </cell>
          <cell r="I6321" t="str">
            <v>Iron &amp; Steel</v>
          </cell>
          <cell r="J6321" t="str">
            <v>Steel &amp; Iron Products</v>
          </cell>
        </row>
        <row r="6322">
          <cell r="F6322">
            <v>890154</v>
          </cell>
          <cell r="H6322" t="str">
            <v>IN9967B01018</v>
          </cell>
          <cell r="I6322" t="str">
            <v>Others</v>
          </cell>
          <cell r="J6322" t="str">
            <v>Other</v>
          </cell>
        </row>
        <row r="6323">
          <cell r="F6323">
            <v>750665</v>
          </cell>
          <cell r="H6323" t="str">
            <v>INE967B20010</v>
          </cell>
          <cell r="I6323" t="str">
            <v>Others</v>
          </cell>
          <cell r="J6323" t="str">
            <v>Other</v>
          </cell>
        </row>
        <row r="6324">
          <cell r="F6324">
            <v>750834</v>
          </cell>
          <cell r="H6324" t="str">
            <v>INE967B20028</v>
          </cell>
          <cell r="I6324" t="str">
            <v>Others</v>
          </cell>
          <cell r="J6324" t="str">
            <v>Other</v>
          </cell>
        </row>
        <row r="6325">
          <cell r="F6325">
            <v>750852</v>
          </cell>
          <cell r="H6325" t="str">
            <v>INE967B20036</v>
          </cell>
          <cell r="I6325" t="str">
            <v>Others</v>
          </cell>
          <cell r="J6325" t="str">
            <v>Other</v>
          </cell>
        </row>
        <row r="6326">
          <cell r="I6326" t="str">
            <v>Textile</v>
          </cell>
          <cell r="J6326" t="str">
            <v>Textile</v>
          </cell>
        </row>
        <row r="6327">
          <cell r="F6327">
            <v>543537</v>
          </cell>
          <cell r="H6327" t="str">
            <v>INE0IXR01019</v>
          </cell>
          <cell r="I6327" t="str">
            <v>Trading</v>
          </cell>
          <cell r="J6327" t="str">
            <v>Trading</v>
          </cell>
        </row>
        <row r="6328">
          <cell r="F6328">
            <v>505790</v>
          </cell>
          <cell r="G6328" t="str">
            <v>SCHAEFFLER</v>
          </cell>
          <cell r="H6328" t="str">
            <v>INE513A01022</v>
          </cell>
          <cell r="I6328" t="str">
            <v>Automobile &amp; Ancillaries</v>
          </cell>
          <cell r="J6328" t="str">
            <v>Bearings</v>
          </cell>
        </row>
        <row r="6329">
          <cell r="F6329">
            <v>534139</v>
          </cell>
          <cell r="G6329" t="str">
            <v>SCHNEIDER</v>
          </cell>
          <cell r="H6329" t="str">
            <v>INE839M01018</v>
          </cell>
          <cell r="I6329" t="str">
            <v>Capital Goods</v>
          </cell>
          <cell r="J6329" t="str">
            <v>Electric Equipment</v>
          </cell>
        </row>
        <row r="6330">
          <cell r="I6330" t="str">
            <v>Business Services</v>
          </cell>
          <cell r="J6330" t="str">
            <v>Professional Services</v>
          </cell>
        </row>
        <row r="6331">
          <cell r="F6331">
            <v>501887</v>
          </cell>
          <cell r="H6331" t="str">
            <v>INE287101013</v>
          </cell>
          <cell r="I6331" t="str">
            <v>Logistics</v>
          </cell>
          <cell r="J6331" t="str">
            <v>Shipping</v>
          </cell>
        </row>
        <row r="6332">
          <cell r="F6332">
            <v>538857</v>
          </cell>
          <cell r="H6332" t="str">
            <v>INE892C01018</v>
          </cell>
          <cell r="I6332" t="str">
            <v>Finance</v>
          </cell>
          <cell r="J6332" t="str">
            <v>Finance - Investment</v>
          </cell>
        </row>
        <row r="6333">
          <cell r="F6333">
            <v>544411</v>
          </cell>
          <cell r="G6333" t="str">
            <v>SCODATUBES</v>
          </cell>
          <cell r="H6333" t="str">
            <v>INE090501011</v>
          </cell>
          <cell r="I6333" t="str">
            <v>Iron &amp; Steel</v>
          </cell>
          <cell r="J6333" t="str">
            <v>Steel &amp; Iron Products</v>
          </cell>
        </row>
        <row r="6334">
          <cell r="F6334">
            <v>531234</v>
          </cell>
          <cell r="H6334" t="str">
            <v>INE962E01015</v>
          </cell>
          <cell r="I6334" t="str">
            <v>Textile</v>
          </cell>
          <cell r="J6334" t="str">
            <v>Textile</v>
          </cell>
        </row>
        <row r="6335">
          <cell r="F6335">
            <v>751033</v>
          </cell>
          <cell r="H6335" t="str">
            <v>INE962E20015</v>
          </cell>
          <cell r="I6335" t="str">
            <v>Textile</v>
          </cell>
          <cell r="J6335" t="str">
            <v>Textile</v>
          </cell>
        </row>
        <row r="6336">
          <cell r="G6336" t="str">
            <v>SDREAMS</v>
          </cell>
          <cell r="H6336" t="str">
            <v>INE0X6F01017</v>
          </cell>
          <cell r="I6336" t="str">
            <v>Textile</v>
          </cell>
          <cell r="J6336" t="str">
            <v>Textile</v>
          </cell>
        </row>
        <row r="6337">
          <cell r="F6337">
            <v>535647</v>
          </cell>
          <cell r="H6337" t="str">
            <v>INE807O01011</v>
          </cell>
          <cell r="I6337" t="str">
            <v>Media &amp; Entertainment</v>
          </cell>
          <cell r="J6337" t="str">
            <v>Film Production, Distribution &amp; Entertainment</v>
          </cell>
        </row>
        <row r="6338">
          <cell r="F6338">
            <v>533268</v>
          </cell>
          <cell r="H6338" t="str">
            <v>INE351L01016</v>
          </cell>
          <cell r="I6338" t="str">
            <v>Media &amp; Entertainment</v>
          </cell>
          <cell r="J6338" t="str">
            <v>TV Broadcasting &amp; Software Production</v>
          </cell>
        </row>
        <row r="6339">
          <cell r="F6339">
            <v>542753</v>
          </cell>
          <cell r="H6339" t="str">
            <v>INE277T01024</v>
          </cell>
          <cell r="I6339" t="str">
            <v>Logistics</v>
          </cell>
          <cell r="J6339" t="str">
            <v>Logistics</v>
          </cell>
        </row>
        <row r="6340">
          <cell r="F6340">
            <v>750801</v>
          </cell>
          <cell r="H6340" t="str">
            <v>INE277T20016</v>
          </cell>
          <cell r="I6340" t="str">
            <v>Others</v>
          </cell>
          <cell r="J6340" t="str">
            <v>Other</v>
          </cell>
        </row>
        <row r="6341">
          <cell r="F6341">
            <v>543782</v>
          </cell>
          <cell r="H6341" t="str">
            <v>INE0O4601016</v>
          </cell>
          <cell r="I6341" t="str">
            <v>Capital Goods</v>
          </cell>
          <cell r="J6341" t="str">
            <v>Engineering - Industrial Equipments</v>
          </cell>
        </row>
        <row r="6342">
          <cell r="F6342">
            <v>526807</v>
          </cell>
          <cell r="G6342" t="str">
            <v>SEAMECLTD</v>
          </cell>
          <cell r="H6342" t="str">
            <v>INE497B01018</v>
          </cell>
          <cell r="I6342" t="str">
            <v>Logistics</v>
          </cell>
          <cell r="J6342" t="str">
            <v>Shipping</v>
          </cell>
        </row>
        <row r="6343">
          <cell r="F6343">
            <v>514264</v>
          </cell>
          <cell r="H6343" t="str">
            <v>INE707B01010</v>
          </cell>
          <cell r="I6343" t="str">
            <v>Textile</v>
          </cell>
          <cell r="J6343" t="str">
            <v>Textile</v>
          </cell>
        </row>
        <row r="6344">
          <cell r="F6344">
            <v>543234</v>
          </cell>
          <cell r="G6344" t="str">
            <v>SECMARK</v>
          </cell>
          <cell r="H6344" t="str">
            <v>INE0BTM01013</v>
          </cell>
          <cell r="I6344" t="str">
            <v>IT</v>
          </cell>
          <cell r="J6344" t="str">
            <v>BPO/ITeS</v>
          </cell>
        </row>
        <row r="6345">
          <cell r="F6345">
            <v>524540</v>
          </cell>
          <cell r="H6345" t="str">
            <v>INE930C01016</v>
          </cell>
          <cell r="I6345" t="str">
            <v>Healthcare</v>
          </cell>
          <cell r="J6345" t="str">
            <v>Hospital &amp; Healthcare Services</v>
          </cell>
        </row>
        <row r="6346">
          <cell r="F6346">
            <v>543625</v>
          </cell>
          <cell r="G6346" t="str">
            <v>SECURCRED</v>
          </cell>
          <cell r="H6346" t="str">
            <v>INE195Y01010</v>
          </cell>
          <cell r="I6346" t="str">
            <v>IT</v>
          </cell>
          <cell r="J6346" t="str">
            <v>BPO/ITeS</v>
          </cell>
        </row>
        <row r="6347">
          <cell r="F6347">
            <v>512161</v>
          </cell>
          <cell r="G6347" t="str">
            <v>SECURKLOUD</v>
          </cell>
          <cell r="H6347" t="str">
            <v>INE650K01021</v>
          </cell>
          <cell r="I6347" t="str">
            <v>IT</v>
          </cell>
          <cell r="J6347" t="str">
            <v>IT - Software</v>
          </cell>
        </row>
        <row r="6348">
          <cell r="G6348" t="str">
            <v>SEDEMAC</v>
          </cell>
          <cell r="I6348" t="str">
            <v>Telecom</v>
          </cell>
          <cell r="J6348" t="str">
            <v>Telecommunication - Equipment</v>
          </cell>
        </row>
        <row r="6349">
          <cell r="I6349" t="str">
            <v>Agri</v>
          </cell>
          <cell r="J6349" t="str">
            <v>Agriculture</v>
          </cell>
        </row>
        <row r="6350">
          <cell r="I6350" t="str">
            <v>Business Services</v>
          </cell>
          <cell r="J6350" t="str">
            <v>Business Support</v>
          </cell>
        </row>
        <row r="6351">
          <cell r="I6351" t="str">
            <v>Capital Goods</v>
          </cell>
          <cell r="J6351" t="str">
            <v>Engineering Consultancy</v>
          </cell>
        </row>
        <row r="6352">
          <cell r="I6352" t="str">
            <v>Power</v>
          </cell>
          <cell r="J6352" t="str">
            <v>Power Generation/Distribution</v>
          </cell>
        </row>
        <row r="6353">
          <cell r="F6353">
            <v>532993</v>
          </cell>
          <cell r="G6353" t="str">
            <v>SEJALLTD</v>
          </cell>
          <cell r="H6353" t="str">
            <v>INE955I01044</v>
          </cell>
          <cell r="I6353" t="str">
            <v>Construction Materials</v>
          </cell>
          <cell r="J6353" t="str">
            <v>Glass</v>
          </cell>
        </row>
        <row r="6354">
          <cell r="F6354">
            <v>532886</v>
          </cell>
          <cell r="G6354" t="str">
            <v>SELMC</v>
          </cell>
          <cell r="H6354" t="str">
            <v>INE105I01020</v>
          </cell>
          <cell r="I6354" t="str">
            <v>Textile</v>
          </cell>
          <cell r="J6354" t="str">
            <v>Textile</v>
          </cell>
        </row>
        <row r="6355">
          <cell r="G6355" t="str">
            <v>SELLOWRAP</v>
          </cell>
          <cell r="H6355" t="str">
            <v>INE0IJF01013</v>
          </cell>
          <cell r="I6355" t="str">
            <v>Automobile &amp; Ancillaries</v>
          </cell>
          <cell r="J6355" t="str">
            <v>Auto Ancillary</v>
          </cell>
        </row>
        <row r="6356">
          <cell r="F6356">
            <v>538875</v>
          </cell>
          <cell r="H6356" t="str">
            <v>INE195F01027</v>
          </cell>
          <cell r="I6356" t="str">
            <v>Finance</v>
          </cell>
          <cell r="J6356" t="str">
            <v>Finance - Investment</v>
          </cell>
        </row>
        <row r="6357">
          <cell r="F6357">
            <v>505368</v>
          </cell>
          <cell r="G6357" t="str">
            <v>SEMAC</v>
          </cell>
          <cell r="H6357" t="str">
            <v>INE617A01013</v>
          </cell>
          <cell r="I6357" t="str">
            <v>Infrastructure</v>
          </cell>
          <cell r="J6357" t="str">
            <v>Engineering - Construction</v>
          </cell>
        </row>
        <row r="6358">
          <cell r="F6358">
            <v>532021</v>
          </cell>
          <cell r="H6358" t="str">
            <v>INE792C01010</v>
          </cell>
          <cell r="I6358" t="str">
            <v>Healthcare</v>
          </cell>
          <cell r="J6358" t="str">
            <v>Pharmaceuticals &amp; Drugs</v>
          </cell>
        </row>
        <row r="6359">
          <cell r="F6359">
            <v>543936</v>
          </cell>
          <cell r="G6359" t="str">
            <v>SENCO</v>
          </cell>
          <cell r="H6359" t="str">
            <v>INE602W01027</v>
          </cell>
          <cell r="I6359" t="str">
            <v>Diamond  &amp;  Jewellery</v>
          </cell>
          <cell r="J6359" t="str">
            <v>Diamond  &amp;  Jewellery</v>
          </cell>
        </row>
        <row r="6360">
          <cell r="F6360">
            <v>544319</v>
          </cell>
          <cell r="G6360" t="str">
            <v>SENORES</v>
          </cell>
          <cell r="H6360" t="str">
            <v>INE0RB801010</v>
          </cell>
          <cell r="I6360" t="str">
            <v>Healthcare</v>
          </cell>
          <cell r="J6360" t="str">
            <v>Pharmaceuticals &amp; Drugs</v>
          </cell>
        </row>
        <row r="6361">
          <cell r="I6361" t="str">
            <v>IT</v>
          </cell>
          <cell r="J6361" t="str">
            <v>IT - Software</v>
          </cell>
        </row>
        <row r="6362">
          <cell r="F6362">
            <v>531980</v>
          </cell>
          <cell r="H6362" t="str">
            <v>INE564B01015</v>
          </cell>
          <cell r="I6362" t="str">
            <v>IT</v>
          </cell>
          <cell r="J6362" t="str">
            <v>IT - Software</v>
          </cell>
        </row>
        <row r="6363">
          <cell r="F6363">
            <v>890218</v>
          </cell>
          <cell r="G6363" t="str">
            <v>SEPCPP</v>
          </cell>
          <cell r="H6363" t="str">
            <v>IN9964H01012</v>
          </cell>
          <cell r="I6363" t="str">
            <v>Infrastructure</v>
          </cell>
          <cell r="J6363" t="str">
            <v>Engineering - Construction</v>
          </cell>
        </row>
        <row r="6364">
          <cell r="F6364">
            <v>532945</v>
          </cell>
          <cell r="G6364" t="str">
            <v>SEPC</v>
          </cell>
          <cell r="H6364" t="str">
            <v>INE964H01014</v>
          </cell>
          <cell r="I6364" t="str">
            <v>Infrastructure</v>
          </cell>
          <cell r="J6364" t="str">
            <v>Engineering - Construction</v>
          </cell>
        </row>
        <row r="6365">
          <cell r="F6365">
            <v>750994</v>
          </cell>
          <cell r="G6365" t="str">
            <v>SEPC-RE3</v>
          </cell>
          <cell r="H6365" t="str">
            <v>INE964H20055</v>
          </cell>
          <cell r="I6365" t="str">
            <v>Infrastructure</v>
          </cell>
          <cell r="J6365" t="str">
            <v>Engineering - Construction</v>
          </cell>
        </row>
        <row r="6366">
          <cell r="F6366">
            <v>750776</v>
          </cell>
          <cell r="G6366" t="str">
            <v>SEPC-RE</v>
          </cell>
          <cell r="H6366" t="str">
            <v>INE964H20014</v>
          </cell>
          <cell r="I6366" t="str">
            <v>Others</v>
          </cell>
          <cell r="J6366" t="str">
            <v>Other</v>
          </cell>
        </row>
        <row r="6367">
          <cell r="F6367">
            <v>750813</v>
          </cell>
          <cell r="G6367" t="str">
            <v>SEPC-RE1</v>
          </cell>
          <cell r="H6367" t="str">
            <v>INE964H20022</v>
          </cell>
          <cell r="I6367" t="str">
            <v>Others</v>
          </cell>
          <cell r="J6367" t="str">
            <v>Other</v>
          </cell>
        </row>
        <row r="6368">
          <cell r="F6368">
            <v>507984</v>
          </cell>
          <cell r="H6368" t="str">
            <v>INE358F01013</v>
          </cell>
          <cell r="I6368" t="str">
            <v>Logistics</v>
          </cell>
          <cell r="J6368" t="str">
            <v>Logistics</v>
          </cell>
        </row>
        <row r="6369">
          <cell r="F6369">
            <v>512399</v>
          </cell>
          <cell r="H6369" t="str">
            <v>INE017I01027</v>
          </cell>
          <cell r="I6369" t="str">
            <v>Finance</v>
          </cell>
          <cell r="J6369" t="str">
            <v>Finance - Investment</v>
          </cell>
        </row>
        <row r="6370">
          <cell r="G6370" t="str">
            <v>SERVICE</v>
          </cell>
          <cell r="H6370" t="str">
            <v>INE0P1Q01015</v>
          </cell>
          <cell r="I6370" t="str">
            <v>Business Services</v>
          </cell>
          <cell r="J6370" t="str">
            <v>Professional Services</v>
          </cell>
        </row>
        <row r="6371">
          <cell r="I6371" t="str">
            <v>Capital Goods</v>
          </cell>
          <cell r="J6371" t="str">
            <v>Electric Equipment</v>
          </cell>
        </row>
        <row r="6372">
          <cell r="G6372" t="str">
            <v>SERVOTECH</v>
          </cell>
          <cell r="H6372" t="str">
            <v>INE782X01033</v>
          </cell>
          <cell r="I6372" t="str">
            <v>Capital Goods</v>
          </cell>
          <cell r="J6372" t="str">
            <v>Electric Equipment</v>
          </cell>
        </row>
        <row r="6373">
          <cell r="F6373">
            <v>544533</v>
          </cell>
          <cell r="G6373" t="str">
            <v>STYL</v>
          </cell>
          <cell r="H6373" t="str">
            <v>INE04VU01023</v>
          </cell>
          <cell r="I6373" t="str">
            <v>IT</v>
          </cell>
          <cell r="J6373" t="str">
            <v>Fintech</v>
          </cell>
        </row>
        <row r="6374">
          <cell r="F6374">
            <v>502450</v>
          </cell>
          <cell r="G6374" t="str">
            <v>SESHAPAPER</v>
          </cell>
          <cell r="H6374" t="str">
            <v>INE630A01024</v>
          </cell>
          <cell r="I6374" t="str">
            <v>Paper</v>
          </cell>
          <cell r="J6374" t="str">
            <v>Paper &amp; Paper Products</v>
          </cell>
        </row>
        <row r="6375">
          <cell r="F6375">
            <v>505075</v>
          </cell>
          <cell r="G6375" t="str">
            <v>SETCO</v>
          </cell>
          <cell r="H6375" t="str">
            <v>INE878E01021</v>
          </cell>
          <cell r="I6375" t="str">
            <v>Automobile &amp; Ancillaries</v>
          </cell>
          <cell r="J6375" t="str">
            <v>Auto Ancillary</v>
          </cell>
        </row>
        <row r="6376">
          <cell r="F6376">
            <v>533605</v>
          </cell>
          <cell r="G6376" t="str">
            <v>SETUINFRA</v>
          </cell>
          <cell r="H6376" t="str">
            <v>INE023M01027</v>
          </cell>
          <cell r="I6376" t="str">
            <v>Infrastructure</v>
          </cell>
          <cell r="J6376" t="str">
            <v>Engineering - Construction</v>
          </cell>
        </row>
        <row r="6377">
          <cell r="F6377">
            <v>511760</v>
          </cell>
          <cell r="H6377" t="str">
            <v>INE518D01025</v>
          </cell>
          <cell r="I6377" t="str">
            <v>Finance</v>
          </cell>
          <cell r="J6377" t="str">
            <v>Finance - Investment</v>
          </cell>
        </row>
        <row r="6378">
          <cell r="I6378" t="str">
            <v>FMCG</v>
          </cell>
          <cell r="J6378" t="str">
            <v>Consumer Food</v>
          </cell>
        </row>
        <row r="6379">
          <cell r="I6379" t="str">
            <v>Logistics</v>
          </cell>
          <cell r="J6379" t="str">
            <v>Shipping</v>
          </cell>
        </row>
        <row r="6380">
          <cell r="I6380" t="str">
            <v>Hospitality</v>
          </cell>
          <cell r="J6380" t="str">
            <v>Travel Services</v>
          </cell>
        </row>
        <row r="6381">
          <cell r="F6381">
            <v>524324</v>
          </cell>
          <cell r="G6381" t="str">
            <v>SEYAIND</v>
          </cell>
          <cell r="H6381" t="str">
            <v>INE573R01012</v>
          </cell>
          <cell r="I6381" t="str">
            <v>Chemicals</v>
          </cell>
          <cell r="J6381" t="str">
            <v>Chemicals</v>
          </cell>
        </row>
        <row r="6382">
          <cell r="I6382" t="str">
            <v>Capital Goods</v>
          </cell>
          <cell r="J6382" t="str">
            <v>Engineering - Industrial Equipments</v>
          </cell>
        </row>
        <row r="6383">
          <cell r="F6383">
            <v>539199</v>
          </cell>
          <cell r="G6383" t="str">
            <v>SGFIN</v>
          </cell>
          <cell r="H6383" t="str">
            <v>INE618R01015</v>
          </cell>
          <cell r="I6383" t="str">
            <v>Finance</v>
          </cell>
          <cell r="J6383" t="str">
            <v>Finance - NBFC</v>
          </cell>
        </row>
        <row r="6384">
          <cell r="F6384">
            <v>512329</v>
          </cell>
          <cell r="G6384" t="str">
            <v>SGMART</v>
          </cell>
          <cell r="H6384" t="str">
            <v>INE385F01024</v>
          </cell>
          <cell r="I6384" t="str">
            <v>Trading</v>
          </cell>
          <cell r="J6384" t="str">
            <v>Trading</v>
          </cell>
        </row>
        <row r="6385">
          <cell r="F6385">
            <v>526544</v>
          </cell>
          <cell r="H6385" t="str">
            <v>INE967B01028</v>
          </cell>
          <cell r="I6385" t="str">
            <v>Photographic Product</v>
          </cell>
          <cell r="J6385" t="str">
            <v>Photographic Products</v>
          </cell>
        </row>
        <row r="6386">
          <cell r="F6386">
            <v>531812</v>
          </cell>
          <cell r="H6386" t="str">
            <v>INE266C01023</v>
          </cell>
          <cell r="I6386" t="str">
            <v>Electricals</v>
          </cell>
          <cell r="J6386" t="str">
            <v>Cable</v>
          </cell>
        </row>
        <row r="6387">
          <cell r="F6387">
            <v>539450</v>
          </cell>
          <cell r="G6387" t="str">
            <v>SHK</v>
          </cell>
          <cell r="H6387" t="str">
            <v>INE500L01026</v>
          </cell>
          <cell r="I6387" t="str">
            <v>Chemicals</v>
          </cell>
          <cell r="J6387" t="str">
            <v>Chemicals</v>
          </cell>
        </row>
        <row r="6388">
          <cell r="F6388">
            <v>544685</v>
          </cell>
          <cell r="G6388" t="str">
            <v>SHADOWFAX</v>
          </cell>
          <cell r="H6388" t="str">
            <v>INE12UN01015</v>
          </cell>
          <cell r="I6388" t="str">
            <v>Logistics</v>
          </cell>
          <cell r="J6388" t="str">
            <v>Logistics</v>
          </cell>
        </row>
        <row r="6389">
          <cell r="F6389">
            <v>513436</v>
          </cell>
          <cell r="G6389" t="str">
            <v>SHAHALLOYS</v>
          </cell>
          <cell r="H6389" t="str">
            <v>INE640C01011</v>
          </cell>
          <cell r="I6389" t="str">
            <v>Iron &amp; Steel</v>
          </cell>
          <cell r="J6389" t="str">
            <v>Steel &amp; Iron Products</v>
          </cell>
        </row>
        <row r="6390">
          <cell r="F6390">
            <v>509870</v>
          </cell>
          <cell r="H6390" t="str">
            <v>INE02C301011</v>
          </cell>
          <cell r="I6390" t="str">
            <v>Infrastructure</v>
          </cell>
          <cell r="J6390" t="str">
            <v>Engineering - Construction</v>
          </cell>
        </row>
        <row r="6391">
          <cell r="F6391">
            <v>519031</v>
          </cell>
          <cell r="H6391" t="str">
            <v>INE455D01012</v>
          </cell>
          <cell r="I6391" t="str">
            <v>Trading</v>
          </cell>
          <cell r="J6391" t="str">
            <v>Trading</v>
          </cell>
        </row>
        <row r="6392">
          <cell r="I6392" t="str">
            <v>Finance</v>
          </cell>
          <cell r="J6392" t="str">
            <v>Finance - Investment</v>
          </cell>
        </row>
        <row r="6393">
          <cell r="F6393">
            <v>533275</v>
          </cell>
          <cell r="G6393" t="str">
            <v>SHAH</v>
          </cell>
          <cell r="H6393" t="str">
            <v>INE482J01021</v>
          </cell>
          <cell r="I6393" t="str">
            <v>Iron &amp; Steel</v>
          </cell>
          <cell r="J6393" t="str">
            <v>Steel &amp; Iron Products</v>
          </cell>
        </row>
        <row r="6394">
          <cell r="F6394">
            <v>526508</v>
          </cell>
          <cell r="H6394" t="str">
            <v>INE825D01016</v>
          </cell>
          <cell r="I6394" t="str">
            <v>Logistics</v>
          </cell>
          <cell r="J6394" t="str">
            <v>Shipping</v>
          </cell>
        </row>
        <row r="6395">
          <cell r="F6395">
            <v>542862</v>
          </cell>
          <cell r="H6395" t="str">
            <v>INE052001026</v>
          </cell>
          <cell r="I6395" t="str">
            <v>Textile</v>
          </cell>
          <cell r="J6395" t="str">
            <v>Textile</v>
          </cell>
        </row>
        <row r="6396">
          <cell r="F6396">
            <v>501423</v>
          </cell>
          <cell r="G6396" t="str">
            <v>SHAILY</v>
          </cell>
          <cell r="H6396" t="str">
            <v>INE151G01028</v>
          </cell>
          <cell r="I6396" t="str">
            <v>Plastic Products</v>
          </cell>
          <cell r="J6396" t="str">
            <v>Plastic Products</v>
          </cell>
        </row>
        <row r="6397">
          <cell r="G6397" t="str">
            <v>SHAIVAL</v>
          </cell>
          <cell r="H6397" t="str">
            <v>INE262S01010</v>
          </cell>
          <cell r="I6397" t="str">
            <v>Realty</v>
          </cell>
          <cell r="J6397" t="str">
            <v>Construction - Real Estate</v>
          </cell>
        </row>
        <row r="6398">
          <cell r="I6398" t="str">
            <v>Plastic Products</v>
          </cell>
          <cell r="J6398" t="str">
            <v>Plastic Products</v>
          </cell>
        </row>
        <row r="6399">
          <cell r="F6399">
            <v>526841</v>
          </cell>
          <cell r="H6399" t="str">
            <v>INE794C01016</v>
          </cell>
          <cell r="I6399" t="str">
            <v>Media &amp; Entertainment</v>
          </cell>
          <cell r="J6399" t="str">
            <v>Printing And Publishing</v>
          </cell>
        </row>
        <row r="6400">
          <cell r="F6400">
            <v>531431</v>
          </cell>
          <cell r="G6400" t="str">
            <v>SHAKTIPUMP</v>
          </cell>
          <cell r="H6400" t="str">
            <v>INE908D01010</v>
          </cell>
          <cell r="I6400" t="str">
            <v>Capital Goods</v>
          </cell>
          <cell r="J6400" t="str">
            <v>Compressors / Pumps</v>
          </cell>
        </row>
        <row r="6401">
          <cell r="I6401" t="str">
            <v>Plastic Products</v>
          </cell>
          <cell r="J6401" t="str">
            <v>Plastic Products</v>
          </cell>
        </row>
        <row r="6402">
          <cell r="F6402">
            <v>540797</v>
          </cell>
          <cell r="G6402" t="str">
            <v>SHALBY</v>
          </cell>
          <cell r="H6402" t="str">
            <v>INE597J01018</v>
          </cell>
          <cell r="I6402" t="str">
            <v>Healthcare</v>
          </cell>
          <cell r="J6402" t="str">
            <v>Hospital &amp; Healthcare Services</v>
          </cell>
        </row>
        <row r="6403">
          <cell r="F6403">
            <v>511754</v>
          </cell>
          <cell r="H6403" t="str">
            <v>INE861D01011</v>
          </cell>
          <cell r="I6403" t="str">
            <v>Finance</v>
          </cell>
          <cell r="J6403" t="str">
            <v>Finance - NBFC</v>
          </cell>
        </row>
        <row r="6404">
          <cell r="F6404">
            <v>509874</v>
          </cell>
          <cell r="G6404" t="str">
            <v>SHALPAINTS</v>
          </cell>
          <cell r="H6404" t="str">
            <v>INE849C01026</v>
          </cell>
          <cell r="I6404" t="str">
            <v>Chemicals</v>
          </cell>
          <cell r="J6404" t="str">
            <v>Paints</v>
          </cell>
        </row>
        <row r="6405">
          <cell r="F6405">
            <v>512499</v>
          </cell>
          <cell r="H6405" t="str">
            <v>INE435E01020</v>
          </cell>
          <cell r="I6405" t="str">
            <v>Media &amp; Entertainment</v>
          </cell>
          <cell r="J6405" t="str">
            <v>Film Production, Distribution &amp; Entertainment</v>
          </cell>
        </row>
        <row r="6406">
          <cell r="F6406">
            <v>532455</v>
          </cell>
          <cell r="H6406" t="str">
            <v>INE655D01025</v>
          </cell>
          <cell r="I6406" t="str">
            <v>Non - Ferrous Metals</v>
          </cell>
          <cell r="J6406" t="str">
            <v>Metal - Non Ferrous</v>
          </cell>
        </row>
        <row r="6407">
          <cell r="I6407" t="str">
            <v>FMCG</v>
          </cell>
          <cell r="J6407" t="str">
            <v>Household &amp; Personal Products</v>
          </cell>
        </row>
        <row r="6408">
          <cell r="F6408">
            <v>531240</v>
          </cell>
          <cell r="H6408" t="str">
            <v>INE022F01015</v>
          </cell>
          <cell r="I6408" t="str">
            <v>Healthcare</v>
          </cell>
          <cell r="J6408" t="str">
            <v>Pharmaceuticals &amp; Drugs</v>
          </cell>
        </row>
        <row r="6409">
          <cell r="F6409">
            <v>540259</v>
          </cell>
          <cell r="H6409" t="str">
            <v>INE118R01032</v>
          </cell>
          <cell r="I6409" t="str">
            <v>Business Services</v>
          </cell>
          <cell r="J6409" t="str">
            <v>Business Support</v>
          </cell>
        </row>
        <row r="6410">
          <cell r="F6410">
            <v>750921</v>
          </cell>
          <cell r="H6410" t="str">
            <v>INE118R20016</v>
          </cell>
          <cell r="I6410" t="str">
            <v>Business Services</v>
          </cell>
          <cell r="J6410" t="str">
            <v>Business Support</v>
          </cell>
        </row>
        <row r="6411">
          <cell r="F6411">
            <v>542232</v>
          </cell>
          <cell r="G6411" t="str">
            <v>SRD</v>
          </cell>
          <cell r="H6411" t="str">
            <v>INE01NE01012</v>
          </cell>
          <cell r="I6411" t="str">
            <v>Trading</v>
          </cell>
          <cell r="J6411" t="str">
            <v>Trading</v>
          </cell>
        </row>
        <row r="6412">
          <cell r="F6412">
            <v>540425</v>
          </cell>
          <cell r="G6412" t="str">
            <v>SHANKARA</v>
          </cell>
          <cell r="H6412" t="str">
            <v>INE274V01019</v>
          </cell>
          <cell r="I6412" t="str">
            <v>Retailing</v>
          </cell>
          <cell r="J6412" t="str">
            <v>Retailing</v>
          </cell>
        </row>
        <row r="6413">
          <cell r="F6413">
            <v>544517</v>
          </cell>
          <cell r="G6413" t="str">
            <v>BUILDPRO</v>
          </cell>
          <cell r="H6413" t="str">
            <v>INE24OJ01011</v>
          </cell>
          <cell r="I6413" t="str">
            <v>Retailing</v>
          </cell>
          <cell r="J6413" t="str">
            <v>Retailing</v>
          </cell>
        </row>
        <row r="6414">
          <cell r="I6414" t="str">
            <v>Diamond  &amp;  Jewellery</v>
          </cell>
          <cell r="J6414" t="str">
            <v>Diamond  &amp;  Jewellery</v>
          </cell>
        </row>
        <row r="6415">
          <cell r="F6415">
            <v>544365</v>
          </cell>
          <cell r="H6415" t="str">
            <v>INE0TD301017</v>
          </cell>
          <cell r="I6415" t="str">
            <v>Healthcare</v>
          </cell>
          <cell r="J6415" t="str">
            <v>Hospital &amp; Healthcare Services</v>
          </cell>
        </row>
        <row r="6416">
          <cell r="F6416">
            <v>512297</v>
          </cell>
          <cell r="H6416" t="str">
            <v>INE408F01024</v>
          </cell>
          <cell r="I6416" t="str">
            <v>Trading</v>
          </cell>
          <cell r="J6416" t="str">
            <v>Trading</v>
          </cell>
        </row>
        <row r="6417">
          <cell r="G6417" t="str">
            <v>SHANTHALA</v>
          </cell>
          <cell r="H6417" t="str">
            <v>INE0Q9Q01017</v>
          </cell>
          <cell r="I6417" t="str">
            <v>Trading</v>
          </cell>
          <cell r="J6417" t="str">
            <v>Trading</v>
          </cell>
        </row>
        <row r="6418">
          <cell r="F6418">
            <v>522034</v>
          </cell>
          <cell r="G6418" t="str">
            <v>SHANTIGEAR</v>
          </cell>
          <cell r="H6418" t="str">
            <v>INE631A01022</v>
          </cell>
          <cell r="I6418" t="str">
            <v>Automobile &amp; Ancillaries</v>
          </cell>
          <cell r="J6418" t="str">
            <v>Auto Ancillary</v>
          </cell>
        </row>
        <row r="6419">
          <cell r="F6419">
            <v>539921</v>
          </cell>
          <cell r="H6419" t="str">
            <v>INE440T01028</v>
          </cell>
          <cell r="I6419" t="str">
            <v>Education &amp; Training</v>
          </cell>
          <cell r="J6419" t="str">
            <v>Educational Institutions</v>
          </cell>
        </row>
        <row r="6420">
          <cell r="F6420">
            <v>544459</v>
          </cell>
          <cell r="G6420" t="str">
            <v>SHANTIGOLD</v>
          </cell>
          <cell r="H6420" t="str">
            <v>INE06ZD01017</v>
          </cell>
          <cell r="I6420" t="str">
            <v>Diamond  &amp;  Jewellery</v>
          </cell>
          <cell r="J6420" t="str">
            <v>Diamond  &amp;  Jewellery</v>
          </cell>
        </row>
        <row r="6421">
          <cell r="I6421" t="str">
            <v>Chemicals</v>
          </cell>
          <cell r="J6421" t="str">
            <v>Chemicals</v>
          </cell>
        </row>
        <row r="6422">
          <cell r="G6422" t="str">
            <v>SHANTI</v>
          </cell>
          <cell r="H6422" t="str">
            <v>INE933X01016</v>
          </cell>
          <cell r="I6422" t="str">
            <v>Agri</v>
          </cell>
          <cell r="J6422" t="str">
            <v>Solvent  Extraction</v>
          </cell>
        </row>
        <row r="6423">
          <cell r="F6423">
            <v>544059</v>
          </cell>
          <cell r="H6423" t="str">
            <v>INE0QZQ01019</v>
          </cell>
          <cell r="I6423" t="str">
            <v>Textile</v>
          </cell>
          <cell r="J6423" t="str">
            <v>Textile</v>
          </cell>
        </row>
        <row r="6424">
          <cell r="F6424">
            <v>543598</v>
          </cell>
          <cell r="H6424" t="str">
            <v>INE0LU301014</v>
          </cell>
          <cell r="I6424" t="str">
            <v>Realty</v>
          </cell>
          <cell r="J6424" t="str">
            <v>Construction - Real Estate</v>
          </cell>
        </row>
        <row r="6425">
          <cell r="F6425">
            <v>534708</v>
          </cell>
          <cell r="H6425" t="str">
            <v>INE892L01019</v>
          </cell>
          <cell r="I6425" t="str">
            <v>Retailing</v>
          </cell>
          <cell r="J6425" t="str">
            <v>Retailing</v>
          </cell>
        </row>
        <row r="6426">
          <cell r="F6426">
            <v>539584</v>
          </cell>
          <cell r="H6426" t="str">
            <v>INE104S01022</v>
          </cell>
          <cell r="I6426" t="str">
            <v>Trading</v>
          </cell>
          <cell r="J6426" t="str">
            <v>Trading</v>
          </cell>
        </row>
        <row r="6427">
          <cell r="F6427">
            <v>750787</v>
          </cell>
          <cell r="H6427" t="str">
            <v>INE104S20014</v>
          </cell>
          <cell r="I6427" t="str">
            <v>Others</v>
          </cell>
          <cell r="J6427" t="str">
            <v>Other</v>
          </cell>
        </row>
        <row r="6428">
          <cell r="F6428">
            <v>750945</v>
          </cell>
          <cell r="H6428" t="str">
            <v>INE104S20030</v>
          </cell>
          <cell r="I6428" t="str">
            <v>Trading</v>
          </cell>
          <cell r="J6428" t="str">
            <v>Trading</v>
          </cell>
        </row>
        <row r="6429">
          <cell r="F6429">
            <v>750820</v>
          </cell>
          <cell r="H6429" t="str">
            <v>INE104S20022</v>
          </cell>
          <cell r="I6429" t="str">
            <v>Others</v>
          </cell>
          <cell r="J6429" t="str">
            <v>Other</v>
          </cell>
        </row>
        <row r="6430">
          <cell r="F6430">
            <v>890207</v>
          </cell>
          <cell r="H6430" t="str">
            <v>IN9220Z01011</v>
          </cell>
          <cell r="I6430" t="str">
            <v>Others</v>
          </cell>
          <cell r="J6430" t="str">
            <v>Other</v>
          </cell>
        </row>
        <row r="6431">
          <cell r="F6431">
            <v>519397</v>
          </cell>
          <cell r="H6431" t="str">
            <v>INE220Z01013</v>
          </cell>
          <cell r="I6431" t="str">
            <v>Agri</v>
          </cell>
          <cell r="J6431" t="str">
            <v>Aquaculture</v>
          </cell>
        </row>
        <row r="6432">
          <cell r="F6432">
            <v>750880</v>
          </cell>
          <cell r="H6432" t="str">
            <v>INE220Z20013</v>
          </cell>
          <cell r="I6432" t="str">
            <v>Others</v>
          </cell>
          <cell r="J6432" t="str">
            <v>Other</v>
          </cell>
        </row>
        <row r="6433">
          <cell r="F6433">
            <v>590034</v>
          </cell>
          <cell r="I6433" t="str">
            <v>Healthcare</v>
          </cell>
          <cell r="J6433" t="str">
            <v>Pharmaceuticals &amp; Drugs</v>
          </cell>
        </row>
        <row r="6434">
          <cell r="F6434">
            <v>538666</v>
          </cell>
          <cell r="G6434" t="str">
            <v>SHARDACROP</v>
          </cell>
          <cell r="H6434" t="str">
            <v>INE221J01015</v>
          </cell>
          <cell r="I6434" t="str">
            <v>Chemicals</v>
          </cell>
          <cell r="J6434" t="str">
            <v>Pesticides &amp; Agrochemicals</v>
          </cell>
        </row>
        <row r="6435">
          <cell r="F6435">
            <v>513548</v>
          </cell>
          <cell r="H6435" t="str">
            <v>INE385M01012</v>
          </cell>
          <cell r="I6435" t="str">
            <v>Iron &amp; Steel</v>
          </cell>
          <cell r="J6435" t="str">
            <v>Metal - Ferrous</v>
          </cell>
        </row>
        <row r="6436">
          <cell r="F6436">
            <v>535602</v>
          </cell>
          <cell r="G6436" t="str">
            <v>SHARDAMOTR</v>
          </cell>
          <cell r="H6436" t="str">
            <v>INE597I01028</v>
          </cell>
          <cell r="I6436" t="str">
            <v>Automobile &amp; Ancillaries</v>
          </cell>
          <cell r="J6436" t="str">
            <v>Auto Ancillary</v>
          </cell>
        </row>
        <row r="6437">
          <cell r="F6437">
            <v>512393</v>
          </cell>
          <cell r="G6437" t="str">
            <v>SHRIYAMSEC</v>
          </cell>
          <cell r="H6437" t="str">
            <v>INE037B01020</v>
          </cell>
          <cell r="I6437" t="str">
            <v>Finance</v>
          </cell>
          <cell r="J6437" t="str">
            <v>Finance - Investment</v>
          </cell>
        </row>
        <row r="6438">
          <cell r="F6438">
            <v>540725</v>
          </cell>
          <cell r="G6438" t="str">
            <v>SHAREINDIA</v>
          </cell>
          <cell r="H6438" t="str">
            <v>INE932X01026</v>
          </cell>
          <cell r="I6438" t="str">
            <v>Finance</v>
          </cell>
          <cell r="J6438" t="str">
            <v>Finance - Stock Broking</v>
          </cell>
        </row>
        <row r="6439">
          <cell r="F6439">
            <v>750772</v>
          </cell>
          <cell r="G6439" t="str">
            <v>SHARE-RE</v>
          </cell>
          <cell r="H6439" t="str">
            <v>INE932X20018</v>
          </cell>
          <cell r="I6439" t="str">
            <v>Others</v>
          </cell>
          <cell r="J6439" t="str">
            <v>Other</v>
          </cell>
        </row>
        <row r="6440">
          <cell r="F6440">
            <v>544251</v>
          </cell>
          <cell r="H6440" t="str">
            <v>INE0LY301010</v>
          </cell>
          <cell r="I6440" t="str">
            <v>Business Services</v>
          </cell>
          <cell r="J6440" t="str">
            <v>Professional Services</v>
          </cell>
        </row>
        <row r="6441">
          <cell r="F6441">
            <v>540786</v>
          </cell>
          <cell r="H6441" t="str">
            <v>INE669Y01022</v>
          </cell>
          <cell r="I6441" t="str">
            <v>Trading</v>
          </cell>
          <cell r="J6441" t="str">
            <v>Trading</v>
          </cell>
        </row>
        <row r="6442">
          <cell r="F6442">
            <v>524548</v>
          </cell>
          <cell r="H6442" t="str">
            <v>INE465H01012</v>
          </cell>
          <cell r="I6442" t="str">
            <v>Healthcare</v>
          </cell>
          <cell r="J6442" t="str">
            <v>Hospital &amp; Healthcare Services</v>
          </cell>
        </row>
        <row r="6443">
          <cell r="I6443" t="str">
            <v>Agri</v>
          </cell>
          <cell r="J6443" t="str">
            <v>Agriculture</v>
          </cell>
        </row>
        <row r="6444">
          <cell r="G6444" t="str">
            <v>SCML</v>
          </cell>
          <cell r="H6444" t="str">
            <v>INE460Q01014</v>
          </cell>
          <cell r="I6444" t="str">
            <v>Automobile &amp; Ancillaries</v>
          </cell>
          <cell r="J6444" t="str">
            <v>Castings/Forgings</v>
          </cell>
        </row>
        <row r="6445">
          <cell r="F6445">
            <v>523449</v>
          </cell>
          <cell r="G6445" t="str">
            <v>KALYANISHP</v>
          </cell>
          <cell r="H6445" t="str">
            <v>INE207B01011</v>
          </cell>
          <cell r="I6445" t="str">
            <v>Consumer Durables</v>
          </cell>
          <cell r="J6445" t="str">
            <v>Consumer Durables - Electronics</v>
          </cell>
        </row>
        <row r="6446">
          <cell r="F6446">
            <v>538212</v>
          </cell>
          <cell r="H6446" t="str">
            <v>INE909D01026</v>
          </cell>
          <cell r="I6446" t="str">
            <v>Finance</v>
          </cell>
          <cell r="J6446" t="str">
            <v>Finance - Investment</v>
          </cell>
        </row>
        <row r="6447">
          <cell r="F6447">
            <v>543341</v>
          </cell>
          <cell r="H6447" t="str">
            <v>INE647W01014</v>
          </cell>
          <cell r="I6447" t="str">
            <v>Media &amp; Entertainment</v>
          </cell>
          <cell r="J6447" t="str">
            <v>TV Broadcasting &amp; Software Production</v>
          </cell>
        </row>
        <row r="6448">
          <cell r="F6448">
            <v>544506</v>
          </cell>
          <cell r="H6448" t="str">
            <v>INE0UJF01018</v>
          </cell>
          <cell r="I6448" t="str">
            <v>Non - Ferrous Metals</v>
          </cell>
          <cell r="J6448" t="str">
            <v>Aluminium &amp; Aluminium Products</v>
          </cell>
        </row>
        <row r="6449">
          <cell r="F6449">
            <v>540221</v>
          </cell>
          <cell r="H6449" t="str">
            <v>INE508R01018</v>
          </cell>
          <cell r="I6449" t="str">
            <v>Trading</v>
          </cell>
          <cell r="J6449" t="str">
            <v>Trading</v>
          </cell>
        </row>
        <row r="6450">
          <cell r="F6450">
            <v>540147</v>
          </cell>
          <cell r="H6450" t="str">
            <v>INE700V01021</v>
          </cell>
          <cell r="I6450" t="str">
            <v>Realty</v>
          </cell>
          <cell r="J6450" t="str">
            <v>Construction - Real Estate</v>
          </cell>
        </row>
        <row r="6451">
          <cell r="F6451">
            <v>543519</v>
          </cell>
          <cell r="H6451" t="str">
            <v>INE0JMN01019</v>
          </cell>
          <cell r="I6451" t="str">
            <v>FMCG</v>
          </cell>
          <cell r="J6451" t="str">
            <v>Household &amp; Personal Products</v>
          </cell>
        </row>
        <row r="6452">
          <cell r="F6452">
            <v>524552</v>
          </cell>
          <cell r="G6452" t="str">
            <v>SHASUNPHAR</v>
          </cell>
          <cell r="H6452" t="str">
            <v>INE317A01028</v>
          </cell>
          <cell r="I6452" t="str">
            <v>Healthcare</v>
          </cell>
          <cell r="J6452" t="str">
            <v>Pharmaceuticals &amp; Drugs</v>
          </cell>
        </row>
        <row r="6453">
          <cell r="F6453">
            <v>544686</v>
          </cell>
          <cell r="H6453" t="str">
            <v>INE0UCL01011</v>
          </cell>
          <cell r="I6453" t="str">
            <v>Automobile &amp; Ancillaries</v>
          </cell>
          <cell r="J6453" t="str">
            <v>Castings/Forgings</v>
          </cell>
        </row>
        <row r="6454">
          <cell r="G6454" t="str">
            <v>SHEEL</v>
          </cell>
          <cell r="H6454" t="str">
            <v>INE0YJV01017</v>
          </cell>
          <cell r="I6454" t="str">
            <v>Agri</v>
          </cell>
          <cell r="J6454" t="str">
            <v>Agriculture</v>
          </cell>
        </row>
        <row r="6455">
          <cell r="F6455">
            <v>540203</v>
          </cell>
          <cell r="G6455" t="str">
            <v>SFL</v>
          </cell>
          <cell r="H6455" t="str">
            <v>INE916U01025</v>
          </cell>
          <cell r="I6455" t="str">
            <v>FMCG</v>
          </cell>
          <cell r="J6455" t="str">
            <v>Household &amp; Personal Products</v>
          </cell>
        </row>
        <row r="6456">
          <cell r="F6456">
            <v>540757</v>
          </cell>
          <cell r="G6456" t="str">
            <v>SCPL</v>
          </cell>
          <cell r="H6456" t="str">
            <v>INE501Y01019</v>
          </cell>
          <cell r="I6456" t="str">
            <v>FMCG</v>
          </cell>
          <cell r="J6456" t="str">
            <v>Consumer Food</v>
          </cell>
        </row>
        <row r="6457">
          <cell r="G6457" t="str">
            <v>SHEETAL</v>
          </cell>
          <cell r="H6457" t="str">
            <v>INE04VX01019</v>
          </cell>
          <cell r="I6457" t="str">
            <v>Agri</v>
          </cell>
          <cell r="J6457" t="str">
            <v>Agriculture</v>
          </cell>
        </row>
        <row r="6458">
          <cell r="F6458">
            <v>533301</v>
          </cell>
          <cell r="G6458" t="str">
            <v>SHEKHAWATI</v>
          </cell>
          <cell r="H6458" t="str">
            <v>INE268L01046</v>
          </cell>
          <cell r="I6458" t="str">
            <v>Textile</v>
          </cell>
          <cell r="J6458" t="str">
            <v>Textile - Spinning</v>
          </cell>
        </row>
        <row r="6459">
          <cell r="F6459">
            <v>526839</v>
          </cell>
          <cell r="H6459" t="str">
            <v>INE413C01013</v>
          </cell>
          <cell r="I6459" t="str">
            <v>Infrastructure</v>
          </cell>
          <cell r="J6459" t="str">
            <v>Engineering - Construction</v>
          </cell>
        </row>
        <row r="6460">
          <cell r="F6460">
            <v>543963</v>
          </cell>
          <cell r="H6460" t="str">
            <v>INE013V01011</v>
          </cell>
          <cell r="I6460" t="str">
            <v>Healthcare</v>
          </cell>
          <cell r="J6460" t="str">
            <v>Pharmaceuticals &amp; Drugs</v>
          </cell>
        </row>
        <row r="6461">
          <cell r="F6461">
            <v>538685</v>
          </cell>
          <cell r="G6461" t="str">
            <v>SHEMAROO</v>
          </cell>
          <cell r="H6461" t="str">
            <v>INE363M01019</v>
          </cell>
          <cell r="I6461" t="str">
            <v>Media &amp; Entertainment</v>
          </cell>
          <cell r="J6461" t="str">
            <v>Film Production, Distribution &amp; Entertainment</v>
          </cell>
        </row>
        <row r="6462">
          <cell r="F6462">
            <v>530757</v>
          </cell>
          <cell r="H6462" t="str">
            <v>INE0OUS01011</v>
          </cell>
          <cell r="I6462" t="str">
            <v>Chemicals</v>
          </cell>
          <cell r="J6462" t="str">
            <v>Chemicals</v>
          </cell>
        </row>
        <row r="6463">
          <cell r="G6463" t="str">
            <v>SHERA</v>
          </cell>
          <cell r="H6463" t="str">
            <v>INE0MM001019</v>
          </cell>
          <cell r="I6463" t="str">
            <v>Non - Ferrous Metals</v>
          </cell>
          <cell r="J6463" t="str">
            <v>Metal - Non Ferrous</v>
          </cell>
        </row>
        <row r="6464">
          <cell r="F6464">
            <v>512367</v>
          </cell>
          <cell r="H6464" t="str">
            <v>INE495M01019</v>
          </cell>
          <cell r="I6464" t="str">
            <v>Finance</v>
          </cell>
          <cell r="J6464" t="str">
            <v>Finance - Investment</v>
          </cell>
        </row>
        <row r="6465">
          <cell r="F6465">
            <v>526117</v>
          </cell>
          <cell r="H6465" t="str">
            <v>INE011D01013</v>
          </cell>
          <cell r="I6465" t="str">
            <v>Realty</v>
          </cell>
          <cell r="J6465" t="str">
            <v>Construction - Real Estate</v>
          </cell>
        </row>
        <row r="6466">
          <cell r="F6466">
            <v>539111</v>
          </cell>
          <cell r="H6466" t="str">
            <v>INE193R01019</v>
          </cell>
          <cell r="I6466" t="str">
            <v>Textile</v>
          </cell>
          <cell r="J6466" t="str">
            <v>Textile - Spinning</v>
          </cell>
        </row>
        <row r="6467">
          <cell r="F6467">
            <v>526137</v>
          </cell>
          <cell r="G6467" t="str">
            <v>SHETRON</v>
          </cell>
          <cell r="H6467" t="str">
            <v>INE278C01010</v>
          </cell>
          <cell r="I6467" t="str">
            <v>Capital Goods</v>
          </cell>
          <cell r="J6467" t="str">
            <v>Engineering - Industrial Equipments</v>
          </cell>
        </row>
        <row r="6468">
          <cell r="G6468" t="str">
            <v>SHIGAN</v>
          </cell>
          <cell r="H6468" t="str">
            <v>INE03KJ01013</v>
          </cell>
          <cell r="I6468" t="str">
            <v>Automobile &amp; Ancillaries</v>
          </cell>
          <cell r="J6468" t="str">
            <v>Auto Ancillary</v>
          </cell>
        </row>
        <row r="6469">
          <cell r="F6469">
            <v>526883</v>
          </cell>
          <cell r="H6469" t="str">
            <v>INE641B01011</v>
          </cell>
          <cell r="I6469" t="str">
            <v>Finance</v>
          </cell>
          <cell r="J6469" t="str">
            <v>Finance - Investment</v>
          </cell>
        </row>
        <row r="6470">
          <cell r="F6470">
            <v>507952</v>
          </cell>
          <cell r="H6470" t="str">
            <v>INE02BV01019</v>
          </cell>
          <cell r="I6470" t="str">
            <v>Finance</v>
          </cell>
          <cell r="J6470" t="str">
            <v>Finance - NBFC</v>
          </cell>
        </row>
        <row r="6471">
          <cell r="F6471">
            <v>531201</v>
          </cell>
          <cell r="G6471" t="str">
            <v>SHILCTECH</v>
          </cell>
          <cell r="H6471" t="str">
            <v>INE024F01011</v>
          </cell>
          <cell r="I6471" t="str">
            <v>Capital Goods</v>
          </cell>
          <cell r="J6471" t="str">
            <v>Electric Equipment</v>
          </cell>
        </row>
        <row r="6472">
          <cell r="F6472">
            <v>513709</v>
          </cell>
          <cell r="H6472" t="str">
            <v>INE960A01017</v>
          </cell>
          <cell r="I6472" t="str">
            <v>Capital Goods</v>
          </cell>
          <cell r="J6472" t="str">
            <v>Engineering - Industrial Equipments</v>
          </cell>
        </row>
        <row r="6473">
          <cell r="F6473">
            <v>530549</v>
          </cell>
          <cell r="G6473" t="str">
            <v>SHILPAMED</v>
          </cell>
          <cell r="H6473" t="str">
            <v>INE790G01031</v>
          </cell>
          <cell r="I6473" t="str">
            <v>Healthcare</v>
          </cell>
          <cell r="J6473" t="str">
            <v>Pharmaceuticals &amp; Drugs</v>
          </cell>
        </row>
        <row r="6474">
          <cell r="F6474">
            <v>543244</v>
          </cell>
          <cell r="H6474" t="str">
            <v>INE0BLY01023</v>
          </cell>
          <cell r="I6474" t="str">
            <v>Trading</v>
          </cell>
          <cell r="J6474" t="str">
            <v>Trading</v>
          </cell>
        </row>
        <row r="6475">
          <cell r="F6475">
            <v>544607</v>
          </cell>
          <cell r="H6475" t="str">
            <v>INE0D8001018</v>
          </cell>
          <cell r="I6475" t="str">
            <v>Capital Goods</v>
          </cell>
          <cell r="J6475" t="str">
            <v>Engineering - Industrial Equipments</v>
          </cell>
        </row>
        <row r="6476">
          <cell r="F6476">
            <v>544142</v>
          </cell>
          <cell r="G6476" t="str">
            <v>SCILAL</v>
          </cell>
          <cell r="H6476" t="str">
            <v>INE0PB301013</v>
          </cell>
          <cell r="I6476" t="str">
            <v>Logistics</v>
          </cell>
          <cell r="J6476" t="str">
            <v>Shipping</v>
          </cell>
        </row>
        <row r="6477">
          <cell r="F6477">
            <v>523598</v>
          </cell>
          <cell r="G6477" t="str">
            <v>SCI</v>
          </cell>
          <cell r="H6477" t="str">
            <v>INE109A01011</v>
          </cell>
          <cell r="I6477" t="str">
            <v>Logistics</v>
          </cell>
          <cell r="J6477" t="str">
            <v>Shipping</v>
          </cell>
        </row>
        <row r="6478">
          <cell r="I6478" t="str">
            <v>Retailing</v>
          </cell>
          <cell r="J6478" t="str">
            <v>e-Commerce</v>
          </cell>
        </row>
        <row r="6479">
          <cell r="F6479">
            <v>544646</v>
          </cell>
          <cell r="H6479" t="str">
            <v>INE0O9L01010</v>
          </cell>
          <cell r="I6479" t="str">
            <v>Logistics</v>
          </cell>
          <cell r="J6479" t="str">
            <v>Logistics</v>
          </cell>
        </row>
        <row r="6480">
          <cell r="F6480">
            <v>512289</v>
          </cell>
          <cell r="G6480" t="str">
            <v>SHIRPUR-G</v>
          </cell>
          <cell r="H6480" t="str">
            <v>INE196B01016</v>
          </cell>
          <cell r="I6480" t="str">
            <v>Non - Ferrous Metals</v>
          </cell>
          <cell r="J6480" t="str">
            <v>Metal - Non Ferrous</v>
          </cell>
        </row>
        <row r="6481">
          <cell r="F6481">
            <v>540693</v>
          </cell>
          <cell r="H6481" t="str">
            <v>INE145Y01023</v>
          </cell>
          <cell r="I6481" t="str">
            <v>Plastic Products</v>
          </cell>
          <cell r="J6481" t="str">
            <v>Plastic Products</v>
          </cell>
        </row>
        <row r="6482">
          <cell r="G6482" t="str">
            <v>SHIVAUM</v>
          </cell>
          <cell r="H6482" t="str">
            <v>INE719F01016</v>
          </cell>
          <cell r="I6482" t="str">
            <v>Trading</v>
          </cell>
          <cell r="J6482" t="str">
            <v>Trading</v>
          </cell>
        </row>
        <row r="6483">
          <cell r="F6483">
            <v>544272</v>
          </cell>
          <cell r="H6483" t="str">
            <v>INE0YRO01015</v>
          </cell>
          <cell r="I6483" t="str">
            <v>Trading</v>
          </cell>
          <cell r="J6483" t="str">
            <v>Trading</v>
          </cell>
        </row>
        <row r="6484">
          <cell r="F6484">
            <v>532323</v>
          </cell>
          <cell r="H6484" t="str">
            <v>INE555C01029</v>
          </cell>
          <cell r="I6484" t="str">
            <v>Construction Materials</v>
          </cell>
          <cell r="J6484" t="str">
            <v>Cement &amp; Construction Materials</v>
          </cell>
        </row>
        <row r="6485">
          <cell r="F6485">
            <v>750847</v>
          </cell>
          <cell r="H6485" t="str">
            <v>INE555C20011</v>
          </cell>
          <cell r="I6485" t="str">
            <v>Others</v>
          </cell>
          <cell r="J6485" t="str">
            <v>Other</v>
          </cell>
        </row>
        <row r="6486">
          <cell r="F6486">
            <v>530433</v>
          </cell>
          <cell r="H6486" t="str">
            <v>INE960E01019</v>
          </cell>
          <cell r="I6486" t="str">
            <v>Chemicals</v>
          </cell>
          <cell r="J6486" t="str">
            <v>Fertilizers</v>
          </cell>
        </row>
        <row r="6487">
          <cell r="F6487">
            <v>540072</v>
          </cell>
          <cell r="H6487" t="str">
            <v>INE191V01015</v>
          </cell>
          <cell r="I6487" t="str">
            <v>Construction Materials</v>
          </cell>
          <cell r="J6487" t="str">
            <v>Ceramics/Marble/Granite/Sanitaryware</v>
          </cell>
        </row>
        <row r="6488">
          <cell r="I6488" t="str">
            <v>Miscellaneous</v>
          </cell>
          <cell r="J6488" t="str">
            <v>Miscellaneous</v>
          </cell>
        </row>
        <row r="6489">
          <cell r="F6489">
            <v>540961</v>
          </cell>
          <cell r="G6489" t="str">
            <v>SHIVAMILLS</v>
          </cell>
          <cell r="H6489" t="str">
            <v>INE644Y01017</v>
          </cell>
          <cell r="I6489" t="str">
            <v>Textile</v>
          </cell>
          <cell r="J6489" t="str">
            <v>Textile</v>
          </cell>
        </row>
        <row r="6490">
          <cell r="I6490" t="str">
            <v>Chemicals</v>
          </cell>
          <cell r="J6490" t="str">
            <v>Chemicals</v>
          </cell>
        </row>
        <row r="6491">
          <cell r="F6491">
            <v>521003</v>
          </cell>
          <cell r="H6491" t="str">
            <v>INE02Z901011</v>
          </cell>
          <cell r="I6491" t="str">
            <v>Trading</v>
          </cell>
          <cell r="J6491" t="str">
            <v>Trading</v>
          </cell>
        </row>
        <row r="6492">
          <cell r="F6492">
            <v>511108</v>
          </cell>
          <cell r="G6492" t="str">
            <v>SHIVATEX</v>
          </cell>
          <cell r="H6492" t="str">
            <v>INE705C01020</v>
          </cell>
          <cell r="I6492" t="str">
            <v>Textile</v>
          </cell>
          <cell r="J6492" t="str">
            <v>Textile - Spinning</v>
          </cell>
        </row>
        <row r="6493">
          <cell r="F6493">
            <v>522237</v>
          </cell>
          <cell r="H6493" t="str">
            <v>INE092H01014</v>
          </cell>
          <cell r="I6493" t="str">
            <v>Capital Goods</v>
          </cell>
          <cell r="J6493" t="str">
            <v>Engineering</v>
          </cell>
        </row>
        <row r="6494">
          <cell r="I6494" t="str">
            <v>Infrastructure</v>
          </cell>
          <cell r="J6494" t="str">
            <v>Engineering - Construction</v>
          </cell>
        </row>
        <row r="6495">
          <cell r="G6495" t="str">
            <v>SPCL</v>
          </cell>
          <cell r="H6495" t="str">
            <v>INE0T7B01010</v>
          </cell>
          <cell r="I6495" t="str">
            <v>Capital Goods</v>
          </cell>
          <cell r="J6495" t="str">
            <v>Electric Equipment</v>
          </cell>
        </row>
        <row r="6496">
          <cell r="F6496">
            <v>513097</v>
          </cell>
          <cell r="G6496" t="str">
            <v>SBCL</v>
          </cell>
          <cell r="H6496" t="str">
            <v>INE386D01027</v>
          </cell>
          <cell r="I6496" t="str">
            <v>Iron &amp; Steel</v>
          </cell>
          <cell r="J6496" t="str">
            <v>Steel &amp; Iron Products</v>
          </cell>
        </row>
        <row r="6497">
          <cell r="I6497" t="str">
            <v>Capital Goods</v>
          </cell>
          <cell r="J6497" t="str">
            <v>Engineering</v>
          </cell>
        </row>
        <row r="6498">
          <cell r="F6498">
            <v>539148</v>
          </cell>
          <cell r="G6498" t="str">
            <v>SHIVALIK</v>
          </cell>
          <cell r="H6498" t="str">
            <v>INE788J01021</v>
          </cell>
          <cell r="I6498" t="str">
            <v>Chemicals</v>
          </cell>
          <cell r="J6498" t="str">
            <v>Pesticides &amp; Agrochemicals</v>
          </cell>
        </row>
        <row r="6499">
          <cell r="F6499">
            <v>532776</v>
          </cell>
          <cell r="G6499" t="str">
            <v>SHIVAMAUTO</v>
          </cell>
          <cell r="H6499" t="str">
            <v>INE637H01024</v>
          </cell>
          <cell r="I6499" t="str">
            <v>Automobile &amp; Ancillaries</v>
          </cell>
          <cell r="J6499" t="str">
            <v>Auto Ancillary</v>
          </cell>
        </row>
        <row r="6500">
          <cell r="F6500">
            <v>750688</v>
          </cell>
          <cell r="G6500" t="str">
            <v>SHIVAM-RE</v>
          </cell>
          <cell r="H6500" t="str">
            <v>INE637H20016</v>
          </cell>
          <cell r="I6500" t="str">
            <v>Others</v>
          </cell>
          <cell r="J6500" t="str">
            <v>Other</v>
          </cell>
        </row>
        <row r="6501">
          <cell r="F6501">
            <v>544165</v>
          </cell>
          <cell r="H6501" t="str">
            <v>INE0SGR01013</v>
          </cell>
          <cell r="I6501" t="str">
            <v>Chemicals</v>
          </cell>
          <cell r="J6501" t="str">
            <v>Chemicals</v>
          </cell>
        </row>
        <row r="6502">
          <cell r="F6502">
            <v>538520</v>
          </cell>
          <cell r="H6502" t="str">
            <v>INE857P01021</v>
          </cell>
          <cell r="I6502" t="str">
            <v>Trading</v>
          </cell>
          <cell r="J6502" t="str">
            <v>Trading</v>
          </cell>
        </row>
        <row r="6503">
          <cell r="F6503">
            <v>539593</v>
          </cell>
          <cell r="H6503" t="str">
            <v>INE728Q01014</v>
          </cell>
          <cell r="I6503" t="str">
            <v>Trading</v>
          </cell>
          <cell r="J6503" t="str">
            <v>Trading</v>
          </cell>
        </row>
        <row r="6504">
          <cell r="G6504" t="str">
            <v>SHIVASHRIT</v>
          </cell>
          <cell r="H6504" t="str">
            <v>INE1DLF01018</v>
          </cell>
          <cell r="I6504" t="str">
            <v>FMCG</v>
          </cell>
          <cell r="J6504" t="str">
            <v>Consumer Food</v>
          </cell>
        </row>
        <row r="6505">
          <cell r="I6505" t="str">
            <v>Chemicals</v>
          </cell>
          <cell r="J6505" t="str">
            <v>Pesticides &amp; Agrochemicals</v>
          </cell>
        </row>
        <row r="6506">
          <cell r="H6506" t="str">
            <v>INE1TG801012</v>
          </cell>
          <cell r="I6506" t="str">
            <v>Capital Goods</v>
          </cell>
          <cell r="J6506" t="str">
            <v>Engineering - Industrial Equipments</v>
          </cell>
        </row>
        <row r="6507">
          <cell r="F6507">
            <v>539683</v>
          </cell>
          <cell r="H6507" t="str">
            <v>INE429R01017</v>
          </cell>
          <cell r="I6507" t="str">
            <v>Finance</v>
          </cell>
          <cell r="J6507" t="str">
            <v>Finance - NBFC</v>
          </cell>
        </row>
        <row r="6508">
          <cell r="F6508">
            <v>539833</v>
          </cell>
          <cell r="H6508" t="str">
            <v>INE074G01014</v>
          </cell>
          <cell r="I6508" t="str">
            <v>Finance</v>
          </cell>
          <cell r="J6508" t="str">
            <v>Finance - NBFC</v>
          </cell>
        </row>
        <row r="6509">
          <cell r="F6509">
            <v>544582</v>
          </cell>
          <cell r="H6509" t="str">
            <v>INE1EUB01016</v>
          </cell>
          <cell r="I6509" t="str">
            <v>Chemicals</v>
          </cell>
          <cell r="J6509" t="str">
            <v>Dyes &amp; Pigments</v>
          </cell>
        </row>
        <row r="6510">
          <cell r="F6510">
            <v>543970</v>
          </cell>
          <cell r="H6510" t="str">
            <v>INE0OJZ01019</v>
          </cell>
          <cell r="I6510" t="str">
            <v>Diamond  &amp;  Jewellery</v>
          </cell>
          <cell r="J6510" t="str">
            <v>Diamond  &amp;  Jewellery</v>
          </cell>
        </row>
        <row r="6511">
          <cell r="F6511">
            <v>532638</v>
          </cell>
          <cell r="G6511" t="str">
            <v>SHOPERSTOP</v>
          </cell>
          <cell r="H6511" t="str">
            <v>INE498B01024</v>
          </cell>
          <cell r="I6511" t="str">
            <v>Retailing</v>
          </cell>
          <cell r="J6511" t="str">
            <v>Retailing</v>
          </cell>
        </row>
        <row r="6512">
          <cell r="F6512">
            <v>750649</v>
          </cell>
          <cell r="G6512" t="str">
            <v>SHOPER-RE</v>
          </cell>
          <cell r="H6512" t="str">
            <v>INE498B20016</v>
          </cell>
          <cell r="I6512" t="str">
            <v>Retailing</v>
          </cell>
          <cell r="J6512" t="str">
            <v>Retailing</v>
          </cell>
        </row>
        <row r="6513">
          <cell r="F6513">
            <v>531771</v>
          </cell>
          <cell r="H6513" t="str">
            <v>INE311M01018</v>
          </cell>
          <cell r="I6513" t="str">
            <v>Realty</v>
          </cell>
          <cell r="J6513" t="str">
            <v>Construction - Real Estate</v>
          </cell>
        </row>
        <row r="6514">
          <cell r="F6514">
            <v>750797</v>
          </cell>
          <cell r="H6514" t="str">
            <v>INE311M20018</v>
          </cell>
          <cell r="I6514" t="str">
            <v>Others</v>
          </cell>
          <cell r="J6514" t="str">
            <v>Other</v>
          </cell>
        </row>
        <row r="6515">
          <cell r="F6515">
            <v>543976</v>
          </cell>
          <cell r="H6515" t="str">
            <v>INE489B01031</v>
          </cell>
          <cell r="I6515" t="str">
            <v>Trading</v>
          </cell>
          <cell r="J6515" t="str">
            <v>Trading</v>
          </cell>
        </row>
        <row r="6516">
          <cell r="G6516" t="str">
            <v>SHRADHA-RE</v>
          </cell>
          <cell r="H6516" t="str">
            <v>INE715Y20015</v>
          </cell>
          <cell r="I6516" t="str">
            <v>Realty</v>
          </cell>
          <cell r="J6516" t="str">
            <v>Construction - Real Estate</v>
          </cell>
        </row>
        <row r="6517">
          <cell r="G6517" t="str">
            <v>SHRADHA</v>
          </cell>
          <cell r="H6517" t="str">
            <v>INE715Y01031</v>
          </cell>
          <cell r="I6517" t="str">
            <v>Realty</v>
          </cell>
          <cell r="J6517" t="str">
            <v>Construction - Real Estate</v>
          </cell>
        </row>
        <row r="6518">
          <cell r="F6518">
            <v>538795</v>
          </cell>
          <cell r="H6518" t="str">
            <v>INE185C01017</v>
          </cell>
          <cell r="I6518" t="str">
            <v>Paper</v>
          </cell>
          <cell r="J6518" t="str">
            <v>Paper &amp; Paper Products</v>
          </cell>
        </row>
        <row r="6519">
          <cell r="F6519">
            <v>750821</v>
          </cell>
          <cell r="H6519" t="str">
            <v>INE185C20017</v>
          </cell>
          <cell r="I6519" t="str">
            <v>Others</v>
          </cell>
          <cell r="J6519" t="str">
            <v>Other</v>
          </cell>
        </row>
        <row r="6520">
          <cell r="F6520">
            <v>890195</v>
          </cell>
          <cell r="H6520" t="str">
            <v>IN9185C01015</v>
          </cell>
          <cell r="I6520" t="str">
            <v>Others</v>
          </cell>
          <cell r="J6520" t="str">
            <v>Other</v>
          </cell>
        </row>
        <row r="6521">
          <cell r="I6521" t="str">
            <v>Iron &amp; Steel</v>
          </cell>
          <cell r="J6521" t="str">
            <v>Steel &amp; Iron Products</v>
          </cell>
        </row>
        <row r="6522">
          <cell r="I6522" t="str">
            <v>Textile</v>
          </cell>
          <cell r="J6522" t="str">
            <v>Textile</v>
          </cell>
        </row>
        <row r="6523">
          <cell r="F6523">
            <v>521131</v>
          </cell>
          <cell r="H6523" t="str">
            <v>INE363D01018</v>
          </cell>
          <cell r="I6523" t="str">
            <v>Textile</v>
          </cell>
          <cell r="J6523" t="str">
            <v>Textile</v>
          </cell>
        </row>
        <row r="6524">
          <cell r="F6524">
            <v>500387</v>
          </cell>
          <cell r="G6524" t="str">
            <v>SHREECEM</v>
          </cell>
          <cell r="H6524" t="str">
            <v>INE070A01015</v>
          </cell>
          <cell r="I6524" t="str">
            <v>Construction Materials</v>
          </cell>
          <cell r="J6524" t="str">
            <v>Cement &amp; Construction Materials</v>
          </cell>
        </row>
        <row r="6525">
          <cell r="F6525">
            <v>502180</v>
          </cell>
          <cell r="G6525" t="str">
            <v>SHREDIGCEM</v>
          </cell>
          <cell r="H6525" t="str">
            <v>INE232A01011</v>
          </cell>
          <cell r="I6525" t="str">
            <v>Construction Materials</v>
          </cell>
          <cell r="J6525" t="str">
            <v>Cement &amp; Construction Materials</v>
          </cell>
        </row>
        <row r="6526">
          <cell r="F6526">
            <v>539470</v>
          </cell>
          <cell r="H6526" t="str">
            <v>INE051N01026</v>
          </cell>
          <cell r="I6526" t="str">
            <v>Agri</v>
          </cell>
          <cell r="J6526" t="str">
            <v>Agriculture</v>
          </cell>
        </row>
        <row r="6527">
          <cell r="F6527">
            <v>530797</v>
          </cell>
          <cell r="H6527" t="str">
            <v>INE400N01017</v>
          </cell>
          <cell r="I6527" t="str">
            <v>Trading</v>
          </cell>
          <cell r="J6527" t="str">
            <v>Trading</v>
          </cell>
        </row>
        <row r="6528">
          <cell r="F6528">
            <v>540737</v>
          </cell>
          <cell r="H6528" t="str">
            <v>INE414Y01015</v>
          </cell>
          <cell r="I6528" t="str">
            <v>Healthcare</v>
          </cell>
          <cell r="J6528" t="str">
            <v>Pharmaceuticals &amp; Drugs</v>
          </cell>
        </row>
        <row r="6529">
          <cell r="F6529">
            <v>750762</v>
          </cell>
          <cell r="H6529" t="str">
            <v>INE414Y20015</v>
          </cell>
          <cell r="I6529" t="str">
            <v>Others</v>
          </cell>
          <cell r="J6529" t="str">
            <v>Other</v>
          </cell>
        </row>
        <row r="6530">
          <cell r="F6530">
            <v>890181</v>
          </cell>
          <cell r="H6530" t="str">
            <v>IN9414Y01013</v>
          </cell>
          <cell r="I6530" t="str">
            <v>Others</v>
          </cell>
          <cell r="J6530" t="str">
            <v>Other</v>
          </cell>
        </row>
        <row r="6531">
          <cell r="F6531">
            <v>537709</v>
          </cell>
          <cell r="H6531" t="str">
            <v>INE101H01013</v>
          </cell>
          <cell r="I6531" t="str">
            <v>Agri</v>
          </cell>
          <cell r="J6531" t="str">
            <v>Sugar</v>
          </cell>
        </row>
        <row r="6532">
          <cell r="F6532">
            <v>524336</v>
          </cell>
          <cell r="H6532" t="str">
            <v>INE065E01017</v>
          </cell>
          <cell r="I6532" t="str">
            <v>Chemicals</v>
          </cell>
          <cell r="J6532" t="str">
            <v>Chemicals</v>
          </cell>
        </row>
        <row r="6533">
          <cell r="G6533" t="str">
            <v>SHREEKARNI</v>
          </cell>
          <cell r="H6533" t="str">
            <v>INE0S4Y01010</v>
          </cell>
          <cell r="I6533" t="str">
            <v>Textile</v>
          </cell>
          <cell r="J6533" t="str">
            <v>Textile</v>
          </cell>
        </row>
        <row r="6534">
          <cell r="F6534">
            <v>516106</v>
          </cell>
          <cell r="H6534" t="str">
            <v>INE538D01015</v>
          </cell>
          <cell r="I6534" t="str">
            <v>Paper</v>
          </cell>
          <cell r="J6534" t="str">
            <v>Paper &amp; Paper Products</v>
          </cell>
        </row>
        <row r="6535">
          <cell r="F6535">
            <v>542146</v>
          </cell>
          <cell r="H6535" t="str">
            <v>INE951Z01013</v>
          </cell>
          <cell r="I6535" t="str">
            <v>Realty</v>
          </cell>
          <cell r="J6535" t="str">
            <v>Construction - Real Estate</v>
          </cell>
        </row>
        <row r="6536">
          <cell r="F6536">
            <v>500388</v>
          </cell>
          <cell r="H6536" t="str">
            <v>INE970C01012</v>
          </cell>
          <cell r="I6536" t="str">
            <v>Paper</v>
          </cell>
          <cell r="J6536" t="str">
            <v>Paper &amp; Paper Products</v>
          </cell>
        </row>
        <row r="6537">
          <cell r="F6537">
            <v>503863</v>
          </cell>
          <cell r="H6537" t="str">
            <v>INE632A01012</v>
          </cell>
          <cell r="I6537" t="str">
            <v>Textile</v>
          </cell>
          <cell r="J6537" t="str">
            <v>Textile - Spinning</v>
          </cell>
        </row>
        <row r="6538">
          <cell r="F6538">
            <v>544083</v>
          </cell>
          <cell r="H6538" t="str">
            <v>INE0QIS01011</v>
          </cell>
          <cell r="I6538" t="str">
            <v>Trading</v>
          </cell>
          <cell r="J6538" t="str">
            <v>Trading</v>
          </cell>
        </row>
        <row r="6539">
          <cell r="F6539">
            <v>531962</v>
          </cell>
          <cell r="H6539" t="str">
            <v>INE914B01012</v>
          </cell>
          <cell r="I6539" t="str">
            <v>Trading</v>
          </cell>
          <cell r="J6539" t="str">
            <v>Trading</v>
          </cell>
        </row>
        <row r="6540">
          <cell r="F6540">
            <v>513127</v>
          </cell>
          <cell r="I6540" t="str">
            <v>Trading</v>
          </cell>
          <cell r="J6540" t="str">
            <v>Trading</v>
          </cell>
        </row>
        <row r="6541">
          <cell r="G6541" t="str">
            <v>SHREEOSFM</v>
          </cell>
          <cell r="H6541" t="str">
            <v>INE02S501018</v>
          </cell>
          <cell r="I6541" t="str">
            <v>Miscellaneous</v>
          </cell>
          <cell r="J6541" t="str">
            <v>Miscellaneous</v>
          </cell>
        </row>
        <row r="6542">
          <cell r="G6542" t="str">
            <v>OSWALSEEDS</v>
          </cell>
          <cell r="H6542" t="str">
            <v>INE00IK01029</v>
          </cell>
          <cell r="I6542" t="str">
            <v>Agri</v>
          </cell>
          <cell r="J6542" t="str">
            <v>Agriculture</v>
          </cell>
        </row>
        <row r="6543">
          <cell r="F6543">
            <v>527005</v>
          </cell>
          <cell r="H6543" t="str">
            <v>INE847D01010</v>
          </cell>
          <cell r="I6543" t="str">
            <v>Healthcare</v>
          </cell>
          <cell r="J6543" t="str">
            <v>Medical Equipment/Supplies/Accessories</v>
          </cell>
        </row>
        <row r="6544">
          <cell r="F6544">
            <v>533110</v>
          </cell>
          <cell r="G6544" t="str">
            <v>SHPRE</v>
          </cell>
          <cell r="H6544" t="str">
            <v>INE318K01025</v>
          </cell>
          <cell r="I6544" t="str">
            <v>Infrastructure</v>
          </cell>
          <cell r="J6544" t="str">
            <v>Engineering - Construction</v>
          </cell>
        </row>
        <row r="6545">
          <cell r="F6545">
            <v>539334</v>
          </cell>
          <cell r="G6545" t="str">
            <v>SHREEPUSHK</v>
          </cell>
          <cell r="H6545" t="str">
            <v>INE712K01011</v>
          </cell>
          <cell r="I6545" t="str">
            <v>Chemicals</v>
          </cell>
          <cell r="J6545" t="str">
            <v>Dyes &amp; Pigments</v>
          </cell>
        </row>
        <row r="6546">
          <cell r="F6546">
            <v>503837</v>
          </cell>
          <cell r="G6546" t="str">
            <v>SHRERAJSYN</v>
          </cell>
          <cell r="H6546" t="str">
            <v>INE796C01011</v>
          </cell>
          <cell r="I6546" t="str">
            <v>Textile</v>
          </cell>
          <cell r="J6546" t="str">
            <v>Textile - Manmade  Fibres</v>
          </cell>
        </row>
        <row r="6547">
          <cell r="F6547">
            <v>531351</v>
          </cell>
          <cell r="I6547" t="str">
            <v>Textile</v>
          </cell>
          <cell r="J6547" t="str">
            <v>Textile - Manmade  Fibres</v>
          </cell>
        </row>
        <row r="6548">
          <cell r="F6548">
            <v>516086</v>
          </cell>
          <cell r="H6548" t="str">
            <v>INE617D01017</v>
          </cell>
          <cell r="I6548" t="str">
            <v>Paper</v>
          </cell>
          <cell r="J6548" t="str">
            <v>Paper &amp; Paper Products</v>
          </cell>
        </row>
        <row r="6549">
          <cell r="F6549">
            <v>530295</v>
          </cell>
          <cell r="H6549" t="str">
            <v>INE418K01015</v>
          </cell>
          <cell r="I6549" t="str">
            <v>Agri</v>
          </cell>
          <cell r="J6549" t="str">
            <v>Solvent  Extraction</v>
          </cell>
        </row>
        <row r="6550">
          <cell r="G6550" t="str">
            <v>SRPL</v>
          </cell>
          <cell r="H6550" t="str">
            <v>INE008Z01020</v>
          </cell>
          <cell r="I6550" t="str">
            <v>Agri</v>
          </cell>
          <cell r="J6550" t="str">
            <v>Solvent  Extraction</v>
          </cell>
        </row>
        <row r="6551">
          <cell r="G6551" t="str">
            <v>SRPL-RE</v>
          </cell>
          <cell r="H6551" t="str">
            <v>INE008Z20012</v>
          </cell>
          <cell r="I6551" t="str">
            <v>Others</v>
          </cell>
          <cell r="J6551" t="str">
            <v>Other</v>
          </cell>
        </row>
        <row r="6552">
          <cell r="F6552">
            <v>544716</v>
          </cell>
          <cell r="G6552" t="str">
            <v>SRTL</v>
          </cell>
          <cell r="H6552" t="str">
            <v>INE19GK01015</v>
          </cell>
          <cell r="I6552" t="str">
            <v>Textile</v>
          </cell>
          <cell r="J6552" t="str">
            <v>Textile</v>
          </cell>
        </row>
        <row r="6553">
          <cell r="F6553">
            <v>503205</v>
          </cell>
          <cell r="H6553" t="str">
            <v>INE164H01011</v>
          </cell>
          <cell r="I6553" t="str">
            <v>Textile</v>
          </cell>
          <cell r="J6553" t="str">
            <v>Textile</v>
          </cell>
        </row>
        <row r="6554">
          <cell r="F6554">
            <v>532310</v>
          </cell>
          <cell r="G6554" t="str">
            <v>SHREERAMA</v>
          </cell>
          <cell r="H6554" t="str">
            <v>INE879A01019</v>
          </cell>
          <cell r="I6554" t="str">
            <v>Plastic Products</v>
          </cell>
          <cell r="J6554" t="str">
            <v>Plastic Products</v>
          </cell>
        </row>
        <row r="6555">
          <cell r="F6555">
            <v>750791</v>
          </cell>
          <cell r="G6555" t="str">
            <v>SHRERA-RE</v>
          </cell>
          <cell r="H6555" t="str">
            <v>INE879A20019</v>
          </cell>
          <cell r="I6555" t="str">
            <v>Others</v>
          </cell>
          <cell r="J6555" t="str">
            <v>Other</v>
          </cell>
        </row>
        <row r="6556">
          <cell r="F6556">
            <v>500356</v>
          </cell>
          <cell r="G6556" t="str">
            <v>RAMANEWS</v>
          </cell>
          <cell r="H6556" t="str">
            <v>INE278B01020</v>
          </cell>
          <cell r="I6556" t="str">
            <v>Paper</v>
          </cell>
          <cell r="J6556" t="str">
            <v>Paper &amp; Paper Products</v>
          </cell>
        </row>
        <row r="6557">
          <cell r="F6557">
            <v>544458</v>
          </cell>
          <cell r="H6557" t="str">
            <v>INE0FMZ01045</v>
          </cell>
          <cell r="I6557" t="str">
            <v>Capital Goods</v>
          </cell>
          <cell r="J6557" t="str">
            <v>Engineering - Industrial Equipments</v>
          </cell>
        </row>
        <row r="6558">
          <cell r="F6558">
            <v>532670</v>
          </cell>
          <cell r="G6558" t="str">
            <v>RENUKA</v>
          </cell>
          <cell r="H6558" t="str">
            <v>INE087H01022</v>
          </cell>
          <cell r="I6558" t="str">
            <v>Agri</v>
          </cell>
          <cell r="J6558" t="str">
            <v>Sugar</v>
          </cell>
        </row>
        <row r="6559">
          <cell r="F6559">
            <v>503635</v>
          </cell>
          <cell r="H6559" t="str">
            <v>INE315N01017</v>
          </cell>
          <cell r="I6559" t="str">
            <v>Finance</v>
          </cell>
          <cell r="J6559" t="str">
            <v>Finance - Investment</v>
          </cell>
        </row>
        <row r="6560">
          <cell r="F6560">
            <v>538975</v>
          </cell>
          <cell r="H6560" t="str">
            <v>INE397C01026</v>
          </cell>
          <cell r="I6560" t="str">
            <v>Finance</v>
          </cell>
          <cell r="J6560" t="str">
            <v>Finance - Investment</v>
          </cell>
        </row>
        <row r="6561">
          <cell r="F6561">
            <v>505513</v>
          </cell>
          <cell r="H6561" t="str">
            <v>INE703L01026</v>
          </cell>
          <cell r="I6561" t="str">
            <v>Textile</v>
          </cell>
          <cell r="J6561" t="str">
            <v>Textile</v>
          </cell>
        </row>
        <row r="6562">
          <cell r="F6562">
            <v>513488</v>
          </cell>
          <cell r="H6562" t="str">
            <v>INE387D01025</v>
          </cell>
          <cell r="I6562" t="str">
            <v>Iron &amp; Steel</v>
          </cell>
          <cell r="J6562" t="str">
            <v>Steel &amp; Iron Products</v>
          </cell>
        </row>
        <row r="6563">
          <cell r="F6563">
            <v>544249</v>
          </cell>
          <cell r="G6563" t="str">
            <v>BALAJEE</v>
          </cell>
          <cell r="H6563" t="str">
            <v>INE0S2G01011</v>
          </cell>
          <cell r="I6563" t="str">
            <v>Plastic Products</v>
          </cell>
          <cell r="J6563" t="str">
            <v>Plastic Products</v>
          </cell>
        </row>
        <row r="6564">
          <cell r="G6564" t="str">
            <v>TIRUPATI</v>
          </cell>
          <cell r="H6564" t="str">
            <v>INE238Y01018</v>
          </cell>
          <cell r="I6564" t="str">
            <v>Plastic Products</v>
          </cell>
          <cell r="J6564" t="str">
            <v>Plastic Products</v>
          </cell>
        </row>
        <row r="6565">
          <cell r="F6565">
            <v>507468</v>
          </cell>
          <cell r="H6565" t="str">
            <v>INE106E01019</v>
          </cell>
          <cell r="I6565" t="str">
            <v>Agri</v>
          </cell>
          <cell r="J6565" t="str">
            <v>Sugar</v>
          </cell>
        </row>
        <row r="6566">
          <cell r="G6566" t="str">
            <v>SVLL</v>
          </cell>
          <cell r="H6566" t="str">
            <v>INE00CE01017</v>
          </cell>
          <cell r="I6566" t="str">
            <v>Logistics</v>
          </cell>
          <cell r="J6566" t="str">
            <v>Logistics</v>
          </cell>
        </row>
        <row r="6567">
          <cell r="I6567" t="str">
            <v>Textile</v>
          </cell>
          <cell r="J6567" t="str">
            <v>Textile - Spinning</v>
          </cell>
        </row>
        <row r="6568">
          <cell r="G6568" t="str">
            <v>SHETHJI</v>
          </cell>
          <cell r="H6568" t="str">
            <v>INE1FL101016</v>
          </cell>
          <cell r="I6568" t="str">
            <v>FMCG</v>
          </cell>
          <cell r="J6568" t="str">
            <v>Consumer Food</v>
          </cell>
        </row>
        <row r="6569">
          <cell r="F6569">
            <v>544490</v>
          </cell>
          <cell r="G6569" t="str">
            <v>SHREEJISPG</v>
          </cell>
          <cell r="H6569" t="str">
            <v>INE1B6101010</v>
          </cell>
          <cell r="I6569" t="str">
            <v>Logistics</v>
          </cell>
          <cell r="J6569" t="str">
            <v>Shipping</v>
          </cell>
        </row>
        <row r="6570">
          <cell r="F6570">
            <v>540738</v>
          </cell>
          <cell r="H6570" t="str">
            <v>INE402Y01028</v>
          </cell>
          <cell r="I6570" t="str">
            <v>Logistics</v>
          </cell>
          <cell r="J6570" t="str">
            <v>Logistics</v>
          </cell>
        </row>
        <row r="6571">
          <cell r="F6571">
            <v>505592</v>
          </cell>
          <cell r="H6571" t="str">
            <v>INE571N01015</v>
          </cell>
          <cell r="I6571" t="str">
            <v>Finance</v>
          </cell>
          <cell r="J6571" t="str">
            <v>Finance - Investment</v>
          </cell>
        </row>
        <row r="6572">
          <cell r="F6572">
            <v>503696</v>
          </cell>
          <cell r="H6572" t="str">
            <v>INE475V01012</v>
          </cell>
          <cell r="I6572" t="str">
            <v>Finance</v>
          </cell>
          <cell r="J6572" t="str">
            <v>Finance - Investment</v>
          </cell>
        </row>
        <row r="6573">
          <cell r="F6573">
            <v>544372</v>
          </cell>
          <cell r="H6573" t="str">
            <v>INE0RXS01018</v>
          </cell>
          <cell r="I6573" t="str">
            <v>Paper</v>
          </cell>
          <cell r="J6573" t="str">
            <v>Paper &amp; Paper Products</v>
          </cell>
        </row>
        <row r="6574">
          <cell r="F6574">
            <v>541112</v>
          </cell>
          <cell r="H6574" t="str">
            <v>INE452Z01012</v>
          </cell>
          <cell r="I6574" t="str">
            <v>Infrastructure</v>
          </cell>
          <cell r="J6574" t="str">
            <v>Engineering - Construction</v>
          </cell>
        </row>
        <row r="6575">
          <cell r="F6575">
            <v>532007</v>
          </cell>
          <cell r="H6575" t="str">
            <v>INE981C01019</v>
          </cell>
          <cell r="I6575" t="str">
            <v>Finance</v>
          </cell>
          <cell r="J6575" t="str">
            <v>Finance - NBFC</v>
          </cell>
        </row>
        <row r="6576">
          <cell r="G6576" t="str">
            <v>SHREMINVIT</v>
          </cell>
          <cell r="H6576" t="str">
            <v>INE0GTI23014</v>
          </cell>
          <cell r="I6576" t="str">
            <v>Finance</v>
          </cell>
          <cell r="J6576" t="str">
            <v>Finance - Investment</v>
          </cell>
        </row>
        <row r="6577">
          <cell r="I6577" t="str">
            <v>Finance</v>
          </cell>
          <cell r="J6577" t="str">
            <v>Finance - Stock Broking</v>
          </cell>
        </row>
        <row r="6578">
          <cell r="G6578" t="str">
            <v>SHRENIK</v>
          </cell>
          <cell r="H6578" t="str">
            <v>INE632X01030</v>
          </cell>
          <cell r="I6578" t="str">
            <v>Trading</v>
          </cell>
          <cell r="J6578" t="str">
            <v>Trading</v>
          </cell>
        </row>
        <row r="6579">
          <cell r="F6579">
            <v>516016</v>
          </cell>
          <cell r="G6579" t="str">
            <v>SHREYANIND</v>
          </cell>
          <cell r="H6579" t="str">
            <v>INE231C01019</v>
          </cell>
          <cell r="I6579" t="str">
            <v>Paper</v>
          </cell>
          <cell r="J6579" t="str">
            <v>Paper &amp; Paper Products</v>
          </cell>
        </row>
        <row r="6580">
          <cell r="I6580" t="str">
            <v>Capital Goods</v>
          </cell>
          <cell r="J6580" t="str">
            <v>Engineering - Industrial Equipments</v>
          </cell>
        </row>
        <row r="6581">
          <cell r="F6581">
            <v>526335</v>
          </cell>
          <cell r="H6581" t="str">
            <v>INE115F01017</v>
          </cell>
          <cell r="I6581" t="str">
            <v>Chemicals</v>
          </cell>
          <cell r="J6581" t="str">
            <v>Dyes &amp; Pigments</v>
          </cell>
        </row>
        <row r="6582">
          <cell r="G6582" t="str">
            <v>SHRIAHIMSA</v>
          </cell>
          <cell r="H6582" t="str">
            <v>INE0DM401012</v>
          </cell>
          <cell r="I6582" t="str">
            <v>Agri</v>
          </cell>
          <cell r="J6582" t="str">
            <v>Agriculture</v>
          </cell>
        </row>
        <row r="6583">
          <cell r="F6583">
            <v>526981</v>
          </cell>
          <cell r="H6583" t="str">
            <v>INE402H01015</v>
          </cell>
          <cell r="I6583" t="str">
            <v>Capital Goods</v>
          </cell>
          <cell r="J6583" t="str">
            <v>Engineering - Industrial Equipments</v>
          </cell>
        </row>
        <row r="6584">
          <cell r="I6584" t="str">
            <v>Iron &amp; Steel</v>
          </cell>
          <cell r="J6584" t="str">
            <v>Steel &amp; Iron Products</v>
          </cell>
        </row>
        <row r="6585">
          <cell r="F6585">
            <v>544074</v>
          </cell>
          <cell r="H6585" t="str">
            <v>INE0RNZ01014</v>
          </cell>
          <cell r="I6585" t="str">
            <v>Capital Goods</v>
          </cell>
          <cell r="J6585" t="str">
            <v>Engineering - Industrial Equipments</v>
          </cell>
        </row>
        <row r="6586">
          <cell r="F6586">
            <v>503804</v>
          </cell>
          <cell r="G6586" t="str">
            <v>SHRIDINESH</v>
          </cell>
          <cell r="H6586" t="str">
            <v>INE204C01024</v>
          </cell>
          <cell r="I6586" t="str">
            <v>Textile</v>
          </cell>
          <cell r="J6586" t="str">
            <v>Textile</v>
          </cell>
        </row>
        <row r="6587">
          <cell r="F6587">
            <v>523309</v>
          </cell>
          <cell r="H6587" t="str">
            <v>INE241V01018</v>
          </cell>
          <cell r="I6587" t="str">
            <v>Alcohol</v>
          </cell>
          <cell r="J6587" t="str">
            <v>Breweries &amp; Distilleries</v>
          </cell>
        </row>
        <row r="6588">
          <cell r="G6588" t="str">
            <v>SHKSIL</v>
          </cell>
          <cell r="H6588" t="str">
            <v>INE0NON01025</v>
          </cell>
          <cell r="I6588" t="str">
            <v>Iron &amp; Steel</v>
          </cell>
          <cell r="J6588" t="str">
            <v>Steel/Sponge Iron/Pig Iron</v>
          </cell>
        </row>
        <row r="6589">
          <cell r="F6589">
            <v>512453</v>
          </cell>
          <cell r="H6589" t="str">
            <v>INE564J01026</v>
          </cell>
          <cell r="I6589" t="str">
            <v>Plastic Products</v>
          </cell>
          <cell r="J6589" t="str">
            <v>Plastic Products</v>
          </cell>
        </row>
        <row r="6590">
          <cell r="F6590">
            <v>532083</v>
          </cell>
          <cell r="H6590" t="str">
            <v>INE079N01019</v>
          </cell>
          <cell r="I6590" t="str">
            <v>Finance</v>
          </cell>
          <cell r="J6590" t="str">
            <v>Finance - NBFC</v>
          </cell>
        </row>
        <row r="6591">
          <cell r="G6591" t="str">
            <v>SHRIKANHA</v>
          </cell>
          <cell r="H6591" t="str">
            <v>INE1V4601019</v>
          </cell>
          <cell r="I6591" t="str">
            <v>Iron &amp; Steel</v>
          </cell>
          <cell r="J6591" t="str">
            <v>Steel &amp; Iron Products</v>
          </cell>
        </row>
        <row r="6592">
          <cell r="F6592">
            <v>530977</v>
          </cell>
          <cell r="H6592" t="str">
            <v>INE260E01014</v>
          </cell>
          <cell r="I6592" t="str">
            <v>Construction Materials</v>
          </cell>
          <cell r="J6592" t="str">
            <v>Cement &amp; Construction Materials</v>
          </cell>
        </row>
        <row r="6593">
          <cell r="F6593">
            <v>531080</v>
          </cell>
          <cell r="H6593" t="str">
            <v>INE997I01012</v>
          </cell>
          <cell r="I6593" t="str">
            <v>Realty</v>
          </cell>
          <cell r="J6593" t="str">
            <v>Construction - Real Estate</v>
          </cell>
        </row>
        <row r="6594">
          <cell r="F6594">
            <v>537954</v>
          </cell>
          <cell r="H6594" t="str">
            <v>INE009Q01019</v>
          </cell>
          <cell r="I6594" t="str">
            <v>Trading</v>
          </cell>
          <cell r="J6594" t="str">
            <v>Trading</v>
          </cell>
        </row>
        <row r="6595">
          <cell r="F6595">
            <v>539010</v>
          </cell>
          <cell r="H6595" t="str">
            <v>INE317G01025</v>
          </cell>
          <cell r="I6595" t="str">
            <v>Agri</v>
          </cell>
          <cell r="J6595" t="str">
            <v>Agriculture</v>
          </cell>
        </row>
        <row r="6596">
          <cell r="F6596">
            <v>538897</v>
          </cell>
          <cell r="H6596" t="str">
            <v>INE201F01015</v>
          </cell>
          <cell r="I6596" t="str">
            <v>Finance</v>
          </cell>
          <cell r="J6596" t="str">
            <v>Finance - Investment</v>
          </cell>
        </row>
        <row r="6597">
          <cell r="F6597">
            <v>890213</v>
          </cell>
          <cell r="H6597" t="str">
            <v>IN9201F01013</v>
          </cell>
          <cell r="I6597" t="str">
            <v>Finance</v>
          </cell>
          <cell r="J6597" t="str">
            <v>Finance - Investment</v>
          </cell>
        </row>
        <row r="6598">
          <cell r="F6598">
            <v>750960</v>
          </cell>
          <cell r="H6598" t="str">
            <v>INE201F20015</v>
          </cell>
          <cell r="I6598" t="str">
            <v>Finance</v>
          </cell>
          <cell r="J6598" t="str">
            <v>Finance - Investment</v>
          </cell>
        </row>
        <row r="6599">
          <cell r="G6599" t="str">
            <v>SRIRAM</v>
          </cell>
          <cell r="H6599" t="str">
            <v>INE634W01012</v>
          </cell>
          <cell r="I6599" t="str">
            <v>Capital Goods</v>
          </cell>
          <cell r="J6599" t="str">
            <v>Electric Equipment</v>
          </cell>
        </row>
        <row r="6600">
          <cell r="I6600" t="str">
            <v>Infrastructure</v>
          </cell>
          <cell r="J6600" t="str">
            <v>Engineering - Construction</v>
          </cell>
        </row>
        <row r="6601">
          <cell r="G6601" t="str">
            <v>SHRITECH</v>
          </cell>
          <cell r="H6601" t="str">
            <v>INE0OMF01015</v>
          </cell>
          <cell r="I6601" t="str">
            <v>Textile</v>
          </cell>
          <cell r="J6601" t="str">
            <v>Textile</v>
          </cell>
        </row>
        <row r="6602">
          <cell r="F6602">
            <v>538092</v>
          </cell>
          <cell r="H6602" t="str">
            <v>INE574G01013</v>
          </cell>
          <cell r="I6602" t="str">
            <v>Agri</v>
          </cell>
          <cell r="J6602" t="str">
            <v>Tea/Coffee</v>
          </cell>
        </row>
        <row r="6603">
          <cell r="F6603">
            <v>543373</v>
          </cell>
          <cell r="H6603" t="str">
            <v>INE0HLJ01013</v>
          </cell>
          <cell r="I6603" t="str">
            <v>Agri</v>
          </cell>
          <cell r="J6603" t="str">
            <v>Solvent  Extraction</v>
          </cell>
        </row>
        <row r="6604">
          <cell r="F6604">
            <v>508961</v>
          </cell>
          <cell r="H6604" t="str">
            <v>INE753D01010</v>
          </cell>
          <cell r="I6604" t="str">
            <v>Retailing</v>
          </cell>
          <cell r="J6604" t="str">
            <v>e-Commerce</v>
          </cell>
        </row>
        <row r="6605">
          <cell r="F6605">
            <v>544512</v>
          </cell>
          <cell r="G6605" t="str">
            <v>SHRINGARMS</v>
          </cell>
          <cell r="H6605" t="str">
            <v>INE1B3L01017</v>
          </cell>
          <cell r="I6605" t="str">
            <v>Diamond  &amp;  Jewellery</v>
          </cell>
          <cell r="J6605" t="str">
            <v>Diamond  &amp;  Jewellery</v>
          </cell>
        </row>
        <row r="6606">
          <cell r="F6606">
            <v>531359</v>
          </cell>
          <cell r="H6606" t="str">
            <v>INE777G01012</v>
          </cell>
          <cell r="I6606" t="str">
            <v>Finance</v>
          </cell>
          <cell r="J6606" t="str">
            <v>Finance - Asset Management</v>
          </cell>
        </row>
        <row r="6607">
          <cell r="F6607">
            <v>532498</v>
          </cell>
          <cell r="G6607" t="str">
            <v>SHRIRAMCIT</v>
          </cell>
          <cell r="H6607" t="str">
            <v>INE722A01011</v>
          </cell>
          <cell r="I6607" t="str">
            <v>Finance</v>
          </cell>
          <cell r="J6607" t="str">
            <v>Finance - NBFC</v>
          </cell>
        </row>
        <row r="6608">
          <cell r="F6608">
            <v>511218</v>
          </cell>
          <cell r="G6608" t="str">
            <v>SHRIRAMFIN</v>
          </cell>
          <cell r="H6608" t="str">
            <v>INE721A01047</v>
          </cell>
          <cell r="I6608" t="str">
            <v>Finance</v>
          </cell>
          <cell r="J6608" t="str">
            <v>Finance - NBFC</v>
          </cell>
        </row>
        <row r="6609">
          <cell r="I6609" t="str">
            <v>Trading</v>
          </cell>
          <cell r="J6609" t="str">
            <v>Trading</v>
          </cell>
        </row>
        <row r="6610">
          <cell r="F6610">
            <v>544208</v>
          </cell>
          <cell r="G6610" t="str">
            <v>LIQUIDSHRI</v>
          </cell>
          <cell r="H6610" t="str">
            <v>INF680P01422</v>
          </cell>
          <cell r="I6610" t="str">
            <v>ETF</v>
          </cell>
          <cell r="J6610" t="str">
            <v>ETF</v>
          </cell>
        </row>
        <row r="6611">
          <cell r="F6611">
            <v>544344</v>
          </cell>
          <cell r="G6611" t="str">
            <v>SHRIPISTON</v>
          </cell>
          <cell r="H6611" t="str">
            <v>INE526E01018</v>
          </cell>
          <cell r="I6611" t="str">
            <v>Automobile &amp; Ancillaries</v>
          </cell>
          <cell r="J6611" t="str">
            <v>Auto Ancillary</v>
          </cell>
        </row>
        <row r="6612">
          <cell r="F6612">
            <v>543419</v>
          </cell>
          <cell r="G6612" t="str">
            <v>SHRIRAMPPS</v>
          </cell>
          <cell r="H6612" t="str">
            <v>INE217L01019</v>
          </cell>
          <cell r="I6612" t="str">
            <v>Realty</v>
          </cell>
          <cell r="J6612" t="str">
            <v>Construction - Real Estate</v>
          </cell>
        </row>
        <row r="6613">
          <cell r="F6613">
            <v>750637</v>
          </cell>
          <cell r="G6613" t="str">
            <v>SRTRANS-RE</v>
          </cell>
          <cell r="H6613" t="str">
            <v>INE721A20013</v>
          </cell>
          <cell r="I6613" t="str">
            <v>Others</v>
          </cell>
          <cell r="J6613" t="str">
            <v>Other</v>
          </cell>
        </row>
        <row r="6614">
          <cell r="F6614">
            <v>511411</v>
          </cell>
          <cell r="G6614" t="str">
            <v>PEERABASAN</v>
          </cell>
          <cell r="H6614" t="str">
            <v>INE472C01027</v>
          </cell>
          <cell r="I6614" t="str">
            <v>Realty</v>
          </cell>
          <cell r="J6614" t="str">
            <v>Construction - Real Estate</v>
          </cell>
        </row>
        <row r="6615">
          <cell r="F6615">
            <v>511493</v>
          </cell>
          <cell r="H6615" t="str">
            <v>INE488C01015</v>
          </cell>
          <cell r="I6615" t="str">
            <v>Finance</v>
          </cell>
          <cell r="J6615" t="str">
            <v>Finance - Investment</v>
          </cell>
        </row>
        <row r="6616">
          <cell r="F6616">
            <v>750884</v>
          </cell>
          <cell r="H6616" t="str">
            <v>INE488C20015</v>
          </cell>
          <cell r="I6616" t="str">
            <v>Others</v>
          </cell>
          <cell r="J6616" t="str">
            <v>Other</v>
          </cell>
        </row>
        <row r="6617">
          <cell r="F6617">
            <v>542019</v>
          </cell>
          <cell r="H6617" t="str">
            <v>INE01J501010</v>
          </cell>
          <cell r="I6617" t="str">
            <v>Textile</v>
          </cell>
          <cell r="J6617" t="str">
            <v>Textile</v>
          </cell>
        </row>
        <row r="6618">
          <cell r="G6618" t="str">
            <v>SHUBHLAXMI</v>
          </cell>
          <cell r="H6618" t="str">
            <v>INE01Z401013</v>
          </cell>
          <cell r="I6618" t="str">
            <v>Trading</v>
          </cell>
          <cell r="J6618" t="str">
            <v>Trading</v>
          </cell>
        </row>
        <row r="6619">
          <cell r="G6619" t="str">
            <v>SHUBHSHREE</v>
          </cell>
          <cell r="H6619" t="str">
            <v>INE0UL701015</v>
          </cell>
          <cell r="I6619" t="str">
            <v>Miscellaneous</v>
          </cell>
          <cell r="J6619" t="str">
            <v>Miscellaneous</v>
          </cell>
        </row>
        <row r="6620">
          <cell r="F6620">
            <v>531506</v>
          </cell>
          <cell r="H6620" t="str">
            <v>INE561E01015</v>
          </cell>
          <cell r="I6620" t="str">
            <v>Diamond  &amp;  Jewellery</v>
          </cell>
          <cell r="J6620" t="str">
            <v>Diamond  &amp;  Jewellery</v>
          </cell>
        </row>
        <row r="6621">
          <cell r="F6621">
            <v>523790</v>
          </cell>
          <cell r="G6621" t="str">
            <v>SHUKRADIAM</v>
          </cell>
          <cell r="H6621" t="str">
            <v>INE344E01016</v>
          </cell>
          <cell r="I6621" t="str">
            <v>Diamond  &amp;  Jewellery</v>
          </cell>
          <cell r="J6621" t="str">
            <v>Diamond  &amp;  Jewellery</v>
          </cell>
        </row>
        <row r="6622">
          <cell r="F6622">
            <v>524632</v>
          </cell>
          <cell r="H6622" t="str">
            <v>INE551C01044</v>
          </cell>
          <cell r="I6622" t="str">
            <v>Healthcare</v>
          </cell>
          <cell r="J6622" t="str">
            <v>Pharmaceuticals &amp; Drugs</v>
          </cell>
        </row>
        <row r="6623">
          <cell r="F6623">
            <v>750766</v>
          </cell>
          <cell r="H6623" t="str">
            <v>INE551C20028</v>
          </cell>
          <cell r="I6623" t="str">
            <v>Others</v>
          </cell>
          <cell r="J6623" t="str">
            <v>Other</v>
          </cell>
        </row>
        <row r="6624">
          <cell r="F6624">
            <v>890183</v>
          </cell>
          <cell r="H6624" t="str">
            <v>IN9551C01034</v>
          </cell>
          <cell r="I6624" t="str">
            <v>Others</v>
          </cell>
          <cell r="J6624" t="str">
            <v>Other</v>
          </cell>
        </row>
        <row r="6625">
          <cell r="F6625">
            <v>539252</v>
          </cell>
          <cell r="G6625" t="str">
            <v>SHYAMCENT</v>
          </cell>
          <cell r="H6625" t="str">
            <v>INE979R01011</v>
          </cell>
          <cell r="I6625" t="str">
            <v>Ferro Manganese</v>
          </cell>
          <cell r="J6625" t="str">
            <v>Ferro &amp; Silica Manganese</v>
          </cell>
        </row>
        <row r="6626">
          <cell r="G6626" t="str">
            <v>SHYAMDHANI</v>
          </cell>
          <cell r="H6626" t="str">
            <v>INE1CRP01016</v>
          </cell>
          <cell r="I6626" t="str">
            <v>FMCG</v>
          </cell>
          <cell r="J6626" t="str">
            <v>Consumer Food</v>
          </cell>
        </row>
        <row r="6627">
          <cell r="F6627">
            <v>543299</v>
          </cell>
          <cell r="G6627" t="str">
            <v>SHYAMMETL</v>
          </cell>
          <cell r="H6627" t="str">
            <v>INE810G01011</v>
          </cell>
          <cell r="I6627" t="str">
            <v>Iron &amp; Steel</v>
          </cell>
          <cell r="J6627" t="str">
            <v>Steel &amp; Iron Products</v>
          </cell>
        </row>
        <row r="6628">
          <cell r="I6628" t="str">
            <v>Iron &amp; Steel</v>
          </cell>
          <cell r="J6628" t="str">
            <v>Steel &amp; Iron Products</v>
          </cell>
        </row>
        <row r="6629">
          <cell r="F6629">
            <v>517411</v>
          </cell>
          <cell r="G6629" t="str">
            <v>SHYAMTEL</v>
          </cell>
          <cell r="H6629" t="str">
            <v>INE635A01023</v>
          </cell>
          <cell r="I6629" t="str">
            <v>Telecom</v>
          </cell>
          <cell r="J6629" t="str">
            <v>Telecommunication - Equipment</v>
          </cell>
        </row>
        <row r="6630">
          <cell r="F6630">
            <v>531219</v>
          </cell>
          <cell r="H6630" t="str">
            <v>INE861E01019</v>
          </cell>
          <cell r="I6630" t="str">
            <v>Business Services</v>
          </cell>
          <cell r="J6630" t="str">
            <v>Business Support</v>
          </cell>
        </row>
        <row r="6631">
          <cell r="F6631">
            <v>505515</v>
          </cell>
          <cell r="H6631" t="str">
            <v>INE203N01015</v>
          </cell>
          <cell r="I6631" t="str">
            <v>Finance</v>
          </cell>
          <cell r="J6631" t="str">
            <v>Finance - NBFC</v>
          </cell>
        </row>
        <row r="6632">
          <cell r="F6632">
            <v>530907</v>
          </cell>
          <cell r="H6632" t="str">
            <v>INE417F01017</v>
          </cell>
          <cell r="I6632" t="str">
            <v>Finance</v>
          </cell>
          <cell r="J6632" t="str">
            <v>Finance - Investment</v>
          </cell>
        </row>
        <row r="6633">
          <cell r="F6633">
            <v>520141</v>
          </cell>
          <cell r="H6633" t="str">
            <v>INE441C01014</v>
          </cell>
          <cell r="I6633" t="str">
            <v>Automobile &amp; Ancillaries</v>
          </cell>
          <cell r="J6633" t="str">
            <v>Auto Ancillary</v>
          </cell>
        </row>
        <row r="6634">
          <cell r="F6634">
            <v>533014</v>
          </cell>
          <cell r="G6634" t="str">
            <v>SICAGEN</v>
          </cell>
          <cell r="H6634" t="str">
            <v>INE176J01011</v>
          </cell>
          <cell r="I6634" t="str">
            <v>Trading</v>
          </cell>
          <cell r="J6634" t="str">
            <v>Trading</v>
          </cell>
        </row>
        <row r="6635">
          <cell r="F6635">
            <v>520086</v>
          </cell>
          <cell r="G6635" t="str">
            <v>SICALLOG</v>
          </cell>
          <cell r="H6635" t="str">
            <v>INE075B01020</v>
          </cell>
          <cell r="I6635" t="str">
            <v>Logistics</v>
          </cell>
          <cell r="J6635" t="str">
            <v>Logistics</v>
          </cell>
        </row>
        <row r="6636">
          <cell r="F6636">
            <v>751089</v>
          </cell>
          <cell r="G6636" t="str">
            <v>SICAL-RE</v>
          </cell>
          <cell r="H6636" t="str">
            <v>INE075B20012</v>
          </cell>
          <cell r="I6636" t="str">
            <v>Logistics</v>
          </cell>
          <cell r="J6636" t="str">
            <v>Logistics</v>
          </cell>
        </row>
        <row r="6637">
          <cell r="F6637">
            <v>530439</v>
          </cell>
          <cell r="H6637" t="str">
            <v>INE140C01012</v>
          </cell>
          <cell r="I6637" t="str">
            <v>Finance</v>
          </cell>
          <cell r="J6637" t="str">
            <v>Finance - Investment</v>
          </cell>
        </row>
        <row r="6638">
          <cell r="F6638">
            <v>526877</v>
          </cell>
          <cell r="H6638" t="str">
            <v>INE797C01019</v>
          </cell>
          <cell r="I6638" t="str">
            <v>Textile</v>
          </cell>
          <cell r="J6638" t="str">
            <v>Textile</v>
          </cell>
        </row>
        <row r="6639">
          <cell r="G6639" t="str">
            <v>SIDDHICOTS</v>
          </cell>
          <cell r="H6639" t="str">
            <v>INE0SVO01019</v>
          </cell>
          <cell r="I6639" t="str">
            <v>Textile</v>
          </cell>
          <cell r="J6639" t="str">
            <v>Textile - Spinning</v>
          </cell>
        </row>
        <row r="6640">
          <cell r="G6640" t="str">
            <v>SIDDHIKA</v>
          </cell>
          <cell r="H6640" t="str">
            <v>INE0A1E01018</v>
          </cell>
          <cell r="I6640" t="str">
            <v>Trading</v>
          </cell>
          <cell r="J6640" t="str">
            <v>Trading</v>
          </cell>
        </row>
        <row r="6641">
          <cell r="F6641">
            <v>539983</v>
          </cell>
          <cell r="H6641" t="str">
            <v>INE403L01015</v>
          </cell>
          <cell r="I6641" t="str">
            <v>Finance</v>
          </cell>
          <cell r="J6641" t="str">
            <v>Finance - NBFC</v>
          </cell>
        </row>
        <row r="6642">
          <cell r="F6642">
            <v>544390</v>
          </cell>
          <cell r="G6642" t="str">
            <v>ENRIN</v>
          </cell>
          <cell r="H6642" t="str">
            <v>INE1NPP01017</v>
          </cell>
          <cell r="I6642" t="str">
            <v>Capital Goods</v>
          </cell>
          <cell r="J6642" t="str">
            <v>Electric Equipment</v>
          </cell>
        </row>
        <row r="6643">
          <cell r="F6643">
            <v>500550</v>
          </cell>
          <cell r="G6643" t="str">
            <v>SIEMENS</v>
          </cell>
          <cell r="H6643" t="str">
            <v>INE003A01024</v>
          </cell>
          <cell r="I6643" t="str">
            <v>Capital Goods</v>
          </cell>
          <cell r="J6643" t="str">
            <v>Electric Equipment</v>
          </cell>
        </row>
        <row r="6644">
          <cell r="I6644" t="str">
            <v>IT</v>
          </cell>
          <cell r="J6644" t="str">
            <v>IT - Software</v>
          </cell>
        </row>
        <row r="6645">
          <cell r="I6645" t="str">
            <v>IT</v>
          </cell>
          <cell r="J6645" t="str">
            <v>IT - Software</v>
          </cell>
        </row>
        <row r="6646">
          <cell r="F6646">
            <v>543389</v>
          </cell>
          <cell r="G6646" t="str">
            <v>SIGACHI</v>
          </cell>
          <cell r="H6646" t="str">
            <v>INE0D0K01022</v>
          </cell>
          <cell r="I6646" t="str">
            <v>Healthcare</v>
          </cell>
          <cell r="J6646" t="str">
            <v>Pharmaceuticals &amp; Drugs</v>
          </cell>
        </row>
        <row r="6647">
          <cell r="F6647">
            <v>532408</v>
          </cell>
          <cell r="G6647" t="str">
            <v>SIGMAADV</v>
          </cell>
          <cell r="H6647" t="str">
            <v>INE933B01012</v>
          </cell>
          <cell r="I6647" t="str">
            <v>IT</v>
          </cell>
          <cell r="J6647" t="str">
            <v>IT - Software</v>
          </cell>
        </row>
        <row r="6648">
          <cell r="F6648">
            <v>543917</v>
          </cell>
          <cell r="G6648" t="str">
            <v>SIGMA</v>
          </cell>
          <cell r="H6648" t="str">
            <v>INE0A0S01028</v>
          </cell>
          <cell r="I6648" t="str">
            <v>IT</v>
          </cell>
          <cell r="J6648" t="str">
            <v>BPO/ITeS</v>
          </cell>
        </row>
        <row r="6649">
          <cell r="F6649">
            <v>507663</v>
          </cell>
          <cell r="H6649" t="str">
            <v>INE131O01024</v>
          </cell>
          <cell r="I6649" t="str">
            <v>Agri</v>
          </cell>
          <cell r="J6649" t="str">
            <v>Solvent  Extraction</v>
          </cell>
        </row>
        <row r="6650">
          <cell r="F6650">
            <v>543990</v>
          </cell>
          <cell r="G6650" t="str">
            <v>SIGNATURE</v>
          </cell>
          <cell r="H6650" t="str">
            <v>INE903U01023</v>
          </cell>
          <cell r="I6650" t="str">
            <v>Realty</v>
          </cell>
          <cell r="J6650" t="str">
            <v>Construction - Real Estate</v>
          </cell>
        </row>
        <row r="6651">
          <cell r="F6651">
            <v>512131</v>
          </cell>
          <cell r="G6651" t="str">
            <v>SIGIND</v>
          </cell>
          <cell r="H6651" t="str">
            <v>INE529F01035</v>
          </cell>
          <cell r="I6651" t="str">
            <v>Trading</v>
          </cell>
          <cell r="J6651" t="str">
            <v>Trading</v>
          </cell>
        </row>
        <row r="6652">
          <cell r="G6652" t="str">
            <v>SIGNORIA</v>
          </cell>
          <cell r="H6652" t="str">
            <v>INE0RDE01010</v>
          </cell>
          <cell r="I6652" t="str">
            <v>Textile</v>
          </cell>
          <cell r="J6652" t="str">
            <v>Textile</v>
          </cell>
        </row>
        <row r="6653">
          <cell r="F6653">
            <v>544117</v>
          </cell>
          <cell r="G6653" t="str">
            <v>SIGNPOST</v>
          </cell>
          <cell r="H6653" t="str">
            <v>INE0KGZ01021</v>
          </cell>
          <cell r="I6653" t="str">
            <v>Media &amp; Entertainment</v>
          </cell>
          <cell r="J6653" t="str">
            <v>Advertising &amp; Media</v>
          </cell>
        </row>
        <row r="6654">
          <cell r="F6654">
            <v>531863</v>
          </cell>
          <cell r="H6654" t="str">
            <v>INE633D01022</v>
          </cell>
          <cell r="I6654" t="str">
            <v>Finance</v>
          </cell>
          <cell r="J6654" t="str">
            <v>Finance - NBFC</v>
          </cell>
        </row>
        <row r="6655">
          <cell r="F6655">
            <v>544585</v>
          </cell>
          <cell r="H6655" t="str">
            <v>INE0SFA01011</v>
          </cell>
          <cell r="I6655" t="str">
            <v>Textile</v>
          </cell>
          <cell r="J6655" t="str">
            <v>Textile</v>
          </cell>
        </row>
        <row r="6656">
          <cell r="F6656">
            <v>523606</v>
          </cell>
          <cell r="H6656" t="str">
            <v>INE438E01032</v>
          </cell>
          <cell r="I6656" t="str">
            <v>Capital Goods</v>
          </cell>
          <cell r="J6656" t="str">
            <v>Defence</v>
          </cell>
        </row>
        <row r="6657">
          <cell r="G6657" t="str">
            <v>SIKKO</v>
          </cell>
          <cell r="H6657" t="str">
            <v>INE112X01025</v>
          </cell>
          <cell r="I6657" t="str">
            <v>Chemicals</v>
          </cell>
          <cell r="J6657" t="str">
            <v>Pesticides &amp; Agrochemicals</v>
          </cell>
        </row>
        <row r="6658">
          <cell r="G6658" t="str">
            <v>SIKKO-RE</v>
          </cell>
          <cell r="H6658" t="str">
            <v>INE112X20017</v>
          </cell>
          <cell r="I6658" t="str">
            <v>Chemicals</v>
          </cell>
          <cell r="J6658" t="str">
            <v>Pesticides &amp; Agrochemicals</v>
          </cell>
        </row>
        <row r="6659">
          <cell r="F6659">
            <v>524642</v>
          </cell>
          <cell r="H6659" t="str">
            <v>INE528E01022</v>
          </cell>
          <cell r="I6659" t="str">
            <v>Realty</v>
          </cell>
          <cell r="J6659" t="str">
            <v>Construction - Real Estate</v>
          </cell>
        </row>
        <row r="6660">
          <cell r="F6660">
            <v>521194</v>
          </cell>
          <cell r="G6660" t="str">
            <v>SILINV</v>
          </cell>
          <cell r="H6660" t="str">
            <v>INE923A01015</v>
          </cell>
          <cell r="I6660" t="str">
            <v>Finance</v>
          </cell>
          <cell r="J6660" t="str">
            <v>Finance - NBFC</v>
          </cell>
        </row>
        <row r="6661">
          <cell r="G6661" t="str">
            <v>SILGO</v>
          </cell>
          <cell r="H6661" t="str">
            <v>INE01II01013</v>
          </cell>
          <cell r="I6661" t="str">
            <v>Diamond  &amp;  Jewellery</v>
          </cell>
          <cell r="J6661" t="str">
            <v>Diamond  &amp;  Jewellery</v>
          </cell>
        </row>
        <row r="6662">
          <cell r="G6662" t="str">
            <v>SILGOPP</v>
          </cell>
          <cell r="H6662" t="str">
            <v>IN901II01012</v>
          </cell>
          <cell r="I6662" t="str">
            <v>Diamond  &amp;  Jewellery</v>
          </cell>
          <cell r="J6662" t="str">
            <v>Diamond  &amp;  Jewellery</v>
          </cell>
        </row>
        <row r="6663">
          <cell r="G6663" t="str">
            <v>SILGO-RE</v>
          </cell>
          <cell r="H6663" t="str">
            <v>INE01II20013</v>
          </cell>
          <cell r="I6663" t="str">
            <v>Others</v>
          </cell>
          <cell r="J6663" t="str">
            <v>Other</v>
          </cell>
        </row>
        <row r="6664">
          <cell r="F6664">
            <v>543615</v>
          </cell>
          <cell r="H6664" t="str">
            <v>INE0MNV01014</v>
          </cell>
          <cell r="I6664" t="str">
            <v>Business Services</v>
          </cell>
          <cell r="J6664" t="str">
            <v>Business Support</v>
          </cell>
        </row>
        <row r="6665">
          <cell r="F6665">
            <v>531738</v>
          </cell>
          <cell r="G6665" t="str">
            <v>PRASGLOFIN</v>
          </cell>
          <cell r="H6665" t="str">
            <v>INE913A01024</v>
          </cell>
          <cell r="I6665" t="str">
            <v>Finance</v>
          </cell>
          <cell r="J6665" t="str">
            <v>Finance - Investment</v>
          </cell>
        </row>
        <row r="6666">
          <cell r="G6666" t="str">
            <v>SILKFLEX</v>
          </cell>
          <cell r="H6666" t="str">
            <v>INE0STN01015</v>
          </cell>
          <cell r="I6666" t="str">
            <v>Trading</v>
          </cell>
          <cell r="J6666" t="str">
            <v>Trading</v>
          </cell>
        </row>
        <row r="6667">
          <cell r="G6667" t="str">
            <v>SILKY</v>
          </cell>
          <cell r="H6667" t="str">
            <v>INE0SN801015</v>
          </cell>
          <cell r="I6667" t="str">
            <v>Textile</v>
          </cell>
          <cell r="J6667" t="str">
            <v>Textile</v>
          </cell>
        </row>
        <row r="6668">
          <cell r="I6668" t="str">
            <v>Paper</v>
          </cell>
          <cell r="J6668" t="str">
            <v>Paper &amp; Paper Products</v>
          </cell>
        </row>
        <row r="6669">
          <cell r="G6669" t="str">
            <v>SILLYMONKS</v>
          </cell>
          <cell r="H6669" t="str">
            <v>INE203Y01012</v>
          </cell>
          <cell r="I6669" t="str">
            <v>Media &amp; Entertainment</v>
          </cell>
          <cell r="J6669" t="str">
            <v>Film Production, Distribution &amp; Entertainment</v>
          </cell>
        </row>
        <row r="6670">
          <cell r="I6670" t="str">
            <v>Capital Goods</v>
          </cell>
          <cell r="J6670" t="str">
            <v>Compressors / Pumps</v>
          </cell>
        </row>
        <row r="6671">
          <cell r="F6671">
            <v>531635</v>
          </cell>
          <cell r="H6671" t="str">
            <v>INE870J01019</v>
          </cell>
          <cell r="I6671" t="str">
            <v>Alcohol</v>
          </cell>
          <cell r="J6671" t="str">
            <v>Breweries &amp; Distilleries</v>
          </cell>
        </row>
        <row r="6672">
          <cell r="F6672">
            <v>543536</v>
          </cell>
          <cell r="H6672" t="str">
            <v>INE0KXN01014</v>
          </cell>
          <cell r="I6672" t="str">
            <v>Hospitality</v>
          </cell>
          <cell r="J6672" t="str">
            <v>Hotel, Resort &amp; Restaurants</v>
          </cell>
        </row>
        <row r="6673">
          <cell r="F6673">
            <v>543525</v>
          </cell>
          <cell r="G6673" t="str">
            <v>SILVERTUC</v>
          </cell>
          <cell r="H6673" t="str">
            <v>INE625X01026</v>
          </cell>
          <cell r="I6673" t="str">
            <v>IT</v>
          </cell>
          <cell r="J6673" t="str">
            <v>IT - Software</v>
          </cell>
        </row>
        <row r="6674">
          <cell r="F6674">
            <v>500389</v>
          </cell>
          <cell r="G6674" t="str">
            <v>SILVERLINE</v>
          </cell>
          <cell r="H6674" t="str">
            <v>INE368A01021</v>
          </cell>
          <cell r="I6674" t="str">
            <v>IT</v>
          </cell>
          <cell r="J6674" t="str">
            <v>IT - Software</v>
          </cell>
        </row>
        <row r="6675">
          <cell r="F6675">
            <v>512197</v>
          </cell>
          <cell r="H6675" t="str">
            <v>INE798C01017</v>
          </cell>
          <cell r="I6675" t="str">
            <v>Capital Goods</v>
          </cell>
          <cell r="J6675" t="str">
            <v>Electric Equipment</v>
          </cell>
        </row>
        <row r="6676">
          <cell r="I6676" t="str">
            <v>Hospitality</v>
          </cell>
          <cell r="J6676" t="str">
            <v>Amusement Parks/Recreation/Club</v>
          </cell>
        </row>
        <row r="6677">
          <cell r="F6677">
            <v>544662</v>
          </cell>
          <cell r="H6677" t="str">
            <v>INE0VI201010</v>
          </cell>
          <cell r="I6677" t="str">
            <v>Trading</v>
          </cell>
          <cell r="J6677" t="str">
            <v>Trading</v>
          </cell>
        </row>
        <row r="6678">
          <cell r="I6678" t="str">
            <v>Infrastructure</v>
          </cell>
          <cell r="J6678" t="str">
            <v>Engineering - Construction</v>
          </cell>
        </row>
        <row r="6679">
          <cell r="F6679">
            <v>539742</v>
          </cell>
          <cell r="G6679" t="str">
            <v>SIMBHALS</v>
          </cell>
          <cell r="H6679" t="str">
            <v>INE748T01016</v>
          </cell>
          <cell r="I6679" t="str">
            <v>Agri</v>
          </cell>
          <cell r="J6679" t="str">
            <v>Sugar</v>
          </cell>
        </row>
        <row r="6680">
          <cell r="F6680">
            <v>507446</v>
          </cell>
          <cell r="G6680" t="str">
            <v>SIMBHSUGAR</v>
          </cell>
          <cell r="H6680" t="str">
            <v>INE270C01017</v>
          </cell>
          <cell r="I6680" t="str">
            <v>Agri</v>
          </cell>
          <cell r="J6680" t="str">
            <v>Sugar</v>
          </cell>
        </row>
        <row r="6681">
          <cell r="I6681" t="str">
            <v>Media &amp; Entertainment</v>
          </cell>
          <cell r="J6681" t="str">
            <v>Advertising &amp; Media</v>
          </cell>
        </row>
        <row r="6682">
          <cell r="F6682">
            <v>507998</v>
          </cell>
          <cell r="H6682" t="str">
            <v>INE657D01021</v>
          </cell>
          <cell r="I6682" t="str">
            <v>Automobile &amp; Ancillaries</v>
          </cell>
          <cell r="J6682" t="str">
            <v>Fasteners</v>
          </cell>
        </row>
        <row r="6683">
          <cell r="F6683">
            <v>513472</v>
          </cell>
          <cell r="G6683" t="str">
            <v>SIMPLEXCAS</v>
          </cell>
          <cell r="H6683" t="str">
            <v>INE658D01011</v>
          </cell>
          <cell r="I6683" t="str">
            <v>Automobile &amp; Ancillaries</v>
          </cell>
          <cell r="J6683" t="str">
            <v>Castings/Forgings</v>
          </cell>
        </row>
        <row r="6684">
          <cell r="F6684">
            <v>523838</v>
          </cell>
          <cell r="G6684" t="str">
            <v>SIMPLEXINF</v>
          </cell>
          <cell r="H6684" t="str">
            <v>INE059B01024</v>
          </cell>
          <cell r="I6684" t="str">
            <v>Infrastructure</v>
          </cell>
          <cell r="J6684" t="str">
            <v>Engineering - Construction</v>
          </cell>
        </row>
        <row r="6685">
          <cell r="F6685">
            <v>533018</v>
          </cell>
          <cell r="H6685" t="str">
            <v>INE457H01027</v>
          </cell>
          <cell r="I6685" t="str">
            <v>Trading</v>
          </cell>
          <cell r="J6685" t="str">
            <v>Trading</v>
          </cell>
        </row>
        <row r="6686">
          <cell r="F6686">
            <v>533019</v>
          </cell>
          <cell r="H6686" t="str">
            <v>INE456H01029</v>
          </cell>
          <cell r="I6686" t="str">
            <v>Trading</v>
          </cell>
          <cell r="J6686" t="str">
            <v>Trading</v>
          </cell>
        </row>
        <row r="6687">
          <cell r="F6687">
            <v>503229</v>
          </cell>
          <cell r="H6687" t="str">
            <v>INE167H01014</v>
          </cell>
          <cell r="I6687" t="str">
            <v>Realty</v>
          </cell>
          <cell r="J6687" t="str">
            <v>Construction - Real Estate</v>
          </cell>
        </row>
        <row r="6688">
          <cell r="F6688">
            <v>504382</v>
          </cell>
          <cell r="H6688" t="str">
            <v>INE518H01018</v>
          </cell>
          <cell r="I6688" t="str">
            <v>Finance</v>
          </cell>
          <cell r="J6688" t="str">
            <v>Finance - Others</v>
          </cell>
        </row>
        <row r="6689">
          <cell r="I6689" t="str">
            <v>FMCG</v>
          </cell>
          <cell r="J6689" t="str">
            <v>Animal Feed</v>
          </cell>
        </row>
        <row r="6690">
          <cell r="F6690">
            <v>519566</v>
          </cell>
          <cell r="H6690" t="str">
            <v>INE354D01017</v>
          </cell>
          <cell r="I6690" t="str">
            <v>Agri</v>
          </cell>
          <cell r="J6690" t="str">
            <v>Agriculture</v>
          </cell>
        </row>
        <row r="6691">
          <cell r="F6691">
            <v>523023</v>
          </cell>
          <cell r="G6691" t="str">
            <v>SINCLAIR</v>
          </cell>
          <cell r="H6691" t="str">
            <v>INE985A01022</v>
          </cell>
          <cell r="I6691" t="str">
            <v>Hospitality</v>
          </cell>
          <cell r="J6691" t="str">
            <v>Hotel, Resort &amp; Restaurants</v>
          </cell>
        </row>
        <row r="6692">
          <cell r="F6692">
            <v>532029</v>
          </cell>
          <cell r="G6692" t="str">
            <v>SINDHUTRAD</v>
          </cell>
          <cell r="H6692" t="str">
            <v>INE325D01025</v>
          </cell>
          <cell r="I6692" t="str">
            <v>Logistics</v>
          </cell>
          <cell r="J6692" t="str">
            <v>Logistics</v>
          </cell>
        </row>
        <row r="6693">
          <cell r="F6693">
            <v>505729</v>
          </cell>
          <cell r="G6693" t="str">
            <v>SINGER</v>
          </cell>
          <cell r="H6693" t="str">
            <v>INE638A01035</v>
          </cell>
          <cell r="I6693" t="str">
            <v>Consumer Durables</v>
          </cell>
          <cell r="J6693" t="str">
            <v>Consumer Durables - Domestic Appliances</v>
          </cell>
        </row>
        <row r="6694">
          <cell r="F6694">
            <v>509887</v>
          </cell>
          <cell r="H6694" t="str">
            <v>INE896E01023</v>
          </cell>
          <cell r="I6694" t="str">
            <v>FMCG</v>
          </cell>
          <cell r="J6694" t="str">
            <v>Cigarettes/Tobacco</v>
          </cell>
        </row>
        <row r="6695">
          <cell r="G6695" t="str">
            <v>SINTERCOM</v>
          </cell>
          <cell r="H6695" t="str">
            <v>INE129Z01016</v>
          </cell>
          <cell r="I6695" t="str">
            <v>Automobile &amp; Ancillaries</v>
          </cell>
          <cell r="J6695" t="str">
            <v>Auto Ancillary</v>
          </cell>
        </row>
        <row r="6696">
          <cell r="F6696">
            <v>523164</v>
          </cell>
          <cell r="H6696" t="str">
            <v>INE186B01017</v>
          </cell>
          <cell r="I6696" t="str">
            <v>Agri</v>
          </cell>
          <cell r="J6696" t="str">
            <v>Floriculture</v>
          </cell>
        </row>
        <row r="6697">
          <cell r="F6697">
            <v>532879</v>
          </cell>
          <cell r="H6697" t="str">
            <v>INE117H01019</v>
          </cell>
          <cell r="I6697" t="str">
            <v>Agri</v>
          </cell>
          <cell r="J6697" t="str">
            <v>Sugar</v>
          </cell>
        </row>
        <row r="6698">
          <cell r="F6698">
            <v>543686</v>
          </cell>
          <cell r="G6698" t="str">
            <v>SIRCA</v>
          </cell>
          <cell r="H6698" t="str">
            <v>INE792Z01011</v>
          </cell>
          <cell r="I6698" t="str">
            <v>Trading</v>
          </cell>
          <cell r="J6698" t="str">
            <v>Trading</v>
          </cell>
        </row>
        <row r="6699">
          <cell r="F6699">
            <v>538667</v>
          </cell>
          <cell r="H6699" t="str">
            <v>INE785O01019</v>
          </cell>
          <cell r="I6699" t="str">
            <v>Trading</v>
          </cell>
          <cell r="J6699" t="str">
            <v>Trading</v>
          </cell>
        </row>
        <row r="6700">
          <cell r="I6700" t="str">
            <v>Miscellaneous</v>
          </cell>
          <cell r="J6700" t="str">
            <v>Miscellaneous</v>
          </cell>
        </row>
        <row r="6701">
          <cell r="F6701">
            <v>540673</v>
          </cell>
          <cell r="G6701" t="str">
            <v>SIS</v>
          </cell>
          <cell r="H6701" t="str">
            <v>INE285J01028</v>
          </cell>
          <cell r="I6701" t="str">
            <v>Business Services</v>
          </cell>
          <cell r="J6701" t="str">
            <v>Professional Services</v>
          </cell>
        </row>
        <row r="6702">
          <cell r="F6702">
            <v>512589</v>
          </cell>
          <cell r="H6702" t="str">
            <v>INE579D01019</v>
          </cell>
          <cell r="I6702" t="str">
            <v>Finance</v>
          </cell>
          <cell r="J6702" t="str">
            <v>Finance - NBFC</v>
          </cell>
        </row>
        <row r="6703">
          <cell r="F6703">
            <v>532795</v>
          </cell>
          <cell r="G6703" t="str">
            <v>SITINET</v>
          </cell>
          <cell r="H6703" t="str">
            <v>INE965H01011</v>
          </cell>
          <cell r="I6703" t="str">
            <v>Media &amp; Entertainment</v>
          </cell>
          <cell r="J6703" t="str">
            <v>TV Broadcasting &amp; Software Production</v>
          </cell>
        </row>
        <row r="6704">
          <cell r="F6704">
            <v>544047</v>
          </cell>
          <cell r="H6704" t="str">
            <v>INE0QSK01017</v>
          </cell>
          <cell r="I6704" t="str">
            <v>Non - Ferrous Metals</v>
          </cell>
          <cell r="J6704" t="str">
            <v>Metal - Non Ferrous</v>
          </cell>
        </row>
        <row r="6705">
          <cell r="F6705">
            <v>503811</v>
          </cell>
          <cell r="G6705" t="str">
            <v>SIYSIL</v>
          </cell>
          <cell r="H6705" t="str">
            <v>INE076B01028</v>
          </cell>
          <cell r="I6705" t="str">
            <v>Textile</v>
          </cell>
          <cell r="J6705" t="str">
            <v>Textile - Weaving</v>
          </cell>
        </row>
        <row r="6706">
          <cell r="F6706">
            <v>513496</v>
          </cell>
          <cell r="H6706" t="str">
            <v>INE235U01012</v>
          </cell>
          <cell r="I6706" t="str">
            <v>Trading</v>
          </cell>
          <cell r="J6706" t="str">
            <v>Trading</v>
          </cell>
        </row>
        <row r="6707">
          <cell r="F6707">
            <v>504398</v>
          </cell>
          <cell r="H6707" t="str">
            <v>INE312B01027</v>
          </cell>
          <cell r="I6707" t="str">
            <v>Diamond  &amp;  Jewellery</v>
          </cell>
          <cell r="J6707" t="str">
            <v>Diamond  &amp;  Jewellery</v>
          </cell>
        </row>
        <row r="6708">
          <cell r="G6708" t="str">
            <v>SJLOGISTIC</v>
          </cell>
          <cell r="H6708" t="str">
            <v>INE0F3301020</v>
          </cell>
          <cell r="I6708" t="str">
            <v>Logistics</v>
          </cell>
          <cell r="J6708" t="str">
            <v>Logistics</v>
          </cell>
        </row>
        <row r="6709">
          <cell r="I6709" t="str">
            <v>Capital Goods</v>
          </cell>
          <cell r="J6709" t="str">
            <v>Engineering - Industrial Equipments</v>
          </cell>
        </row>
        <row r="6710">
          <cell r="F6710">
            <v>543387</v>
          </cell>
          <cell r="G6710" t="str">
            <v>SJS</v>
          </cell>
          <cell r="H6710" t="str">
            <v>INE284S01014</v>
          </cell>
          <cell r="I6710" t="str">
            <v>Automobile &amp; Ancillaries</v>
          </cell>
          <cell r="J6710" t="str">
            <v>Auto Ancillary</v>
          </cell>
        </row>
        <row r="6711">
          <cell r="F6711">
            <v>533206</v>
          </cell>
          <cell r="G6711" t="str">
            <v>SJVN</v>
          </cell>
          <cell r="H6711" t="str">
            <v>INE002L01015</v>
          </cell>
          <cell r="I6711" t="str">
            <v>Power</v>
          </cell>
          <cell r="J6711" t="str">
            <v>Power Generation/Distribution</v>
          </cell>
        </row>
        <row r="6712">
          <cell r="I6712" t="str">
            <v>Finance</v>
          </cell>
          <cell r="J6712" t="str">
            <v>Finance - NBFC</v>
          </cell>
        </row>
        <row r="6713">
          <cell r="F6713">
            <v>542728</v>
          </cell>
          <cell r="H6713" t="str">
            <v>INE04ST01013</v>
          </cell>
          <cell r="I6713" t="str">
            <v>Textile</v>
          </cell>
          <cell r="J6713" t="str">
            <v>Textile</v>
          </cell>
        </row>
        <row r="6714">
          <cell r="I6714" t="str">
            <v>FMCG</v>
          </cell>
          <cell r="J6714" t="str">
            <v>Consumer Food</v>
          </cell>
        </row>
        <row r="6715">
          <cell r="F6715">
            <v>544584</v>
          </cell>
          <cell r="H6715" t="str">
            <v>INE13YH01017</v>
          </cell>
          <cell r="I6715" t="str">
            <v>Trading</v>
          </cell>
          <cell r="J6715" t="str">
            <v>Trading</v>
          </cell>
        </row>
        <row r="6716">
          <cell r="I6716" t="str">
            <v>Healthcare</v>
          </cell>
          <cell r="J6716" t="str">
            <v>Medical Equipment/Supplies/Accessories</v>
          </cell>
        </row>
        <row r="6717">
          <cell r="F6717">
            <v>544572</v>
          </cell>
          <cell r="G6717" t="str">
            <v>SKFINDUS</v>
          </cell>
          <cell r="H6717" t="str">
            <v>INE2J8701016</v>
          </cell>
          <cell r="I6717" t="str">
            <v>Automobile &amp; Ancillaries</v>
          </cell>
          <cell r="J6717" t="str">
            <v>Bearings</v>
          </cell>
        </row>
        <row r="6718">
          <cell r="F6718">
            <v>500472</v>
          </cell>
          <cell r="G6718" t="str">
            <v>SKFINDIA</v>
          </cell>
          <cell r="H6718" t="str">
            <v>INE640A01023</v>
          </cell>
          <cell r="I6718" t="str">
            <v>Automobile &amp; Ancillaries</v>
          </cell>
          <cell r="J6718" t="str">
            <v>Bearings</v>
          </cell>
        </row>
        <row r="6719">
          <cell r="F6719">
            <v>539861</v>
          </cell>
          <cell r="G6719" t="str">
            <v>SKIL</v>
          </cell>
          <cell r="H6719" t="str">
            <v>INE429F01012</v>
          </cell>
          <cell r="I6719" t="str">
            <v>Capital Goods</v>
          </cell>
          <cell r="J6719" t="str">
            <v>Engineering</v>
          </cell>
        </row>
        <row r="6720">
          <cell r="I6720" t="str">
            <v>Education &amp; Training</v>
          </cell>
          <cell r="J6720" t="str">
            <v>Educational Institutions</v>
          </cell>
        </row>
        <row r="6721">
          <cell r="F6721">
            <v>538562</v>
          </cell>
          <cell r="G6721" t="str">
            <v>SKIPPER</v>
          </cell>
          <cell r="H6721" t="str">
            <v>INE439E01022</v>
          </cell>
          <cell r="I6721" t="str">
            <v>Capital Goods</v>
          </cell>
          <cell r="J6721" t="str">
            <v>Engineering - Industrial Equipments</v>
          </cell>
        </row>
        <row r="6722">
          <cell r="F6722">
            <v>750822</v>
          </cell>
          <cell r="G6722" t="str">
            <v>SKIPPER-RE</v>
          </cell>
          <cell r="H6722" t="str">
            <v>INE439E20014</v>
          </cell>
          <cell r="I6722" t="str">
            <v>Others</v>
          </cell>
          <cell r="J6722" t="str">
            <v>Other</v>
          </cell>
        </row>
        <row r="6723">
          <cell r="F6723">
            <v>890193</v>
          </cell>
          <cell r="G6723" t="str">
            <v>SKIPPERPP</v>
          </cell>
          <cell r="H6723" t="str">
            <v>IN9439E01012</v>
          </cell>
          <cell r="I6723" t="str">
            <v>Others</v>
          </cell>
          <cell r="J6723" t="str">
            <v>Other</v>
          </cell>
        </row>
        <row r="6724">
          <cell r="F6724">
            <v>532143</v>
          </cell>
          <cell r="G6724" t="str">
            <v>SKMEGGPROD</v>
          </cell>
          <cell r="H6724" t="str">
            <v>INE411D01023</v>
          </cell>
          <cell r="I6724" t="str">
            <v>FMCG</v>
          </cell>
          <cell r="J6724" t="str">
            <v>Consumer Food</v>
          </cell>
        </row>
        <row r="6725">
          <cell r="G6725" t="str">
            <v>SKP</v>
          </cell>
          <cell r="H6725" t="str">
            <v>INE0KZA01016</v>
          </cell>
          <cell r="I6725" t="str">
            <v>Automobile &amp; Ancillaries</v>
          </cell>
          <cell r="J6725" t="str">
            <v>Bearings</v>
          </cell>
        </row>
        <row r="6726">
          <cell r="F6726">
            <v>531169</v>
          </cell>
          <cell r="H6726" t="str">
            <v>INE709B01016</v>
          </cell>
          <cell r="I6726" t="str">
            <v>Finance</v>
          </cell>
          <cell r="J6726" t="str">
            <v>Finance - Stock Broking</v>
          </cell>
        </row>
        <row r="6727">
          <cell r="G6727" t="str">
            <v>SKSTEXTILE</v>
          </cell>
          <cell r="H6727" t="str">
            <v>INE507Y01016</v>
          </cell>
          <cell r="I6727" t="str">
            <v>Textile</v>
          </cell>
          <cell r="J6727" t="str">
            <v>Textile</v>
          </cell>
        </row>
        <row r="6728">
          <cell r="I6728" t="str">
            <v>Iron &amp; Steel</v>
          </cell>
          <cell r="J6728" t="str">
            <v>Steel &amp; Iron Products</v>
          </cell>
        </row>
        <row r="6729">
          <cell r="F6729">
            <v>541967</v>
          </cell>
          <cell r="G6729" t="str">
            <v>SKYGOLD</v>
          </cell>
          <cell r="H6729" t="str">
            <v>INE01IU01018</v>
          </cell>
          <cell r="I6729" t="str">
            <v>Diamond  &amp;  Jewellery</v>
          </cell>
          <cell r="J6729" t="str">
            <v>Diamond  &amp;  Jewellery</v>
          </cell>
        </row>
        <row r="6730">
          <cell r="F6730">
            <v>526479</v>
          </cell>
          <cell r="H6730" t="str">
            <v>INE765B01018</v>
          </cell>
          <cell r="I6730" t="str">
            <v>Textile</v>
          </cell>
          <cell r="J6730" t="str">
            <v>Textile</v>
          </cell>
        </row>
        <row r="6731">
          <cell r="F6731">
            <v>512036</v>
          </cell>
          <cell r="H6731" t="str">
            <v>INE393H01016</v>
          </cell>
          <cell r="I6731" t="str">
            <v>Textile</v>
          </cell>
          <cell r="J6731" t="str">
            <v>Textile</v>
          </cell>
        </row>
        <row r="6732">
          <cell r="F6732">
            <v>505650</v>
          </cell>
          <cell r="H6732" t="str">
            <v>INE178E01026</v>
          </cell>
          <cell r="I6732" t="str">
            <v>Realty</v>
          </cell>
          <cell r="J6732" t="str">
            <v>Construction - Real Estate</v>
          </cell>
        </row>
        <row r="6733">
          <cell r="F6733">
            <v>538919</v>
          </cell>
          <cell r="H6733" t="str">
            <v>INE055Q01012</v>
          </cell>
          <cell r="I6733" t="str">
            <v>Diversified</v>
          </cell>
          <cell r="J6733" t="str">
            <v>Diversified</v>
          </cell>
        </row>
        <row r="6734">
          <cell r="F6734">
            <v>523846</v>
          </cell>
          <cell r="H6734" t="str">
            <v>INE539D01013</v>
          </cell>
          <cell r="I6734" t="str">
            <v>Logistics</v>
          </cell>
          <cell r="J6734" t="str">
            <v>Courier  Services</v>
          </cell>
        </row>
        <row r="6735">
          <cell r="I6735" t="str">
            <v>Capital Goods</v>
          </cell>
          <cell r="J6735" t="str">
            <v>Electric Equipment</v>
          </cell>
        </row>
        <row r="6736">
          <cell r="I6736" t="str">
            <v>Logistics</v>
          </cell>
          <cell r="J6736" t="str">
            <v>Logistics</v>
          </cell>
        </row>
        <row r="6737">
          <cell r="G6737" t="str">
            <v>SLONE</v>
          </cell>
          <cell r="H6737" t="str">
            <v>INE0SMA01017</v>
          </cell>
          <cell r="I6737" t="str">
            <v>Trading</v>
          </cell>
          <cell r="J6737" t="str">
            <v>Trading</v>
          </cell>
        </row>
        <row r="6738">
          <cell r="F6738">
            <v>543065</v>
          </cell>
          <cell r="H6738" t="str">
            <v>INE0C4I01011</v>
          </cell>
          <cell r="I6738" t="str">
            <v>Automobile &amp; Ancillaries</v>
          </cell>
          <cell r="J6738" t="str">
            <v>Auto Ancillary</v>
          </cell>
        </row>
        <row r="6739">
          <cell r="F6739">
            <v>522042</v>
          </cell>
          <cell r="H6739" t="str">
            <v>INE540D01011</v>
          </cell>
          <cell r="I6739" t="str">
            <v>Textile</v>
          </cell>
          <cell r="J6739" t="str">
            <v>Textile - Machinery</v>
          </cell>
        </row>
        <row r="6740">
          <cell r="F6740">
            <v>542034</v>
          </cell>
          <cell r="H6740" t="str">
            <v>INE00Q901014</v>
          </cell>
          <cell r="I6740" t="str">
            <v>Diamond  &amp;  Jewellery</v>
          </cell>
          <cell r="J6740" t="str">
            <v>Diamond  &amp;  Jewellery</v>
          </cell>
        </row>
        <row r="6741">
          <cell r="F6741">
            <v>539494</v>
          </cell>
          <cell r="H6741" t="str">
            <v>INE766D01020</v>
          </cell>
          <cell r="I6741" t="str">
            <v>Finance</v>
          </cell>
          <cell r="J6741" t="str">
            <v>Finance - NBFC</v>
          </cell>
        </row>
        <row r="6742">
          <cell r="G6742" t="str">
            <v>SMARTEN</v>
          </cell>
          <cell r="H6742" t="str">
            <v>INE14GK01016</v>
          </cell>
          <cell r="I6742" t="str">
            <v>Capital Goods</v>
          </cell>
          <cell r="J6742" t="str">
            <v>Electric Equipment</v>
          </cell>
        </row>
        <row r="6743">
          <cell r="F6743">
            <v>532419</v>
          </cell>
          <cell r="G6743" t="str">
            <v>SMARTLINK</v>
          </cell>
          <cell r="H6743" t="str">
            <v>INE178C01020</v>
          </cell>
          <cell r="I6743" t="str">
            <v>IT</v>
          </cell>
          <cell r="J6743" t="str">
            <v>IT - Networking</v>
          </cell>
        </row>
        <row r="6744">
          <cell r="F6744">
            <v>544447</v>
          </cell>
          <cell r="G6744" t="str">
            <v>SMARTWORKS</v>
          </cell>
          <cell r="H6744" t="str">
            <v>INE0NAZ01010</v>
          </cell>
          <cell r="I6744" t="str">
            <v>Business Services</v>
          </cell>
          <cell r="J6744" t="str">
            <v>Business Support</v>
          </cell>
        </row>
        <row r="6745">
          <cell r="F6745">
            <v>532138</v>
          </cell>
          <cell r="H6745" t="str">
            <v>INE440E01012</v>
          </cell>
          <cell r="I6745" t="str">
            <v>Finance</v>
          </cell>
          <cell r="J6745" t="str">
            <v>Finance - NBFC</v>
          </cell>
        </row>
        <row r="6746">
          <cell r="F6746">
            <v>750743</v>
          </cell>
          <cell r="H6746" t="str">
            <v>INE440E20012</v>
          </cell>
          <cell r="I6746" t="str">
            <v>Others</v>
          </cell>
          <cell r="J6746" t="str">
            <v>Other</v>
          </cell>
        </row>
        <row r="6747">
          <cell r="F6747">
            <v>543263</v>
          </cell>
          <cell r="G6747" t="str">
            <v>SMCGLOBAL</v>
          </cell>
          <cell r="H6747" t="str">
            <v>INE103C01036</v>
          </cell>
          <cell r="I6747" t="str">
            <v>Finance</v>
          </cell>
          <cell r="J6747" t="str">
            <v>Finance - Stock Broking</v>
          </cell>
        </row>
        <row r="6748">
          <cell r="F6748">
            <v>513418</v>
          </cell>
          <cell r="H6748" t="str">
            <v>INE728B01032</v>
          </cell>
          <cell r="I6748" t="str">
            <v>Automobile &amp; Ancillaries</v>
          </cell>
          <cell r="J6748" t="str">
            <v>Forgings</v>
          </cell>
        </row>
        <row r="6749">
          <cell r="F6749">
            <v>505192</v>
          </cell>
          <cell r="G6749" t="str">
            <v>SMLMAH</v>
          </cell>
          <cell r="H6749" t="str">
            <v>INE294B01019</v>
          </cell>
          <cell r="I6749" t="str">
            <v>Automobile &amp; Ancillaries</v>
          </cell>
          <cell r="J6749" t="str">
            <v>Automobiles-Trucks/Lcv</v>
          </cell>
        </row>
        <row r="6750">
          <cell r="I6750" t="str">
            <v>Capital Goods</v>
          </cell>
          <cell r="J6750" t="str">
            <v>Defence</v>
          </cell>
        </row>
        <row r="6751">
          <cell r="I6751" t="str">
            <v>Diamond  &amp;  Jewellery</v>
          </cell>
          <cell r="J6751" t="str">
            <v>Diamond  &amp;  Jewellery</v>
          </cell>
        </row>
        <row r="6752">
          <cell r="F6752">
            <v>540686</v>
          </cell>
          <cell r="H6752" t="str">
            <v>INE172E01011</v>
          </cell>
          <cell r="I6752" t="str">
            <v>Healthcare</v>
          </cell>
          <cell r="J6752" t="str">
            <v>Pharmaceuticals &amp; Drugs</v>
          </cell>
        </row>
        <row r="6753">
          <cell r="F6753">
            <v>532815</v>
          </cell>
          <cell r="G6753" t="str">
            <v>SMSPHARMA</v>
          </cell>
          <cell r="H6753" t="str">
            <v>INE812G01025</v>
          </cell>
          <cell r="I6753" t="str">
            <v>Healthcare</v>
          </cell>
          <cell r="J6753" t="str">
            <v>Pharmaceuticals &amp; Drugs</v>
          </cell>
        </row>
        <row r="6754">
          <cell r="F6754">
            <v>538563</v>
          </cell>
          <cell r="H6754" t="str">
            <v>INE673E01018</v>
          </cell>
          <cell r="I6754" t="str">
            <v>Trading</v>
          </cell>
          <cell r="J6754" t="str">
            <v>Trading</v>
          </cell>
        </row>
        <row r="6755">
          <cell r="G6755" t="str">
            <v>SMVD</v>
          </cell>
          <cell r="H6755" t="str">
            <v>INE702Y01013</v>
          </cell>
          <cell r="I6755" t="str">
            <v>Plastic Products</v>
          </cell>
          <cell r="J6755" t="str">
            <v>Plastic Products</v>
          </cell>
        </row>
        <row r="6756">
          <cell r="G6756" t="str">
            <v>SNEHAA</v>
          </cell>
          <cell r="H6756" t="str">
            <v>INE1OIC01018</v>
          </cell>
          <cell r="I6756" t="str">
            <v>Chemicals</v>
          </cell>
          <cell r="J6756" t="str">
            <v>Chemicals</v>
          </cell>
        </row>
        <row r="6757">
          <cell r="F6757">
            <v>505827</v>
          </cell>
          <cell r="H6757" t="str">
            <v>INE568F01017</v>
          </cell>
          <cell r="I6757" t="str">
            <v>Automobile &amp; Ancillaries</v>
          </cell>
          <cell r="J6757" t="str">
            <v>Bearings</v>
          </cell>
        </row>
        <row r="6758">
          <cell r="F6758">
            <v>538635</v>
          </cell>
          <cell r="G6758" t="str">
            <v>SNOWMAN</v>
          </cell>
          <cell r="H6758" t="str">
            <v>INE734N01019</v>
          </cell>
          <cell r="I6758" t="str">
            <v>Logistics</v>
          </cell>
          <cell r="J6758" t="str">
            <v>Logistics</v>
          </cell>
        </row>
        <row r="6759">
          <cell r="F6759">
            <v>532784</v>
          </cell>
          <cell r="G6759" t="str">
            <v>SOBHA</v>
          </cell>
          <cell r="H6759" t="str">
            <v>INE671H01015</v>
          </cell>
          <cell r="I6759" t="str">
            <v>Realty</v>
          </cell>
          <cell r="J6759" t="str">
            <v>Construction - Real Estate</v>
          </cell>
        </row>
        <row r="6760">
          <cell r="F6760">
            <v>890205</v>
          </cell>
          <cell r="G6760" t="str">
            <v>SOBHAPP</v>
          </cell>
          <cell r="H6760" t="str">
            <v>IN9671H01013</v>
          </cell>
          <cell r="I6760" t="str">
            <v>Others</v>
          </cell>
          <cell r="J6760" t="str">
            <v>Other</v>
          </cell>
        </row>
        <row r="6761">
          <cell r="F6761">
            <v>512014</v>
          </cell>
          <cell r="H6761" t="str">
            <v>INE754D01018</v>
          </cell>
          <cell r="I6761" t="str">
            <v>Trading</v>
          </cell>
          <cell r="J6761" t="str">
            <v>Trading</v>
          </cell>
        </row>
        <row r="6762">
          <cell r="F6762">
            <v>750856</v>
          </cell>
          <cell r="H6762" t="str">
            <v>INE754D20018</v>
          </cell>
          <cell r="I6762" t="str">
            <v>Others</v>
          </cell>
          <cell r="J6762" t="str">
            <v>Other</v>
          </cell>
        </row>
        <row r="6763">
          <cell r="I6763" t="str">
            <v>Media &amp; Entertainment</v>
          </cell>
          <cell r="J6763" t="str">
            <v>Film Production, Distribution &amp; Entertainment</v>
          </cell>
        </row>
        <row r="6764">
          <cell r="F6764">
            <v>544257</v>
          </cell>
          <cell r="H6764" t="str">
            <v>INE0Q3401017</v>
          </cell>
          <cell r="I6764" t="str">
            <v>Education &amp; Training</v>
          </cell>
          <cell r="J6764" t="str">
            <v>Educational Institutions</v>
          </cell>
        </row>
        <row r="6765">
          <cell r="F6765">
            <v>544560</v>
          </cell>
          <cell r="H6765" t="str">
            <v>INE0QU501030</v>
          </cell>
          <cell r="I6765" t="str">
            <v>Finance</v>
          </cell>
          <cell r="J6765" t="str">
            <v>Finance - Others</v>
          </cell>
        </row>
        <row r="6766">
          <cell r="F6766">
            <v>538923</v>
          </cell>
          <cell r="H6766" t="str">
            <v>INE499Q01012</v>
          </cell>
          <cell r="I6766" t="str">
            <v>IT</v>
          </cell>
          <cell r="J6766" t="str">
            <v>IT - Software</v>
          </cell>
        </row>
        <row r="6767">
          <cell r="F6767">
            <v>531529</v>
          </cell>
          <cell r="H6767" t="str">
            <v>INE562E01021</v>
          </cell>
          <cell r="I6767" t="str">
            <v>Finance</v>
          </cell>
          <cell r="J6767" t="str">
            <v>Finance - Investment</v>
          </cell>
        </row>
        <row r="6768">
          <cell r="F6768">
            <v>543470</v>
          </cell>
          <cell r="G6768" t="str">
            <v>SOFTTECH</v>
          </cell>
          <cell r="H6768" t="str">
            <v>INE728Z01015</v>
          </cell>
          <cell r="I6768" t="str">
            <v>IT</v>
          </cell>
          <cell r="J6768" t="str">
            <v>IT - Software</v>
          </cell>
        </row>
        <row r="6769">
          <cell r="F6769">
            <v>532669</v>
          </cell>
          <cell r="H6769" t="str">
            <v>INE371B01023</v>
          </cell>
          <cell r="I6769" t="str">
            <v>Crude Oil</v>
          </cell>
          <cell r="J6769" t="str">
            <v>Petrochemicals</v>
          </cell>
        </row>
        <row r="6770">
          <cell r="F6770">
            <v>532725</v>
          </cell>
          <cell r="G6770" t="str">
            <v>SOLARINDS</v>
          </cell>
          <cell r="H6770" t="str">
            <v>INE343H01029</v>
          </cell>
          <cell r="I6770" t="str">
            <v>Chemicals</v>
          </cell>
          <cell r="J6770" t="str">
            <v>Chemicals</v>
          </cell>
        </row>
        <row r="6771">
          <cell r="I6771" t="str">
            <v>Miscellaneous</v>
          </cell>
          <cell r="J6771" t="str">
            <v>Miscellaneous</v>
          </cell>
        </row>
        <row r="6772">
          <cell r="F6772">
            <v>541540</v>
          </cell>
          <cell r="G6772" t="str">
            <v>SOLARA</v>
          </cell>
          <cell r="H6772" t="str">
            <v>INE624Z01016</v>
          </cell>
          <cell r="I6772" t="str">
            <v>Healthcare</v>
          </cell>
          <cell r="J6772" t="str">
            <v>Pharmaceuticals &amp; Drugs</v>
          </cell>
        </row>
        <row r="6773">
          <cell r="F6773">
            <v>890202</v>
          </cell>
          <cell r="G6773" t="str">
            <v>SOLARAPP1</v>
          </cell>
          <cell r="H6773" t="str">
            <v>IN9624Z01022</v>
          </cell>
          <cell r="I6773" t="str">
            <v>Healthcare</v>
          </cell>
          <cell r="J6773" t="str">
            <v>Pharmaceuticals &amp; Drugs</v>
          </cell>
        </row>
        <row r="6774">
          <cell r="F6774">
            <v>750866</v>
          </cell>
          <cell r="G6774" t="str">
            <v>SOLARA-RE</v>
          </cell>
          <cell r="H6774" t="str">
            <v>INE624Z20016</v>
          </cell>
          <cell r="I6774" t="str">
            <v>Healthcare</v>
          </cell>
          <cell r="J6774" t="str">
            <v>Pharmaceuticals &amp; Drugs</v>
          </cell>
        </row>
        <row r="6775">
          <cell r="F6775">
            <v>544354</v>
          </cell>
          <cell r="H6775" t="str">
            <v>INE0W0H01017</v>
          </cell>
          <cell r="I6775" t="str">
            <v>Infrastructure</v>
          </cell>
          <cell r="J6775" t="str">
            <v>Engineering - Construction</v>
          </cell>
        </row>
        <row r="6776">
          <cell r="F6776">
            <v>544532</v>
          </cell>
          <cell r="G6776" t="str">
            <v>SOLARWORLD</v>
          </cell>
          <cell r="H6776" t="str">
            <v>INE0TY101024</v>
          </cell>
          <cell r="I6776" t="str">
            <v>Infrastructure</v>
          </cell>
          <cell r="J6776" t="str">
            <v>Engineering - Construction</v>
          </cell>
        </row>
        <row r="6777">
          <cell r="G6777" t="str">
            <v>SOLEX</v>
          </cell>
          <cell r="H6777" t="str">
            <v>INE880Y01017</v>
          </cell>
          <cell r="I6777" t="str">
            <v>Capital Goods</v>
          </cell>
          <cell r="J6777" t="str">
            <v>Electric Equipment</v>
          </cell>
        </row>
        <row r="6778">
          <cell r="F6778">
            <v>513699</v>
          </cell>
          <cell r="H6778" t="str">
            <v>INE584G01012</v>
          </cell>
          <cell r="I6778" t="str">
            <v>Construction Materials</v>
          </cell>
          <cell r="J6778" t="str">
            <v>Ceramics/Marble/Granite/Sanitaryware</v>
          </cell>
        </row>
        <row r="6779">
          <cell r="F6779">
            <v>522152</v>
          </cell>
          <cell r="H6779" t="str">
            <v>INE410A01013</v>
          </cell>
          <cell r="I6779" t="str">
            <v>Capital Goods</v>
          </cell>
          <cell r="J6779" t="str">
            <v>Engineering - Industrial Equipments</v>
          </cell>
        </row>
        <row r="6780">
          <cell r="F6780">
            <v>532447</v>
          </cell>
          <cell r="H6780" t="str">
            <v>INE593D01010</v>
          </cell>
          <cell r="I6780" t="str">
            <v>Healthcare</v>
          </cell>
          <cell r="J6780" t="str">
            <v>Pharmaceuticals &amp; Drugs</v>
          </cell>
        </row>
        <row r="6781">
          <cell r="G6781" t="str">
            <v>BALCO</v>
          </cell>
          <cell r="H6781" t="str">
            <v>INE0U0201016</v>
          </cell>
          <cell r="I6781" t="str">
            <v>Plastic Products</v>
          </cell>
          <cell r="J6781" t="str">
            <v>Plastic Products</v>
          </cell>
        </row>
        <row r="6782">
          <cell r="F6782">
            <v>544539</v>
          </cell>
          <cell r="H6782" t="str">
            <v>INE1IIQ01028</v>
          </cell>
          <cell r="I6782" t="str">
            <v>FMCG</v>
          </cell>
          <cell r="J6782" t="str">
            <v>Edible Oil</v>
          </cell>
        </row>
        <row r="6783">
          <cell r="F6783">
            <v>751001</v>
          </cell>
          <cell r="H6783" t="str">
            <v>INE754C20010</v>
          </cell>
          <cell r="I6783" t="str">
            <v>Finance</v>
          </cell>
          <cell r="J6783" t="str">
            <v>Finance - Investment</v>
          </cell>
        </row>
        <row r="6784">
          <cell r="F6784">
            <v>750691</v>
          </cell>
          <cell r="G6784" t="str">
            <v>SDBL-RE</v>
          </cell>
          <cell r="H6784" t="str">
            <v>INE480C20012</v>
          </cell>
          <cell r="I6784" t="str">
            <v>Others</v>
          </cell>
          <cell r="J6784" t="str">
            <v>Other</v>
          </cell>
        </row>
        <row r="6785">
          <cell r="F6785">
            <v>750779</v>
          </cell>
          <cell r="G6785" t="str">
            <v>SDBL-RE1</v>
          </cell>
          <cell r="H6785" t="str">
            <v>INE480C20020</v>
          </cell>
          <cell r="I6785" t="str">
            <v>Others</v>
          </cell>
          <cell r="J6785" t="str">
            <v>Other</v>
          </cell>
        </row>
        <row r="6786">
          <cell r="F6786">
            <v>507514</v>
          </cell>
          <cell r="G6786" t="str">
            <v>SDBL</v>
          </cell>
          <cell r="H6786" t="str">
            <v>INE480C01038</v>
          </cell>
          <cell r="I6786" t="str">
            <v>Alcohol</v>
          </cell>
          <cell r="J6786" t="str">
            <v>Breweries &amp; Distilleries</v>
          </cell>
        </row>
        <row r="6787">
          <cell r="F6787">
            <v>521034</v>
          </cell>
          <cell r="G6787" t="str">
            <v>SOMATEX</v>
          </cell>
          <cell r="H6787" t="str">
            <v>INE314C01013</v>
          </cell>
          <cell r="I6787" t="str">
            <v>Trading</v>
          </cell>
          <cell r="J6787" t="str">
            <v>Trading</v>
          </cell>
        </row>
        <row r="6788">
          <cell r="F6788">
            <v>518071</v>
          </cell>
          <cell r="G6788" t="str">
            <v>SOMANICEM</v>
          </cell>
          <cell r="H6788" t="str">
            <v>INE536F01014</v>
          </cell>
          <cell r="I6788" t="str">
            <v>Construction Materials</v>
          </cell>
          <cell r="J6788" t="str">
            <v>Cement &amp; Construction Materials</v>
          </cell>
        </row>
        <row r="6789">
          <cell r="F6789">
            <v>531548</v>
          </cell>
          <cell r="G6789" t="str">
            <v>SOMANYCERA</v>
          </cell>
          <cell r="H6789" t="str">
            <v>INE355A01028</v>
          </cell>
          <cell r="I6789" t="str">
            <v>Construction Materials</v>
          </cell>
          <cell r="J6789" t="str">
            <v>Ceramics/Marble/Granite/Sanitaryware</v>
          </cell>
        </row>
        <row r="6790">
          <cell r="I6790" t="str">
            <v>Infrastructure</v>
          </cell>
          <cell r="J6790" t="str">
            <v>Engineering - Construction</v>
          </cell>
        </row>
        <row r="6791">
          <cell r="F6791">
            <v>533001</v>
          </cell>
          <cell r="G6791" t="str">
            <v>SOMICONVEY</v>
          </cell>
          <cell r="H6791" t="str">
            <v>INE323J01019</v>
          </cell>
          <cell r="I6791" t="str">
            <v>Agri</v>
          </cell>
          <cell r="J6791" t="str">
            <v>Rubber  Products</v>
          </cell>
        </row>
        <row r="6792">
          <cell r="F6792">
            <v>543300</v>
          </cell>
          <cell r="G6792" t="str">
            <v>SONACOMS</v>
          </cell>
          <cell r="H6792" t="str">
            <v>INE073K01018</v>
          </cell>
          <cell r="I6792" t="str">
            <v>Automobile &amp; Ancillaries</v>
          </cell>
          <cell r="J6792" t="str">
            <v>Auto Ancillary</v>
          </cell>
        </row>
        <row r="6793">
          <cell r="G6793" t="str">
            <v>SONAMAC</v>
          </cell>
          <cell r="H6793" t="str">
            <v>INE0Q6H01012</v>
          </cell>
          <cell r="I6793" t="str">
            <v>Capital Goods</v>
          </cell>
          <cell r="J6793" t="str">
            <v>Engineering - Industrial Equipments</v>
          </cell>
        </row>
        <row r="6794">
          <cell r="F6794">
            <v>526901</v>
          </cell>
          <cell r="H6794" t="str">
            <v>INE344I01017</v>
          </cell>
          <cell r="I6794" t="str">
            <v>Plastic Products</v>
          </cell>
          <cell r="J6794" t="str">
            <v>Plastic Products</v>
          </cell>
        </row>
        <row r="6795">
          <cell r="F6795">
            <v>538943</v>
          </cell>
          <cell r="H6795" t="str">
            <v>INE321M01017</v>
          </cell>
          <cell r="I6795" t="str">
            <v>Finance</v>
          </cell>
          <cell r="J6795" t="str">
            <v>Finance - NBFC</v>
          </cell>
        </row>
        <row r="6796">
          <cell r="F6796">
            <v>543924</v>
          </cell>
          <cell r="H6796" t="str">
            <v>INE0N5O01013</v>
          </cell>
          <cell r="I6796" t="str">
            <v>FMCG</v>
          </cell>
          <cell r="J6796" t="str">
            <v>Consumer Food</v>
          </cell>
        </row>
        <row r="6797">
          <cell r="F6797">
            <v>750966</v>
          </cell>
          <cell r="H6797" t="str">
            <v>INE0N5O20013</v>
          </cell>
          <cell r="I6797" t="str">
            <v>FMCG</v>
          </cell>
          <cell r="J6797" t="str">
            <v>Consumer Food</v>
          </cell>
        </row>
        <row r="6798">
          <cell r="G6798" t="str">
            <v>SONAMLTD</v>
          </cell>
          <cell r="H6798" t="str">
            <v>INE00LM01029</v>
          </cell>
          <cell r="I6798" t="str">
            <v>Consumer Durables</v>
          </cell>
          <cell r="J6798" t="str">
            <v>Watches &amp; Accessories</v>
          </cell>
        </row>
        <row r="6799">
          <cell r="H6799" t="str">
            <v>INE0LLZ01011</v>
          </cell>
          <cell r="I6799" t="str">
            <v>Textile</v>
          </cell>
          <cell r="J6799" t="str">
            <v>Textile</v>
          </cell>
        </row>
        <row r="6800">
          <cell r="F6800">
            <v>532221</v>
          </cell>
          <cell r="G6800" t="str">
            <v>SONATSOFTW</v>
          </cell>
          <cell r="H6800" t="str">
            <v>INE269A01021</v>
          </cell>
          <cell r="I6800" t="str">
            <v>IT</v>
          </cell>
          <cell r="J6800" t="str">
            <v>IT - Software</v>
          </cell>
        </row>
        <row r="6801">
          <cell r="F6801">
            <v>539378</v>
          </cell>
          <cell r="H6801" t="str">
            <v>INE848R01018</v>
          </cell>
          <cell r="I6801" t="str">
            <v>Healthcare</v>
          </cell>
          <cell r="J6801" t="str">
            <v>Hospital &amp; Healthcare Services</v>
          </cell>
        </row>
        <row r="6802">
          <cell r="G6802" t="str">
            <v>SONUINFRA</v>
          </cell>
          <cell r="H6802" t="str">
            <v>INE0JZA01018</v>
          </cell>
          <cell r="I6802" t="str">
            <v>Infrastructure</v>
          </cell>
          <cell r="J6802" t="str">
            <v>Engineering - Construction</v>
          </cell>
        </row>
        <row r="6803">
          <cell r="F6803">
            <v>541633</v>
          </cell>
          <cell r="H6803" t="str">
            <v>INE268X01017</v>
          </cell>
          <cell r="I6803" t="str">
            <v>Trading</v>
          </cell>
          <cell r="J6803" t="str">
            <v>Trading</v>
          </cell>
        </row>
        <row r="6804">
          <cell r="G6804" t="str">
            <v>SORICH</v>
          </cell>
          <cell r="I6804" t="str">
            <v>Non - Ferrous Metals</v>
          </cell>
          <cell r="J6804" t="str">
            <v>Aluminium &amp; Aluminium Products</v>
          </cell>
        </row>
        <row r="6805">
          <cell r="F6805">
            <v>532679</v>
          </cell>
          <cell r="G6805" t="str">
            <v>SORILINFRA</v>
          </cell>
          <cell r="H6805" t="str">
            <v>INE034H01016</v>
          </cell>
          <cell r="I6805" t="str">
            <v>Capital Goods</v>
          </cell>
          <cell r="J6805" t="str">
            <v>Engineering</v>
          </cell>
        </row>
        <row r="6806">
          <cell r="G6806" t="str">
            <v>SOTAC</v>
          </cell>
          <cell r="H6806" t="str">
            <v>INE0O2D01012</v>
          </cell>
          <cell r="I6806" t="str">
            <v>Healthcare</v>
          </cell>
          <cell r="J6806" t="str">
            <v>Pharmaceuticals &amp; Drugs</v>
          </cell>
        </row>
        <row r="6807">
          <cell r="H6807" t="str">
            <v>INE12Z301012</v>
          </cell>
          <cell r="I6807" t="str">
            <v>Infrastructure</v>
          </cell>
          <cell r="J6807" t="str">
            <v>Engineering - Construction</v>
          </cell>
        </row>
        <row r="6808">
          <cell r="F6808">
            <v>523033</v>
          </cell>
          <cell r="G6808" t="str">
            <v>SOUNDCRAFT</v>
          </cell>
          <cell r="H6808" t="str">
            <v>INE271A01027</v>
          </cell>
          <cell r="I6808" t="str">
            <v>Diamond  &amp;  Jewellery</v>
          </cell>
          <cell r="J6808" t="str">
            <v>Diamond  &amp;  Jewellery</v>
          </cell>
        </row>
        <row r="6809">
          <cell r="F6809">
            <v>521036</v>
          </cell>
          <cell r="H6809" t="str">
            <v>INE695C01015</v>
          </cell>
          <cell r="I6809" t="str">
            <v>Textile</v>
          </cell>
          <cell r="J6809" t="str">
            <v>Textile</v>
          </cell>
        </row>
        <row r="6810">
          <cell r="F6810">
            <v>531398</v>
          </cell>
          <cell r="H6810" t="str">
            <v>INE679C01027</v>
          </cell>
          <cell r="I6810" t="str">
            <v>Healthcare</v>
          </cell>
          <cell r="J6810" t="str">
            <v>Pharmaceuticals &amp; Drugs</v>
          </cell>
        </row>
        <row r="6811">
          <cell r="F6811">
            <v>526477</v>
          </cell>
          <cell r="H6811" t="str">
            <v>INE118B01010</v>
          </cell>
          <cell r="I6811" t="str">
            <v>Trading</v>
          </cell>
          <cell r="J6811" t="str">
            <v>Trading</v>
          </cell>
        </row>
        <row r="6812">
          <cell r="F6812">
            <v>516108</v>
          </cell>
          <cell r="G6812" t="str">
            <v>SIPAPER</v>
          </cell>
          <cell r="H6812" t="str">
            <v>INE088G01014</v>
          </cell>
          <cell r="I6812" t="str">
            <v>Paper</v>
          </cell>
          <cell r="J6812" t="str">
            <v>Paper &amp; Paper Products</v>
          </cell>
        </row>
        <row r="6813">
          <cell r="F6813">
            <v>750835</v>
          </cell>
          <cell r="G6813" t="str">
            <v>SOUTH-RE</v>
          </cell>
          <cell r="H6813" t="str">
            <v>INE683A20015</v>
          </cell>
          <cell r="I6813" t="str">
            <v>Others</v>
          </cell>
          <cell r="J6813" t="str">
            <v>Other</v>
          </cell>
        </row>
        <row r="6814">
          <cell r="F6814">
            <v>543986</v>
          </cell>
          <cell r="G6814" t="str">
            <v>SOUTHWEST</v>
          </cell>
          <cell r="H6814" t="str">
            <v>INE980Y01015</v>
          </cell>
          <cell r="I6814" t="str">
            <v>Capital Goods</v>
          </cell>
          <cell r="J6814" t="str">
            <v>Engineering</v>
          </cell>
        </row>
        <row r="6815">
          <cell r="F6815">
            <v>509910</v>
          </cell>
          <cell r="H6815" t="str">
            <v>INE532U01012</v>
          </cell>
          <cell r="I6815" t="str">
            <v>Inds. Gases &amp; Fuels</v>
          </cell>
          <cell r="J6815" t="str">
            <v>Industrial  Gases &amp; Fuels</v>
          </cell>
        </row>
        <row r="6816">
          <cell r="F6816">
            <v>540174</v>
          </cell>
          <cell r="H6816" t="str">
            <v>INE298B01010</v>
          </cell>
          <cell r="I6816" t="str">
            <v>IT</v>
          </cell>
          <cell r="J6816" t="str">
            <v>IT - Software</v>
          </cell>
        </row>
        <row r="6817">
          <cell r="F6817">
            <v>531645</v>
          </cell>
          <cell r="G6817" t="str">
            <v>SOUISPAT</v>
          </cell>
          <cell r="H6817" t="str">
            <v>INE943B01029</v>
          </cell>
          <cell r="I6817" t="str">
            <v>Trading</v>
          </cell>
          <cell r="J6817" t="str">
            <v>Trading</v>
          </cell>
        </row>
        <row r="6818">
          <cell r="F6818">
            <v>514454</v>
          </cell>
          <cell r="H6818" t="str">
            <v>INE410M01018</v>
          </cell>
          <cell r="I6818" t="str">
            <v>Textile</v>
          </cell>
          <cell r="J6818" t="str">
            <v>Textile</v>
          </cell>
        </row>
        <row r="6819">
          <cell r="F6819">
            <v>513498</v>
          </cell>
          <cell r="H6819" t="str">
            <v>INE308N01012</v>
          </cell>
          <cell r="I6819" t="str">
            <v>Non - Ferrous Metals</v>
          </cell>
          <cell r="J6819" t="str">
            <v>Metal - Non Ferrous</v>
          </cell>
        </row>
        <row r="6820">
          <cell r="F6820">
            <v>590030</v>
          </cell>
          <cell r="G6820" t="str">
            <v>SPIC</v>
          </cell>
          <cell r="H6820" t="str">
            <v>INE147A01011</v>
          </cell>
          <cell r="I6820" t="str">
            <v>Chemicals</v>
          </cell>
          <cell r="J6820" t="str">
            <v>Fertilizers</v>
          </cell>
        </row>
        <row r="6821">
          <cell r="F6821">
            <v>523826</v>
          </cell>
          <cell r="H6821" t="str">
            <v>INE959D01013</v>
          </cell>
          <cell r="I6821" t="str">
            <v>Diamond  &amp;  Jewellery</v>
          </cell>
          <cell r="J6821" t="str">
            <v>Diamond  &amp;  Jewellery</v>
          </cell>
        </row>
        <row r="6822">
          <cell r="F6822">
            <v>530289</v>
          </cell>
          <cell r="H6822" t="str">
            <v>INE102F01015</v>
          </cell>
          <cell r="I6822" t="str">
            <v>Finance</v>
          </cell>
          <cell r="J6822" t="str">
            <v>Finance - NBFC</v>
          </cell>
        </row>
        <row r="6823">
          <cell r="G6823" t="str">
            <v>SPRL</v>
          </cell>
          <cell r="H6823" t="str">
            <v>INE0JW501011</v>
          </cell>
          <cell r="I6823" t="str">
            <v>Capital Goods</v>
          </cell>
          <cell r="J6823" t="str">
            <v>Refractories</v>
          </cell>
        </row>
        <row r="6824">
          <cell r="F6824">
            <v>542376</v>
          </cell>
          <cell r="H6824" t="str">
            <v>INE726X01014</v>
          </cell>
          <cell r="I6824" t="str">
            <v>Finance</v>
          </cell>
          <cell r="J6824" t="str">
            <v>Finance - Investment</v>
          </cell>
        </row>
        <row r="6825">
          <cell r="F6825">
            <v>541890</v>
          </cell>
          <cell r="H6825" t="str">
            <v>INE797Z01028</v>
          </cell>
          <cell r="I6825" t="str">
            <v>IT</v>
          </cell>
          <cell r="J6825" t="str">
            <v>IT - Software</v>
          </cell>
        </row>
        <row r="6826">
          <cell r="G6826" t="str">
            <v>SPCENET</v>
          </cell>
          <cell r="H6826" t="str">
            <v>INE970N01027</v>
          </cell>
          <cell r="I6826" t="str">
            <v>Trading</v>
          </cell>
          <cell r="J6826" t="str">
            <v>Trading</v>
          </cell>
        </row>
        <row r="6827">
          <cell r="F6827">
            <v>524727</v>
          </cell>
          <cell r="H6827" t="str">
            <v>INE004E01016</v>
          </cell>
          <cell r="I6827" t="str">
            <v>Chemicals</v>
          </cell>
          <cell r="J6827" t="str">
            <v>Chemicals</v>
          </cell>
        </row>
        <row r="6828">
          <cell r="F6828">
            <v>542759</v>
          </cell>
          <cell r="G6828" t="str">
            <v>SPANDANA</v>
          </cell>
          <cell r="H6828" t="str">
            <v>INE572J01011</v>
          </cell>
          <cell r="I6828" t="str">
            <v>Finance</v>
          </cell>
          <cell r="J6828" t="str">
            <v>Finance - NBFC</v>
          </cell>
        </row>
        <row r="6829">
          <cell r="F6829">
            <v>890221</v>
          </cell>
          <cell r="G6829" t="str">
            <v>SSFLPP</v>
          </cell>
          <cell r="H6829" t="str">
            <v>IN9572J01019</v>
          </cell>
          <cell r="I6829" t="str">
            <v>Finance</v>
          </cell>
          <cell r="J6829" t="str">
            <v>Finance - NBFC</v>
          </cell>
        </row>
        <row r="6830">
          <cell r="F6830">
            <v>751019</v>
          </cell>
          <cell r="G6830" t="str">
            <v>SPAND-RE</v>
          </cell>
          <cell r="H6830" t="str">
            <v>INE572J20011</v>
          </cell>
          <cell r="I6830" t="str">
            <v>Finance</v>
          </cell>
          <cell r="J6830" t="str">
            <v>Finance - NBFC</v>
          </cell>
        </row>
        <row r="6831">
          <cell r="F6831">
            <v>531370</v>
          </cell>
          <cell r="H6831" t="str">
            <v>INE960B01015</v>
          </cell>
          <cell r="I6831" t="str">
            <v>Capital Goods</v>
          </cell>
          <cell r="J6831" t="str">
            <v>Electric Equipment</v>
          </cell>
        </row>
        <row r="6832">
          <cell r="F6832">
            <v>750773</v>
          </cell>
          <cell r="H6832" t="str">
            <v>INE960B20015</v>
          </cell>
          <cell r="I6832" t="str">
            <v>Others</v>
          </cell>
          <cell r="J6832" t="str">
            <v>Other</v>
          </cell>
        </row>
        <row r="6833">
          <cell r="F6833">
            <v>890184</v>
          </cell>
          <cell r="H6833" t="str">
            <v>IN9960B01013</v>
          </cell>
          <cell r="I6833" t="str">
            <v>Others</v>
          </cell>
          <cell r="J6833" t="str">
            <v>Other</v>
          </cell>
        </row>
        <row r="6834">
          <cell r="F6834">
            <v>530037</v>
          </cell>
          <cell r="H6834" t="str">
            <v>INE618F01010</v>
          </cell>
          <cell r="I6834" t="str">
            <v>Textile</v>
          </cell>
          <cell r="J6834" t="str">
            <v>Textile - Spinning</v>
          </cell>
        </row>
        <row r="6835">
          <cell r="F6835">
            <v>515003</v>
          </cell>
          <cell r="G6835" t="str">
            <v>SPARTEK</v>
          </cell>
          <cell r="H6835" t="str">
            <v>INE645A01014</v>
          </cell>
          <cell r="I6835" t="str">
            <v>Construction Materials</v>
          </cell>
          <cell r="J6835" t="str">
            <v>Ceramics/Marble/Granite/Sanitaryware</v>
          </cell>
        </row>
        <row r="6836">
          <cell r="I6836" t="str">
            <v>Healthcare</v>
          </cell>
          <cell r="J6836" t="str">
            <v>Pharmaceuticals &amp; Drugs</v>
          </cell>
        </row>
        <row r="6837">
          <cell r="G6837" t="str">
            <v>SPEB</v>
          </cell>
          <cell r="H6837" t="str">
            <v>INE1CW901027</v>
          </cell>
          <cell r="I6837" t="str">
            <v>Chemicals</v>
          </cell>
          <cell r="J6837" t="str">
            <v>Chemicals</v>
          </cell>
        </row>
        <row r="6838">
          <cell r="I6838" t="str">
            <v>Trading</v>
          </cell>
          <cell r="J6838" t="str">
            <v>Trading</v>
          </cell>
        </row>
        <row r="6839">
          <cell r="F6839">
            <v>534425</v>
          </cell>
          <cell r="G6839" t="str">
            <v>SPECIALITY</v>
          </cell>
          <cell r="H6839" t="str">
            <v>INE247M01014</v>
          </cell>
          <cell r="I6839" t="str">
            <v>Hospitality</v>
          </cell>
          <cell r="J6839" t="str">
            <v>Restaurants</v>
          </cell>
        </row>
        <row r="6840">
          <cell r="F6840">
            <v>513687</v>
          </cell>
          <cell r="H6840" t="str">
            <v>INE848B01012</v>
          </cell>
          <cell r="I6840" t="str">
            <v>Automobile &amp; Ancillaries</v>
          </cell>
          <cell r="J6840" t="str">
            <v>Auto Ancillary</v>
          </cell>
        </row>
        <row r="6841">
          <cell r="I6841" t="str">
            <v>Healthcare</v>
          </cell>
          <cell r="J6841" t="str">
            <v>Pharmaceuticals &amp; Drugs</v>
          </cell>
        </row>
        <row r="6842">
          <cell r="F6842">
            <v>544386</v>
          </cell>
          <cell r="G6842" t="str">
            <v>SPECTRUM</v>
          </cell>
          <cell r="H6842" t="str">
            <v>INE01EO01010</v>
          </cell>
          <cell r="I6842" t="str">
            <v>Capital Goods</v>
          </cell>
          <cell r="J6842" t="str">
            <v>Electric Equipment</v>
          </cell>
        </row>
        <row r="6843">
          <cell r="F6843">
            <v>531982</v>
          </cell>
          <cell r="H6843" t="str">
            <v>INE547C01018</v>
          </cell>
          <cell r="I6843" t="str">
            <v>FMCG</v>
          </cell>
          <cell r="J6843" t="str">
            <v>Consumer Food</v>
          </cell>
        </row>
        <row r="6844">
          <cell r="F6844">
            <v>750844</v>
          </cell>
          <cell r="H6844" t="str">
            <v>INE547C20018</v>
          </cell>
          <cell r="I6844" t="str">
            <v>Others</v>
          </cell>
          <cell r="J6844" t="str">
            <v>Other</v>
          </cell>
        </row>
        <row r="6845">
          <cell r="G6845" t="str">
            <v>SPECTSTM</v>
          </cell>
          <cell r="H6845" t="str">
            <v>INE0OL001018</v>
          </cell>
          <cell r="I6845" t="str">
            <v>Business Services</v>
          </cell>
          <cell r="J6845" t="str">
            <v>Professional Services</v>
          </cell>
        </row>
        <row r="6846">
          <cell r="F6846">
            <v>512291</v>
          </cell>
          <cell r="H6846" t="str">
            <v>INE497M01015</v>
          </cell>
          <cell r="I6846" t="str">
            <v>Trading</v>
          </cell>
          <cell r="J6846" t="str">
            <v>Trading</v>
          </cell>
        </row>
        <row r="6847">
          <cell r="F6847">
            <v>517166</v>
          </cell>
          <cell r="G6847" t="str">
            <v>SPICELEC</v>
          </cell>
          <cell r="H6847" t="str">
            <v>INE252A01019</v>
          </cell>
          <cell r="I6847" t="str">
            <v>Electricals</v>
          </cell>
          <cell r="J6847" t="str">
            <v>Electronics - Components</v>
          </cell>
        </row>
        <row r="6848">
          <cell r="F6848">
            <v>542337</v>
          </cell>
          <cell r="G6848" t="str">
            <v>SPENCERS</v>
          </cell>
          <cell r="H6848" t="str">
            <v>INE020801028</v>
          </cell>
          <cell r="I6848" t="str">
            <v>Retailing</v>
          </cell>
          <cell r="J6848" t="str">
            <v>Retailing</v>
          </cell>
        </row>
        <row r="6849">
          <cell r="F6849">
            <v>750642</v>
          </cell>
          <cell r="G6849" t="str">
            <v>SPENCER-RE</v>
          </cell>
          <cell r="H6849" t="str">
            <v>INE020820010</v>
          </cell>
          <cell r="I6849" t="str">
            <v>Others</v>
          </cell>
          <cell r="J6849" t="str">
            <v>Other</v>
          </cell>
        </row>
        <row r="6850">
          <cell r="F6850">
            <v>526161</v>
          </cell>
          <cell r="H6850" t="str">
            <v>INE175C01018</v>
          </cell>
          <cell r="I6850" t="str">
            <v>Textile</v>
          </cell>
          <cell r="J6850" t="str">
            <v>Textile</v>
          </cell>
        </row>
        <row r="6851">
          <cell r="I6851" t="str">
            <v>IT</v>
          </cell>
          <cell r="J6851" t="str">
            <v>IT - Software</v>
          </cell>
        </row>
        <row r="6852">
          <cell r="F6852">
            <v>532863</v>
          </cell>
          <cell r="G6852" t="str">
            <v>SPICETELE</v>
          </cell>
          <cell r="H6852" t="str">
            <v>INE684H01018</v>
          </cell>
          <cell r="I6852" t="str">
            <v>Telecom</v>
          </cell>
          <cell r="J6852" t="str">
            <v>Telecommunication - Service  Provider</v>
          </cell>
        </row>
        <row r="6853">
          <cell r="F6853">
            <v>526827</v>
          </cell>
          <cell r="H6853" t="str">
            <v>INE882D01017</v>
          </cell>
          <cell r="I6853" t="str">
            <v>Textile</v>
          </cell>
          <cell r="J6853" t="str">
            <v>Textile</v>
          </cell>
        </row>
        <row r="6854">
          <cell r="F6854">
            <v>539895</v>
          </cell>
          <cell r="H6854" t="str">
            <v>INE631E01024</v>
          </cell>
          <cell r="I6854" t="str">
            <v>Finance</v>
          </cell>
          <cell r="J6854" t="str">
            <v>Finance - Investment</v>
          </cell>
        </row>
        <row r="6855">
          <cell r="F6855">
            <v>500285</v>
          </cell>
          <cell r="G6855" t="str">
            <v>SPICEJET</v>
          </cell>
          <cell r="H6855" t="str">
            <v>INE285B01017</v>
          </cell>
          <cell r="I6855" t="str">
            <v>Aviation</v>
          </cell>
          <cell r="J6855" t="str">
            <v>Airlines</v>
          </cell>
        </row>
        <row r="6856">
          <cell r="F6856">
            <v>544392</v>
          </cell>
          <cell r="H6856" t="str">
            <v>INE10XX01012</v>
          </cell>
          <cell r="I6856" t="str">
            <v>FMCG</v>
          </cell>
          <cell r="J6856" t="str">
            <v>Packaging</v>
          </cell>
        </row>
        <row r="6857">
          <cell r="F6857">
            <v>539168</v>
          </cell>
          <cell r="H6857" t="str">
            <v>INE805E01016</v>
          </cell>
          <cell r="I6857" t="str">
            <v>FMCG</v>
          </cell>
          <cell r="J6857" t="str">
            <v>Consumer Food</v>
          </cell>
        </row>
        <row r="6858">
          <cell r="F6858">
            <v>532651</v>
          </cell>
          <cell r="G6858" t="str">
            <v>SPLIL</v>
          </cell>
          <cell r="H6858" t="str">
            <v>INE978G01016</v>
          </cell>
          <cell r="I6858" t="str">
            <v>Textile</v>
          </cell>
          <cell r="J6858" t="str">
            <v>Textile</v>
          </cell>
        </row>
        <row r="6859">
          <cell r="F6859">
            <v>500402</v>
          </cell>
          <cell r="G6859" t="str">
            <v>SPMLINFRA</v>
          </cell>
          <cell r="H6859" t="str">
            <v>INE937A01023</v>
          </cell>
          <cell r="I6859" t="str">
            <v>Infrastructure</v>
          </cell>
          <cell r="J6859" t="str">
            <v>Engineering - Construction</v>
          </cell>
        </row>
        <row r="6860">
          <cell r="F6860">
            <v>539221</v>
          </cell>
          <cell r="G6860" t="str">
            <v>SPORTKING</v>
          </cell>
          <cell r="H6860" t="str">
            <v>INE885H01029</v>
          </cell>
          <cell r="I6860" t="str">
            <v>Textile</v>
          </cell>
          <cell r="J6860" t="str">
            <v>Textile</v>
          </cell>
        </row>
        <row r="6861">
          <cell r="G6861" t="str">
            <v>SPPPOLY</v>
          </cell>
          <cell r="H6861" t="str">
            <v>INE0QR801013</v>
          </cell>
          <cell r="I6861" t="str">
            <v>FMCG</v>
          </cell>
          <cell r="J6861" t="str">
            <v>Packaging</v>
          </cell>
        </row>
        <row r="6862">
          <cell r="F6862">
            <v>750763</v>
          </cell>
          <cell r="H6862" t="str">
            <v>INE537U20011</v>
          </cell>
          <cell r="I6862" t="str">
            <v>Others</v>
          </cell>
          <cell r="J6862" t="str">
            <v>Other</v>
          </cell>
        </row>
        <row r="6863">
          <cell r="F6863">
            <v>540079</v>
          </cell>
          <cell r="H6863" t="str">
            <v>INE537U01037</v>
          </cell>
          <cell r="I6863" t="str">
            <v>Capital Goods</v>
          </cell>
          <cell r="J6863" t="str">
            <v>Engineering - Industrial Equipments</v>
          </cell>
        </row>
        <row r="6864">
          <cell r="F6864">
            <v>531205</v>
          </cell>
          <cell r="H6864" t="str">
            <v>INE179O01031</v>
          </cell>
          <cell r="I6864" t="str">
            <v>Textile</v>
          </cell>
          <cell r="J6864" t="str">
            <v>Textile</v>
          </cell>
        </row>
        <row r="6865">
          <cell r="F6865">
            <v>750872</v>
          </cell>
          <cell r="H6865" t="str">
            <v>INE179O20015</v>
          </cell>
          <cell r="I6865" t="str">
            <v>Others</v>
          </cell>
          <cell r="J6865" t="str">
            <v>Other</v>
          </cell>
        </row>
        <row r="6866">
          <cell r="F6866">
            <v>501479</v>
          </cell>
          <cell r="H6866" t="str">
            <v>INE02ZA01012</v>
          </cell>
          <cell r="I6866" t="str">
            <v>IT</v>
          </cell>
          <cell r="J6866" t="str">
            <v>IT - Software</v>
          </cell>
        </row>
        <row r="6867">
          <cell r="G6867" t="str">
            <v>SPUNWEB</v>
          </cell>
          <cell r="H6867" t="str">
            <v>INE19QH01010</v>
          </cell>
          <cell r="I6867" t="str">
            <v>Textile</v>
          </cell>
          <cell r="J6867" t="str">
            <v>Textile</v>
          </cell>
        </row>
        <row r="6868">
          <cell r="F6868">
            <v>512221</v>
          </cell>
          <cell r="H6868" t="str">
            <v>INE177E01010</v>
          </cell>
          <cell r="I6868" t="str">
            <v>Trading</v>
          </cell>
          <cell r="J6868" t="str">
            <v>Trading</v>
          </cell>
        </row>
        <row r="6869">
          <cell r="F6869">
            <v>750704</v>
          </cell>
          <cell r="H6869" t="str">
            <v>INE177E20010</v>
          </cell>
          <cell r="I6869" t="str">
            <v>Others</v>
          </cell>
          <cell r="J6869" t="str">
            <v>Other</v>
          </cell>
        </row>
        <row r="6870">
          <cell r="F6870">
            <v>526532</v>
          </cell>
          <cell r="H6870" t="str">
            <v>INE716K01020</v>
          </cell>
          <cell r="I6870" t="str">
            <v>Miscellaneous</v>
          </cell>
          <cell r="J6870" t="str">
            <v>Miscellaneous</v>
          </cell>
        </row>
        <row r="6871">
          <cell r="F6871">
            <v>532842</v>
          </cell>
          <cell r="G6871" t="str">
            <v>SRHHYPOLTD</v>
          </cell>
          <cell r="H6871" t="str">
            <v>INE917H01012</v>
          </cell>
          <cell r="I6871" t="str">
            <v>Chemicals</v>
          </cell>
          <cell r="J6871" t="str">
            <v>Chemicals</v>
          </cell>
        </row>
        <row r="6872">
          <cell r="F6872">
            <v>514248</v>
          </cell>
          <cell r="H6872" t="str">
            <v>INE377C01010</v>
          </cell>
          <cell r="I6872" t="str">
            <v>Chemicals</v>
          </cell>
          <cell r="J6872" t="str">
            <v>Chemicals</v>
          </cell>
        </row>
        <row r="6873">
          <cell r="F6873">
            <v>535601</v>
          </cell>
          <cell r="G6873" t="str">
            <v>SREEL</v>
          </cell>
          <cell r="H6873" t="str">
            <v>INE099F01013</v>
          </cell>
          <cell r="I6873" t="str">
            <v>Trading</v>
          </cell>
          <cell r="J6873" t="str">
            <v>Trading</v>
          </cell>
        </row>
        <row r="6874">
          <cell r="F6874">
            <v>523756</v>
          </cell>
          <cell r="G6874" t="str">
            <v>SREINFRA</v>
          </cell>
          <cell r="H6874" t="str">
            <v>INE872A01014</v>
          </cell>
          <cell r="I6874" t="str">
            <v>Finance</v>
          </cell>
          <cell r="J6874" t="str">
            <v>Finance - NBFC</v>
          </cell>
        </row>
        <row r="6875">
          <cell r="I6875" t="str">
            <v>Agri</v>
          </cell>
          <cell r="J6875" t="str">
            <v>Agriculture</v>
          </cell>
        </row>
        <row r="6876">
          <cell r="F6876">
            <v>539217</v>
          </cell>
          <cell r="H6876" t="str">
            <v>INE606K01049</v>
          </cell>
          <cell r="I6876" t="str">
            <v>Finance</v>
          </cell>
          <cell r="J6876" t="str">
            <v>Finance - Investment</v>
          </cell>
        </row>
        <row r="6877">
          <cell r="F6877">
            <v>750874</v>
          </cell>
          <cell r="H6877" t="str">
            <v>INE606K20015</v>
          </cell>
          <cell r="I6877" t="str">
            <v>Others</v>
          </cell>
          <cell r="J6877" t="str">
            <v>Other</v>
          </cell>
        </row>
        <row r="6878">
          <cell r="F6878">
            <v>503806</v>
          </cell>
          <cell r="G6878" t="str">
            <v>SRF</v>
          </cell>
          <cell r="H6878" t="str">
            <v>INE647A01010</v>
          </cell>
          <cell r="I6878" t="str">
            <v>Chemicals</v>
          </cell>
          <cell r="J6878" t="str">
            <v>Chemicals</v>
          </cell>
        </row>
        <row r="6879">
          <cell r="F6879">
            <v>536710</v>
          </cell>
          <cell r="H6879" t="str">
            <v>INE326P01019</v>
          </cell>
          <cell r="I6879" t="str">
            <v>Finance</v>
          </cell>
          <cell r="J6879" t="str">
            <v>Finance - NBFC</v>
          </cell>
        </row>
        <row r="6880">
          <cell r="F6880">
            <v>534680</v>
          </cell>
          <cell r="G6880" t="str">
            <v>SRGHFL</v>
          </cell>
          <cell r="H6880" t="str">
            <v>INE559N01010</v>
          </cell>
          <cell r="I6880" t="str">
            <v>Finance</v>
          </cell>
          <cell r="J6880" t="str">
            <v>Finance - Housing</v>
          </cell>
        </row>
        <row r="6881">
          <cell r="F6881">
            <v>524410</v>
          </cell>
          <cell r="G6881" t="str">
            <v>SRHHLINDST</v>
          </cell>
          <cell r="H6881" t="str">
            <v>INE724B01023</v>
          </cell>
          <cell r="I6881" t="str">
            <v>Power</v>
          </cell>
          <cell r="J6881" t="str">
            <v>Power Generation/Distribution</v>
          </cell>
        </row>
        <row r="6882">
          <cell r="F6882">
            <v>538863</v>
          </cell>
          <cell r="H6882" t="str">
            <v>INE985Q01010</v>
          </cell>
          <cell r="I6882" t="str">
            <v>Finance</v>
          </cell>
          <cell r="J6882" t="str">
            <v>Finance - NBFC</v>
          </cell>
        </row>
        <row r="6883">
          <cell r="G6883" t="str">
            <v>SRICHAMUND</v>
          </cell>
          <cell r="H6883" t="str">
            <v>INE004H01019</v>
          </cell>
          <cell r="I6883" t="str">
            <v>Agri</v>
          </cell>
          <cell r="J6883" t="str">
            <v>Sugar</v>
          </cell>
        </row>
        <row r="6884">
          <cell r="F6884">
            <v>531322</v>
          </cell>
          <cell r="G6884" t="str">
            <v>HAVISHA</v>
          </cell>
          <cell r="H6884" t="str">
            <v>INE293B01029</v>
          </cell>
          <cell r="I6884" t="str">
            <v>Hospitality</v>
          </cell>
          <cell r="J6884" t="str">
            <v>Hotel, Resort &amp; Restaurants</v>
          </cell>
        </row>
        <row r="6885">
          <cell r="F6885">
            <v>514442</v>
          </cell>
          <cell r="H6885" t="str">
            <v>INE009C01019</v>
          </cell>
          <cell r="I6885" t="str">
            <v>Power</v>
          </cell>
          <cell r="J6885" t="str">
            <v>Power Generation/Distribution</v>
          </cell>
        </row>
        <row r="6886">
          <cell r="F6886">
            <v>521161</v>
          </cell>
          <cell r="H6886" t="str">
            <v>INE456D01010</v>
          </cell>
          <cell r="I6886" t="str">
            <v>Textile</v>
          </cell>
          <cell r="J6886" t="str">
            <v>Textile - Spinning</v>
          </cell>
        </row>
        <row r="6887">
          <cell r="F6887">
            <v>544469</v>
          </cell>
          <cell r="G6887" t="str">
            <v>LOTUSDEV</v>
          </cell>
          <cell r="H6887" t="str">
            <v>INE0V9Q01010</v>
          </cell>
          <cell r="I6887" t="str">
            <v>Realty</v>
          </cell>
          <cell r="J6887" t="str">
            <v>Construction - Real Estate</v>
          </cell>
        </row>
        <row r="6888">
          <cell r="F6888">
            <v>521234</v>
          </cell>
          <cell r="H6888" t="str">
            <v>INE443E01016</v>
          </cell>
          <cell r="I6888" t="str">
            <v>Textile</v>
          </cell>
          <cell r="J6888" t="str">
            <v>Textile - Spinning</v>
          </cell>
        </row>
        <row r="6889">
          <cell r="I6889" t="str">
            <v>Trading</v>
          </cell>
          <cell r="J6889" t="str">
            <v>Trading</v>
          </cell>
        </row>
        <row r="6890">
          <cell r="F6890">
            <v>521178</v>
          </cell>
          <cell r="H6890" t="str">
            <v>INE306D01017</v>
          </cell>
          <cell r="I6890" t="str">
            <v>Textile</v>
          </cell>
          <cell r="J6890" t="str">
            <v>Textile - Spinning</v>
          </cell>
        </row>
        <row r="6891">
          <cell r="F6891">
            <v>518053</v>
          </cell>
          <cell r="H6891" t="str">
            <v>INE827D01020</v>
          </cell>
          <cell r="I6891" t="str">
            <v>Construction Materials</v>
          </cell>
          <cell r="J6891" t="str">
            <v>Cement &amp; Construction Materials</v>
          </cell>
        </row>
        <row r="6892">
          <cell r="F6892">
            <v>544399</v>
          </cell>
          <cell r="H6892" t="str">
            <v>INE0RJ901010</v>
          </cell>
          <cell r="I6892" t="str">
            <v>Plastic Products</v>
          </cell>
          <cell r="J6892" t="str">
            <v>Plastic Products</v>
          </cell>
        </row>
        <row r="6893">
          <cell r="I6893" t="str">
            <v>Infrastructure</v>
          </cell>
          <cell r="J6893" t="str">
            <v>Engineering - Construction</v>
          </cell>
        </row>
        <row r="6894">
          <cell r="I6894" t="str">
            <v>IT</v>
          </cell>
          <cell r="J6894" t="str">
            <v>IT - Software</v>
          </cell>
        </row>
        <row r="6895">
          <cell r="G6895" t="str">
            <v>SSFL</v>
          </cell>
          <cell r="H6895" t="str">
            <v>INE0ON201012</v>
          </cell>
          <cell r="I6895" t="str">
            <v>FMCG</v>
          </cell>
          <cell r="J6895" t="str">
            <v>Consumer Food</v>
          </cell>
        </row>
        <row r="6896">
          <cell r="G6896" t="str">
            <v>SSFL-RE</v>
          </cell>
          <cell r="H6896" t="str">
            <v>INE0ON220012</v>
          </cell>
          <cell r="I6896" t="str">
            <v>FMCG</v>
          </cell>
          <cell r="J6896" t="str">
            <v>Consumer Food</v>
          </cell>
        </row>
        <row r="6897">
          <cell r="G6897" t="str">
            <v>SRIVASAVI</v>
          </cell>
          <cell r="H6897" t="str">
            <v>INE0NPI01014</v>
          </cell>
          <cell r="I6897" t="str">
            <v>Plastic Products</v>
          </cell>
          <cell r="J6897" t="str">
            <v>Plastic Products</v>
          </cell>
        </row>
        <row r="6898">
          <cell r="F6898">
            <v>531536</v>
          </cell>
          <cell r="H6898" t="str">
            <v>INE004B01012</v>
          </cell>
          <cell r="I6898" t="str">
            <v>IT</v>
          </cell>
          <cell r="J6898" t="str">
            <v>IT - Software</v>
          </cell>
        </row>
        <row r="6899">
          <cell r="F6899">
            <v>544158</v>
          </cell>
          <cell r="G6899" t="str">
            <v>SRM</v>
          </cell>
          <cell r="H6899" t="str">
            <v>INE0R6Z01013</v>
          </cell>
          <cell r="I6899" t="str">
            <v>Infrastructure</v>
          </cell>
          <cell r="J6899" t="str">
            <v>Engineering - Construction</v>
          </cell>
        </row>
        <row r="6900">
          <cell r="F6900">
            <v>523222</v>
          </cell>
          <cell r="H6900" t="str">
            <v>INE173J01018</v>
          </cell>
          <cell r="I6900" t="str">
            <v>Textile</v>
          </cell>
          <cell r="J6900" t="str">
            <v>Textile</v>
          </cell>
        </row>
        <row r="6901">
          <cell r="F6901">
            <v>540914</v>
          </cell>
          <cell r="H6901" t="str">
            <v>INE425C01017</v>
          </cell>
          <cell r="I6901" t="str">
            <v>Trading</v>
          </cell>
          <cell r="J6901" t="str">
            <v>Trading</v>
          </cell>
        </row>
        <row r="6902">
          <cell r="F6902">
            <v>750897</v>
          </cell>
          <cell r="H6902" t="str">
            <v>INE425C20017</v>
          </cell>
          <cell r="I6902" t="str">
            <v>Trading</v>
          </cell>
          <cell r="J6902" t="str">
            <v>Trading</v>
          </cell>
        </row>
        <row r="6903">
          <cell r="I6903" t="str">
            <v>Retailing</v>
          </cell>
          <cell r="J6903" t="str">
            <v>Retailing</v>
          </cell>
        </row>
        <row r="6904">
          <cell r="I6904" t="str">
            <v>IT</v>
          </cell>
          <cell r="J6904" t="str">
            <v>IT - Software</v>
          </cell>
        </row>
        <row r="6905">
          <cell r="I6905" t="str">
            <v>Plastic Products</v>
          </cell>
          <cell r="J6905" t="str">
            <v>Plastic Products</v>
          </cell>
        </row>
        <row r="6906">
          <cell r="I6906" t="str">
            <v>FMCG</v>
          </cell>
          <cell r="J6906" t="str">
            <v>Household &amp; Personal Products</v>
          </cell>
        </row>
        <row r="6907">
          <cell r="F6907">
            <v>544621</v>
          </cell>
          <cell r="H6907" t="str">
            <v>INE1U2R01013</v>
          </cell>
          <cell r="I6907" t="str">
            <v>Trading</v>
          </cell>
          <cell r="J6907" t="str">
            <v>Trading</v>
          </cell>
        </row>
        <row r="6908">
          <cell r="F6908">
            <v>530821</v>
          </cell>
          <cell r="H6908" t="str">
            <v>INE838C01011</v>
          </cell>
          <cell r="I6908" t="str">
            <v>Realty</v>
          </cell>
          <cell r="J6908" t="str">
            <v>Construction - Real Estate</v>
          </cell>
        </row>
        <row r="6909">
          <cell r="F6909">
            <v>539026</v>
          </cell>
          <cell r="H6909" t="str">
            <v>INE820R01017</v>
          </cell>
          <cell r="I6909" t="str">
            <v>Finance</v>
          </cell>
          <cell r="J6909" t="str">
            <v>Finance - Investment</v>
          </cell>
        </row>
        <row r="6910">
          <cell r="F6910">
            <v>544342</v>
          </cell>
          <cell r="G6910" t="str">
            <v>STALLION</v>
          </cell>
          <cell r="H6910" t="str">
            <v>INE0RYC01010</v>
          </cell>
          <cell r="I6910" t="str">
            <v>Inds. Gases &amp; Fuels</v>
          </cell>
          <cell r="J6910" t="str">
            <v>Industrial  Gases &amp; Fuels</v>
          </cell>
        </row>
        <row r="6911">
          <cell r="F6911">
            <v>751086</v>
          </cell>
          <cell r="G6911" t="str">
            <v>STALL-RE</v>
          </cell>
          <cell r="H6911" t="str">
            <v>INE0RYC20010</v>
          </cell>
          <cell r="I6911" t="str">
            <v>Inds. Gases &amp; Fuels</v>
          </cell>
          <cell r="J6911" t="str">
            <v>Industrial  Gases &amp; Fuels</v>
          </cell>
        </row>
        <row r="6912">
          <cell r="F6912">
            <v>544659</v>
          </cell>
          <cell r="H6912" t="str">
            <v>INE16QA01011</v>
          </cell>
          <cell r="I6912" t="str">
            <v>Trading</v>
          </cell>
          <cell r="J6912" t="str">
            <v>Trading</v>
          </cell>
        </row>
        <row r="6913">
          <cell r="F6913">
            <v>504180</v>
          </cell>
          <cell r="G6913" t="str">
            <v>STANDRDBAT</v>
          </cell>
          <cell r="H6913" t="str">
            <v>INE502C01039</v>
          </cell>
          <cell r="I6913" t="str">
            <v>Trading</v>
          </cell>
          <cell r="J6913" t="str">
            <v>Trading</v>
          </cell>
        </row>
        <row r="6914">
          <cell r="F6914">
            <v>511700</v>
          </cell>
          <cell r="H6914" t="str">
            <v>INE625D01028</v>
          </cell>
          <cell r="I6914" t="str">
            <v>Finance</v>
          </cell>
          <cell r="J6914" t="str">
            <v>Finance - NBFC</v>
          </cell>
        </row>
        <row r="6915">
          <cell r="F6915">
            <v>544333</v>
          </cell>
          <cell r="G6915" t="str">
            <v>SETL</v>
          </cell>
          <cell r="H6915" t="str">
            <v>INE0M4D01010</v>
          </cell>
          <cell r="I6915" t="str">
            <v>Capital Goods</v>
          </cell>
          <cell r="J6915" t="str">
            <v>Engineering - Industrial Equipments</v>
          </cell>
        </row>
        <row r="6916">
          <cell r="F6916">
            <v>530017</v>
          </cell>
          <cell r="G6916" t="str">
            <v>SIL</v>
          </cell>
          <cell r="H6916" t="str">
            <v>INE173A01025</v>
          </cell>
          <cell r="I6916" t="str">
            <v>Trading</v>
          </cell>
          <cell r="J6916" t="str">
            <v>Trading</v>
          </cell>
        </row>
        <row r="6917">
          <cell r="F6917">
            <v>523351</v>
          </cell>
          <cell r="H6917" t="str">
            <v>INE888N01013</v>
          </cell>
          <cell r="I6917" t="str">
            <v>Trading</v>
          </cell>
          <cell r="J6917" t="str">
            <v>Trading</v>
          </cell>
        </row>
        <row r="6918">
          <cell r="F6918">
            <v>526231</v>
          </cell>
          <cell r="H6918" t="str">
            <v>INE307D01015</v>
          </cell>
          <cell r="I6918" t="str">
            <v>FMCG</v>
          </cell>
          <cell r="J6918" t="str">
            <v>Detergents &amp; Soaps</v>
          </cell>
        </row>
        <row r="6919">
          <cell r="F6919">
            <v>544202</v>
          </cell>
          <cell r="G6919" t="str">
            <v>STANLEY</v>
          </cell>
          <cell r="H6919" t="str">
            <v>INE01A001028</v>
          </cell>
          <cell r="I6919" t="str">
            <v>FMCG</v>
          </cell>
          <cell r="J6919" t="str">
            <v>Household &amp; Personal Products</v>
          </cell>
        </row>
        <row r="6920">
          <cell r="F6920">
            <v>530931</v>
          </cell>
          <cell r="H6920" t="str">
            <v>INE457D01018</v>
          </cell>
          <cell r="I6920" t="str">
            <v>Plastic Products</v>
          </cell>
          <cell r="J6920" t="str">
            <v>Plastic Products</v>
          </cell>
        </row>
        <row r="6921">
          <cell r="F6921">
            <v>506105</v>
          </cell>
          <cell r="H6921" t="str">
            <v>INE441L01015</v>
          </cell>
          <cell r="I6921" t="str">
            <v>Finance</v>
          </cell>
          <cell r="J6921" t="str">
            <v>Finance - Investment</v>
          </cell>
        </row>
        <row r="6922">
          <cell r="F6922">
            <v>520149</v>
          </cell>
          <cell r="H6922" t="str">
            <v>INE521D01011</v>
          </cell>
          <cell r="I6922" t="str">
            <v>Trading</v>
          </cell>
          <cell r="J6922" t="str">
            <v>Trading</v>
          </cell>
        </row>
        <row r="6923">
          <cell r="I6923" t="str">
            <v>Logistics</v>
          </cell>
          <cell r="J6923" t="str">
            <v>Logistics</v>
          </cell>
        </row>
        <row r="6924">
          <cell r="F6924">
            <v>540575</v>
          </cell>
          <cell r="G6924" t="str">
            <v>STARCEMENT</v>
          </cell>
          <cell r="H6924" t="str">
            <v>INE460H01021</v>
          </cell>
          <cell r="I6924" t="str">
            <v>Construction Materials</v>
          </cell>
          <cell r="J6924" t="str">
            <v>Cement &amp; Construction Materials</v>
          </cell>
        </row>
        <row r="6925">
          <cell r="F6925">
            <v>539255</v>
          </cell>
          <cell r="H6925" t="str">
            <v>INE541K01014</v>
          </cell>
          <cell r="I6925" t="str">
            <v>Capital Goods</v>
          </cell>
          <cell r="J6925" t="str">
            <v>Electric Equipment</v>
          </cell>
        </row>
        <row r="6926">
          <cell r="F6926">
            <v>536666</v>
          </cell>
          <cell r="G6926" t="str">
            <v>SFCL</v>
          </cell>
          <cell r="H6926" t="str">
            <v>INE935O01010</v>
          </cell>
          <cell r="I6926" t="str">
            <v>Diversified</v>
          </cell>
          <cell r="J6926" t="str">
            <v>Diversified</v>
          </cell>
        </row>
        <row r="6927">
          <cell r="F6927">
            <v>543412</v>
          </cell>
          <cell r="G6927" t="str">
            <v>STARHEALTH</v>
          </cell>
          <cell r="H6927" t="str">
            <v>INE575P01011</v>
          </cell>
          <cell r="I6927" t="str">
            <v>Insurance</v>
          </cell>
          <cell r="J6927" t="str">
            <v>Insurance</v>
          </cell>
        </row>
        <row r="6928">
          <cell r="I6928" t="str">
            <v>Healthcare</v>
          </cell>
          <cell r="J6928" t="str">
            <v>Hospital &amp; Healthcare Services</v>
          </cell>
        </row>
        <row r="6929">
          <cell r="F6929">
            <v>539017</v>
          </cell>
          <cell r="H6929" t="str">
            <v>INE526R01028</v>
          </cell>
          <cell r="I6929" t="str">
            <v>Finance</v>
          </cell>
          <cell r="J6929" t="str">
            <v>Finance - Housing</v>
          </cell>
        </row>
        <row r="6930">
          <cell r="F6930">
            <v>751042</v>
          </cell>
          <cell r="H6930" t="str">
            <v>INE526R20010</v>
          </cell>
          <cell r="I6930" t="str">
            <v>Finance</v>
          </cell>
          <cell r="J6930" t="str">
            <v>Finance - Housing</v>
          </cell>
        </row>
        <row r="6931">
          <cell r="F6931">
            <v>544482</v>
          </cell>
          <cell r="H6931" t="str">
            <v>INE0YG001013</v>
          </cell>
          <cell r="I6931" t="str">
            <v>Healthcare</v>
          </cell>
          <cell r="J6931" t="str">
            <v>Hospital &amp; Healthcare Services</v>
          </cell>
        </row>
        <row r="6932">
          <cell r="F6932">
            <v>516022</v>
          </cell>
          <cell r="G6932" t="str">
            <v>STARPAPER</v>
          </cell>
          <cell r="H6932" t="str">
            <v>INE733A01018</v>
          </cell>
          <cell r="I6932" t="str">
            <v>Paper</v>
          </cell>
          <cell r="J6932" t="str">
            <v>Paper &amp; Paper Products</v>
          </cell>
        </row>
        <row r="6933">
          <cell r="F6933">
            <v>531616</v>
          </cell>
          <cell r="H6933" t="str">
            <v>INE347I01010</v>
          </cell>
          <cell r="I6933" t="str">
            <v>IT</v>
          </cell>
          <cell r="J6933" t="str">
            <v>IT - Software</v>
          </cell>
        </row>
        <row r="6934">
          <cell r="F6934">
            <v>540492</v>
          </cell>
          <cell r="H6934" t="str">
            <v>INE594W01042</v>
          </cell>
          <cell r="I6934" t="str">
            <v>Trading</v>
          </cell>
          <cell r="J6934" t="str">
            <v>Trading</v>
          </cell>
        </row>
        <row r="6935">
          <cell r="F6935">
            <v>751034</v>
          </cell>
          <cell r="H6935" t="str">
            <v>INE594W20018</v>
          </cell>
          <cell r="I6935" t="str">
            <v>Diamond  &amp;  Jewellery</v>
          </cell>
          <cell r="J6935" t="str">
            <v>Diamond  &amp;  Jewellery</v>
          </cell>
        </row>
        <row r="6936">
          <cell r="F6936">
            <v>538733</v>
          </cell>
          <cell r="H6936" t="str">
            <v>INE909P01012</v>
          </cell>
          <cell r="I6936" t="str">
            <v>Non - Ferrous Metals</v>
          </cell>
          <cell r="J6936" t="str">
            <v>Metal - Non Ferrous</v>
          </cell>
        </row>
        <row r="6937">
          <cell r="F6937">
            <v>517548</v>
          </cell>
          <cell r="H6937" t="str">
            <v>INE035C01022</v>
          </cell>
          <cell r="I6937" t="str">
            <v>Capital Goods</v>
          </cell>
          <cell r="J6937" t="str">
            <v>Electric Equipment</v>
          </cell>
        </row>
        <row r="6938">
          <cell r="F6938">
            <v>520155</v>
          </cell>
          <cell r="G6938" t="str">
            <v>ABGHEAVY</v>
          </cell>
          <cell r="H6938" t="str">
            <v>INE580C01019</v>
          </cell>
          <cell r="I6938" t="str">
            <v>Business Services</v>
          </cell>
          <cell r="J6938" t="str">
            <v>Business Support</v>
          </cell>
        </row>
        <row r="6939">
          <cell r="F6939">
            <v>506365</v>
          </cell>
          <cell r="H6939" t="str">
            <v>INE320M01019</v>
          </cell>
          <cell r="I6939" t="str">
            <v>Healthcare</v>
          </cell>
          <cell r="J6939" t="str">
            <v>Pharmaceuticals &amp; Drugs</v>
          </cell>
        </row>
        <row r="6940">
          <cell r="F6940">
            <v>512381</v>
          </cell>
          <cell r="G6940" t="str">
            <v>STARTECK</v>
          </cell>
          <cell r="H6940" t="str">
            <v>INE992I01013</v>
          </cell>
          <cell r="I6940" t="str">
            <v>Finance</v>
          </cell>
          <cell r="J6940" t="str">
            <v>Finance - NBFC</v>
          </cell>
        </row>
        <row r="6941">
          <cell r="F6941">
            <v>501061</v>
          </cell>
          <cell r="G6941" t="str">
            <v>SBBJ</v>
          </cell>
          <cell r="H6941" t="str">
            <v>INE648A01026</v>
          </cell>
          <cell r="I6941" t="str">
            <v>Bank</v>
          </cell>
          <cell r="J6941" t="str">
            <v>Bank - Public</v>
          </cell>
        </row>
        <row r="6942">
          <cell r="F6942">
            <v>500112</v>
          </cell>
          <cell r="G6942" t="str">
            <v>SBIN</v>
          </cell>
          <cell r="H6942" t="str">
            <v>INE062A01020</v>
          </cell>
          <cell r="I6942" t="str">
            <v>Bank</v>
          </cell>
          <cell r="J6942" t="str">
            <v>Bank - Public</v>
          </cell>
        </row>
        <row r="6943">
          <cell r="F6943">
            <v>532200</v>
          </cell>
          <cell r="G6943" t="str">
            <v>MYSOREBANK</v>
          </cell>
          <cell r="H6943" t="str">
            <v>INE651A01020</v>
          </cell>
          <cell r="I6943" t="str">
            <v>Bank</v>
          </cell>
          <cell r="J6943" t="str">
            <v>Bank - Public</v>
          </cell>
        </row>
        <row r="6944">
          <cell r="F6944">
            <v>532191</v>
          </cell>
          <cell r="G6944" t="str">
            <v>SBT</v>
          </cell>
          <cell r="H6944" t="str">
            <v>INE654A01024</v>
          </cell>
          <cell r="I6944" t="str">
            <v>Bank</v>
          </cell>
          <cell r="J6944" t="str">
            <v>Bank - Public</v>
          </cell>
        </row>
        <row r="6945">
          <cell r="I6945" t="str">
            <v>Inds. Gases &amp; Fuels</v>
          </cell>
          <cell r="J6945" t="str">
            <v>Industrial  Gases &amp; Fuels</v>
          </cell>
        </row>
        <row r="6946">
          <cell r="F6946">
            <v>500113</v>
          </cell>
          <cell r="G6946" t="str">
            <v>SAIL</v>
          </cell>
          <cell r="H6946" t="str">
            <v>INE114A01011</v>
          </cell>
          <cell r="I6946" t="str">
            <v>Iron &amp; Steel</v>
          </cell>
          <cell r="J6946" t="str">
            <v>Steel &amp; Iron Products</v>
          </cell>
        </row>
        <row r="6947">
          <cell r="G6947" t="str">
            <v>STEELCITY</v>
          </cell>
          <cell r="H6947" t="str">
            <v>INE395H01011</v>
          </cell>
          <cell r="I6947" t="str">
            <v>Finance</v>
          </cell>
          <cell r="J6947" t="str">
            <v>Finance - Stock Broking</v>
          </cell>
        </row>
        <row r="6948">
          <cell r="F6948">
            <v>534748</v>
          </cell>
          <cell r="G6948" t="str">
            <v>STEELXIND</v>
          </cell>
          <cell r="H6948" t="str">
            <v>INE503B01021</v>
          </cell>
          <cell r="I6948" t="str">
            <v>Iron &amp; Steel</v>
          </cell>
          <cell r="J6948" t="str">
            <v>Steel/Sponge Iron/Pig Iron</v>
          </cell>
        </row>
        <row r="6949">
          <cell r="I6949" t="str">
            <v>Capital Goods</v>
          </cell>
          <cell r="J6949" t="str">
            <v>Engineering</v>
          </cell>
        </row>
        <row r="6950">
          <cell r="F6950">
            <v>513173</v>
          </cell>
          <cell r="H6950" t="str">
            <v>INE205F01016</v>
          </cell>
          <cell r="I6950" t="str">
            <v>Realty</v>
          </cell>
          <cell r="J6950" t="str">
            <v>Construction - Real Estate</v>
          </cell>
        </row>
        <row r="6951">
          <cell r="F6951">
            <v>513262</v>
          </cell>
          <cell r="G6951" t="str">
            <v>SSWL</v>
          </cell>
          <cell r="H6951" t="str">
            <v>INE802C01033</v>
          </cell>
          <cell r="I6951" t="str">
            <v>Automobile &amp; Ancillaries</v>
          </cell>
          <cell r="J6951" t="str">
            <v>Auto Ancillary</v>
          </cell>
        </row>
        <row r="6952">
          <cell r="F6952">
            <v>513517</v>
          </cell>
          <cell r="G6952" t="str">
            <v>STEELCAS</v>
          </cell>
          <cell r="H6952" t="str">
            <v>INE124E01038</v>
          </cell>
          <cell r="I6952" t="str">
            <v>Automobile &amp; Ancillaries</v>
          </cell>
          <cell r="J6952" t="str">
            <v>Castings/Forgings</v>
          </cell>
        </row>
        <row r="6953">
          <cell r="F6953">
            <v>500399</v>
          </cell>
          <cell r="G6953" t="str">
            <v>STEELCOGUJ</v>
          </cell>
          <cell r="H6953" t="str">
            <v>INE629B01032</v>
          </cell>
          <cell r="I6953" t="str">
            <v>Iron &amp; Steel</v>
          </cell>
          <cell r="J6953" t="str">
            <v>Steel &amp; Iron Products</v>
          </cell>
        </row>
        <row r="6954">
          <cell r="F6954">
            <v>543622</v>
          </cell>
          <cell r="H6954" t="str">
            <v>INE0MSK01016</v>
          </cell>
          <cell r="I6954" t="str">
            <v>Telecom</v>
          </cell>
          <cell r="J6954" t="str">
            <v>Telecommunication - Service  Provider</v>
          </cell>
        </row>
        <row r="6955">
          <cell r="F6955">
            <v>533316</v>
          </cell>
          <cell r="G6955" t="str">
            <v>STEL</v>
          </cell>
          <cell r="H6955" t="str">
            <v>INE577L01016</v>
          </cell>
          <cell r="I6955" t="str">
            <v>Finance</v>
          </cell>
          <cell r="J6955" t="str">
            <v>Finance - Investment</v>
          </cell>
        </row>
        <row r="6956">
          <cell r="F6956">
            <v>526071</v>
          </cell>
          <cell r="H6956" t="str">
            <v>INE395F01023</v>
          </cell>
          <cell r="I6956" t="str">
            <v>Finance</v>
          </cell>
          <cell r="J6956" t="str">
            <v>Finance - NBFC</v>
          </cell>
        </row>
        <row r="6957">
          <cell r="F6957">
            <v>536738</v>
          </cell>
          <cell r="H6957" t="str">
            <v>INE325P01011</v>
          </cell>
          <cell r="I6957" t="str">
            <v>Finance</v>
          </cell>
          <cell r="J6957" t="str">
            <v>Finance - NBFC</v>
          </cell>
        </row>
        <row r="6958">
          <cell r="F6958">
            <v>531509</v>
          </cell>
          <cell r="H6958" t="str">
            <v>INE623D01015</v>
          </cell>
          <cell r="I6958" t="str">
            <v>Finance</v>
          </cell>
          <cell r="J6958" t="str">
            <v>Finance - NBFC</v>
          </cell>
        </row>
        <row r="6959">
          <cell r="F6959">
            <v>512215</v>
          </cell>
          <cell r="H6959" t="str">
            <v>INE902L01016</v>
          </cell>
          <cell r="I6959" t="str">
            <v>Finance</v>
          </cell>
          <cell r="J6959" t="str">
            <v>Finance - NBFC</v>
          </cell>
        </row>
        <row r="6960">
          <cell r="F6960">
            <v>542760</v>
          </cell>
          <cell r="G6960" t="str">
            <v>SWSOLAR</v>
          </cell>
          <cell r="H6960" t="str">
            <v>INE00M201021</v>
          </cell>
          <cell r="I6960" t="str">
            <v>Infrastructure</v>
          </cell>
          <cell r="J6960" t="str">
            <v>Engineering - Construction</v>
          </cell>
        </row>
        <row r="6961">
          <cell r="I6961" t="str">
            <v>Alcohol</v>
          </cell>
          <cell r="J6961" t="str">
            <v>Breweries &amp; Distilleries</v>
          </cell>
        </row>
        <row r="6962">
          <cell r="F6962">
            <v>526500</v>
          </cell>
          <cell r="H6962" t="str">
            <v>INE398F01019</v>
          </cell>
          <cell r="I6962" t="str">
            <v>Realty</v>
          </cell>
          <cell r="J6962" t="str">
            <v>Construction - Real Estate</v>
          </cell>
        </row>
        <row r="6963">
          <cell r="F6963">
            <v>523363</v>
          </cell>
          <cell r="G6963" t="str">
            <v>STERLINHOL</v>
          </cell>
          <cell r="H6963" t="str">
            <v>INE657A01019</v>
          </cell>
          <cell r="I6963" t="str">
            <v>Hospitality</v>
          </cell>
          <cell r="J6963" t="str">
            <v>Hotel, Resort &amp; Restaurants</v>
          </cell>
        </row>
        <row r="6964">
          <cell r="F6964">
            <v>508998</v>
          </cell>
          <cell r="H6964" t="str">
            <v>INE696C01021</v>
          </cell>
          <cell r="I6964" t="str">
            <v>IT</v>
          </cell>
          <cell r="J6964" t="str">
            <v>IT - Software</v>
          </cell>
        </row>
        <row r="6965">
          <cell r="F6965">
            <v>513575</v>
          </cell>
          <cell r="H6965" t="str">
            <v>INE067E01013</v>
          </cell>
          <cell r="I6965" t="str">
            <v>Capital Goods</v>
          </cell>
          <cell r="J6965" t="str">
            <v>Engineering - Industrial Equipments</v>
          </cell>
        </row>
        <row r="6966">
          <cell r="F6966">
            <v>530759</v>
          </cell>
          <cell r="G6966" t="str">
            <v>STERTOOLS</v>
          </cell>
          <cell r="H6966" t="str">
            <v>INE334A01023</v>
          </cell>
          <cell r="I6966" t="str">
            <v>Automobile &amp; Ancillaries</v>
          </cell>
          <cell r="J6966" t="str">
            <v>Fasteners</v>
          </cell>
        </row>
        <row r="6967">
          <cell r="F6967">
            <v>531901</v>
          </cell>
          <cell r="H6967" t="str">
            <v>INE313B01025</v>
          </cell>
          <cell r="I6967" t="str">
            <v>IT</v>
          </cell>
          <cell r="J6967" t="str">
            <v>IT - Software</v>
          </cell>
        </row>
        <row r="6968">
          <cell r="I6968" t="str">
            <v>Infrastructure</v>
          </cell>
          <cell r="J6968" t="str">
            <v>Transmission Towers / Equipments</v>
          </cell>
        </row>
        <row r="6969">
          <cell r="F6969">
            <v>500900</v>
          </cell>
          <cell r="G6969" t="str">
            <v>STER</v>
          </cell>
          <cell r="H6969" t="str">
            <v>INE268A01049</v>
          </cell>
          <cell r="I6969" t="str">
            <v>Non - Ferrous Metals</v>
          </cell>
          <cell r="J6969" t="str">
            <v>Metal - Non Ferrous</v>
          </cell>
        </row>
        <row r="6970">
          <cell r="F6970">
            <v>532374</v>
          </cell>
          <cell r="G6970" t="str">
            <v>STLTECH</v>
          </cell>
          <cell r="H6970" t="str">
            <v>INE089C01029</v>
          </cell>
          <cell r="I6970" t="str">
            <v>Electricals</v>
          </cell>
          <cell r="J6970" t="str">
            <v>Cable</v>
          </cell>
        </row>
        <row r="6971">
          <cell r="F6971">
            <v>504960</v>
          </cell>
          <cell r="H6971" t="str">
            <v>INE356D01012</v>
          </cell>
          <cell r="I6971" t="str">
            <v>Infrastructure</v>
          </cell>
          <cell r="J6971" t="str">
            <v>Engineering - Construction</v>
          </cell>
        </row>
        <row r="6972">
          <cell r="I6972" t="str">
            <v>Trading</v>
          </cell>
          <cell r="J6972" t="str">
            <v>Trading</v>
          </cell>
        </row>
        <row r="6973">
          <cell r="F6973">
            <v>532730</v>
          </cell>
          <cell r="G6973" t="str">
            <v>SGL</v>
          </cell>
          <cell r="H6973" t="str">
            <v>INE353H01010</v>
          </cell>
          <cell r="I6973" t="str">
            <v>Textile</v>
          </cell>
          <cell r="J6973" t="str">
            <v>Textile</v>
          </cell>
        </row>
        <row r="6974">
          <cell r="F6974">
            <v>544395</v>
          </cell>
          <cell r="G6974" t="str">
            <v>STLNETWORK</v>
          </cell>
          <cell r="H6974" t="str">
            <v>INE1VXE01018</v>
          </cell>
          <cell r="I6974" t="str">
            <v>Telecom</v>
          </cell>
          <cell r="J6974" t="str">
            <v>Telecom-Infrastructure</v>
          </cell>
        </row>
        <row r="6975">
          <cell r="F6975">
            <v>544171</v>
          </cell>
          <cell r="H6975" t="str">
            <v>INE0RGM01016</v>
          </cell>
          <cell r="I6975" t="str">
            <v>Capital Goods</v>
          </cell>
          <cell r="J6975" t="str">
            <v>Engineering - Industrial Equipments</v>
          </cell>
        </row>
        <row r="6976">
          <cell r="F6976">
            <v>543260</v>
          </cell>
          <cell r="G6976" t="str">
            <v>STOVEKRAFT</v>
          </cell>
          <cell r="H6976" t="str">
            <v>INE00IN01015</v>
          </cell>
          <cell r="I6976" t="str">
            <v>Consumer Durables</v>
          </cell>
          <cell r="J6976" t="str">
            <v>Consumer Durables - Domestic Appliances</v>
          </cell>
        </row>
        <row r="6977">
          <cell r="F6977">
            <v>504959</v>
          </cell>
          <cell r="H6977" t="str">
            <v>INE755D01015</v>
          </cell>
          <cell r="I6977" t="str">
            <v>Textile</v>
          </cell>
          <cell r="J6977" t="str">
            <v>Textile - Machinery</v>
          </cell>
        </row>
        <row r="6978">
          <cell r="F6978">
            <v>530495</v>
          </cell>
          <cell r="H6978" t="str">
            <v>INE473C01025</v>
          </cell>
          <cell r="I6978" t="str">
            <v>Trading</v>
          </cell>
          <cell r="J6978" t="str">
            <v>Trading</v>
          </cell>
        </row>
        <row r="6979">
          <cell r="I6979" t="str">
            <v>IT</v>
          </cell>
          <cell r="J6979" t="str">
            <v>IT - Software</v>
          </cell>
        </row>
        <row r="6980">
          <cell r="G6980" t="str">
            <v>STRIDERS</v>
          </cell>
          <cell r="I6980" t="str">
            <v>Trading</v>
          </cell>
          <cell r="J6980" t="str">
            <v>Trading</v>
          </cell>
        </row>
        <row r="6981">
          <cell r="F6981">
            <v>532531</v>
          </cell>
          <cell r="G6981" t="str">
            <v>STAR</v>
          </cell>
          <cell r="H6981" t="str">
            <v>INE939A01011</v>
          </cell>
          <cell r="I6981" t="str">
            <v>Healthcare</v>
          </cell>
          <cell r="J6981" t="str">
            <v>Pharmaceuticals &amp; Drugs</v>
          </cell>
        </row>
        <row r="6982">
          <cell r="F6982">
            <v>534535</v>
          </cell>
          <cell r="H6982" t="str">
            <v>INE958L01026</v>
          </cell>
          <cell r="I6982" t="str">
            <v>Paper</v>
          </cell>
          <cell r="J6982" t="str">
            <v>Paper &amp; Paper Products</v>
          </cell>
        </row>
        <row r="6983">
          <cell r="F6983">
            <v>544599</v>
          </cell>
          <cell r="G6983" t="str">
            <v>STUDDS</v>
          </cell>
          <cell r="H6983" t="str">
            <v>INE00Q601028</v>
          </cell>
          <cell r="I6983" t="str">
            <v>Automobile &amp; Ancillaries</v>
          </cell>
          <cell r="J6983" t="str">
            <v>Auto Ancillary</v>
          </cell>
        </row>
        <row r="6984">
          <cell r="G6984" t="str">
            <v>STUDIOLSD</v>
          </cell>
          <cell r="H6984" t="str">
            <v>INE17VO01028</v>
          </cell>
          <cell r="I6984" t="str">
            <v>Media &amp; Entertainment</v>
          </cell>
          <cell r="J6984" t="str">
            <v>Film Production, Distribution &amp; Entertainment</v>
          </cell>
        </row>
        <row r="6985">
          <cell r="F6985">
            <v>530611</v>
          </cell>
          <cell r="H6985" t="str">
            <v>INE134F01026</v>
          </cell>
          <cell r="I6985" t="str">
            <v>Plastic Products</v>
          </cell>
          <cell r="J6985" t="str">
            <v>Plastic Products</v>
          </cell>
        </row>
        <row r="6986">
          <cell r="F6986">
            <v>526951</v>
          </cell>
          <cell r="G6986" t="str">
            <v>STYLAMIND</v>
          </cell>
          <cell r="H6986" t="str">
            <v>INE239C01020</v>
          </cell>
          <cell r="I6986" t="str">
            <v>Construction Materials</v>
          </cell>
          <cell r="J6986" t="str">
            <v>Laminates/Decoratives</v>
          </cell>
        </row>
        <row r="6987">
          <cell r="F6987">
            <v>506222</v>
          </cell>
          <cell r="G6987" t="str">
            <v>STYRENIX</v>
          </cell>
          <cell r="H6987" t="str">
            <v>INE189B01011</v>
          </cell>
          <cell r="I6987" t="str">
            <v>Chemicals</v>
          </cell>
          <cell r="J6987" t="str">
            <v>Chemicals</v>
          </cell>
        </row>
        <row r="6988">
          <cell r="G6988" t="str">
            <v>SUBAHOTELS</v>
          </cell>
          <cell r="H6988" t="str">
            <v>INE0RYR01018</v>
          </cell>
          <cell r="I6988" t="str">
            <v>Hospitality</v>
          </cell>
          <cell r="J6988" t="str">
            <v>Hotel, Resort &amp; Restaurants</v>
          </cell>
        </row>
        <row r="6989">
          <cell r="F6989">
            <v>544267</v>
          </cell>
          <cell r="H6989" t="str">
            <v>INE0U6201010</v>
          </cell>
          <cell r="I6989" t="str">
            <v>Paper</v>
          </cell>
          <cell r="J6989" t="str">
            <v>Paper &amp; Paper Products</v>
          </cell>
        </row>
        <row r="6990">
          <cell r="F6990">
            <v>532348</v>
          </cell>
          <cell r="G6990" t="str">
            <v>SUBEXLTD</v>
          </cell>
          <cell r="H6990" t="str">
            <v>INE754A01055</v>
          </cell>
          <cell r="I6990" t="str">
            <v>IT</v>
          </cell>
          <cell r="J6990" t="str">
            <v>IT - Software</v>
          </cell>
        </row>
        <row r="6991">
          <cell r="F6991">
            <v>530231</v>
          </cell>
          <cell r="H6991" t="str">
            <v>INE690D01014</v>
          </cell>
          <cell r="I6991" t="str">
            <v>Textile</v>
          </cell>
          <cell r="J6991" t="str">
            <v>Textile</v>
          </cell>
        </row>
        <row r="6992">
          <cell r="F6992">
            <v>512632</v>
          </cell>
          <cell r="I6992" t="str">
            <v>Textile</v>
          </cell>
          <cell r="J6992" t="str">
            <v>Textile</v>
          </cell>
        </row>
        <row r="6993">
          <cell r="I6993" t="str">
            <v>FMCG</v>
          </cell>
          <cell r="J6993" t="str">
            <v>Printing &amp; Stationery</v>
          </cell>
        </row>
        <row r="6994">
          <cell r="F6994">
            <v>517168</v>
          </cell>
          <cell r="G6994" t="str">
            <v>SUBROS</v>
          </cell>
          <cell r="H6994" t="str">
            <v>INE287B01021</v>
          </cell>
          <cell r="I6994" t="str">
            <v>Automobile &amp; Ancillaries</v>
          </cell>
          <cell r="J6994" t="str">
            <v>Auto Ancillary</v>
          </cell>
        </row>
        <row r="6995">
          <cell r="F6995">
            <v>512075</v>
          </cell>
          <cell r="H6995" t="str">
            <v>INE035G01015</v>
          </cell>
          <cell r="I6995" t="str">
            <v>Trading</v>
          </cell>
          <cell r="J6995" t="str">
            <v>Trading</v>
          </cell>
        </row>
        <row r="6996">
          <cell r="F6996">
            <v>506003</v>
          </cell>
          <cell r="H6996" t="str">
            <v>INE618D01015</v>
          </cell>
          <cell r="I6996" t="str">
            <v>Non - Ferrous Metals</v>
          </cell>
          <cell r="J6996" t="str">
            <v>Aluminium &amp; Aluminium Products</v>
          </cell>
        </row>
        <row r="6997">
          <cell r="F6997">
            <v>506655</v>
          </cell>
          <cell r="G6997" t="str">
            <v>SUDARSCHEM</v>
          </cell>
          <cell r="H6997" t="str">
            <v>INE659A01023</v>
          </cell>
          <cell r="I6997" t="str">
            <v>Chemicals</v>
          </cell>
          <cell r="J6997" t="str">
            <v>Dyes &amp; Pigments</v>
          </cell>
        </row>
        <row r="6998">
          <cell r="F6998">
            <v>506390</v>
          </cell>
          <cell r="G6998" t="str">
            <v>SUDARCOLOR</v>
          </cell>
          <cell r="H6998" t="str">
            <v>INE492A01029</v>
          </cell>
          <cell r="I6998" t="str">
            <v>Chemicals</v>
          </cell>
          <cell r="J6998" t="str">
            <v>Chemicals</v>
          </cell>
        </row>
        <row r="6999">
          <cell r="F6999">
            <v>543828</v>
          </cell>
          <cell r="H6999" t="str">
            <v>INE00TV01023</v>
          </cell>
          <cell r="I6999" t="str">
            <v>Healthcare</v>
          </cell>
          <cell r="J6999" t="str">
            <v>Pharmaceuticals &amp; Drugs</v>
          </cell>
        </row>
        <row r="7000">
          <cell r="F7000">
            <v>544619</v>
          </cell>
          <cell r="G7000" t="str">
            <v>SUDEEPPHRM</v>
          </cell>
          <cell r="H7000" t="str">
            <v>INE0QPI01025</v>
          </cell>
          <cell r="I7000" t="str">
            <v>Healthcare</v>
          </cell>
          <cell r="J7000" t="str">
            <v>Pharmaceuticals &amp; Drugs</v>
          </cell>
        </row>
        <row r="7001">
          <cell r="F7001">
            <v>521113</v>
          </cell>
          <cell r="G7001" t="str">
            <v>SUDITIND</v>
          </cell>
          <cell r="H7001" t="str">
            <v>INE691D01012</v>
          </cell>
          <cell r="I7001" t="str">
            <v>Textile</v>
          </cell>
          <cell r="J7001" t="str">
            <v>Textile</v>
          </cell>
        </row>
        <row r="7002">
          <cell r="F7002">
            <v>750732</v>
          </cell>
          <cell r="H7002" t="str">
            <v>INE691D20012</v>
          </cell>
          <cell r="I7002" t="str">
            <v>Others</v>
          </cell>
          <cell r="J7002" t="str">
            <v>Other</v>
          </cell>
        </row>
        <row r="7003">
          <cell r="F7003">
            <v>540318</v>
          </cell>
          <cell r="H7003" t="str">
            <v>INE249U01013</v>
          </cell>
          <cell r="I7003" t="str">
            <v>Textile</v>
          </cell>
          <cell r="J7003" t="str">
            <v>Textile - Weaving</v>
          </cell>
        </row>
        <row r="7004">
          <cell r="F7004">
            <v>511654</v>
          </cell>
          <cell r="H7004" t="str">
            <v>INE309D01011</v>
          </cell>
          <cell r="I7004" t="str">
            <v>Finance</v>
          </cell>
          <cell r="J7004" t="str">
            <v>Finance - Stock Broking</v>
          </cell>
        </row>
        <row r="7005">
          <cell r="F7005">
            <v>544501</v>
          </cell>
          <cell r="H7005" t="str">
            <v>INE0XX801016</v>
          </cell>
          <cell r="I7005" t="str">
            <v>Infrastructure</v>
          </cell>
          <cell r="J7005" t="str">
            <v>Engineering - Construction</v>
          </cell>
        </row>
        <row r="7006">
          <cell r="F7006">
            <v>539117</v>
          </cell>
          <cell r="H7006" t="str">
            <v>INE029H01016</v>
          </cell>
          <cell r="I7006" t="str">
            <v>Finance</v>
          </cell>
          <cell r="J7006" t="str">
            <v>Finance - Investment</v>
          </cell>
        </row>
        <row r="7007">
          <cell r="F7007">
            <v>524542</v>
          </cell>
          <cell r="G7007" t="str">
            <v>SUKHJITS</v>
          </cell>
          <cell r="H7007" t="str">
            <v>INE450E01029</v>
          </cell>
          <cell r="I7007" t="str">
            <v>FMCG</v>
          </cell>
          <cell r="J7007" t="str">
            <v>Consumer Food</v>
          </cell>
        </row>
        <row r="7008">
          <cell r="F7008">
            <v>543711</v>
          </cell>
          <cell r="G7008" t="str">
            <v>SULA</v>
          </cell>
          <cell r="H7008" t="str">
            <v>INE142Q01026</v>
          </cell>
          <cell r="I7008" t="str">
            <v>Alcohol</v>
          </cell>
          <cell r="J7008" t="str">
            <v>Breweries &amp; Distilleries</v>
          </cell>
        </row>
        <row r="7009">
          <cell r="F7009">
            <v>508969</v>
          </cell>
          <cell r="H7009" t="str">
            <v>INE673M01029</v>
          </cell>
          <cell r="I7009" t="str">
            <v>Finance</v>
          </cell>
          <cell r="J7009" t="str">
            <v>Finance - NBFC</v>
          </cell>
        </row>
        <row r="7010">
          <cell r="F7010">
            <v>523295</v>
          </cell>
          <cell r="G7010" t="str">
            <v>SUMANMOTEL</v>
          </cell>
          <cell r="H7010" t="str">
            <v>INE723A01019</v>
          </cell>
          <cell r="I7010" t="str">
            <v>Hospitality</v>
          </cell>
          <cell r="J7010" t="str">
            <v>Hotel, Resort &amp; Restaurants</v>
          </cell>
        </row>
        <row r="7011">
          <cell r="F7011">
            <v>530419</v>
          </cell>
          <cell r="H7011" t="str">
            <v>INE886B01012</v>
          </cell>
          <cell r="I7011" t="str">
            <v>Finance</v>
          </cell>
          <cell r="J7011" t="str">
            <v>Finance - Investment</v>
          </cell>
        </row>
        <row r="7012">
          <cell r="F7012">
            <v>514211</v>
          </cell>
          <cell r="G7012" t="str">
            <v>SUMEETINDS</v>
          </cell>
          <cell r="H7012" t="str">
            <v>INE235C01036</v>
          </cell>
          <cell r="I7012" t="str">
            <v>Textile</v>
          </cell>
          <cell r="J7012" t="str">
            <v>Textile - Spinning</v>
          </cell>
        </row>
        <row r="7013">
          <cell r="F7013">
            <v>530445</v>
          </cell>
          <cell r="H7013" t="str">
            <v>INE764B01029</v>
          </cell>
          <cell r="I7013" t="str">
            <v>Finance</v>
          </cell>
          <cell r="J7013" t="str">
            <v>Finance - Investment</v>
          </cell>
        </row>
        <row r="7014">
          <cell r="I7014" t="str">
            <v>Textile</v>
          </cell>
          <cell r="J7014" t="str">
            <v>Textile</v>
          </cell>
        </row>
        <row r="7015">
          <cell r="G7015" t="str">
            <v>SUMIT</v>
          </cell>
          <cell r="H7015" t="str">
            <v>INE748Z01013</v>
          </cell>
          <cell r="I7015" t="str">
            <v>Realty</v>
          </cell>
          <cell r="J7015" t="str">
            <v>Construction - Real Estate</v>
          </cell>
        </row>
        <row r="7016">
          <cell r="F7016">
            <v>542920</v>
          </cell>
          <cell r="G7016" t="str">
            <v>SUMICHEM</v>
          </cell>
          <cell r="H7016" t="str">
            <v>INE258G01013</v>
          </cell>
          <cell r="I7016" t="str">
            <v>Chemicals</v>
          </cell>
          <cell r="J7016" t="str">
            <v>Pesticides &amp; Agrochemicals</v>
          </cell>
        </row>
        <row r="7017">
          <cell r="F7017">
            <v>533306</v>
          </cell>
          <cell r="G7017" t="str">
            <v>SUMMITSEC</v>
          </cell>
          <cell r="H7017" t="str">
            <v>INE519C01017</v>
          </cell>
          <cell r="I7017" t="str">
            <v>Finance</v>
          </cell>
          <cell r="J7017" t="str">
            <v>Finance - NBFC</v>
          </cell>
        </row>
        <row r="7018">
          <cell r="F7018">
            <v>504807</v>
          </cell>
          <cell r="G7018" t="str">
            <v>SUMMIT</v>
          </cell>
          <cell r="H7018" t="str">
            <v>INE852A01016</v>
          </cell>
          <cell r="I7018" t="str">
            <v>Finance</v>
          </cell>
          <cell r="J7018" t="str">
            <v>Finance - Investment</v>
          </cell>
        </row>
        <row r="7019">
          <cell r="F7019">
            <v>532070</v>
          </cell>
          <cell r="H7019" t="str">
            <v>INE311N01016</v>
          </cell>
          <cell r="I7019" t="str">
            <v>Trading</v>
          </cell>
          <cell r="J7019" t="str">
            <v>Trading</v>
          </cell>
        </row>
        <row r="7020">
          <cell r="F7020">
            <v>531013</v>
          </cell>
          <cell r="H7020" t="str">
            <v>INE032M01010</v>
          </cell>
          <cell r="I7020" t="str">
            <v>Mining</v>
          </cell>
          <cell r="J7020" t="str">
            <v>Mining &amp; Minerals</v>
          </cell>
        </row>
        <row r="7021">
          <cell r="F7021">
            <v>890139</v>
          </cell>
          <cell r="G7021" t="str">
            <v>SPARC</v>
          </cell>
          <cell r="H7021" t="str">
            <v>IN9232I01012</v>
          </cell>
          <cell r="I7021" t="str">
            <v>Others</v>
          </cell>
          <cell r="J7021" t="str">
            <v>Other</v>
          </cell>
        </row>
        <row r="7022">
          <cell r="F7022">
            <v>532872</v>
          </cell>
          <cell r="G7022" t="str">
            <v>SPARC</v>
          </cell>
          <cell r="H7022" t="str">
            <v>INE232I01014</v>
          </cell>
          <cell r="I7022" t="str">
            <v>Business Services</v>
          </cell>
          <cell r="J7022" t="str">
            <v>Business Support</v>
          </cell>
        </row>
        <row r="7023">
          <cell r="F7023">
            <v>524715</v>
          </cell>
          <cell r="G7023" t="str">
            <v>SUNPHARMA</v>
          </cell>
          <cell r="H7023" t="str">
            <v>INE044A01036</v>
          </cell>
          <cell r="I7023" t="str">
            <v>Healthcare</v>
          </cell>
          <cell r="J7023" t="str">
            <v>Pharmaceuticals &amp; Drugs</v>
          </cell>
        </row>
        <row r="7024">
          <cell r="F7024">
            <v>542025</v>
          </cell>
          <cell r="H7024" t="str">
            <v>INE206Z01020</v>
          </cell>
          <cell r="I7024" t="str">
            <v>Trading</v>
          </cell>
          <cell r="J7024" t="str">
            <v>Trading</v>
          </cell>
        </row>
        <row r="7025">
          <cell r="F7025">
            <v>532733</v>
          </cell>
          <cell r="G7025" t="str">
            <v>SUNTV</v>
          </cell>
          <cell r="H7025" t="str">
            <v>INE424H01027</v>
          </cell>
          <cell r="I7025" t="str">
            <v>Media &amp; Entertainment</v>
          </cell>
          <cell r="J7025" t="str">
            <v>TV Broadcasting &amp; Software Production</v>
          </cell>
        </row>
        <row r="7026">
          <cell r="F7026">
            <v>530763</v>
          </cell>
          <cell r="H7026" t="str">
            <v>INE476D01026</v>
          </cell>
          <cell r="I7026" t="str">
            <v>Finance</v>
          </cell>
          <cell r="J7026" t="str">
            <v>Finance - Stock Broking</v>
          </cell>
        </row>
        <row r="7027">
          <cell r="F7027">
            <v>539526</v>
          </cell>
          <cell r="H7027" t="str">
            <v>INE452S01025</v>
          </cell>
          <cell r="I7027" t="str">
            <v>Construction Materials</v>
          </cell>
          <cell r="J7027" t="str">
            <v>Laminates/Decoratives</v>
          </cell>
        </row>
        <row r="7028">
          <cell r="F7028">
            <v>530795</v>
          </cell>
          <cell r="H7028" t="str">
            <v>INE584D01019</v>
          </cell>
          <cell r="I7028" t="str">
            <v>Textile</v>
          </cell>
          <cell r="J7028" t="str">
            <v>Textile - Manmade  Fibres</v>
          </cell>
        </row>
        <row r="7029">
          <cell r="F7029">
            <v>590072</v>
          </cell>
          <cell r="G7029" t="str">
            <v>SUNDRMBRAK</v>
          </cell>
          <cell r="H7029" t="str">
            <v>INE073D01013</v>
          </cell>
          <cell r="I7029" t="str">
            <v>Automobile &amp; Ancillaries</v>
          </cell>
          <cell r="J7029" t="str">
            <v>Auto Ancillary</v>
          </cell>
        </row>
        <row r="7030">
          <cell r="G7030" t="str">
            <v>SFHL-RE</v>
          </cell>
          <cell r="H7030" t="str">
            <v>INE202Z20011</v>
          </cell>
          <cell r="I7030" t="str">
            <v>Others</v>
          </cell>
          <cell r="J7030" t="str">
            <v>Other</v>
          </cell>
        </row>
        <row r="7031">
          <cell r="F7031">
            <v>590071</v>
          </cell>
          <cell r="G7031" t="str">
            <v>SUNDARMFIN</v>
          </cell>
          <cell r="H7031" t="str">
            <v>INE660A01013</v>
          </cell>
          <cell r="I7031" t="str">
            <v>Finance</v>
          </cell>
          <cell r="J7031" t="str">
            <v>Finance - NBFC</v>
          </cell>
        </row>
        <row r="7032">
          <cell r="G7032" t="str">
            <v>RLDVRG</v>
          </cell>
          <cell r="H7032" t="str">
            <v>INF903J01T21</v>
          </cell>
          <cell r="I7032" t="str">
            <v>Miscellaneous</v>
          </cell>
          <cell r="J7032" t="str">
            <v>Miscellaneous</v>
          </cell>
        </row>
        <row r="7033">
          <cell r="F7033">
            <v>533166</v>
          </cell>
          <cell r="G7033" t="str">
            <v>SUNDARAM</v>
          </cell>
          <cell r="H7033" t="str">
            <v>INE108E01023</v>
          </cell>
          <cell r="I7033" t="str">
            <v>FMCG</v>
          </cell>
          <cell r="J7033" t="str">
            <v>Printing &amp; Stationery</v>
          </cell>
        </row>
        <row r="7034">
          <cell r="F7034">
            <v>544066</v>
          </cell>
          <cell r="G7034" t="str">
            <v>SUNCLAY</v>
          </cell>
          <cell r="H7034" t="str">
            <v>INE0Q3R01026</v>
          </cell>
          <cell r="I7034" t="str">
            <v>Automobile &amp; Ancillaries</v>
          </cell>
          <cell r="J7034" t="str">
            <v>Auto Ancillary</v>
          </cell>
        </row>
        <row r="7035">
          <cell r="F7035">
            <v>500403</v>
          </cell>
          <cell r="G7035" t="str">
            <v>SUNDRMFAST</v>
          </cell>
          <cell r="H7035" t="str">
            <v>INE387A01021</v>
          </cell>
          <cell r="I7035" t="str">
            <v>Automobile &amp; Ancillaries</v>
          </cell>
          <cell r="J7035" t="str">
            <v>Fasteners</v>
          </cell>
        </row>
        <row r="7036">
          <cell r="G7036" t="str">
            <v>SOCL</v>
          </cell>
          <cell r="H7036" t="str">
            <v>INE0CTB01014</v>
          </cell>
          <cell r="I7036" t="str">
            <v>Automobile &amp; Ancillaries</v>
          </cell>
          <cell r="J7036" t="str">
            <v>Lubricants</v>
          </cell>
        </row>
        <row r="7037">
          <cell r="F7037">
            <v>500215</v>
          </cell>
          <cell r="G7037" t="str">
            <v>SUNDROP</v>
          </cell>
          <cell r="H7037" t="str">
            <v>INE209A01019</v>
          </cell>
          <cell r="I7037" t="str">
            <v>FMCG</v>
          </cell>
          <cell r="J7037" t="str">
            <v>Edible Oil</v>
          </cell>
        </row>
        <row r="7038">
          <cell r="F7038">
            <v>500404</v>
          </cell>
          <cell r="G7038" t="str">
            <v>SUNFLAG</v>
          </cell>
          <cell r="H7038" t="str">
            <v>INE947A01014</v>
          </cell>
          <cell r="I7038" t="str">
            <v>Iron &amp; Steel</v>
          </cell>
          <cell r="J7038" t="str">
            <v>Steel &amp; Iron Products</v>
          </cell>
        </row>
        <row r="7039">
          <cell r="F7039">
            <v>505541</v>
          </cell>
          <cell r="H7039" t="str">
            <v>INE458D01016</v>
          </cell>
          <cell r="I7039" t="str">
            <v>Finance</v>
          </cell>
          <cell r="J7039" t="str">
            <v>Finance - NBFC</v>
          </cell>
        </row>
        <row r="7040">
          <cell r="G7040" t="str">
            <v>SEL</v>
          </cell>
          <cell r="H7040" t="str">
            <v>INE0O3O01017</v>
          </cell>
          <cell r="I7040" t="str">
            <v>Power</v>
          </cell>
          <cell r="J7040" t="str">
            <v>Power Generation/Distribution</v>
          </cell>
        </row>
        <row r="7041">
          <cell r="F7041">
            <v>531433</v>
          </cell>
          <cell r="H7041" t="str">
            <v>INE271D01013</v>
          </cell>
          <cell r="I7041" t="str">
            <v>Finance</v>
          </cell>
          <cell r="J7041" t="str">
            <v>Finance - NBFC</v>
          </cell>
        </row>
        <row r="7042">
          <cell r="F7042">
            <v>541799</v>
          </cell>
          <cell r="H7042" t="str">
            <v>INE266S01011</v>
          </cell>
          <cell r="I7042" t="str">
            <v>Media &amp; Entertainment</v>
          </cell>
          <cell r="J7042" t="str">
            <v>Film Production, Distribution &amp; Entertainment</v>
          </cell>
        </row>
        <row r="7043">
          <cell r="F7043">
            <v>530953</v>
          </cell>
          <cell r="H7043" t="str">
            <v>INE224D01012</v>
          </cell>
          <cell r="I7043" t="str">
            <v>FMCG</v>
          </cell>
          <cell r="J7043" t="str">
            <v>Consumer Food</v>
          </cell>
        </row>
        <row r="7044">
          <cell r="F7044">
            <v>537253</v>
          </cell>
          <cell r="H7044" t="str">
            <v>INE671C01016</v>
          </cell>
          <cell r="I7044" t="str">
            <v>Chemicals</v>
          </cell>
          <cell r="J7044" t="str">
            <v>Chemicals</v>
          </cell>
        </row>
        <row r="7045">
          <cell r="F7045">
            <v>521232</v>
          </cell>
          <cell r="H7045" t="str">
            <v>INE124M01015</v>
          </cell>
          <cell r="I7045" t="str">
            <v>Textile</v>
          </cell>
          <cell r="J7045" t="str">
            <v>Textile</v>
          </cell>
        </row>
        <row r="7046">
          <cell r="F7046">
            <v>544001</v>
          </cell>
          <cell r="H7046" t="str">
            <v>INE0Q1S01010</v>
          </cell>
          <cell r="I7046" t="str">
            <v>Capital Goods</v>
          </cell>
          <cell r="J7046" t="str">
            <v>Engineering - Industrial Equipments</v>
          </cell>
        </row>
        <row r="7047">
          <cell r="F7047">
            <v>531945</v>
          </cell>
          <cell r="H7047" t="str">
            <v>INE714C01022</v>
          </cell>
          <cell r="I7047" t="str">
            <v>Trading</v>
          </cell>
          <cell r="J7047" t="str">
            <v>Trading</v>
          </cell>
        </row>
        <row r="7048">
          <cell r="I7048" t="str">
            <v>Infrastructure</v>
          </cell>
          <cell r="J7048" t="str">
            <v>Engineering - Construction</v>
          </cell>
        </row>
        <row r="7049">
          <cell r="G7049" t="str">
            <v>SUNLITE</v>
          </cell>
          <cell r="H7049" t="str">
            <v>INE0U2N01013</v>
          </cell>
          <cell r="I7049" t="str">
            <v>Non - Ferrous Metals</v>
          </cell>
          <cell r="J7049" t="str">
            <v>Metal - Non Ferrous</v>
          </cell>
        </row>
        <row r="7050">
          <cell r="F7050">
            <v>523425</v>
          </cell>
          <cell r="H7050" t="str">
            <v>INE459D01014</v>
          </cell>
          <cell r="I7050" t="str">
            <v>Diamond  &amp;  Jewellery</v>
          </cell>
          <cell r="J7050" t="str">
            <v>Diamond  &amp;  Jewellery</v>
          </cell>
        </row>
        <row r="7051">
          <cell r="F7051">
            <v>539300</v>
          </cell>
          <cell r="H7051" t="str">
            <v>INE671K01027</v>
          </cell>
          <cell r="I7051" t="str">
            <v>Textile</v>
          </cell>
          <cell r="J7051" t="str">
            <v>Textile - Manmade  Fibres</v>
          </cell>
        </row>
        <row r="7052">
          <cell r="H7052" t="str">
            <v>INE1K6V01018</v>
          </cell>
          <cell r="I7052" t="str">
            <v>Automobile &amp; Ancillaries</v>
          </cell>
          <cell r="J7052" t="str">
            <v>Auto Ancillary</v>
          </cell>
        </row>
        <row r="7053">
          <cell r="G7053" t="str">
            <v>SUNREST</v>
          </cell>
          <cell r="H7053" t="str">
            <v>INE0PLZ01012</v>
          </cell>
          <cell r="I7053" t="str">
            <v>Trading</v>
          </cell>
          <cell r="J7053" t="str">
            <v>Trading</v>
          </cell>
        </row>
        <row r="7054">
          <cell r="F7054">
            <v>543515</v>
          </cell>
          <cell r="H7054" t="str">
            <v>INE0KPY01017</v>
          </cell>
          <cell r="I7054" t="str">
            <v>Trading</v>
          </cell>
          <cell r="J7054" t="str">
            <v>Trading</v>
          </cell>
        </row>
        <row r="7055">
          <cell r="F7055">
            <v>501110</v>
          </cell>
          <cell r="H7055" t="str">
            <v>INE371U01015</v>
          </cell>
          <cell r="I7055" t="str">
            <v>Finance</v>
          </cell>
          <cell r="J7055" t="str">
            <v>Finance - NBFC</v>
          </cell>
        </row>
        <row r="7056">
          <cell r="F7056">
            <v>530845</v>
          </cell>
          <cell r="H7056" t="str">
            <v>INE199E01014</v>
          </cell>
          <cell r="I7056" t="str">
            <v>Chemicals</v>
          </cell>
          <cell r="J7056" t="str">
            <v>Chemicals</v>
          </cell>
        </row>
        <row r="7057">
          <cell r="F7057">
            <v>751039</v>
          </cell>
          <cell r="H7057" t="str">
            <v>INE199E20014</v>
          </cell>
          <cell r="I7057" t="str">
            <v>Chemicals</v>
          </cell>
          <cell r="J7057" t="str">
            <v>Chemicals</v>
          </cell>
        </row>
        <row r="7058">
          <cell r="F7058">
            <v>539574</v>
          </cell>
          <cell r="H7058" t="str">
            <v>INE974F01025</v>
          </cell>
          <cell r="I7058" t="str">
            <v>Finance</v>
          </cell>
          <cell r="J7058" t="str">
            <v>Finance - NBFC</v>
          </cell>
        </row>
        <row r="7059">
          <cell r="I7059" t="str">
            <v>Media &amp; Entertainment</v>
          </cell>
          <cell r="J7059" t="str">
            <v>Film Production, Distribution &amp; Entertainment</v>
          </cell>
        </row>
        <row r="7060">
          <cell r="F7060">
            <v>544566</v>
          </cell>
          <cell r="H7060" t="str">
            <v>INE10CM01027</v>
          </cell>
          <cell r="I7060" t="str">
            <v>Logistics</v>
          </cell>
          <cell r="J7060" t="str">
            <v>Logistics</v>
          </cell>
        </row>
        <row r="7061">
          <cell r="G7061" t="str">
            <v>SUNTECH</v>
          </cell>
          <cell r="H7061" t="str">
            <v>INE0SGZ01016</v>
          </cell>
          <cell r="I7061" t="str">
            <v>Infrastructure</v>
          </cell>
          <cell r="J7061" t="str">
            <v>Engineering - Construction</v>
          </cell>
        </row>
        <row r="7062">
          <cell r="F7062">
            <v>512179</v>
          </cell>
          <cell r="G7062" t="str">
            <v>SUNTECK</v>
          </cell>
          <cell r="H7062" t="str">
            <v>INE805D01034</v>
          </cell>
          <cell r="I7062" t="str">
            <v>Realty</v>
          </cell>
          <cell r="J7062" t="str">
            <v>Construction - Real Estate</v>
          </cell>
        </row>
        <row r="7063">
          <cell r="F7063">
            <v>530735</v>
          </cell>
          <cell r="H7063" t="str">
            <v>INE897A01011</v>
          </cell>
          <cell r="I7063" t="str">
            <v>FMCG</v>
          </cell>
          <cell r="J7063" t="str">
            <v>Consumer Food</v>
          </cell>
        </row>
        <row r="7064">
          <cell r="F7064">
            <v>530883</v>
          </cell>
          <cell r="H7064" t="str">
            <v>INE366G01022</v>
          </cell>
          <cell r="I7064" t="str">
            <v>Chemicals</v>
          </cell>
          <cell r="J7064" t="str">
            <v>Pesticides &amp; Agrochemicals</v>
          </cell>
        </row>
        <row r="7065">
          <cell r="F7065">
            <v>540269</v>
          </cell>
          <cell r="H7065" t="str">
            <v>INE459U01018</v>
          </cell>
          <cell r="I7065" t="str">
            <v>Textile</v>
          </cell>
          <cell r="J7065" t="str">
            <v>Textile</v>
          </cell>
        </row>
        <row r="7066">
          <cell r="F7066">
            <v>544381</v>
          </cell>
          <cell r="H7066" t="str">
            <v>INE16IQ01014</v>
          </cell>
          <cell r="I7066" t="str">
            <v>Automobile &amp; Ancillaries</v>
          </cell>
          <cell r="J7066" t="str">
            <v>Castings/Forgings</v>
          </cell>
        </row>
        <row r="7067">
          <cell r="F7067">
            <v>512527</v>
          </cell>
          <cell r="G7067" t="str">
            <v>SUPER</v>
          </cell>
          <cell r="H7067" t="str">
            <v>INE091C01017</v>
          </cell>
          <cell r="I7067" t="str">
            <v>Textile</v>
          </cell>
          <cell r="J7067" t="str">
            <v>Textile - Spinning</v>
          </cell>
        </row>
        <row r="7068">
          <cell r="F7068">
            <v>521180</v>
          </cell>
          <cell r="G7068" t="str">
            <v>SUPERSPIN</v>
          </cell>
          <cell r="H7068" t="str">
            <v>INE662A01027</v>
          </cell>
          <cell r="I7068" t="str">
            <v>Textile</v>
          </cell>
          <cell r="J7068" t="str">
            <v>Textile - Spinning</v>
          </cell>
        </row>
        <row r="7069">
          <cell r="F7069">
            <v>503297</v>
          </cell>
          <cell r="H7069" t="str">
            <v>INE542D01017</v>
          </cell>
          <cell r="I7069" t="str">
            <v>Textile</v>
          </cell>
          <cell r="J7069" t="str">
            <v>Textile - Spinning</v>
          </cell>
        </row>
        <row r="7070">
          <cell r="F7070">
            <v>523842</v>
          </cell>
          <cell r="H7070" t="str">
            <v>INE460D01038</v>
          </cell>
          <cell r="I7070" t="str">
            <v>FMCG</v>
          </cell>
          <cell r="J7070" t="str">
            <v>Leather</v>
          </cell>
        </row>
        <row r="7071">
          <cell r="F7071">
            <v>523283</v>
          </cell>
          <cell r="G7071" t="str">
            <v>SUPERHOUSE</v>
          </cell>
          <cell r="H7071" t="str">
            <v>INE712B01010</v>
          </cell>
          <cell r="I7071" t="str">
            <v>FMCG</v>
          </cell>
          <cell r="J7071" t="str">
            <v>Footwear</v>
          </cell>
        </row>
        <row r="7072">
          <cell r="F7072">
            <v>539835</v>
          </cell>
          <cell r="H7072" t="str">
            <v>INE574R01028</v>
          </cell>
          <cell r="I7072" t="str">
            <v>Finance</v>
          </cell>
          <cell r="J7072" t="str">
            <v>Finance - Investment</v>
          </cell>
        </row>
        <row r="7073">
          <cell r="F7073">
            <v>519234</v>
          </cell>
          <cell r="H7073" t="str">
            <v>INE843L01012</v>
          </cell>
          <cell r="I7073" t="str">
            <v>Paper</v>
          </cell>
          <cell r="J7073" t="str">
            <v>Paper &amp; Paper Products</v>
          </cell>
        </row>
        <row r="7074">
          <cell r="F7074">
            <v>780008</v>
          </cell>
          <cell r="H7074" t="str">
            <v>INE018Q01010</v>
          </cell>
          <cell r="I7074" t="str">
            <v>Business Services</v>
          </cell>
          <cell r="J7074" t="str">
            <v>Professional Services</v>
          </cell>
        </row>
        <row r="7075">
          <cell r="F7075">
            <v>541701</v>
          </cell>
          <cell r="H7075" t="str">
            <v>INE00SY01011</v>
          </cell>
          <cell r="I7075" t="str">
            <v>Iron &amp; Steel</v>
          </cell>
          <cell r="J7075" t="str">
            <v>Steel &amp; Iron Products</v>
          </cell>
        </row>
        <row r="7076">
          <cell r="F7076">
            <v>512311</v>
          </cell>
          <cell r="H7076" t="str">
            <v>INE401F01037</v>
          </cell>
          <cell r="I7076" t="str">
            <v>Finance</v>
          </cell>
          <cell r="J7076" t="str">
            <v>Finance - Investment</v>
          </cell>
        </row>
        <row r="7077">
          <cell r="F7077">
            <v>544428</v>
          </cell>
          <cell r="H7077" t="str">
            <v>INE0SC101013</v>
          </cell>
          <cell r="I7077" t="str">
            <v>Automobile &amp; Ancillaries</v>
          </cell>
          <cell r="J7077" t="str">
            <v>Automobile Two &amp; Three Wheelers</v>
          </cell>
        </row>
        <row r="7078">
          <cell r="F7078">
            <v>526133</v>
          </cell>
          <cell r="H7078" t="str">
            <v>INE881B01054</v>
          </cell>
          <cell r="I7078" t="str">
            <v>Textile</v>
          </cell>
          <cell r="J7078" t="str">
            <v>Textile - Manmade  Fibres</v>
          </cell>
        </row>
        <row r="7079">
          <cell r="F7079">
            <v>539561</v>
          </cell>
          <cell r="H7079" t="str">
            <v>INE549S01036</v>
          </cell>
          <cell r="I7079" t="str">
            <v>Trading</v>
          </cell>
          <cell r="J7079" t="str">
            <v>Trading</v>
          </cell>
        </row>
        <row r="7080">
          <cell r="F7080">
            <v>540168</v>
          </cell>
          <cell r="H7080" t="str">
            <v>INE268T01015</v>
          </cell>
          <cell r="I7080" t="str">
            <v>Finance</v>
          </cell>
          <cell r="J7080" t="str">
            <v>Finance - NBFC</v>
          </cell>
        </row>
        <row r="7081">
          <cell r="F7081">
            <v>511539</v>
          </cell>
          <cell r="H7081" t="str">
            <v>INE533B01028</v>
          </cell>
          <cell r="I7081" t="str">
            <v>Finance</v>
          </cell>
          <cell r="J7081" t="str">
            <v>Finance - NBFC</v>
          </cell>
        </row>
        <row r="7082">
          <cell r="F7082">
            <v>532509</v>
          </cell>
          <cell r="G7082" t="str">
            <v>SUPRAJIT</v>
          </cell>
          <cell r="H7082" t="str">
            <v>INE399C01030</v>
          </cell>
          <cell r="I7082" t="str">
            <v>Automobile &amp; Ancillaries</v>
          </cell>
          <cell r="J7082" t="str">
            <v>Auto Ancillary</v>
          </cell>
        </row>
        <row r="7083">
          <cell r="I7083" t="str">
            <v>Chemicals</v>
          </cell>
          <cell r="J7083" t="str">
            <v>Chemicals</v>
          </cell>
        </row>
        <row r="7084">
          <cell r="G7084" t="str">
            <v>SIIL</v>
          </cell>
          <cell r="H7084" t="str">
            <v>INE971P01012</v>
          </cell>
          <cell r="I7084" t="str">
            <v>Trading</v>
          </cell>
          <cell r="J7084" t="str">
            <v>Trading</v>
          </cell>
        </row>
        <row r="7085">
          <cell r="G7085" t="str">
            <v>SUPREMEENG</v>
          </cell>
          <cell r="H7085" t="str">
            <v>INE319Z01021</v>
          </cell>
          <cell r="I7085" t="str">
            <v>Iron &amp; Steel</v>
          </cell>
          <cell r="J7085" t="str">
            <v>Steel &amp; Iron Products</v>
          </cell>
        </row>
        <row r="7086">
          <cell r="G7086" t="str">
            <v>SFML</v>
          </cell>
          <cell r="H7086" t="str">
            <v>INE0U6N01014</v>
          </cell>
          <cell r="I7086" t="str">
            <v>Business Services</v>
          </cell>
          <cell r="J7086" t="str">
            <v>Professional Services</v>
          </cell>
        </row>
        <row r="7087">
          <cell r="F7087">
            <v>530677</v>
          </cell>
          <cell r="G7087" t="str">
            <v>SUPREME</v>
          </cell>
          <cell r="H7087" t="str">
            <v>INE822E01011</v>
          </cell>
          <cell r="I7087" t="str">
            <v>Realty</v>
          </cell>
          <cell r="J7087" t="str">
            <v>Construction - Real Estate</v>
          </cell>
        </row>
        <row r="7088">
          <cell r="F7088">
            <v>509930</v>
          </cell>
          <cell r="G7088" t="str">
            <v>SUPREMEIND</v>
          </cell>
          <cell r="H7088" t="str">
            <v>INE195A01028</v>
          </cell>
          <cell r="I7088" t="str">
            <v>Plastic Products</v>
          </cell>
          <cell r="J7088" t="str">
            <v>Plastic Products</v>
          </cell>
        </row>
        <row r="7089">
          <cell r="F7089">
            <v>532904</v>
          </cell>
          <cell r="G7089" t="str">
            <v>SUPREMEINF</v>
          </cell>
          <cell r="H7089" t="str">
            <v>INE550H01011</v>
          </cell>
          <cell r="I7089" t="str">
            <v>Infrastructure</v>
          </cell>
          <cell r="J7089" t="str">
            <v>Engineering - Construction</v>
          </cell>
        </row>
        <row r="7090">
          <cell r="F7090">
            <v>500405</v>
          </cell>
          <cell r="G7090" t="str">
            <v>SPLPETRO</v>
          </cell>
          <cell r="H7090" t="str">
            <v>INE663A01033</v>
          </cell>
          <cell r="I7090" t="str">
            <v>Crude Oil</v>
          </cell>
          <cell r="J7090" t="str">
            <v>Petrochemicals</v>
          </cell>
        </row>
        <row r="7091">
          <cell r="G7091" t="str">
            <v>SUPREMEPWR</v>
          </cell>
          <cell r="H7091" t="str">
            <v>INE0QHG01026</v>
          </cell>
          <cell r="I7091" t="str">
            <v>Capital Goods</v>
          </cell>
          <cell r="J7091" t="str">
            <v>Electric Equipment</v>
          </cell>
        </row>
        <row r="7092">
          <cell r="F7092">
            <v>543434</v>
          </cell>
          <cell r="G7092" t="str">
            <v>SUPRIYA</v>
          </cell>
          <cell r="H7092" t="str">
            <v>INE07RO01027</v>
          </cell>
          <cell r="I7092" t="str">
            <v>Healthcare</v>
          </cell>
          <cell r="J7092" t="str">
            <v>Pharmaceuticals &amp; Drugs</v>
          </cell>
        </row>
        <row r="7093">
          <cell r="F7093">
            <v>544054</v>
          </cell>
          <cell r="G7093" t="str">
            <v>SURAJEST</v>
          </cell>
          <cell r="H7093" t="str">
            <v>INE843S01025</v>
          </cell>
          <cell r="I7093" t="str">
            <v>Realty</v>
          </cell>
          <cell r="J7093" t="str">
            <v>Construction - Real Estate</v>
          </cell>
        </row>
        <row r="7094">
          <cell r="F7094">
            <v>890206</v>
          </cell>
          <cell r="H7094" t="str">
            <v>IN9170U01019</v>
          </cell>
          <cell r="I7094" t="str">
            <v>Others</v>
          </cell>
          <cell r="J7094" t="str">
            <v>Other</v>
          </cell>
        </row>
        <row r="7095">
          <cell r="F7095">
            <v>526211</v>
          </cell>
          <cell r="H7095" t="str">
            <v>INE170U01011</v>
          </cell>
          <cell r="I7095" t="str">
            <v>Trading</v>
          </cell>
          <cell r="J7095" t="str">
            <v>Trading</v>
          </cell>
        </row>
        <row r="7096">
          <cell r="F7096">
            <v>751047</v>
          </cell>
          <cell r="H7096" t="str">
            <v>INE170U20029</v>
          </cell>
          <cell r="I7096" t="str">
            <v>Trading</v>
          </cell>
          <cell r="J7096" t="str">
            <v>Trading</v>
          </cell>
        </row>
        <row r="7097">
          <cell r="F7097">
            <v>750878</v>
          </cell>
          <cell r="H7097" t="str">
            <v>INE170U20011</v>
          </cell>
          <cell r="I7097" t="str">
            <v>Others</v>
          </cell>
          <cell r="J7097" t="str">
            <v>Other</v>
          </cell>
        </row>
        <row r="7098">
          <cell r="F7098">
            <v>890226</v>
          </cell>
          <cell r="H7098" t="str">
            <v>IN9170U01027</v>
          </cell>
          <cell r="I7098" t="str">
            <v>Trading</v>
          </cell>
          <cell r="J7098" t="str">
            <v>Trading</v>
          </cell>
        </row>
        <row r="7099">
          <cell r="F7099">
            <v>531638</v>
          </cell>
          <cell r="G7099" t="str">
            <v>SURAJLTD</v>
          </cell>
          <cell r="H7099" t="str">
            <v>INE713C01016</v>
          </cell>
          <cell r="I7099" t="str">
            <v>Iron &amp; Steel</v>
          </cell>
          <cell r="J7099" t="str">
            <v>Steel &amp; Iron Products</v>
          </cell>
        </row>
        <row r="7100">
          <cell r="F7100">
            <v>518075</v>
          </cell>
          <cell r="H7100" t="str">
            <v>INE069E01019</v>
          </cell>
          <cell r="I7100" t="str">
            <v>Iron &amp; Steel</v>
          </cell>
          <cell r="J7100" t="str">
            <v>Steel/Sponge Iron/Pig Iron</v>
          </cell>
        </row>
        <row r="7101">
          <cell r="F7101">
            <v>544293</v>
          </cell>
          <cell r="G7101" t="str">
            <v>SURAKSHA</v>
          </cell>
          <cell r="H7101" t="str">
            <v>INE877V01027</v>
          </cell>
          <cell r="I7101" t="str">
            <v>Healthcare</v>
          </cell>
          <cell r="J7101" t="str">
            <v>Hospital &amp; Healthcare Services</v>
          </cell>
        </row>
        <row r="7102">
          <cell r="F7102">
            <v>533298</v>
          </cell>
          <cell r="G7102" t="str">
            <v>SURANASOL</v>
          </cell>
          <cell r="H7102" t="str">
            <v>INE272L01022</v>
          </cell>
          <cell r="I7102" t="str">
            <v>Electricals</v>
          </cell>
          <cell r="J7102" t="str">
            <v>Electronics - Components</v>
          </cell>
        </row>
        <row r="7103">
          <cell r="F7103">
            <v>517530</v>
          </cell>
          <cell r="G7103" t="str">
            <v>SURANAT&amp;P</v>
          </cell>
          <cell r="H7103" t="str">
            <v>INE130B01031</v>
          </cell>
          <cell r="I7103" t="str">
            <v>Power</v>
          </cell>
          <cell r="J7103" t="str">
            <v>Power Generation/Distribution</v>
          </cell>
        </row>
        <row r="7104">
          <cell r="G7104" t="str">
            <v>SURANI</v>
          </cell>
          <cell r="H7104" t="str">
            <v>INE01ZJ01015</v>
          </cell>
          <cell r="I7104" t="str">
            <v>Iron &amp; Steel</v>
          </cell>
          <cell r="J7104" t="str">
            <v>Steel &amp; Iron Products</v>
          </cell>
        </row>
        <row r="7105">
          <cell r="F7105">
            <v>530185</v>
          </cell>
          <cell r="H7105" t="str">
            <v>INE936A01025</v>
          </cell>
          <cell r="I7105" t="str">
            <v>Trading</v>
          </cell>
          <cell r="J7105" t="str">
            <v>Trading</v>
          </cell>
        </row>
        <row r="7106">
          <cell r="F7106">
            <v>543218</v>
          </cell>
          <cell r="G7106" t="str">
            <v>SBGLP</v>
          </cell>
          <cell r="H7106" t="str">
            <v>INE05ST01028</v>
          </cell>
          <cell r="I7106" t="str">
            <v>Realty</v>
          </cell>
          <cell r="J7106" t="str">
            <v>Construction - Real Estate</v>
          </cell>
        </row>
        <row r="7107">
          <cell r="F7107">
            <v>514260</v>
          </cell>
          <cell r="H7107" t="str">
            <v>INE899E01019</v>
          </cell>
          <cell r="I7107" t="str">
            <v>Textile</v>
          </cell>
          <cell r="J7107" t="str">
            <v>Textile</v>
          </cell>
        </row>
        <row r="7108">
          <cell r="I7108" t="str">
            <v>Miscellaneous</v>
          </cell>
          <cell r="J7108" t="str">
            <v>Miscellaneous</v>
          </cell>
        </row>
        <row r="7109">
          <cell r="I7109" t="str">
            <v>Business Services</v>
          </cell>
          <cell r="J7109" t="str">
            <v>Environmental Services</v>
          </cell>
        </row>
        <row r="7110">
          <cell r="I7110" t="str">
            <v>FMCG</v>
          </cell>
          <cell r="J7110" t="str">
            <v>Consumer Food</v>
          </cell>
        </row>
        <row r="7111">
          <cell r="I7111" t="str">
            <v>Chemicals</v>
          </cell>
          <cell r="J7111" t="str">
            <v>Chemicals</v>
          </cell>
        </row>
        <row r="7112">
          <cell r="F7112">
            <v>539253</v>
          </cell>
          <cell r="H7112" t="str">
            <v>INE446E01019</v>
          </cell>
          <cell r="I7112" t="str">
            <v>Finance</v>
          </cell>
          <cell r="J7112" t="str">
            <v>Finance - Investment</v>
          </cell>
        </row>
        <row r="7113">
          <cell r="F7113">
            <v>500336</v>
          </cell>
          <cell r="G7113" t="str">
            <v>SURYAROSNI</v>
          </cell>
          <cell r="H7113" t="str">
            <v>INE335A01020</v>
          </cell>
          <cell r="I7113" t="str">
            <v>Iron &amp; Steel</v>
          </cell>
          <cell r="J7113" t="str">
            <v>Steel &amp; Iron Products</v>
          </cell>
        </row>
        <row r="7114">
          <cell r="F7114">
            <v>533101</v>
          </cell>
          <cell r="H7114" t="str">
            <v>INE360J01011</v>
          </cell>
          <cell r="I7114" t="str">
            <v>Textile</v>
          </cell>
          <cell r="J7114" t="str">
            <v>Textile - Spinning</v>
          </cell>
        </row>
        <row r="7115">
          <cell r="F7115">
            <v>532874</v>
          </cell>
          <cell r="H7115" t="str">
            <v>INE274I01016</v>
          </cell>
          <cell r="I7115" t="str">
            <v>Power</v>
          </cell>
          <cell r="J7115" t="str">
            <v>Power Generation/Distribution</v>
          </cell>
        </row>
        <row r="7116">
          <cell r="F7116">
            <v>521022</v>
          </cell>
          <cell r="G7116" t="str">
            <v>SURYAJYOTI</v>
          </cell>
          <cell r="H7116" t="str">
            <v>INE411C01017</v>
          </cell>
          <cell r="I7116" t="str">
            <v>Textile</v>
          </cell>
          <cell r="J7116" t="str">
            <v>Textile - Spinning</v>
          </cell>
        </row>
        <row r="7117">
          <cell r="F7117">
            <v>521200</v>
          </cell>
          <cell r="G7117" t="str">
            <v>SURYALAXMI</v>
          </cell>
          <cell r="H7117" t="str">
            <v>INE713B01026</v>
          </cell>
          <cell r="I7117" t="str">
            <v>Textile</v>
          </cell>
          <cell r="J7117" t="str">
            <v>Textile</v>
          </cell>
        </row>
        <row r="7118">
          <cell r="F7118">
            <v>514138</v>
          </cell>
          <cell r="H7118" t="str">
            <v>INE132C01027</v>
          </cell>
          <cell r="I7118" t="str">
            <v>Textile</v>
          </cell>
          <cell r="J7118" t="str">
            <v>Textile - Spinning</v>
          </cell>
        </row>
        <row r="7119">
          <cell r="F7119">
            <v>514140</v>
          </cell>
          <cell r="G7119" t="str">
            <v>SURYVANSPG</v>
          </cell>
          <cell r="H7119" t="str">
            <v>INE431C01023</v>
          </cell>
          <cell r="I7119" t="str">
            <v>Textile</v>
          </cell>
          <cell r="J7119" t="str">
            <v>Textile - Spinning</v>
          </cell>
        </row>
        <row r="7120">
          <cell r="F7120">
            <v>519604</v>
          </cell>
          <cell r="H7120" t="str">
            <v>INE565E01016</v>
          </cell>
          <cell r="I7120" t="str">
            <v>FMCG</v>
          </cell>
          <cell r="J7120" t="str">
            <v>Consumer Food</v>
          </cell>
        </row>
        <row r="7121">
          <cell r="F7121">
            <v>543279</v>
          </cell>
          <cell r="G7121" t="str">
            <v>SURYODAY</v>
          </cell>
          <cell r="H7121" t="str">
            <v>INE428Q01011</v>
          </cell>
          <cell r="I7121" t="str">
            <v>Bank</v>
          </cell>
          <cell r="J7121" t="str">
            <v>Bank - Private</v>
          </cell>
        </row>
        <row r="7122">
          <cell r="I7122" t="str">
            <v>Electricals</v>
          </cell>
          <cell r="J7122" t="str">
            <v>Cable</v>
          </cell>
        </row>
        <row r="7123">
          <cell r="G7123" t="str">
            <v>SEITINVIT</v>
          </cell>
          <cell r="H7123" t="str">
            <v>INE0R8O23017</v>
          </cell>
          <cell r="I7123" t="str">
            <v>Finance</v>
          </cell>
          <cell r="J7123" t="str">
            <v>Finance - Investment</v>
          </cell>
        </row>
        <row r="7124">
          <cell r="F7124">
            <v>532782</v>
          </cell>
          <cell r="G7124" t="str">
            <v>SUTLEJTEX</v>
          </cell>
          <cell r="H7124" t="str">
            <v>INE645H01027</v>
          </cell>
          <cell r="I7124" t="str">
            <v>Textile</v>
          </cell>
          <cell r="J7124" t="str">
            <v>Textile - Spinning</v>
          </cell>
        </row>
        <row r="7125">
          <cell r="F7125">
            <v>543274</v>
          </cell>
          <cell r="H7125" t="str">
            <v>INE0EMB01015</v>
          </cell>
          <cell r="I7125" t="str">
            <v>Trading</v>
          </cell>
          <cell r="J7125" t="str">
            <v>Trading</v>
          </cell>
        </row>
        <row r="7126">
          <cell r="G7126" t="str">
            <v>SUULD</v>
          </cell>
          <cell r="H7126" t="str">
            <v>INE591Q01016</v>
          </cell>
          <cell r="I7126" t="str">
            <v>Textile</v>
          </cell>
          <cell r="J7126" t="str">
            <v>Textile</v>
          </cell>
        </row>
        <row r="7127">
          <cell r="F7127">
            <v>530239</v>
          </cell>
          <cell r="G7127" t="str">
            <v>SUVEN</v>
          </cell>
          <cell r="H7127" t="str">
            <v>INE495B01038</v>
          </cell>
          <cell r="I7127" t="str">
            <v>Healthcare</v>
          </cell>
          <cell r="J7127" t="str">
            <v>Pharmaceuticals &amp; Drugs</v>
          </cell>
        </row>
        <row r="7128">
          <cell r="F7128">
            <v>750735</v>
          </cell>
          <cell r="G7128" t="str">
            <v>SUVEN-RE</v>
          </cell>
          <cell r="H7128" t="str">
            <v>INE495B20012</v>
          </cell>
          <cell r="I7128" t="str">
            <v>Others</v>
          </cell>
          <cell r="J7128" t="str">
            <v>Other</v>
          </cell>
        </row>
        <row r="7129">
          <cell r="F7129">
            <v>531640</v>
          </cell>
          <cell r="H7129" t="str">
            <v>INE936N01010</v>
          </cell>
          <cell r="I7129" t="str">
            <v>Business Services</v>
          </cell>
          <cell r="J7129" t="str">
            <v>Business Support</v>
          </cell>
        </row>
        <row r="7130">
          <cell r="F7130">
            <v>543281</v>
          </cell>
          <cell r="G7130" t="str">
            <v>SUVIDHAA</v>
          </cell>
          <cell r="H7130" t="str">
            <v>INE018401013</v>
          </cell>
          <cell r="I7130" t="str">
            <v>IT</v>
          </cell>
          <cell r="J7130" t="str">
            <v>Fintech</v>
          </cell>
        </row>
        <row r="7131">
          <cell r="F7131">
            <v>538647</v>
          </cell>
          <cell r="H7131" t="str">
            <v>INE729C01020</v>
          </cell>
          <cell r="I7131" t="str">
            <v>Finance</v>
          </cell>
          <cell r="J7131" t="str">
            <v>Finance - NBFC</v>
          </cell>
        </row>
        <row r="7132">
          <cell r="I7132" t="str">
            <v>Trading</v>
          </cell>
          <cell r="J7132" t="str">
            <v>Trading</v>
          </cell>
        </row>
        <row r="7133">
          <cell r="F7133">
            <v>543391</v>
          </cell>
          <cell r="H7133" t="str">
            <v>INE07GA01011</v>
          </cell>
          <cell r="I7133" t="str">
            <v>Infrastructure</v>
          </cell>
          <cell r="J7133" t="str">
            <v>Engineering - Construction</v>
          </cell>
        </row>
        <row r="7134">
          <cell r="F7134">
            <v>537259</v>
          </cell>
          <cell r="G7134" t="str">
            <v>SUYOG</v>
          </cell>
          <cell r="H7134" t="str">
            <v>INE442P01014</v>
          </cell>
          <cell r="I7134" t="str">
            <v>Telecom</v>
          </cell>
          <cell r="J7134" t="str">
            <v>Telecom-Infrastructure</v>
          </cell>
        </row>
        <row r="7135">
          <cell r="F7135">
            <v>890176</v>
          </cell>
          <cell r="G7135" t="str">
            <v>SUZLONPP</v>
          </cell>
          <cell r="H7135" t="str">
            <v>IN9040H01011</v>
          </cell>
          <cell r="I7135" t="str">
            <v>Others</v>
          </cell>
          <cell r="J7135" t="str">
            <v>Other</v>
          </cell>
        </row>
        <row r="7136">
          <cell r="F7136">
            <v>532667</v>
          </cell>
          <cell r="G7136" t="str">
            <v>SUZLON</v>
          </cell>
          <cell r="H7136" t="str">
            <v>INE040H01021</v>
          </cell>
          <cell r="I7136" t="str">
            <v>Capital Goods</v>
          </cell>
          <cell r="J7136" t="str">
            <v>Electric Equipment</v>
          </cell>
        </row>
        <row r="7137">
          <cell r="F7137">
            <v>750734</v>
          </cell>
          <cell r="G7137" t="str">
            <v>SUZLON-RE</v>
          </cell>
          <cell r="H7137" t="str">
            <v>INE040H20013</v>
          </cell>
          <cell r="I7137" t="str">
            <v>Others</v>
          </cell>
          <cell r="J7137" t="str">
            <v>Other</v>
          </cell>
        </row>
        <row r="7138">
          <cell r="F7138">
            <v>535621</v>
          </cell>
          <cell r="H7138" t="str">
            <v>INE159L01013</v>
          </cell>
          <cell r="I7138" t="str">
            <v>Realty</v>
          </cell>
          <cell r="J7138" t="str">
            <v>Construction - Real Estate</v>
          </cell>
        </row>
        <row r="7139">
          <cell r="F7139">
            <v>503622</v>
          </cell>
          <cell r="H7139" t="str">
            <v>INE404N01019</v>
          </cell>
          <cell r="I7139" t="str">
            <v>Finance</v>
          </cell>
          <cell r="J7139" t="str">
            <v>Finance - Stock Broking</v>
          </cell>
        </row>
        <row r="7140">
          <cell r="F7140">
            <v>531885</v>
          </cell>
          <cell r="H7140" t="str">
            <v>INE763K01014</v>
          </cell>
          <cell r="I7140" t="str">
            <v>Trading</v>
          </cell>
          <cell r="J7140" t="str">
            <v>Trading</v>
          </cell>
        </row>
        <row r="7141">
          <cell r="F7141">
            <v>523722</v>
          </cell>
          <cell r="H7141" t="str">
            <v>INE119B01018</v>
          </cell>
          <cell r="I7141" t="str">
            <v>IT</v>
          </cell>
          <cell r="J7141" t="str">
            <v>IT - Software</v>
          </cell>
        </row>
        <row r="7142">
          <cell r="F7142">
            <v>503624</v>
          </cell>
          <cell r="H7142" t="str">
            <v>INE406N01014</v>
          </cell>
          <cell r="I7142" t="str">
            <v>Finance</v>
          </cell>
          <cell r="J7142" t="str">
            <v>Finance - Investment</v>
          </cell>
        </row>
        <row r="7143">
          <cell r="F7143">
            <v>539911</v>
          </cell>
          <cell r="H7143" t="str">
            <v>INE730R01042</v>
          </cell>
          <cell r="I7143" t="str">
            <v>Trading</v>
          </cell>
          <cell r="J7143" t="str">
            <v>Trading</v>
          </cell>
        </row>
        <row r="7144">
          <cell r="F7144">
            <v>524488</v>
          </cell>
          <cell r="G7144" t="str">
            <v>ATVPETRO</v>
          </cell>
          <cell r="H7144" t="str">
            <v>INE038B01010</v>
          </cell>
          <cell r="I7144" t="str">
            <v>Crude Oil</v>
          </cell>
          <cell r="J7144" t="str">
            <v>Petrochemicals</v>
          </cell>
        </row>
        <row r="7145">
          <cell r="F7145">
            <v>505590</v>
          </cell>
          <cell r="G7145" t="str">
            <v>SVPGLOB</v>
          </cell>
          <cell r="H7145" t="str">
            <v>INE308E01029</v>
          </cell>
          <cell r="I7145" t="str">
            <v>Textile</v>
          </cell>
          <cell r="J7145" t="str">
            <v>Textile</v>
          </cell>
        </row>
        <row r="7146">
          <cell r="F7146">
            <v>543745</v>
          </cell>
          <cell r="H7146" t="str">
            <v>INE0MID01012</v>
          </cell>
          <cell r="I7146" t="str">
            <v>Realty</v>
          </cell>
          <cell r="J7146" t="str">
            <v>Construction - Real Estate</v>
          </cell>
        </row>
        <row r="7147">
          <cell r="F7147">
            <v>503659</v>
          </cell>
          <cell r="H7147" t="str">
            <v>INE948K01011</v>
          </cell>
          <cell r="I7147" t="str">
            <v>Finance</v>
          </cell>
          <cell r="J7147" t="str">
            <v>Finance - Investment</v>
          </cell>
        </row>
        <row r="7148">
          <cell r="F7148">
            <v>506863</v>
          </cell>
          <cell r="H7148" t="str">
            <v>INE716M01034</v>
          </cell>
          <cell r="I7148" t="str">
            <v>Trading</v>
          </cell>
          <cell r="J7148" t="str">
            <v>Trading</v>
          </cell>
        </row>
        <row r="7149">
          <cell r="F7149">
            <v>503816</v>
          </cell>
          <cell r="H7149" t="str">
            <v>INE243N01029</v>
          </cell>
          <cell r="I7149" t="str">
            <v>Business Services</v>
          </cell>
          <cell r="J7149" t="str">
            <v>Business Support</v>
          </cell>
        </row>
        <row r="7150">
          <cell r="F7150">
            <v>531039</v>
          </cell>
          <cell r="H7150" t="str">
            <v>INE0P4R01017</v>
          </cell>
          <cell r="I7150" t="str">
            <v>Finance</v>
          </cell>
          <cell r="J7150" t="str">
            <v>Finance - Investment</v>
          </cell>
        </row>
        <row r="7151">
          <cell r="F7151">
            <v>539406</v>
          </cell>
          <cell r="H7151" t="str">
            <v>INE150R01019</v>
          </cell>
          <cell r="I7151" t="str">
            <v>Business Services</v>
          </cell>
          <cell r="J7151" t="str">
            <v>Business Support</v>
          </cell>
        </row>
        <row r="7152">
          <cell r="F7152">
            <v>503310</v>
          </cell>
          <cell r="G7152" t="str">
            <v>SWANCORP</v>
          </cell>
          <cell r="H7152" t="str">
            <v>INE665A01038</v>
          </cell>
          <cell r="I7152" t="str">
            <v>Textile</v>
          </cell>
          <cell r="J7152" t="str">
            <v>Textile</v>
          </cell>
        </row>
        <row r="7153">
          <cell r="F7153">
            <v>533107</v>
          </cell>
          <cell r="G7153" t="str">
            <v>SWANDEF</v>
          </cell>
          <cell r="H7153" t="str">
            <v>INE542F01020</v>
          </cell>
          <cell r="I7153" t="str">
            <v>Logistics</v>
          </cell>
          <cell r="J7153" t="str">
            <v>Shipping</v>
          </cell>
        </row>
        <row r="7154">
          <cell r="F7154">
            <v>500407</v>
          </cell>
          <cell r="G7154" t="str">
            <v>SWARAJENG</v>
          </cell>
          <cell r="H7154" t="str">
            <v>INE277A01016</v>
          </cell>
          <cell r="I7154" t="str">
            <v>Automobile &amp; Ancillaries</v>
          </cell>
          <cell r="J7154" t="str">
            <v>Diesel Engines</v>
          </cell>
        </row>
        <row r="7155">
          <cell r="G7155" t="str">
            <v>SWARAJ</v>
          </cell>
          <cell r="H7155" t="str">
            <v>INE0GMR01016</v>
          </cell>
          <cell r="I7155" t="str">
            <v>Textile</v>
          </cell>
          <cell r="J7155" t="str">
            <v>Textile</v>
          </cell>
        </row>
        <row r="7156">
          <cell r="F7156">
            <v>531003</v>
          </cell>
          <cell r="H7156" t="str">
            <v>INE595G01018</v>
          </cell>
          <cell r="I7156" t="str">
            <v>Finance</v>
          </cell>
          <cell r="J7156" t="str">
            <v>Finance - NBFC</v>
          </cell>
        </row>
        <row r="7157">
          <cell r="F7157">
            <v>526365</v>
          </cell>
          <cell r="H7157" t="str">
            <v>INE967A01012</v>
          </cell>
          <cell r="I7157" t="str">
            <v>Diamond  &amp;  Jewellery</v>
          </cell>
          <cell r="J7157" t="str">
            <v>Diamond  &amp;  Jewellery</v>
          </cell>
        </row>
        <row r="7158">
          <cell r="F7158">
            <v>544035</v>
          </cell>
          <cell r="H7158" t="str">
            <v>INE0RDR01012</v>
          </cell>
          <cell r="I7158" t="str">
            <v>Plastic Products</v>
          </cell>
          <cell r="J7158" t="str">
            <v>Plastic Products</v>
          </cell>
        </row>
        <row r="7159">
          <cell r="F7159">
            <v>544368</v>
          </cell>
          <cell r="H7159" t="str">
            <v>INE0TIR01017</v>
          </cell>
          <cell r="I7159" t="str">
            <v>FMCG</v>
          </cell>
          <cell r="J7159" t="str">
            <v>Consumer Food</v>
          </cell>
        </row>
        <row r="7160">
          <cell r="F7160">
            <v>512257</v>
          </cell>
          <cell r="H7160" t="str">
            <v>INE895A01023</v>
          </cell>
          <cell r="I7160" t="str">
            <v>Business Services</v>
          </cell>
          <cell r="J7160" t="str">
            <v>Business Support</v>
          </cell>
        </row>
        <row r="7161">
          <cell r="F7161">
            <v>510245</v>
          </cell>
          <cell r="H7161" t="str">
            <v>INE804A01025</v>
          </cell>
          <cell r="I7161" t="str">
            <v>Textile</v>
          </cell>
          <cell r="J7161" t="str">
            <v>Textile</v>
          </cell>
        </row>
        <row r="7162">
          <cell r="G7162" t="str">
            <v>SWASTIK</v>
          </cell>
          <cell r="H7162" t="str">
            <v>INE0DGC01025</v>
          </cell>
          <cell r="I7162" t="str">
            <v>Iron &amp; Steel</v>
          </cell>
          <cell r="J7162" t="str">
            <v>Steel &amp; Iron Products</v>
          </cell>
        </row>
        <row r="7163">
          <cell r="F7163">
            <v>544452</v>
          </cell>
          <cell r="H7163" t="str">
            <v>INE0PTF01017</v>
          </cell>
          <cell r="I7163" t="str">
            <v>Automobile &amp; Ancillaries</v>
          </cell>
          <cell r="J7163" t="str">
            <v>Castings/Forgings</v>
          </cell>
        </row>
        <row r="7164">
          <cell r="I7164" t="str">
            <v>Infrastructure</v>
          </cell>
          <cell r="J7164" t="str">
            <v>Engineering - Construction</v>
          </cell>
        </row>
        <row r="7165">
          <cell r="F7165">
            <v>530585</v>
          </cell>
          <cell r="H7165" t="str">
            <v>INE691C01022</v>
          </cell>
          <cell r="I7165" t="str">
            <v>Finance</v>
          </cell>
          <cell r="J7165" t="str">
            <v>Finance - Stock Broking</v>
          </cell>
        </row>
        <row r="7166">
          <cell r="F7166">
            <v>543914</v>
          </cell>
          <cell r="H7166" t="str">
            <v>INE210F01016</v>
          </cell>
          <cell r="I7166" t="str">
            <v>Finance</v>
          </cell>
          <cell r="J7166" t="str">
            <v>Finance - NBFC</v>
          </cell>
        </row>
        <row r="7167">
          <cell r="F7167">
            <v>532051</v>
          </cell>
          <cell r="G7167" t="str">
            <v>SWELECTES</v>
          </cell>
          <cell r="H7167" t="str">
            <v>INE409B01013</v>
          </cell>
          <cell r="I7167" t="str">
            <v>Electricals</v>
          </cell>
          <cell r="J7167" t="str">
            <v>Electronics - Components</v>
          </cell>
        </row>
        <row r="7168">
          <cell r="F7168">
            <v>544285</v>
          </cell>
          <cell r="G7168" t="str">
            <v>SWIGGY</v>
          </cell>
          <cell r="H7168" t="str">
            <v>INE00H001014</v>
          </cell>
          <cell r="I7168" t="str">
            <v>Retailing</v>
          </cell>
          <cell r="J7168" t="str">
            <v>e-Commerce</v>
          </cell>
        </row>
        <row r="7169">
          <cell r="F7169">
            <v>750888</v>
          </cell>
          <cell r="H7169" t="str">
            <v>INE010C20033</v>
          </cell>
          <cell r="I7169" t="str">
            <v>Trading</v>
          </cell>
          <cell r="J7169" t="str">
            <v>Trading</v>
          </cell>
        </row>
        <row r="7170">
          <cell r="F7170">
            <v>523558</v>
          </cell>
          <cell r="G7170" t="str">
            <v>NETWORK</v>
          </cell>
          <cell r="H7170" t="str">
            <v>INE010C01025</v>
          </cell>
          <cell r="I7170" t="str">
            <v>Trading</v>
          </cell>
          <cell r="J7170" t="str">
            <v>Trading</v>
          </cell>
        </row>
        <row r="7171">
          <cell r="F7171">
            <v>750682</v>
          </cell>
          <cell r="H7171" t="str">
            <v>INE010C20017</v>
          </cell>
          <cell r="I7171" t="str">
            <v>Others</v>
          </cell>
          <cell r="J7171" t="str">
            <v>Other</v>
          </cell>
        </row>
        <row r="7172">
          <cell r="F7172">
            <v>750724</v>
          </cell>
          <cell r="H7172" t="str">
            <v>INE010C20025</v>
          </cell>
          <cell r="I7172" t="str">
            <v>Others</v>
          </cell>
          <cell r="J7172" t="str">
            <v>Other</v>
          </cell>
        </row>
        <row r="7173">
          <cell r="I7173" t="str">
            <v>Healthcare</v>
          </cell>
          <cell r="J7173" t="str">
            <v>Pharmaceuticals &amp; Drugs</v>
          </cell>
        </row>
        <row r="7174">
          <cell r="F7174">
            <v>517201</v>
          </cell>
          <cell r="H7174" t="str">
            <v>INE311D01017</v>
          </cell>
          <cell r="I7174" t="str">
            <v>Capital Goods</v>
          </cell>
          <cell r="J7174" t="str">
            <v>Electric Equipment</v>
          </cell>
        </row>
        <row r="7175">
          <cell r="F7175">
            <v>530217</v>
          </cell>
          <cell r="H7175" t="str">
            <v>INE295B01016</v>
          </cell>
          <cell r="I7175" t="str">
            <v>FMCG</v>
          </cell>
          <cell r="J7175" t="str">
            <v>Consumer Food</v>
          </cell>
        </row>
        <row r="7176">
          <cell r="F7176">
            <v>512359</v>
          </cell>
          <cell r="H7176" t="str">
            <v>INE093G01022</v>
          </cell>
          <cell r="I7176" t="str">
            <v>Trading</v>
          </cell>
          <cell r="J7176" t="str">
            <v>Trading</v>
          </cell>
        </row>
        <row r="7177">
          <cell r="F7177">
            <v>531499</v>
          </cell>
          <cell r="H7177" t="str">
            <v>INE080D01042</v>
          </cell>
          <cell r="I7177" t="str">
            <v>Textile</v>
          </cell>
          <cell r="J7177" t="str">
            <v>Textile - Spinning</v>
          </cell>
        </row>
        <row r="7178">
          <cell r="F7178">
            <v>511447</v>
          </cell>
          <cell r="H7178" t="str">
            <v>INE706F01021</v>
          </cell>
          <cell r="I7178" t="str">
            <v>IT</v>
          </cell>
          <cell r="J7178" t="str">
            <v>IT - Software</v>
          </cell>
        </row>
        <row r="7179">
          <cell r="F7179">
            <v>750999</v>
          </cell>
          <cell r="H7179" t="str">
            <v>INE706F20013</v>
          </cell>
          <cell r="I7179" t="str">
            <v>IT</v>
          </cell>
          <cell r="J7179" t="str">
            <v>IT - Software</v>
          </cell>
        </row>
        <row r="7180">
          <cell r="G7180" t="str">
            <v>SYLVANPLY</v>
          </cell>
          <cell r="H7180" t="str">
            <v>INE01IH01015</v>
          </cell>
          <cell r="I7180" t="str">
            <v>Construction Materials</v>
          </cell>
          <cell r="J7180" t="str">
            <v>Wood &amp; Wood Products</v>
          </cell>
        </row>
        <row r="7181">
          <cell r="I7181" t="str">
            <v>Healthcare</v>
          </cell>
          <cell r="J7181" t="str">
            <v>Pharmaceuticals &amp; Drugs</v>
          </cell>
        </row>
        <row r="7182">
          <cell r="F7182">
            <v>539278</v>
          </cell>
          <cell r="H7182" t="str">
            <v>INE653R01012</v>
          </cell>
          <cell r="I7182" t="str">
            <v>Trading</v>
          </cell>
          <cell r="J7182" t="str">
            <v>Trading</v>
          </cell>
        </row>
        <row r="7183">
          <cell r="F7183">
            <v>517385</v>
          </cell>
          <cell r="G7183" t="str">
            <v>SYMPHONY</v>
          </cell>
          <cell r="H7183" t="str">
            <v>INE225D01027</v>
          </cell>
          <cell r="I7183" t="str">
            <v>Trading</v>
          </cell>
          <cell r="J7183" t="str">
            <v>Trading</v>
          </cell>
        </row>
        <row r="7184">
          <cell r="F7184">
            <v>524470</v>
          </cell>
          <cell r="G7184" t="str">
            <v>SYNCOMF</v>
          </cell>
          <cell r="H7184" t="str">
            <v>INE312C01025</v>
          </cell>
          <cell r="I7184" t="str">
            <v>Healthcare</v>
          </cell>
          <cell r="J7184" t="str">
            <v>Pharmaceuticals &amp; Drugs</v>
          </cell>
        </row>
        <row r="7185">
          <cell r="F7185">
            <v>532276</v>
          </cell>
          <cell r="G7185" t="str">
            <v>SYNDIBANK</v>
          </cell>
          <cell r="H7185" t="str">
            <v>INE667A01018</v>
          </cell>
          <cell r="I7185" t="str">
            <v>Bank</v>
          </cell>
          <cell r="J7185" t="str">
            <v>Bank - Public</v>
          </cell>
        </row>
        <row r="7186">
          <cell r="F7186">
            <v>541929</v>
          </cell>
          <cell r="G7186" t="str">
            <v>SGIL</v>
          </cell>
          <cell r="H7186" t="str">
            <v>INE00QT01015</v>
          </cell>
          <cell r="I7186" t="str">
            <v>Automobile &amp; Ancillaries</v>
          </cell>
          <cell r="J7186" t="str">
            <v>Castings/Forgings</v>
          </cell>
        </row>
        <row r="7187">
          <cell r="F7187">
            <v>750905</v>
          </cell>
          <cell r="G7187" t="str">
            <v>SGIL-RE</v>
          </cell>
          <cell r="H7187" t="str">
            <v>INE00QT20015</v>
          </cell>
          <cell r="I7187" t="str">
            <v>Automobile &amp; Ancillaries</v>
          </cell>
          <cell r="J7187" t="str">
            <v>Castings/Forgings</v>
          </cell>
        </row>
        <row r="7188">
          <cell r="F7188">
            <v>539268</v>
          </cell>
          <cell r="G7188" t="str">
            <v>SYNGENE</v>
          </cell>
          <cell r="H7188" t="str">
            <v>INE398R01022</v>
          </cell>
          <cell r="I7188" t="str">
            <v>Business Services</v>
          </cell>
          <cell r="J7188" t="str">
            <v>Business Support</v>
          </cell>
        </row>
        <row r="7189">
          <cell r="G7189" t="str">
            <v>SYNOPTICS</v>
          </cell>
          <cell r="H7189" t="str">
            <v>INE0BTR01012</v>
          </cell>
          <cell r="I7189" t="str">
            <v>Trading</v>
          </cell>
          <cell r="J7189" t="str">
            <v>Trading</v>
          </cell>
        </row>
        <row r="7190">
          <cell r="F7190">
            <v>506660</v>
          </cell>
          <cell r="G7190" t="str">
            <v>SYNTHCHEM</v>
          </cell>
          <cell r="H7190" t="str">
            <v>INE024A01012</v>
          </cell>
          <cell r="I7190" t="str">
            <v>Agri</v>
          </cell>
          <cell r="J7190" t="str">
            <v>Rubber  Products</v>
          </cell>
        </row>
        <row r="7191">
          <cell r="F7191">
            <v>543573</v>
          </cell>
          <cell r="G7191" t="str">
            <v>SYRMA</v>
          </cell>
          <cell r="H7191" t="str">
            <v>INE0DYJ01015</v>
          </cell>
          <cell r="I7191" t="str">
            <v>Electricals</v>
          </cell>
          <cell r="J7191" t="str">
            <v>Electronics - Components</v>
          </cell>
        </row>
        <row r="7192">
          <cell r="F7192">
            <v>531173</v>
          </cell>
          <cell r="H7192" t="str">
            <v>INE121D01036</v>
          </cell>
          <cell r="I7192" t="str">
            <v>Healthcare</v>
          </cell>
          <cell r="J7192" t="str">
            <v>Pharmaceuticals &amp; Drugs</v>
          </cell>
        </row>
        <row r="7193">
          <cell r="F7193">
            <v>750810</v>
          </cell>
          <cell r="H7193" t="str">
            <v>INE121D20010</v>
          </cell>
          <cell r="I7193" t="str">
            <v>Others</v>
          </cell>
          <cell r="J7193" t="str">
            <v>Other</v>
          </cell>
        </row>
        <row r="7194">
          <cell r="G7194" t="str">
            <v>SYSTANGO</v>
          </cell>
          <cell r="H7194" t="str">
            <v>INE0O7R01011</v>
          </cell>
          <cell r="I7194" t="str">
            <v>IT</v>
          </cell>
          <cell r="J7194" t="str">
            <v>IT - Software</v>
          </cell>
        </row>
        <row r="7195">
          <cell r="F7195">
            <v>544541</v>
          </cell>
          <cell r="H7195" t="str">
            <v>INE1KLZ01011</v>
          </cell>
          <cell r="I7195" t="str">
            <v>Iron &amp; Steel</v>
          </cell>
          <cell r="J7195" t="str">
            <v>Steel &amp; Iron Products</v>
          </cell>
        </row>
        <row r="7196">
          <cell r="F7196">
            <v>526506</v>
          </cell>
          <cell r="G7196" t="str">
            <v>SYSTMTXC</v>
          </cell>
          <cell r="H7196" t="str">
            <v>INE356B01024</v>
          </cell>
          <cell r="I7196" t="str">
            <v>Finance</v>
          </cell>
          <cell r="J7196" t="str">
            <v>Finance - Investment</v>
          </cell>
        </row>
        <row r="7197">
          <cell r="F7197">
            <v>531432</v>
          </cell>
          <cell r="H7197" t="str">
            <v>INE07P301011</v>
          </cell>
          <cell r="I7197" t="str">
            <v>Finance</v>
          </cell>
          <cell r="J7197" t="str">
            <v>Finance - Investment</v>
          </cell>
        </row>
        <row r="7198">
          <cell r="F7198">
            <v>532444</v>
          </cell>
          <cell r="H7198" t="str">
            <v>INE541C01037</v>
          </cell>
          <cell r="I7198" t="str">
            <v>IT</v>
          </cell>
          <cell r="J7198" t="str">
            <v>IT - Software</v>
          </cell>
        </row>
        <row r="7199">
          <cell r="F7199">
            <v>751012</v>
          </cell>
          <cell r="G7199" t="str">
            <v>TTL-RE</v>
          </cell>
          <cell r="H7199" t="str">
            <v>INE592B20016</v>
          </cell>
          <cell r="I7199" t="str">
            <v>Textile</v>
          </cell>
          <cell r="J7199" t="str">
            <v>Textile</v>
          </cell>
        </row>
        <row r="7200">
          <cell r="F7200">
            <v>522294</v>
          </cell>
          <cell r="H7200" t="str">
            <v>INE811B01010</v>
          </cell>
          <cell r="I7200" t="str">
            <v>Capital Goods</v>
          </cell>
          <cell r="J7200" t="str">
            <v>Engineering - Industrial Equipments</v>
          </cell>
        </row>
        <row r="7201">
          <cell r="I7201" t="str">
            <v>Infrastructure</v>
          </cell>
          <cell r="J7201" t="str">
            <v>Engineering - Construction</v>
          </cell>
        </row>
        <row r="7202">
          <cell r="F7202">
            <v>514142</v>
          </cell>
          <cell r="G7202" t="str">
            <v>TTL</v>
          </cell>
          <cell r="H7202" t="str">
            <v>INE592B01024</v>
          </cell>
          <cell r="I7202" t="str">
            <v>Textile</v>
          </cell>
          <cell r="J7202" t="str">
            <v>Textile</v>
          </cell>
        </row>
        <row r="7203">
          <cell r="F7203">
            <v>539956</v>
          </cell>
          <cell r="H7203" t="str">
            <v>INE524T01011</v>
          </cell>
          <cell r="I7203" t="str">
            <v>Aviation</v>
          </cell>
          <cell r="J7203" t="str">
            <v>Airlines</v>
          </cell>
        </row>
        <row r="7204">
          <cell r="F7204">
            <v>537392</v>
          </cell>
          <cell r="H7204" t="str">
            <v>INE392H01018</v>
          </cell>
          <cell r="I7204" t="str">
            <v>Trading</v>
          </cell>
          <cell r="J7204" t="str">
            <v>Trading</v>
          </cell>
        </row>
        <row r="7205">
          <cell r="G7205" t="str">
            <v>TAC</v>
          </cell>
          <cell r="H7205" t="str">
            <v>INE0SOY01013</v>
          </cell>
          <cell r="I7205" t="str">
            <v>Business Services</v>
          </cell>
          <cell r="J7205" t="str">
            <v>Business Support</v>
          </cell>
        </row>
        <row r="7206">
          <cell r="F7206">
            <v>531887</v>
          </cell>
          <cell r="H7206" t="str">
            <v>INE149D01011</v>
          </cell>
          <cell r="I7206" t="str">
            <v>Textile</v>
          </cell>
          <cell r="J7206" t="str">
            <v>Textile</v>
          </cell>
        </row>
        <row r="7207">
          <cell r="F7207">
            <v>516032</v>
          </cell>
          <cell r="H7207" t="str">
            <v>INE385D01029</v>
          </cell>
          <cell r="I7207" t="str">
            <v>Alcohol</v>
          </cell>
          <cell r="J7207" t="str">
            <v>Breweries &amp; Distilleries</v>
          </cell>
        </row>
        <row r="7208">
          <cell r="F7208">
            <v>519483</v>
          </cell>
          <cell r="H7208" t="str">
            <v>INE358D01018</v>
          </cell>
          <cell r="I7208" t="str">
            <v>Trading</v>
          </cell>
          <cell r="J7208" t="str">
            <v>Trading</v>
          </cell>
        </row>
        <row r="7209">
          <cell r="F7209">
            <v>507785</v>
          </cell>
          <cell r="G7209" t="str">
            <v>TAINWALCHM</v>
          </cell>
          <cell r="H7209" t="str">
            <v>INE123C01018</v>
          </cell>
          <cell r="I7209" t="str">
            <v>Plastic Products</v>
          </cell>
          <cell r="J7209" t="str">
            <v>Plastic Products</v>
          </cell>
        </row>
        <row r="7210">
          <cell r="I7210" t="str">
            <v>FMCG</v>
          </cell>
          <cell r="J7210" t="str">
            <v>Animal Feed</v>
          </cell>
        </row>
        <row r="7211">
          <cell r="F7211">
            <v>532390</v>
          </cell>
          <cell r="G7211" t="str">
            <v>TAJGVK</v>
          </cell>
          <cell r="H7211" t="str">
            <v>INE586B01026</v>
          </cell>
          <cell r="I7211" t="str">
            <v>Hospitality</v>
          </cell>
          <cell r="J7211" t="str">
            <v>Hotel, Resort &amp; Restaurants</v>
          </cell>
        </row>
        <row r="7212">
          <cell r="F7212">
            <v>532890</v>
          </cell>
          <cell r="G7212" t="str">
            <v>TAKE</v>
          </cell>
          <cell r="H7212" t="str">
            <v>INE142I01023</v>
          </cell>
          <cell r="I7212" t="str">
            <v>IT</v>
          </cell>
          <cell r="J7212" t="str">
            <v>IT - Software</v>
          </cell>
        </row>
        <row r="7213">
          <cell r="F7213">
            <v>544471</v>
          </cell>
          <cell r="H7213" t="str">
            <v>INE14OX01013</v>
          </cell>
          <cell r="I7213" t="str">
            <v>IT</v>
          </cell>
          <cell r="J7213" t="str">
            <v>IT - Networking</v>
          </cell>
        </row>
        <row r="7214">
          <cell r="F7214">
            <v>505160</v>
          </cell>
          <cell r="G7214" t="str">
            <v>TALBROAUTO</v>
          </cell>
          <cell r="H7214" t="str">
            <v>INE187D01029</v>
          </cell>
          <cell r="I7214" t="str">
            <v>Automobile &amp; Ancillaries</v>
          </cell>
          <cell r="J7214" t="str">
            <v>Auto Ancillary</v>
          </cell>
        </row>
        <row r="7215">
          <cell r="F7215">
            <v>538987</v>
          </cell>
          <cell r="H7215" t="str">
            <v>INE717E01013</v>
          </cell>
          <cell r="I7215" t="str">
            <v>Automobile &amp; Ancillaries</v>
          </cell>
          <cell r="J7215" t="str">
            <v>Auto Ancillary</v>
          </cell>
        </row>
        <row r="7216">
          <cell r="I7216" t="str">
            <v>Hospitality</v>
          </cell>
          <cell r="J7216" t="str">
            <v>Hotel, Resort &amp; Restaurants</v>
          </cell>
        </row>
        <row r="7217">
          <cell r="F7217">
            <v>533200</v>
          </cell>
          <cell r="G7217" t="str">
            <v>TALWALKARS</v>
          </cell>
          <cell r="H7217" t="str">
            <v>INE502K01016</v>
          </cell>
          <cell r="I7217" t="str">
            <v>Miscellaneous</v>
          </cell>
          <cell r="J7217" t="str">
            <v>Miscellaneous</v>
          </cell>
        </row>
        <row r="7218">
          <cell r="F7218">
            <v>541545</v>
          </cell>
          <cell r="G7218" t="str">
            <v>TALWGYM</v>
          </cell>
          <cell r="H7218" t="str">
            <v>INE627Z01019</v>
          </cell>
          <cell r="I7218" t="str">
            <v>Miscellaneous</v>
          </cell>
          <cell r="J7218" t="str">
            <v>Miscellaneous</v>
          </cell>
        </row>
        <row r="7219">
          <cell r="F7219">
            <v>533170</v>
          </cell>
          <cell r="H7219" t="str">
            <v>INE864J01012</v>
          </cell>
          <cell r="I7219" t="str">
            <v>Finance</v>
          </cell>
          <cell r="J7219" t="str">
            <v>Finance - Investment</v>
          </cell>
        </row>
        <row r="7220">
          <cell r="F7220">
            <v>531426</v>
          </cell>
          <cell r="G7220" t="str">
            <v>TNPL</v>
          </cell>
          <cell r="H7220" t="str">
            <v>INE107A01015</v>
          </cell>
          <cell r="I7220" t="str">
            <v>Paper</v>
          </cell>
          <cell r="J7220" t="str">
            <v>Paper &amp; Paper Products</v>
          </cell>
        </row>
        <row r="7221">
          <cell r="F7221">
            <v>543596</v>
          </cell>
          <cell r="G7221" t="str">
            <v>TMB</v>
          </cell>
          <cell r="H7221" t="str">
            <v>INE668A01016</v>
          </cell>
          <cell r="I7221" t="str">
            <v>Bank</v>
          </cell>
          <cell r="J7221" t="str">
            <v>Bank - Private</v>
          </cell>
        </row>
        <row r="7222">
          <cell r="I7222" t="str">
            <v>Mining</v>
          </cell>
          <cell r="J7222" t="str">
            <v>Mining &amp; Minerals</v>
          </cell>
        </row>
        <row r="7223">
          <cell r="F7223">
            <v>521038</v>
          </cell>
          <cell r="H7223" t="str">
            <v>INE868H01017</v>
          </cell>
          <cell r="I7223" t="str">
            <v>Textile</v>
          </cell>
          <cell r="J7223" t="str">
            <v>Textile - Spinning</v>
          </cell>
        </row>
        <row r="7224">
          <cell r="F7224">
            <v>500777</v>
          </cell>
          <cell r="G7224" t="str">
            <v>TNPETRO</v>
          </cell>
          <cell r="H7224" t="str">
            <v>INE148A01019</v>
          </cell>
          <cell r="I7224" t="str">
            <v>Crude Oil</v>
          </cell>
          <cell r="J7224" t="str">
            <v>Petrochemicals</v>
          </cell>
        </row>
        <row r="7225">
          <cell r="F7225">
            <v>513540</v>
          </cell>
          <cell r="H7225" t="str">
            <v>INE176E01012</v>
          </cell>
          <cell r="I7225" t="str">
            <v>Iron &amp; Steel</v>
          </cell>
          <cell r="J7225" t="str">
            <v>Steel &amp; Iron Products</v>
          </cell>
        </row>
        <row r="7226">
          <cell r="F7226">
            <v>523419</v>
          </cell>
          <cell r="G7226" t="str">
            <v>TNTELE</v>
          </cell>
          <cell r="H7226" t="str">
            <v>INE141D01018</v>
          </cell>
          <cell r="I7226" t="str">
            <v>Electricals</v>
          </cell>
          <cell r="J7226" t="str">
            <v>Cable</v>
          </cell>
        </row>
        <row r="7227">
          <cell r="F7227">
            <v>512062</v>
          </cell>
          <cell r="H7227" t="str">
            <v>INE896J01014</v>
          </cell>
          <cell r="I7227" t="str">
            <v>Finance</v>
          </cell>
          <cell r="J7227" t="str">
            <v>Finance - Investment</v>
          </cell>
        </row>
        <row r="7228">
          <cell r="I7228" t="str">
            <v>Plastic Products</v>
          </cell>
          <cell r="J7228" t="str">
            <v>Plastic Products</v>
          </cell>
        </row>
        <row r="7229">
          <cell r="F7229">
            <v>522229</v>
          </cell>
          <cell r="G7229" t="str">
            <v>TANEJAERO</v>
          </cell>
          <cell r="H7229" t="str">
            <v>INE692C01020</v>
          </cell>
          <cell r="I7229" t="str">
            <v>Aviation</v>
          </cell>
          <cell r="J7229" t="str">
            <v>Airlines</v>
          </cell>
        </row>
        <row r="7230">
          <cell r="F7230">
            <v>506854</v>
          </cell>
          <cell r="G7230" t="str">
            <v>TANFACIND</v>
          </cell>
          <cell r="H7230" t="str">
            <v>INE639B01015</v>
          </cell>
          <cell r="I7230" t="str">
            <v>Chemicals</v>
          </cell>
          <cell r="J7230" t="str">
            <v>Chemicals</v>
          </cell>
        </row>
        <row r="7231">
          <cell r="G7231" t="str">
            <v>TANKUP</v>
          </cell>
          <cell r="H7231" t="str">
            <v>INE0Z7N01017</v>
          </cell>
          <cell r="I7231" t="str">
            <v>Capital Goods</v>
          </cell>
          <cell r="J7231" t="str">
            <v>Engineering - Industrial Equipments</v>
          </cell>
        </row>
        <row r="7232">
          <cell r="F7232">
            <v>532790</v>
          </cell>
          <cell r="G7232" t="str">
            <v>TANLA</v>
          </cell>
          <cell r="H7232" t="str">
            <v>INE483C01032</v>
          </cell>
          <cell r="I7232" t="str">
            <v>IT</v>
          </cell>
          <cell r="J7232" t="str">
            <v>IT - Software</v>
          </cell>
        </row>
        <row r="7233">
          <cell r="F7233">
            <v>540332</v>
          </cell>
          <cell r="H7233" t="str">
            <v>INE978V01015</v>
          </cell>
          <cell r="I7233" t="str">
            <v>FMCG</v>
          </cell>
          <cell r="J7233" t="str">
            <v>Consumer Food</v>
          </cell>
        </row>
        <row r="7234">
          <cell r="F7234">
            <v>505685</v>
          </cell>
          <cell r="H7234" t="str">
            <v>INE614R01014</v>
          </cell>
          <cell r="I7234" t="str">
            <v>Trading</v>
          </cell>
          <cell r="J7234" t="str">
            <v>Trading</v>
          </cell>
        </row>
        <row r="7235">
          <cell r="G7235" t="str">
            <v>TAPIFRUIT</v>
          </cell>
          <cell r="H7235" t="str">
            <v>INE0M7001010</v>
          </cell>
          <cell r="I7235" t="str">
            <v>FMCG</v>
          </cell>
          <cell r="J7235" t="str">
            <v>Consumer Food</v>
          </cell>
        </row>
        <row r="7236">
          <cell r="G7236" t="str">
            <v>TARACHAND</v>
          </cell>
          <cell r="H7236" t="str">
            <v>INE555Z01020</v>
          </cell>
          <cell r="I7236" t="str">
            <v>Logistics</v>
          </cell>
          <cell r="J7236" t="str">
            <v>Logistics</v>
          </cell>
        </row>
        <row r="7237">
          <cell r="F7237">
            <v>519285</v>
          </cell>
          <cell r="H7237" t="str">
            <v>INE906C01016</v>
          </cell>
          <cell r="I7237" t="str">
            <v>Agri</v>
          </cell>
          <cell r="J7237" t="str">
            <v>Agriculture</v>
          </cell>
        </row>
        <row r="7238">
          <cell r="F7238">
            <v>538287</v>
          </cell>
          <cell r="H7238" t="str">
            <v>INE538P01019</v>
          </cell>
          <cell r="I7238" t="str">
            <v>Capital Goods</v>
          </cell>
          <cell r="J7238" t="str">
            <v>Engineering</v>
          </cell>
        </row>
        <row r="7239">
          <cell r="F7239">
            <v>533203</v>
          </cell>
          <cell r="G7239" t="str">
            <v>TARAPUR</v>
          </cell>
          <cell r="H7239" t="str">
            <v>INE747K01017</v>
          </cell>
          <cell r="I7239" t="str">
            <v>Capital Goods</v>
          </cell>
          <cell r="J7239" t="str">
            <v>Electric Equipment</v>
          </cell>
        </row>
        <row r="7240">
          <cell r="F7240">
            <v>543249</v>
          </cell>
          <cell r="G7240" t="str">
            <v>TARC</v>
          </cell>
          <cell r="H7240" t="str">
            <v>INE0EK901012</v>
          </cell>
          <cell r="I7240" t="str">
            <v>Realty</v>
          </cell>
          <cell r="J7240" t="str">
            <v>Construction - Real Estate</v>
          </cell>
        </row>
        <row r="7241">
          <cell r="F7241">
            <v>538496</v>
          </cell>
          <cell r="H7241" t="str">
            <v>INE849M01017</v>
          </cell>
          <cell r="I7241" t="str">
            <v>Capital Goods</v>
          </cell>
          <cell r="J7241" t="str">
            <v>Engineering Consultancy</v>
          </cell>
        </row>
        <row r="7242">
          <cell r="F7242">
            <v>532869</v>
          </cell>
          <cell r="G7242" t="str">
            <v>TARMAT</v>
          </cell>
          <cell r="H7242" t="str">
            <v>INE924H01018</v>
          </cell>
          <cell r="I7242" t="str">
            <v>Infrastructure</v>
          </cell>
          <cell r="J7242" t="str">
            <v>Engineering - Construction</v>
          </cell>
        </row>
        <row r="7243">
          <cell r="F7243">
            <v>543399</v>
          </cell>
          <cell r="G7243" t="str">
            <v>TARSONS</v>
          </cell>
          <cell r="H7243" t="str">
            <v>INE144Z01023</v>
          </cell>
          <cell r="I7243" t="str">
            <v>Plastic Products</v>
          </cell>
          <cell r="J7243" t="str">
            <v>Plastic Products</v>
          </cell>
        </row>
        <row r="7244">
          <cell r="F7244">
            <v>512271</v>
          </cell>
          <cell r="H7244" t="str">
            <v>INE552H01017</v>
          </cell>
          <cell r="I7244" t="str">
            <v>Finance</v>
          </cell>
          <cell r="J7244" t="str">
            <v>Finance - NBFC</v>
          </cell>
        </row>
        <row r="7245">
          <cell r="F7245">
            <v>519091</v>
          </cell>
          <cell r="G7245" t="str">
            <v>TASTYBITE</v>
          </cell>
          <cell r="H7245" t="str">
            <v>INE488B01017</v>
          </cell>
          <cell r="I7245" t="str">
            <v>FMCG</v>
          </cell>
          <cell r="J7245" t="str">
            <v>Consumer Food</v>
          </cell>
        </row>
        <row r="7246">
          <cell r="F7246">
            <v>540955</v>
          </cell>
          <cell r="H7246" t="str">
            <v>INE773Y01014</v>
          </cell>
          <cell r="I7246" t="str">
            <v>FMCG</v>
          </cell>
          <cell r="J7246" t="str">
            <v>Consumer Food</v>
          </cell>
        </row>
        <row r="7247">
          <cell r="F7247">
            <v>544574</v>
          </cell>
          <cell r="G7247" t="str">
            <v>TATACAP</v>
          </cell>
          <cell r="H7247" t="str">
            <v>INE976I01016</v>
          </cell>
          <cell r="I7247" t="str">
            <v>Finance</v>
          </cell>
          <cell r="J7247" t="str">
            <v>Finance - NBFC</v>
          </cell>
        </row>
        <row r="7248">
          <cell r="F7248">
            <v>500770</v>
          </cell>
          <cell r="G7248" t="str">
            <v>TATACHEM</v>
          </cell>
          <cell r="H7248" t="str">
            <v>INE092A01019</v>
          </cell>
          <cell r="I7248" t="str">
            <v>Chemicals</v>
          </cell>
          <cell r="J7248" t="str">
            <v>Chemicals</v>
          </cell>
        </row>
        <row r="7249">
          <cell r="F7249">
            <v>532301</v>
          </cell>
          <cell r="G7249" t="str">
            <v>TATACOFFEE</v>
          </cell>
          <cell r="H7249" t="str">
            <v>INE493A01027</v>
          </cell>
          <cell r="I7249" t="str">
            <v>Agri</v>
          </cell>
          <cell r="J7249" t="str">
            <v>Tea/Coffee</v>
          </cell>
        </row>
        <row r="7250">
          <cell r="F7250">
            <v>500483</v>
          </cell>
          <cell r="G7250" t="str">
            <v>TATACOMM</v>
          </cell>
          <cell r="H7250" t="str">
            <v>INE151A01013</v>
          </cell>
          <cell r="I7250" t="str">
            <v>Telecom</v>
          </cell>
          <cell r="J7250" t="str">
            <v>Telecommunication - Service  Provider</v>
          </cell>
        </row>
        <row r="7251">
          <cell r="F7251">
            <v>532540</v>
          </cell>
          <cell r="G7251" t="str">
            <v>TCS</v>
          </cell>
          <cell r="H7251" t="str">
            <v>INE467B01029</v>
          </cell>
          <cell r="I7251" t="str">
            <v>IT</v>
          </cell>
          <cell r="J7251" t="str">
            <v>IT - Software</v>
          </cell>
        </row>
        <row r="7252">
          <cell r="F7252">
            <v>500800</v>
          </cell>
          <cell r="G7252" t="str">
            <v>TATACONSUM</v>
          </cell>
          <cell r="H7252" t="str">
            <v>INE192A01025</v>
          </cell>
          <cell r="I7252" t="str">
            <v>Agri</v>
          </cell>
          <cell r="J7252" t="str">
            <v>Tea/Coffee</v>
          </cell>
        </row>
        <row r="7253">
          <cell r="F7253">
            <v>750885</v>
          </cell>
          <cell r="G7253" t="str">
            <v>TATACON-RE</v>
          </cell>
          <cell r="H7253" t="str">
            <v>INE192A20017</v>
          </cell>
          <cell r="I7253" t="str">
            <v>Others</v>
          </cell>
          <cell r="J7253" t="str">
            <v>Other</v>
          </cell>
        </row>
        <row r="7254">
          <cell r="F7254">
            <v>500408</v>
          </cell>
          <cell r="G7254" t="str">
            <v>TATAELXSI</v>
          </cell>
          <cell r="H7254" t="str">
            <v>INE670A01012</v>
          </cell>
          <cell r="I7254" t="str">
            <v>IT</v>
          </cell>
          <cell r="J7254" t="str">
            <v>IT - Software</v>
          </cell>
        </row>
        <row r="7255">
          <cell r="F7255">
            <v>590140</v>
          </cell>
          <cell r="G7255" t="str">
            <v>TATAGOLD</v>
          </cell>
          <cell r="H7255" t="str">
            <v>INF277KA1976</v>
          </cell>
          <cell r="I7255" t="str">
            <v>ETF</v>
          </cell>
          <cell r="J7255" t="str">
            <v>ETF</v>
          </cell>
        </row>
        <row r="7256">
          <cell r="F7256">
            <v>504290</v>
          </cell>
          <cell r="G7256" t="str">
            <v>TATAUNISYS</v>
          </cell>
          <cell r="H7256" t="str">
            <v>INE194A01013</v>
          </cell>
          <cell r="I7256" t="str">
            <v>IT</v>
          </cell>
          <cell r="J7256" t="str">
            <v>IT - Software</v>
          </cell>
        </row>
        <row r="7257">
          <cell r="F7257">
            <v>501301</v>
          </cell>
          <cell r="G7257" t="str">
            <v>TATAINVEST</v>
          </cell>
          <cell r="H7257" t="str">
            <v>INE672A01026</v>
          </cell>
          <cell r="I7257" t="str">
            <v>Finance</v>
          </cell>
          <cell r="J7257" t="str">
            <v>Finance - NBFC</v>
          </cell>
        </row>
        <row r="7258">
          <cell r="F7258">
            <v>513434</v>
          </cell>
          <cell r="G7258" t="str">
            <v>TATAMETALI</v>
          </cell>
          <cell r="H7258" t="str">
            <v>INE056C01010</v>
          </cell>
          <cell r="I7258" t="str">
            <v>Iron &amp; Steel</v>
          </cell>
          <cell r="J7258" t="str">
            <v>Steel/Sponge Iron/Pig Iron</v>
          </cell>
        </row>
        <row r="7259">
          <cell r="F7259">
            <v>544569</v>
          </cell>
          <cell r="G7259" t="str">
            <v>TMCV</v>
          </cell>
          <cell r="H7259" t="str">
            <v>INE1TAE01010</v>
          </cell>
          <cell r="I7259" t="str">
            <v>Automobile &amp; Ancillaries</v>
          </cell>
          <cell r="J7259" t="str">
            <v>Automobiles-Trucks/Lcv</v>
          </cell>
        </row>
        <row r="7260">
          <cell r="F7260">
            <v>570001</v>
          </cell>
          <cell r="G7260" t="str">
            <v>TATAMTRDVR</v>
          </cell>
          <cell r="H7260" t="str">
            <v>IN9155A01020</v>
          </cell>
          <cell r="I7260" t="str">
            <v>Automobile &amp; Ancillaries</v>
          </cell>
          <cell r="J7260" t="str">
            <v>Automobiles-Trucks/Lcv</v>
          </cell>
        </row>
        <row r="7261">
          <cell r="F7261">
            <v>500570</v>
          </cell>
          <cell r="G7261" t="str">
            <v>TMPV</v>
          </cell>
          <cell r="H7261" t="str">
            <v>INE155A01022</v>
          </cell>
          <cell r="I7261" t="str">
            <v>Automobile &amp; Ancillaries</v>
          </cell>
          <cell r="J7261" t="str">
            <v>Automobiles - Passenger Cars</v>
          </cell>
        </row>
        <row r="7262">
          <cell r="G7262" t="str">
            <v>NETF</v>
          </cell>
          <cell r="H7262" t="str">
            <v>INF277K015R5</v>
          </cell>
          <cell r="I7262" t="str">
            <v>ETF</v>
          </cell>
          <cell r="J7262" t="str">
            <v>ETF</v>
          </cell>
        </row>
        <row r="7263">
          <cell r="G7263" t="str">
            <v>TNIDETF</v>
          </cell>
          <cell r="H7263" t="str">
            <v>INF277KA1364</v>
          </cell>
          <cell r="I7263" t="str">
            <v>ETF</v>
          </cell>
          <cell r="J7263" t="str">
            <v>ETF</v>
          </cell>
        </row>
        <row r="7264">
          <cell r="G7264" t="str">
            <v>NPBET</v>
          </cell>
          <cell r="H7264" t="str">
            <v>INF277K010X4</v>
          </cell>
          <cell r="I7264" t="str">
            <v>ETF</v>
          </cell>
          <cell r="J7264" t="str">
            <v>ETF</v>
          </cell>
        </row>
        <row r="7265">
          <cell r="F7265">
            <v>500400</v>
          </cell>
          <cell r="G7265" t="str">
            <v>TATAPOWER</v>
          </cell>
          <cell r="H7265" t="str">
            <v>INE245A01021</v>
          </cell>
          <cell r="I7265" t="str">
            <v>Power</v>
          </cell>
          <cell r="J7265" t="str">
            <v>Power Generation/Distribution</v>
          </cell>
        </row>
        <row r="7266">
          <cell r="G7266" t="str">
            <v>TATSILV</v>
          </cell>
          <cell r="H7266" t="str">
            <v>INF277KA1984</v>
          </cell>
          <cell r="I7266" t="str">
            <v>ETF</v>
          </cell>
          <cell r="J7266" t="str">
            <v>ETF</v>
          </cell>
        </row>
        <row r="7267">
          <cell r="F7267">
            <v>513010</v>
          </cell>
          <cell r="G7267" t="str">
            <v>TATASTLLP</v>
          </cell>
          <cell r="H7267" t="str">
            <v>INE674A01014</v>
          </cell>
          <cell r="I7267" t="str">
            <v>Iron &amp; Steel</v>
          </cell>
          <cell r="J7267" t="str">
            <v>Steel/Sponge Iron/Pig Iron</v>
          </cell>
        </row>
        <row r="7268">
          <cell r="F7268">
            <v>500470</v>
          </cell>
          <cell r="G7268" t="str">
            <v>TATASTEEL</v>
          </cell>
          <cell r="H7268" t="str">
            <v>INE081A01020</v>
          </cell>
          <cell r="I7268" t="str">
            <v>Iron &amp; Steel</v>
          </cell>
          <cell r="J7268" t="str">
            <v>Steel &amp; Iron Products</v>
          </cell>
        </row>
        <row r="7269">
          <cell r="F7269">
            <v>890144</v>
          </cell>
          <cell r="G7269" t="str">
            <v>TATASTLPP</v>
          </cell>
          <cell r="H7269" t="str">
            <v>IN9081A01010</v>
          </cell>
          <cell r="I7269" t="str">
            <v>Iron &amp; Steel</v>
          </cell>
          <cell r="J7269" t="str">
            <v>Steel &amp; Iron Products</v>
          </cell>
        </row>
        <row r="7270">
          <cell r="F7270">
            <v>544028</v>
          </cell>
          <cell r="G7270" t="str">
            <v>TATATECH</v>
          </cell>
          <cell r="H7270" t="str">
            <v>INE142M01025</v>
          </cell>
          <cell r="I7270" t="str">
            <v>IT</v>
          </cell>
          <cell r="J7270" t="str">
            <v>IT - Software</v>
          </cell>
        </row>
        <row r="7271">
          <cell r="F7271">
            <v>532371</v>
          </cell>
          <cell r="G7271" t="str">
            <v>TTML</v>
          </cell>
          <cell r="H7271" t="str">
            <v>INE517B01013</v>
          </cell>
          <cell r="I7271" t="str">
            <v>Telecom</v>
          </cell>
          <cell r="J7271" t="str">
            <v>Telecommunication - Service  Provider</v>
          </cell>
        </row>
        <row r="7272">
          <cell r="F7272">
            <v>543321</v>
          </cell>
          <cell r="G7272" t="str">
            <v>TATVA</v>
          </cell>
          <cell r="H7272" t="str">
            <v>INE0GK401011</v>
          </cell>
          <cell r="I7272" t="str">
            <v>Chemicals</v>
          </cell>
          <cell r="J7272" t="str">
            <v>Chemicals</v>
          </cell>
        </row>
        <row r="7273">
          <cell r="G7273" t="str">
            <v>TAURIAN</v>
          </cell>
          <cell r="H7273" t="str">
            <v>INE0XWS01018</v>
          </cell>
          <cell r="I7273" t="str">
            <v>Capital Goods</v>
          </cell>
          <cell r="J7273" t="str">
            <v>Engineering</v>
          </cell>
        </row>
        <row r="7274">
          <cell r="F7274">
            <v>541228</v>
          </cell>
          <cell r="H7274" t="str">
            <v>INE459Z01017</v>
          </cell>
          <cell r="I7274" t="str">
            <v>Capital Goods</v>
          </cell>
          <cell r="J7274" t="str">
            <v>Electric Equipment</v>
          </cell>
        </row>
        <row r="7275">
          <cell r="F7275">
            <v>504961</v>
          </cell>
          <cell r="G7275" t="str">
            <v>TATAYODOGA</v>
          </cell>
          <cell r="H7275" t="str">
            <v>INE895C01011</v>
          </cell>
          <cell r="I7275" t="str">
            <v>Iron &amp; Steel</v>
          </cell>
          <cell r="J7275" t="str">
            <v>Steel &amp; Iron Products</v>
          </cell>
        </row>
        <row r="7276">
          <cell r="G7276" t="str">
            <v>TBI</v>
          </cell>
          <cell r="H7276" t="str">
            <v>INE0N2D01013</v>
          </cell>
          <cell r="I7276" t="str">
            <v>FMCG</v>
          </cell>
          <cell r="J7276" t="str">
            <v>Consumer Food</v>
          </cell>
        </row>
        <row r="7277">
          <cell r="F7277">
            <v>544174</v>
          </cell>
          <cell r="G7277" t="str">
            <v>TBOTEK</v>
          </cell>
          <cell r="H7277" t="str">
            <v>INE673O01025</v>
          </cell>
          <cell r="I7277" t="str">
            <v>Hospitality</v>
          </cell>
          <cell r="J7277" t="str">
            <v>Travel Services</v>
          </cell>
        </row>
        <row r="7278">
          <cell r="F7278">
            <v>512038</v>
          </cell>
          <cell r="G7278" t="str">
            <v>TCC</v>
          </cell>
          <cell r="H7278" t="str">
            <v>INE887D01016</v>
          </cell>
          <cell r="I7278" t="str">
            <v>Trading</v>
          </cell>
          <cell r="J7278" t="str">
            <v>Trading</v>
          </cell>
        </row>
        <row r="7279">
          <cell r="F7279">
            <v>532284</v>
          </cell>
          <cell r="H7279" t="str">
            <v>INE389D01013</v>
          </cell>
          <cell r="I7279" t="str">
            <v>Finance</v>
          </cell>
          <cell r="J7279" t="str">
            <v>Finance - NBFC</v>
          </cell>
        </row>
        <row r="7280">
          <cell r="F7280">
            <v>540212</v>
          </cell>
          <cell r="G7280" t="str">
            <v>TCIEXP</v>
          </cell>
          <cell r="H7280" t="str">
            <v>INE586V01016</v>
          </cell>
          <cell r="I7280" t="str">
            <v>Logistics</v>
          </cell>
          <cell r="J7280" t="str">
            <v>Logistics</v>
          </cell>
        </row>
        <row r="7281">
          <cell r="F7281">
            <v>501242</v>
          </cell>
          <cell r="G7281" t="str">
            <v>TCIFINANCE</v>
          </cell>
          <cell r="H7281" t="str">
            <v>INE911B01018</v>
          </cell>
          <cell r="I7281" t="str">
            <v>Finance</v>
          </cell>
          <cell r="J7281" t="str">
            <v>Finance - NBFC</v>
          </cell>
        </row>
        <row r="7282">
          <cell r="F7282">
            <v>532262</v>
          </cell>
          <cell r="H7282" t="str">
            <v>INE920B01019</v>
          </cell>
          <cell r="I7282" t="str">
            <v>Diversified</v>
          </cell>
          <cell r="J7282" t="str">
            <v>Diversified</v>
          </cell>
        </row>
        <row r="7283">
          <cell r="F7283">
            <v>524156</v>
          </cell>
          <cell r="H7283" t="str">
            <v>INE034F01010</v>
          </cell>
          <cell r="I7283" t="str">
            <v>Chemicals</v>
          </cell>
          <cell r="J7283" t="str">
            <v>Chemicals</v>
          </cell>
        </row>
        <row r="7284">
          <cell r="F7284">
            <v>750711</v>
          </cell>
          <cell r="H7284" t="str">
            <v>INE034F20010</v>
          </cell>
          <cell r="I7284" t="str">
            <v>Others</v>
          </cell>
          <cell r="J7284" t="str">
            <v>Other</v>
          </cell>
        </row>
        <row r="7285">
          <cell r="F7285">
            <v>541700</v>
          </cell>
          <cell r="G7285" t="str">
            <v>TCNSBRANDS</v>
          </cell>
          <cell r="H7285" t="str">
            <v>INE778U01029</v>
          </cell>
          <cell r="I7285" t="str">
            <v>Textile</v>
          </cell>
          <cell r="J7285" t="str">
            <v>Textile</v>
          </cell>
        </row>
        <row r="7286">
          <cell r="G7286" t="str">
            <v>TCPLTD</v>
          </cell>
          <cell r="H7286" t="str">
            <v>INE459B01018</v>
          </cell>
          <cell r="I7286" t="str">
            <v>Chemicals</v>
          </cell>
          <cell r="J7286" t="str">
            <v>Chemicals</v>
          </cell>
        </row>
        <row r="7287">
          <cell r="F7287">
            <v>523301</v>
          </cell>
          <cell r="G7287" t="str">
            <v>TCPLPACK</v>
          </cell>
          <cell r="H7287" t="str">
            <v>INE822C01015</v>
          </cell>
          <cell r="I7287" t="str">
            <v>FMCG</v>
          </cell>
          <cell r="J7287" t="str">
            <v>Packaging</v>
          </cell>
        </row>
        <row r="7288">
          <cell r="F7288">
            <v>533553</v>
          </cell>
          <cell r="G7288" t="str">
            <v>TDPOWERSYS</v>
          </cell>
          <cell r="H7288" t="str">
            <v>INE419M01027</v>
          </cell>
          <cell r="I7288" t="str">
            <v>Capital Goods</v>
          </cell>
          <cell r="J7288" t="str">
            <v>Electric Equipment</v>
          </cell>
        </row>
        <row r="7289">
          <cell r="I7289" t="str">
            <v>Hospitality</v>
          </cell>
          <cell r="J7289" t="str">
            <v>Restaurants</v>
          </cell>
        </row>
        <row r="7290">
          <cell r="F7290">
            <v>511559</v>
          </cell>
          <cell r="G7290" t="str">
            <v>TEAMGTY</v>
          </cell>
          <cell r="H7290" t="str">
            <v>INE289C01025</v>
          </cell>
          <cell r="I7290" t="str">
            <v>Finance</v>
          </cell>
          <cell r="J7290" t="str">
            <v>Finance - Investment</v>
          </cell>
        </row>
        <row r="7291">
          <cell r="F7291">
            <v>500458</v>
          </cell>
          <cell r="G7291" t="str">
            <v>PHILCORP</v>
          </cell>
          <cell r="H7291" t="str">
            <v>INE601A01017</v>
          </cell>
          <cell r="I7291" t="str">
            <v>FMCG</v>
          </cell>
          <cell r="J7291" t="str">
            <v>Consumer Food</v>
          </cell>
        </row>
        <row r="7292">
          <cell r="F7292">
            <v>539658</v>
          </cell>
          <cell r="G7292" t="str">
            <v>TEAMLEASE</v>
          </cell>
          <cell r="H7292" t="str">
            <v>INE985S01024</v>
          </cell>
          <cell r="I7292" t="str">
            <v>Business Services</v>
          </cell>
          <cell r="J7292" t="str">
            <v>Professional Services</v>
          </cell>
        </row>
        <row r="7293">
          <cell r="F7293">
            <v>533048</v>
          </cell>
          <cell r="G7293" t="str">
            <v>TPHQ</v>
          </cell>
          <cell r="H7293" t="str">
            <v>INE065J01024</v>
          </cell>
          <cell r="I7293" t="str">
            <v>Infrastructure</v>
          </cell>
          <cell r="J7293" t="str">
            <v>Engineering - Construction</v>
          </cell>
        </row>
        <row r="7294">
          <cell r="F7294">
            <v>532755</v>
          </cell>
          <cell r="G7294" t="str">
            <v>TECHM</v>
          </cell>
          <cell r="H7294" t="str">
            <v>INE669C01036</v>
          </cell>
          <cell r="I7294" t="str">
            <v>IT</v>
          </cell>
          <cell r="J7294" t="str">
            <v>IT - Software</v>
          </cell>
        </row>
        <row r="7295">
          <cell r="G7295" t="str">
            <v>TECHD</v>
          </cell>
          <cell r="H7295" t="str">
            <v>INE0Y5H01014</v>
          </cell>
          <cell r="I7295" t="str">
            <v>IT</v>
          </cell>
          <cell r="J7295" t="str">
            <v>IT - Software</v>
          </cell>
        </row>
        <row r="7296">
          <cell r="G7296" t="str">
            <v>TECHERA</v>
          </cell>
          <cell r="H7296" t="str">
            <v>INE0JQS01019</v>
          </cell>
          <cell r="I7296" t="str">
            <v>Capital Goods</v>
          </cell>
          <cell r="J7296" t="str">
            <v>Engineering - Industrial Equipments</v>
          </cell>
        </row>
        <row r="7297">
          <cell r="F7297">
            <v>526576</v>
          </cell>
          <cell r="G7297" t="str">
            <v>TECHIN</v>
          </cell>
          <cell r="H7297" t="str">
            <v>INE778A01021</v>
          </cell>
          <cell r="I7297" t="str">
            <v>Infrastructure</v>
          </cell>
          <cell r="J7297" t="str">
            <v>Engineering - Construction</v>
          </cell>
        </row>
        <row r="7298">
          <cell r="F7298">
            <v>543991</v>
          </cell>
          <cell r="H7298" t="str">
            <v>INE0P4P01011</v>
          </cell>
          <cell r="I7298" t="str">
            <v>Business Services</v>
          </cell>
          <cell r="J7298" t="str">
            <v>Business Support</v>
          </cell>
        </row>
        <row r="7299">
          <cell r="F7299">
            <v>544327</v>
          </cell>
          <cell r="H7299" t="str">
            <v>INE0ZHT01012</v>
          </cell>
          <cell r="I7299" t="str">
            <v>Chemicals</v>
          </cell>
          <cell r="J7299" t="str">
            <v>Chemicals</v>
          </cell>
        </row>
        <row r="7300">
          <cell r="F7300">
            <v>505397</v>
          </cell>
          <cell r="G7300" t="str">
            <v>TECHNOELEC</v>
          </cell>
          <cell r="H7300" t="str">
            <v>INE470B01023</v>
          </cell>
          <cell r="I7300" t="str">
            <v>Infrastructure</v>
          </cell>
          <cell r="J7300" t="str">
            <v>Engineering - Construction</v>
          </cell>
        </row>
        <row r="7301">
          <cell r="F7301">
            <v>542141</v>
          </cell>
          <cell r="G7301" t="str">
            <v>TECHNOE</v>
          </cell>
          <cell r="H7301" t="str">
            <v>INE285K01026</v>
          </cell>
          <cell r="I7301" t="str">
            <v>Infrastructure</v>
          </cell>
          <cell r="J7301" t="str">
            <v>Engineering - Construction</v>
          </cell>
        </row>
        <row r="7302">
          <cell r="F7302">
            <v>532804</v>
          </cell>
          <cell r="G7302" t="str">
            <v>TIIL</v>
          </cell>
          <cell r="H7302" t="str">
            <v>INE545H01011</v>
          </cell>
          <cell r="I7302" t="str">
            <v>Iron &amp; Steel</v>
          </cell>
          <cell r="J7302" t="str">
            <v>Steel &amp; Iron Products</v>
          </cell>
        </row>
        <row r="7303">
          <cell r="I7303" t="str">
            <v>Infrastructure</v>
          </cell>
          <cell r="J7303" t="str">
            <v>Engineering - Construction</v>
          </cell>
        </row>
        <row r="7304">
          <cell r="H7304" t="str">
            <v>INE19QK01022</v>
          </cell>
          <cell r="I7304" t="str">
            <v>Capital Goods</v>
          </cell>
          <cell r="J7304" t="str">
            <v>Electric Equipment</v>
          </cell>
        </row>
        <row r="7305">
          <cell r="F7305">
            <v>533216</v>
          </cell>
          <cell r="G7305" t="str">
            <v>TECHNOFAB</v>
          </cell>
          <cell r="H7305" t="str">
            <v>INE509K01011</v>
          </cell>
          <cell r="I7305" t="str">
            <v>Infrastructure</v>
          </cell>
          <cell r="J7305" t="str">
            <v>Engineering - Construction</v>
          </cell>
        </row>
        <row r="7306">
          <cell r="F7306">
            <v>509917</v>
          </cell>
          <cell r="H7306" t="str">
            <v>INE881P01013</v>
          </cell>
          <cell r="I7306" t="str">
            <v>Miscellaneous</v>
          </cell>
          <cell r="J7306" t="str">
            <v>Miscellaneous</v>
          </cell>
        </row>
        <row r="7307">
          <cell r="F7307">
            <v>543656</v>
          </cell>
          <cell r="H7307" t="str">
            <v>INE0MXP01015</v>
          </cell>
          <cell r="I7307" t="str">
            <v>Plastic Products</v>
          </cell>
          <cell r="J7307" t="str">
            <v>Plastic Products</v>
          </cell>
        </row>
        <row r="7308">
          <cell r="I7308" t="str">
            <v>IT</v>
          </cell>
          <cell r="J7308" t="str">
            <v>BPO/ITeS</v>
          </cell>
        </row>
        <row r="7309">
          <cell r="F7309">
            <v>501421</v>
          </cell>
          <cell r="H7309" t="str">
            <v>INE314H01012</v>
          </cell>
          <cell r="I7309" t="str">
            <v>IT</v>
          </cell>
          <cell r="J7309" t="str">
            <v>IT - Software</v>
          </cell>
        </row>
        <row r="7310">
          <cell r="F7310">
            <v>513153</v>
          </cell>
          <cell r="H7310" t="str">
            <v>INE892N01015</v>
          </cell>
          <cell r="I7310" t="str">
            <v>Miscellaneous</v>
          </cell>
          <cell r="J7310" t="str">
            <v>Miscellaneous</v>
          </cell>
        </row>
        <row r="7311">
          <cell r="F7311">
            <v>506680</v>
          </cell>
          <cell r="G7311" t="str">
            <v>TECILCHEM</v>
          </cell>
          <cell r="H7311" t="str">
            <v>INE014B01011</v>
          </cell>
          <cell r="I7311" t="str">
            <v>Chemicals</v>
          </cell>
          <cell r="J7311" t="str">
            <v>Chemicals</v>
          </cell>
        </row>
        <row r="7312">
          <cell r="F7312">
            <v>507761</v>
          </cell>
          <cell r="H7312" t="str">
            <v>INE202D01018</v>
          </cell>
          <cell r="I7312" t="str">
            <v>Miscellaneous</v>
          </cell>
          <cell r="J7312" t="str">
            <v>Miscellaneous</v>
          </cell>
        </row>
        <row r="7313">
          <cell r="G7313" t="str">
            <v>TGL</v>
          </cell>
          <cell r="H7313" t="str">
            <v>INE0K6601012</v>
          </cell>
          <cell r="I7313" t="str">
            <v>Infrastructure</v>
          </cell>
          <cell r="J7313" t="str">
            <v>Engineering - Construction</v>
          </cell>
        </row>
        <row r="7314">
          <cell r="F7314">
            <v>524204</v>
          </cell>
          <cell r="H7314" t="str">
            <v>INE757D01011</v>
          </cell>
          <cell r="I7314" t="str">
            <v>Chemicals</v>
          </cell>
          <cell r="J7314" t="str">
            <v>Fertilizers</v>
          </cell>
        </row>
        <row r="7315">
          <cell r="F7315">
            <v>543413</v>
          </cell>
          <cell r="G7315" t="str">
            <v>TEGA</v>
          </cell>
          <cell r="H7315" t="str">
            <v>INE011K01018</v>
          </cell>
          <cell r="I7315" t="str">
            <v>Capital Goods</v>
          </cell>
          <cell r="J7315" t="str">
            <v>Engineering - Industrial Equipments</v>
          </cell>
        </row>
        <row r="7316">
          <cell r="F7316">
            <v>538793</v>
          </cell>
          <cell r="H7316" t="str">
            <v>INE530C01014</v>
          </cell>
          <cell r="I7316" t="str">
            <v>IT</v>
          </cell>
          <cell r="J7316" t="str">
            <v>IT - Software</v>
          </cell>
        </row>
        <row r="7317">
          <cell r="I7317" t="str">
            <v>Capital Goods</v>
          </cell>
          <cell r="J7317" t="str">
            <v>Engineering Consultancy</v>
          </cell>
        </row>
        <row r="7318">
          <cell r="G7318" t="str">
            <v>TEJASCARGO</v>
          </cell>
          <cell r="H7318" t="str">
            <v>INE17WC01013</v>
          </cell>
          <cell r="I7318" t="str">
            <v>Logistics</v>
          </cell>
          <cell r="J7318" t="str">
            <v>Logistics</v>
          </cell>
        </row>
        <row r="7319">
          <cell r="F7319">
            <v>540595</v>
          </cell>
          <cell r="G7319" t="str">
            <v>TEJASNET</v>
          </cell>
          <cell r="H7319" t="str">
            <v>INE010J01012</v>
          </cell>
          <cell r="I7319" t="str">
            <v>Telecom</v>
          </cell>
          <cell r="J7319" t="str">
            <v>Telecommunication - Equipment</v>
          </cell>
        </row>
        <row r="7320">
          <cell r="F7320">
            <v>531628</v>
          </cell>
          <cell r="H7320" t="str">
            <v>INE173E01019</v>
          </cell>
          <cell r="I7320" t="str">
            <v>Trading</v>
          </cell>
          <cell r="J7320" t="str">
            <v>Trading</v>
          </cell>
        </row>
        <row r="7321">
          <cell r="I7321" t="str">
            <v>FMCG</v>
          </cell>
          <cell r="J7321" t="str">
            <v>Packaging</v>
          </cell>
        </row>
        <row r="7322">
          <cell r="F7322">
            <v>539428</v>
          </cell>
          <cell r="H7322" t="str">
            <v>INE030T01027</v>
          </cell>
          <cell r="I7322" t="str">
            <v>Healthcare</v>
          </cell>
          <cell r="J7322" t="str">
            <v>Hospital &amp; Healthcare Services</v>
          </cell>
        </row>
        <row r="7323">
          <cell r="F7323">
            <v>530595</v>
          </cell>
          <cell r="H7323" t="str">
            <v>INE381G01013</v>
          </cell>
          <cell r="I7323" t="str">
            <v>IT</v>
          </cell>
          <cell r="J7323" t="str">
            <v>BPO/ITeS</v>
          </cell>
        </row>
        <row r="7324">
          <cell r="F7324">
            <v>517159</v>
          </cell>
          <cell r="G7324" t="str">
            <v>TELEPHNCAB</v>
          </cell>
          <cell r="H7324" t="str">
            <v>INE745C01018</v>
          </cell>
          <cell r="I7324" t="str">
            <v>Electricals</v>
          </cell>
          <cell r="J7324" t="str">
            <v>Cable</v>
          </cell>
        </row>
        <row r="7325">
          <cell r="F7325">
            <v>544544</v>
          </cell>
          <cell r="H7325" t="str">
            <v>INE0SRP01014</v>
          </cell>
          <cell r="I7325" t="str">
            <v>Capital Goods</v>
          </cell>
          <cell r="J7325" t="str">
            <v>Engineering Consultancy</v>
          </cell>
        </row>
        <row r="7326">
          <cell r="F7326">
            <v>532975</v>
          </cell>
          <cell r="H7326" t="str">
            <v>INE778I01024</v>
          </cell>
          <cell r="I7326" t="str">
            <v>Telecom</v>
          </cell>
          <cell r="J7326" t="str">
            <v>Telecommunication - Equipment</v>
          </cell>
        </row>
        <row r="7327">
          <cell r="G7327" t="str">
            <v>TEMBO</v>
          </cell>
          <cell r="H7327" t="str">
            <v>INE869Y01010</v>
          </cell>
          <cell r="I7327" t="str">
            <v>Trading</v>
          </cell>
          <cell r="J7327" t="str">
            <v>Trading</v>
          </cell>
        </row>
        <row r="7328">
          <cell r="G7328" t="str">
            <v>TEMBO-RE</v>
          </cell>
          <cell r="H7328" t="str">
            <v>INE869Y20010</v>
          </cell>
          <cell r="I7328" t="str">
            <v>Others</v>
          </cell>
          <cell r="J7328" t="str">
            <v>Other</v>
          </cell>
        </row>
        <row r="7329">
          <cell r="I7329" t="str">
            <v>Capital Goods</v>
          </cell>
          <cell r="J7329" t="str">
            <v>Engineering - Industrial Equipments</v>
          </cell>
        </row>
        <row r="7330">
          <cell r="F7330">
            <v>544612</v>
          </cell>
          <cell r="G7330" t="str">
            <v>TENNIND</v>
          </cell>
          <cell r="H7330" t="str">
            <v>INE19RI01016</v>
          </cell>
          <cell r="I7330" t="str">
            <v>Automobile &amp; Ancillaries</v>
          </cell>
          <cell r="J7330" t="str">
            <v>Auto Ancillary</v>
          </cell>
        </row>
        <row r="7331">
          <cell r="I7331" t="str">
            <v>FMCG</v>
          </cell>
          <cell r="J7331" t="str">
            <v>Printing &amp; Stationery</v>
          </cell>
        </row>
        <row r="7332">
          <cell r="F7332">
            <v>533982</v>
          </cell>
          <cell r="G7332" t="str">
            <v>TERASOFT</v>
          </cell>
          <cell r="H7332" t="str">
            <v>INE482B01010</v>
          </cell>
          <cell r="I7332" t="str">
            <v>IT</v>
          </cell>
          <cell r="J7332" t="str">
            <v>IT - Software</v>
          </cell>
        </row>
        <row r="7333">
          <cell r="F7333">
            <v>530533</v>
          </cell>
          <cell r="H7333" t="str">
            <v>INE390D01011</v>
          </cell>
          <cell r="I7333" t="str">
            <v>Agri</v>
          </cell>
          <cell r="J7333" t="str">
            <v>Tea/Coffee</v>
          </cell>
        </row>
        <row r="7334">
          <cell r="F7334">
            <v>506162</v>
          </cell>
          <cell r="H7334" t="str">
            <v>INE122V01010</v>
          </cell>
          <cell r="I7334" t="str">
            <v>Finance</v>
          </cell>
          <cell r="J7334" t="str">
            <v>Finance - Investment</v>
          </cell>
        </row>
        <row r="7335">
          <cell r="F7335">
            <v>512157</v>
          </cell>
          <cell r="H7335" t="str">
            <v>INE123V01018</v>
          </cell>
          <cell r="I7335" t="str">
            <v>Finance</v>
          </cell>
          <cell r="J7335" t="str">
            <v>Finance - NBFC</v>
          </cell>
        </row>
        <row r="7336">
          <cell r="I7336" t="str">
            <v>Textile</v>
          </cell>
          <cell r="J7336" t="str">
            <v>Textile</v>
          </cell>
        </row>
        <row r="7337">
          <cell r="F7337">
            <v>526638</v>
          </cell>
          <cell r="H7337" t="str">
            <v>INE594V01028</v>
          </cell>
          <cell r="I7337" t="str">
            <v>Textile</v>
          </cell>
          <cell r="J7337" t="str">
            <v>Textile</v>
          </cell>
        </row>
        <row r="7338">
          <cell r="F7338">
            <v>750666</v>
          </cell>
          <cell r="H7338" t="str">
            <v>INE594V20010</v>
          </cell>
          <cell r="I7338" t="str">
            <v>Others</v>
          </cell>
          <cell r="J7338" t="str">
            <v>Other</v>
          </cell>
        </row>
        <row r="7339">
          <cell r="F7339">
            <v>890155</v>
          </cell>
          <cell r="H7339" t="str">
            <v>IN9594V01018</v>
          </cell>
          <cell r="I7339" t="str">
            <v>Others</v>
          </cell>
          <cell r="J7339" t="str">
            <v>Other</v>
          </cell>
        </row>
        <row r="7340">
          <cell r="F7340">
            <v>505400</v>
          </cell>
          <cell r="G7340" t="str">
            <v>TEXINFRA</v>
          </cell>
          <cell r="H7340" t="str">
            <v>INE435C01024</v>
          </cell>
          <cell r="I7340" t="str">
            <v>Realty</v>
          </cell>
          <cell r="J7340" t="str">
            <v>Construction - Real Estate</v>
          </cell>
        </row>
        <row r="7341">
          <cell r="F7341">
            <v>533326</v>
          </cell>
          <cell r="G7341" t="str">
            <v>TEXRAIL</v>
          </cell>
          <cell r="H7341" t="str">
            <v>INE621L01012</v>
          </cell>
          <cell r="I7341" t="str">
            <v>Automobile &amp; Ancillaries</v>
          </cell>
          <cell r="J7341" t="str">
            <v>Railways Wagons</v>
          </cell>
        </row>
        <row r="7342">
          <cell r="F7342">
            <v>750674</v>
          </cell>
          <cell r="G7342" t="str">
            <v>TRAIL-RE</v>
          </cell>
          <cell r="H7342" t="str">
            <v>INE621L20012</v>
          </cell>
          <cell r="I7342" t="str">
            <v>Others</v>
          </cell>
          <cell r="J7342" t="str">
            <v>Other</v>
          </cell>
        </row>
        <row r="7343">
          <cell r="F7343">
            <v>533164</v>
          </cell>
          <cell r="G7343" t="str">
            <v>TEXMOPIPES</v>
          </cell>
          <cell r="H7343" t="str">
            <v>INE141K01013</v>
          </cell>
          <cell r="I7343" t="str">
            <v>Plastic Products</v>
          </cell>
          <cell r="J7343" t="str">
            <v>Plastic Products</v>
          </cell>
        </row>
        <row r="7344">
          <cell r="F7344">
            <v>532845</v>
          </cell>
          <cell r="G7344" t="str">
            <v>TGBHOTELS</v>
          </cell>
          <cell r="H7344" t="str">
            <v>INE797H01018</v>
          </cell>
          <cell r="I7344" t="str">
            <v>Hospitality</v>
          </cell>
          <cell r="J7344" t="str">
            <v>Hotel, Resort &amp; Restaurants</v>
          </cell>
        </row>
        <row r="7345">
          <cell r="F7345">
            <v>544175</v>
          </cell>
          <cell r="H7345" t="str">
            <v>INE0SMU01015</v>
          </cell>
          <cell r="I7345" t="str">
            <v>Agri</v>
          </cell>
          <cell r="J7345" t="str">
            <v>Agriculture</v>
          </cell>
        </row>
        <row r="7346">
          <cell r="F7346">
            <v>507753</v>
          </cell>
          <cell r="G7346" t="str">
            <v>SREERAYALK</v>
          </cell>
          <cell r="H7346" t="str">
            <v>INE284B01028</v>
          </cell>
          <cell r="I7346" t="str">
            <v>Chemicals</v>
          </cell>
          <cell r="J7346" t="str">
            <v>Chemicals</v>
          </cell>
        </row>
        <row r="7347">
          <cell r="G7347" t="str">
            <v>TCL</v>
          </cell>
          <cell r="H7347" t="str">
            <v>INE0QJL01014</v>
          </cell>
          <cell r="I7347" t="str">
            <v>Automobile &amp; Ancillaries</v>
          </cell>
          <cell r="J7347" t="str">
            <v>Castings/Forgings</v>
          </cell>
        </row>
        <row r="7348">
          <cell r="F7348">
            <v>509945</v>
          </cell>
          <cell r="H7348" t="str">
            <v>INE077P01034</v>
          </cell>
          <cell r="I7348" t="str">
            <v>Trading</v>
          </cell>
          <cell r="J7348" t="str">
            <v>Trading</v>
          </cell>
        </row>
        <row r="7349">
          <cell r="F7349">
            <v>526654</v>
          </cell>
          <cell r="H7349" t="str">
            <v>INE403F01017</v>
          </cell>
          <cell r="I7349" t="str">
            <v>Realty</v>
          </cell>
          <cell r="J7349" t="str">
            <v>Construction - Real Estate</v>
          </cell>
        </row>
        <row r="7350">
          <cell r="F7350">
            <v>507530</v>
          </cell>
          <cell r="H7350" t="str">
            <v>INE04VT01017</v>
          </cell>
          <cell r="I7350" t="str">
            <v>Agri</v>
          </cell>
          <cell r="J7350" t="str">
            <v>Agriculture</v>
          </cell>
        </row>
        <row r="7351">
          <cell r="F7351">
            <v>509015</v>
          </cell>
          <cell r="H7351" t="str">
            <v>INE190F01028</v>
          </cell>
          <cell r="I7351" t="str">
            <v>Consumer Durables</v>
          </cell>
          <cell r="J7351" t="str">
            <v>Consumer Durables - Electronics</v>
          </cell>
        </row>
        <row r="7352">
          <cell r="F7352">
            <v>750747</v>
          </cell>
          <cell r="H7352" t="str">
            <v>INE830D20016</v>
          </cell>
          <cell r="I7352" t="str">
            <v>Others</v>
          </cell>
          <cell r="J7352" t="str">
            <v>Other</v>
          </cell>
        </row>
        <row r="7353">
          <cell r="F7353">
            <v>533158</v>
          </cell>
          <cell r="G7353" t="str">
            <v>THANGAMAYL</v>
          </cell>
          <cell r="H7353" t="str">
            <v>INE085J01014</v>
          </cell>
          <cell r="I7353" t="str">
            <v>Diamond  &amp;  Jewellery</v>
          </cell>
          <cell r="J7353" t="str">
            <v>Diamond  &amp;  Jewellery</v>
          </cell>
        </row>
        <row r="7354">
          <cell r="F7354">
            <v>750958</v>
          </cell>
          <cell r="G7354" t="str">
            <v>THANG-RE</v>
          </cell>
          <cell r="H7354" t="str">
            <v>INE085J20014</v>
          </cell>
          <cell r="I7354" t="str">
            <v>Diamond  &amp;  Jewellery</v>
          </cell>
          <cell r="J7354" t="str">
            <v>Diamond  &amp;  Jewellery</v>
          </cell>
        </row>
        <row r="7355">
          <cell r="F7355">
            <v>590062</v>
          </cell>
          <cell r="G7355" t="str">
            <v>ANDHRSUGAR</v>
          </cell>
          <cell r="H7355" t="str">
            <v>INE715B01021</v>
          </cell>
          <cell r="I7355" t="str">
            <v>Chemicals</v>
          </cell>
          <cell r="J7355" t="str">
            <v>Chemicals</v>
          </cell>
        </row>
        <row r="7356">
          <cell r="F7356">
            <v>542460</v>
          </cell>
          <cell r="G7356" t="str">
            <v>ANUP</v>
          </cell>
          <cell r="H7356" t="str">
            <v>INE294Z01018</v>
          </cell>
          <cell r="I7356" t="str">
            <v>Capital Goods</v>
          </cell>
          <cell r="J7356" t="str">
            <v>Engineering - Industrial Equipments</v>
          </cell>
        </row>
        <row r="7357">
          <cell r="F7357">
            <v>531373</v>
          </cell>
          <cell r="G7357" t="str">
            <v>BYKE</v>
          </cell>
          <cell r="H7357" t="str">
            <v>INE319B01014</v>
          </cell>
          <cell r="I7357" t="str">
            <v>Hospitality</v>
          </cell>
          <cell r="J7357" t="str">
            <v>Hotel, Resort &amp; Restaurants</v>
          </cell>
        </row>
        <row r="7358">
          <cell r="F7358">
            <v>500469</v>
          </cell>
          <cell r="G7358" t="str">
            <v>FEDERALBNK</v>
          </cell>
          <cell r="H7358" t="str">
            <v>INE171A01029</v>
          </cell>
          <cell r="I7358" t="str">
            <v>Bank</v>
          </cell>
          <cell r="J7358" t="str">
            <v>Bank - Private</v>
          </cell>
        </row>
        <row r="7359">
          <cell r="F7359">
            <v>590024</v>
          </cell>
          <cell r="G7359" t="str">
            <v>FACT</v>
          </cell>
          <cell r="H7359" t="str">
            <v>INE188A01015</v>
          </cell>
          <cell r="I7359" t="str">
            <v>Chemicals</v>
          </cell>
          <cell r="J7359" t="str">
            <v>Fertilizers</v>
          </cell>
        </row>
        <row r="7360">
          <cell r="F7360">
            <v>500620</v>
          </cell>
          <cell r="G7360" t="str">
            <v>GESHIP</v>
          </cell>
          <cell r="H7360" t="str">
            <v>INE017A01032</v>
          </cell>
          <cell r="I7360" t="str">
            <v>Logistics</v>
          </cell>
          <cell r="J7360" t="str">
            <v>Shipping</v>
          </cell>
        </row>
        <row r="7361">
          <cell r="G7361" t="str">
            <v>GROBTEA</v>
          </cell>
          <cell r="H7361" t="str">
            <v>INE646C01018</v>
          </cell>
          <cell r="I7361" t="str">
            <v>Agri</v>
          </cell>
          <cell r="J7361" t="str">
            <v>Tea/Coffee</v>
          </cell>
        </row>
        <row r="7362">
          <cell r="F7362">
            <v>522073</v>
          </cell>
          <cell r="G7362" t="str">
            <v>HITECHGEAR</v>
          </cell>
          <cell r="H7362" t="str">
            <v>INE127B01011</v>
          </cell>
          <cell r="I7362" t="str">
            <v>Automobile &amp; Ancillaries</v>
          </cell>
          <cell r="J7362" t="str">
            <v>Auto Ancillary</v>
          </cell>
        </row>
        <row r="7363">
          <cell r="F7363">
            <v>530005</v>
          </cell>
          <cell r="G7363" t="str">
            <v>INDIACEM</v>
          </cell>
          <cell r="H7363" t="str">
            <v>INE383A01012</v>
          </cell>
          <cell r="I7363" t="str">
            <v>Construction Materials</v>
          </cell>
          <cell r="J7363" t="str">
            <v>Cement &amp; Construction Materials</v>
          </cell>
        </row>
        <row r="7364">
          <cell r="F7364">
            <v>500850</v>
          </cell>
          <cell r="G7364" t="str">
            <v>INDHOTEL</v>
          </cell>
          <cell r="H7364" t="str">
            <v>INE053A01029</v>
          </cell>
          <cell r="I7364" t="str">
            <v>Hospitality</v>
          </cell>
          <cell r="J7364" t="str">
            <v>Hotel, Resort &amp; Restaurants</v>
          </cell>
        </row>
        <row r="7365">
          <cell r="F7365">
            <v>540954</v>
          </cell>
          <cell r="H7365" t="str">
            <v>INE586E01020</v>
          </cell>
          <cell r="I7365" t="str">
            <v>FMCG</v>
          </cell>
          <cell r="J7365" t="str">
            <v>Cigarettes/Tobacco</v>
          </cell>
        </row>
        <row r="7366">
          <cell r="F7366">
            <v>530023</v>
          </cell>
          <cell r="G7366" t="str">
            <v>THEINVEST</v>
          </cell>
          <cell r="H7366" t="str">
            <v>INE924D01017</v>
          </cell>
          <cell r="I7366" t="str">
            <v>Finance</v>
          </cell>
          <cell r="J7366" t="str">
            <v>Finance - NBFC</v>
          </cell>
        </row>
        <row r="7367">
          <cell r="F7367">
            <v>532209</v>
          </cell>
          <cell r="G7367" t="str">
            <v>J&amp;KBANK</v>
          </cell>
          <cell r="H7367" t="str">
            <v>INE168A01041</v>
          </cell>
          <cell r="I7367" t="str">
            <v>Bank</v>
          </cell>
          <cell r="J7367" t="str">
            <v>Bank - Private</v>
          </cell>
        </row>
        <row r="7368">
          <cell r="F7368">
            <v>532652</v>
          </cell>
          <cell r="G7368" t="str">
            <v>KTKBANK</v>
          </cell>
          <cell r="H7368" t="str">
            <v>INE614B01018</v>
          </cell>
          <cell r="I7368" t="str">
            <v>Bank</v>
          </cell>
          <cell r="J7368" t="str">
            <v>Bank - Private</v>
          </cell>
        </row>
        <row r="7369">
          <cell r="F7369">
            <v>534690</v>
          </cell>
          <cell r="G7369" t="str">
            <v>LAKSHVILAS</v>
          </cell>
          <cell r="H7369" t="str">
            <v>INE694C01018</v>
          </cell>
          <cell r="I7369" t="str">
            <v>Bank</v>
          </cell>
          <cell r="J7369" t="str">
            <v>Bank - Private</v>
          </cell>
        </row>
        <row r="7370">
          <cell r="F7370">
            <v>501343</v>
          </cell>
          <cell r="G7370" t="str">
            <v>MOTOGENFIN</v>
          </cell>
          <cell r="H7370" t="str">
            <v>INE861B01023</v>
          </cell>
          <cell r="I7370" t="str">
            <v>Finance</v>
          </cell>
          <cell r="J7370" t="str">
            <v>Finance - NBFC</v>
          </cell>
        </row>
        <row r="7371">
          <cell r="F7371">
            <v>540769</v>
          </cell>
          <cell r="G7371" t="str">
            <v>NIACL</v>
          </cell>
          <cell r="H7371" t="str">
            <v>INE470Y01017</v>
          </cell>
          <cell r="I7371" t="str">
            <v>Insurance</v>
          </cell>
          <cell r="J7371" t="str">
            <v>Insurance</v>
          </cell>
        </row>
        <row r="7372">
          <cell r="F7372">
            <v>590086</v>
          </cell>
          <cell r="G7372" t="str">
            <v>ORISSAMINE</v>
          </cell>
          <cell r="H7372" t="str">
            <v>INE725E01024</v>
          </cell>
          <cell r="I7372" t="str">
            <v>Mining</v>
          </cell>
          <cell r="J7372" t="str">
            <v>Mining &amp; Minerals</v>
          </cell>
        </row>
        <row r="7373">
          <cell r="G7373" t="str">
            <v>PKTEA</v>
          </cell>
          <cell r="H7373" t="str">
            <v>INE431F01018</v>
          </cell>
          <cell r="I7373" t="str">
            <v>Agri</v>
          </cell>
          <cell r="J7373" t="str">
            <v>Tea/Coffee</v>
          </cell>
        </row>
        <row r="7374">
          <cell r="F7374">
            <v>503100</v>
          </cell>
          <cell r="G7374" t="str">
            <v>PHOENIXLTD</v>
          </cell>
          <cell r="H7374" t="str">
            <v>INE211B01039</v>
          </cell>
          <cell r="I7374" t="str">
            <v>Realty</v>
          </cell>
          <cell r="J7374" t="str">
            <v>Construction - Real Estate</v>
          </cell>
        </row>
        <row r="7375">
          <cell r="F7375">
            <v>542123</v>
          </cell>
          <cell r="H7375" t="str">
            <v>INE398C01016</v>
          </cell>
          <cell r="I7375" t="str">
            <v>Chemicals</v>
          </cell>
          <cell r="J7375" t="str">
            <v>Fertilizers</v>
          </cell>
        </row>
        <row r="7376">
          <cell r="F7376">
            <v>500260</v>
          </cell>
          <cell r="G7376" t="str">
            <v>RAMCOCEM</v>
          </cell>
          <cell r="H7376" t="str">
            <v>INE331A01037</v>
          </cell>
          <cell r="I7376" t="str">
            <v>Construction Materials</v>
          </cell>
          <cell r="J7376" t="str">
            <v>Cement &amp; Construction Materials</v>
          </cell>
        </row>
        <row r="7377">
          <cell r="F7377">
            <v>503169</v>
          </cell>
          <cell r="G7377" t="str">
            <v>RUBYMILLS</v>
          </cell>
          <cell r="H7377" t="str">
            <v>INE301D01026</v>
          </cell>
          <cell r="I7377" t="str">
            <v>Textile</v>
          </cell>
          <cell r="J7377" t="str">
            <v>Textile</v>
          </cell>
        </row>
        <row r="7378">
          <cell r="F7378">
            <v>526725</v>
          </cell>
          <cell r="G7378" t="str">
            <v>SANDESH</v>
          </cell>
          <cell r="H7378" t="str">
            <v>INE583B01015</v>
          </cell>
          <cell r="I7378" t="str">
            <v>Media &amp; Entertainment</v>
          </cell>
          <cell r="J7378" t="str">
            <v>Printing And Publishing</v>
          </cell>
        </row>
        <row r="7379">
          <cell r="F7379">
            <v>532218</v>
          </cell>
          <cell r="G7379" t="str">
            <v>SOUTHBANK</v>
          </cell>
          <cell r="H7379" t="str">
            <v>INE683A01023</v>
          </cell>
          <cell r="I7379" t="str">
            <v>Bank</v>
          </cell>
          <cell r="J7379" t="str">
            <v>Bank - Private</v>
          </cell>
        </row>
        <row r="7380">
          <cell r="F7380">
            <v>512531</v>
          </cell>
          <cell r="G7380" t="str">
            <v>STCINDIA</v>
          </cell>
          <cell r="H7380" t="str">
            <v>INE655A01013</v>
          </cell>
          <cell r="I7380" t="str">
            <v>Trading</v>
          </cell>
          <cell r="J7380" t="str">
            <v>Trading</v>
          </cell>
        </row>
        <row r="7381">
          <cell r="F7381">
            <v>530363</v>
          </cell>
          <cell r="G7381" t="str">
            <v>UGARSUGAR</v>
          </cell>
          <cell r="H7381" t="str">
            <v>INE071E01023</v>
          </cell>
          <cell r="I7381" t="str">
            <v>Agri</v>
          </cell>
          <cell r="J7381" t="str">
            <v>Sugar</v>
          </cell>
        </row>
        <row r="7382">
          <cell r="G7382" t="str">
            <v>UNITEDTEA</v>
          </cell>
          <cell r="H7382" t="str">
            <v>INE458F01011</v>
          </cell>
          <cell r="I7382" t="str">
            <v>Agri</v>
          </cell>
          <cell r="J7382" t="str">
            <v>Tea/Coffee</v>
          </cell>
        </row>
        <row r="7383">
          <cell r="F7383">
            <v>544672</v>
          </cell>
          <cell r="G7383" t="str">
            <v>TWCGOLDETF</v>
          </cell>
          <cell r="H7383" t="str">
            <v>INF2F0001370</v>
          </cell>
          <cell r="I7383" t="str">
            <v>ETF</v>
          </cell>
          <cell r="J7383" t="str">
            <v>ETF</v>
          </cell>
        </row>
        <row r="7384">
          <cell r="G7384" t="str">
            <v>WIPL</v>
          </cell>
          <cell r="H7384" t="str">
            <v>INE215F01023</v>
          </cell>
          <cell r="I7384" t="str">
            <v>Construction Materials</v>
          </cell>
          <cell r="J7384" t="str">
            <v>Laminates/Decoratives</v>
          </cell>
        </row>
        <row r="7385">
          <cell r="F7385">
            <v>540980</v>
          </cell>
          <cell r="H7385" t="str">
            <v>INE868X01014</v>
          </cell>
          <cell r="I7385" t="str">
            <v>Trading</v>
          </cell>
          <cell r="J7385" t="str">
            <v>Trading</v>
          </cell>
        </row>
        <row r="7386">
          <cell r="G7386" t="str">
            <v>THEJO</v>
          </cell>
          <cell r="H7386" t="str">
            <v>INE121N01019</v>
          </cell>
          <cell r="I7386" t="str">
            <v>Capital Goods</v>
          </cell>
          <cell r="J7386" t="str">
            <v>Engineering</v>
          </cell>
        </row>
        <row r="7387">
          <cell r="F7387">
            <v>530199</v>
          </cell>
          <cell r="G7387" t="str">
            <v>THEMISMED</v>
          </cell>
          <cell r="H7387" t="str">
            <v>INE083B01024</v>
          </cell>
          <cell r="I7387" t="str">
            <v>Healthcare</v>
          </cell>
          <cell r="J7387" t="str">
            <v>Pharmaceuticals &amp; Drugs</v>
          </cell>
        </row>
        <row r="7388">
          <cell r="F7388">
            <v>500411</v>
          </cell>
          <cell r="G7388" t="str">
            <v>THERMAX</v>
          </cell>
          <cell r="H7388" t="str">
            <v>INE152A01029</v>
          </cell>
          <cell r="I7388" t="str">
            <v>Capital Goods</v>
          </cell>
          <cell r="J7388" t="str">
            <v>Engineering - Industrial Equipments</v>
          </cell>
        </row>
        <row r="7389">
          <cell r="G7389" t="str">
            <v>THESL</v>
          </cell>
          <cell r="H7389" t="str">
            <v>INE0SHE01019</v>
          </cell>
          <cell r="I7389" t="str">
            <v>Media &amp; Entertainment</v>
          </cell>
          <cell r="J7389" t="str">
            <v>Film Production, Distribution &amp; Entertainment</v>
          </cell>
        </row>
        <row r="7390">
          <cell r="F7390">
            <v>539310</v>
          </cell>
          <cell r="H7390" t="str">
            <v>INE365S01045</v>
          </cell>
          <cell r="I7390" t="str">
            <v>Media &amp; Entertainment</v>
          </cell>
          <cell r="J7390" t="str">
            <v>Film Production, Distribution &amp; Entertainment</v>
          </cell>
        </row>
        <row r="7391">
          <cell r="F7391">
            <v>750916</v>
          </cell>
          <cell r="H7391" t="str">
            <v>INE365S20011</v>
          </cell>
          <cell r="I7391" t="str">
            <v>Others</v>
          </cell>
          <cell r="J7391" t="str">
            <v>Other</v>
          </cell>
        </row>
        <row r="7392">
          <cell r="F7392">
            <v>538464</v>
          </cell>
          <cell r="H7392" t="str">
            <v>INE901C01017</v>
          </cell>
          <cell r="I7392" t="str">
            <v>Finance</v>
          </cell>
          <cell r="J7392" t="str">
            <v>Finance - NBFC</v>
          </cell>
        </row>
        <row r="7393">
          <cell r="F7393">
            <v>500412</v>
          </cell>
          <cell r="G7393" t="str">
            <v>TIRUMALCHM</v>
          </cell>
          <cell r="H7393" t="str">
            <v>INE338A01024</v>
          </cell>
          <cell r="I7393" t="str">
            <v>Chemicals</v>
          </cell>
          <cell r="J7393" t="str">
            <v>Chemicals</v>
          </cell>
        </row>
        <row r="7394">
          <cell r="F7394">
            <v>500413</v>
          </cell>
          <cell r="G7394" t="str">
            <v>THOMASCOOK</v>
          </cell>
          <cell r="H7394" t="str">
            <v>INE332A01027</v>
          </cell>
          <cell r="I7394" t="str">
            <v>Hospitality</v>
          </cell>
          <cell r="J7394" t="str">
            <v>Travel Services</v>
          </cell>
        </row>
        <row r="7395">
          <cell r="F7395">
            <v>533941</v>
          </cell>
          <cell r="G7395" t="str">
            <v>THOMASCOTT</v>
          </cell>
          <cell r="H7395" t="str">
            <v>INE480M01011</v>
          </cell>
          <cell r="I7395" t="str">
            <v>Textile</v>
          </cell>
          <cell r="J7395" t="str">
            <v>Textile</v>
          </cell>
        </row>
        <row r="7396">
          <cell r="F7396">
            <v>544214</v>
          </cell>
          <cell r="H7396" t="str">
            <v>INE0UK501010</v>
          </cell>
          <cell r="I7396" t="str">
            <v>Paper</v>
          </cell>
          <cell r="J7396" t="str">
            <v>Paper &amp; Paper Products</v>
          </cell>
        </row>
        <row r="7397">
          <cell r="F7397">
            <v>523120</v>
          </cell>
          <cell r="H7397" t="str">
            <v>INE628D01014</v>
          </cell>
          <cell r="I7397" t="str">
            <v>FMCG</v>
          </cell>
          <cell r="J7397" t="str">
            <v>Household &amp; Personal Products</v>
          </cell>
        </row>
        <row r="7398">
          <cell r="F7398">
            <v>539871</v>
          </cell>
          <cell r="G7398" t="str">
            <v>THYROCARE</v>
          </cell>
          <cell r="H7398" t="str">
            <v>INE594H01019</v>
          </cell>
          <cell r="I7398" t="str">
            <v>Healthcare</v>
          </cell>
          <cell r="J7398" t="str">
            <v>Hospital &amp; Healthcare Services</v>
          </cell>
        </row>
        <row r="7399">
          <cell r="F7399">
            <v>540108</v>
          </cell>
          <cell r="H7399" t="str">
            <v>INE864T01011</v>
          </cell>
          <cell r="I7399" t="str">
            <v>Finance</v>
          </cell>
          <cell r="J7399" t="str">
            <v>Finance - Investment</v>
          </cell>
        </row>
        <row r="7400">
          <cell r="F7400">
            <v>543531</v>
          </cell>
          <cell r="H7400" t="str">
            <v>INE05CY01014</v>
          </cell>
          <cell r="I7400" t="str">
            <v>Trading</v>
          </cell>
          <cell r="J7400" t="str">
            <v>Trading</v>
          </cell>
        </row>
        <row r="7401">
          <cell r="F7401">
            <v>750840</v>
          </cell>
          <cell r="H7401" t="str">
            <v>INE05CY20014</v>
          </cell>
          <cell r="I7401" t="str">
            <v>Others</v>
          </cell>
          <cell r="J7401" t="str">
            <v>Other</v>
          </cell>
        </row>
        <row r="7402">
          <cell r="F7402">
            <v>536264</v>
          </cell>
          <cell r="G7402" t="str">
            <v>TIGERLOGS</v>
          </cell>
          <cell r="H7402" t="str">
            <v>INE906O01029</v>
          </cell>
          <cell r="I7402" t="str">
            <v>Logistics</v>
          </cell>
          <cell r="J7402" t="str">
            <v>Logistics</v>
          </cell>
        </row>
        <row r="7403">
          <cell r="F7403">
            <v>533629</v>
          </cell>
          <cell r="G7403" t="str">
            <v>TIJARIA</v>
          </cell>
          <cell r="H7403" t="str">
            <v>INE440L01017</v>
          </cell>
          <cell r="I7403" t="str">
            <v>Plastic Products</v>
          </cell>
          <cell r="J7403" t="str">
            <v>Plastic Products</v>
          </cell>
        </row>
        <row r="7404">
          <cell r="F7404">
            <v>505196</v>
          </cell>
          <cell r="G7404" t="str">
            <v>TIL</v>
          </cell>
          <cell r="H7404" t="str">
            <v>INE806C01018</v>
          </cell>
          <cell r="I7404" t="str">
            <v>Capital Goods</v>
          </cell>
          <cell r="J7404" t="str">
            <v>Construction Vehicles</v>
          </cell>
        </row>
        <row r="7405">
          <cell r="F7405">
            <v>750851</v>
          </cell>
          <cell r="G7405" t="str">
            <v>TIL-RE</v>
          </cell>
          <cell r="H7405" t="str">
            <v>INE806C20018</v>
          </cell>
          <cell r="I7405" t="str">
            <v>Others</v>
          </cell>
          <cell r="J7405" t="str">
            <v>Other</v>
          </cell>
        </row>
        <row r="7406">
          <cell r="F7406">
            <v>503663</v>
          </cell>
          <cell r="H7406" t="str">
            <v>INE026L01022</v>
          </cell>
          <cell r="I7406" t="str">
            <v>Finance</v>
          </cell>
          <cell r="J7406" t="str">
            <v>Finance - Investment</v>
          </cell>
        </row>
        <row r="7407">
          <cell r="F7407">
            <v>750909</v>
          </cell>
          <cell r="H7407" t="str">
            <v>INE026L20030</v>
          </cell>
          <cell r="I7407" t="str">
            <v>Finance</v>
          </cell>
          <cell r="J7407" t="str">
            <v>Finance - Investment</v>
          </cell>
        </row>
        <row r="7408">
          <cell r="F7408">
            <v>750698</v>
          </cell>
          <cell r="H7408" t="str">
            <v>INE026L20022</v>
          </cell>
          <cell r="I7408" t="str">
            <v>Others</v>
          </cell>
          <cell r="J7408" t="str">
            <v>Other</v>
          </cell>
        </row>
        <row r="7409">
          <cell r="F7409">
            <v>751068</v>
          </cell>
          <cell r="H7409" t="str">
            <v>INE026L20048</v>
          </cell>
          <cell r="I7409" t="str">
            <v>Finance</v>
          </cell>
          <cell r="J7409" t="str">
            <v>Finance - Investment</v>
          </cell>
        </row>
        <row r="7410">
          <cell r="F7410">
            <v>890165</v>
          </cell>
          <cell r="H7410" t="str">
            <v>IN9026L01012</v>
          </cell>
          <cell r="I7410" t="str">
            <v>Others</v>
          </cell>
          <cell r="J7410" t="str">
            <v>Other</v>
          </cell>
        </row>
        <row r="7411">
          <cell r="F7411">
            <v>507205</v>
          </cell>
          <cell r="G7411" t="str">
            <v>TI</v>
          </cell>
          <cell r="H7411" t="str">
            <v>INE133E01013</v>
          </cell>
          <cell r="I7411" t="str">
            <v>Alcohol</v>
          </cell>
          <cell r="J7411" t="str">
            <v>Breweries &amp; Distilleries</v>
          </cell>
        </row>
        <row r="7412">
          <cell r="F7412">
            <v>532856</v>
          </cell>
          <cell r="G7412" t="str">
            <v>TIMETECHNO</v>
          </cell>
          <cell r="H7412" t="str">
            <v>INE508G01029</v>
          </cell>
          <cell r="I7412" t="str">
            <v>Plastic Products</v>
          </cell>
          <cell r="J7412" t="str">
            <v>Plastic Products</v>
          </cell>
        </row>
        <row r="7413">
          <cell r="F7413">
            <v>543310</v>
          </cell>
          <cell r="H7413" t="str">
            <v>INE0B6101012</v>
          </cell>
          <cell r="I7413" t="str">
            <v>Agri</v>
          </cell>
          <cell r="J7413" t="str">
            <v>Agriculture</v>
          </cell>
        </row>
        <row r="7414">
          <cell r="F7414">
            <v>751054</v>
          </cell>
          <cell r="H7414" t="str">
            <v>INE0B6120012</v>
          </cell>
          <cell r="I7414" t="str">
            <v>Agri</v>
          </cell>
          <cell r="J7414" t="str">
            <v>Agriculture</v>
          </cell>
        </row>
        <row r="7415">
          <cell r="G7415" t="str">
            <v>TIMESCAN</v>
          </cell>
          <cell r="H7415" t="str">
            <v>INE0IJY01014</v>
          </cell>
          <cell r="I7415" t="str">
            <v>Logistics</v>
          </cell>
          <cell r="J7415" t="str">
            <v>Logistics</v>
          </cell>
        </row>
        <row r="7416">
          <cell r="F7416">
            <v>500414</v>
          </cell>
          <cell r="G7416" t="str">
            <v>TIMEXWATCH</v>
          </cell>
          <cell r="H7416" t="str">
            <v>INE064A01026</v>
          </cell>
          <cell r="I7416" t="str">
            <v>Consumer Durables</v>
          </cell>
          <cell r="J7416" t="str">
            <v>Watches &amp; Accessories</v>
          </cell>
        </row>
        <row r="7417">
          <cell r="F7417">
            <v>522113</v>
          </cell>
          <cell r="G7417" t="str">
            <v>TIMKEN</v>
          </cell>
          <cell r="H7417" t="str">
            <v>INE325A01013</v>
          </cell>
          <cell r="I7417" t="str">
            <v>Automobile &amp; Ancillaries</v>
          </cell>
          <cell r="J7417" t="str">
            <v>Bearings</v>
          </cell>
        </row>
        <row r="7418">
          <cell r="F7418">
            <v>530475</v>
          </cell>
          <cell r="G7418" t="str">
            <v>TINNARUBR</v>
          </cell>
          <cell r="H7418" t="str">
            <v>INE015C01016</v>
          </cell>
          <cell r="I7418" t="str">
            <v>Agri</v>
          </cell>
          <cell r="J7418" t="str">
            <v>Rubber  Products</v>
          </cell>
        </row>
        <row r="7419">
          <cell r="F7419">
            <v>504966</v>
          </cell>
          <cell r="G7419" t="str">
            <v>TINPLATE</v>
          </cell>
          <cell r="H7419" t="str">
            <v>INE422C01014</v>
          </cell>
          <cell r="I7419" t="str">
            <v>Iron &amp; Steel</v>
          </cell>
          <cell r="J7419" t="str">
            <v>Steel &amp; Iron Products</v>
          </cell>
        </row>
        <row r="7420">
          <cell r="I7420" t="str">
            <v>Capital Goods</v>
          </cell>
          <cell r="J7420" t="str">
            <v>Engineering - Industrial Equipments</v>
          </cell>
        </row>
        <row r="7421">
          <cell r="F7421">
            <v>543614</v>
          </cell>
          <cell r="G7421" t="str">
            <v>TIPSFILMS</v>
          </cell>
          <cell r="H7421" t="str">
            <v>INE0LQS01015</v>
          </cell>
          <cell r="I7421" t="str">
            <v>Media &amp; Entertainment</v>
          </cell>
          <cell r="J7421" t="str">
            <v>Film Production, Distribution &amp; Entertainment</v>
          </cell>
        </row>
        <row r="7422">
          <cell r="F7422">
            <v>532375</v>
          </cell>
          <cell r="G7422" t="str">
            <v>TIPSMUSIC</v>
          </cell>
          <cell r="H7422" t="str">
            <v>INE716B01029</v>
          </cell>
          <cell r="I7422" t="str">
            <v>Media &amp; Entertainment</v>
          </cell>
          <cell r="J7422" t="str">
            <v>Film Production, Distribution &amp; Entertainment</v>
          </cell>
        </row>
        <row r="7423">
          <cell r="I7423" t="str">
            <v>Trading</v>
          </cell>
          <cell r="J7423" t="str">
            <v>Trading</v>
          </cell>
        </row>
        <row r="7424">
          <cell r="F7424">
            <v>526675</v>
          </cell>
          <cell r="H7424" t="str">
            <v>INE008N01018</v>
          </cell>
          <cell r="I7424" t="str">
            <v>Plastic Products</v>
          </cell>
          <cell r="J7424" t="str">
            <v>Plastic Products</v>
          </cell>
        </row>
        <row r="7425">
          <cell r="F7425">
            <v>539008</v>
          </cell>
          <cell r="H7425" t="str">
            <v>INE642O01012</v>
          </cell>
          <cell r="I7425" t="str">
            <v>Finance</v>
          </cell>
          <cell r="J7425" t="str">
            <v>Finance - NBFC</v>
          </cell>
        </row>
        <row r="7426">
          <cell r="F7426">
            <v>539488</v>
          </cell>
          <cell r="H7426" t="str">
            <v>INE027S01017</v>
          </cell>
          <cell r="I7426" t="str">
            <v>Finance</v>
          </cell>
          <cell r="J7426" t="str">
            <v>Finance - Investment</v>
          </cell>
        </row>
        <row r="7427">
          <cell r="F7427">
            <v>540904</v>
          </cell>
          <cell r="H7427" t="str">
            <v>INE115G01015</v>
          </cell>
          <cell r="I7427" t="str">
            <v>Textile</v>
          </cell>
          <cell r="J7427" t="str">
            <v>Textile</v>
          </cell>
        </row>
        <row r="7428">
          <cell r="G7428" t="str">
            <v>TIRUPATIFL</v>
          </cell>
          <cell r="H7428" t="str">
            <v>INE319Y01024</v>
          </cell>
          <cell r="I7428" t="str">
            <v>Automobile &amp; Ancillaries</v>
          </cell>
          <cell r="J7428" t="str">
            <v>Forgings</v>
          </cell>
        </row>
        <row r="7429">
          <cell r="F7429">
            <v>531547</v>
          </cell>
          <cell r="H7429" t="str">
            <v>INE329E01017</v>
          </cell>
          <cell r="I7429" t="str">
            <v>Agri</v>
          </cell>
          <cell r="J7429" t="str">
            <v>Solvent  Extraction</v>
          </cell>
        </row>
        <row r="7430">
          <cell r="F7430">
            <v>539040</v>
          </cell>
          <cell r="H7430" t="str">
            <v>INE812Q01016</v>
          </cell>
          <cell r="I7430" t="str">
            <v>Trading</v>
          </cell>
          <cell r="J7430" t="str">
            <v>Trading</v>
          </cell>
        </row>
        <row r="7431">
          <cell r="F7431">
            <v>531814</v>
          </cell>
          <cell r="H7431" t="str">
            <v>INE297J01023</v>
          </cell>
          <cell r="I7431" t="str">
            <v>Realty</v>
          </cell>
          <cell r="J7431" t="str">
            <v>Construction - Real Estate</v>
          </cell>
        </row>
        <row r="7432">
          <cell r="F7432">
            <v>524582</v>
          </cell>
          <cell r="H7432" t="str">
            <v>INE314D01011</v>
          </cell>
          <cell r="I7432" t="str">
            <v>FMCG</v>
          </cell>
          <cell r="J7432" t="str">
            <v>Consumer Food</v>
          </cell>
        </row>
        <row r="7433">
          <cell r="F7433">
            <v>750971</v>
          </cell>
          <cell r="H7433" t="str">
            <v>INE812Q20016</v>
          </cell>
          <cell r="I7433" t="str">
            <v>Trading</v>
          </cell>
          <cell r="J7433" t="str">
            <v>Trading</v>
          </cell>
        </row>
        <row r="7434">
          <cell r="F7434">
            <v>539985</v>
          </cell>
          <cell r="H7434" t="str">
            <v>INE120V01014</v>
          </cell>
          <cell r="I7434" t="str">
            <v>Textile</v>
          </cell>
          <cell r="J7434" t="str">
            <v>Textile</v>
          </cell>
        </row>
        <row r="7435">
          <cell r="F7435">
            <v>532966</v>
          </cell>
          <cell r="G7435" t="str">
            <v>TITAGARH</v>
          </cell>
          <cell r="H7435" t="str">
            <v>INE615H01020</v>
          </cell>
          <cell r="I7435" t="str">
            <v>Automobile &amp; Ancillaries</v>
          </cell>
          <cell r="J7435" t="str">
            <v>Railways Wagons</v>
          </cell>
        </row>
        <row r="7436">
          <cell r="F7436">
            <v>524717</v>
          </cell>
          <cell r="H7436" t="str">
            <v>INE150C01029</v>
          </cell>
          <cell r="I7436" t="str">
            <v>Chemicals</v>
          </cell>
          <cell r="J7436" t="str">
            <v>Chemicals</v>
          </cell>
        </row>
        <row r="7437">
          <cell r="F7437">
            <v>500114</v>
          </cell>
          <cell r="G7437" t="str">
            <v>TITAN</v>
          </cell>
          <cell r="H7437" t="str">
            <v>INE280A01028</v>
          </cell>
          <cell r="I7437" t="str">
            <v>Diamond  &amp;  Jewellery</v>
          </cell>
          <cell r="J7437" t="str">
            <v>Diamond  &amp;  Jewellery</v>
          </cell>
        </row>
        <row r="7438">
          <cell r="F7438">
            <v>521005</v>
          </cell>
          <cell r="H7438" t="str">
            <v>INE807M01031</v>
          </cell>
          <cell r="I7438" t="str">
            <v>IT</v>
          </cell>
          <cell r="J7438" t="str">
            <v>IT - Software</v>
          </cell>
        </row>
        <row r="7439">
          <cell r="F7439">
            <v>751053</v>
          </cell>
          <cell r="H7439" t="str">
            <v>INE807M20015</v>
          </cell>
          <cell r="I7439" t="str">
            <v>IT</v>
          </cell>
          <cell r="J7439" t="str">
            <v>IT - Software</v>
          </cell>
        </row>
        <row r="7440">
          <cell r="F7440">
            <v>530045</v>
          </cell>
          <cell r="H7440" t="str">
            <v>INE090D01017</v>
          </cell>
          <cell r="I7440" t="str">
            <v>Finance</v>
          </cell>
          <cell r="J7440" t="str">
            <v>Finance - NBFC</v>
          </cell>
        </row>
        <row r="7441">
          <cell r="F7441">
            <v>511096</v>
          </cell>
          <cell r="H7441" t="str">
            <v>INE747V01014</v>
          </cell>
          <cell r="I7441" t="str">
            <v>Realty</v>
          </cell>
          <cell r="J7441" t="str">
            <v>Construction - Real Estate</v>
          </cell>
        </row>
        <row r="7442">
          <cell r="I7442" t="str">
            <v>Logistics</v>
          </cell>
          <cell r="J7442" t="str">
            <v>Logistics</v>
          </cell>
        </row>
        <row r="7443">
          <cell r="F7443">
            <v>522171</v>
          </cell>
          <cell r="G7443" t="str">
            <v>TMTINDIA</v>
          </cell>
          <cell r="H7443" t="str">
            <v>INE182E01010</v>
          </cell>
          <cell r="I7443" t="str">
            <v>Capital Goods</v>
          </cell>
          <cell r="J7443" t="str">
            <v>Engineering</v>
          </cell>
        </row>
        <row r="7444">
          <cell r="F7444">
            <v>531644</v>
          </cell>
          <cell r="H7444" t="str">
            <v>INE546D01018</v>
          </cell>
          <cell r="I7444" t="str">
            <v>Finance</v>
          </cell>
          <cell r="J7444" t="str">
            <v>Finance - NBFC</v>
          </cell>
        </row>
        <row r="7445">
          <cell r="F7445">
            <v>500418</v>
          </cell>
          <cell r="G7445" t="str">
            <v>TOKYOPLAST</v>
          </cell>
          <cell r="H7445" t="str">
            <v>INE932C01012</v>
          </cell>
          <cell r="I7445" t="str">
            <v>Plastic Products</v>
          </cell>
          <cell r="J7445" t="str">
            <v>Plastic Products</v>
          </cell>
        </row>
        <row r="7446">
          <cell r="F7446">
            <v>544254</v>
          </cell>
          <cell r="G7446" t="str">
            <v>TOLINS</v>
          </cell>
          <cell r="H7446" t="str">
            <v>INE0RWQ01014</v>
          </cell>
          <cell r="I7446" t="str">
            <v>Automobile &amp; Ancillaries</v>
          </cell>
          <cell r="J7446" t="str">
            <v>Tyres &amp; Allied</v>
          </cell>
        </row>
        <row r="7447">
          <cell r="F7447">
            <v>512018</v>
          </cell>
          <cell r="H7447" t="str">
            <v>INE135H01029</v>
          </cell>
          <cell r="I7447" t="str">
            <v>Finance</v>
          </cell>
          <cell r="J7447" t="str">
            <v>Finance - Investment</v>
          </cell>
        </row>
        <row r="7448">
          <cell r="I7448" t="str">
            <v>Electricals</v>
          </cell>
          <cell r="J7448" t="str">
            <v>Electronics - Components</v>
          </cell>
        </row>
        <row r="7449">
          <cell r="I7449" t="str">
            <v>Capital Goods</v>
          </cell>
          <cell r="J7449" t="str">
            <v>Electric Equipment</v>
          </cell>
        </row>
        <row r="7450">
          <cell r="F7450">
            <v>523856</v>
          </cell>
          <cell r="G7450" t="str">
            <v>TORRENGUJ</v>
          </cell>
          <cell r="H7450" t="str">
            <v>INE859B01027</v>
          </cell>
          <cell r="I7450" t="str">
            <v>Electricals</v>
          </cell>
          <cell r="J7450" t="str">
            <v>Cable</v>
          </cell>
        </row>
        <row r="7451">
          <cell r="F7451">
            <v>500420</v>
          </cell>
          <cell r="G7451" t="str">
            <v>TORNTPHARM</v>
          </cell>
          <cell r="H7451" t="str">
            <v>INE685A01028</v>
          </cell>
          <cell r="I7451" t="str">
            <v>Healthcare</v>
          </cell>
          <cell r="J7451" t="str">
            <v>Pharmaceuticals &amp; Drugs</v>
          </cell>
        </row>
        <row r="7452">
          <cell r="F7452">
            <v>500004</v>
          </cell>
          <cell r="G7452" t="str">
            <v>TORRENTAEC</v>
          </cell>
          <cell r="H7452" t="str">
            <v>INE424A01014</v>
          </cell>
          <cell r="I7452" t="str">
            <v>Power</v>
          </cell>
          <cell r="J7452" t="str">
            <v>Power Generation/Distribution</v>
          </cell>
        </row>
        <row r="7453">
          <cell r="F7453">
            <v>532779</v>
          </cell>
          <cell r="G7453" t="str">
            <v>TORNTPOWER</v>
          </cell>
          <cell r="H7453" t="str">
            <v>INE813H01021</v>
          </cell>
          <cell r="I7453" t="str">
            <v>Power</v>
          </cell>
          <cell r="J7453" t="str">
            <v>Power Generation/Distribution</v>
          </cell>
        </row>
        <row r="7454">
          <cell r="F7454">
            <v>544303</v>
          </cell>
          <cell r="H7454" t="str">
            <v>INE0XAY01012</v>
          </cell>
          <cell r="I7454" t="str">
            <v>Business Services</v>
          </cell>
          <cell r="J7454" t="str">
            <v>Business Support</v>
          </cell>
        </row>
        <row r="7455">
          <cell r="G7455" t="str">
            <v>TOTAL</v>
          </cell>
          <cell r="H7455" t="str">
            <v>INE336X01012</v>
          </cell>
          <cell r="I7455" t="str">
            <v>Logistics</v>
          </cell>
          <cell r="J7455" t="str">
            <v>Logistics</v>
          </cell>
        </row>
        <row r="7456">
          <cell r="G7456" t="str">
            <v>TOUCHWOOD</v>
          </cell>
          <cell r="H7456" t="str">
            <v>INE486Y01013</v>
          </cell>
          <cell r="I7456" t="str">
            <v>Business Services</v>
          </cell>
          <cell r="J7456" t="str">
            <v>Professional Services</v>
          </cell>
        </row>
        <row r="7457">
          <cell r="F7457">
            <v>526650</v>
          </cell>
          <cell r="G7457" t="str">
            <v>TFCILTD</v>
          </cell>
          <cell r="H7457" t="str">
            <v>INE305A01023</v>
          </cell>
          <cell r="I7457" t="str">
            <v>Finance</v>
          </cell>
          <cell r="J7457" t="str">
            <v>Finance Term Lending</v>
          </cell>
        </row>
        <row r="7458">
          <cell r="F7458">
            <v>512612</v>
          </cell>
          <cell r="I7458" t="str">
            <v>Textile</v>
          </cell>
          <cell r="J7458" t="str">
            <v>Textile</v>
          </cell>
        </row>
        <row r="7459">
          <cell r="F7459">
            <v>538607</v>
          </cell>
          <cell r="H7459" t="str">
            <v>INE457P01020</v>
          </cell>
          <cell r="I7459" t="str">
            <v>Business Services</v>
          </cell>
          <cell r="J7459" t="str">
            <v>Professional Services</v>
          </cell>
        </row>
        <row r="7460">
          <cell r="F7460">
            <v>500421</v>
          </cell>
          <cell r="G7460" t="str">
            <v>TPINDIA</v>
          </cell>
          <cell r="H7460" t="str">
            <v>INE578C01021</v>
          </cell>
          <cell r="I7460" t="str">
            <v>Plastic Products</v>
          </cell>
          <cell r="J7460" t="str">
            <v>Plastic Products</v>
          </cell>
        </row>
        <row r="7461">
          <cell r="F7461">
            <v>526582</v>
          </cell>
          <cell r="G7461" t="str">
            <v>TPLPLASTEH</v>
          </cell>
          <cell r="H7461" t="str">
            <v>INE413G01022</v>
          </cell>
          <cell r="I7461" t="str">
            <v>Plastic Products</v>
          </cell>
          <cell r="J7461" t="str">
            <v>Plastic Products</v>
          </cell>
        </row>
        <row r="7462">
          <cell r="I7462" t="str">
            <v>Business Services</v>
          </cell>
          <cell r="J7462" t="str">
            <v>Business Support</v>
          </cell>
        </row>
        <row r="7463">
          <cell r="F7463">
            <v>543638</v>
          </cell>
          <cell r="G7463" t="str">
            <v>TRACXN</v>
          </cell>
          <cell r="H7463" t="str">
            <v>INE0HMF01019</v>
          </cell>
          <cell r="I7463" t="str">
            <v>IT</v>
          </cell>
          <cell r="J7463" t="str">
            <v>IT - Software</v>
          </cell>
        </row>
        <row r="7464">
          <cell r="F7464">
            <v>531203</v>
          </cell>
          <cell r="H7464" t="str">
            <v>INE819G01012</v>
          </cell>
          <cell r="I7464" t="str">
            <v>Finance</v>
          </cell>
          <cell r="J7464" t="str">
            <v>Finance - Investment</v>
          </cell>
        </row>
        <row r="7465">
          <cell r="F7465">
            <v>509953</v>
          </cell>
          <cell r="H7465" t="str">
            <v>INE961E01017</v>
          </cell>
          <cell r="I7465" t="str">
            <v>Hospitality</v>
          </cell>
          <cell r="J7465" t="str">
            <v>Travel Services</v>
          </cell>
        </row>
        <row r="7466">
          <cell r="F7466">
            <v>544255</v>
          </cell>
          <cell r="H7466" t="str">
            <v>INE0ROQ01011</v>
          </cell>
          <cell r="I7466" t="str">
            <v>Capital Goods</v>
          </cell>
          <cell r="J7466" t="str">
            <v>Engineering Consultancy</v>
          </cell>
        </row>
        <row r="7467">
          <cell r="F7467">
            <v>513063</v>
          </cell>
          <cell r="G7467" t="str">
            <v>TRANSFREIT</v>
          </cell>
          <cell r="H7467" t="str">
            <v>INE360D01014</v>
          </cell>
          <cell r="I7467" t="str">
            <v>Capital Goods</v>
          </cell>
          <cell r="J7467" t="str">
            <v>Engineering - Industrial Equipments</v>
          </cell>
        </row>
        <row r="7468">
          <cell r="F7468">
            <v>523752</v>
          </cell>
          <cell r="H7468" t="str">
            <v>INE502D01011</v>
          </cell>
          <cell r="I7468" t="str">
            <v>Capital Goods</v>
          </cell>
          <cell r="J7468" t="str">
            <v>Engineering - Industrial Equipments</v>
          </cell>
        </row>
        <row r="7469">
          <cell r="F7469">
            <v>750985</v>
          </cell>
          <cell r="H7469" t="str">
            <v>INE502D20011</v>
          </cell>
          <cell r="I7469" t="str">
            <v>Capital Goods</v>
          </cell>
          <cell r="J7469" t="str">
            <v>Engineering - Industrial Equipments</v>
          </cell>
        </row>
        <row r="7470">
          <cell r="F7470">
            <v>500422</v>
          </cell>
          <cell r="G7470" t="str">
            <v>TRANSCHEM</v>
          </cell>
          <cell r="H7470" t="str">
            <v>INE019B01010</v>
          </cell>
          <cell r="I7470" t="str">
            <v>Trading</v>
          </cell>
          <cell r="J7470" t="str">
            <v>Trading</v>
          </cell>
        </row>
        <row r="7471">
          <cell r="F7471">
            <v>532410</v>
          </cell>
          <cell r="H7471" t="str">
            <v>INE330E01023</v>
          </cell>
          <cell r="I7471" t="str">
            <v>Hospitality</v>
          </cell>
          <cell r="J7471" t="str">
            <v>Travel Services</v>
          </cell>
        </row>
        <row r="7472">
          <cell r="F7472">
            <v>532928</v>
          </cell>
          <cell r="G7472" t="str">
            <v>TARIL</v>
          </cell>
          <cell r="H7472" t="str">
            <v>INE763I01026</v>
          </cell>
          <cell r="I7472" t="str">
            <v>Capital Goods</v>
          </cell>
          <cell r="J7472" t="str">
            <v>Electric Equipment</v>
          </cell>
        </row>
        <row r="7473">
          <cell r="F7473">
            <v>526139</v>
          </cell>
          <cell r="H7473" t="str">
            <v>INE773D01018</v>
          </cell>
          <cell r="I7473" t="str">
            <v>Business Services</v>
          </cell>
          <cell r="J7473" t="str">
            <v>Business Support</v>
          </cell>
        </row>
        <row r="7474">
          <cell r="F7474">
            <v>519367</v>
          </cell>
          <cell r="H7474" t="str">
            <v>INE213P01027</v>
          </cell>
          <cell r="I7474" t="str">
            <v>FMCG</v>
          </cell>
          <cell r="J7474" t="str">
            <v>Consumer Food</v>
          </cell>
        </row>
        <row r="7475">
          <cell r="F7475">
            <v>543955</v>
          </cell>
          <cell r="G7475" t="str">
            <v>TREL</v>
          </cell>
          <cell r="H7475" t="str">
            <v>INE0O3901029</v>
          </cell>
          <cell r="I7475" t="str">
            <v>Logistics</v>
          </cell>
          <cell r="J7475" t="str">
            <v>Logistics</v>
          </cell>
        </row>
        <row r="7476">
          <cell r="I7476" t="str">
            <v>Consumer Durables</v>
          </cell>
          <cell r="J7476" t="str">
            <v>IT - Hardware</v>
          </cell>
        </row>
        <row r="7477">
          <cell r="F7477">
            <v>542765</v>
          </cell>
          <cell r="H7477" t="str">
            <v>INE06YD01010</v>
          </cell>
          <cell r="I7477" t="str">
            <v>Healthcare</v>
          </cell>
          <cell r="J7477" t="str">
            <v>Medical Equipment/Supplies/Accessories</v>
          </cell>
        </row>
        <row r="7478">
          <cell r="F7478">
            <v>506687</v>
          </cell>
          <cell r="G7478" t="str">
            <v>TRANSPEK</v>
          </cell>
          <cell r="H7478" t="str">
            <v>INE687A01016</v>
          </cell>
          <cell r="I7478" t="str">
            <v>Chemicals</v>
          </cell>
          <cell r="J7478" t="str">
            <v>Chemicals</v>
          </cell>
        </row>
        <row r="7479">
          <cell r="F7479">
            <v>532349</v>
          </cell>
          <cell r="G7479" t="str">
            <v>TCI</v>
          </cell>
          <cell r="H7479" t="str">
            <v>INE688A01022</v>
          </cell>
          <cell r="I7479" t="str">
            <v>Logistics</v>
          </cell>
          <cell r="J7479" t="str">
            <v>Logistics</v>
          </cell>
        </row>
        <row r="7480">
          <cell r="F7480">
            <v>544317</v>
          </cell>
          <cell r="G7480" t="str">
            <v>TRANSRAILL</v>
          </cell>
          <cell r="H7480" t="str">
            <v>INE454P01035</v>
          </cell>
          <cell r="I7480" t="str">
            <v>Capital Goods</v>
          </cell>
          <cell r="J7480" t="str">
            <v>Electric Equipment</v>
          </cell>
        </row>
        <row r="7481">
          <cell r="G7481" t="str">
            <v>TRANSTEEL</v>
          </cell>
          <cell r="H7481" t="str">
            <v>INE0NVI01020</v>
          </cell>
          <cell r="I7481" t="str">
            <v>FMCG</v>
          </cell>
          <cell r="J7481" t="str">
            <v>Household &amp; Personal Products</v>
          </cell>
        </row>
        <row r="7482">
          <cell r="F7482">
            <v>543754</v>
          </cell>
          <cell r="H7482" t="str">
            <v>INE0MPU01011</v>
          </cell>
          <cell r="I7482" t="str">
            <v>Logistics</v>
          </cell>
          <cell r="J7482" t="str">
            <v>Logistics</v>
          </cell>
        </row>
        <row r="7483">
          <cell r="F7483">
            <v>532812</v>
          </cell>
          <cell r="G7483" t="str">
            <v>TFL</v>
          </cell>
          <cell r="H7483" t="str">
            <v>INE804H01012</v>
          </cell>
          <cell r="I7483" t="str">
            <v>Finance</v>
          </cell>
          <cell r="J7483" t="str">
            <v>Finance - NBFC</v>
          </cell>
        </row>
        <row r="7484">
          <cell r="F7484">
            <v>750737</v>
          </cell>
          <cell r="G7484" t="str">
            <v>TFL-RE</v>
          </cell>
          <cell r="H7484" t="str">
            <v>INE804H20012</v>
          </cell>
          <cell r="I7484" t="str">
            <v>Others</v>
          </cell>
          <cell r="J7484" t="str">
            <v>Other</v>
          </cell>
        </row>
        <row r="7485">
          <cell r="F7485">
            <v>890177</v>
          </cell>
          <cell r="G7485" t="str">
            <v>TFLPP</v>
          </cell>
          <cell r="H7485" t="str">
            <v>IN9804H01010</v>
          </cell>
          <cell r="I7485" t="str">
            <v>Others</v>
          </cell>
          <cell r="J7485" t="str">
            <v>Other</v>
          </cell>
        </row>
        <row r="7486">
          <cell r="G7486" t="str">
            <v>TRANSWIND</v>
          </cell>
          <cell r="H7486" t="str">
            <v>INE792X01016</v>
          </cell>
          <cell r="I7486" t="str">
            <v>Infrastructure</v>
          </cell>
          <cell r="J7486" t="str">
            <v>Engineering - Construction</v>
          </cell>
        </row>
        <row r="7487">
          <cell r="F7487">
            <v>520151</v>
          </cell>
          <cell r="G7487" t="str">
            <v>TRANSWORLD</v>
          </cell>
          <cell r="H7487" t="str">
            <v>INE757B01015</v>
          </cell>
          <cell r="I7487" t="str">
            <v>Logistics</v>
          </cell>
          <cell r="J7487" t="str">
            <v>Shipping</v>
          </cell>
        </row>
        <row r="7488">
          <cell r="F7488">
            <v>542923</v>
          </cell>
          <cell r="H7488" t="str">
            <v>INE0BIW01023</v>
          </cell>
          <cell r="I7488" t="str">
            <v>IT</v>
          </cell>
          <cell r="J7488" t="str">
            <v>IT - Software</v>
          </cell>
        </row>
        <row r="7489">
          <cell r="F7489">
            <v>544443</v>
          </cell>
          <cell r="G7489" t="str">
            <v>TRAVELFOOD</v>
          </cell>
          <cell r="H7489" t="str">
            <v>INE103V01028</v>
          </cell>
          <cell r="I7489" t="str">
            <v>Hospitality</v>
          </cell>
          <cell r="J7489" t="str">
            <v>Restaurants</v>
          </cell>
        </row>
        <row r="7490">
          <cell r="F7490">
            <v>544242</v>
          </cell>
          <cell r="H7490" t="str">
            <v>INE0SG001011</v>
          </cell>
          <cell r="I7490" t="str">
            <v>Hospitality</v>
          </cell>
          <cell r="J7490" t="str">
            <v>Travel Services</v>
          </cell>
        </row>
        <row r="7491">
          <cell r="F7491">
            <v>751079</v>
          </cell>
          <cell r="H7491" t="str">
            <v>INE0SG020011</v>
          </cell>
          <cell r="I7491" t="str">
            <v>Hospitality</v>
          </cell>
          <cell r="J7491" t="str">
            <v>Travel Services</v>
          </cell>
        </row>
        <row r="7492">
          <cell r="I7492" t="str">
            <v>Hospitality</v>
          </cell>
          <cell r="J7492" t="str">
            <v>Travel Services</v>
          </cell>
        </row>
        <row r="7493">
          <cell r="G7493" t="str">
            <v>TREADS</v>
          </cell>
          <cell r="H7493" t="str">
            <v>INE321J01013</v>
          </cell>
          <cell r="I7493" t="str">
            <v>Agri</v>
          </cell>
          <cell r="J7493" t="str">
            <v>Rubber  Products</v>
          </cell>
        </row>
        <row r="7494">
          <cell r="F7494">
            <v>533540</v>
          </cell>
          <cell r="G7494" t="str">
            <v>TREEHOUSE</v>
          </cell>
          <cell r="H7494" t="str">
            <v>INE040M01013</v>
          </cell>
          <cell r="I7494" t="str">
            <v>Education &amp; Training</v>
          </cell>
          <cell r="J7494" t="str">
            <v>Educational Institutions</v>
          </cell>
        </row>
        <row r="7495">
          <cell r="F7495">
            <v>542233</v>
          </cell>
          <cell r="G7495" t="str">
            <v>TREJHARA</v>
          </cell>
          <cell r="H7495" t="str">
            <v>INE00CA01015</v>
          </cell>
          <cell r="I7495" t="str">
            <v>IT</v>
          </cell>
          <cell r="J7495" t="str">
            <v>IT - Software</v>
          </cell>
        </row>
        <row r="7496">
          <cell r="F7496">
            <v>543222</v>
          </cell>
          <cell r="H7496" t="str">
            <v>INE0DG401010</v>
          </cell>
          <cell r="I7496" t="str">
            <v>Hospitality</v>
          </cell>
          <cell r="J7496" t="str">
            <v>Travel Services</v>
          </cell>
        </row>
        <row r="7497">
          <cell r="F7497">
            <v>517228</v>
          </cell>
          <cell r="H7497" t="str">
            <v>INE219F01017</v>
          </cell>
          <cell r="I7497" t="str">
            <v>Consumer Durables</v>
          </cell>
          <cell r="J7497" t="str">
            <v>Consumer Durables - Electronics</v>
          </cell>
        </row>
        <row r="7498">
          <cell r="F7498">
            <v>500251</v>
          </cell>
          <cell r="G7498" t="str">
            <v>TRENT</v>
          </cell>
          <cell r="H7498" t="str">
            <v>INE849A01020</v>
          </cell>
          <cell r="I7498" t="str">
            <v>Retailing</v>
          </cell>
          <cell r="J7498" t="str">
            <v>Retailing</v>
          </cell>
        </row>
        <row r="7499">
          <cell r="F7499">
            <v>532159</v>
          </cell>
          <cell r="H7499" t="str">
            <v>INE088D01011</v>
          </cell>
          <cell r="I7499" t="str">
            <v>Agri</v>
          </cell>
          <cell r="J7499" t="str">
            <v>Floriculture</v>
          </cell>
        </row>
        <row r="7500">
          <cell r="F7500">
            <v>505854</v>
          </cell>
          <cell r="G7500" t="str">
            <v>TRF</v>
          </cell>
          <cell r="H7500" t="str">
            <v>INE391D01019</v>
          </cell>
          <cell r="I7500" t="str">
            <v>Capital Goods</v>
          </cell>
          <cell r="J7500" t="str">
            <v>Engineering - Industrial Equipments</v>
          </cell>
        </row>
        <row r="7501">
          <cell r="F7501">
            <v>534369</v>
          </cell>
          <cell r="G7501" t="str">
            <v>TBZ</v>
          </cell>
          <cell r="H7501" t="str">
            <v>INE760L01018</v>
          </cell>
          <cell r="I7501" t="str">
            <v>Diamond  &amp;  Jewellery</v>
          </cell>
          <cell r="J7501" t="str">
            <v>Diamond  &amp;  Jewellery</v>
          </cell>
        </row>
        <row r="7502">
          <cell r="F7502">
            <v>531716</v>
          </cell>
          <cell r="H7502" t="str">
            <v>INE843F01014</v>
          </cell>
          <cell r="I7502" t="str">
            <v>FMCG</v>
          </cell>
          <cell r="J7502" t="str">
            <v>Consumer Food</v>
          </cell>
        </row>
        <row r="7503">
          <cell r="F7503">
            <v>543616</v>
          </cell>
          <cell r="H7503" t="str">
            <v>INE0MKA01014</v>
          </cell>
          <cell r="I7503" t="str">
            <v>Healthcare</v>
          </cell>
          <cell r="J7503" t="str">
            <v>Pharmaceuticals &amp; Drugs</v>
          </cell>
        </row>
        <row r="7504">
          <cell r="F7504">
            <v>521064</v>
          </cell>
          <cell r="G7504" t="str">
            <v>TRIDENT</v>
          </cell>
          <cell r="H7504" t="str">
            <v>INE064C01022</v>
          </cell>
          <cell r="I7504" t="str">
            <v>Textile</v>
          </cell>
          <cell r="J7504" t="str">
            <v>Textile - Spinning</v>
          </cell>
        </row>
        <row r="7505">
          <cell r="G7505" t="str">
            <v>TECHLABS</v>
          </cell>
          <cell r="H7505" t="str">
            <v>INE0QD201012</v>
          </cell>
          <cell r="I7505" t="str">
            <v>IT</v>
          </cell>
          <cell r="J7505" t="str">
            <v>IT - Software</v>
          </cell>
        </row>
        <row r="7506">
          <cell r="F7506">
            <v>540726</v>
          </cell>
          <cell r="H7506" t="str">
            <v>INE071Y01013</v>
          </cell>
          <cell r="I7506" t="str">
            <v>Textile</v>
          </cell>
          <cell r="J7506" t="str">
            <v>Textile</v>
          </cell>
        </row>
        <row r="7507">
          <cell r="F7507">
            <v>531972</v>
          </cell>
          <cell r="H7507" t="str">
            <v>INE179D01018</v>
          </cell>
          <cell r="I7507" t="str">
            <v>Capital Goods</v>
          </cell>
          <cell r="J7507" t="str">
            <v>Engineering - Industrial Equipments</v>
          </cell>
        </row>
        <row r="7508">
          <cell r="F7508">
            <v>531568</v>
          </cell>
          <cell r="H7508" t="str">
            <v>INE723K01018</v>
          </cell>
          <cell r="I7508" t="str">
            <v>Paper</v>
          </cell>
          <cell r="J7508" t="str">
            <v>Paper &amp; Paper Products</v>
          </cell>
        </row>
        <row r="7509">
          <cell r="G7509" t="str">
            <v>TRIDHYA</v>
          </cell>
          <cell r="H7509" t="str">
            <v>INE0LWY01029</v>
          </cell>
          <cell r="I7509" t="str">
            <v>IT</v>
          </cell>
          <cell r="J7509" t="str">
            <v>IT - Software</v>
          </cell>
        </row>
        <row r="7510">
          <cell r="F7510">
            <v>517562</v>
          </cell>
          <cell r="G7510" t="str">
            <v>TRIGYN</v>
          </cell>
          <cell r="H7510" t="str">
            <v>INE948A01012</v>
          </cell>
          <cell r="I7510" t="str">
            <v>IT</v>
          </cell>
          <cell r="J7510" t="str">
            <v>IT - Software</v>
          </cell>
        </row>
        <row r="7511">
          <cell r="F7511">
            <v>509046</v>
          </cell>
          <cell r="H7511" t="str">
            <v>INE778N01016</v>
          </cell>
          <cell r="I7511" t="str">
            <v>Miscellaneous</v>
          </cell>
          <cell r="J7511" t="str">
            <v>Miscellaneous</v>
          </cell>
        </row>
        <row r="7512">
          <cell r="H7512" t="str">
            <v>INE26KO01022</v>
          </cell>
          <cell r="I7512" t="str">
            <v>Automobile &amp; Ancillaries</v>
          </cell>
          <cell r="J7512" t="str">
            <v>Auto Ancillary</v>
          </cell>
        </row>
        <row r="7513">
          <cell r="F7513">
            <v>531846</v>
          </cell>
          <cell r="H7513" t="str">
            <v>INE884X01011</v>
          </cell>
          <cell r="I7513" t="str">
            <v>Miscellaneous</v>
          </cell>
          <cell r="J7513" t="str">
            <v>Miscellaneous</v>
          </cell>
        </row>
        <row r="7514">
          <cell r="F7514">
            <v>534755</v>
          </cell>
          <cell r="H7514" t="str">
            <v>INE234G01022</v>
          </cell>
          <cell r="I7514" t="str">
            <v>Trading</v>
          </cell>
          <cell r="J7514" t="str">
            <v>Trading</v>
          </cell>
        </row>
        <row r="7515">
          <cell r="F7515">
            <v>512101</v>
          </cell>
          <cell r="H7515" t="str">
            <v>INE331E01013</v>
          </cell>
          <cell r="I7515" t="str">
            <v>Healthcare</v>
          </cell>
          <cell r="J7515" t="str">
            <v>Pharmaceuticals &amp; Drugs</v>
          </cell>
        </row>
        <row r="7516">
          <cell r="F7516">
            <v>531279</v>
          </cell>
          <cell r="H7516" t="str">
            <v>INE238C01022</v>
          </cell>
          <cell r="I7516" t="str">
            <v>Business Services</v>
          </cell>
          <cell r="J7516" t="str">
            <v>Business Support</v>
          </cell>
        </row>
        <row r="7517">
          <cell r="F7517">
            <v>505978</v>
          </cell>
          <cell r="H7517" t="str">
            <v>INE440G01017</v>
          </cell>
          <cell r="I7517" t="str">
            <v>Automobile &amp; Ancillaries</v>
          </cell>
          <cell r="J7517" t="str">
            <v>Auto Ancillary</v>
          </cell>
        </row>
        <row r="7518">
          <cell r="F7518">
            <v>532131</v>
          </cell>
          <cell r="H7518" t="str">
            <v>INE382B01012</v>
          </cell>
          <cell r="I7518" t="str">
            <v>Finance</v>
          </cell>
          <cell r="J7518" t="str">
            <v>Finance - Investment</v>
          </cell>
        </row>
        <row r="7519">
          <cell r="F7519">
            <v>532356</v>
          </cell>
          <cell r="G7519" t="str">
            <v>TRIVENI</v>
          </cell>
          <cell r="H7519" t="str">
            <v>INE256C01024</v>
          </cell>
          <cell r="I7519" t="str">
            <v>Agri</v>
          </cell>
          <cell r="J7519" t="str">
            <v>Sugar</v>
          </cell>
        </row>
        <row r="7520">
          <cell r="F7520">
            <v>538569</v>
          </cell>
          <cell r="H7520" t="str">
            <v>INE916P01025</v>
          </cell>
          <cell r="I7520" t="str">
            <v>Trading</v>
          </cell>
          <cell r="J7520" t="str">
            <v>Trading</v>
          </cell>
        </row>
        <row r="7521">
          <cell r="F7521">
            <v>502281</v>
          </cell>
          <cell r="G7521" t="str">
            <v>TRIVENSHET</v>
          </cell>
          <cell r="H7521" t="str">
            <v>INE094C01011</v>
          </cell>
          <cell r="I7521" t="str">
            <v>Construction Materials</v>
          </cell>
          <cell r="J7521" t="str">
            <v>Glass</v>
          </cell>
        </row>
        <row r="7522">
          <cell r="F7522">
            <v>533655</v>
          </cell>
          <cell r="G7522" t="str">
            <v>TRITURBINE</v>
          </cell>
          <cell r="H7522" t="str">
            <v>INE152M01016</v>
          </cell>
          <cell r="I7522" t="str">
            <v>Capital Goods</v>
          </cell>
          <cell r="J7522" t="str">
            <v>Engineering - Industrial Equipments</v>
          </cell>
        </row>
        <row r="7523">
          <cell r="G7523" t="str">
            <v>TROM</v>
          </cell>
          <cell r="H7523" t="str">
            <v>INE0SYV01018</v>
          </cell>
          <cell r="I7523" t="str">
            <v>Infrastructure</v>
          </cell>
          <cell r="J7523" t="str">
            <v>Engineering - Construction</v>
          </cell>
        </row>
        <row r="7524">
          <cell r="F7524">
            <v>544545</v>
          </cell>
          <cell r="G7524" t="str">
            <v>TRUALT</v>
          </cell>
          <cell r="H7524" t="str">
            <v>INE0MWH01014</v>
          </cell>
          <cell r="I7524" t="str">
            <v>Alcohol</v>
          </cell>
          <cell r="J7524" t="str">
            <v>Breweries &amp; Distilleries</v>
          </cell>
        </row>
        <row r="7525">
          <cell r="F7525">
            <v>540268</v>
          </cell>
          <cell r="G7525" t="str">
            <v>TRU</v>
          </cell>
          <cell r="H7525" t="str">
            <v>INE615R01029</v>
          </cell>
          <cell r="I7525" t="str">
            <v>Finance</v>
          </cell>
          <cell r="J7525" t="str">
            <v>Finance Term Lending</v>
          </cell>
        </row>
        <row r="7526">
          <cell r="F7526">
            <v>544531</v>
          </cell>
          <cell r="H7526" t="str">
            <v>INE1LDV01015</v>
          </cell>
          <cell r="I7526" t="str">
            <v>Trading</v>
          </cell>
          <cell r="J7526" t="str">
            <v>Trading</v>
          </cell>
        </row>
        <row r="7527">
          <cell r="F7527">
            <v>533407</v>
          </cell>
          <cell r="G7527" t="str">
            <v>CNOVAPETRO</v>
          </cell>
          <cell r="H7527" t="str">
            <v>INE672K01025</v>
          </cell>
          <cell r="I7527" t="str">
            <v>Textile</v>
          </cell>
          <cell r="J7527" t="str">
            <v>Textile - Spinning</v>
          </cell>
        </row>
        <row r="7528">
          <cell r="G7528" t="str">
            <v>TRUST</v>
          </cell>
          <cell r="H7528" t="str">
            <v>INE0SWN01019</v>
          </cell>
          <cell r="I7528" t="str">
            <v>IT</v>
          </cell>
          <cell r="J7528" t="str">
            <v>IT - Software</v>
          </cell>
        </row>
        <row r="7529">
          <cell r="F7529">
            <v>532056</v>
          </cell>
          <cell r="H7529" t="str">
            <v>INE398H01015</v>
          </cell>
          <cell r="I7529" t="str">
            <v>Finance</v>
          </cell>
          <cell r="J7529" t="str">
            <v>Finance - Investment</v>
          </cell>
        </row>
        <row r="7530">
          <cell r="F7530">
            <v>751043</v>
          </cell>
          <cell r="H7530" t="str">
            <v>INE398H20015</v>
          </cell>
          <cell r="I7530" t="str">
            <v>Finance</v>
          </cell>
          <cell r="J7530" t="str">
            <v>Finance - Investment</v>
          </cell>
        </row>
        <row r="7531">
          <cell r="F7531">
            <v>508963</v>
          </cell>
          <cell r="H7531" t="str">
            <v>INE668Y01016</v>
          </cell>
          <cell r="I7531" t="str">
            <v>Finance</v>
          </cell>
          <cell r="J7531" t="str">
            <v>Finance - NBFC</v>
          </cell>
        </row>
        <row r="7532">
          <cell r="G7532" t="str">
            <v>TSC</v>
          </cell>
          <cell r="H7532" t="str">
            <v>INE16VK01010</v>
          </cell>
          <cell r="I7532" t="str">
            <v>Hospitality</v>
          </cell>
          <cell r="J7532" t="str">
            <v>Travel Services</v>
          </cell>
        </row>
        <row r="7533">
          <cell r="G7533" t="str">
            <v>TSFINV</v>
          </cell>
          <cell r="H7533" t="str">
            <v>INE202Z01029</v>
          </cell>
          <cell r="I7533" t="str">
            <v>Finance</v>
          </cell>
          <cell r="J7533" t="str">
            <v>Finance - Investment</v>
          </cell>
        </row>
        <row r="7534">
          <cell r="F7534">
            <v>538597</v>
          </cell>
          <cell r="H7534" t="str">
            <v>INE404F01031</v>
          </cell>
          <cell r="I7534" t="str">
            <v>Finance</v>
          </cell>
          <cell r="J7534" t="str">
            <v>Finance - NBFC</v>
          </cell>
        </row>
        <row r="7535">
          <cell r="F7535">
            <v>507747</v>
          </cell>
          <cell r="G7535" t="str">
            <v>TTKHLTCARE</v>
          </cell>
          <cell r="H7535" t="str">
            <v>INE910C01018</v>
          </cell>
          <cell r="I7535" t="str">
            <v>Diversified</v>
          </cell>
          <cell r="J7535" t="str">
            <v>Diversified</v>
          </cell>
        </row>
        <row r="7536">
          <cell r="F7536">
            <v>517506</v>
          </cell>
          <cell r="G7536" t="str">
            <v>TTKPRESTIG</v>
          </cell>
          <cell r="H7536" t="str">
            <v>INE690A01028</v>
          </cell>
          <cell r="I7536" t="str">
            <v>Consumer Durables</v>
          </cell>
          <cell r="J7536" t="str">
            <v>Consumer Durables - Domestic Appliances</v>
          </cell>
        </row>
        <row r="7537">
          <cell r="F7537">
            <v>514236</v>
          </cell>
          <cell r="H7537" t="str">
            <v>INE664X01025</v>
          </cell>
          <cell r="I7537" t="str">
            <v>Trading</v>
          </cell>
          <cell r="J7537" t="str">
            <v>Trading</v>
          </cell>
        </row>
        <row r="7538">
          <cell r="F7538">
            <v>540762</v>
          </cell>
          <cell r="G7538" t="str">
            <v>TIINDIA</v>
          </cell>
          <cell r="H7538" t="str">
            <v>INE974X01010</v>
          </cell>
          <cell r="I7538" t="str">
            <v>Automobile &amp; Ancillaries</v>
          </cell>
          <cell r="J7538" t="str">
            <v>Auto Ancillary</v>
          </cell>
        </row>
        <row r="7539">
          <cell r="F7539">
            <v>524514</v>
          </cell>
          <cell r="H7539" t="str">
            <v>INE276N01011</v>
          </cell>
          <cell r="I7539" t="str">
            <v>Chemicals</v>
          </cell>
          <cell r="J7539" t="str">
            <v>Chemicals</v>
          </cell>
        </row>
        <row r="7540">
          <cell r="F7540">
            <v>505285</v>
          </cell>
          <cell r="H7540" t="str">
            <v>INE637D01015</v>
          </cell>
          <cell r="I7540" t="str">
            <v>Capital Goods</v>
          </cell>
          <cell r="J7540" t="str">
            <v>Engineering</v>
          </cell>
        </row>
        <row r="7541">
          <cell r="F7541">
            <v>532948</v>
          </cell>
          <cell r="G7541" t="str">
            <v>TULSI</v>
          </cell>
          <cell r="H7541" t="str">
            <v>INE474I01012</v>
          </cell>
          <cell r="I7541" t="str">
            <v>Plastic Products</v>
          </cell>
          <cell r="J7541" t="str">
            <v>Plastic Products</v>
          </cell>
        </row>
        <row r="7542">
          <cell r="I7542" t="str">
            <v>Finance</v>
          </cell>
          <cell r="J7542" t="str">
            <v>Finance - Others</v>
          </cell>
        </row>
        <row r="7543">
          <cell r="F7543">
            <v>513629</v>
          </cell>
          <cell r="G7543" t="str">
            <v>TULSYAN</v>
          </cell>
          <cell r="H7543" t="str">
            <v>INE463D01016</v>
          </cell>
          <cell r="I7543" t="str">
            <v>Iron &amp; Steel</v>
          </cell>
          <cell r="J7543" t="str">
            <v>Steel &amp; Iron Products</v>
          </cell>
        </row>
        <row r="7544">
          <cell r="F7544">
            <v>531411</v>
          </cell>
          <cell r="H7544" t="str">
            <v>INE560D01027</v>
          </cell>
          <cell r="I7544" t="str">
            <v>Textile</v>
          </cell>
          <cell r="J7544" t="str">
            <v>Textile - Weaving</v>
          </cell>
        </row>
        <row r="7545">
          <cell r="F7545">
            <v>751058</v>
          </cell>
          <cell r="H7545" t="str">
            <v>INE560D20019</v>
          </cell>
          <cell r="I7545" t="str">
            <v>Textile</v>
          </cell>
          <cell r="J7545" t="str">
            <v>Textile - Weaving</v>
          </cell>
        </row>
        <row r="7546">
          <cell r="G7546" t="str">
            <v>TUNWAL</v>
          </cell>
          <cell r="H7546" t="str">
            <v>INE0OXV01027</v>
          </cell>
          <cell r="I7546" t="str">
            <v>Automobile &amp; Ancillaries</v>
          </cell>
          <cell r="J7546" t="str">
            <v>Automobile Two &amp; Three Wheelers</v>
          </cell>
        </row>
        <row r="7547">
          <cell r="F7547">
            <v>504358</v>
          </cell>
          <cell r="H7547" t="str">
            <v>INE764M01018</v>
          </cell>
          <cell r="I7547" t="str">
            <v>Miscellaneous</v>
          </cell>
          <cell r="J7547" t="str">
            <v>Miscellaneous</v>
          </cell>
        </row>
        <row r="7548">
          <cell r="I7548" t="str">
            <v>Logistics</v>
          </cell>
          <cell r="J7548" t="str">
            <v>Logistics</v>
          </cell>
        </row>
        <row r="7549">
          <cell r="I7549" t="str">
            <v>IT</v>
          </cell>
          <cell r="J7549" t="str">
            <v>Fintech</v>
          </cell>
        </row>
        <row r="7550">
          <cell r="F7550">
            <v>531301</v>
          </cell>
          <cell r="H7550" t="str">
            <v>INE319M01011</v>
          </cell>
          <cell r="I7550" t="str">
            <v>Textile</v>
          </cell>
          <cell r="J7550" t="str">
            <v>Textile</v>
          </cell>
        </row>
        <row r="7551">
          <cell r="F7551">
            <v>506808</v>
          </cell>
          <cell r="G7551" t="str">
            <v>TUTICORALK</v>
          </cell>
          <cell r="H7551" t="str">
            <v>INE400A01014</v>
          </cell>
          <cell r="I7551" t="str">
            <v>Chemicals</v>
          </cell>
          <cell r="J7551" t="str">
            <v>Chemicals</v>
          </cell>
        </row>
        <row r="7552">
          <cell r="F7552">
            <v>532515</v>
          </cell>
          <cell r="G7552" t="str">
            <v>TVTODAY</v>
          </cell>
          <cell r="H7552" t="str">
            <v>INE038F01029</v>
          </cell>
          <cell r="I7552" t="str">
            <v>Media &amp; Entertainment</v>
          </cell>
          <cell r="J7552" t="str">
            <v>TV Broadcasting &amp; Software Production</v>
          </cell>
        </row>
        <row r="7553">
          <cell r="F7553">
            <v>540083</v>
          </cell>
          <cell r="G7553" t="str">
            <v>TVVISION</v>
          </cell>
          <cell r="H7553" t="str">
            <v>INE871L01013</v>
          </cell>
          <cell r="I7553" t="str">
            <v>Media &amp; Entertainment</v>
          </cell>
          <cell r="J7553" t="str">
            <v>TV Broadcasting &amp; Software Production</v>
          </cell>
        </row>
        <row r="7554">
          <cell r="F7554">
            <v>532800</v>
          </cell>
          <cell r="G7554" t="str">
            <v>TV18BRDCST</v>
          </cell>
          <cell r="H7554" t="str">
            <v>INE886H01027</v>
          </cell>
          <cell r="I7554" t="str">
            <v>Media &amp; Entertainment</v>
          </cell>
          <cell r="J7554" t="str">
            <v>TV Broadcasting &amp; Software Production</v>
          </cell>
        </row>
        <row r="7555">
          <cell r="F7555">
            <v>532513</v>
          </cell>
          <cell r="G7555" t="str">
            <v>TVSELECT</v>
          </cell>
          <cell r="H7555" t="str">
            <v>INE236G01019</v>
          </cell>
          <cell r="I7555" t="str">
            <v>Consumer Durables</v>
          </cell>
          <cell r="J7555" t="str">
            <v>IT - Hardware</v>
          </cell>
        </row>
        <row r="7556">
          <cell r="F7556">
            <v>520056</v>
          </cell>
          <cell r="G7556" t="str">
            <v>TVSHLTD</v>
          </cell>
          <cell r="H7556" t="str">
            <v>INE105A01035</v>
          </cell>
          <cell r="I7556" t="str">
            <v>Finance</v>
          </cell>
          <cell r="J7556" t="str">
            <v>Finance - Investment</v>
          </cell>
        </row>
        <row r="7557">
          <cell r="G7557" t="str">
            <v>TVSINVIT</v>
          </cell>
          <cell r="H7557" t="str">
            <v>INE1JNC23012</v>
          </cell>
          <cell r="I7557" t="str">
            <v>Finance</v>
          </cell>
          <cell r="J7557" t="str">
            <v>Finance - Investment</v>
          </cell>
        </row>
        <row r="7558">
          <cell r="F7558">
            <v>532343</v>
          </cell>
          <cell r="G7558" t="str">
            <v>TVSMOTOR</v>
          </cell>
          <cell r="H7558" t="str">
            <v>INE494B01023</v>
          </cell>
          <cell r="I7558" t="str">
            <v>Automobile &amp; Ancillaries</v>
          </cell>
          <cell r="J7558" t="str">
            <v>Automobile Two &amp; Three Wheelers</v>
          </cell>
        </row>
        <row r="7559">
          <cell r="F7559">
            <v>509243</v>
          </cell>
          <cell r="G7559" t="str">
            <v>TVSSRICHAK</v>
          </cell>
          <cell r="H7559" t="str">
            <v>INE421C01016</v>
          </cell>
          <cell r="I7559" t="str">
            <v>Automobile &amp; Ancillaries</v>
          </cell>
          <cell r="J7559" t="str">
            <v>Tyres &amp; Allied</v>
          </cell>
        </row>
        <row r="7560">
          <cell r="F7560">
            <v>543965</v>
          </cell>
          <cell r="G7560" t="str">
            <v>TVSSCS</v>
          </cell>
          <cell r="H7560" t="str">
            <v>INE395N01027</v>
          </cell>
          <cell r="I7560" t="str">
            <v>Logistics</v>
          </cell>
          <cell r="J7560" t="str">
            <v>Logistics</v>
          </cell>
        </row>
        <row r="7561">
          <cell r="F7561">
            <v>532738</v>
          </cell>
          <cell r="G7561" t="str">
            <v>TICL</v>
          </cell>
          <cell r="H7561" t="str">
            <v>INE388G01026</v>
          </cell>
          <cell r="I7561" t="str">
            <v>Infrastructure</v>
          </cell>
          <cell r="J7561" t="str">
            <v>Engineering - Construction</v>
          </cell>
        </row>
        <row r="7562">
          <cell r="F7562">
            <v>512117</v>
          </cell>
          <cell r="H7562" t="str">
            <v>INE436U01016</v>
          </cell>
          <cell r="I7562" t="str">
            <v>Trading</v>
          </cell>
          <cell r="J7562" t="str">
            <v>Trading</v>
          </cell>
        </row>
        <row r="7563">
          <cell r="I7563" t="str">
            <v>FMCG</v>
          </cell>
          <cell r="J7563" t="str">
            <v>Packaging</v>
          </cell>
        </row>
        <row r="7564">
          <cell r="F7564">
            <v>531917</v>
          </cell>
          <cell r="H7564" t="str">
            <v>INE070B01013</v>
          </cell>
          <cell r="I7564" t="str">
            <v>IT</v>
          </cell>
          <cell r="J7564" t="str">
            <v>IT - Software</v>
          </cell>
        </row>
        <row r="7565">
          <cell r="F7565">
            <v>532384</v>
          </cell>
          <cell r="H7565" t="str">
            <v>INE443B01012</v>
          </cell>
          <cell r="I7565" t="str">
            <v>Healthcare</v>
          </cell>
          <cell r="J7565" t="str">
            <v>Pharmaceuticals &amp; Drugs</v>
          </cell>
        </row>
        <row r="7566">
          <cell r="F7566">
            <v>539468</v>
          </cell>
          <cell r="H7566" t="str">
            <v>INE761R01013</v>
          </cell>
          <cell r="I7566" t="str">
            <v>Finance</v>
          </cell>
          <cell r="J7566" t="str">
            <v>Finance - NBFC</v>
          </cell>
        </row>
        <row r="7567">
          <cell r="F7567">
            <v>512307</v>
          </cell>
          <cell r="I7567" t="str">
            <v>Textile</v>
          </cell>
          <cell r="J7567" t="str">
            <v>Textile</v>
          </cell>
        </row>
        <row r="7568">
          <cell r="F7568">
            <v>526945</v>
          </cell>
          <cell r="H7568" t="str">
            <v>INE945B01016</v>
          </cell>
          <cell r="I7568" t="str">
            <v>Agri</v>
          </cell>
          <cell r="J7568" t="str">
            <v>Tea/Coffee</v>
          </cell>
        </row>
        <row r="7569">
          <cell r="F7569">
            <v>590102</v>
          </cell>
          <cell r="G7569" t="str">
            <v>UTISUNDER</v>
          </cell>
          <cell r="H7569" t="str">
            <v>INF789F01042</v>
          </cell>
          <cell r="I7569" t="str">
            <v>ETF</v>
          </cell>
          <cell r="J7569" t="str">
            <v>ETF</v>
          </cell>
        </row>
        <row r="7570">
          <cell r="F7570">
            <v>500464</v>
          </cell>
          <cell r="G7570" t="str">
            <v>UCAL</v>
          </cell>
          <cell r="H7570" t="str">
            <v>INE139B01016</v>
          </cell>
          <cell r="I7570" t="str">
            <v>Automobile &amp; Ancillaries</v>
          </cell>
          <cell r="J7570" t="str">
            <v>Auto Ancillary</v>
          </cell>
        </row>
        <row r="7571">
          <cell r="F7571">
            <v>532505</v>
          </cell>
          <cell r="G7571" t="str">
            <v>UCOBANK</v>
          </cell>
          <cell r="H7571" t="str">
            <v>INE691A01018</v>
          </cell>
          <cell r="I7571" t="str">
            <v>Bank</v>
          </cell>
          <cell r="J7571" t="str">
            <v>Bank - Public</v>
          </cell>
        </row>
        <row r="7572">
          <cell r="H7572" t="str">
            <v>INE1TPV01012</v>
          </cell>
          <cell r="I7572" t="str">
            <v>Paper</v>
          </cell>
          <cell r="J7572" t="str">
            <v>Paper &amp; Paper Products</v>
          </cell>
        </row>
        <row r="7573">
          <cell r="F7573">
            <v>530131</v>
          </cell>
          <cell r="G7573" t="str">
            <v>UDAICEMENT</v>
          </cell>
          <cell r="H7573" t="str">
            <v>INE225C01029</v>
          </cell>
          <cell r="I7573" t="str">
            <v>Construction Materials</v>
          </cell>
          <cell r="J7573" t="str">
            <v>Cement &amp; Construction Materials</v>
          </cell>
        </row>
        <row r="7574">
          <cell r="F7574">
            <v>750793</v>
          </cell>
          <cell r="I7574" t="str">
            <v>Others</v>
          </cell>
          <cell r="J7574" t="str">
            <v>Other</v>
          </cell>
        </row>
        <row r="7575">
          <cell r="F7575">
            <v>539518</v>
          </cell>
          <cell r="H7575" t="str">
            <v>INE551B01012</v>
          </cell>
          <cell r="I7575" t="str">
            <v>Diamond  &amp;  Jewellery</v>
          </cell>
          <cell r="J7575" t="str">
            <v>Diamond  &amp;  Jewellery</v>
          </cell>
        </row>
        <row r="7576">
          <cell r="F7576">
            <v>543861</v>
          </cell>
          <cell r="G7576" t="str">
            <v>USK</v>
          </cell>
          <cell r="H7576" t="str">
            <v>INE0N0Y01013</v>
          </cell>
          <cell r="I7576" t="str">
            <v>Infrastructure</v>
          </cell>
          <cell r="J7576" t="str">
            <v>Engineering - Construction</v>
          </cell>
        </row>
        <row r="7577">
          <cell r="F7577">
            <v>500148</v>
          </cell>
          <cell r="G7577" t="str">
            <v>UFLEX</v>
          </cell>
          <cell r="H7577" t="str">
            <v>INE516A01017</v>
          </cell>
          <cell r="I7577" t="str">
            <v>FMCG</v>
          </cell>
          <cell r="J7577" t="str">
            <v>Packaging</v>
          </cell>
        </row>
        <row r="7578">
          <cell r="F7578">
            <v>531610</v>
          </cell>
          <cell r="H7578" t="str">
            <v>INE832E01010</v>
          </cell>
          <cell r="I7578" t="str">
            <v>FMCG</v>
          </cell>
          <cell r="J7578" t="str">
            <v>Consumer Food</v>
          </cell>
        </row>
        <row r="7579">
          <cell r="F7579">
            <v>539141</v>
          </cell>
          <cell r="G7579" t="str">
            <v>UFO</v>
          </cell>
          <cell r="H7579" t="str">
            <v>INE527H01019</v>
          </cell>
          <cell r="I7579" t="str">
            <v>Media &amp; Entertainment</v>
          </cell>
          <cell r="J7579" t="str">
            <v>Film Production, Distribution &amp; Entertainment</v>
          </cell>
        </row>
        <row r="7580">
          <cell r="F7580">
            <v>511742</v>
          </cell>
          <cell r="G7580" t="str">
            <v>UGROCAP</v>
          </cell>
          <cell r="H7580" t="str">
            <v>INE583D01011</v>
          </cell>
          <cell r="I7580" t="str">
            <v>Finance</v>
          </cell>
          <cell r="J7580" t="str">
            <v>Finance - NBFC</v>
          </cell>
        </row>
        <row r="7581">
          <cell r="F7581">
            <v>750996</v>
          </cell>
          <cell r="G7581" t="str">
            <v>UGRO-RE</v>
          </cell>
          <cell r="H7581" t="str">
            <v>INE583D20011</v>
          </cell>
          <cell r="I7581" t="str">
            <v>Finance</v>
          </cell>
          <cell r="J7581" t="str">
            <v>Finance - NBFC</v>
          </cell>
        </row>
        <row r="7582">
          <cell r="F7582">
            <v>541338</v>
          </cell>
          <cell r="H7582" t="str">
            <v>INE556Z01010</v>
          </cell>
          <cell r="I7582" t="str">
            <v>Diamond  &amp;  Jewellery</v>
          </cell>
          <cell r="J7582" t="str">
            <v>Diamond  &amp;  Jewellery</v>
          </cell>
        </row>
        <row r="7583">
          <cell r="F7583">
            <v>751051</v>
          </cell>
          <cell r="H7583" t="str">
            <v>INE556Z20010</v>
          </cell>
          <cell r="I7583" t="str">
            <v>Diamond  &amp;  Jewellery</v>
          </cell>
          <cell r="J7583" t="str">
            <v>Diamond  &amp;  Jewellery</v>
          </cell>
        </row>
        <row r="7584">
          <cell r="H7584" t="str">
            <v>INE0YZ901011</v>
          </cell>
          <cell r="I7584" t="str">
            <v>Hospitality</v>
          </cell>
          <cell r="J7584" t="str">
            <v>Travel Services</v>
          </cell>
        </row>
        <row r="7585">
          <cell r="F7585">
            <v>533644</v>
          </cell>
          <cell r="G7585" t="str">
            <v>UEL</v>
          </cell>
          <cell r="H7585" t="str">
            <v>INE899L01030</v>
          </cell>
          <cell r="I7585" t="str">
            <v>Capital Goods</v>
          </cell>
          <cell r="J7585" t="str">
            <v>Electric Equipment</v>
          </cell>
        </row>
        <row r="7586">
          <cell r="F7586">
            <v>539874</v>
          </cell>
          <cell r="G7586" t="str">
            <v>UJJIVAN</v>
          </cell>
          <cell r="H7586" t="str">
            <v>INE334L01012</v>
          </cell>
          <cell r="I7586" t="str">
            <v>Finance</v>
          </cell>
          <cell r="J7586" t="str">
            <v>Finance Term Lending</v>
          </cell>
        </row>
        <row r="7587">
          <cell r="F7587">
            <v>542904</v>
          </cell>
          <cell r="G7587" t="str">
            <v>UJJIVANSFB</v>
          </cell>
          <cell r="H7587" t="str">
            <v>INE551W01018</v>
          </cell>
          <cell r="I7587" t="str">
            <v>Bank</v>
          </cell>
          <cell r="J7587" t="str">
            <v>Bank - Private</v>
          </cell>
        </row>
        <row r="7588">
          <cell r="I7588" t="str">
            <v>Electricals</v>
          </cell>
          <cell r="J7588" t="str">
            <v>Electronics - Components</v>
          </cell>
        </row>
        <row r="7589">
          <cell r="I7589" t="str">
            <v>Media &amp; Entertainment</v>
          </cell>
          <cell r="J7589" t="str">
            <v>Film Production, Distribution &amp; Entertainment</v>
          </cell>
        </row>
        <row r="7590">
          <cell r="I7590" t="str">
            <v>IT</v>
          </cell>
          <cell r="J7590" t="str">
            <v>BPO/ITeS</v>
          </cell>
        </row>
        <row r="7591">
          <cell r="G7591" t="str">
            <v>UWCSL</v>
          </cell>
          <cell r="H7591" t="str">
            <v>INE00F301010</v>
          </cell>
          <cell r="I7591" t="str">
            <v>Electricals</v>
          </cell>
          <cell r="J7591" t="str">
            <v>Electronics - Components</v>
          </cell>
        </row>
        <row r="7592">
          <cell r="F7592">
            <v>538706</v>
          </cell>
          <cell r="H7592" t="str">
            <v>INE010R01023</v>
          </cell>
          <cell r="I7592" t="str">
            <v>Electricals</v>
          </cell>
          <cell r="J7592" t="str">
            <v>Cable</v>
          </cell>
        </row>
        <row r="7593">
          <cell r="F7593">
            <v>750951</v>
          </cell>
          <cell r="H7593" t="str">
            <v>INE010R20015</v>
          </cell>
          <cell r="I7593" t="str">
            <v>Electricals</v>
          </cell>
          <cell r="J7593" t="str">
            <v>Cable</v>
          </cell>
        </row>
        <row r="7594">
          <cell r="F7594">
            <v>506685</v>
          </cell>
          <cell r="G7594" t="str">
            <v>ULTRMARINE</v>
          </cell>
          <cell r="H7594" t="str">
            <v>INE405A01021</v>
          </cell>
          <cell r="I7594" t="str">
            <v>Chemicals</v>
          </cell>
          <cell r="J7594" t="str">
            <v>Dyes &amp; Pigments</v>
          </cell>
        </row>
        <row r="7595">
          <cell r="F7595">
            <v>532538</v>
          </cell>
          <cell r="G7595" t="str">
            <v>ULTRACEMCO</v>
          </cell>
          <cell r="H7595" t="str">
            <v>INE481G01011</v>
          </cell>
          <cell r="I7595" t="str">
            <v>Construction Materials</v>
          </cell>
          <cell r="J7595" t="str">
            <v>Cement &amp; Construction Materials</v>
          </cell>
        </row>
        <row r="7596">
          <cell r="G7596" t="str">
            <v>UMA</v>
          </cell>
          <cell r="H7596" t="str">
            <v>INE067901012</v>
          </cell>
          <cell r="I7596" t="str">
            <v>FMCG</v>
          </cell>
          <cell r="J7596" t="str">
            <v>Packaging</v>
          </cell>
        </row>
        <row r="7597">
          <cell r="F7597">
            <v>543513</v>
          </cell>
          <cell r="G7597" t="str">
            <v>UMAEXPORTS</v>
          </cell>
          <cell r="H7597" t="str">
            <v>INE0GIU01018</v>
          </cell>
          <cell r="I7597" t="str">
            <v>Trading</v>
          </cell>
          <cell r="J7597" t="str">
            <v>Trading</v>
          </cell>
        </row>
        <row r="7598">
          <cell r="F7598">
            <v>532376</v>
          </cell>
          <cell r="G7598" t="str">
            <v>UMIYA-MRO</v>
          </cell>
          <cell r="H7598" t="str">
            <v>INE398B01018</v>
          </cell>
          <cell r="I7598" t="str">
            <v>Consumer Durables</v>
          </cell>
          <cell r="J7598" t="str">
            <v>IT - Hardware</v>
          </cell>
        </row>
        <row r="7599">
          <cell r="F7599">
            <v>544464</v>
          </cell>
          <cell r="H7599" t="str">
            <v>INE1P1A01018</v>
          </cell>
          <cell r="I7599" t="str">
            <v>Retailing</v>
          </cell>
          <cell r="J7599" t="str">
            <v>Retailing</v>
          </cell>
        </row>
        <row r="7600">
          <cell r="F7600">
            <v>539798</v>
          </cell>
          <cell r="H7600" t="str">
            <v>INE173U01015</v>
          </cell>
          <cell r="I7600" t="str">
            <v>Iron &amp; Steel</v>
          </cell>
          <cell r="J7600" t="str">
            <v>Steel &amp; Iron Products</v>
          </cell>
        </row>
        <row r="7601">
          <cell r="F7601">
            <v>504605</v>
          </cell>
          <cell r="H7601" t="str">
            <v>INE361D01012</v>
          </cell>
          <cell r="I7601" t="str">
            <v>Automobile &amp; Ancillaries</v>
          </cell>
          <cell r="J7601" t="str">
            <v>Castings/Forgings</v>
          </cell>
        </row>
        <row r="7602">
          <cell r="F7602">
            <v>506690</v>
          </cell>
          <cell r="G7602" t="str">
            <v>UNICHEMLAB</v>
          </cell>
          <cell r="H7602" t="str">
            <v>INE351A01035</v>
          </cell>
          <cell r="I7602" t="str">
            <v>Healthcare</v>
          </cell>
          <cell r="J7602" t="str">
            <v>Pharmaceuticals &amp; Drugs</v>
          </cell>
        </row>
        <row r="7603">
          <cell r="F7603">
            <v>541503</v>
          </cell>
          <cell r="H7603" t="str">
            <v>INE250G01010</v>
          </cell>
          <cell r="I7603" t="str">
            <v>Healthcare</v>
          </cell>
          <cell r="J7603" t="str">
            <v>Pharmaceuticals &amp; Drugs</v>
          </cell>
        </row>
        <row r="7604">
          <cell r="F7604">
            <v>544227</v>
          </cell>
          <cell r="G7604" t="str">
            <v>UNIECOM</v>
          </cell>
          <cell r="H7604" t="str">
            <v>INE00U401027</v>
          </cell>
          <cell r="I7604" t="str">
            <v>IT</v>
          </cell>
          <cell r="J7604" t="str">
            <v>IT - Software</v>
          </cell>
        </row>
        <row r="7605">
          <cell r="I7605" t="str">
            <v>Healthcare</v>
          </cell>
          <cell r="J7605" t="str">
            <v>Pharmaceuticals &amp; Drugs</v>
          </cell>
        </row>
        <row r="7606">
          <cell r="F7606">
            <v>544406</v>
          </cell>
          <cell r="H7606" t="str">
            <v>INE1ABX01018</v>
          </cell>
          <cell r="I7606" t="str">
            <v>Consumer Durables</v>
          </cell>
          <cell r="J7606" t="str">
            <v>IT - Hardware</v>
          </cell>
        </row>
        <row r="7607">
          <cell r="F7607">
            <v>541358</v>
          </cell>
          <cell r="H7607" t="str">
            <v>INE926R01012</v>
          </cell>
          <cell r="I7607" t="str">
            <v>Finance</v>
          </cell>
          <cell r="J7607" t="str">
            <v>Finance - NBFC</v>
          </cell>
        </row>
        <row r="7608">
          <cell r="F7608">
            <v>500427</v>
          </cell>
          <cell r="G7608" t="str">
            <v>UNIFLEX</v>
          </cell>
          <cell r="H7608" t="str">
            <v>INE146B01011</v>
          </cell>
          <cell r="I7608" t="str">
            <v>Electricals</v>
          </cell>
          <cell r="J7608" t="str">
            <v>Cable</v>
          </cell>
        </row>
        <row r="7609">
          <cell r="G7609" t="str">
            <v>UNIHEALTH</v>
          </cell>
          <cell r="H7609" t="str">
            <v>INE0PRF01011</v>
          </cell>
          <cell r="I7609" t="str">
            <v>Healthcare</v>
          </cell>
          <cell r="J7609" t="str">
            <v>Hospital &amp; Healthcare Services</v>
          </cell>
        </row>
        <row r="7610">
          <cell r="G7610" t="str">
            <v>UNIINFO</v>
          </cell>
          <cell r="H7610" t="str">
            <v>INE481Z01011</v>
          </cell>
          <cell r="I7610" t="str">
            <v>Telecom</v>
          </cell>
          <cell r="J7610" t="str">
            <v>Telecommunication - Equipment</v>
          </cell>
        </row>
        <row r="7611">
          <cell r="F7611">
            <v>503671</v>
          </cell>
          <cell r="H7611" t="str">
            <v>INE130N01010</v>
          </cell>
          <cell r="I7611" t="str">
            <v>Finance</v>
          </cell>
          <cell r="J7611" t="str">
            <v>Finance - Investment</v>
          </cell>
        </row>
        <row r="7612">
          <cell r="G7612" t="str">
            <v>UNILEX</v>
          </cell>
          <cell r="H7612" t="str">
            <v>INE0B2801011</v>
          </cell>
          <cell r="I7612" t="str">
            <v>Chemicals</v>
          </cell>
          <cell r="J7612" t="str">
            <v>Chemicals</v>
          </cell>
        </row>
        <row r="7613">
          <cell r="F7613">
            <v>544322</v>
          </cell>
          <cell r="G7613" t="str">
            <v>UNIMECH</v>
          </cell>
          <cell r="H7613" t="str">
            <v>INE0U3I01011</v>
          </cell>
          <cell r="I7613" t="str">
            <v>Capital Goods</v>
          </cell>
          <cell r="J7613" t="str">
            <v>Defence</v>
          </cell>
        </row>
        <row r="7614">
          <cell r="F7614">
            <v>524264</v>
          </cell>
          <cell r="H7614" t="str">
            <v>INE980B01039</v>
          </cell>
          <cell r="I7614" t="str">
            <v>Chemicals</v>
          </cell>
          <cell r="J7614" t="str">
            <v>Chemicals</v>
          </cell>
        </row>
        <row r="7615">
          <cell r="F7615">
            <v>532477</v>
          </cell>
          <cell r="G7615" t="str">
            <v>UNIONBANK</v>
          </cell>
          <cell r="H7615" t="str">
            <v>INE692A01016</v>
          </cell>
          <cell r="I7615" t="str">
            <v>Bank</v>
          </cell>
          <cell r="J7615" t="str">
            <v>Bank - Public</v>
          </cell>
        </row>
        <row r="7616">
          <cell r="F7616">
            <v>522271</v>
          </cell>
          <cell r="H7616" t="str">
            <v>INE670F01011</v>
          </cell>
          <cell r="I7616" t="str">
            <v>Automobile &amp; Ancillaries</v>
          </cell>
          <cell r="J7616" t="str">
            <v>Bearings</v>
          </cell>
        </row>
        <row r="7617">
          <cell r="F7617">
            <v>544363</v>
          </cell>
          <cell r="G7617" t="str">
            <v>UNIONGOLD</v>
          </cell>
          <cell r="H7617" t="str">
            <v>INF582M01KS4</v>
          </cell>
          <cell r="I7617" t="str">
            <v>ETF</v>
          </cell>
          <cell r="J7617" t="str">
            <v>ETF</v>
          </cell>
        </row>
        <row r="7618">
          <cell r="F7618">
            <v>526799</v>
          </cell>
          <cell r="H7618" t="str">
            <v>INE338N01019</v>
          </cell>
          <cell r="I7618" t="str">
            <v>Plastic Products</v>
          </cell>
          <cell r="J7618" t="str">
            <v>Plastic Products</v>
          </cell>
        </row>
        <row r="7619">
          <cell r="F7619">
            <v>543689</v>
          </cell>
          <cell r="G7619" t="str">
            <v>UNIPARTS</v>
          </cell>
          <cell r="H7619" t="str">
            <v>INE244O01017</v>
          </cell>
          <cell r="I7619" t="str">
            <v>Capital Goods</v>
          </cell>
          <cell r="J7619" t="str">
            <v>Engineering - Industrial Equipments</v>
          </cell>
        </row>
        <row r="7620">
          <cell r="F7620">
            <v>500429</v>
          </cell>
          <cell r="G7620" t="str">
            <v>UNIENTER</v>
          </cell>
          <cell r="H7620" t="str">
            <v>INE037A01022</v>
          </cell>
          <cell r="I7620" t="str">
            <v>Trading</v>
          </cell>
          <cell r="J7620" t="str">
            <v>Trading</v>
          </cell>
        </row>
        <row r="7621">
          <cell r="F7621">
            <v>532646</v>
          </cell>
          <cell r="G7621" t="str">
            <v>UNIPLY</v>
          </cell>
          <cell r="H7621" t="str">
            <v>INE950G01023</v>
          </cell>
          <cell r="I7621" t="str">
            <v>Construction Materials</v>
          </cell>
          <cell r="J7621" t="str">
            <v>Wood &amp; Wood Products</v>
          </cell>
        </row>
        <row r="7622">
          <cell r="F7622">
            <v>540189</v>
          </cell>
          <cell r="H7622" t="str">
            <v>INE448F01012</v>
          </cell>
          <cell r="I7622" t="str">
            <v>IT</v>
          </cell>
          <cell r="J7622" t="str">
            <v>IT - Software</v>
          </cell>
        </row>
        <row r="7623">
          <cell r="F7623">
            <v>530997</v>
          </cell>
          <cell r="H7623" t="str">
            <v>INE333E01019</v>
          </cell>
          <cell r="I7623" t="str">
            <v>Agri</v>
          </cell>
          <cell r="J7623" t="str">
            <v>Solvent  Extraction</v>
          </cell>
        </row>
        <row r="7624">
          <cell r="F7624">
            <v>521226</v>
          </cell>
          <cell r="H7624" t="str">
            <v>INE980D01019</v>
          </cell>
          <cell r="I7624" t="str">
            <v>Textile</v>
          </cell>
          <cell r="J7624" t="str">
            <v>Textile</v>
          </cell>
        </row>
        <row r="7625">
          <cell r="F7625">
            <v>526113</v>
          </cell>
          <cell r="H7625" t="str">
            <v>INE602H01010</v>
          </cell>
          <cell r="I7625" t="str">
            <v>FMCG</v>
          </cell>
          <cell r="J7625" t="str">
            <v>Consumer Food</v>
          </cell>
        </row>
        <row r="7626">
          <cell r="F7626">
            <v>544648</v>
          </cell>
          <cell r="H7626" t="str">
            <v>INE1FHV01026</v>
          </cell>
          <cell r="I7626" t="str">
            <v>Agri</v>
          </cell>
          <cell r="J7626" t="str">
            <v>Agriculture</v>
          </cell>
        </row>
        <row r="7627">
          <cell r="F7627">
            <v>537582</v>
          </cell>
          <cell r="H7627" t="str">
            <v>INE210P01015</v>
          </cell>
          <cell r="I7627" t="str">
            <v>Realty</v>
          </cell>
          <cell r="J7627" t="str">
            <v>Construction - Real Estate</v>
          </cell>
        </row>
        <row r="7628">
          <cell r="F7628">
            <v>538610</v>
          </cell>
          <cell r="H7628" t="str">
            <v>INE099D01026</v>
          </cell>
          <cell r="I7628" t="str">
            <v>Iron &amp; Steel</v>
          </cell>
          <cell r="J7628" t="str">
            <v>Steel &amp; Iron Products</v>
          </cell>
        </row>
        <row r="7629">
          <cell r="F7629">
            <v>750993</v>
          </cell>
          <cell r="H7629" t="str">
            <v>INE099D20018</v>
          </cell>
          <cell r="I7629" t="str">
            <v>Iron &amp; Steel</v>
          </cell>
          <cell r="J7629" t="str">
            <v>Steel &amp; Iron Products</v>
          </cell>
        </row>
        <row r="7630">
          <cell r="F7630">
            <v>532035</v>
          </cell>
          <cell r="H7630" t="str">
            <v>INE808C01014</v>
          </cell>
          <cell r="I7630" t="str">
            <v>Media &amp; Entertainment</v>
          </cell>
          <cell r="J7630" t="str">
            <v>Film Production, Distribution &amp; Entertainment</v>
          </cell>
        </row>
        <row r="7631">
          <cell r="F7631">
            <v>531831</v>
          </cell>
          <cell r="H7631" t="str">
            <v>INE200B01016</v>
          </cell>
          <cell r="I7631" t="str">
            <v>IT</v>
          </cell>
          <cell r="J7631" t="str">
            <v>IT - Software</v>
          </cell>
        </row>
        <row r="7632">
          <cell r="F7632">
            <v>531867</v>
          </cell>
          <cell r="H7632" t="str">
            <v>INE929K01011</v>
          </cell>
          <cell r="I7632" t="str">
            <v>Trading</v>
          </cell>
          <cell r="J7632" t="str">
            <v>Trading</v>
          </cell>
        </row>
        <row r="7633">
          <cell r="F7633">
            <v>507878</v>
          </cell>
          <cell r="G7633" t="str">
            <v>UNITECH</v>
          </cell>
          <cell r="H7633" t="str">
            <v>INE694A01020</v>
          </cell>
          <cell r="I7633" t="str">
            <v>Realty</v>
          </cell>
          <cell r="J7633" t="str">
            <v>Construction - Real Estate</v>
          </cell>
        </row>
        <row r="7634">
          <cell r="F7634">
            <v>533171</v>
          </cell>
          <cell r="G7634" t="str">
            <v>UNITEDBNK</v>
          </cell>
          <cell r="H7634" t="str">
            <v>INE695A01019</v>
          </cell>
          <cell r="I7634" t="str">
            <v>Bank</v>
          </cell>
          <cell r="J7634" t="str">
            <v>Bank - Public</v>
          </cell>
        </row>
        <row r="7635">
          <cell r="F7635">
            <v>532478</v>
          </cell>
          <cell r="G7635" t="str">
            <v>UBL</v>
          </cell>
          <cell r="H7635" t="str">
            <v>INE686F01025</v>
          </cell>
          <cell r="I7635" t="str">
            <v>Alcohol</v>
          </cell>
          <cell r="J7635" t="str">
            <v>Breweries &amp; Distilleries</v>
          </cell>
        </row>
        <row r="7636">
          <cell r="F7636">
            <v>544195</v>
          </cell>
          <cell r="H7636" t="str">
            <v>INE0S0I01011</v>
          </cell>
          <cell r="I7636" t="str">
            <v>Textile</v>
          </cell>
          <cell r="J7636" t="str">
            <v>Textile</v>
          </cell>
        </row>
        <row r="7637">
          <cell r="F7637">
            <v>531091</v>
          </cell>
          <cell r="H7637" t="str">
            <v>INE858C01027</v>
          </cell>
          <cell r="I7637" t="str">
            <v>Finance</v>
          </cell>
          <cell r="J7637" t="str">
            <v>Finance - NBFC</v>
          </cell>
        </row>
        <row r="7638">
          <cell r="F7638">
            <v>522014</v>
          </cell>
          <cell r="G7638" t="str">
            <v>UNIDT</v>
          </cell>
          <cell r="H7638" t="str">
            <v>INE961D01019</v>
          </cell>
          <cell r="I7638" t="str">
            <v>Capital Goods</v>
          </cell>
          <cell r="J7638" t="str">
            <v>Engineering - Industrial Equipments</v>
          </cell>
        </row>
        <row r="7639">
          <cell r="F7639">
            <v>543283</v>
          </cell>
          <cell r="G7639" t="str">
            <v>UFBL</v>
          </cell>
          <cell r="H7639" t="str">
            <v>INE382M01027</v>
          </cell>
          <cell r="I7639" t="str">
            <v>Hospitality</v>
          </cell>
          <cell r="J7639" t="str">
            <v>Restaurants</v>
          </cell>
        </row>
        <row r="7640">
          <cell r="G7640" t="str">
            <v>UHTL</v>
          </cell>
          <cell r="H7640" t="str">
            <v>INE0SMR01011</v>
          </cell>
          <cell r="I7640" t="str">
            <v>Capital Goods</v>
          </cell>
          <cell r="J7640" t="str">
            <v>Engineering - Industrial Equipments</v>
          </cell>
        </row>
        <row r="7641">
          <cell r="F7641">
            <v>502893</v>
          </cell>
          <cell r="H7641" t="str">
            <v>INE706D01018</v>
          </cell>
          <cell r="I7641" t="str">
            <v>IT</v>
          </cell>
          <cell r="J7641" t="str">
            <v>BPO/ITeS</v>
          </cell>
        </row>
        <row r="7642">
          <cell r="F7642">
            <v>507808</v>
          </cell>
          <cell r="H7642" t="str">
            <v>INE357P01014</v>
          </cell>
          <cell r="I7642" t="str">
            <v>Textile</v>
          </cell>
          <cell r="J7642" t="str">
            <v>Textile</v>
          </cell>
        </row>
        <row r="7643">
          <cell r="G7643" t="str">
            <v>UNITEDPOLY</v>
          </cell>
          <cell r="H7643" t="str">
            <v>INE368U01029</v>
          </cell>
          <cell r="I7643" t="str">
            <v>Textile</v>
          </cell>
          <cell r="J7643" t="str">
            <v>Textile - Weaving</v>
          </cell>
        </row>
        <row r="7644">
          <cell r="F7644">
            <v>532432</v>
          </cell>
          <cell r="G7644" t="str">
            <v>UNITDSPR</v>
          </cell>
          <cell r="H7644" t="str">
            <v>INE854D01024</v>
          </cell>
          <cell r="I7644" t="str">
            <v>Alcohol</v>
          </cell>
          <cell r="J7644" t="str">
            <v>Breweries &amp; Distilleries</v>
          </cell>
        </row>
        <row r="7645">
          <cell r="I7645" t="str">
            <v>Textile</v>
          </cell>
          <cell r="J7645" t="str">
            <v>Textile</v>
          </cell>
        </row>
        <row r="7646">
          <cell r="F7646">
            <v>521188</v>
          </cell>
          <cell r="H7646" t="str">
            <v>INE727E01012</v>
          </cell>
          <cell r="I7646" t="str">
            <v>Textile</v>
          </cell>
          <cell r="J7646" t="str">
            <v>Textile - Spinning</v>
          </cell>
        </row>
        <row r="7647">
          <cell r="F7647">
            <v>522091</v>
          </cell>
          <cell r="H7647" t="str">
            <v>INE890G01047</v>
          </cell>
          <cell r="I7647" t="str">
            <v>Capital Goods</v>
          </cell>
          <cell r="J7647" t="str">
            <v>Engineering - Industrial Equipments</v>
          </cell>
        </row>
        <row r="7648">
          <cell r="F7648">
            <v>532746</v>
          </cell>
          <cell r="G7648" t="str">
            <v>UNITY</v>
          </cell>
          <cell r="H7648" t="str">
            <v>INE466H01028</v>
          </cell>
          <cell r="I7648" t="str">
            <v>Infrastructure</v>
          </cell>
          <cell r="J7648" t="str">
            <v>Engineering - Construction</v>
          </cell>
        </row>
        <row r="7649">
          <cell r="F7649">
            <v>526683</v>
          </cell>
          <cell r="G7649" t="str">
            <v>UNIVAFOODS</v>
          </cell>
          <cell r="H7649" t="str">
            <v>INE275F01019</v>
          </cell>
          <cell r="I7649" t="str">
            <v>Hospitality</v>
          </cell>
          <cell r="J7649" t="str">
            <v>Hotel, Resort &amp; Restaurants</v>
          </cell>
        </row>
        <row r="7650">
          <cell r="G7650" t="str">
            <v>UNIVASTU</v>
          </cell>
          <cell r="H7650" t="str">
            <v>INE562X01013</v>
          </cell>
          <cell r="I7650" t="str">
            <v>Infrastructure</v>
          </cell>
          <cell r="J7650" t="str">
            <v>Engineering - Construction</v>
          </cell>
        </row>
        <row r="7651">
          <cell r="F7651">
            <v>532378</v>
          </cell>
          <cell r="H7651" t="str">
            <v>INE464B01018</v>
          </cell>
          <cell r="I7651" t="str">
            <v>Media &amp; Entertainment</v>
          </cell>
          <cell r="J7651" t="str">
            <v>Film Production, Distribution &amp; Entertainment</v>
          </cell>
        </row>
        <row r="7652">
          <cell r="F7652">
            <v>539314</v>
          </cell>
          <cell r="H7652" t="str">
            <v>INE203T01012</v>
          </cell>
          <cell r="I7652" t="str">
            <v>Automobile &amp; Ancillaries</v>
          </cell>
          <cell r="J7652" t="str">
            <v>Castings/Forgings</v>
          </cell>
        </row>
        <row r="7653">
          <cell r="F7653">
            <v>504212</v>
          </cell>
          <cell r="G7653" t="str">
            <v>UNIVCABLES</v>
          </cell>
          <cell r="H7653" t="str">
            <v>INE279A01012</v>
          </cell>
          <cell r="I7653" t="str">
            <v>Electricals</v>
          </cell>
          <cell r="J7653" t="str">
            <v>Cable</v>
          </cell>
        </row>
        <row r="7654">
          <cell r="I7654" t="str">
            <v>Infrastructure</v>
          </cell>
          <cell r="J7654" t="str">
            <v>Engineering - Construction</v>
          </cell>
        </row>
        <row r="7655">
          <cell r="F7655">
            <v>523519</v>
          </cell>
          <cell r="H7655" t="str">
            <v>INE951C01012</v>
          </cell>
          <cell r="I7655" t="str">
            <v>Trading</v>
          </cell>
          <cell r="J7655" t="str">
            <v>Trading</v>
          </cell>
        </row>
        <row r="7656">
          <cell r="F7656">
            <v>524408</v>
          </cell>
          <cell r="H7656" t="str">
            <v>INE113E01015</v>
          </cell>
          <cell r="I7656" t="str">
            <v>FMCG</v>
          </cell>
          <cell r="J7656" t="str">
            <v>Consumer Food</v>
          </cell>
        </row>
        <row r="7657">
          <cell r="F7657">
            <v>542933</v>
          </cell>
          <cell r="G7657" t="str">
            <v>UNIVPHOTO</v>
          </cell>
          <cell r="H7657" t="str">
            <v>INE03V001013</v>
          </cell>
          <cell r="I7657" t="str">
            <v>Photographic Product</v>
          </cell>
          <cell r="J7657" t="str">
            <v>Photographic Products</v>
          </cell>
        </row>
        <row r="7658">
          <cell r="F7658">
            <v>514282</v>
          </cell>
          <cell r="G7658" t="str">
            <v>UNIWORTINT</v>
          </cell>
          <cell r="H7658" t="str">
            <v>INE760D01015</v>
          </cell>
          <cell r="I7658" t="str">
            <v>Diversified</v>
          </cell>
          <cell r="J7658" t="str">
            <v>Diversified</v>
          </cell>
        </row>
        <row r="7659">
          <cell r="F7659">
            <v>531762</v>
          </cell>
          <cell r="H7659" t="str">
            <v>INE576D01015</v>
          </cell>
          <cell r="I7659" t="str">
            <v>Healthcare</v>
          </cell>
          <cell r="J7659" t="str">
            <v>Pharmaceuticals &amp; Drugs</v>
          </cell>
        </row>
        <row r="7660">
          <cell r="F7660">
            <v>519273</v>
          </cell>
          <cell r="H7660" t="str">
            <v>INE142N01023</v>
          </cell>
          <cell r="I7660" t="str">
            <v>Finance</v>
          </cell>
          <cell r="J7660" t="str">
            <v>Finance - Investment</v>
          </cell>
        </row>
        <row r="7661">
          <cell r="F7661">
            <v>532539</v>
          </cell>
          <cell r="G7661" t="str">
            <v>UNOMINDA</v>
          </cell>
          <cell r="H7661" t="str">
            <v>INE405E01023</v>
          </cell>
          <cell r="I7661" t="str">
            <v>Automobile &amp; Ancillaries</v>
          </cell>
          <cell r="J7661" t="str">
            <v>Auto Ancillary</v>
          </cell>
        </row>
        <row r="7662">
          <cell r="F7662">
            <v>509960</v>
          </cell>
          <cell r="H7662" t="str">
            <v>INE726E01014</v>
          </cell>
          <cell r="I7662" t="str">
            <v>Hospitality</v>
          </cell>
          <cell r="J7662" t="str">
            <v>Hotel, Resort &amp; Restaurants</v>
          </cell>
        </row>
        <row r="7663">
          <cell r="F7663">
            <v>543996</v>
          </cell>
          <cell r="G7663" t="str">
            <v>UDS</v>
          </cell>
          <cell r="H7663" t="str">
            <v>INE851I01011</v>
          </cell>
          <cell r="I7663" t="str">
            <v>Business Services</v>
          </cell>
          <cell r="J7663" t="str">
            <v>Professional Services</v>
          </cell>
        </row>
        <row r="7664">
          <cell r="F7664">
            <v>512070</v>
          </cell>
          <cell r="G7664" t="str">
            <v>UPL</v>
          </cell>
          <cell r="H7664" t="str">
            <v>INE628A01036</v>
          </cell>
          <cell r="I7664" t="str">
            <v>Chemicals</v>
          </cell>
          <cell r="J7664" t="str">
            <v>Pesticides &amp; Agrochemicals</v>
          </cell>
        </row>
        <row r="7665">
          <cell r="F7665">
            <v>890209</v>
          </cell>
          <cell r="G7665" t="str">
            <v>UPLPP1</v>
          </cell>
          <cell r="H7665" t="str">
            <v>IN9628A01026</v>
          </cell>
          <cell r="I7665" t="str">
            <v>Chemicals</v>
          </cell>
          <cell r="J7665" t="str">
            <v>Pesticides &amp; Agrochemicals</v>
          </cell>
        </row>
        <row r="7666">
          <cell r="F7666">
            <v>531390</v>
          </cell>
          <cell r="H7666" t="str">
            <v>INE890B01014</v>
          </cell>
          <cell r="I7666" t="str">
            <v>Finance</v>
          </cell>
          <cell r="J7666" t="str">
            <v>Finance - NBFC</v>
          </cell>
        </row>
        <row r="7667">
          <cell r="G7667" t="str">
            <v>USASEEDS</v>
          </cell>
          <cell r="H7667" t="str">
            <v>INE0CBM01019</v>
          </cell>
          <cell r="I7667" t="str">
            <v>Agri</v>
          </cell>
          <cell r="J7667" t="str">
            <v>Agriculture</v>
          </cell>
        </row>
        <row r="7668">
          <cell r="F7668">
            <v>539097</v>
          </cell>
          <cell r="H7668" t="str">
            <v>INE904R01027</v>
          </cell>
          <cell r="I7668" t="str">
            <v>Trading</v>
          </cell>
          <cell r="J7668" t="str">
            <v>Trading</v>
          </cell>
        </row>
        <row r="7669">
          <cell r="F7669">
            <v>543930</v>
          </cell>
          <cell r="G7669" t="str">
            <v>URAVIDEF</v>
          </cell>
          <cell r="H7669" t="str">
            <v>INE568Z01015</v>
          </cell>
          <cell r="I7669" t="str">
            <v>Automobile &amp; Ancillaries</v>
          </cell>
          <cell r="J7669" t="str">
            <v>Auto Ancillary</v>
          </cell>
        </row>
        <row r="7670">
          <cell r="F7670">
            <v>544515</v>
          </cell>
          <cell r="G7670" t="str">
            <v>URBANCO</v>
          </cell>
          <cell r="H7670" t="str">
            <v>INE0CAZ01013</v>
          </cell>
          <cell r="I7670" t="str">
            <v>Business Services</v>
          </cell>
          <cell r="J7670" t="str">
            <v>Professional Services</v>
          </cell>
        </row>
        <row r="7671">
          <cell r="G7671" t="str">
            <v>URBAN</v>
          </cell>
          <cell r="H7671" t="str">
            <v>INE0O0201019</v>
          </cell>
          <cell r="I7671" t="str">
            <v>Business Services</v>
          </cell>
          <cell r="J7671" t="str">
            <v>Environmental Services</v>
          </cell>
        </row>
        <row r="7672">
          <cell r="F7672">
            <v>526987</v>
          </cell>
          <cell r="G7672" t="str">
            <v>URJA</v>
          </cell>
          <cell r="H7672" t="str">
            <v>INE550C01020</v>
          </cell>
          <cell r="I7672" t="str">
            <v>Power</v>
          </cell>
          <cell r="J7672" t="str">
            <v>Power Generation/Distribution</v>
          </cell>
        </row>
        <row r="7673">
          <cell r="F7673">
            <v>750651</v>
          </cell>
          <cell r="G7673" t="str">
            <v>URJA-RE</v>
          </cell>
          <cell r="H7673" t="str">
            <v>INE550C20012</v>
          </cell>
          <cell r="I7673" t="str">
            <v>Power</v>
          </cell>
          <cell r="J7673" t="str">
            <v>Power Generation/Distribution</v>
          </cell>
        </row>
        <row r="7674">
          <cell r="F7674">
            <v>890152</v>
          </cell>
          <cell r="G7674" t="str">
            <v>URJAPP1</v>
          </cell>
          <cell r="H7674" t="str">
            <v>IN9550C01028</v>
          </cell>
          <cell r="I7674" t="str">
            <v>Others</v>
          </cell>
          <cell r="J7674" t="str">
            <v>Other</v>
          </cell>
        </row>
        <row r="7675">
          <cell r="F7675">
            <v>532402</v>
          </cell>
          <cell r="H7675" t="str">
            <v>INE718B01017</v>
          </cell>
          <cell r="I7675" t="str">
            <v>IT</v>
          </cell>
          <cell r="J7675" t="str">
            <v>IT - Software</v>
          </cell>
        </row>
        <row r="7676">
          <cell r="F7676">
            <v>500431</v>
          </cell>
          <cell r="G7676" t="str">
            <v>USHAINDIA</v>
          </cell>
          <cell r="H7676" t="str">
            <v>INE068A01019</v>
          </cell>
          <cell r="I7676" t="str">
            <v>Electricals</v>
          </cell>
          <cell r="J7676" t="str">
            <v>Electronics - Components</v>
          </cell>
        </row>
        <row r="7677">
          <cell r="G7677" t="str">
            <v>USHAFIN</v>
          </cell>
          <cell r="H7677" t="str">
            <v>INE0LS001014</v>
          </cell>
          <cell r="I7677" t="str">
            <v>Finance</v>
          </cell>
          <cell r="J7677" t="str">
            <v>Finance - NBFC</v>
          </cell>
        </row>
        <row r="7678">
          <cell r="F7678">
            <v>590012</v>
          </cell>
          <cell r="H7678" t="str">
            <v>INE702J01014</v>
          </cell>
          <cell r="I7678" t="str">
            <v>Consumer Durables</v>
          </cell>
          <cell r="J7678" t="str">
            <v>Consumer Durables - Domestic Appliances</v>
          </cell>
        </row>
        <row r="7679">
          <cell r="F7679">
            <v>532398</v>
          </cell>
          <cell r="G7679" t="str">
            <v>UMESLTD</v>
          </cell>
          <cell r="H7679" t="str">
            <v>INE240C01028</v>
          </cell>
          <cell r="I7679" t="str">
            <v>IT</v>
          </cell>
          <cell r="J7679" t="str">
            <v>IT - Education</v>
          </cell>
        </row>
        <row r="7680">
          <cell r="F7680">
            <v>517146</v>
          </cell>
          <cell r="G7680" t="str">
            <v>USHAMART</v>
          </cell>
          <cell r="H7680" t="str">
            <v>INE228A01035</v>
          </cell>
          <cell r="I7680" t="str">
            <v>Iron &amp; Steel</v>
          </cell>
          <cell r="J7680" t="str">
            <v>Steel &amp; Iron Products</v>
          </cell>
        </row>
        <row r="7681">
          <cell r="F7681">
            <v>511507</v>
          </cell>
          <cell r="H7681" t="str">
            <v>INE697C01011</v>
          </cell>
          <cell r="I7681" t="str">
            <v>Finance</v>
          </cell>
          <cell r="J7681" t="str">
            <v>Finance - NBFC</v>
          </cell>
        </row>
        <row r="7682">
          <cell r="G7682" t="str">
            <v>UCL</v>
          </cell>
          <cell r="H7682" t="str">
            <v>INE00NI01015</v>
          </cell>
          <cell r="I7682" t="str">
            <v>Chemicals</v>
          </cell>
          <cell r="J7682" t="str">
            <v>Dyes &amp; Pigments</v>
          </cell>
        </row>
        <row r="7683">
          <cell r="G7683" t="str">
            <v>UCL-RE</v>
          </cell>
          <cell r="H7683" t="str">
            <v>INE00NI20015</v>
          </cell>
          <cell r="I7683" t="str">
            <v>Chemicals</v>
          </cell>
          <cell r="J7683" t="str">
            <v>Chemicals</v>
          </cell>
        </row>
        <row r="7684">
          <cell r="F7684">
            <v>511736</v>
          </cell>
          <cell r="G7684" t="str">
            <v>USHDEVINT</v>
          </cell>
          <cell r="H7684" t="str">
            <v>INE981D01025</v>
          </cell>
          <cell r="I7684" t="str">
            <v>Trading</v>
          </cell>
          <cell r="J7684" t="str">
            <v>Trading</v>
          </cell>
        </row>
        <row r="7685">
          <cell r="F7685">
            <v>543238</v>
          </cell>
          <cell r="G7685" t="str">
            <v>UTIAMC</v>
          </cell>
          <cell r="H7685" t="str">
            <v>INE094J01016</v>
          </cell>
          <cell r="I7685" t="str">
            <v>Finance</v>
          </cell>
          <cell r="J7685" t="str">
            <v>Finance - Asset Management</v>
          </cell>
        </row>
        <row r="7686">
          <cell r="F7686">
            <v>539312</v>
          </cell>
          <cell r="G7686" t="str">
            <v>SENSEXBETA</v>
          </cell>
          <cell r="H7686" t="str">
            <v>INF789FB1X58</v>
          </cell>
          <cell r="I7686" t="str">
            <v>ETF</v>
          </cell>
          <cell r="J7686" t="str">
            <v>ETF</v>
          </cell>
        </row>
        <row r="7687">
          <cell r="F7687">
            <v>542513</v>
          </cell>
          <cell r="G7687" t="str">
            <v>SNXT50BETA</v>
          </cell>
          <cell r="H7687" t="str">
            <v>INF789F1AUU3</v>
          </cell>
          <cell r="I7687" t="str">
            <v>ETF</v>
          </cell>
          <cell r="J7687" t="str">
            <v>ETF</v>
          </cell>
        </row>
        <row r="7688">
          <cell r="F7688">
            <v>590101</v>
          </cell>
          <cell r="G7688" t="str">
            <v>GOLDBETA</v>
          </cell>
          <cell r="H7688" t="str">
            <v>INF789F1AUX7</v>
          </cell>
          <cell r="I7688" t="str">
            <v>ETF</v>
          </cell>
          <cell r="J7688" t="str">
            <v>ETF</v>
          </cell>
        </row>
        <row r="7689">
          <cell r="F7689">
            <v>544104</v>
          </cell>
          <cell r="G7689" t="str">
            <v>GILT10BETA</v>
          </cell>
          <cell r="H7689" t="str">
            <v>INF789F1AZF3</v>
          </cell>
          <cell r="I7689" t="str">
            <v>ETF</v>
          </cell>
          <cell r="J7689" t="str">
            <v>ETF</v>
          </cell>
        </row>
        <row r="7690">
          <cell r="F7690">
            <v>544103</v>
          </cell>
          <cell r="G7690" t="str">
            <v>GILT5BETA</v>
          </cell>
          <cell r="H7690" t="str">
            <v>INF789F1AZE6</v>
          </cell>
          <cell r="I7690" t="str">
            <v>ETF</v>
          </cell>
          <cell r="J7690" t="str">
            <v>ETF</v>
          </cell>
        </row>
        <row r="7691">
          <cell r="F7691">
            <v>539313</v>
          </cell>
          <cell r="G7691" t="str">
            <v>NIFTYBETA</v>
          </cell>
          <cell r="H7691" t="str">
            <v>INF789F1AZC0</v>
          </cell>
          <cell r="I7691" t="str">
            <v>ETF</v>
          </cell>
          <cell r="J7691" t="str">
            <v>ETF</v>
          </cell>
        </row>
        <row r="7692">
          <cell r="F7692">
            <v>543226</v>
          </cell>
          <cell r="G7692" t="str">
            <v>BANKBETA</v>
          </cell>
          <cell r="H7692" t="str">
            <v>INF789F1AUV1</v>
          </cell>
          <cell r="I7692" t="str">
            <v>ETF</v>
          </cell>
          <cell r="J7692" t="str">
            <v>ETF</v>
          </cell>
        </row>
        <row r="7693">
          <cell r="F7693">
            <v>544102</v>
          </cell>
          <cell r="G7693" t="str">
            <v>ITBETA</v>
          </cell>
          <cell r="H7693" t="str">
            <v>INF789F1AZD8</v>
          </cell>
          <cell r="I7693" t="str">
            <v>ETF</v>
          </cell>
          <cell r="J7693" t="str">
            <v>ETF</v>
          </cell>
        </row>
        <row r="7694">
          <cell r="F7694">
            <v>543975</v>
          </cell>
          <cell r="G7694" t="str">
            <v>MIDCAPBETA</v>
          </cell>
          <cell r="H7694" t="str">
            <v>INF789F1AYX9</v>
          </cell>
          <cell r="I7694" t="str">
            <v>ETF</v>
          </cell>
          <cell r="J7694" t="str">
            <v>ETF</v>
          </cell>
        </row>
        <row r="7695">
          <cell r="F7695">
            <v>540669</v>
          </cell>
          <cell r="G7695" t="str">
            <v>NEXT50BETA</v>
          </cell>
          <cell r="H7695" t="str">
            <v>INF789F1AUW9</v>
          </cell>
          <cell r="I7695" t="str">
            <v>ETF</v>
          </cell>
          <cell r="J7695" t="str">
            <v>ETF</v>
          </cell>
        </row>
        <row r="7696">
          <cell r="F7696">
            <v>543900</v>
          </cell>
          <cell r="G7696" t="str">
            <v>SILVERBETA</v>
          </cell>
          <cell r="H7696" t="str">
            <v>INF789F1AYK6</v>
          </cell>
          <cell r="I7696" t="str">
            <v>ETF</v>
          </cell>
          <cell r="J7696" t="str">
            <v>ETF</v>
          </cell>
        </row>
        <row r="7697">
          <cell r="F7697">
            <v>500014</v>
          </cell>
          <cell r="G7697" t="str">
            <v>APPLEIND</v>
          </cell>
          <cell r="H7697" t="str">
            <v>INE096A01010</v>
          </cell>
          <cell r="I7697" t="str">
            <v>Trading</v>
          </cell>
          <cell r="J7697" t="str">
            <v>Trading</v>
          </cell>
        </row>
        <row r="7698">
          <cell r="I7698" t="str">
            <v>Paper</v>
          </cell>
          <cell r="J7698" t="str">
            <v>Paper &amp; Paper Products</v>
          </cell>
        </row>
        <row r="7699">
          <cell r="F7699">
            <v>543942</v>
          </cell>
          <cell r="G7699" t="str">
            <v>UTKARSHBNK</v>
          </cell>
          <cell r="H7699" t="str">
            <v>INE735W01017</v>
          </cell>
          <cell r="I7699" t="str">
            <v>Bank</v>
          </cell>
          <cell r="J7699" t="str">
            <v>Bank - Private</v>
          </cell>
        </row>
        <row r="7700">
          <cell r="F7700">
            <v>751049</v>
          </cell>
          <cell r="G7700" t="str">
            <v>UTKAR-RE</v>
          </cell>
          <cell r="H7700" t="str">
            <v>INE735W20017</v>
          </cell>
          <cell r="I7700" t="str">
            <v>Bank</v>
          </cell>
          <cell r="J7700" t="str">
            <v>Bank - Private</v>
          </cell>
        </row>
        <row r="7701">
          <cell r="F7701">
            <v>500426</v>
          </cell>
          <cell r="H7701" t="str">
            <v>INE184E01024</v>
          </cell>
          <cell r="I7701" t="str">
            <v>Business Services</v>
          </cell>
          <cell r="J7701" t="str">
            <v>Business Support</v>
          </cell>
        </row>
        <row r="7702">
          <cell r="G7702" t="str">
            <v>UTSSAV</v>
          </cell>
          <cell r="H7702" t="str">
            <v>INE06IJ01010</v>
          </cell>
          <cell r="I7702" t="str">
            <v>Diamond  &amp;  Jewellery</v>
          </cell>
          <cell r="J7702" t="str">
            <v>Diamond  &amp;  Jewellery</v>
          </cell>
        </row>
        <row r="7703">
          <cell r="F7703">
            <v>532729</v>
          </cell>
          <cell r="G7703" t="str">
            <v>UTTAMSUGAR</v>
          </cell>
          <cell r="H7703" t="str">
            <v>INE786F01031</v>
          </cell>
          <cell r="I7703" t="str">
            <v>Agri</v>
          </cell>
          <cell r="J7703" t="str">
            <v>Sugar</v>
          </cell>
        </row>
        <row r="7704">
          <cell r="F7704">
            <v>531652</v>
          </cell>
          <cell r="H7704" t="str">
            <v>INE528C01018</v>
          </cell>
          <cell r="I7704" t="str">
            <v>FMCG</v>
          </cell>
          <cell r="J7704" t="str">
            <v>Consumer Food</v>
          </cell>
        </row>
        <row r="7705">
          <cell r="F7705">
            <v>530579</v>
          </cell>
          <cell r="G7705" t="str">
            <v>UYFINCORP</v>
          </cell>
          <cell r="H7705" t="str">
            <v>INE152C01025</v>
          </cell>
          <cell r="I7705" t="str">
            <v>Finance</v>
          </cell>
          <cell r="J7705" t="str">
            <v>Finance - NBFC</v>
          </cell>
        </row>
        <row r="7706">
          <cell r="F7706">
            <v>531266</v>
          </cell>
          <cell r="G7706" t="str">
            <v>VSTTILLERS</v>
          </cell>
          <cell r="H7706" t="str">
            <v>INE764D01017</v>
          </cell>
          <cell r="I7706" t="str">
            <v>Automobile &amp; Ancillaries</v>
          </cell>
          <cell r="J7706" t="str">
            <v>Automobiles-Tractors</v>
          </cell>
        </row>
        <row r="7707">
          <cell r="F7707">
            <v>532867</v>
          </cell>
          <cell r="G7707" t="str">
            <v>V2RETAIL</v>
          </cell>
          <cell r="H7707" t="str">
            <v>INE945H01013</v>
          </cell>
          <cell r="I7707" t="str">
            <v>Retailing</v>
          </cell>
          <cell r="J7707" t="str">
            <v>Retailing</v>
          </cell>
        </row>
        <row r="7708">
          <cell r="F7708">
            <v>533269</v>
          </cell>
          <cell r="G7708" t="str">
            <v>WABAG</v>
          </cell>
          <cell r="H7708" t="str">
            <v>INE956G01038</v>
          </cell>
          <cell r="I7708" t="str">
            <v>Business Services</v>
          </cell>
          <cell r="J7708" t="str">
            <v>Environmental Services</v>
          </cell>
        </row>
        <row r="7709">
          <cell r="F7709">
            <v>532320</v>
          </cell>
          <cell r="H7709" t="str">
            <v>INE418B01048</v>
          </cell>
          <cell r="I7709" t="str">
            <v>Miscellaneous</v>
          </cell>
          <cell r="J7709" t="str">
            <v>Miscellaneous</v>
          </cell>
        </row>
        <row r="7710">
          <cell r="F7710">
            <v>519451</v>
          </cell>
          <cell r="H7710" t="str">
            <v>INE159T01016</v>
          </cell>
          <cell r="I7710" t="str">
            <v>FMCG</v>
          </cell>
          <cell r="J7710" t="str">
            <v>Consumer Food</v>
          </cell>
        </row>
        <row r="7711">
          <cell r="F7711">
            <v>519152</v>
          </cell>
          <cell r="H7711" t="str">
            <v>INE693D01018</v>
          </cell>
          <cell r="I7711" t="str">
            <v>FMCG</v>
          </cell>
          <cell r="J7711" t="str">
            <v>Consumer Food</v>
          </cell>
        </row>
        <row r="7712">
          <cell r="F7712">
            <v>519156</v>
          </cell>
          <cell r="G7712" t="str">
            <v>VADILALIND</v>
          </cell>
          <cell r="H7712" t="str">
            <v>INE694D01016</v>
          </cell>
          <cell r="I7712" t="str">
            <v>FMCG</v>
          </cell>
          <cell r="J7712" t="str">
            <v>Consumer Food</v>
          </cell>
        </row>
        <row r="7713">
          <cell r="G7713" t="str">
            <v>VSCL</v>
          </cell>
          <cell r="H7713" t="str">
            <v>INE551Q01028</v>
          </cell>
          <cell r="I7713" t="str">
            <v>Chemicals</v>
          </cell>
          <cell r="J7713" t="str">
            <v>Chemicals</v>
          </cell>
        </row>
        <row r="7714">
          <cell r="I7714" t="str">
            <v>Infrastructure</v>
          </cell>
          <cell r="J7714" t="str">
            <v>Engineering - Construction</v>
          </cell>
        </row>
        <row r="7715">
          <cell r="H7715" t="str">
            <v>INE0H3U01013</v>
          </cell>
          <cell r="I7715" t="str">
            <v>Chemicals</v>
          </cell>
          <cell r="J7715" t="str">
            <v>Chemicals</v>
          </cell>
        </row>
        <row r="7716">
          <cell r="F7716">
            <v>532156</v>
          </cell>
          <cell r="G7716" t="str">
            <v>VAIBHAVGBL</v>
          </cell>
          <cell r="H7716" t="str">
            <v>INE884A01027</v>
          </cell>
          <cell r="I7716" t="str">
            <v>Diamond  &amp;  Jewellery</v>
          </cell>
          <cell r="J7716" t="str">
            <v>Diamond  &amp;  Jewellery</v>
          </cell>
        </row>
        <row r="7717">
          <cell r="G7717" t="str">
            <v>MADHAVBAUG</v>
          </cell>
          <cell r="H7717" t="str">
            <v>INE0JR301013</v>
          </cell>
          <cell r="I7717" t="str">
            <v>Healthcare</v>
          </cell>
          <cell r="J7717" t="str">
            <v>Hospital &amp; Healthcare Services</v>
          </cell>
        </row>
        <row r="7718">
          <cell r="G7718" t="str">
            <v>VAISHALI</v>
          </cell>
          <cell r="H7718" t="str">
            <v>INE972X01022</v>
          </cell>
          <cell r="I7718" t="str">
            <v>Trading</v>
          </cell>
          <cell r="J7718" t="str">
            <v>Trading</v>
          </cell>
        </row>
        <row r="7719">
          <cell r="F7719">
            <v>526941</v>
          </cell>
          <cell r="H7719" t="str">
            <v>INE116E01018</v>
          </cell>
          <cell r="I7719" t="str">
            <v>Construction Materials</v>
          </cell>
          <cell r="J7719" t="str">
            <v>Cement &amp; Construction Materials</v>
          </cell>
        </row>
        <row r="7720">
          <cell r="F7720">
            <v>511431</v>
          </cell>
          <cell r="G7720" t="str">
            <v>VAKRANGEE</v>
          </cell>
          <cell r="H7720" t="str">
            <v>INE051B01021</v>
          </cell>
          <cell r="I7720" t="str">
            <v>IT</v>
          </cell>
          <cell r="J7720" t="str">
            <v>BPO/ITeS</v>
          </cell>
        </row>
        <row r="7721">
          <cell r="F7721">
            <v>532389</v>
          </cell>
          <cell r="G7721" t="str">
            <v>VALECHAENG</v>
          </cell>
          <cell r="H7721" t="str">
            <v>INE624C01015</v>
          </cell>
          <cell r="I7721" t="str">
            <v>Infrastructure</v>
          </cell>
          <cell r="J7721" t="str">
            <v>Engineering - Construction</v>
          </cell>
        </row>
        <row r="7722">
          <cell r="F7722">
            <v>544433</v>
          </cell>
          <cell r="H7722" t="str">
            <v>INE130701019</v>
          </cell>
          <cell r="I7722" t="str">
            <v>Hospitality</v>
          </cell>
          <cell r="J7722" t="str">
            <v>Hotel, Resort &amp; Restaurants</v>
          </cell>
        </row>
        <row r="7723">
          <cell r="F7723">
            <v>542910</v>
          </cell>
          <cell r="H7723" t="str">
            <v>INE08RT01016</v>
          </cell>
          <cell r="I7723" t="str">
            <v>FMCG</v>
          </cell>
          <cell r="J7723" t="str">
            <v>Consumer Food</v>
          </cell>
        </row>
        <row r="7724">
          <cell r="F7724">
            <v>750837</v>
          </cell>
          <cell r="H7724" t="str">
            <v>INE08RT20016</v>
          </cell>
          <cell r="I7724" t="str">
            <v>Others</v>
          </cell>
          <cell r="J7724" t="str">
            <v>Other</v>
          </cell>
        </row>
        <row r="7725">
          <cell r="F7725">
            <v>526775</v>
          </cell>
          <cell r="H7725" t="str">
            <v>INE760B01019</v>
          </cell>
          <cell r="I7725" t="str">
            <v>Telecom</v>
          </cell>
          <cell r="J7725" t="str">
            <v>Telecommunication - Equipment</v>
          </cell>
        </row>
        <row r="7726">
          <cell r="F7726">
            <v>543998</v>
          </cell>
          <cell r="G7726" t="str">
            <v>VALIANTLAB</v>
          </cell>
          <cell r="H7726" t="str">
            <v>INE0JWS01017</v>
          </cell>
          <cell r="I7726" t="str">
            <v>Healthcare</v>
          </cell>
          <cell r="J7726" t="str">
            <v>Pharmaceuticals &amp; Drugs</v>
          </cell>
        </row>
        <row r="7727">
          <cell r="F7727">
            <v>751016</v>
          </cell>
          <cell r="G7727" t="str">
            <v>VALIANT-RE</v>
          </cell>
          <cell r="H7727" t="str">
            <v>INE0JWS20017</v>
          </cell>
          <cell r="I7727" t="str">
            <v>Healthcare</v>
          </cell>
          <cell r="J7727" t="str">
            <v>Pharmaceuticals &amp; Drugs</v>
          </cell>
        </row>
        <row r="7728">
          <cell r="F7728">
            <v>540145</v>
          </cell>
          <cell r="G7728" t="str">
            <v>VALIANTORG</v>
          </cell>
          <cell r="H7728" t="str">
            <v>INE565V01010</v>
          </cell>
          <cell r="I7728" t="str">
            <v>Chemicals</v>
          </cell>
          <cell r="J7728" t="str">
            <v>Chemicals</v>
          </cell>
        </row>
        <row r="7729">
          <cell r="F7729">
            <v>513397</v>
          </cell>
          <cell r="H7729" t="str">
            <v>INE457E01016</v>
          </cell>
          <cell r="I7729" t="str">
            <v>Iron &amp; Steel</v>
          </cell>
          <cell r="J7729" t="str">
            <v>Steel &amp; Iron Products</v>
          </cell>
        </row>
        <row r="7730">
          <cell r="F7730">
            <v>539543</v>
          </cell>
          <cell r="H7730" t="str">
            <v>INE834E01016</v>
          </cell>
          <cell r="I7730" t="str">
            <v>Capital Goods</v>
          </cell>
          <cell r="J7730" t="str">
            <v>Engineering - Industrial Equipments</v>
          </cell>
        </row>
        <row r="7731">
          <cell r="F7731">
            <v>533160</v>
          </cell>
          <cell r="G7731" t="str">
            <v>DBREALTY</v>
          </cell>
          <cell r="H7731" t="str">
            <v>INE879I01012</v>
          </cell>
          <cell r="I7731" t="str">
            <v>Realty</v>
          </cell>
          <cell r="J7731" t="str">
            <v>Construction - Real Estate</v>
          </cell>
        </row>
        <row r="7732">
          <cell r="F7732">
            <v>544565</v>
          </cell>
          <cell r="H7732" t="str">
            <v>INE0QP701017</v>
          </cell>
          <cell r="I7732" t="str">
            <v>Infrastructure</v>
          </cell>
          <cell r="J7732" t="str">
            <v>Engineering - Construction</v>
          </cell>
        </row>
        <row r="7733">
          <cell r="F7733">
            <v>530459</v>
          </cell>
          <cell r="H7733" t="str">
            <v>INE808A01018</v>
          </cell>
          <cell r="I7733" t="str">
            <v>Textile</v>
          </cell>
          <cell r="J7733" t="str">
            <v>Textile - Spinning</v>
          </cell>
        </row>
        <row r="7734">
          <cell r="I7734" t="str">
            <v>Miscellaneous</v>
          </cell>
          <cell r="J7734" t="str">
            <v>Miscellaneous</v>
          </cell>
        </row>
        <row r="7735">
          <cell r="F7735">
            <v>500945</v>
          </cell>
          <cell r="G7735" t="str">
            <v>VALUEIND</v>
          </cell>
          <cell r="H7735" t="str">
            <v>INE352A01017</v>
          </cell>
          <cell r="I7735" t="str">
            <v>Consumer Durables</v>
          </cell>
          <cell r="J7735" t="str">
            <v>Consumer Durables - Domestic Appliances</v>
          </cell>
        </row>
        <row r="7736">
          <cell r="F7736">
            <v>512175</v>
          </cell>
          <cell r="H7736" t="str">
            <v>INE685D01022</v>
          </cell>
          <cell r="I7736" t="str">
            <v>IT</v>
          </cell>
          <cell r="J7736" t="str">
            <v>IT - Software</v>
          </cell>
        </row>
        <row r="7737">
          <cell r="I7737" t="str">
            <v>FMCG</v>
          </cell>
          <cell r="J7737" t="str">
            <v>Packaging</v>
          </cell>
        </row>
        <row r="7738">
          <cell r="F7738">
            <v>530369</v>
          </cell>
          <cell r="H7738" t="str">
            <v>INE380C01014</v>
          </cell>
          <cell r="I7738" t="str">
            <v>Agri</v>
          </cell>
          <cell r="J7738" t="str">
            <v>Rubber  Products</v>
          </cell>
        </row>
        <row r="7739">
          <cell r="F7739">
            <v>544436</v>
          </cell>
          <cell r="H7739" t="str">
            <v>INE0RDJ01019</v>
          </cell>
          <cell r="I7739" t="str">
            <v>Agri</v>
          </cell>
          <cell r="J7739" t="str">
            <v>Solvent  Extraction</v>
          </cell>
        </row>
        <row r="7740">
          <cell r="F7740">
            <v>538918</v>
          </cell>
          <cell r="H7740" t="str">
            <v>INE661Q01017</v>
          </cell>
          <cell r="I7740" t="str">
            <v>Finance</v>
          </cell>
          <cell r="J7740" t="str">
            <v>Finance - NBFC</v>
          </cell>
        </row>
        <row r="7741">
          <cell r="F7741">
            <v>540729</v>
          </cell>
          <cell r="H7741" t="str">
            <v>INE695X01011</v>
          </cell>
          <cell r="I7741" t="str">
            <v>Business Services</v>
          </cell>
          <cell r="J7741" t="str">
            <v>Business Support</v>
          </cell>
        </row>
        <row r="7742">
          <cell r="F7742">
            <v>539761</v>
          </cell>
          <cell r="H7742" t="str">
            <v>INE427T01025</v>
          </cell>
          <cell r="I7742" t="str">
            <v>Education &amp; Training</v>
          </cell>
          <cell r="J7742" t="str">
            <v>Educational Institutions</v>
          </cell>
        </row>
        <row r="7743">
          <cell r="F7743">
            <v>502589</v>
          </cell>
          <cell r="H7743" t="str">
            <v>INE464D01014</v>
          </cell>
          <cell r="I7743" t="str">
            <v>Paper</v>
          </cell>
          <cell r="J7743" t="str">
            <v>Paper &amp; Paper Products</v>
          </cell>
        </row>
        <row r="7744">
          <cell r="G7744" t="str">
            <v>CLOUD</v>
          </cell>
          <cell r="H7744" t="str">
            <v>INE0JOO01021</v>
          </cell>
          <cell r="I7744" t="str">
            <v>Business Services</v>
          </cell>
          <cell r="J7744" t="str">
            <v>Business Support</v>
          </cell>
        </row>
        <row r="7745">
          <cell r="G7745" t="str">
            <v>CLOUD-RE</v>
          </cell>
          <cell r="H7745" t="str">
            <v>INE0JOO20013</v>
          </cell>
          <cell r="I7745" t="str">
            <v>Others</v>
          </cell>
          <cell r="J7745" t="str">
            <v>Other</v>
          </cell>
        </row>
        <row r="7746">
          <cell r="I7746" t="str">
            <v>Agri</v>
          </cell>
          <cell r="J7746" t="str">
            <v>Agriculture</v>
          </cell>
        </row>
        <row r="7747">
          <cell r="F7747">
            <v>513705</v>
          </cell>
          <cell r="H7747" t="str">
            <v>INE157G01017</v>
          </cell>
          <cell r="I7747" t="str">
            <v>Textile</v>
          </cell>
          <cell r="J7747" t="str">
            <v>Textile</v>
          </cell>
        </row>
        <row r="7748">
          <cell r="F7748">
            <v>542931</v>
          </cell>
          <cell r="H7748" t="str">
            <v>INE128G01018</v>
          </cell>
          <cell r="I7748" t="str">
            <v>Finance</v>
          </cell>
          <cell r="J7748" t="str">
            <v>Finance - NBFC</v>
          </cell>
        </row>
        <row r="7749">
          <cell r="G7749" t="str">
            <v>VARDHACRLC</v>
          </cell>
          <cell r="H7749" t="str">
            <v>INE116G01013</v>
          </cell>
          <cell r="I7749" t="str">
            <v>Textile</v>
          </cell>
          <cell r="J7749" t="str">
            <v>Textile - Manmade  Fibres</v>
          </cell>
        </row>
        <row r="7750">
          <cell r="F7750">
            <v>531444</v>
          </cell>
          <cell r="H7750" t="str">
            <v>INE115C01014</v>
          </cell>
          <cell r="I7750" t="str">
            <v>Infrastructure</v>
          </cell>
          <cell r="J7750" t="str">
            <v>Engineering - Construction</v>
          </cell>
        </row>
        <row r="7751">
          <cell r="F7751">
            <v>500439</v>
          </cell>
          <cell r="G7751" t="str">
            <v>VHL</v>
          </cell>
          <cell r="H7751" t="str">
            <v>INE701A01023</v>
          </cell>
          <cell r="I7751" t="str">
            <v>Finance</v>
          </cell>
          <cell r="J7751" t="str">
            <v>Finance - NBFC</v>
          </cell>
        </row>
        <row r="7752">
          <cell r="F7752">
            <v>514175</v>
          </cell>
          <cell r="G7752" t="str">
            <v>VARDMNPOLY</v>
          </cell>
          <cell r="H7752" t="str">
            <v>INE835A01029</v>
          </cell>
          <cell r="I7752" t="str">
            <v>Textile</v>
          </cell>
          <cell r="J7752" t="str">
            <v>Textile</v>
          </cell>
        </row>
        <row r="7753">
          <cell r="F7753">
            <v>750898</v>
          </cell>
          <cell r="G7753" t="str">
            <v>VARDM-RE</v>
          </cell>
          <cell r="H7753" t="str">
            <v>INE835A20011</v>
          </cell>
          <cell r="I7753" t="str">
            <v>Textile</v>
          </cell>
          <cell r="J7753" t="str">
            <v>Textile</v>
          </cell>
        </row>
        <row r="7754">
          <cell r="F7754">
            <v>534392</v>
          </cell>
          <cell r="G7754" t="str">
            <v>VSSL</v>
          </cell>
          <cell r="H7754" t="str">
            <v>INE050M01012</v>
          </cell>
          <cell r="I7754" t="str">
            <v>Iron &amp; Steel</v>
          </cell>
          <cell r="J7754" t="str">
            <v>Steel &amp; Iron Products</v>
          </cell>
        </row>
        <row r="7755">
          <cell r="F7755">
            <v>502986</v>
          </cell>
          <cell r="G7755" t="str">
            <v>VTL</v>
          </cell>
          <cell r="H7755" t="str">
            <v>INE825A01020</v>
          </cell>
          <cell r="I7755" t="str">
            <v>Textile</v>
          </cell>
          <cell r="J7755" t="str">
            <v>Textile</v>
          </cell>
        </row>
        <row r="7756">
          <cell r="F7756">
            <v>540570</v>
          </cell>
          <cell r="H7756" t="str">
            <v>INE717F01028</v>
          </cell>
          <cell r="I7756" t="str">
            <v>Trading</v>
          </cell>
          <cell r="J7756" t="str">
            <v>Trading</v>
          </cell>
        </row>
        <row r="7757">
          <cell r="I7757" t="str">
            <v>Realty</v>
          </cell>
          <cell r="J7757" t="str">
            <v>Construction - Real Estate</v>
          </cell>
        </row>
        <row r="7758">
          <cell r="I7758" t="str">
            <v>Construction Materials</v>
          </cell>
          <cell r="J7758" t="str">
            <v>Ceramics/Marble/Granite/Sanitaryware</v>
          </cell>
        </row>
        <row r="7759">
          <cell r="F7759">
            <v>541578</v>
          </cell>
          <cell r="G7759" t="str">
            <v>VARROC</v>
          </cell>
          <cell r="H7759" t="str">
            <v>INE665L01035</v>
          </cell>
          <cell r="I7759" t="str">
            <v>Automobile &amp; Ancillaries</v>
          </cell>
          <cell r="J7759" t="str">
            <v>Auto Ancillary</v>
          </cell>
        </row>
        <row r="7760">
          <cell r="F7760">
            <v>540180</v>
          </cell>
          <cell r="G7760" t="str">
            <v>VBL</v>
          </cell>
          <cell r="H7760" t="str">
            <v>INE200M01039</v>
          </cell>
          <cell r="I7760" t="str">
            <v>FMCG</v>
          </cell>
          <cell r="J7760" t="str">
            <v>Consumer Food</v>
          </cell>
        </row>
        <row r="7761">
          <cell r="F7761">
            <v>512511</v>
          </cell>
          <cell r="H7761" t="str">
            <v>INE442U01014</v>
          </cell>
          <cell r="I7761" t="str">
            <v>Trading</v>
          </cell>
          <cell r="J7761" t="str">
            <v>Trading</v>
          </cell>
        </row>
        <row r="7762">
          <cell r="F7762">
            <v>500465</v>
          </cell>
          <cell r="G7762" t="str">
            <v>VARUNSHIP</v>
          </cell>
          <cell r="H7762" t="str">
            <v>INE702A01013</v>
          </cell>
          <cell r="I7762" t="str">
            <v>Logistics</v>
          </cell>
          <cell r="J7762" t="str">
            <v>Shipping</v>
          </cell>
        </row>
        <row r="7763">
          <cell r="F7763">
            <v>514274</v>
          </cell>
          <cell r="G7763" t="str">
            <v>VGL</v>
          </cell>
          <cell r="H7763" t="str">
            <v>INE273D01027</v>
          </cell>
          <cell r="I7763" t="str">
            <v>Textile</v>
          </cell>
          <cell r="J7763" t="str">
            <v>Textile - Weaving</v>
          </cell>
        </row>
        <row r="7764">
          <cell r="F7764">
            <v>544168</v>
          </cell>
          <cell r="H7764" t="str">
            <v>INE0R6801013</v>
          </cell>
          <cell r="I7764" t="str">
            <v>Diamond  &amp;  Jewellery</v>
          </cell>
          <cell r="J7764" t="str">
            <v>Diamond  &amp;  Jewellery</v>
          </cell>
        </row>
        <row r="7765">
          <cell r="F7765">
            <v>531574</v>
          </cell>
          <cell r="H7765" t="str">
            <v>INE192C01013</v>
          </cell>
          <cell r="I7765" t="str">
            <v>Realty</v>
          </cell>
          <cell r="J7765" t="str">
            <v>Construction - Real Estate</v>
          </cell>
        </row>
        <row r="7766">
          <cell r="G7766" t="str">
            <v>DENTALKART</v>
          </cell>
          <cell r="H7766" t="str">
            <v>INE0N5801013</v>
          </cell>
          <cell r="I7766" t="str">
            <v>Trading</v>
          </cell>
          <cell r="J7766" t="str">
            <v>Trading</v>
          </cell>
        </row>
        <row r="7767">
          <cell r="G7767" t="str">
            <v>VASA</v>
          </cell>
          <cell r="H7767" t="str">
            <v>INE068Z01016</v>
          </cell>
          <cell r="I7767" t="str">
            <v>FMCG</v>
          </cell>
          <cell r="J7767" t="str">
            <v>Printing &amp; Stationery</v>
          </cell>
        </row>
        <row r="7768">
          <cell r="F7768">
            <v>533156</v>
          </cell>
          <cell r="G7768" t="str">
            <v>VASCONEQ</v>
          </cell>
          <cell r="H7768" t="str">
            <v>INE893I01013</v>
          </cell>
          <cell r="I7768" t="str">
            <v>Infrastructure</v>
          </cell>
          <cell r="J7768" t="str">
            <v>Engineering - Construction</v>
          </cell>
        </row>
        <row r="7769">
          <cell r="F7769">
            <v>544508</v>
          </cell>
          <cell r="H7769" t="str">
            <v>INE0WRP01016</v>
          </cell>
          <cell r="I7769" t="str">
            <v>Textile</v>
          </cell>
          <cell r="J7769" t="str">
            <v>Textile</v>
          </cell>
        </row>
        <row r="7770">
          <cell r="F7770">
            <v>523634</v>
          </cell>
          <cell r="G7770" t="str">
            <v>TATAVASHIS</v>
          </cell>
          <cell r="H7770" t="str">
            <v>INE330A01013</v>
          </cell>
          <cell r="I7770" t="str">
            <v>FMCG</v>
          </cell>
          <cell r="J7770" t="str">
            <v>Detergents &amp; Soaps</v>
          </cell>
        </row>
        <row r="7771">
          <cell r="F7771">
            <v>532011</v>
          </cell>
          <cell r="H7771" t="str">
            <v>INE147C01017</v>
          </cell>
          <cell r="I7771" t="str">
            <v>Media &amp; Entertainment</v>
          </cell>
          <cell r="J7771" t="str">
            <v>Film Production, Distribution &amp; Entertainment</v>
          </cell>
        </row>
        <row r="7772">
          <cell r="F7772">
            <v>539291</v>
          </cell>
          <cell r="H7772" t="str">
            <v>INE583K01016</v>
          </cell>
          <cell r="I7772" t="str">
            <v>Trading</v>
          </cell>
          <cell r="J7772" t="str">
            <v>Trading</v>
          </cell>
        </row>
        <row r="7773">
          <cell r="I7773" t="str">
            <v>Trading</v>
          </cell>
          <cell r="J7773" t="str">
            <v>Trading</v>
          </cell>
        </row>
        <row r="7774">
          <cell r="F7774">
            <v>538634</v>
          </cell>
          <cell r="H7774" t="str">
            <v>INE406F01010</v>
          </cell>
          <cell r="I7774" t="str">
            <v>Chemicals</v>
          </cell>
          <cell r="J7774" t="str">
            <v>Chemicals</v>
          </cell>
        </row>
        <row r="7775">
          <cell r="F7775">
            <v>533576</v>
          </cell>
          <cell r="G7775" t="str">
            <v>VASWANI</v>
          </cell>
          <cell r="H7775" t="str">
            <v>INE590L01019</v>
          </cell>
          <cell r="I7775" t="str">
            <v>Iron &amp; Steel</v>
          </cell>
          <cell r="J7775" t="str">
            <v>Steel/Sponge Iron/Pig Iron</v>
          </cell>
        </row>
        <row r="7776">
          <cell r="F7776">
            <v>511371</v>
          </cell>
          <cell r="G7776" t="str">
            <v>VATSALTD</v>
          </cell>
          <cell r="H7776" t="str">
            <v>INE522B01021</v>
          </cell>
          <cell r="I7776" t="str">
            <v>Finance</v>
          </cell>
          <cell r="J7776" t="str">
            <v>Finance - Investment</v>
          </cell>
        </row>
        <row r="7777">
          <cell r="F7777">
            <v>542803</v>
          </cell>
          <cell r="H7777" t="str">
            <v>INE560T01015</v>
          </cell>
          <cell r="I7777" t="str">
            <v>Trading</v>
          </cell>
          <cell r="J7777" t="str">
            <v>Trading</v>
          </cell>
        </row>
        <row r="7778">
          <cell r="F7778">
            <v>750753</v>
          </cell>
          <cell r="H7778" t="str">
            <v>INE560T20015</v>
          </cell>
          <cell r="I7778" t="str">
            <v>Others</v>
          </cell>
          <cell r="J7778" t="str">
            <v>Other</v>
          </cell>
        </row>
        <row r="7779">
          <cell r="G7779" t="str">
            <v>VCL</v>
          </cell>
          <cell r="H7779" t="str">
            <v>INE098201036</v>
          </cell>
          <cell r="I7779" t="str">
            <v>Trading</v>
          </cell>
          <cell r="J7779" t="str">
            <v>Trading</v>
          </cell>
        </row>
        <row r="7780">
          <cell r="G7780" t="str">
            <v>VCL-RE</v>
          </cell>
          <cell r="H7780" t="str">
            <v>INE098220010</v>
          </cell>
          <cell r="I7780" t="str">
            <v>Others</v>
          </cell>
          <cell r="J7780" t="str">
            <v>Other</v>
          </cell>
        </row>
        <row r="7781">
          <cell r="F7781">
            <v>511110</v>
          </cell>
          <cell r="G7781" t="str">
            <v>VBDESAIFIN</v>
          </cell>
          <cell r="H7781" t="str">
            <v>INE848D01018</v>
          </cell>
          <cell r="I7781" t="str">
            <v>Finance</v>
          </cell>
          <cell r="J7781" t="str">
            <v>Finance - Investment</v>
          </cell>
        </row>
        <row r="7782">
          <cell r="F7782">
            <v>539123</v>
          </cell>
          <cell r="H7782" t="str">
            <v>INE334E01017</v>
          </cell>
          <cell r="I7782" t="str">
            <v>Finance</v>
          </cell>
          <cell r="J7782" t="str">
            <v>Finance - Investment</v>
          </cell>
        </row>
        <row r="7783">
          <cell r="F7783">
            <v>522015</v>
          </cell>
          <cell r="H7783" t="str">
            <v>INE460E01010</v>
          </cell>
          <cell r="I7783" t="str">
            <v>Automobile &amp; Ancillaries</v>
          </cell>
          <cell r="J7783" t="str">
            <v>Automobile Two &amp; Three Wheelers</v>
          </cell>
        </row>
        <row r="7784">
          <cell r="F7784">
            <v>536672</v>
          </cell>
          <cell r="H7784" t="str">
            <v>INE962O01014</v>
          </cell>
          <cell r="I7784" t="str">
            <v>IT</v>
          </cell>
          <cell r="J7784" t="str">
            <v>IT - Software</v>
          </cell>
        </row>
        <row r="7785">
          <cell r="G7785" t="str">
            <v>VDEAL</v>
          </cell>
          <cell r="H7785" t="str">
            <v>INE0U2M01015</v>
          </cell>
          <cell r="I7785" t="str">
            <v>Capital Goods</v>
          </cell>
          <cell r="J7785" t="str">
            <v>Electric Equipment</v>
          </cell>
        </row>
        <row r="7786">
          <cell r="I7786" t="str">
            <v>IT</v>
          </cell>
          <cell r="J7786" t="str">
            <v>IT - Software</v>
          </cell>
        </row>
        <row r="7787">
          <cell r="I7787" t="str">
            <v>Infrastructure</v>
          </cell>
          <cell r="J7787" t="str">
            <v>Engineering - Construction</v>
          </cell>
        </row>
        <row r="7788">
          <cell r="F7788">
            <v>543623</v>
          </cell>
          <cell r="H7788" t="str">
            <v>INE0NC801013</v>
          </cell>
          <cell r="I7788" t="str">
            <v>Finance</v>
          </cell>
          <cell r="J7788" t="str">
            <v>Finance - Asset Management</v>
          </cell>
        </row>
        <row r="7789">
          <cell r="F7789">
            <v>543463</v>
          </cell>
          <cell r="G7789" t="str">
            <v>MANYAVAR</v>
          </cell>
          <cell r="H7789" t="str">
            <v>INE825V01034</v>
          </cell>
          <cell r="I7789" t="str">
            <v>Textile</v>
          </cell>
          <cell r="J7789" t="str">
            <v>Textile</v>
          </cell>
        </row>
        <row r="7790">
          <cell r="F7790">
            <v>500295</v>
          </cell>
          <cell r="G7790" t="str">
            <v>VEDL</v>
          </cell>
          <cell r="H7790" t="str">
            <v>INE205A01025</v>
          </cell>
          <cell r="I7790" t="str">
            <v>Non - Ferrous Metals</v>
          </cell>
          <cell r="J7790" t="str">
            <v>Metal - Non Ferrous</v>
          </cell>
        </row>
        <row r="7791">
          <cell r="F7791">
            <v>533056</v>
          </cell>
          <cell r="H7791" t="str">
            <v>INE359B01010</v>
          </cell>
          <cell r="I7791" t="str">
            <v>IT</v>
          </cell>
          <cell r="J7791" t="str">
            <v>IT - Software</v>
          </cell>
        </row>
        <row r="7792">
          <cell r="I7792" t="str">
            <v>Healthcare</v>
          </cell>
          <cell r="J7792" t="str">
            <v>Hospital &amp; Healthcare Services</v>
          </cell>
        </row>
        <row r="7793">
          <cell r="F7793">
            <v>590005</v>
          </cell>
          <cell r="G7793" t="str">
            <v>VEEDOL</v>
          </cell>
          <cell r="H7793" t="str">
            <v>INE484C01030</v>
          </cell>
          <cell r="I7793" t="str">
            <v>Automobile &amp; Ancillaries</v>
          </cell>
          <cell r="J7793" t="str">
            <v>Lubricants</v>
          </cell>
        </row>
        <row r="7794">
          <cell r="F7794">
            <v>543931</v>
          </cell>
          <cell r="H7794" t="str">
            <v>INE0Q0M01015</v>
          </cell>
          <cell r="I7794" t="str">
            <v>IT</v>
          </cell>
          <cell r="J7794" t="str">
            <v>IT - Software</v>
          </cell>
        </row>
        <row r="7795">
          <cell r="H7795" t="str">
            <v>INE1JTV01015</v>
          </cell>
          <cell r="I7795" t="str">
            <v>Realty</v>
          </cell>
          <cell r="J7795" t="str">
            <v>Construction - Real Estate</v>
          </cell>
        </row>
        <row r="7796">
          <cell r="F7796">
            <v>522267</v>
          </cell>
          <cell r="H7796" t="str">
            <v>INE466D01019</v>
          </cell>
          <cell r="I7796" t="str">
            <v>Textile</v>
          </cell>
          <cell r="J7796" t="str">
            <v>Textile - Machinery</v>
          </cell>
        </row>
        <row r="7797">
          <cell r="G7797" t="str">
            <v>VEEKAYEM</v>
          </cell>
          <cell r="H7797" t="str">
            <v>INE0KTW01013</v>
          </cell>
          <cell r="I7797" t="str">
            <v>Textile</v>
          </cell>
          <cell r="J7797" t="str">
            <v>Textile</v>
          </cell>
        </row>
        <row r="7798">
          <cell r="F7798">
            <v>503657</v>
          </cell>
          <cell r="H7798" t="str">
            <v>INE255E01030</v>
          </cell>
          <cell r="I7798" t="str">
            <v>Power</v>
          </cell>
          <cell r="J7798" t="str">
            <v>Power Generation/Distribution</v>
          </cell>
        </row>
        <row r="7799">
          <cell r="F7799">
            <v>543241</v>
          </cell>
          <cell r="H7799" t="str">
            <v>INE244W01010</v>
          </cell>
          <cell r="I7799" t="str">
            <v>Realty</v>
          </cell>
          <cell r="J7799" t="str">
            <v>Construction - Real Estate</v>
          </cell>
        </row>
        <row r="7800">
          <cell r="F7800">
            <v>750693</v>
          </cell>
          <cell r="H7800" t="str">
            <v>INE244W20010</v>
          </cell>
          <cell r="I7800" t="str">
            <v>Others</v>
          </cell>
          <cell r="J7800" t="str">
            <v>Other</v>
          </cell>
        </row>
        <row r="7801">
          <cell r="F7801">
            <v>750769</v>
          </cell>
          <cell r="H7801" t="str">
            <v>INE244W20028</v>
          </cell>
          <cell r="I7801" t="str">
            <v>Others</v>
          </cell>
          <cell r="J7801" t="str">
            <v>Other</v>
          </cell>
        </row>
        <row r="7802">
          <cell r="F7802">
            <v>511523</v>
          </cell>
          <cell r="G7802" t="str">
            <v>NIYATILEAS</v>
          </cell>
          <cell r="H7802" t="str">
            <v>INE882C01035</v>
          </cell>
          <cell r="I7802" t="str">
            <v>Trading</v>
          </cell>
          <cell r="J7802" t="str">
            <v>Trading</v>
          </cell>
        </row>
        <row r="7803">
          <cell r="F7803">
            <v>543545</v>
          </cell>
          <cell r="H7803" t="str">
            <v>INE0ID001024</v>
          </cell>
          <cell r="I7803" t="str">
            <v>Trading</v>
          </cell>
          <cell r="J7803" t="str">
            <v>Trading</v>
          </cell>
        </row>
        <row r="7804">
          <cell r="F7804">
            <v>512026</v>
          </cell>
          <cell r="H7804" t="str">
            <v>INE603D01017</v>
          </cell>
          <cell r="I7804" t="str">
            <v>Trading</v>
          </cell>
          <cell r="J7804" t="str">
            <v>Trading</v>
          </cell>
        </row>
        <row r="7805">
          <cell r="F7805">
            <v>519140</v>
          </cell>
          <cell r="G7805" t="str">
            <v>VEGPROFOOD</v>
          </cell>
          <cell r="H7805" t="str">
            <v>INE155O01015</v>
          </cell>
          <cell r="I7805" t="str">
            <v>Agri</v>
          </cell>
          <cell r="J7805" t="str">
            <v>Solvent  Extraction</v>
          </cell>
        </row>
        <row r="7806">
          <cell r="I7806" t="str">
            <v>Hospitality</v>
          </cell>
          <cell r="J7806" t="str">
            <v>Restaurants</v>
          </cell>
        </row>
        <row r="7807">
          <cell r="F7807">
            <v>526755</v>
          </cell>
          <cell r="H7807" t="str">
            <v>INE548D01014</v>
          </cell>
          <cell r="I7807" t="str">
            <v>Hospitality</v>
          </cell>
          <cell r="J7807" t="str">
            <v>Hotel, Resort &amp; Restaurants</v>
          </cell>
        </row>
        <row r="7808">
          <cell r="F7808">
            <v>505232</v>
          </cell>
          <cell r="H7808" t="str">
            <v>INE232E01013</v>
          </cell>
          <cell r="I7808" t="str">
            <v>Capital Goods</v>
          </cell>
          <cell r="J7808" t="str">
            <v>Compressors / Pumps</v>
          </cell>
        </row>
        <row r="7809">
          <cell r="F7809">
            <v>506178</v>
          </cell>
          <cell r="H7809" t="str">
            <v>INE092P01017</v>
          </cell>
          <cell r="I7809" t="str">
            <v>Logistics</v>
          </cell>
          <cell r="J7809" t="str">
            <v>Logistics</v>
          </cell>
        </row>
        <row r="7810">
          <cell r="G7810" t="str">
            <v>VELS</v>
          </cell>
          <cell r="H7810" t="str">
            <v>INE0I3H01019</v>
          </cell>
          <cell r="I7810" t="str">
            <v>Media &amp; Entertainment</v>
          </cell>
          <cell r="J7810" t="str">
            <v>Film Production, Distribution &amp; Entertainment</v>
          </cell>
        </row>
        <row r="7811">
          <cell r="I7811" t="str">
            <v>Automobile &amp; Ancillaries</v>
          </cell>
          <cell r="J7811" t="str">
            <v>Castings/Forgings</v>
          </cell>
        </row>
        <row r="7812">
          <cell r="F7812">
            <v>523261</v>
          </cell>
          <cell r="G7812" t="str">
            <v>VENKEYS</v>
          </cell>
          <cell r="H7812" t="str">
            <v>INE398A01010</v>
          </cell>
          <cell r="I7812" t="str">
            <v>Agri</v>
          </cell>
          <cell r="J7812" t="str">
            <v>Agriculture</v>
          </cell>
        </row>
        <row r="7813">
          <cell r="F7813">
            <v>524038</v>
          </cell>
          <cell r="G7813" t="str">
            <v>VENLONPOLY</v>
          </cell>
          <cell r="H7813" t="str">
            <v>INE204D01022</v>
          </cell>
          <cell r="I7813" t="str">
            <v>Chemicals</v>
          </cell>
          <cell r="J7813" t="str">
            <v>Chemicals</v>
          </cell>
        </row>
        <row r="7814">
          <cell r="F7814">
            <v>531015</v>
          </cell>
          <cell r="H7814" t="str">
            <v>INE154G01022</v>
          </cell>
          <cell r="I7814" t="str">
            <v>Healthcare</v>
          </cell>
          <cell r="J7814" t="str">
            <v>Pharmaceuticals &amp; Drugs</v>
          </cell>
        </row>
        <row r="7815">
          <cell r="F7815">
            <v>544321</v>
          </cell>
          <cell r="G7815" t="str">
            <v>VENTIVE</v>
          </cell>
          <cell r="H7815" t="str">
            <v>INE781S01027</v>
          </cell>
          <cell r="I7815" t="str">
            <v>Hospitality</v>
          </cell>
          <cell r="J7815" t="str">
            <v>Hotel, Resort &amp; Restaurants</v>
          </cell>
        </row>
        <row r="7816">
          <cell r="F7816">
            <v>512060</v>
          </cell>
          <cell r="H7816" t="str">
            <v>INE139J01019</v>
          </cell>
          <cell r="I7816" t="str">
            <v>Finance</v>
          </cell>
          <cell r="J7816" t="str">
            <v>Finance - NBFC</v>
          </cell>
        </row>
        <row r="7817">
          <cell r="F7817">
            <v>516098</v>
          </cell>
          <cell r="H7817" t="str">
            <v>INE810C01044</v>
          </cell>
          <cell r="I7817" t="str">
            <v>Textile</v>
          </cell>
          <cell r="J7817" t="str">
            <v>Textile</v>
          </cell>
        </row>
        <row r="7818">
          <cell r="F7818">
            <v>543528</v>
          </cell>
          <cell r="G7818" t="str">
            <v>VENUSPIPES</v>
          </cell>
          <cell r="H7818" t="str">
            <v>INE0JA001018</v>
          </cell>
          <cell r="I7818" t="str">
            <v>Iron &amp; Steel</v>
          </cell>
          <cell r="J7818" t="str">
            <v>Steel &amp; Iron Products</v>
          </cell>
        </row>
        <row r="7819">
          <cell r="F7819">
            <v>526953</v>
          </cell>
          <cell r="G7819" t="str">
            <v>VENUSREM</v>
          </cell>
          <cell r="H7819" t="str">
            <v>INE411B01019</v>
          </cell>
          <cell r="I7819" t="str">
            <v>Healthcare</v>
          </cell>
          <cell r="J7819" t="str">
            <v>Pharmaceuticals &amp; Drugs</v>
          </cell>
        </row>
        <row r="7820">
          <cell r="F7820">
            <v>530769</v>
          </cell>
          <cell r="H7820" t="str">
            <v>INE381C01020</v>
          </cell>
          <cell r="I7820" t="str">
            <v>IT</v>
          </cell>
          <cell r="J7820" t="str">
            <v>IT - Software</v>
          </cell>
        </row>
        <row r="7821">
          <cell r="G7821" t="str">
            <v>VERA</v>
          </cell>
          <cell r="H7821" t="str">
            <v>INE709Z01015</v>
          </cell>
          <cell r="I7821" t="str">
            <v>Textile</v>
          </cell>
          <cell r="J7821" t="str">
            <v>Textile</v>
          </cell>
        </row>
        <row r="7822">
          <cell r="F7822">
            <v>543514</v>
          </cell>
          <cell r="G7822" t="str">
            <v>VERANDA</v>
          </cell>
          <cell r="H7822" t="str">
            <v>INE0IQ001011</v>
          </cell>
          <cell r="I7822" t="str">
            <v>Education &amp; Training</v>
          </cell>
          <cell r="J7822" t="str">
            <v>Educational Institutions</v>
          </cell>
        </row>
        <row r="7823">
          <cell r="G7823" t="str">
            <v>VERITAAS</v>
          </cell>
          <cell r="H7823" t="str">
            <v>INE0SRI01019</v>
          </cell>
          <cell r="I7823" t="str">
            <v>Media &amp; Entertainment</v>
          </cell>
          <cell r="J7823" t="str">
            <v>Advertising &amp; Media</v>
          </cell>
        </row>
        <row r="7824">
          <cell r="F7824">
            <v>512229</v>
          </cell>
          <cell r="H7824" t="str">
            <v>INE379J01029</v>
          </cell>
          <cell r="I7824" t="str">
            <v>Trading</v>
          </cell>
          <cell r="J7824" t="str">
            <v>Trading</v>
          </cell>
        </row>
        <row r="7825">
          <cell r="I7825" t="str">
            <v>Finance</v>
          </cell>
          <cell r="J7825" t="str">
            <v>Finance - NBFC</v>
          </cell>
        </row>
        <row r="7826">
          <cell r="F7826">
            <v>531695</v>
          </cell>
          <cell r="H7826" t="str">
            <v>INE008M01044</v>
          </cell>
          <cell r="I7826" t="str">
            <v>Trading</v>
          </cell>
          <cell r="J7826" t="str">
            <v>Trading</v>
          </cell>
        </row>
        <row r="7827">
          <cell r="F7827">
            <v>531950</v>
          </cell>
          <cell r="H7827" t="str">
            <v>INE316D01024</v>
          </cell>
          <cell r="I7827" t="str">
            <v>Finance</v>
          </cell>
          <cell r="J7827" t="str">
            <v>Finance - Stock Broking</v>
          </cell>
        </row>
        <row r="7828">
          <cell r="G7828" t="str">
            <v>VERTEXPLUS</v>
          </cell>
          <cell r="H7828" t="str">
            <v>INE0NLB01018</v>
          </cell>
          <cell r="I7828" t="str">
            <v>IT</v>
          </cell>
          <cell r="J7828" t="str">
            <v>IT - Software</v>
          </cell>
        </row>
        <row r="7829">
          <cell r="G7829" t="str">
            <v>VERTIS</v>
          </cell>
          <cell r="H7829" t="str">
            <v>INE0KXY23015</v>
          </cell>
          <cell r="I7829" t="str">
            <v>Finance</v>
          </cell>
          <cell r="J7829" t="str">
            <v>Finance Term Lending</v>
          </cell>
        </row>
        <row r="7830">
          <cell r="G7830" t="str">
            <v>VERTOZ</v>
          </cell>
          <cell r="H7830" t="str">
            <v>INE188Y01031</v>
          </cell>
          <cell r="I7830" t="str">
            <v>Media &amp; Entertainment</v>
          </cell>
          <cell r="J7830" t="str">
            <v>Advertising &amp; Media</v>
          </cell>
        </row>
        <row r="7831">
          <cell r="F7831">
            <v>520113</v>
          </cell>
          <cell r="G7831" t="str">
            <v>VESUVIUS</v>
          </cell>
          <cell r="H7831" t="str">
            <v>INE386A01023</v>
          </cell>
          <cell r="I7831" t="str">
            <v>Capital Goods</v>
          </cell>
          <cell r="J7831" t="str">
            <v>Refractories</v>
          </cell>
        </row>
        <row r="7832">
          <cell r="F7832">
            <v>539331</v>
          </cell>
          <cell r="G7832" t="str">
            <v>VETO</v>
          </cell>
          <cell r="H7832" t="str">
            <v>INE918N01018</v>
          </cell>
          <cell r="I7832" t="str">
            <v>Capital Goods</v>
          </cell>
          <cell r="J7832" t="str">
            <v>Electric Equipment</v>
          </cell>
        </row>
        <row r="7833">
          <cell r="F7833">
            <v>532953</v>
          </cell>
          <cell r="G7833" t="str">
            <v>VGUARD</v>
          </cell>
          <cell r="H7833" t="str">
            <v>INE951I01027</v>
          </cell>
          <cell r="I7833" t="str">
            <v>Capital Goods</v>
          </cell>
          <cell r="J7833" t="str">
            <v>Electric Equipment</v>
          </cell>
        </row>
        <row r="7834">
          <cell r="G7834" t="str">
            <v>VIAZ</v>
          </cell>
          <cell r="H7834" t="str">
            <v>INE0MO401019</v>
          </cell>
          <cell r="I7834" t="str">
            <v>Automobile &amp; Ancillaries</v>
          </cell>
          <cell r="J7834" t="str">
            <v>Tyres &amp; Allied</v>
          </cell>
        </row>
        <row r="7835">
          <cell r="F7835">
            <v>544124</v>
          </cell>
          <cell r="G7835" t="str">
            <v>VSTL</v>
          </cell>
          <cell r="H7835" t="str">
            <v>INE0QTF01015</v>
          </cell>
          <cell r="I7835" t="str">
            <v>Iron &amp; Steel</v>
          </cell>
          <cell r="J7835" t="str">
            <v>Steel &amp; Iron Products</v>
          </cell>
        </row>
        <row r="7836">
          <cell r="F7836">
            <v>538732</v>
          </cell>
          <cell r="H7836" t="str">
            <v>INE761Q01015</v>
          </cell>
          <cell r="I7836" t="str">
            <v>Finance</v>
          </cell>
          <cell r="J7836" t="str">
            <v>Finance - Investment</v>
          </cell>
        </row>
        <row r="7837">
          <cell r="F7837">
            <v>523796</v>
          </cell>
          <cell r="G7837" t="str">
            <v>VHLTD</v>
          </cell>
          <cell r="H7837" t="str">
            <v>INE048C01025</v>
          </cell>
          <cell r="I7837" t="str">
            <v>Hospitality</v>
          </cell>
          <cell r="J7837" t="str">
            <v>Hotel, Resort &amp; Restaurants</v>
          </cell>
        </row>
        <row r="7838">
          <cell r="F7838">
            <v>750932</v>
          </cell>
          <cell r="G7838" t="str">
            <v>VHLTD-RE</v>
          </cell>
          <cell r="H7838" t="str">
            <v>INE048C20017</v>
          </cell>
          <cell r="I7838" t="str">
            <v>Others</v>
          </cell>
          <cell r="J7838" t="str">
            <v>Other</v>
          </cell>
        </row>
        <row r="7839">
          <cell r="F7839">
            <v>506103</v>
          </cell>
          <cell r="H7839" t="str">
            <v>INE082E01012</v>
          </cell>
          <cell r="I7839" t="str">
            <v>Realty</v>
          </cell>
          <cell r="J7839" t="str">
            <v>Construction - Real Estate</v>
          </cell>
        </row>
        <row r="7840">
          <cell r="F7840">
            <v>503349</v>
          </cell>
          <cell r="H7840" t="str">
            <v>INE203D01016</v>
          </cell>
          <cell r="I7840" t="str">
            <v>Realty</v>
          </cell>
          <cell r="J7840" t="str">
            <v>Construction - Real Estate</v>
          </cell>
        </row>
        <row r="7841">
          <cell r="G7841" t="str">
            <v>VICTORYEV</v>
          </cell>
          <cell r="H7841" t="str">
            <v>INE0F8901022</v>
          </cell>
          <cell r="I7841" t="str">
            <v>Automobile &amp; Ancillaries</v>
          </cell>
          <cell r="J7841" t="str">
            <v>Automobile Two &amp; Three Wheelers</v>
          </cell>
        </row>
        <row r="7842">
          <cell r="F7842">
            <v>511389</v>
          </cell>
          <cell r="G7842" t="str">
            <v>VIDEOIND</v>
          </cell>
          <cell r="H7842" t="str">
            <v>INE703A01011</v>
          </cell>
          <cell r="I7842" t="str">
            <v>Consumer Durables</v>
          </cell>
          <cell r="J7842" t="str">
            <v>Consumer Durables - Electronics</v>
          </cell>
        </row>
        <row r="7843">
          <cell r="F7843">
            <v>531717</v>
          </cell>
          <cell r="G7843" t="str">
            <v>VIDHIING</v>
          </cell>
          <cell r="H7843" t="str">
            <v>INE632C01026</v>
          </cell>
          <cell r="I7843" t="str">
            <v>Chemicals</v>
          </cell>
          <cell r="J7843" t="str">
            <v>Dyes &amp; Pigments</v>
          </cell>
        </row>
        <row r="7844">
          <cell r="F7844">
            <v>750695</v>
          </cell>
          <cell r="H7844" t="str">
            <v>INE564S20019</v>
          </cell>
          <cell r="I7844" t="str">
            <v>Others</v>
          </cell>
          <cell r="J7844" t="str">
            <v>Other</v>
          </cell>
        </row>
        <row r="7845">
          <cell r="F7845">
            <v>890163</v>
          </cell>
          <cell r="H7845" t="str">
            <v>IN9564S01017</v>
          </cell>
          <cell r="I7845" t="str">
            <v>Others</v>
          </cell>
          <cell r="J7845" t="str">
            <v>Other</v>
          </cell>
        </row>
        <row r="7846">
          <cell r="F7846">
            <v>544633</v>
          </cell>
          <cell r="G7846" t="str">
            <v>VIDYAWIRES</v>
          </cell>
          <cell r="H7846" t="str">
            <v>INE14UN01029</v>
          </cell>
          <cell r="I7846" t="str">
            <v>Capital Goods</v>
          </cell>
          <cell r="J7846" t="str">
            <v>Electric Equipment</v>
          </cell>
        </row>
        <row r="7847">
          <cell r="G7847" t="str">
            <v>VIGOR</v>
          </cell>
          <cell r="H7847" t="str">
            <v>INE1DM601016</v>
          </cell>
          <cell r="I7847" t="str">
            <v>Plastic Products</v>
          </cell>
          <cell r="J7847" t="str">
            <v>Plastic Products</v>
          </cell>
        </row>
        <row r="7848">
          <cell r="F7848">
            <v>531069</v>
          </cell>
          <cell r="H7848" t="str">
            <v>INE362D01010</v>
          </cell>
          <cell r="I7848" t="str">
            <v>FMCG</v>
          </cell>
          <cell r="J7848" t="str">
            <v>Edible Oil</v>
          </cell>
        </row>
        <row r="7849">
          <cell r="F7849">
            <v>530151</v>
          </cell>
          <cell r="H7849" t="str">
            <v>INE256G01033</v>
          </cell>
          <cell r="I7849" t="str">
            <v>Textile</v>
          </cell>
          <cell r="J7849" t="str">
            <v>Textile</v>
          </cell>
        </row>
        <row r="7850">
          <cell r="F7850">
            <v>532401</v>
          </cell>
          <cell r="G7850" t="str">
            <v>VIJAYABANK</v>
          </cell>
          <cell r="H7850" t="str">
            <v>INE705A01016</v>
          </cell>
          <cell r="I7850" t="str">
            <v>Bank</v>
          </cell>
          <cell r="J7850" t="str">
            <v>Bank - Public</v>
          </cell>
        </row>
        <row r="7851">
          <cell r="F7851">
            <v>543350</v>
          </cell>
          <cell r="G7851" t="str">
            <v>VIJAYA</v>
          </cell>
          <cell r="H7851" t="str">
            <v>INE043W01024</v>
          </cell>
          <cell r="I7851" t="str">
            <v>Healthcare</v>
          </cell>
          <cell r="J7851" t="str">
            <v>Hospital &amp; Healthcare Services</v>
          </cell>
        </row>
        <row r="7852">
          <cell r="G7852" t="str">
            <v>VIJAYPD</v>
          </cell>
          <cell r="H7852" t="str">
            <v>INE0WL901019</v>
          </cell>
          <cell r="I7852" t="str">
            <v>Trading</v>
          </cell>
          <cell r="J7852" t="str">
            <v>Trading</v>
          </cell>
        </row>
        <row r="7853">
          <cell r="F7853">
            <v>537820</v>
          </cell>
          <cell r="G7853" t="str">
            <v>VIJIFIN</v>
          </cell>
          <cell r="H7853" t="str">
            <v>INE159N01027</v>
          </cell>
          <cell r="I7853" t="str">
            <v>Finance</v>
          </cell>
          <cell r="J7853" t="str">
            <v>Finance - NBFC</v>
          </cell>
        </row>
        <row r="7854">
          <cell r="F7854">
            <v>750865</v>
          </cell>
          <cell r="G7854" t="str">
            <v>VIJIFI-RE</v>
          </cell>
          <cell r="H7854" t="str">
            <v>INE159N20019</v>
          </cell>
          <cell r="I7854" t="str">
            <v>Others</v>
          </cell>
          <cell r="J7854" t="str">
            <v>Other</v>
          </cell>
        </row>
        <row r="7855">
          <cell r="F7855">
            <v>531334</v>
          </cell>
          <cell r="H7855" t="str">
            <v>INE186E01011</v>
          </cell>
          <cell r="I7855" t="str">
            <v>Finance</v>
          </cell>
          <cell r="J7855" t="str">
            <v>Finance - Investment</v>
          </cell>
        </row>
        <row r="7856">
          <cell r="F7856">
            <v>750685</v>
          </cell>
          <cell r="G7856" t="str">
            <v>VECO-RE1</v>
          </cell>
          <cell r="H7856" t="str">
            <v>INE806A20020</v>
          </cell>
          <cell r="I7856" t="str">
            <v>Others</v>
          </cell>
          <cell r="J7856" t="str">
            <v>Other</v>
          </cell>
        </row>
        <row r="7857">
          <cell r="F7857">
            <v>530961</v>
          </cell>
          <cell r="G7857" t="str">
            <v>VIKASECO</v>
          </cell>
          <cell r="H7857" t="str">
            <v>INE806A01020</v>
          </cell>
          <cell r="I7857" t="str">
            <v>Chemicals</v>
          </cell>
          <cell r="J7857" t="str">
            <v>Chemicals</v>
          </cell>
        </row>
        <row r="7858">
          <cell r="F7858">
            <v>750662</v>
          </cell>
          <cell r="G7858" t="str">
            <v>VECO-RE</v>
          </cell>
          <cell r="H7858" t="str">
            <v>INE806A20012</v>
          </cell>
          <cell r="I7858" t="str">
            <v>Others</v>
          </cell>
          <cell r="J7858" t="str">
            <v>Other</v>
          </cell>
        </row>
        <row r="7859">
          <cell r="F7859">
            <v>890162</v>
          </cell>
          <cell r="G7859" t="str">
            <v>VECOPP</v>
          </cell>
          <cell r="H7859" t="str">
            <v>IN9806A01010</v>
          </cell>
          <cell r="I7859" t="str">
            <v>Others</v>
          </cell>
          <cell r="J7859" t="str">
            <v>Other</v>
          </cell>
        </row>
        <row r="7860">
          <cell r="F7860">
            <v>750661</v>
          </cell>
          <cell r="G7860" t="str">
            <v>VLIFE-RE</v>
          </cell>
          <cell r="H7860" t="str">
            <v>INE161L20019</v>
          </cell>
          <cell r="I7860" t="str">
            <v>Others</v>
          </cell>
          <cell r="J7860" t="str">
            <v>Other</v>
          </cell>
        </row>
        <row r="7861">
          <cell r="F7861">
            <v>542655</v>
          </cell>
          <cell r="G7861" t="str">
            <v>VIKASLIFE</v>
          </cell>
          <cell r="H7861" t="str">
            <v>INE161L01027</v>
          </cell>
          <cell r="I7861" t="str">
            <v>Trading</v>
          </cell>
          <cell r="J7861" t="str">
            <v>Trading</v>
          </cell>
        </row>
        <row r="7862">
          <cell r="F7862">
            <v>750676</v>
          </cell>
          <cell r="G7862" t="str">
            <v>VLIFE-RE1</v>
          </cell>
          <cell r="H7862" t="str">
            <v>INE161L20027</v>
          </cell>
          <cell r="I7862" t="str">
            <v>Others</v>
          </cell>
          <cell r="J7862" t="str">
            <v>Other</v>
          </cell>
        </row>
        <row r="7863">
          <cell r="F7863">
            <v>890160</v>
          </cell>
          <cell r="G7863" t="str">
            <v>VLIFEPP</v>
          </cell>
          <cell r="H7863" t="str">
            <v>IN9161L01017</v>
          </cell>
          <cell r="I7863" t="str">
            <v>Others</v>
          </cell>
          <cell r="J7863" t="str">
            <v>Other</v>
          </cell>
        </row>
        <row r="7864">
          <cell r="F7864">
            <v>531518</v>
          </cell>
          <cell r="G7864" t="str">
            <v>VIKASPROP</v>
          </cell>
          <cell r="H7864" t="str">
            <v>INE767B01022</v>
          </cell>
          <cell r="I7864" t="str">
            <v>Chemicals</v>
          </cell>
          <cell r="J7864" t="str">
            <v>Chemicals</v>
          </cell>
        </row>
        <row r="7865">
          <cell r="F7865">
            <v>519307</v>
          </cell>
          <cell r="G7865" t="str">
            <v>VIKASWSP</v>
          </cell>
          <cell r="H7865" t="str">
            <v>INE706A01022</v>
          </cell>
          <cell r="I7865" t="str">
            <v>Chemicals</v>
          </cell>
          <cell r="J7865" t="str">
            <v>Chemicals</v>
          </cell>
        </row>
        <row r="7866">
          <cell r="F7866">
            <v>544371</v>
          </cell>
          <cell r="H7866" t="str">
            <v>INE0NR501012</v>
          </cell>
          <cell r="I7866" t="str">
            <v>Chemicals</v>
          </cell>
          <cell r="J7866" t="str">
            <v>Chemicals</v>
          </cell>
        </row>
        <row r="7867">
          <cell r="F7867">
            <v>539659</v>
          </cell>
          <cell r="H7867" t="str">
            <v>INE564S01019</v>
          </cell>
          <cell r="I7867" t="str">
            <v>Hospitality</v>
          </cell>
          <cell r="J7867" t="str">
            <v>Restaurants</v>
          </cell>
        </row>
        <row r="7868">
          <cell r="F7868">
            <v>544488</v>
          </cell>
          <cell r="G7868" t="str">
            <v>VIKRAMSOLR</v>
          </cell>
          <cell r="H7868" t="str">
            <v>INE078V01014</v>
          </cell>
          <cell r="I7868" t="str">
            <v>Electricals</v>
          </cell>
          <cell r="J7868" t="str">
            <v>Electronics - Components</v>
          </cell>
        </row>
        <row r="7869">
          <cell r="F7869">
            <v>530477</v>
          </cell>
          <cell r="H7869" t="str">
            <v>INE337E01010</v>
          </cell>
          <cell r="I7869" t="str">
            <v>Chemicals</v>
          </cell>
          <cell r="J7869" t="str">
            <v>Chemicals</v>
          </cell>
        </row>
        <row r="7870">
          <cell r="F7870">
            <v>544496</v>
          </cell>
          <cell r="G7870" t="str">
            <v>VIKRAN</v>
          </cell>
          <cell r="H7870" t="str">
            <v>INE01R501028</v>
          </cell>
          <cell r="I7870" t="str">
            <v>Infrastructure</v>
          </cell>
          <cell r="J7870" t="str">
            <v>Engineering - Construction</v>
          </cell>
        </row>
        <row r="7871">
          <cell r="F7871">
            <v>506196</v>
          </cell>
          <cell r="H7871" t="str">
            <v>INE965V01012</v>
          </cell>
          <cell r="I7871" t="str">
            <v>Trading</v>
          </cell>
          <cell r="J7871" t="str">
            <v>Trading</v>
          </cell>
        </row>
        <row r="7872">
          <cell r="G7872" t="str">
            <v>VILAS</v>
          </cell>
          <cell r="H7872" t="str">
            <v>INE0AZY01017</v>
          </cell>
          <cell r="I7872" t="str">
            <v>Capital Goods</v>
          </cell>
          <cell r="J7872" t="str">
            <v>Electric Equipment</v>
          </cell>
        </row>
        <row r="7873">
          <cell r="G7873" t="str">
            <v>VILINBIO</v>
          </cell>
          <cell r="H7873" t="str">
            <v>INE0L4V01013</v>
          </cell>
          <cell r="I7873" t="str">
            <v>Healthcare</v>
          </cell>
          <cell r="J7873" t="str">
            <v>Pharmaceuticals &amp; Drugs</v>
          </cell>
        </row>
        <row r="7874">
          <cell r="F7874">
            <v>524394</v>
          </cell>
          <cell r="G7874" t="str">
            <v>VIMTALABS</v>
          </cell>
          <cell r="H7874" t="str">
            <v>INE579C01029</v>
          </cell>
          <cell r="I7874" t="str">
            <v>Business Services</v>
          </cell>
          <cell r="J7874" t="str">
            <v>Business Support</v>
          </cell>
        </row>
        <row r="7875">
          <cell r="F7875">
            <v>524200</v>
          </cell>
          <cell r="G7875" t="str">
            <v>VINATIORGA</v>
          </cell>
          <cell r="H7875" t="str">
            <v>INE410B01037</v>
          </cell>
          <cell r="I7875" t="str">
            <v>Chemicals</v>
          </cell>
          <cell r="J7875" t="str">
            <v>Chemicals</v>
          </cell>
        </row>
        <row r="7876">
          <cell r="F7876">
            <v>534639</v>
          </cell>
          <cell r="H7876" t="str">
            <v>INE581M01016</v>
          </cell>
          <cell r="I7876" t="str">
            <v>Plastic Products</v>
          </cell>
          <cell r="J7876" t="str">
            <v>Plastic Products</v>
          </cell>
        </row>
        <row r="7877">
          <cell r="F7877">
            <v>512517</v>
          </cell>
          <cell r="H7877" t="str">
            <v>INE132V01019</v>
          </cell>
          <cell r="I7877" t="str">
            <v>Finance</v>
          </cell>
          <cell r="J7877" t="str">
            <v>Finance - Investment</v>
          </cell>
        </row>
        <row r="7878">
          <cell r="F7878">
            <v>517015</v>
          </cell>
          <cell r="G7878" t="str">
            <v>VINDHYATEL</v>
          </cell>
          <cell r="H7878" t="str">
            <v>INE707A01012</v>
          </cell>
          <cell r="I7878" t="str">
            <v>Telecom</v>
          </cell>
          <cell r="J7878" t="str">
            <v>Telecom-Infrastructure</v>
          </cell>
        </row>
        <row r="7879">
          <cell r="F7879">
            <v>543298</v>
          </cell>
          <cell r="G7879" t="str">
            <v>VINEETLAB</v>
          </cell>
          <cell r="H7879" t="str">
            <v>INE505Y01010</v>
          </cell>
          <cell r="I7879" t="str">
            <v>Healthcare</v>
          </cell>
          <cell r="J7879" t="str">
            <v>Pharmaceuticals &amp; Drugs</v>
          </cell>
        </row>
        <row r="7880">
          <cell r="F7880">
            <v>751072</v>
          </cell>
          <cell r="G7880" t="str">
            <v>VINEET-RE</v>
          </cell>
          <cell r="H7880" t="str">
            <v>INE505Y20010</v>
          </cell>
          <cell r="I7880" t="str">
            <v>Healthcare</v>
          </cell>
          <cell r="J7880" t="str">
            <v>Pharmaceuticals &amp; Drugs</v>
          </cell>
        </row>
        <row r="7881">
          <cell r="I7881" t="str">
            <v>Capital Goods</v>
          </cell>
          <cell r="J7881" t="str">
            <v>Electric Equipment</v>
          </cell>
        </row>
        <row r="7882">
          <cell r="I7882" t="str">
            <v>Automobile &amp; Ancillaries</v>
          </cell>
          <cell r="J7882" t="str">
            <v>Forgings</v>
          </cell>
        </row>
        <row r="7883">
          <cell r="I7883" t="str">
            <v>Retailing</v>
          </cell>
          <cell r="J7883" t="str">
            <v>Retailing</v>
          </cell>
        </row>
        <row r="7884">
          <cell r="F7884">
            <v>543670</v>
          </cell>
          <cell r="G7884" t="str">
            <v>VINNY</v>
          </cell>
          <cell r="H7884" t="str">
            <v>INE01KI01027</v>
          </cell>
          <cell r="I7884" t="str">
            <v>Textile</v>
          </cell>
          <cell r="J7884" t="str">
            <v>Textile</v>
          </cell>
        </row>
        <row r="7885">
          <cell r="F7885">
            <v>750892</v>
          </cell>
          <cell r="G7885" t="str">
            <v>VINNY-RE</v>
          </cell>
          <cell r="H7885" t="str">
            <v>INE01KI20019</v>
          </cell>
          <cell r="I7885" t="str">
            <v>Others</v>
          </cell>
          <cell r="J7885" t="str">
            <v>Other</v>
          </cell>
        </row>
        <row r="7886">
          <cell r="I7886" t="str">
            <v>Textile</v>
          </cell>
          <cell r="J7886" t="str">
            <v>Textile</v>
          </cell>
        </row>
        <row r="7887">
          <cell r="G7887" t="str">
            <v>VINSYS</v>
          </cell>
          <cell r="H7887" t="str">
            <v>INE0OSJ01014</v>
          </cell>
          <cell r="I7887" t="str">
            <v>IT</v>
          </cell>
          <cell r="J7887" t="str">
            <v>IT - Software</v>
          </cell>
        </row>
        <row r="7888">
          <cell r="F7888">
            <v>538920</v>
          </cell>
          <cell r="G7888" t="str">
            <v>VINCOFE</v>
          </cell>
          <cell r="H7888" t="str">
            <v>INE498Q01014</v>
          </cell>
          <cell r="I7888" t="str">
            <v>Trading</v>
          </cell>
          <cell r="J7888" t="str">
            <v>Trading</v>
          </cell>
        </row>
        <row r="7889">
          <cell r="F7889">
            <v>750796</v>
          </cell>
          <cell r="H7889" t="str">
            <v>INE498Q20014</v>
          </cell>
          <cell r="I7889" t="str">
            <v>Others</v>
          </cell>
          <cell r="J7889" t="str">
            <v>Other</v>
          </cell>
        </row>
        <row r="7890">
          <cell r="F7890">
            <v>531051</v>
          </cell>
          <cell r="H7890" t="str">
            <v>INE153C01015</v>
          </cell>
          <cell r="I7890" t="str">
            <v>Finance</v>
          </cell>
          <cell r="J7890" t="str">
            <v>Finance - NBFC</v>
          </cell>
        </row>
        <row r="7891">
          <cell r="G7891" t="str">
            <v>VINYAS</v>
          </cell>
          <cell r="H7891" t="str">
            <v>INE0OLS01010</v>
          </cell>
          <cell r="I7891" t="str">
            <v>Electricals</v>
          </cell>
          <cell r="J7891" t="str">
            <v>Electronics - Components</v>
          </cell>
        </row>
        <row r="7892">
          <cell r="F7892">
            <v>524129</v>
          </cell>
          <cell r="G7892" t="str">
            <v>VINYLINDIA</v>
          </cell>
          <cell r="H7892" t="str">
            <v>INE250B01029</v>
          </cell>
          <cell r="I7892" t="str">
            <v>Trading</v>
          </cell>
          <cell r="J7892" t="str">
            <v>Trading</v>
          </cell>
        </row>
        <row r="7893">
          <cell r="F7893">
            <v>530401</v>
          </cell>
          <cell r="H7893" t="str">
            <v>INE526H01011</v>
          </cell>
          <cell r="I7893" t="str">
            <v>Plastic Products</v>
          </cell>
          <cell r="J7893" t="str">
            <v>Plastic Products</v>
          </cell>
        </row>
        <row r="7894">
          <cell r="F7894">
            <v>532613</v>
          </cell>
          <cell r="G7894" t="str">
            <v>VIPCLOTHNG</v>
          </cell>
          <cell r="H7894" t="str">
            <v>INE450G01024</v>
          </cell>
          <cell r="I7894" t="str">
            <v>Textile</v>
          </cell>
          <cell r="J7894" t="str">
            <v>Textile</v>
          </cell>
        </row>
        <row r="7895">
          <cell r="F7895">
            <v>507880</v>
          </cell>
          <cell r="G7895" t="str">
            <v>VIPIND</v>
          </cell>
          <cell r="H7895" t="str">
            <v>INE054A01027</v>
          </cell>
          <cell r="I7895" t="str">
            <v>Retailing</v>
          </cell>
          <cell r="J7895" t="str">
            <v>Retailing</v>
          </cell>
        </row>
        <row r="7896">
          <cell r="F7896">
            <v>514302</v>
          </cell>
          <cell r="H7896" t="str">
            <v>INE660D01017</v>
          </cell>
          <cell r="I7896" t="str">
            <v>Textile</v>
          </cell>
          <cell r="J7896" t="str">
            <v>Textile - Spinning</v>
          </cell>
        </row>
        <row r="7897">
          <cell r="F7897">
            <v>511726</v>
          </cell>
          <cell r="G7897" t="str">
            <v>VIPULLTD</v>
          </cell>
          <cell r="H7897" t="str">
            <v>INE946H01037</v>
          </cell>
          <cell r="I7897" t="str">
            <v>Realty</v>
          </cell>
          <cell r="J7897" t="str">
            <v>Construction - Real Estate</v>
          </cell>
        </row>
        <row r="7898">
          <cell r="F7898">
            <v>530627</v>
          </cell>
          <cell r="H7898" t="str">
            <v>INE834D01018</v>
          </cell>
          <cell r="I7898" t="str">
            <v>Chemicals</v>
          </cell>
          <cell r="J7898" t="str">
            <v>Dyes &amp; Pigments</v>
          </cell>
        </row>
        <row r="7899">
          <cell r="F7899">
            <v>750963</v>
          </cell>
          <cell r="H7899" t="str">
            <v>INE834D20018</v>
          </cell>
          <cell r="I7899" t="str">
            <v>Chemicals</v>
          </cell>
          <cell r="J7899" t="str">
            <v>Dyes &amp; Pigments</v>
          </cell>
        </row>
        <row r="7900">
          <cell r="F7900">
            <v>540252</v>
          </cell>
          <cell r="H7900" t="str">
            <v>INE607V01028</v>
          </cell>
          <cell r="I7900" t="str">
            <v>Finance</v>
          </cell>
          <cell r="J7900" t="str">
            <v>Finance - Others</v>
          </cell>
        </row>
        <row r="7901">
          <cell r="F7901">
            <v>751076</v>
          </cell>
          <cell r="H7901" t="str">
            <v>INE607V20010</v>
          </cell>
          <cell r="I7901" t="str">
            <v>Finance</v>
          </cell>
          <cell r="J7901" t="str">
            <v>Finance - Others</v>
          </cell>
        </row>
        <row r="7902">
          <cell r="F7902">
            <v>519457</v>
          </cell>
          <cell r="H7902" t="str">
            <v>INE295C01014</v>
          </cell>
          <cell r="I7902" t="str">
            <v>FMCG</v>
          </cell>
          <cell r="J7902" t="str">
            <v>Consumer Food</v>
          </cell>
        </row>
        <row r="7903">
          <cell r="F7903">
            <v>530521</v>
          </cell>
          <cell r="H7903" t="str">
            <v>INE467D01017</v>
          </cell>
          <cell r="I7903" t="str">
            <v>Textile</v>
          </cell>
          <cell r="J7903" t="str">
            <v>Textile</v>
          </cell>
        </row>
        <row r="7904">
          <cell r="F7904">
            <v>539167</v>
          </cell>
          <cell r="H7904" t="str">
            <v>INE347L01022</v>
          </cell>
          <cell r="I7904" t="str">
            <v>Finance</v>
          </cell>
          <cell r="J7904" t="str">
            <v>Finance - NBFC</v>
          </cell>
        </row>
        <row r="7905">
          <cell r="I7905" t="str">
            <v>Realty</v>
          </cell>
          <cell r="J7905" t="str">
            <v>Construction - Real Estate</v>
          </cell>
        </row>
        <row r="7906">
          <cell r="F7906">
            <v>532354</v>
          </cell>
          <cell r="H7906" t="str">
            <v>INE400B01020</v>
          </cell>
          <cell r="I7906" t="str">
            <v>IT</v>
          </cell>
          <cell r="J7906" t="str">
            <v>IT - Software</v>
          </cell>
        </row>
        <row r="7907">
          <cell r="F7907">
            <v>531282</v>
          </cell>
          <cell r="H7907" t="str">
            <v>INE464H01015</v>
          </cell>
          <cell r="I7907" t="str">
            <v>Plastic Products</v>
          </cell>
          <cell r="J7907" t="str">
            <v>Plastic Products</v>
          </cell>
        </row>
        <row r="7908">
          <cell r="F7908">
            <v>532372</v>
          </cell>
          <cell r="G7908" t="str">
            <v>VIRINCHI</v>
          </cell>
          <cell r="H7908" t="str">
            <v>INE539B01017</v>
          </cell>
          <cell r="I7908" t="str">
            <v>IT</v>
          </cell>
          <cell r="J7908" t="str">
            <v>IT - Software</v>
          </cell>
        </row>
        <row r="7909">
          <cell r="G7909" t="str">
            <v>VGINFOTECH</v>
          </cell>
          <cell r="H7909" t="str">
            <v>INE0VRH01015</v>
          </cell>
          <cell r="I7909" t="str">
            <v>IT</v>
          </cell>
          <cell r="J7909" t="str">
            <v>IT - Software</v>
          </cell>
        </row>
        <row r="7910">
          <cell r="F7910">
            <v>534741</v>
          </cell>
          <cell r="H7910" t="str">
            <v>INE247C01023</v>
          </cell>
          <cell r="I7910" t="str">
            <v>Education &amp; Training</v>
          </cell>
          <cell r="J7910" t="str">
            <v>Educational Institutions</v>
          </cell>
        </row>
        <row r="7911">
          <cell r="F7911">
            <v>543597</v>
          </cell>
          <cell r="H7911" t="str">
            <v>INE0I0T01010</v>
          </cell>
          <cell r="I7911" t="str">
            <v>Capital Goods</v>
          </cell>
          <cell r="J7911" t="str">
            <v>Electric Equipment</v>
          </cell>
        </row>
        <row r="7912">
          <cell r="I7912" t="str">
            <v>Healthcare</v>
          </cell>
          <cell r="J7912" t="str">
            <v>Pharmaceuticals &amp; Drugs</v>
          </cell>
        </row>
        <row r="7913">
          <cell r="F7913">
            <v>512479</v>
          </cell>
          <cell r="H7913" t="str">
            <v>INE661K01010</v>
          </cell>
          <cell r="I7913" t="str">
            <v>Infrastructure</v>
          </cell>
          <cell r="J7913" t="str">
            <v>Engineering - Construction</v>
          </cell>
        </row>
        <row r="7914">
          <cell r="F7914">
            <v>532721</v>
          </cell>
          <cell r="G7914" t="str">
            <v>VISASTEEL</v>
          </cell>
          <cell r="H7914" t="str">
            <v>INE286H01012</v>
          </cell>
          <cell r="I7914" t="str">
            <v>Iron &amp; Steel</v>
          </cell>
          <cell r="J7914" t="str">
            <v>Steel &amp; Iron Products</v>
          </cell>
        </row>
        <row r="7915">
          <cell r="F7915">
            <v>531025</v>
          </cell>
          <cell r="H7915" t="str">
            <v>INE309H01038</v>
          </cell>
          <cell r="I7915" t="str">
            <v>Finance</v>
          </cell>
          <cell r="J7915" t="str">
            <v>Finance - NBFC</v>
          </cell>
        </row>
        <row r="7916">
          <cell r="F7916">
            <v>750751</v>
          </cell>
          <cell r="H7916" t="str">
            <v>INE309H20012</v>
          </cell>
          <cell r="I7916" t="str">
            <v>Others</v>
          </cell>
          <cell r="J7916" t="str">
            <v>Other</v>
          </cell>
        </row>
        <row r="7917">
          <cell r="F7917">
            <v>506146</v>
          </cell>
          <cell r="G7917" t="str">
            <v>VIVIDHA</v>
          </cell>
          <cell r="H7917" t="str">
            <v>INE370E01029</v>
          </cell>
          <cell r="I7917" t="str">
            <v>Textile</v>
          </cell>
          <cell r="J7917" t="str">
            <v>Textile</v>
          </cell>
        </row>
        <row r="7918">
          <cell r="F7918">
            <v>509055</v>
          </cell>
          <cell r="G7918" t="str">
            <v>VISAKAIND</v>
          </cell>
          <cell r="H7918" t="str">
            <v>INE392A01021</v>
          </cell>
          <cell r="I7918" t="str">
            <v>Construction Materials</v>
          </cell>
          <cell r="J7918" t="str">
            <v>Cement &amp; Construction Materials</v>
          </cell>
        </row>
        <row r="7919">
          <cell r="G7919" t="str">
            <v>VISAMAN</v>
          </cell>
          <cell r="H7919" t="str">
            <v>INE0BHK01012</v>
          </cell>
          <cell r="I7919" t="str">
            <v>Trading</v>
          </cell>
          <cell r="J7919" t="str">
            <v>Trading</v>
          </cell>
        </row>
        <row r="7920">
          <cell r="F7920">
            <v>539398</v>
          </cell>
          <cell r="H7920" t="str">
            <v>INE060T01024</v>
          </cell>
          <cell r="I7920" t="str">
            <v>Automobile &amp; Ancillaries</v>
          </cell>
          <cell r="J7920" t="str">
            <v>Bearings</v>
          </cell>
        </row>
        <row r="7921">
          <cell r="F7921">
            <v>538598</v>
          </cell>
          <cell r="G7921" t="str">
            <v>VISHAL</v>
          </cell>
          <cell r="H7921" t="str">
            <v>INE755Q01025</v>
          </cell>
          <cell r="I7921" t="str">
            <v>Textile</v>
          </cell>
          <cell r="J7921" t="str">
            <v>Textile</v>
          </cell>
        </row>
        <row r="7922">
          <cell r="F7922">
            <v>544307</v>
          </cell>
          <cell r="G7922" t="str">
            <v>VMM</v>
          </cell>
          <cell r="H7922" t="str">
            <v>INE01EA01019</v>
          </cell>
          <cell r="I7922" t="str">
            <v>Retailing</v>
          </cell>
          <cell r="J7922" t="str">
            <v>Retailing</v>
          </cell>
        </row>
        <row r="7923">
          <cell r="I7923" t="str">
            <v>Infrastructure</v>
          </cell>
          <cell r="J7923" t="str">
            <v>Engineering - Construction</v>
          </cell>
        </row>
        <row r="7924">
          <cell r="F7924">
            <v>516072</v>
          </cell>
          <cell r="G7924" t="str">
            <v>VISHNU</v>
          </cell>
          <cell r="H7924" t="str">
            <v>INE270I01022</v>
          </cell>
          <cell r="I7924" t="str">
            <v>Chemicals</v>
          </cell>
          <cell r="J7924" t="str">
            <v>Chemicals</v>
          </cell>
        </row>
        <row r="7925">
          <cell r="F7925">
            <v>543974</v>
          </cell>
          <cell r="G7925" t="str">
            <v>VPRPL</v>
          </cell>
          <cell r="H7925" t="str">
            <v>INE0AE001013</v>
          </cell>
          <cell r="I7925" t="str">
            <v>Infrastructure</v>
          </cell>
          <cell r="J7925" t="str">
            <v>Engineering - Construction</v>
          </cell>
        </row>
        <row r="7926">
          <cell r="G7926" t="str">
            <v>VISHNUINFR</v>
          </cell>
          <cell r="H7926" t="str">
            <v>INE0PQ001012</v>
          </cell>
          <cell r="I7926" t="str">
            <v>Realty</v>
          </cell>
          <cell r="J7926" t="str">
            <v>Construction - Real Estate</v>
          </cell>
        </row>
        <row r="7927">
          <cell r="I7927" t="str">
            <v>Business Services</v>
          </cell>
          <cell r="J7927" t="str">
            <v>Environmental Services</v>
          </cell>
        </row>
        <row r="7928">
          <cell r="F7928">
            <v>512064</v>
          </cell>
          <cell r="H7928" t="str">
            <v>INE762D01011</v>
          </cell>
          <cell r="I7928" t="str">
            <v>Diversified</v>
          </cell>
          <cell r="J7928" t="str">
            <v>Diversified</v>
          </cell>
        </row>
        <row r="7929">
          <cell r="F7929">
            <v>750687</v>
          </cell>
          <cell r="H7929" t="str">
            <v>INE762D20011</v>
          </cell>
          <cell r="I7929" t="str">
            <v>Others</v>
          </cell>
          <cell r="J7929" t="str">
            <v>Other</v>
          </cell>
        </row>
        <row r="7930">
          <cell r="F7930">
            <v>750887</v>
          </cell>
          <cell r="H7930" t="str">
            <v>INE762D20029</v>
          </cell>
          <cell r="I7930" t="str">
            <v>Others</v>
          </cell>
          <cell r="J7930" t="str">
            <v>Other</v>
          </cell>
        </row>
        <row r="7931">
          <cell r="F7931">
            <v>542852</v>
          </cell>
          <cell r="G7931" t="str">
            <v>VISHWARAJ</v>
          </cell>
          <cell r="H7931" t="str">
            <v>INE430N01022</v>
          </cell>
          <cell r="I7931" t="str">
            <v>Agri</v>
          </cell>
          <cell r="J7931" t="str">
            <v>Sugar</v>
          </cell>
        </row>
        <row r="7932">
          <cell r="G7932" t="str">
            <v>VISHWAS</v>
          </cell>
          <cell r="H7932" t="str">
            <v>INE0S2E01016</v>
          </cell>
          <cell r="I7932" t="str">
            <v>Agri</v>
          </cell>
          <cell r="J7932" t="str">
            <v>Agriculture</v>
          </cell>
        </row>
        <row r="7933">
          <cell r="F7933">
            <v>526441</v>
          </cell>
          <cell r="H7933" t="str">
            <v>INE515B01025</v>
          </cell>
          <cell r="I7933" t="str">
            <v>Media &amp; Entertainment</v>
          </cell>
          <cell r="J7933" t="str">
            <v>Film Production, Distribution &amp; Entertainment</v>
          </cell>
        </row>
        <row r="7934">
          <cell r="F7934">
            <v>531668</v>
          </cell>
          <cell r="H7934" t="str">
            <v>INE661D01015</v>
          </cell>
          <cell r="I7934" t="str">
            <v>Media &amp; Entertainment</v>
          </cell>
          <cell r="J7934" t="str">
            <v>Film Production, Distribution &amp; Entertainment</v>
          </cell>
        </row>
        <row r="7935">
          <cell r="G7935" t="str">
            <v>VIESL</v>
          </cell>
          <cell r="H7935" t="str">
            <v>INE0TR001017</v>
          </cell>
          <cell r="I7935" t="str">
            <v>Trading</v>
          </cell>
          <cell r="J7935" t="str">
            <v>Trading</v>
          </cell>
        </row>
        <row r="7936">
          <cell r="I7936" t="str">
            <v>Media &amp; Entertainment</v>
          </cell>
          <cell r="J7936" t="str">
            <v>Film Production, Distribution &amp; Entertainment</v>
          </cell>
        </row>
        <row r="7937">
          <cell r="F7937">
            <v>524711</v>
          </cell>
          <cell r="H7937" t="str">
            <v>INE427C01021</v>
          </cell>
          <cell r="I7937" t="str">
            <v>Healthcare</v>
          </cell>
          <cell r="J7937" t="str">
            <v>Pharmaceuticals &amp; Drugs</v>
          </cell>
        </row>
        <row r="7938">
          <cell r="F7938">
            <v>538565</v>
          </cell>
          <cell r="H7938" t="str">
            <v>INE878P01019</v>
          </cell>
          <cell r="I7938" t="str">
            <v>Agri</v>
          </cell>
          <cell r="J7938" t="str">
            <v>Aquaculture</v>
          </cell>
        </row>
        <row r="7939">
          <cell r="F7939">
            <v>750935</v>
          </cell>
          <cell r="H7939" t="str">
            <v>INE878P20019</v>
          </cell>
          <cell r="I7939" t="str">
            <v>Agri</v>
          </cell>
          <cell r="J7939" t="str">
            <v>Aquaculture</v>
          </cell>
        </row>
        <row r="7940">
          <cell r="F7940">
            <v>590038</v>
          </cell>
          <cell r="G7940" t="str">
            <v>VISUINTL</v>
          </cell>
          <cell r="H7940" t="str">
            <v>INE965A01016</v>
          </cell>
          <cell r="I7940" t="str">
            <v>IT</v>
          </cell>
          <cell r="J7940" t="str">
            <v>IT - Software</v>
          </cell>
        </row>
        <row r="7941">
          <cell r="F7941">
            <v>532214</v>
          </cell>
          <cell r="G7941" t="str">
            <v>VISUALSOFT</v>
          </cell>
          <cell r="H7941" t="str">
            <v>INE755A01011</v>
          </cell>
          <cell r="I7941" t="str">
            <v>IT</v>
          </cell>
          <cell r="J7941" t="str">
            <v>IT - Software</v>
          </cell>
        </row>
        <row r="7942">
          <cell r="G7942" t="str">
            <v>VITAL</v>
          </cell>
          <cell r="H7942" t="str">
            <v>INE0L4K01016</v>
          </cell>
          <cell r="I7942" t="str">
            <v>Chemicals</v>
          </cell>
          <cell r="J7942" t="str">
            <v>Chemicals</v>
          </cell>
        </row>
        <row r="7943">
          <cell r="F7943">
            <v>538548</v>
          </cell>
          <cell r="H7943" t="str">
            <v>INE186Q01023</v>
          </cell>
          <cell r="I7943" t="str">
            <v>Retailing</v>
          </cell>
          <cell r="J7943" t="str">
            <v>Retailing</v>
          </cell>
        </row>
        <row r="7944">
          <cell r="F7944">
            <v>544002</v>
          </cell>
          <cell r="H7944" t="str">
            <v>INE0PA601017</v>
          </cell>
          <cell r="I7944" t="str">
            <v>Trading</v>
          </cell>
          <cell r="J7944" t="str">
            <v>Trading</v>
          </cell>
        </row>
        <row r="7945">
          <cell r="F7945">
            <v>541735</v>
          </cell>
          <cell r="H7945" t="str">
            <v>INE299W01022</v>
          </cell>
          <cell r="I7945" t="str">
            <v>Infrastructure</v>
          </cell>
          <cell r="J7945" t="str">
            <v>Engineering - Construction</v>
          </cell>
        </row>
        <row r="7946">
          <cell r="F7946">
            <v>530057</v>
          </cell>
          <cell r="H7946" t="str">
            <v>INE984E01035</v>
          </cell>
          <cell r="I7946" t="str">
            <v>Trading</v>
          </cell>
          <cell r="J7946" t="str">
            <v>Trading</v>
          </cell>
        </row>
        <row r="7947">
          <cell r="I7947" t="str">
            <v>Healthcare</v>
          </cell>
          <cell r="J7947" t="str">
            <v>Pharmaceuticals &amp; Drugs</v>
          </cell>
        </row>
        <row r="7948">
          <cell r="I7948" t="str">
            <v>Textile</v>
          </cell>
          <cell r="J7948" t="str">
            <v>Textile</v>
          </cell>
        </row>
        <row r="7949">
          <cell r="G7949" t="str">
            <v>VIVIANA</v>
          </cell>
          <cell r="H7949" t="str">
            <v>INE0MEG01014</v>
          </cell>
          <cell r="I7949" t="str">
            <v>Infrastructure</v>
          </cell>
          <cell r="J7949" t="str">
            <v>Engineering - Construction</v>
          </cell>
        </row>
        <row r="7950">
          <cell r="I7950" t="str">
            <v>Capital Goods</v>
          </cell>
          <cell r="J7950" t="str">
            <v>Electric Equipment</v>
          </cell>
        </row>
        <row r="7951">
          <cell r="F7951">
            <v>524576</v>
          </cell>
          <cell r="H7951" t="str">
            <v>INE737C01023</v>
          </cell>
          <cell r="I7951" t="str">
            <v>Chemicals</v>
          </cell>
          <cell r="J7951" t="str">
            <v>Chemicals</v>
          </cell>
        </row>
        <row r="7952">
          <cell r="F7952">
            <v>542046</v>
          </cell>
          <cell r="H7952" t="str">
            <v>INE647Z01025</v>
          </cell>
          <cell r="I7952" t="str">
            <v>Realty</v>
          </cell>
          <cell r="J7952" t="str">
            <v>Construction - Real Estate</v>
          </cell>
        </row>
        <row r="7953">
          <cell r="F7953">
            <v>532660</v>
          </cell>
          <cell r="G7953" t="str">
            <v>VIVIMEDLAB</v>
          </cell>
          <cell r="H7953" t="str">
            <v>INE526G01021</v>
          </cell>
          <cell r="I7953" t="str">
            <v>Healthcare</v>
          </cell>
          <cell r="J7953" t="str">
            <v>Pharmaceuticals &amp; Drugs</v>
          </cell>
        </row>
        <row r="7954">
          <cell r="F7954">
            <v>511509</v>
          </cell>
          <cell r="H7954" t="str">
            <v>INE380K01017</v>
          </cell>
          <cell r="I7954" t="str">
            <v>Healthcare</v>
          </cell>
          <cell r="J7954" t="str">
            <v>Pharmaceuticals &amp; Drugs</v>
          </cell>
        </row>
        <row r="7955">
          <cell r="G7955" t="str">
            <v>VIVO</v>
          </cell>
          <cell r="H7955" t="str">
            <v>INE0IA701014</v>
          </cell>
          <cell r="I7955" t="str">
            <v>IT</v>
          </cell>
          <cell r="J7955" t="str">
            <v>IT - Software</v>
          </cell>
        </row>
        <row r="7956">
          <cell r="F7956">
            <v>512529</v>
          </cell>
          <cell r="G7956" t="str">
            <v>VIYASH</v>
          </cell>
          <cell r="H7956" t="str">
            <v>INE807F01027</v>
          </cell>
          <cell r="I7956" t="str">
            <v>Healthcare</v>
          </cell>
          <cell r="J7956" t="str">
            <v>Pharmaceuticals &amp; Drugs</v>
          </cell>
        </row>
        <row r="7957">
          <cell r="F7957">
            <v>509026</v>
          </cell>
          <cell r="H7957" t="str">
            <v>INE117F01013</v>
          </cell>
          <cell r="I7957" t="str">
            <v>Finance</v>
          </cell>
          <cell r="J7957" t="str">
            <v>Finance - NBFC</v>
          </cell>
        </row>
        <row r="7958">
          <cell r="F7958">
            <v>530177</v>
          </cell>
          <cell r="H7958" t="str">
            <v>INE758B01013</v>
          </cell>
          <cell r="I7958" t="str">
            <v>Trading</v>
          </cell>
          <cell r="J7958" t="str">
            <v>Trading</v>
          </cell>
        </row>
        <row r="7959">
          <cell r="H7959" t="str">
            <v>INE0S6T01015</v>
          </cell>
          <cell r="I7959" t="str">
            <v>Automobile &amp; Ancillaries</v>
          </cell>
          <cell r="J7959" t="str">
            <v>Tyres &amp; Allied</v>
          </cell>
        </row>
        <row r="7960">
          <cell r="F7960">
            <v>536128</v>
          </cell>
          <cell r="H7960" t="str">
            <v>INE211P01021</v>
          </cell>
          <cell r="I7960" t="str">
            <v>Infrastructure</v>
          </cell>
          <cell r="J7960" t="str">
            <v>Engineering - Construction</v>
          </cell>
        </row>
        <row r="7961">
          <cell r="F7961">
            <v>543958</v>
          </cell>
          <cell r="G7961" t="str">
            <v>VLEGOV</v>
          </cell>
          <cell r="H7961" t="str">
            <v>INE03HW01020</v>
          </cell>
          <cell r="I7961" t="str">
            <v>Logistics</v>
          </cell>
          <cell r="J7961" t="str">
            <v>Courier  Services</v>
          </cell>
        </row>
        <row r="7962">
          <cell r="G7962" t="str">
            <v>VLINFRA</v>
          </cell>
          <cell r="H7962" t="str">
            <v>INE0QXL01015</v>
          </cell>
          <cell r="I7962" t="str">
            <v>Infrastructure</v>
          </cell>
          <cell r="J7962" t="str">
            <v>Engineering - Construction</v>
          </cell>
        </row>
        <row r="7963">
          <cell r="I7963" t="str">
            <v>Healthcare</v>
          </cell>
          <cell r="J7963" t="str">
            <v>Hospital &amp; Healthcare Services</v>
          </cell>
        </row>
        <row r="7964">
          <cell r="F7964">
            <v>511333</v>
          </cell>
          <cell r="G7964" t="str">
            <v>VLSFINANCE</v>
          </cell>
          <cell r="H7964" t="str">
            <v>INE709A01018</v>
          </cell>
          <cell r="I7964" t="str">
            <v>Finance</v>
          </cell>
          <cell r="J7964" t="str">
            <v>Finance - Investment</v>
          </cell>
        </row>
        <row r="7965">
          <cell r="G7965" t="str">
            <v>VMARCIND</v>
          </cell>
          <cell r="H7965" t="str">
            <v>INE0GXK01018</v>
          </cell>
          <cell r="I7965" t="str">
            <v>Electricals</v>
          </cell>
          <cell r="J7965" t="str">
            <v>Cable</v>
          </cell>
        </row>
        <row r="7966">
          <cell r="F7966">
            <v>534976</v>
          </cell>
          <cell r="G7966" t="str">
            <v>VMART</v>
          </cell>
          <cell r="H7966" t="str">
            <v>INE665J01013</v>
          </cell>
          <cell r="I7966" t="str">
            <v>Retailing</v>
          </cell>
          <cell r="J7966" t="str">
            <v>Retailing</v>
          </cell>
        </row>
        <row r="7967">
          <cell r="F7967">
            <v>533427</v>
          </cell>
          <cell r="H7967" t="str">
            <v>INE932K01015</v>
          </cell>
          <cell r="I7967" t="str">
            <v>Ship Building</v>
          </cell>
          <cell r="J7967" t="str">
            <v>Ship Building</v>
          </cell>
        </row>
        <row r="7968">
          <cell r="F7968">
            <v>750854</v>
          </cell>
          <cell r="H7968" t="str">
            <v>INE932K20015</v>
          </cell>
          <cell r="I7968" t="str">
            <v>Others</v>
          </cell>
          <cell r="J7968" t="str">
            <v>Other</v>
          </cell>
        </row>
        <row r="7969">
          <cell r="F7969">
            <v>544521</v>
          </cell>
          <cell r="G7969" t="str">
            <v>VMSTMT</v>
          </cell>
          <cell r="H7969" t="str">
            <v>INE0SJA01013</v>
          </cell>
          <cell r="I7969" t="str">
            <v>Iron &amp; Steel</v>
          </cell>
          <cell r="J7969" t="str">
            <v>Steel &amp; Iron Products</v>
          </cell>
        </row>
        <row r="7970">
          <cell r="F7970">
            <v>532822</v>
          </cell>
          <cell r="G7970" t="str">
            <v>IDEA</v>
          </cell>
          <cell r="H7970" t="str">
            <v>INE669E01016</v>
          </cell>
          <cell r="I7970" t="str">
            <v>Telecom</v>
          </cell>
          <cell r="J7970" t="str">
            <v>Telecommunication - Service  Provider</v>
          </cell>
        </row>
        <row r="7971">
          <cell r="F7971">
            <v>522122</v>
          </cell>
          <cell r="G7971" t="str">
            <v>PORRITSPEN</v>
          </cell>
          <cell r="H7971" t="str">
            <v>INE285C01015</v>
          </cell>
          <cell r="I7971" t="str">
            <v>Textile</v>
          </cell>
          <cell r="J7971" t="str">
            <v>Textile</v>
          </cell>
        </row>
        <row r="7972">
          <cell r="G7972" t="str">
            <v>VOLERCAR</v>
          </cell>
          <cell r="H7972" t="str">
            <v>INE241X01014</v>
          </cell>
          <cell r="I7972" t="str">
            <v>Business Services</v>
          </cell>
          <cell r="J7972" t="str">
            <v>Business Support</v>
          </cell>
        </row>
        <row r="7973">
          <cell r="F7973">
            <v>509038</v>
          </cell>
          <cell r="H7973" t="str">
            <v>INE763D01019</v>
          </cell>
          <cell r="I7973" t="str">
            <v>Finance</v>
          </cell>
          <cell r="J7973" t="str">
            <v>Finance - NBFC</v>
          </cell>
        </row>
        <row r="7974">
          <cell r="F7974">
            <v>532757</v>
          </cell>
          <cell r="G7974" t="str">
            <v>VOLTAMP</v>
          </cell>
          <cell r="H7974" t="str">
            <v>INE540H01012</v>
          </cell>
          <cell r="I7974" t="str">
            <v>Capital Goods</v>
          </cell>
          <cell r="J7974" t="str">
            <v>Electric Equipment</v>
          </cell>
        </row>
        <row r="7975">
          <cell r="F7975">
            <v>500575</v>
          </cell>
          <cell r="G7975" t="str">
            <v>VOLTAS</v>
          </cell>
          <cell r="H7975" t="str">
            <v>INE226A01021</v>
          </cell>
          <cell r="I7975" t="str">
            <v>Consumer Durables</v>
          </cell>
          <cell r="J7975" t="str">
            <v>Air Conditioners</v>
          </cell>
        </row>
        <row r="7976">
          <cell r="F7976">
            <v>542654</v>
          </cell>
          <cell r="H7976" t="str">
            <v>INE06LG01010</v>
          </cell>
          <cell r="I7976" t="str">
            <v>Media &amp; Entertainment</v>
          </cell>
          <cell r="J7976" t="str">
            <v>Film Production, Distribution &amp; Entertainment</v>
          </cell>
        </row>
        <row r="7977">
          <cell r="G7977" t="str">
            <v>VR</v>
          </cell>
          <cell r="H7977" t="str">
            <v>INE0QQM01017</v>
          </cell>
          <cell r="I7977" t="str">
            <v>Realty</v>
          </cell>
          <cell r="J7977" t="str">
            <v>Construction - Real Estate</v>
          </cell>
        </row>
        <row r="7978">
          <cell r="F7978">
            <v>544204</v>
          </cell>
          <cell r="G7978" t="str">
            <v>VRAJ</v>
          </cell>
          <cell r="H7978" t="str">
            <v>INE0S2V01010</v>
          </cell>
          <cell r="I7978" t="str">
            <v>Iron &amp; Steel</v>
          </cell>
          <cell r="J7978" t="str">
            <v>Steel/Sponge Iron/Pig Iron</v>
          </cell>
        </row>
        <row r="7979">
          <cell r="I7979" t="str">
            <v>Trading</v>
          </cell>
          <cell r="J7979" t="str">
            <v>Trading</v>
          </cell>
        </row>
        <row r="7980">
          <cell r="F7980">
            <v>539118</v>
          </cell>
          <cell r="G7980" t="str">
            <v>VRLLOG</v>
          </cell>
          <cell r="H7980" t="str">
            <v>INE366I01010</v>
          </cell>
          <cell r="I7980" t="str">
            <v>Logistics</v>
          </cell>
          <cell r="J7980" t="str">
            <v>Logistics</v>
          </cell>
        </row>
        <row r="7981">
          <cell r="F7981">
            <v>544157</v>
          </cell>
          <cell r="H7981" t="str">
            <v>INE0OMZ01013</v>
          </cell>
          <cell r="I7981" t="str">
            <v>Capital Goods</v>
          </cell>
          <cell r="J7981" t="str">
            <v>Engineering</v>
          </cell>
        </row>
        <row r="7982">
          <cell r="F7982">
            <v>544011</v>
          </cell>
          <cell r="H7982" t="str">
            <v>INE0Q6901013</v>
          </cell>
          <cell r="I7982" t="str">
            <v>Agri</v>
          </cell>
          <cell r="J7982" t="str">
            <v>Agriculture</v>
          </cell>
        </row>
        <row r="7983">
          <cell r="F7983">
            <v>531696</v>
          </cell>
          <cell r="H7983" t="str">
            <v>INE489F01016</v>
          </cell>
          <cell r="I7983" t="str">
            <v>Infrastructure</v>
          </cell>
          <cell r="J7983" t="str">
            <v>Engineering - Construction</v>
          </cell>
        </row>
        <row r="7984">
          <cell r="F7984">
            <v>519331</v>
          </cell>
          <cell r="H7984" t="str">
            <v>INE923K01014</v>
          </cell>
          <cell r="I7984" t="str">
            <v>Infrastructure</v>
          </cell>
          <cell r="J7984" t="str">
            <v>Engineering - Construction</v>
          </cell>
        </row>
        <row r="7985">
          <cell r="F7985">
            <v>750868</v>
          </cell>
          <cell r="H7985" t="str">
            <v>INE923K20014</v>
          </cell>
          <cell r="I7985" t="str">
            <v>Others</v>
          </cell>
          <cell r="J7985" t="str">
            <v>Other</v>
          </cell>
        </row>
        <row r="7986">
          <cell r="F7986">
            <v>890203</v>
          </cell>
          <cell r="H7986" t="str">
            <v>IN9923K01012</v>
          </cell>
          <cell r="I7986" t="str">
            <v>Others</v>
          </cell>
          <cell r="J7986" t="str">
            <v>Other</v>
          </cell>
        </row>
        <row r="7987">
          <cell r="F7987">
            <v>509966</v>
          </cell>
          <cell r="G7987" t="str">
            <v>VSTIND</v>
          </cell>
          <cell r="H7987" t="str">
            <v>INE710A01016</v>
          </cell>
          <cell r="I7987" t="str">
            <v>FMCG</v>
          </cell>
          <cell r="J7987" t="str">
            <v>Cigarettes/Tobacco</v>
          </cell>
        </row>
        <row r="7988">
          <cell r="F7988">
            <v>532893</v>
          </cell>
          <cell r="G7988" t="str">
            <v>VTMLTD</v>
          </cell>
          <cell r="H7988" t="str">
            <v>INE222F01029</v>
          </cell>
          <cell r="I7988" t="str">
            <v>Textile</v>
          </cell>
          <cell r="J7988" t="str">
            <v>Textile - Weaving</v>
          </cell>
        </row>
        <row r="7989">
          <cell r="F7989">
            <v>544219</v>
          </cell>
          <cell r="H7989" t="str">
            <v>INE0MNP01016</v>
          </cell>
          <cell r="I7989" t="str">
            <v>Infrastructure</v>
          </cell>
          <cell r="J7989" t="str">
            <v>Engineering - Construction</v>
          </cell>
        </row>
        <row r="7990">
          <cell r="F7990">
            <v>517399</v>
          </cell>
          <cell r="G7990" t="str">
            <v>VXLINSTR</v>
          </cell>
          <cell r="H7990" t="str">
            <v>INE756A01019</v>
          </cell>
          <cell r="I7990" t="str">
            <v>Consumer Durables</v>
          </cell>
          <cell r="J7990" t="str">
            <v>IT - Hardware</v>
          </cell>
        </row>
        <row r="7991">
          <cell r="I7991" t="str">
            <v>Construction Materials</v>
          </cell>
          <cell r="J7991" t="str">
            <v>Ceramics/Marble/Granite/Sanitaryware</v>
          </cell>
        </row>
        <row r="7992">
          <cell r="F7992">
            <v>504220</v>
          </cell>
          <cell r="G7992" t="str">
            <v>WSI</v>
          </cell>
          <cell r="H7992" t="str">
            <v>INE100D01014</v>
          </cell>
          <cell r="I7992" t="str">
            <v>Infrastructure</v>
          </cell>
          <cell r="J7992" t="str">
            <v>Engineering - Construction</v>
          </cell>
        </row>
        <row r="7993">
          <cell r="F7993">
            <v>541445</v>
          </cell>
          <cell r="H7993" t="str">
            <v>INE799N01012</v>
          </cell>
          <cell r="I7993" t="str">
            <v>Power</v>
          </cell>
          <cell r="J7993" t="str">
            <v>Power Generation/Distribution</v>
          </cell>
        </row>
        <row r="7994">
          <cell r="F7994">
            <v>544277</v>
          </cell>
          <cell r="G7994" t="str">
            <v>WAAREEENER</v>
          </cell>
          <cell r="H7994" t="str">
            <v>INE377N01017</v>
          </cell>
          <cell r="I7994" t="str">
            <v>Capital Goods</v>
          </cell>
          <cell r="J7994" t="str">
            <v>Electric Equipment</v>
          </cell>
        </row>
        <row r="7995">
          <cell r="F7995">
            <v>534618</v>
          </cell>
          <cell r="G7995" t="str">
            <v>WAAREERTL</v>
          </cell>
          <cell r="H7995" t="str">
            <v>INE299N01021</v>
          </cell>
          <cell r="I7995" t="str">
            <v>Infrastructure</v>
          </cell>
          <cell r="J7995" t="str">
            <v>Engineering - Construction</v>
          </cell>
        </row>
        <row r="7996">
          <cell r="F7996">
            <v>539337</v>
          </cell>
          <cell r="H7996" t="str">
            <v>INE725P01012</v>
          </cell>
          <cell r="I7996" t="str">
            <v>Automobile &amp; Ancillaries</v>
          </cell>
          <cell r="J7996" t="str">
            <v>Batteries</v>
          </cell>
        </row>
        <row r="7997">
          <cell r="F7997">
            <v>519035</v>
          </cell>
          <cell r="G7997" t="str">
            <v>GFL</v>
          </cell>
          <cell r="H7997" t="str">
            <v>INE868A01020</v>
          </cell>
          <cell r="I7997" t="str">
            <v>Trading</v>
          </cell>
          <cell r="J7997" t="str">
            <v>Trading</v>
          </cell>
        </row>
        <row r="7998">
          <cell r="F7998">
            <v>503675</v>
          </cell>
          <cell r="H7998" t="str">
            <v>INE786K01023</v>
          </cell>
          <cell r="I7998" t="str">
            <v>Finance</v>
          </cell>
          <cell r="J7998" t="str">
            <v>Finance - Investment</v>
          </cell>
        </row>
        <row r="7999">
          <cell r="I7999" t="str">
            <v>IT</v>
          </cell>
          <cell r="J7999" t="str">
            <v>IT - Education</v>
          </cell>
        </row>
        <row r="8000">
          <cell r="F8000">
            <v>544642</v>
          </cell>
          <cell r="G8000" t="str">
            <v>WAKEFIT</v>
          </cell>
          <cell r="H8000" t="str">
            <v>INE0E7301029</v>
          </cell>
          <cell r="I8000" t="str">
            <v>FMCG</v>
          </cell>
          <cell r="J8000" t="str">
            <v>Household &amp; Personal Products</v>
          </cell>
        </row>
        <row r="8001">
          <cell r="F8001">
            <v>501370</v>
          </cell>
          <cell r="H8001" t="str">
            <v>INE695D01021</v>
          </cell>
          <cell r="I8001" t="str">
            <v>Finance</v>
          </cell>
          <cell r="J8001" t="str">
            <v>Finance - Investment</v>
          </cell>
        </row>
        <row r="8002">
          <cell r="F8002">
            <v>507410</v>
          </cell>
          <cell r="G8002" t="str">
            <v>WALCHANNAG</v>
          </cell>
          <cell r="H8002" t="str">
            <v>INE711A01022</v>
          </cell>
          <cell r="I8002" t="str">
            <v>Capital Goods</v>
          </cell>
          <cell r="J8002" t="str">
            <v>Engineering - Industrial Equipments</v>
          </cell>
        </row>
        <row r="8003">
          <cell r="F8003">
            <v>532053</v>
          </cell>
          <cell r="H8003" t="str">
            <v>INE121B01014</v>
          </cell>
          <cell r="I8003" t="str">
            <v>Finance</v>
          </cell>
          <cell r="J8003" t="str">
            <v>Finance - Investment</v>
          </cell>
        </row>
        <row r="8004">
          <cell r="G8004" t="str">
            <v>WALPAR</v>
          </cell>
          <cell r="H8004" t="str">
            <v>INE0G2G01015</v>
          </cell>
          <cell r="I8004" t="str">
            <v>Healthcare</v>
          </cell>
          <cell r="J8004" t="str">
            <v>Pharmaceuticals &amp; Drugs</v>
          </cell>
        </row>
        <row r="8005">
          <cell r="F8005">
            <v>524212</v>
          </cell>
          <cell r="G8005" t="str">
            <v>WANBURY</v>
          </cell>
          <cell r="H8005" t="str">
            <v>INE107F01022</v>
          </cell>
          <cell r="I8005" t="str">
            <v>Healthcare</v>
          </cell>
          <cell r="J8005" t="str">
            <v>Pharmaceuticals &amp; Drugs</v>
          </cell>
        </row>
        <row r="8006">
          <cell r="I8006" t="str">
            <v>Capital Goods</v>
          </cell>
          <cell r="J8006" t="str">
            <v>Engineering Consultancy</v>
          </cell>
        </row>
        <row r="8007">
          <cell r="F8007">
            <v>539132</v>
          </cell>
          <cell r="H8007" t="str">
            <v>INE761D01021</v>
          </cell>
          <cell r="I8007" t="str">
            <v>Trading</v>
          </cell>
          <cell r="J8007" t="str">
            <v>Trading</v>
          </cell>
        </row>
        <row r="8008">
          <cell r="F8008">
            <v>512063</v>
          </cell>
          <cell r="H8008" t="str">
            <v>INE048E01013</v>
          </cell>
          <cell r="I8008" t="str">
            <v>Trading</v>
          </cell>
          <cell r="J8008" t="str">
            <v>Trading</v>
          </cell>
        </row>
        <row r="8009">
          <cell r="F8009">
            <v>538970</v>
          </cell>
          <cell r="H8009" t="str">
            <v>INE945P01024</v>
          </cell>
          <cell r="I8009" t="str">
            <v>Automobile &amp; Ancillaries</v>
          </cell>
          <cell r="J8009" t="str">
            <v>Automobile Two &amp; Three Wheelers</v>
          </cell>
        </row>
        <row r="8010">
          <cell r="F8010">
            <v>750696</v>
          </cell>
          <cell r="H8010" t="str">
            <v>INE945P20016</v>
          </cell>
          <cell r="I8010" t="str">
            <v>Others</v>
          </cell>
          <cell r="J8010" t="str">
            <v>Other</v>
          </cell>
        </row>
        <row r="8011">
          <cell r="F8011">
            <v>751038</v>
          </cell>
          <cell r="H8011" t="str">
            <v>INE945P20024</v>
          </cell>
          <cell r="I8011" t="str">
            <v>Others</v>
          </cell>
          <cell r="J8011" t="str">
            <v>Other</v>
          </cell>
        </row>
        <row r="8012">
          <cell r="F8012">
            <v>890164</v>
          </cell>
          <cell r="H8012" t="str">
            <v>IN9945P01014</v>
          </cell>
          <cell r="I8012" t="str">
            <v>Others</v>
          </cell>
          <cell r="J8012" t="str">
            <v>Other</v>
          </cell>
        </row>
        <row r="8013">
          <cell r="F8013">
            <v>511690</v>
          </cell>
          <cell r="H8013" t="str">
            <v>INE407B01017</v>
          </cell>
          <cell r="I8013" t="str">
            <v>Media &amp; Entertainment</v>
          </cell>
          <cell r="J8013" t="str">
            <v>Film Production, Distribution &amp; Entertainment</v>
          </cell>
        </row>
        <row r="8014">
          <cell r="F8014">
            <v>508494</v>
          </cell>
          <cell r="G8014" t="str">
            <v>WARRENTEA</v>
          </cell>
          <cell r="H8014" t="str">
            <v>INE712A01012</v>
          </cell>
          <cell r="I8014" t="str">
            <v>Agri</v>
          </cell>
          <cell r="J8014" t="str">
            <v>Tea/Coffee</v>
          </cell>
        </row>
        <row r="8015">
          <cell r="F8015">
            <v>523660</v>
          </cell>
          <cell r="G8015" t="str">
            <v>WATERBASE</v>
          </cell>
          <cell r="H8015" t="str">
            <v>INE054C01015</v>
          </cell>
          <cell r="I8015" t="str">
            <v>Agri</v>
          </cell>
          <cell r="J8015" t="str">
            <v>Aquaculture</v>
          </cell>
        </row>
        <row r="8016">
          <cell r="I8016" t="str">
            <v>Hospitality</v>
          </cell>
          <cell r="J8016" t="str">
            <v>Travel Services</v>
          </cell>
        </row>
        <row r="8017">
          <cell r="I8017" t="str">
            <v>Business Services</v>
          </cell>
          <cell r="J8017" t="str">
            <v>Business Support</v>
          </cell>
        </row>
        <row r="8018">
          <cell r="F8018">
            <v>516090</v>
          </cell>
          <cell r="H8018" t="str">
            <v>INE950B01016</v>
          </cell>
          <cell r="I8018" t="str">
            <v>IT</v>
          </cell>
          <cell r="J8018" t="str">
            <v>IT - Software</v>
          </cell>
        </row>
        <row r="8019">
          <cell r="I8019" t="str">
            <v>Plastic Products</v>
          </cell>
          <cell r="J8019" t="str">
            <v>Plastic Products</v>
          </cell>
        </row>
        <row r="8020">
          <cell r="F8020">
            <v>543535</v>
          </cell>
          <cell r="G8020" t="str">
            <v>WEWIN</v>
          </cell>
          <cell r="H8020" t="str">
            <v>INE082W01014</v>
          </cell>
          <cell r="I8020" t="str">
            <v>IT</v>
          </cell>
          <cell r="J8020" t="str">
            <v>BPO/ITeS</v>
          </cell>
        </row>
        <row r="8021">
          <cell r="F8021">
            <v>544536</v>
          </cell>
          <cell r="G8021" t="str">
            <v>WEALTH</v>
          </cell>
          <cell r="H8021" t="str">
            <v>INE658T01017</v>
          </cell>
          <cell r="I8021" t="str">
            <v>Finance</v>
          </cell>
          <cell r="J8021" t="str">
            <v>Finance - Investment</v>
          </cell>
        </row>
        <row r="8022">
          <cell r="F8022">
            <v>780016</v>
          </cell>
          <cell r="H8022" t="str">
            <v>INE562Q01017</v>
          </cell>
          <cell r="I8022" t="str">
            <v>IT</v>
          </cell>
          <cell r="J8022" t="str">
            <v>IT - Software</v>
          </cell>
        </row>
        <row r="8023">
          <cell r="F8023">
            <v>517176</v>
          </cell>
          <cell r="I8023" t="str">
            <v>Telecom</v>
          </cell>
          <cell r="J8023" t="str">
            <v>Telecommunication - Equipment</v>
          </cell>
        </row>
        <row r="8024">
          <cell r="F8024">
            <v>517498</v>
          </cell>
          <cell r="G8024" t="str">
            <v>WEBELSOLAR</v>
          </cell>
          <cell r="H8024" t="str">
            <v>INE855C01023</v>
          </cell>
          <cell r="I8024" t="str">
            <v>Electricals</v>
          </cell>
          <cell r="J8024" t="str">
            <v>Electronics - Components</v>
          </cell>
        </row>
        <row r="8025">
          <cell r="I8025" t="str">
            <v>IT</v>
          </cell>
          <cell r="J8025" t="str">
            <v>IT - Software</v>
          </cell>
        </row>
        <row r="8026">
          <cell r="F8026">
            <v>523011</v>
          </cell>
          <cell r="G8026" t="str">
            <v>WEIZMANIND</v>
          </cell>
          <cell r="H8026" t="str">
            <v>INE080A01014</v>
          </cell>
          <cell r="I8026" t="str">
            <v>Textile</v>
          </cell>
          <cell r="J8026" t="str">
            <v>Textile</v>
          </cell>
        </row>
        <row r="8027">
          <cell r="F8027">
            <v>504988</v>
          </cell>
          <cell r="H8027" t="str">
            <v>INE380G01015</v>
          </cell>
          <cell r="I8027" t="str">
            <v>Automobile &amp; Ancillaries</v>
          </cell>
          <cell r="J8027" t="str">
            <v>Castings/Forgings</v>
          </cell>
        </row>
        <row r="8028">
          <cell r="F8028">
            <v>524661</v>
          </cell>
          <cell r="H8028" t="str">
            <v>INE331C01025</v>
          </cell>
          <cell r="I8028" t="str">
            <v>Trading</v>
          </cell>
          <cell r="J8028" t="str">
            <v>Trading</v>
          </cell>
        </row>
        <row r="8029">
          <cell r="I8029" t="str">
            <v>Retailing</v>
          </cell>
          <cell r="J8029" t="str">
            <v>Retailing</v>
          </cell>
        </row>
        <row r="8030">
          <cell r="I8030" t="str">
            <v>Trading</v>
          </cell>
          <cell r="J8030" t="str">
            <v>Trading</v>
          </cell>
        </row>
        <row r="8031">
          <cell r="F8031">
            <v>532144</v>
          </cell>
          <cell r="G8031" t="str">
            <v>WELCORP</v>
          </cell>
          <cell r="H8031" t="str">
            <v>INE191B01025</v>
          </cell>
          <cell r="I8031" t="str">
            <v>Iron &amp; Steel</v>
          </cell>
          <cell r="J8031" t="str">
            <v>Steel &amp; Iron Products</v>
          </cell>
        </row>
        <row r="8032">
          <cell r="F8032">
            <v>532553</v>
          </cell>
          <cell r="G8032" t="str">
            <v>WELENT</v>
          </cell>
          <cell r="H8032" t="str">
            <v>INE625G01013</v>
          </cell>
          <cell r="I8032" t="str">
            <v>Infrastructure</v>
          </cell>
          <cell r="J8032" t="str">
            <v>Engineering - Construction</v>
          </cell>
        </row>
        <row r="8033">
          <cell r="F8033">
            <v>538538</v>
          </cell>
          <cell r="G8033" t="str">
            <v>WELENTRP</v>
          </cell>
          <cell r="H8033" t="str">
            <v>INE072P01019</v>
          </cell>
          <cell r="I8033" t="str">
            <v>Trading</v>
          </cell>
          <cell r="J8033" t="str">
            <v>Trading</v>
          </cell>
        </row>
        <row r="8034">
          <cell r="F8034">
            <v>533495</v>
          </cell>
          <cell r="G8034" t="str">
            <v>WELGLOB</v>
          </cell>
          <cell r="H8034" t="str">
            <v>INE390K01016</v>
          </cell>
          <cell r="I8034" t="str">
            <v>Textile</v>
          </cell>
          <cell r="J8034" t="str">
            <v>Textile</v>
          </cell>
        </row>
        <row r="8035">
          <cell r="F8035">
            <v>533252</v>
          </cell>
          <cell r="G8035" t="str">
            <v>WELINV</v>
          </cell>
          <cell r="H8035" t="str">
            <v>INE389K01018</v>
          </cell>
          <cell r="I8035" t="str">
            <v>Finance</v>
          </cell>
          <cell r="J8035" t="str">
            <v>Finance - Investment</v>
          </cell>
        </row>
        <row r="8036">
          <cell r="F8036">
            <v>514162</v>
          </cell>
          <cell r="G8036" t="str">
            <v>WELSPUNLIV</v>
          </cell>
          <cell r="H8036" t="str">
            <v>INE192B01031</v>
          </cell>
          <cell r="I8036" t="str">
            <v>Textile</v>
          </cell>
          <cell r="J8036" t="str">
            <v>Textile</v>
          </cell>
        </row>
        <row r="8037">
          <cell r="F8037">
            <v>500365</v>
          </cell>
          <cell r="G8037" t="str">
            <v>REMIMETAL</v>
          </cell>
          <cell r="H8037" t="str">
            <v>INE731F01037</v>
          </cell>
          <cell r="I8037" t="str">
            <v>Iron &amp; Steel</v>
          </cell>
          <cell r="J8037" t="str">
            <v>Steel &amp; Iron Products</v>
          </cell>
        </row>
        <row r="8038">
          <cell r="F8038">
            <v>750961</v>
          </cell>
          <cell r="H8038" t="str">
            <v>INE731F20011</v>
          </cell>
          <cell r="I8038" t="str">
            <v>Iron &amp; Steel</v>
          </cell>
          <cell r="J8038" t="str">
            <v>Steel &amp; Iron Products</v>
          </cell>
        </row>
        <row r="8039">
          <cell r="F8039">
            <v>526431</v>
          </cell>
          <cell r="H8039" t="str">
            <v>INE662D01013</v>
          </cell>
          <cell r="I8039" t="str">
            <v>FMCG</v>
          </cell>
          <cell r="J8039" t="str">
            <v>Leather</v>
          </cell>
        </row>
        <row r="8040">
          <cell r="F8040">
            <v>505412</v>
          </cell>
          <cell r="G8040" t="str">
            <v>WENDT</v>
          </cell>
          <cell r="H8040" t="str">
            <v>INE274C01019</v>
          </cell>
          <cell r="I8040" t="str">
            <v>Abrasives</v>
          </cell>
          <cell r="J8040" t="str">
            <v>Abrasives</v>
          </cell>
        </row>
        <row r="8041">
          <cell r="F8041">
            <v>532373</v>
          </cell>
          <cell r="H8041" t="str">
            <v>INE434B01029</v>
          </cell>
          <cell r="I8041" t="str">
            <v>IT</v>
          </cell>
          <cell r="J8041" t="str">
            <v>IT - Software</v>
          </cell>
        </row>
        <row r="8042">
          <cell r="F8042">
            <v>750657</v>
          </cell>
          <cell r="H8042" t="str">
            <v>INE434B20011</v>
          </cell>
          <cell r="I8042" t="str">
            <v>Others</v>
          </cell>
          <cell r="J8042" t="str">
            <v>Other</v>
          </cell>
        </row>
        <row r="8043">
          <cell r="F8043">
            <v>500444</v>
          </cell>
          <cell r="G8043" t="str">
            <v>WSTCSTPAPR</v>
          </cell>
          <cell r="H8043" t="str">
            <v>INE976A01021</v>
          </cell>
          <cell r="I8043" t="str">
            <v>Paper</v>
          </cell>
          <cell r="J8043" t="str">
            <v>Paper &amp; Paper Products</v>
          </cell>
        </row>
        <row r="8044">
          <cell r="F8044">
            <v>538382</v>
          </cell>
          <cell r="H8044" t="str">
            <v>INE266P01017</v>
          </cell>
          <cell r="I8044" t="str">
            <v>Hospitality</v>
          </cell>
          <cell r="J8044" t="str">
            <v>Hotel, Resort &amp; Restaurants</v>
          </cell>
        </row>
        <row r="8045">
          <cell r="F8045">
            <v>544258</v>
          </cell>
          <cell r="G8045" t="str">
            <v>WCIL</v>
          </cell>
          <cell r="H8045" t="str">
            <v>INE0CJF01024</v>
          </cell>
          <cell r="I8045" t="str">
            <v>Logistics</v>
          </cell>
          <cell r="J8045" t="str">
            <v>Logistics</v>
          </cell>
        </row>
        <row r="8046">
          <cell r="F8046">
            <v>504998</v>
          </cell>
          <cell r="H8046" t="str">
            <v>INE187U01015</v>
          </cell>
          <cell r="I8046" t="str">
            <v>Iron &amp; Steel</v>
          </cell>
          <cell r="J8046" t="str">
            <v>Steel &amp; Iron Products</v>
          </cell>
        </row>
        <row r="8047">
          <cell r="F8047">
            <v>544636</v>
          </cell>
          <cell r="H8047" t="str">
            <v>INE1MF401019</v>
          </cell>
          <cell r="I8047" t="str">
            <v>Education &amp; Training</v>
          </cell>
          <cell r="J8047" t="str">
            <v>Educational Institutions</v>
          </cell>
        </row>
        <row r="8048">
          <cell r="F8048">
            <v>505533</v>
          </cell>
          <cell r="G8048" t="str">
            <v>WESTLIFE</v>
          </cell>
          <cell r="H8048" t="str">
            <v>INE274F01020</v>
          </cell>
          <cell r="I8048" t="str">
            <v>Hospitality</v>
          </cell>
          <cell r="J8048" t="str">
            <v>Restaurants</v>
          </cell>
        </row>
        <row r="8049">
          <cell r="F8049">
            <v>544570</v>
          </cell>
          <cell r="G8049" t="str">
            <v>WEWORK</v>
          </cell>
          <cell r="H8049" t="str">
            <v>INE085001019</v>
          </cell>
          <cell r="I8049" t="str">
            <v>Miscellaneous</v>
          </cell>
          <cell r="J8049" t="str">
            <v>Miscellaneous</v>
          </cell>
        </row>
        <row r="8050">
          <cell r="F8050">
            <v>501391</v>
          </cell>
          <cell r="H8050" t="str">
            <v>INE855A01019</v>
          </cell>
          <cell r="I8050" t="str">
            <v>Trading</v>
          </cell>
          <cell r="J8050" t="str">
            <v>Trading</v>
          </cell>
        </row>
        <row r="8051">
          <cell r="F8051">
            <v>590073</v>
          </cell>
          <cell r="G8051" t="str">
            <v>WHEELS</v>
          </cell>
          <cell r="H8051" t="str">
            <v>INE715A01015</v>
          </cell>
          <cell r="I8051" t="str">
            <v>Automobile &amp; Ancillaries</v>
          </cell>
          <cell r="J8051" t="str">
            <v>Auto Ancillary</v>
          </cell>
        </row>
        <row r="8052">
          <cell r="F8052">
            <v>543436</v>
          </cell>
          <cell r="H8052" t="str">
            <v>INE0IM001015</v>
          </cell>
          <cell r="I8052" t="str">
            <v>IT</v>
          </cell>
          <cell r="J8052" t="str">
            <v>IT - Software</v>
          </cell>
        </row>
        <row r="8053">
          <cell r="F8053">
            <v>500238</v>
          </cell>
          <cell r="G8053" t="str">
            <v>WHIRLPOOL</v>
          </cell>
          <cell r="H8053" t="str">
            <v>INE716A01013</v>
          </cell>
          <cell r="I8053" t="str">
            <v>Consumer Durables</v>
          </cell>
          <cell r="J8053" t="str">
            <v>Consumer Durables - Domestic Appliances</v>
          </cell>
        </row>
        <row r="8054">
          <cell r="F8054">
            <v>512431</v>
          </cell>
          <cell r="H8054" t="str">
            <v>INE416X01012</v>
          </cell>
          <cell r="I8054" t="str">
            <v>Finance</v>
          </cell>
          <cell r="J8054" t="str">
            <v>Finance - Investment</v>
          </cell>
        </row>
        <row r="8055">
          <cell r="F8055">
            <v>513713</v>
          </cell>
          <cell r="H8055" t="str">
            <v>INE146C01019</v>
          </cell>
          <cell r="I8055" t="str">
            <v>Trading</v>
          </cell>
          <cell r="J8055" t="str">
            <v>Trading</v>
          </cell>
        </row>
        <row r="8056">
          <cell r="I8056" t="str">
            <v>IT</v>
          </cell>
          <cell r="J8056" t="str">
            <v>IT - Software</v>
          </cell>
        </row>
        <row r="8057">
          <cell r="F8057">
            <v>504227</v>
          </cell>
          <cell r="G8057" t="str">
            <v>WILLARDLTD</v>
          </cell>
          <cell r="H8057" t="str">
            <v>INE481D01018</v>
          </cell>
          <cell r="I8057" t="str">
            <v>Agri</v>
          </cell>
          <cell r="J8057" t="str">
            <v>Sugar</v>
          </cell>
        </row>
        <row r="8058">
          <cell r="F8058">
            <v>519214</v>
          </cell>
          <cell r="H8058" t="str">
            <v>INE188E01017</v>
          </cell>
          <cell r="I8058" t="str">
            <v>Finance</v>
          </cell>
          <cell r="J8058" t="str">
            <v>Finance - NBFC</v>
          </cell>
        </row>
        <row r="8059">
          <cell r="F8059">
            <v>519224</v>
          </cell>
          <cell r="G8059" t="str">
            <v>WILLAMAGOR</v>
          </cell>
          <cell r="H8059" t="str">
            <v>INE210A01017</v>
          </cell>
          <cell r="I8059" t="str">
            <v>Finance</v>
          </cell>
          <cell r="J8059" t="str">
            <v>Finance - NBFC</v>
          </cell>
        </row>
        <row r="8060">
          <cell r="F8060">
            <v>508238</v>
          </cell>
          <cell r="G8060" t="str">
            <v>GEORGWILIM</v>
          </cell>
          <cell r="H8060" t="str">
            <v>INE222A01012</v>
          </cell>
          <cell r="I8060" t="str">
            <v>Agri</v>
          </cell>
          <cell r="J8060" t="str">
            <v>Tea/Coffee</v>
          </cell>
        </row>
        <row r="8061">
          <cell r="F8061">
            <v>526586</v>
          </cell>
          <cell r="G8061" t="str">
            <v>WIMPLAST</v>
          </cell>
          <cell r="H8061" t="str">
            <v>INE015B01018</v>
          </cell>
          <cell r="I8061" t="str">
            <v>Plastic Products</v>
          </cell>
          <cell r="J8061" t="str">
            <v>Plastic Products</v>
          </cell>
        </row>
        <row r="8062">
          <cell r="F8062">
            <v>543329</v>
          </cell>
          <cell r="G8062" t="str">
            <v>WINDLAS</v>
          </cell>
          <cell r="H8062" t="str">
            <v>INE0H5O01029</v>
          </cell>
          <cell r="I8062" t="str">
            <v>Healthcare</v>
          </cell>
          <cell r="J8062" t="str">
            <v>Pharmaceuticals &amp; Drugs</v>
          </cell>
        </row>
        <row r="8063">
          <cell r="F8063">
            <v>522029</v>
          </cell>
          <cell r="G8063" t="str">
            <v>WINDMACHIN</v>
          </cell>
          <cell r="H8063" t="str">
            <v>INE052A01021</v>
          </cell>
          <cell r="I8063" t="str">
            <v>Capital Goods</v>
          </cell>
          <cell r="J8063" t="str">
            <v>Engineering - Industrial Equipments</v>
          </cell>
        </row>
        <row r="8064">
          <cell r="G8064" t="str">
            <v>WINNY</v>
          </cell>
          <cell r="H8064" t="str">
            <v>INE0S9101013</v>
          </cell>
          <cell r="I8064" t="str">
            <v>Business Services</v>
          </cell>
          <cell r="J8064" t="str">
            <v>Professional Services</v>
          </cell>
        </row>
        <row r="8065">
          <cell r="F8065">
            <v>531337</v>
          </cell>
          <cell r="G8065" t="str">
            <v>WINPRO</v>
          </cell>
          <cell r="H8065" t="str">
            <v>INE974C01022</v>
          </cell>
          <cell r="I8065" t="str">
            <v>Media &amp; Entertainment</v>
          </cell>
          <cell r="J8065" t="str">
            <v>Film Production, Distribution &amp; Entertainment</v>
          </cell>
        </row>
        <row r="8066">
          <cell r="F8066">
            <v>512022</v>
          </cell>
          <cell r="H8066" t="str">
            <v>INE837E01019</v>
          </cell>
          <cell r="I8066" t="str">
            <v>Finance</v>
          </cell>
          <cell r="J8066" t="str">
            <v>Finance - Investment</v>
          </cell>
        </row>
        <row r="8067">
          <cell r="G8067" t="str">
            <v>WINSOL</v>
          </cell>
          <cell r="H8067" t="str">
            <v>INE0S3D01016</v>
          </cell>
          <cell r="I8067" t="str">
            <v>Capital Goods</v>
          </cell>
          <cell r="J8067" t="str">
            <v>Engineering Consultancy</v>
          </cell>
        </row>
        <row r="8068">
          <cell r="F8068">
            <v>526471</v>
          </cell>
          <cell r="H8068" t="str">
            <v>INE391C01011</v>
          </cell>
          <cell r="I8068" t="str">
            <v>Alcohol</v>
          </cell>
          <cell r="J8068" t="str">
            <v>Breweries &amp; Distilleries</v>
          </cell>
        </row>
        <row r="8069">
          <cell r="F8069">
            <v>507892</v>
          </cell>
          <cell r="G8069" t="str">
            <v>WINSOMEDJ</v>
          </cell>
          <cell r="H8069" t="str">
            <v>INE664A01015</v>
          </cell>
          <cell r="I8069" t="str">
            <v>Trading</v>
          </cell>
          <cell r="J8069" t="str">
            <v>Trading</v>
          </cell>
        </row>
        <row r="8070">
          <cell r="F8070">
            <v>514470</v>
          </cell>
          <cell r="H8070" t="str">
            <v>INE837B01031</v>
          </cell>
          <cell r="I8070" t="str">
            <v>Textile</v>
          </cell>
          <cell r="J8070" t="str">
            <v>Textile</v>
          </cell>
        </row>
        <row r="8071">
          <cell r="F8071">
            <v>514348</v>
          </cell>
          <cell r="G8071" t="str">
            <v>WINSOME</v>
          </cell>
          <cell r="H8071" t="str">
            <v>INE784B01035</v>
          </cell>
          <cell r="I8071" t="str">
            <v>Textile</v>
          </cell>
          <cell r="J8071" t="str">
            <v>Textile - Spinning</v>
          </cell>
        </row>
        <row r="8072">
          <cell r="I8072" t="str">
            <v>Logistics</v>
          </cell>
          <cell r="J8072" t="str">
            <v>Shipping</v>
          </cell>
        </row>
        <row r="8073">
          <cell r="F8073">
            <v>507685</v>
          </cell>
          <cell r="G8073" t="str">
            <v>WIPRO</v>
          </cell>
          <cell r="H8073" t="str">
            <v>INE075A01022</v>
          </cell>
          <cell r="I8073" t="str">
            <v>IT</v>
          </cell>
          <cell r="J8073" t="str">
            <v>IT - Software</v>
          </cell>
        </row>
        <row r="8074">
          <cell r="F8074">
            <v>507817</v>
          </cell>
          <cell r="H8074" t="str">
            <v>INE469D01013</v>
          </cell>
          <cell r="I8074" t="str">
            <v>Textile</v>
          </cell>
          <cell r="J8074" t="str">
            <v>Textile</v>
          </cell>
        </row>
        <row r="8075">
          <cell r="G8075" t="str">
            <v>WTICAB</v>
          </cell>
          <cell r="H8075" t="str">
            <v>INE623Y01011</v>
          </cell>
          <cell r="I8075" t="str">
            <v>Hospitality</v>
          </cell>
          <cell r="J8075" t="str">
            <v>Travel Services</v>
          </cell>
        </row>
        <row r="8076">
          <cell r="F8076">
            <v>511642</v>
          </cell>
          <cell r="H8076" t="str">
            <v>INE638C01015</v>
          </cell>
          <cell r="I8076" t="str">
            <v>IT</v>
          </cell>
          <cell r="J8076" t="str">
            <v>BPO/ITeS</v>
          </cell>
        </row>
        <row r="8077">
          <cell r="F8077">
            <v>532300</v>
          </cell>
          <cell r="G8077" t="str">
            <v>WOCKPHARMA</v>
          </cell>
          <cell r="H8077" t="str">
            <v>INE049B01025</v>
          </cell>
          <cell r="I8077" t="str">
            <v>Healthcare</v>
          </cell>
          <cell r="J8077" t="str">
            <v>Pharmaceuticals &amp; Drugs</v>
          </cell>
        </row>
        <row r="8078">
          <cell r="F8078">
            <v>750700</v>
          </cell>
          <cell r="G8078" t="str">
            <v>WOCKH-RE</v>
          </cell>
          <cell r="H8078" t="str">
            <v>INE049B20017</v>
          </cell>
          <cell r="I8078" t="str">
            <v>Others</v>
          </cell>
          <cell r="J8078" t="str">
            <v>Other</v>
          </cell>
        </row>
        <row r="8079">
          <cell r="I8079" t="str">
            <v>Miscellaneous</v>
          </cell>
          <cell r="J8079" t="str">
            <v>Miscellaneous</v>
          </cell>
        </row>
        <row r="8080">
          <cell r="G8080" t="str">
            <v>WOL3D</v>
          </cell>
          <cell r="H8080" t="str">
            <v>INE0OO201011</v>
          </cell>
          <cell r="I8080" t="str">
            <v>Media &amp; Entertainment</v>
          </cell>
          <cell r="J8080" t="str">
            <v>Printing And Publishing</v>
          </cell>
        </row>
        <row r="8081">
          <cell r="G8081" t="str">
            <v>WOMANCART</v>
          </cell>
          <cell r="H8081" t="str">
            <v>INE0Q9601016</v>
          </cell>
          <cell r="I8081" t="str">
            <v>Retailing</v>
          </cell>
          <cell r="J8081" t="str">
            <v>Retailing</v>
          </cell>
        </row>
        <row r="8082">
          <cell r="F8082">
            <v>543449</v>
          </cell>
          <cell r="G8082" t="str">
            <v>WEL</v>
          </cell>
          <cell r="H8082" t="str">
            <v>INE02WG01024</v>
          </cell>
          <cell r="I8082" t="str">
            <v>Consumer Durables</v>
          </cell>
          <cell r="J8082" t="str">
            <v>Consumer Durables - Electronics</v>
          </cell>
        </row>
        <row r="8083">
          <cell r="F8083">
            <v>538268</v>
          </cell>
          <cell r="G8083" t="str">
            <v>WONDERLA</v>
          </cell>
          <cell r="H8083" t="str">
            <v>INE066O01014</v>
          </cell>
          <cell r="I8083" t="str">
            <v>Hospitality</v>
          </cell>
          <cell r="J8083" t="str">
            <v>Amusement Parks/Recreation/Club</v>
          </cell>
        </row>
        <row r="8084">
          <cell r="F8084">
            <v>526959</v>
          </cell>
          <cell r="H8084" t="str">
            <v>INE374J01020</v>
          </cell>
          <cell r="I8084" t="str">
            <v>Hospitality</v>
          </cell>
          <cell r="J8084" t="str">
            <v>Hotel, Resort &amp; Restaurants</v>
          </cell>
        </row>
        <row r="8085">
          <cell r="F8085">
            <v>544610</v>
          </cell>
          <cell r="H8085" t="str">
            <v>INE1I1301016</v>
          </cell>
          <cell r="I8085" t="str">
            <v>IT</v>
          </cell>
          <cell r="J8085" t="str">
            <v>IT - Software</v>
          </cell>
        </row>
        <row r="8086">
          <cell r="I8086" t="str">
            <v>Miscellaneous</v>
          </cell>
          <cell r="J8086" t="str">
            <v>Miscellaneous</v>
          </cell>
        </row>
        <row r="8087">
          <cell r="F8087">
            <v>526525</v>
          </cell>
          <cell r="H8087" t="str">
            <v>INE550D01010</v>
          </cell>
          <cell r="I8087" t="str">
            <v>Trading</v>
          </cell>
          <cell r="J8087" t="str">
            <v>Trading</v>
          </cell>
        </row>
        <row r="8088">
          <cell r="F8088">
            <v>538451</v>
          </cell>
          <cell r="H8088" t="str">
            <v>INE114O01020</v>
          </cell>
          <cell r="I8088" t="str">
            <v>Finance</v>
          </cell>
          <cell r="J8088" t="str">
            <v>Finance - NBFC</v>
          </cell>
        </row>
        <row r="8089">
          <cell r="F8089">
            <v>544577</v>
          </cell>
          <cell r="G8089" t="str">
            <v>WORTHPERI</v>
          </cell>
          <cell r="H8089" t="str">
            <v>INE196Y01018</v>
          </cell>
          <cell r="I8089" t="str">
            <v>Paper</v>
          </cell>
          <cell r="J8089" t="str">
            <v>Paper &amp; Paper Products</v>
          </cell>
        </row>
        <row r="8090">
          <cell r="F8090">
            <v>505872</v>
          </cell>
          <cell r="H8090" t="str">
            <v>INE765D01022</v>
          </cell>
          <cell r="I8090" t="str">
            <v>Capital Goods</v>
          </cell>
          <cell r="J8090" t="str">
            <v>Compressors / Pumps</v>
          </cell>
        </row>
        <row r="8091">
          <cell r="F8091">
            <v>511147</v>
          </cell>
          <cell r="H8091" t="str">
            <v>INE549D01012</v>
          </cell>
          <cell r="I8091" t="str">
            <v>Finance</v>
          </cell>
          <cell r="J8091" t="str">
            <v>Finance - NBFC</v>
          </cell>
        </row>
        <row r="8092">
          <cell r="F8092">
            <v>505583</v>
          </cell>
          <cell r="H8092" t="str">
            <v>INE972M01017</v>
          </cell>
          <cell r="I8092" t="str">
            <v>Finance</v>
          </cell>
          <cell r="J8092" t="str">
            <v>Finance - Investment</v>
          </cell>
        </row>
        <row r="8093">
          <cell r="F8093">
            <v>500095</v>
          </cell>
          <cell r="G8093" t="str">
            <v>WYETH</v>
          </cell>
          <cell r="H8093" t="str">
            <v>INE378A01012</v>
          </cell>
          <cell r="I8093" t="str">
            <v>Healthcare</v>
          </cell>
          <cell r="J8093" t="str">
            <v>Pharmaceuticals &amp; Drugs</v>
          </cell>
        </row>
        <row r="8094">
          <cell r="F8094">
            <v>532616</v>
          </cell>
          <cell r="G8094" t="str">
            <v>XCHANGING</v>
          </cell>
          <cell r="H8094" t="str">
            <v>INE692G01013</v>
          </cell>
          <cell r="I8094" t="str">
            <v>IT</v>
          </cell>
          <cell r="J8094" t="str">
            <v>IT - Software</v>
          </cell>
        </row>
        <row r="8095">
          <cell r="F8095">
            <v>542367</v>
          </cell>
          <cell r="G8095" t="str">
            <v>XELPMOC</v>
          </cell>
          <cell r="H8095" t="str">
            <v>INE01P501012</v>
          </cell>
          <cell r="I8095" t="str">
            <v>IT</v>
          </cell>
          <cell r="J8095" t="str">
            <v>IT - Software</v>
          </cell>
        </row>
        <row r="8096">
          <cell r="F8096">
            <v>532788</v>
          </cell>
          <cell r="G8096" t="str">
            <v>XLENERGY</v>
          </cell>
          <cell r="H8096" t="str">
            <v>INE183H01011</v>
          </cell>
          <cell r="I8096" t="str">
            <v>Electricals</v>
          </cell>
          <cell r="J8096" t="str">
            <v>Electronics - Components</v>
          </cell>
        </row>
        <row r="8097">
          <cell r="I8097" t="str">
            <v>Construction Materials</v>
          </cell>
          <cell r="J8097" t="str">
            <v>Wood &amp; Wood Products</v>
          </cell>
        </row>
        <row r="8098">
          <cell r="F8098">
            <v>590013</v>
          </cell>
          <cell r="G8098" t="str">
            <v>XPROINDIA</v>
          </cell>
          <cell r="H8098" t="str">
            <v>INE445C01015</v>
          </cell>
          <cell r="I8098" t="str">
            <v>Plastic Products</v>
          </cell>
          <cell r="J8098" t="str">
            <v>Plastic Products</v>
          </cell>
        </row>
        <row r="8099">
          <cell r="F8099">
            <v>531225</v>
          </cell>
          <cell r="G8099" t="str">
            <v>XTGLOBAL</v>
          </cell>
          <cell r="H8099" t="str">
            <v>INE547B01028</v>
          </cell>
          <cell r="I8099" t="str">
            <v>IT</v>
          </cell>
          <cell r="J8099" t="str">
            <v>IT - Software</v>
          </cell>
        </row>
        <row r="8100">
          <cell r="I8100" t="str">
            <v>IT</v>
          </cell>
          <cell r="J8100" t="str">
            <v>IT - Software</v>
          </cell>
        </row>
        <row r="8101">
          <cell r="F8101">
            <v>538521</v>
          </cell>
          <cell r="H8101" t="str">
            <v>INE969E01010</v>
          </cell>
          <cell r="I8101" t="str">
            <v>Hospitality</v>
          </cell>
          <cell r="J8101" t="str">
            <v>Travel Services</v>
          </cell>
        </row>
        <row r="8102">
          <cell r="G8102" t="str">
            <v>YAAP</v>
          </cell>
          <cell r="H8102" t="str">
            <v>INE0U0J01015</v>
          </cell>
          <cell r="I8102" t="str">
            <v>Media &amp; Entertainment</v>
          </cell>
          <cell r="J8102" t="str">
            <v>Advertising &amp; Media</v>
          </cell>
        </row>
        <row r="8103">
          <cell r="H8103" t="str">
            <v>INE1T6L01010</v>
          </cell>
          <cell r="I8103" t="str">
            <v>Diamond  &amp;  Jewellery</v>
          </cell>
          <cell r="J8103" t="str">
            <v>Diamond  &amp;  Jewellery</v>
          </cell>
        </row>
        <row r="8104">
          <cell r="F8104">
            <v>544676</v>
          </cell>
          <cell r="H8104" t="str">
            <v>INE0CNJ01010</v>
          </cell>
          <cell r="I8104" t="str">
            <v>Textile</v>
          </cell>
          <cell r="J8104" t="str">
            <v>Textile</v>
          </cell>
        </row>
        <row r="8105">
          <cell r="F8105">
            <v>750986</v>
          </cell>
          <cell r="H8105" t="str">
            <v>INE457N20017</v>
          </cell>
          <cell r="I8105" t="str">
            <v>Finance</v>
          </cell>
          <cell r="J8105" t="str">
            <v>Finance - Investment</v>
          </cell>
        </row>
        <row r="8106">
          <cell r="F8106">
            <v>511012</v>
          </cell>
          <cell r="H8106" t="str">
            <v>INE457N01025</v>
          </cell>
          <cell r="I8106" t="str">
            <v>Finance</v>
          </cell>
          <cell r="J8106" t="str">
            <v>Finance - Investment</v>
          </cell>
        </row>
        <row r="8107">
          <cell r="F8107">
            <v>531693</v>
          </cell>
          <cell r="H8107" t="str">
            <v>INE903B01023</v>
          </cell>
          <cell r="I8107" t="str">
            <v>Trading</v>
          </cell>
          <cell r="J8107" t="str">
            <v>Trading</v>
          </cell>
        </row>
        <row r="8108">
          <cell r="F8108">
            <v>514378</v>
          </cell>
          <cell r="H8108" t="str">
            <v>INE564C01013</v>
          </cell>
          <cell r="I8108" t="str">
            <v>Trading</v>
          </cell>
          <cell r="J8108" t="str">
            <v>Trading</v>
          </cell>
        </row>
        <row r="8109">
          <cell r="F8109">
            <v>890197</v>
          </cell>
          <cell r="H8109" t="str">
            <v>IN9564C01011</v>
          </cell>
          <cell r="I8109" t="str">
            <v>Others</v>
          </cell>
          <cell r="J8109" t="str">
            <v>Other</v>
          </cell>
        </row>
        <row r="8110">
          <cell r="F8110">
            <v>750824</v>
          </cell>
          <cell r="H8110" t="str">
            <v>INE564C20013</v>
          </cell>
          <cell r="I8110" t="str">
            <v>Others</v>
          </cell>
          <cell r="J8110" t="str">
            <v>Other</v>
          </cell>
        </row>
        <row r="8111">
          <cell r="F8111">
            <v>539939</v>
          </cell>
          <cell r="H8111" t="str">
            <v>INE571U01010</v>
          </cell>
          <cell r="I8111" t="str">
            <v>Trading</v>
          </cell>
          <cell r="J8111" t="str">
            <v>Trading</v>
          </cell>
        </row>
        <row r="8112">
          <cell r="F8112">
            <v>544310</v>
          </cell>
          <cell r="H8112" t="str">
            <v>INE00GK01023</v>
          </cell>
          <cell r="I8112" t="str">
            <v>Capital Goods</v>
          </cell>
          <cell r="J8112" t="str">
            <v>Electric Equipment</v>
          </cell>
        </row>
        <row r="8113">
          <cell r="I8113" t="str">
            <v>Trading</v>
          </cell>
          <cell r="J8113" t="str">
            <v>Trading</v>
          </cell>
        </row>
        <row r="8114">
          <cell r="F8114">
            <v>523650</v>
          </cell>
          <cell r="H8114" t="str">
            <v>INE823D01011</v>
          </cell>
          <cell r="I8114" t="str">
            <v>Business Services</v>
          </cell>
          <cell r="J8114" t="str">
            <v>Business Support</v>
          </cell>
        </row>
        <row r="8115">
          <cell r="F8115">
            <v>511601</v>
          </cell>
          <cell r="H8115" t="str">
            <v>INE216B01012</v>
          </cell>
          <cell r="I8115" t="str">
            <v>Finance</v>
          </cell>
          <cell r="J8115" t="str">
            <v>Finance - Investment</v>
          </cell>
        </row>
        <row r="8116">
          <cell r="G8116" t="str">
            <v>YASHOPTICS</v>
          </cell>
          <cell r="H8116" t="str">
            <v>INE0TO601017</v>
          </cell>
          <cell r="I8116" t="str">
            <v>Healthcare</v>
          </cell>
          <cell r="J8116" t="str">
            <v>Medical Equipment/Supplies/Accessories</v>
          </cell>
        </row>
        <row r="8117">
          <cell r="F8117">
            <v>512345</v>
          </cell>
          <cell r="H8117" t="str">
            <v>INE745A01012</v>
          </cell>
          <cell r="I8117" t="str">
            <v>Finance</v>
          </cell>
          <cell r="J8117" t="str">
            <v>Finance - Investment</v>
          </cell>
        </row>
        <row r="8118">
          <cell r="F8118">
            <v>544708</v>
          </cell>
          <cell r="H8118" t="str">
            <v>INE1O6P01016</v>
          </cell>
          <cell r="I8118" t="str">
            <v>Agri</v>
          </cell>
          <cell r="J8118" t="str">
            <v>Solvent  Extraction</v>
          </cell>
        </row>
        <row r="8119">
          <cell r="F8119">
            <v>541167</v>
          </cell>
          <cell r="G8119" t="str">
            <v>YASHO</v>
          </cell>
          <cell r="H8119" t="str">
            <v>INE616Z01012</v>
          </cell>
          <cell r="I8119" t="str">
            <v>Chemicals</v>
          </cell>
          <cell r="J8119" t="str">
            <v>Chemicals</v>
          </cell>
        </row>
        <row r="8120">
          <cell r="F8120">
            <v>530063</v>
          </cell>
          <cell r="H8120" t="str">
            <v>INE095C01018</v>
          </cell>
          <cell r="I8120" t="str">
            <v>Capital Goods</v>
          </cell>
          <cell r="J8120" t="str">
            <v>Engineering - Industrial Equipments</v>
          </cell>
        </row>
        <row r="8121">
          <cell r="G8121" t="str">
            <v>YCCL</v>
          </cell>
          <cell r="H8121" t="str">
            <v>INE08S201019</v>
          </cell>
          <cell r="I8121" t="str">
            <v>Chemicals</v>
          </cell>
          <cell r="J8121" t="str">
            <v>Dyes &amp; Pigments</v>
          </cell>
        </row>
        <row r="8122">
          <cell r="I8122" t="str">
            <v>Logistics</v>
          </cell>
          <cell r="J8122" t="str">
            <v>Logistics</v>
          </cell>
        </row>
        <row r="8123">
          <cell r="F8123">
            <v>543950</v>
          </cell>
          <cell r="G8123" t="str">
            <v>YATHARTH</v>
          </cell>
          <cell r="H8123" t="str">
            <v>INE0JO301016</v>
          </cell>
          <cell r="I8123" t="str">
            <v>Healthcare</v>
          </cell>
          <cell r="J8123" t="str">
            <v>Hospital &amp; Healthcare Services</v>
          </cell>
        </row>
        <row r="8124">
          <cell r="F8124">
            <v>543992</v>
          </cell>
          <cell r="G8124" t="str">
            <v>YATRA</v>
          </cell>
          <cell r="H8124" t="str">
            <v>INE0JR601024</v>
          </cell>
          <cell r="I8124" t="str">
            <v>Hospitality</v>
          </cell>
          <cell r="J8124" t="str">
            <v>Travel Services</v>
          </cell>
        </row>
        <row r="8125">
          <cell r="F8125">
            <v>532648</v>
          </cell>
          <cell r="G8125" t="str">
            <v>YESBANK</v>
          </cell>
          <cell r="H8125" t="str">
            <v>INE528G01035</v>
          </cell>
          <cell r="I8125" t="str">
            <v>Bank</v>
          </cell>
          <cell r="J8125" t="str">
            <v>Bank - Private</v>
          </cell>
        </row>
        <row r="8126">
          <cell r="F8126">
            <v>522209</v>
          </cell>
          <cell r="H8126" t="str">
            <v>INE429B01011</v>
          </cell>
          <cell r="I8126" t="str">
            <v>Realty</v>
          </cell>
          <cell r="J8126" t="str">
            <v>Construction - Real Estate</v>
          </cell>
        </row>
        <row r="8127">
          <cell r="F8127">
            <v>511702</v>
          </cell>
          <cell r="H8127" t="str">
            <v>INE290E01011</v>
          </cell>
          <cell r="I8127" t="str">
            <v>Realty</v>
          </cell>
          <cell r="J8127" t="str">
            <v>Construction - Real Estate</v>
          </cell>
        </row>
        <row r="8128">
          <cell r="I8128" t="str">
            <v>Realty</v>
          </cell>
          <cell r="J8128" t="str">
            <v>Construction - Real Estate</v>
          </cell>
        </row>
        <row r="8129">
          <cell r="F8129">
            <v>530675</v>
          </cell>
          <cell r="H8129" t="str">
            <v>INE057Q01018</v>
          </cell>
          <cell r="I8129" t="str">
            <v>Textile</v>
          </cell>
          <cell r="J8129" t="str">
            <v>Textile</v>
          </cell>
        </row>
        <row r="8130">
          <cell r="G8130" t="str">
            <v>YUDIZ</v>
          </cell>
          <cell r="H8130" t="str">
            <v>INE09FA01019</v>
          </cell>
          <cell r="I8130" t="str">
            <v>IT</v>
          </cell>
          <cell r="J8130" t="str">
            <v>IT - Software</v>
          </cell>
        </row>
        <row r="8131">
          <cell r="F8131">
            <v>540550</v>
          </cell>
          <cell r="H8131" t="str">
            <v>INE796W01019</v>
          </cell>
          <cell r="I8131" t="str">
            <v>Chemicals</v>
          </cell>
          <cell r="J8131" t="str">
            <v>Chemicals</v>
          </cell>
        </row>
        <row r="8132">
          <cell r="F8132">
            <v>751073</v>
          </cell>
          <cell r="H8132" t="str">
            <v>INE796W20027</v>
          </cell>
          <cell r="I8132" t="str">
            <v>Chemicals</v>
          </cell>
          <cell r="J8132" t="str">
            <v>Chemicals</v>
          </cell>
        </row>
        <row r="8133">
          <cell r="F8133">
            <v>750857</v>
          </cell>
          <cell r="H8133" t="str">
            <v>INE796W20019</v>
          </cell>
          <cell r="I8133" t="str">
            <v>Others</v>
          </cell>
          <cell r="J8133" t="str">
            <v>Other</v>
          </cell>
        </row>
        <row r="8134">
          <cell r="F8134">
            <v>522108</v>
          </cell>
          <cell r="G8134" t="str">
            <v>YUKEN</v>
          </cell>
          <cell r="H8134" t="str">
            <v>INE384C01016</v>
          </cell>
          <cell r="I8134" t="str">
            <v>Capital Goods</v>
          </cell>
          <cell r="J8134" t="str">
            <v>Compressors / Pumps</v>
          </cell>
        </row>
        <row r="8135">
          <cell r="F8135">
            <v>533149</v>
          </cell>
          <cell r="H8135" t="str">
            <v>INE143K01019</v>
          </cell>
          <cell r="I8135" t="str">
            <v>Finance</v>
          </cell>
          <cell r="J8135" t="str">
            <v>Finance - Investment</v>
          </cell>
        </row>
        <row r="8136">
          <cell r="F8136">
            <v>536846</v>
          </cell>
          <cell r="H8136" t="str">
            <v>INE156M01017</v>
          </cell>
          <cell r="I8136" t="str">
            <v>Trading</v>
          </cell>
          <cell r="J8136" t="str">
            <v>Trading</v>
          </cell>
        </row>
        <row r="8137">
          <cell r="F8137">
            <v>531663</v>
          </cell>
          <cell r="H8137" t="str">
            <v>INE139D01020</v>
          </cell>
          <cell r="I8137" t="str">
            <v>Trading</v>
          </cell>
          <cell r="J8137" t="str">
            <v>Trading</v>
          </cell>
        </row>
        <row r="8138">
          <cell r="F8138">
            <v>543985</v>
          </cell>
          <cell r="G8138" t="str">
            <v>ZAGGLE</v>
          </cell>
          <cell r="H8138" t="str">
            <v>INE07K301024</v>
          </cell>
          <cell r="I8138" t="str">
            <v>IT</v>
          </cell>
          <cell r="J8138" t="str">
            <v>IT - Software</v>
          </cell>
        </row>
        <row r="8139">
          <cell r="F8139">
            <v>506720</v>
          </cell>
          <cell r="G8139" t="str">
            <v>ZANDUREALT</v>
          </cell>
          <cell r="H8139" t="str">
            <v>INE719A01017</v>
          </cell>
          <cell r="I8139" t="str">
            <v>Healthcare</v>
          </cell>
          <cell r="J8139" t="str">
            <v>Pharmaceuticals &amp; Drugs</v>
          </cell>
        </row>
        <row r="8140">
          <cell r="F8140">
            <v>539963</v>
          </cell>
          <cell r="H8140" t="str">
            <v>INE819S01025</v>
          </cell>
          <cell r="I8140" t="str">
            <v>Agri</v>
          </cell>
          <cell r="J8140" t="str">
            <v>Aquaculture</v>
          </cell>
        </row>
        <row r="8141">
          <cell r="G8141" t="str">
            <v>ZEAL</v>
          </cell>
          <cell r="H8141" t="str">
            <v>INE0PPS01018</v>
          </cell>
          <cell r="I8141" t="str">
            <v>Logistics</v>
          </cell>
          <cell r="J8141" t="str">
            <v>Logistics</v>
          </cell>
        </row>
        <row r="8142">
          <cell r="F8142">
            <v>505537</v>
          </cell>
          <cell r="G8142" t="str">
            <v>ZEEL</v>
          </cell>
          <cell r="H8142" t="str">
            <v>INE256A01028</v>
          </cell>
          <cell r="I8142" t="str">
            <v>Media &amp; Entertainment</v>
          </cell>
          <cell r="J8142" t="str">
            <v>TV Broadcasting &amp; Software Production</v>
          </cell>
        </row>
        <row r="8143">
          <cell r="F8143">
            <v>533287</v>
          </cell>
          <cell r="G8143" t="str">
            <v>ZEELEARN</v>
          </cell>
          <cell r="H8143" t="str">
            <v>INE565L01011</v>
          </cell>
          <cell r="I8143" t="str">
            <v>Education &amp; Training</v>
          </cell>
          <cell r="J8143" t="str">
            <v>Educational Institutions</v>
          </cell>
        </row>
        <row r="8144">
          <cell r="F8144">
            <v>532794</v>
          </cell>
          <cell r="G8144" t="str">
            <v>ZEEMEDIA</v>
          </cell>
          <cell r="H8144" t="str">
            <v>INE966H01019</v>
          </cell>
          <cell r="I8144" t="str">
            <v>Media &amp; Entertainment</v>
          </cell>
          <cell r="J8144" t="str">
            <v>TV Broadcasting &amp; Software Production</v>
          </cell>
        </row>
        <row r="8145">
          <cell r="F8145">
            <v>544563</v>
          </cell>
          <cell r="H8145" t="str">
            <v>INE1B3501014</v>
          </cell>
          <cell r="I8145" t="str">
            <v>Automobile &amp; Ancillaries</v>
          </cell>
          <cell r="J8145" t="str">
            <v>Automobile Two &amp; Three Wheelers</v>
          </cell>
        </row>
        <row r="8146">
          <cell r="F8146">
            <v>533339</v>
          </cell>
          <cell r="G8146" t="str">
            <v>ZENTEC</v>
          </cell>
          <cell r="H8146" t="str">
            <v>INE251B01027</v>
          </cell>
          <cell r="I8146" t="str">
            <v>Capital Goods</v>
          </cell>
          <cell r="J8146" t="str">
            <v>Defence</v>
          </cell>
        </row>
        <row r="8147">
          <cell r="F8147">
            <v>517164</v>
          </cell>
          <cell r="G8147" t="str">
            <v>ZENITHCOMP</v>
          </cell>
          <cell r="H8147" t="str">
            <v>INE598B01013</v>
          </cell>
          <cell r="I8147" t="str">
            <v>Consumer Durables</v>
          </cell>
          <cell r="J8147" t="str">
            <v>IT - Hardware</v>
          </cell>
        </row>
        <row r="8148">
          <cell r="G8148" t="str">
            <v>ZENITHDRUG</v>
          </cell>
          <cell r="H8148" t="str">
            <v>INE0QWN01013</v>
          </cell>
          <cell r="I8148" t="str">
            <v>Healthcare</v>
          </cell>
          <cell r="J8148" t="str">
            <v>Pharmaceuticals &amp; Drugs</v>
          </cell>
        </row>
        <row r="8149">
          <cell r="F8149">
            <v>512553</v>
          </cell>
          <cell r="G8149" t="str">
            <v>ZENITHEXPO</v>
          </cell>
          <cell r="H8149" t="str">
            <v>INE058B01018</v>
          </cell>
          <cell r="I8149" t="str">
            <v>Textile</v>
          </cell>
          <cell r="J8149" t="str">
            <v>Textile</v>
          </cell>
        </row>
        <row r="8150">
          <cell r="F8150">
            <v>514266</v>
          </cell>
          <cell r="H8150" t="str">
            <v>INE106C01013</v>
          </cell>
          <cell r="I8150" t="str">
            <v>Textile</v>
          </cell>
          <cell r="J8150" t="str">
            <v>Textile - Manmade  Fibres</v>
          </cell>
        </row>
        <row r="8151">
          <cell r="F8151">
            <v>530665</v>
          </cell>
          <cell r="H8151" t="str">
            <v>INE812B01026</v>
          </cell>
          <cell r="I8151" t="str">
            <v>Healthcare</v>
          </cell>
          <cell r="J8151" t="str">
            <v>Pharmaceuticals &amp; Drugs</v>
          </cell>
        </row>
        <row r="8152">
          <cell r="F8152">
            <v>531845</v>
          </cell>
          <cell r="G8152" t="str">
            <v>ZENITHSTL</v>
          </cell>
          <cell r="H8152" t="str">
            <v>INE318D01020</v>
          </cell>
          <cell r="I8152" t="str">
            <v>Iron &amp; Steel</v>
          </cell>
          <cell r="J8152" t="str">
            <v>Steel &amp; Iron Products</v>
          </cell>
        </row>
        <row r="8153">
          <cell r="F8153">
            <v>530697</v>
          </cell>
          <cell r="H8153" t="str">
            <v>INE546F01013</v>
          </cell>
          <cell r="I8153" t="str">
            <v>Trading</v>
          </cell>
          <cell r="J8153" t="str">
            <v>Trading</v>
          </cell>
        </row>
        <row r="8154">
          <cell r="F8154">
            <v>532039</v>
          </cell>
          <cell r="H8154" t="str">
            <v>INE486F01012</v>
          </cell>
          <cell r="I8154" t="str">
            <v>Healthcare</v>
          </cell>
          <cell r="J8154" t="str">
            <v>Pharmaceuticals &amp; Drugs</v>
          </cell>
        </row>
        <row r="8155">
          <cell r="F8155">
            <v>504067</v>
          </cell>
          <cell r="G8155" t="str">
            <v>ZENSARTECH</v>
          </cell>
          <cell r="H8155" t="str">
            <v>INE520A01027</v>
          </cell>
          <cell r="I8155" t="str">
            <v>IT</v>
          </cell>
          <cell r="J8155" t="str">
            <v>IT - Software</v>
          </cell>
        </row>
        <row r="8156">
          <cell r="F8156">
            <v>544132</v>
          </cell>
          <cell r="G8156" t="str">
            <v>GOLDCASE</v>
          </cell>
          <cell r="H8156" t="str">
            <v>INF0R8F01042</v>
          </cell>
          <cell r="I8156" t="str">
            <v>ETF</v>
          </cell>
          <cell r="J8156" t="str">
            <v>ETF</v>
          </cell>
        </row>
        <row r="8157">
          <cell r="F8157">
            <v>544194</v>
          </cell>
          <cell r="G8157" t="str">
            <v>TOP100CASE</v>
          </cell>
          <cell r="H8157" t="str">
            <v>INF0R8F01067</v>
          </cell>
          <cell r="I8157" t="str">
            <v>ETF</v>
          </cell>
          <cell r="J8157" t="str">
            <v>ETF</v>
          </cell>
        </row>
        <row r="8158">
          <cell r="F8158">
            <v>544089</v>
          </cell>
          <cell r="G8158" t="str">
            <v>LIQUIDCASE</v>
          </cell>
          <cell r="H8158" t="str">
            <v>INF0R8F01034</v>
          </cell>
          <cell r="I8158" t="str">
            <v>ETF</v>
          </cell>
          <cell r="J8158" t="str">
            <v>ETF</v>
          </cell>
        </row>
        <row r="8159">
          <cell r="F8159">
            <v>544586</v>
          </cell>
          <cell r="G8159" t="str">
            <v>NIFTYCASE</v>
          </cell>
          <cell r="H8159" t="str">
            <v>INF0R8F01166</v>
          </cell>
          <cell r="I8159" t="str">
            <v>ETF</v>
          </cell>
          <cell r="J8159" t="str">
            <v>ETF</v>
          </cell>
        </row>
        <row r="8160">
          <cell r="F8160">
            <v>544486</v>
          </cell>
          <cell r="G8160" t="str">
            <v>LTGILTCASE</v>
          </cell>
          <cell r="H8160" t="str">
            <v>INF0R8F01133</v>
          </cell>
          <cell r="I8160" t="str">
            <v>ETF</v>
          </cell>
          <cell r="J8160" t="str">
            <v>ETF</v>
          </cell>
        </row>
        <row r="8161">
          <cell r="F8161">
            <v>544193</v>
          </cell>
          <cell r="G8161" t="str">
            <v>MID150CASE</v>
          </cell>
          <cell r="H8161" t="str">
            <v>INF0R8F01059</v>
          </cell>
          <cell r="I8161" t="str">
            <v>ETF</v>
          </cell>
          <cell r="J8161" t="str">
            <v>ETF</v>
          </cell>
        </row>
        <row r="8162">
          <cell r="F8162">
            <v>544507</v>
          </cell>
          <cell r="G8162" t="str">
            <v>SML100CASE</v>
          </cell>
          <cell r="H8162" t="str">
            <v>INF0R8F01141</v>
          </cell>
          <cell r="I8162" t="str">
            <v>ETF</v>
          </cell>
          <cell r="J8162" t="str">
            <v>ETF</v>
          </cell>
        </row>
        <row r="8163">
          <cell r="F8163">
            <v>544384</v>
          </cell>
          <cell r="G8163" t="str">
            <v>SILVERCASE</v>
          </cell>
          <cell r="H8163" t="str">
            <v>INF0R8F01091</v>
          </cell>
          <cell r="I8163" t="str">
            <v>ETF</v>
          </cell>
          <cell r="J8163" t="str">
            <v>ETF</v>
          </cell>
        </row>
        <row r="8164">
          <cell r="F8164">
            <v>533023</v>
          </cell>
          <cell r="G8164" t="str">
            <v>ZFCVINDIA</v>
          </cell>
          <cell r="H8164" t="str">
            <v>INE342J01019</v>
          </cell>
          <cell r="I8164" t="str">
            <v>Automobile &amp; Ancillaries</v>
          </cell>
          <cell r="J8164" t="str">
            <v>Auto Ancillary</v>
          </cell>
        </row>
        <row r="8165">
          <cell r="F8165">
            <v>505163</v>
          </cell>
          <cell r="G8165" t="str">
            <v>ZFSTEERING</v>
          </cell>
          <cell r="H8165" t="str">
            <v>INE116C01012</v>
          </cell>
          <cell r="I8165" t="str">
            <v>Automobile &amp; Ancillaries</v>
          </cell>
          <cell r="J8165" t="str">
            <v>Auto Ancillary</v>
          </cell>
        </row>
        <row r="8166">
          <cell r="F8166">
            <v>531404</v>
          </cell>
          <cell r="G8166" t="str">
            <v>ZICOM</v>
          </cell>
          <cell r="H8166" t="str">
            <v>INE871B01014</v>
          </cell>
          <cell r="I8166" t="str">
            <v>Electricals</v>
          </cell>
          <cell r="J8166" t="str">
            <v>Electronics - Components</v>
          </cell>
        </row>
        <row r="8167">
          <cell r="F8167">
            <v>541400</v>
          </cell>
          <cell r="G8167" t="str">
            <v>ZIMLAB</v>
          </cell>
          <cell r="H8167" t="str">
            <v>INE518E01015</v>
          </cell>
          <cell r="I8167" t="str">
            <v>Healthcare</v>
          </cell>
          <cell r="J8167" t="str">
            <v>Pharmaceuticals &amp; Drugs</v>
          </cell>
        </row>
        <row r="8168">
          <cell r="F8168">
            <v>538579</v>
          </cell>
          <cell r="H8168" t="str">
            <v>INE641Q01019</v>
          </cell>
          <cell r="I8168" t="str">
            <v>Chemicals</v>
          </cell>
          <cell r="J8168" t="str">
            <v>Chemicals</v>
          </cell>
        </row>
        <row r="8169">
          <cell r="I8169" t="str">
            <v>Capital Goods</v>
          </cell>
          <cell r="J8169" t="str">
            <v>Refractories</v>
          </cell>
        </row>
        <row r="8170">
          <cell r="I8170" t="str">
            <v>Media &amp; Entertainment</v>
          </cell>
          <cell r="J8170" t="str">
            <v>Printing And Publishing</v>
          </cell>
        </row>
        <row r="8171">
          <cell r="F8171">
            <v>521163</v>
          </cell>
          <cell r="G8171" t="str">
            <v>ZODIACLOTH</v>
          </cell>
          <cell r="H8171" t="str">
            <v>INE206B01013</v>
          </cell>
          <cell r="I8171" t="str">
            <v>Textile</v>
          </cell>
          <cell r="J8171" t="str">
            <v>Textile</v>
          </cell>
        </row>
        <row r="8172">
          <cell r="F8172">
            <v>543416</v>
          </cell>
          <cell r="G8172" t="str">
            <v>ZODIAC</v>
          </cell>
          <cell r="H8172" t="str">
            <v>INE761Y01019</v>
          </cell>
          <cell r="I8172" t="str">
            <v>Capital Goods</v>
          </cell>
          <cell r="J8172" t="str">
            <v>Engineering - Industrial Equipments</v>
          </cell>
        </row>
        <row r="8173">
          <cell r="F8173">
            <v>503641</v>
          </cell>
          <cell r="H8173" t="str">
            <v>INE945J01027</v>
          </cell>
          <cell r="I8173" t="str">
            <v>Finance</v>
          </cell>
          <cell r="J8173" t="str">
            <v>Finance - Investment</v>
          </cell>
        </row>
        <row r="8174">
          <cell r="F8174">
            <v>751017</v>
          </cell>
          <cell r="H8174" t="str">
            <v>INE945J20019</v>
          </cell>
          <cell r="I8174" t="str">
            <v>Finance</v>
          </cell>
          <cell r="J8174" t="str">
            <v>Finance - Investment</v>
          </cell>
        </row>
        <row r="8175">
          <cell r="F8175">
            <v>512587</v>
          </cell>
          <cell r="G8175" t="str">
            <v>ZODJRDMKJ</v>
          </cell>
          <cell r="H8175" t="str">
            <v>INE077B01018</v>
          </cell>
          <cell r="I8175" t="str">
            <v>Diamond  &amp;  Jewellery</v>
          </cell>
          <cell r="J8175" t="str">
            <v>Diamond  &amp;  Jewellery</v>
          </cell>
        </row>
        <row r="8176">
          <cell r="F8176">
            <v>750988</v>
          </cell>
          <cell r="H8176" t="str">
            <v>INE077B20018</v>
          </cell>
          <cell r="I8176" t="str">
            <v>Diamond  &amp;  Jewellery</v>
          </cell>
          <cell r="J8176" t="str">
            <v>Diamond  &amp;  Jewellery</v>
          </cell>
        </row>
        <row r="8177">
          <cell r="G8177" t="str">
            <v>ZOTA</v>
          </cell>
          <cell r="H8177" t="str">
            <v>INE358U01012</v>
          </cell>
          <cell r="I8177" t="str">
            <v>Trading</v>
          </cell>
          <cell r="J8177" t="str">
            <v>Trading</v>
          </cell>
        </row>
        <row r="8178">
          <cell r="F8178">
            <v>506640</v>
          </cell>
          <cell r="H8178" t="str">
            <v>INE218N01021</v>
          </cell>
          <cell r="I8178" t="str">
            <v>Chemicals</v>
          </cell>
          <cell r="J8178" t="str">
            <v>Chemicals</v>
          </cell>
        </row>
        <row r="8179">
          <cell r="G8179" t="str">
            <v>ZTECH</v>
          </cell>
          <cell r="H8179" t="str">
            <v>INE0ISZ01012</v>
          </cell>
          <cell r="I8179" t="str">
            <v>Infrastructure</v>
          </cell>
          <cell r="J8179" t="str">
            <v>Engineering - Construction</v>
          </cell>
        </row>
        <row r="8180">
          <cell r="F8180">
            <v>534742</v>
          </cell>
          <cell r="G8180" t="str">
            <v>ZUARI</v>
          </cell>
          <cell r="H8180" t="str">
            <v>INE840M01016</v>
          </cell>
          <cell r="I8180" t="str">
            <v>Chemicals</v>
          </cell>
          <cell r="J8180" t="str">
            <v>Fertilizers</v>
          </cell>
        </row>
        <row r="8181">
          <cell r="F8181">
            <v>500780</v>
          </cell>
          <cell r="G8181" t="str">
            <v>ZUARIIND</v>
          </cell>
          <cell r="H8181" t="str">
            <v>INE217A01012</v>
          </cell>
          <cell r="I8181" t="str">
            <v>Agri</v>
          </cell>
          <cell r="J8181" t="str">
            <v>Sugar</v>
          </cell>
        </row>
        <row r="8182">
          <cell r="F8182">
            <v>530091</v>
          </cell>
          <cell r="H8182" t="str">
            <v>INE622B01045</v>
          </cell>
          <cell r="I8182" t="str">
            <v>Healthcare</v>
          </cell>
          <cell r="J8182" t="str">
            <v>Pharmaceuticals &amp; Drugs</v>
          </cell>
        </row>
        <row r="8183">
          <cell r="F8183">
            <v>532321</v>
          </cell>
          <cell r="G8183" t="str">
            <v>ZYDUSLIFE</v>
          </cell>
          <cell r="H8183" t="str">
            <v>INE010B01027</v>
          </cell>
          <cell r="I8183" t="str">
            <v>Healthcare</v>
          </cell>
          <cell r="J8183" t="str">
            <v>Pharmaceuticals &amp; Drugs</v>
          </cell>
        </row>
        <row r="8184">
          <cell r="F8184">
            <v>531335</v>
          </cell>
          <cell r="G8184" t="str">
            <v>ZYDUSWELL</v>
          </cell>
          <cell r="H8184" t="str">
            <v>INE768C01028</v>
          </cell>
          <cell r="I8184" t="str">
            <v>FMCG</v>
          </cell>
          <cell r="J8184" t="str">
            <v>Consumer Food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73"/>
  <sheetViews>
    <sheetView tabSelected="1" topLeftCell="B1" workbookViewId="0">
      <selection activeCell="U9" sqref="U9"/>
    </sheetView>
  </sheetViews>
  <sheetFormatPr defaultRowHeight="14.4" x14ac:dyDescent="0.3"/>
  <cols>
    <col min="21" max="21" width="21.109375" bestFit="1" customWidth="1"/>
    <col min="22" max="22" width="38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>
        <v>505412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>
        <v>1824.98</v>
      </c>
      <c r="L2">
        <v>9</v>
      </c>
      <c r="M2" t="s">
        <v>30</v>
      </c>
      <c r="N2">
        <v>1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34</v>
      </c>
      <c r="U2" t="str">
        <f>VLOOKUP(F2,[1]Sheet2!H:J,2,FALSE)</f>
        <v>Abrasives</v>
      </c>
      <c r="V2" t="str">
        <f>VLOOKUP(F2,[1]Sheet2!H:J,3,FALSE)</f>
        <v>Abrasives</v>
      </c>
    </row>
    <row r="3" spans="1:22" x14ac:dyDescent="0.3">
      <c r="A3" t="s">
        <v>35</v>
      </c>
      <c r="B3" t="s">
        <v>23</v>
      </c>
      <c r="C3" t="s">
        <v>36</v>
      </c>
      <c r="D3" t="s">
        <v>37</v>
      </c>
      <c r="E3">
        <v>506076</v>
      </c>
      <c r="F3" t="s">
        <v>38</v>
      </c>
      <c r="G3" t="s">
        <v>39</v>
      </c>
      <c r="H3" t="s">
        <v>28</v>
      </c>
      <c r="I3" t="s">
        <v>29</v>
      </c>
      <c r="J3" t="s">
        <v>29</v>
      </c>
      <c r="K3">
        <v>17701.91</v>
      </c>
      <c r="L3">
        <v>9</v>
      </c>
      <c r="M3" t="s">
        <v>30</v>
      </c>
      <c r="N3">
        <v>1</v>
      </c>
      <c r="O3" t="s">
        <v>31</v>
      </c>
      <c r="P3" t="s">
        <v>32</v>
      </c>
      <c r="Q3" t="s">
        <v>40</v>
      </c>
      <c r="R3" t="s">
        <v>40</v>
      </c>
      <c r="S3" t="s">
        <v>34</v>
      </c>
      <c r="T3" t="s">
        <v>34</v>
      </c>
      <c r="U3" t="str">
        <f>VLOOKUP(F3,[1]Sheet2!H:J,2,FALSE)</f>
        <v>Abrasives</v>
      </c>
      <c r="V3" t="str">
        <f>VLOOKUP(F3,[1]Sheet2!H:J,3,FALSE)</f>
        <v>Abrasives</v>
      </c>
    </row>
    <row r="4" spans="1:22" x14ac:dyDescent="0.3">
      <c r="A4" t="s">
        <v>41</v>
      </c>
      <c r="B4" t="s">
        <v>23</v>
      </c>
      <c r="C4" t="s">
        <v>42</v>
      </c>
      <c r="D4" t="s">
        <v>43</v>
      </c>
      <c r="E4">
        <v>513375</v>
      </c>
      <c r="F4" t="s">
        <v>44</v>
      </c>
      <c r="G4" t="s">
        <v>39</v>
      </c>
      <c r="H4" t="s">
        <v>28</v>
      </c>
      <c r="I4" t="s">
        <v>29</v>
      </c>
      <c r="J4" t="s">
        <v>29</v>
      </c>
      <c r="K4">
        <v>18083.8</v>
      </c>
      <c r="L4">
        <v>9</v>
      </c>
      <c r="M4" t="s">
        <v>30</v>
      </c>
      <c r="N4">
        <v>1</v>
      </c>
      <c r="O4" t="s">
        <v>31</v>
      </c>
      <c r="P4" t="s">
        <v>32</v>
      </c>
      <c r="Q4" t="s">
        <v>45</v>
      </c>
      <c r="R4" t="s">
        <v>45</v>
      </c>
      <c r="S4" t="s">
        <v>34</v>
      </c>
      <c r="T4" t="s">
        <v>34</v>
      </c>
      <c r="U4" t="str">
        <f>VLOOKUP(F4,[1]Sheet2!H:J,2,FALSE)</f>
        <v>Abrasives</v>
      </c>
      <c r="V4" t="str">
        <f>VLOOKUP(F4,[1]Sheet2!H:J,3,FALSE)</f>
        <v>Abrasives</v>
      </c>
    </row>
    <row r="5" spans="1:22" x14ac:dyDescent="0.3">
      <c r="A5" t="s">
        <v>46</v>
      </c>
      <c r="B5" t="s">
        <v>23</v>
      </c>
      <c r="C5" t="s">
        <v>47</v>
      </c>
      <c r="D5" t="s">
        <v>48</v>
      </c>
      <c r="E5">
        <v>500467</v>
      </c>
      <c r="F5" t="s">
        <v>49</v>
      </c>
      <c r="G5" t="s">
        <v>27</v>
      </c>
      <c r="H5" t="s">
        <v>28</v>
      </c>
      <c r="I5" t="s">
        <v>29</v>
      </c>
      <c r="J5" t="s">
        <v>29</v>
      </c>
      <c r="K5">
        <v>382.12</v>
      </c>
      <c r="L5">
        <v>47</v>
      </c>
      <c r="M5" t="s">
        <v>50</v>
      </c>
      <c r="N5">
        <v>106</v>
      </c>
      <c r="O5" t="s">
        <v>51</v>
      </c>
      <c r="P5" t="s">
        <v>32</v>
      </c>
      <c r="Q5" t="s">
        <v>52</v>
      </c>
      <c r="R5" t="s">
        <v>52</v>
      </c>
      <c r="S5" t="s">
        <v>34</v>
      </c>
      <c r="T5" t="s">
        <v>34</v>
      </c>
      <c r="U5" t="str">
        <f>VLOOKUP(F5,[1]Sheet2!H:J,2,FALSE)</f>
        <v>Agri</v>
      </c>
      <c r="V5" t="str">
        <f>VLOOKUP(F5,[1]Sheet2!H:J,3,FALSE)</f>
        <v>Rubber  Products</v>
      </c>
    </row>
    <row r="6" spans="1:22" x14ac:dyDescent="0.3">
      <c r="A6" t="s">
        <v>53</v>
      </c>
      <c r="B6" t="s">
        <v>23</v>
      </c>
      <c r="C6" t="s">
        <v>54</v>
      </c>
      <c r="D6" t="s">
        <v>55</v>
      </c>
      <c r="E6">
        <v>507180</v>
      </c>
      <c r="F6" t="s">
        <v>56</v>
      </c>
      <c r="G6" t="s">
        <v>57</v>
      </c>
      <c r="H6" t="s">
        <v>28</v>
      </c>
      <c r="I6" t="s">
        <v>29</v>
      </c>
      <c r="J6" t="s">
        <v>58</v>
      </c>
      <c r="K6">
        <v>106.84</v>
      </c>
      <c r="L6">
        <v>59</v>
      </c>
      <c r="M6" t="s">
        <v>59</v>
      </c>
      <c r="N6">
        <v>88</v>
      </c>
      <c r="O6" t="s">
        <v>59</v>
      </c>
      <c r="P6" t="s">
        <v>32</v>
      </c>
      <c r="Q6" t="s">
        <v>60</v>
      </c>
      <c r="R6" t="s">
        <v>60</v>
      </c>
      <c r="S6" t="s">
        <v>34</v>
      </c>
      <c r="T6" t="s">
        <v>61</v>
      </c>
      <c r="U6" t="str">
        <f>VLOOKUP(F6,[1]Sheet2!H:J,2,FALSE)</f>
        <v>Agri</v>
      </c>
      <c r="V6" t="str">
        <f>VLOOKUP(F6,[1]Sheet2!H:J,3,FALSE)</f>
        <v>Sugar</v>
      </c>
    </row>
    <row r="7" spans="1:22" x14ac:dyDescent="0.3">
      <c r="A7" t="s">
        <v>62</v>
      </c>
      <c r="B7" t="s">
        <v>23</v>
      </c>
      <c r="C7" t="s">
        <v>63</v>
      </c>
      <c r="D7" t="s">
        <v>64</v>
      </c>
      <c r="E7">
        <v>523261</v>
      </c>
      <c r="F7" t="s">
        <v>65</v>
      </c>
      <c r="G7" t="s">
        <v>27</v>
      </c>
      <c r="H7" t="s">
        <v>28</v>
      </c>
      <c r="I7" t="s">
        <v>29</v>
      </c>
      <c r="J7" t="s">
        <v>29</v>
      </c>
      <c r="K7">
        <v>2075.42</v>
      </c>
      <c r="L7">
        <v>27</v>
      </c>
      <c r="M7" t="s">
        <v>66</v>
      </c>
      <c r="N7">
        <v>106</v>
      </c>
      <c r="O7" t="s">
        <v>51</v>
      </c>
      <c r="P7" t="s">
        <v>32</v>
      </c>
      <c r="Q7" t="s">
        <v>67</v>
      </c>
      <c r="R7" t="s">
        <v>67</v>
      </c>
      <c r="S7" t="s">
        <v>34</v>
      </c>
      <c r="T7" t="s">
        <v>34</v>
      </c>
      <c r="U7" t="str">
        <f>VLOOKUP(F7,[1]Sheet2!H:J,2,FALSE)</f>
        <v>Agri</v>
      </c>
      <c r="V7" t="str">
        <f>VLOOKUP(F7,[1]Sheet2!H:J,3,FALSE)</f>
        <v>Agriculture</v>
      </c>
    </row>
    <row r="8" spans="1:22" x14ac:dyDescent="0.3">
      <c r="A8" t="s">
        <v>68</v>
      </c>
      <c r="B8" t="s">
        <v>23</v>
      </c>
      <c r="C8" t="s">
        <v>69</v>
      </c>
      <c r="D8" t="s">
        <v>70</v>
      </c>
      <c r="E8">
        <v>508571</v>
      </c>
      <c r="F8" t="s">
        <v>71</v>
      </c>
      <c r="G8" t="s">
        <v>72</v>
      </c>
      <c r="H8" t="s">
        <v>28</v>
      </c>
      <c r="I8" t="s">
        <v>29</v>
      </c>
      <c r="J8" t="s">
        <v>58</v>
      </c>
      <c r="K8">
        <v>27.04</v>
      </c>
      <c r="L8">
        <v>47</v>
      </c>
      <c r="M8" t="s">
        <v>50</v>
      </c>
      <c r="N8">
        <v>106</v>
      </c>
      <c r="O8" t="s">
        <v>51</v>
      </c>
      <c r="P8" t="s">
        <v>32</v>
      </c>
      <c r="Q8" t="s">
        <v>73</v>
      </c>
      <c r="R8" t="s">
        <v>74</v>
      </c>
      <c r="S8" t="s">
        <v>34</v>
      </c>
      <c r="T8" t="s">
        <v>75</v>
      </c>
      <c r="U8" t="str">
        <f>VLOOKUP(F8,[1]Sheet2!H:J,2,FALSE)</f>
        <v>Agri</v>
      </c>
      <c r="V8" t="str">
        <f>VLOOKUP(F8,[1]Sheet2!H:J,3,FALSE)</f>
        <v>Rubber  Products</v>
      </c>
    </row>
    <row r="9" spans="1:22" x14ac:dyDescent="0.3">
      <c r="A9" t="s">
        <v>76</v>
      </c>
      <c r="B9" t="s">
        <v>23</v>
      </c>
      <c r="C9" t="s">
        <v>77</v>
      </c>
      <c r="D9" t="s">
        <v>78</v>
      </c>
      <c r="E9">
        <v>500333</v>
      </c>
      <c r="F9" t="s">
        <v>79</v>
      </c>
      <c r="G9" t="s">
        <v>27</v>
      </c>
      <c r="H9" t="s">
        <v>28</v>
      </c>
      <c r="I9" t="s">
        <v>29</v>
      </c>
      <c r="J9" t="s">
        <v>29</v>
      </c>
      <c r="K9">
        <v>1970.35</v>
      </c>
      <c r="L9">
        <v>47</v>
      </c>
      <c r="M9" t="s">
        <v>50</v>
      </c>
      <c r="N9">
        <v>106</v>
      </c>
      <c r="O9" t="s">
        <v>51</v>
      </c>
      <c r="P9" t="s">
        <v>32</v>
      </c>
      <c r="Q9" t="s">
        <v>80</v>
      </c>
      <c r="R9" t="s">
        <v>80</v>
      </c>
      <c r="S9" t="s">
        <v>34</v>
      </c>
      <c r="T9" t="s">
        <v>34</v>
      </c>
      <c r="U9" t="str">
        <f>VLOOKUP(F9,[1]Sheet2!H:J,2,FALSE)</f>
        <v>Agri</v>
      </c>
      <c r="V9" t="str">
        <f>VLOOKUP(F9,[1]Sheet2!H:J,3,FALSE)</f>
        <v>Rubber  Products</v>
      </c>
    </row>
    <row r="10" spans="1:22" x14ac:dyDescent="0.3">
      <c r="A10" t="s">
        <v>81</v>
      </c>
      <c r="B10" t="s">
        <v>23</v>
      </c>
      <c r="C10" t="s">
        <v>82</v>
      </c>
      <c r="D10" t="s">
        <v>83</v>
      </c>
      <c r="E10">
        <v>519105</v>
      </c>
      <c r="F10" t="s">
        <v>84</v>
      </c>
      <c r="G10" t="s">
        <v>27</v>
      </c>
      <c r="H10" t="s">
        <v>28</v>
      </c>
      <c r="I10" t="s">
        <v>29</v>
      </c>
      <c r="J10" t="s">
        <v>29</v>
      </c>
      <c r="K10">
        <v>1090.32</v>
      </c>
      <c r="L10">
        <v>27</v>
      </c>
      <c r="M10" t="s">
        <v>66</v>
      </c>
      <c r="N10">
        <v>83</v>
      </c>
      <c r="O10" t="s">
        <v>85</v>
      </c>
      <c r="P10" t="s">
        <v>32</v>
      </c>
      <c r="Q10" t="s">
        <v>86</v>
      </c>
      <c r="R10" t="s">
        <v>86</v>
      </c>
      <c r="S10" t="s">
        <v>34</v>
      </c>
      <c r="T10" t="s">
        <v>34</v>
      </c>
      <c r="U10" t="str">
        <f>VLOOKUP(F10,[1]Sheet2!H:J,2,FALSE)</f>
        <v>Agri</v>
      </c>
      <c r="V10" t="str">
        <f>VLOOKUP(F10,[1]Sheet2!H:J,3,FALSE)</f>
        <v>Agriculture</v>
      </c>
    </row>
    <row r="11" spans="1:22" x14ac:dyDescent="0.3">
      <c r="A11" t="s">
        <v>87</v>
      </c>
      <c r="B11" t="s">
        <v>23</v>
      </c>
      <c r="C11" t="s">
        <v>88</v>
      </c>
      <c r="D11" t="s">
        <v>89</v>
      </c>
      <c r="E11">
        <v>500038</v>
      </c>
      <c r="F11" t="s">
        <v>90</v>
      </c>
      <c r="G11" t="s">
        <v>39</v>
      </c>
      <c r="H11" t="s">
        <v>28</v>
      </c>
      <c r="I11" t="s">
        <v>29</v>
      </c>
      <c r="J11" t="s">
        <v>29</v>
      </c>
      <c r="K11">
        <v>9568.1</v>
      </c>
      <c r="L11">
        <v>59</v>
      </c>
      <c r="M11" t="s">
        <v>59</v>
      </c>
      <c r="N11">
        <v>88</v>
      </c>
      <c r="O11" t="s">
        <v>59</v>
      </c>
      <c r="P11" t="s">
        <v>32</v>
      </c>
      <c r="Q11" t="s">
        <v>91</v>
      </c>
      <c r="R11" t="s">
        <v>91</v>
      </c>
      <c r="S11" t="s">
        <v>34</v>
      </c>
      <c r="T11" t="s">
        <v>34</v>
      </c>
      <c r="U11" t="str">
        <f>VLOOKUP(F11,[1]Sheet2!H:J,2,FALSE)</f>
        <v>Agri</v>
      </c>
      <c r="V11" t="str">
        <f>VLOOKUP(F11,[1]Sheet2!H:J,3,FALSE)</f>
        <v>Sugar</v>
      </c>
    </row>
    <row r="12" spans="1:22" x14ac:dyDescent="0.3">
      <c r="A12" t="s">
        <v>92</v>
      </c>
      <c r="B12" t="s">
        <v>23</v>
      </c>
      <c r="C12" t="s">
        <v>93</v>
      </c>
      <c r="D12" t="s">
        <v>94</v>
      </c>
      <c r="E12">
        <v>508136</v>
      </c>
      <c r="F12" t="s">
        <v>95</v>
      </c>
      <c r="G12" t="s">
        <v>72</v>
      </c>
      <c r="H12" t="s">
        <v>28</v>
      </c>
      <c r="I12" t="s">
        <v>29</v>
      </c>
      <c r="J12" t="s">
        <v>58</v>
      </c>
      <c r="K12">
        <v>128.34</v>
      </c>
      <c r="L12">
        <v>47</v>
      </c>
      <c r="M12" t="s">
        <v>50</v>
      </c>
      <c r="N12">
        <v>89</v>
      </c>
      <c r="O12" t="s">
        <v>96</v>
      </c>
      <c r="P12" t="s">
        <v>32</v>
      </c>
      <c r="Q12" t="s">
        <v>73</v>
      </c>
      <c r="R12" t="s">
        <v>97</v>
      </c>
      <c r="S12" t="s">
        <v>34</v>
      </c>
      <c r="T12" t="s">
        <v>75</v>
      </c>
      <c r="U12" t="str">
        <f>VLOOKUP(F12,[1]Sheet2!H:J,2,FALSE)</f>
        <v>Agri</v>
      </c>
      <c r="V12" t="str">
        <f>VLOOKUP(F12,[1]Sheet2!H:J,3,FALSE)</f>
        <v>Tea/Coffee</v>
      </c>
    </row>
    <row r="13" spans="1:22" x14ac:dyDescent="0.3">
      <c r="A13" t="s">
        <v>98</v>
      </c>
      <c r="B13" t="s">
        <v>23</v>
      </c>
      <c r="C13" t="s">
        <v>99</v>
      </c>
      <c r="D13" t="s">
        <v>100</v>
      </c>
      <c r="E13">
        <v>532230</v>
      </c>
      <c r="F13" t="s">
        <v>101</v>
      </c>
      <c r="G13" t="s">
        <v>72</v>
      </c>
      <c r="H13" t="s">
        <v>28</v>
      </c>
      <c r="I13" t="s">
        <v>29</v>
      </c>
      <c r="J13" t="s">
        <v>58</v>
      </c>
      <c r="K13">
        <v>122.53</v>
      </c>
      <c r="L13">
        <v>47</v>
      </c>
      <c r="M13" t="s">
        <v>50</v>
      </c>
      <c r="N13">
        <v>89</v>
      </c>
      <c r="O13" t="s">
        <v>96</v>
      </c>
      <c r="P13" t="s">
        <v>32</v>
      </c>
      <c r="Q13" t="s">
        <v>102</v>
      </c>
      <c r="R13" t="s">
        <v>103</v>
      </c>
      <c r="S13" t="s">
        <v>34</v>
      </c>
      <c r="T13" t="s">
        <v>61</v>
      </c>
      <c r="U13" t="str">
        <f>VLOOKUP(F13,[1]Sheet2!H:J,2,FALSE)</f>
        <v>Agri</v>
      </c>
      <c r="V13" t="str">
        <f>VLOOKUP(F13,[1]Sheet2!H:J,3,FALSE)</f>
        <v>Tea/Coffee</v>
      </c>
    </row>
    <row r="14" spans="1:22" x14ac:dyDescent="0.3">
      <c r="A14" t="s">
        <v>104</v>
      </c>
      <c r="B14" t="s">
        <v>23</v>
      </c>
      <c r="C14" t="s">
        <v>105</v>
      </c>
      <c r="D14" t="s">
        <v>106</v>
      </c>
      <c r="E14">
        <v>526331</v>
      </c>
      <c r="F14" t="s">
        <v>107</v>
      </c>
      <c r="G14" t="s">
        <v>108</v>
      </c>
      <c r="H14" t="s">
        <v>28</v>
      </c>
      <c r="I14" t="s">
        <v>29</v>
      </c>
      <c r="J14" t="s">
        <v>58</v>
      </c>
      <c r="K14">
        <v>1.66</v>
      </c>
      <c r="L14">
        <v>47</v>
      </c>
      <c r="M14" t="s">
        <v>50</v>
      </c>
      <c r="N14">
        <v>106</v>
      </c>
      <c r="O14" t="s">
        <v>51</v>
      </c>
      <c r="P14" t="s">
        <v>32</v>
      </c>
      <c r="Q14" t="s">
        <v>73</v>
      </c>
      <c r="R14" t="s">
        <v>109</v>
      </c>
      <c r="S14" t="s">
        <v>34</v>
      </c>
      <c r="T14" t="s">
        <v>75</v>
      </c>
      <c r="U14" t="str">
        <f>VLOOKUP(F14,[1]Sheet2!H:J,2,FALSE)</f>
        <v>Agri</v>
      </c>
      <c r="V14" t="str">
        <f>VLOOKUP(F14,[1]Sheet2!H:J,3,FALSE)</f>
        <v>Rubber  Products</v>
      </c>
    </row>
    <row r="15" spans="1:22" x14ac:dyDescent="0.3">
      <c r="A15" t="s">
        <v>110</v>
      </c>
      <c r="B15" t="s">
        <v>23</v>
      </c>
      <c r="C15" t="s">
        <v>111</v>
      </c>
      <c r="D15" t="s">
        <v>112</v>
      </c>
      <c r="E15">
        <v>523371</v>
      </c>
      <c r="F15" t="s">
        <v>113</v>
      </c>
      <c r="G15" t="s">
        <v>27</v>
      </c>
      <c r="H15" t="s">
        <v>28</v>
      </c>
      <c r="I15" t="s">
        <v>29</v>
      </c>
      <c r="J15" t="s">
        <v>29</v>
      </c>
      <c r="K15">
        <v>352.98</v>
      </c>
      <c r="L15">
        <v>59</v>
      </c>
      <c r="M15" t="s">
        <v>59</v>
      </c>
      <c r="N15">
        <v>88</v>
      </c>
      <c r="O15" t="s">
        <v>59</v>
      </c>
      <c r="P15" t="s">
        <v>32</v>
      </c>
      <c r="Q15" t="s">
        <v>114</v>
      </c>
      <c r="R15" t="s">
        <v>114</v>
      </c>
      <c r="S15" t="s">
        <v>34</v>
      </c>
      <c r="T15" t="s">
        <v>34</v>
      </c>
      <c r="U15" t="str">
        <f>VLOOKUP(F15,[1]Sheet2!H:J,2,FALSE)</f>
        <v>Agri</v>
      </c>
      <c r="V15" t="str">
        <f>VLOOKUP(F15,[1]Sheet2!H:J,3,FALSE)</f>
        <v>Sugar</v>
      </c>
    </row>
    <row r="16" spans="1:22" x14ac:dyDescent="0.3">
      <c r="A16" t="s">
        <v>115</v>
      </c>
      <c r="B16" t="s">
        <v>23</v>
      </c>
      <c r="C16" t="s">
        <v>116</v>
      </c>
      <c r="D16" t="s">
        <v>117</v>
      </c>
      <c r="E16">
        <v>519500</v>
      </c>
      <c r="F16" t="s">
        <v>118</v>
      </c>
      <c r="G16" t="s">
        <v>72</v>
      </c>
      <c r="H16" t="s">
        <v>28</v>
      </c>
      <c r="I16" t="s">
        <v>29</v>
      </c>
      <c r="J16" t="s">
        <v>58</v>
      </c>
      <c r="K16">
        <v>15.57</v>
      </c>
      <c r="L16">
        <v>39</v>
      </c>
      <c r="M16" t="s">
        <v>51</v>
      </c>
      <c r="N16">
        <v>106</v>
      </c>
      <c r="O16" t="s">
        <v>51</v>
      </c>
      <c r="P16" t="s">
        <v>32</v>
      </c>
      <c r="Q16" t="s">
        <v>73</v>
      </c>
      <c r="R16" t="s">
        <v>119</v>
      </c>
      <c r="S16" t="s">
        <v>34</v>
      </c>
      <c r="T16" t="s">
        <v>75</v>
      </c>
      <c r="U16" t="str">
        <f>VLOOKUP(F16,[1]Sheet2!H:J,2,FALSE)</f>
        <v>Agri</v>
      </c>
      <c r="V16" t="str">
        <f>VLOOKUP(F16,[1]Sheet2!H:J,3,FALSE)</f>
        <v>Aquaculture</v>
      </c>
    </row>
    <row r="17" spans="1:22" x14ac:dyDescent="0.3">
      <c r="A17" t="s">
        <v>120</v>
      </c>
      <c r="B17" t="s">
        <v>23</v>
      </c>
      <c r="C17" t="s">
        <v>121</v>
      </c>
      <c r="D17" t="s">
        <v>122</v>
      </c>
      <c r="E17">
        <v>519506</v>
      </c>
      <c r="F17" t="s">
        <v>123</v>
      </c>
      <c r="G17" t="s">
        <v>108</v>
      </c>
      <c r="H17" t="s">
        <v>28</v>
      </c>
      <c r="I17" t="s">
        <v>29</v>
      </c>
      <c r="J17" t="s">
        <v>58</v>
      </c>
      <c r="K17">
        <v>15.59</v>
      </c>
      <c r="L17">
        <v>27</v>
      </c>
      <c r="M17" t="s">
        <v>66</v>
      </c>
      <c r="N17">
        <v>4</v>
      </c>
      <c r="O17" t="s">
        <v>124</v>
      </c>
      <c r="P17" t="s">
        <v>32</v>
      </c>
      <c r="Q17" t="s">
        <v>73</v>
      </c>
      <c r="R17" t="s">
        <v>125</v>
      </c>
      <c r="S17" t="s">
        <v>34</v>
      </c>
      <c r="T17" t="s">
        <v>75</v>
      </c>
      <c r="U17" t="str">
        <f>VLOOKUP(F17,[1]Sheet2!H:J,2,FALSE)</f>
        <v>Agri</v>
      </c>
      <c r="V17" t="str">
        <f>VLOOKUP(F17,[1]Sheet2!H:J,3,FALSE)</f>
        <v>Aquaculture</v>
      </c>
    </row>
    <row r="18" spans="1:22" x14ac:dyDescent="0.3">
      <c r="A18" t="s">
        <v>126</v>
      </c>
      <c r="B18" t="s">
        <v>23</v>
      </c>
      <c r="C18" t="s">
        <v>127</v>
      </c>
      <c r="D18" t="s">
        <v>128</v>
      </c>
      <c r="E18">
        <v>526899</v>
      </c>
      <c r="F18" t="s">
        <v>129</v>
      </c>
      <c r="G18" t="s">
        <v>72</v>
      </c>
      <c r="H18" t="s">
        <v>28</v>
      </c>
      <c r="I18" t="s">
        <v>29</v>
      </c>
      <c r="J18" t="s">
        <v>58</v>
      </c>
      <c r="K18">
        <v>96.16</v>
      </c>
      <c r="L18">
        <v>27</v>
      </c>
      <c r="M18" t="s">
        <v>66</v>
      </c>
      <c r="N18">
        <v>53</v>
      </c>
      <c r="O18" t="s">
        <v>130</v>
      </c>
      <c r="P18" t="s">
        <v>32</v>
      </c>
      <c r="Q18" t="s">
        <v>73</v>
      </c>
      <c r="R18" t="s">
        <v>131</v>
      </c>
      <c r="S18" t="s">
        <v>34</v>
      </c>
      <c r="T18" t="s">
        <v>75</v>
      </c>
      <c r="U18" t="str">
        <f>VLOOKUP(F18,[1]Sheet2!H:J,2,FALSE)</f>
        <v>Agri</v>
      </c>
      <c r="V18" t="str">
        <f>VLOOKUP(F18,[1]Sheet2!H:J,3,FALSE)</f>
        <v>Agriculture</v>
      </c>
    </row>
    <row r="19" spans="1:22" x14ac:dyDescent="0.3">
      <c r="A19" t="s">
        <v>132</v>
      </c>
      <c r="B19" t="s">
        <v>23</v>
      </c>
      <c r="C19" t="s">
        <v>133</v>
      </c>
      <c r="D19" t="s">
        <v>134</v>
      </c>
      <c r="E19">
        <v>530295</v>
      </c>
      <c r="F19" t="s">
        <v>135</v>
      </c>
      <c r="G19" t="s">
        <v>72</v>
      </c>
      <c r="H19" t="s">
        <v>28</v>
      </c>
      <c r="I19" t="s">
        <v>29</v>
      </c>
      <c r="J19" t="s">
        <v>58</v>
      </c>
      <c r="K19">
        <v>11.83</v>
      </c>
      <c r="L19">
        <v>23</v>
      </c>
      <c r="M19" t="s">
        <v>136</v>
      </c>
      <c r="N19">
        <v>83</v>
      </c>
      <c r="O19" t="s">
        <v>85</v>
      </c>
      <c r="P19" t="s">
        <v>32</v>
      </c>
      <c r="Q19" t="s">
        <v>73</v>
      </c>
      <c r="R19" t="s">
        <v>137</v>
      </c>
      <c r="S19" t="s">
        <v>34</v>
      </c>
      <c r="T19" t="s">
        <v>75</v>
      </c>
      <c r="U19" t="str">
        <f>VLOOKUP(F19,[1]Sheet2!H:J,2,FALSE)</f>
        <v>Agri</v>
      </c>
      <c r="V19" t="str">
        <f>VLOOKUP(F19,[1]Sheet2!H:J,3,FALSE)</f>
        <v>Solvent  Extraction</v>
      </c>
    </row>
    <row r="20" spans="1:22" x14ac:dyDescent="0.3">
      <c r="A20" t="s">
        <v>138</v>
      </c>
      <c r="B20" t="s">
        <v>23</v>
      </c>
      <c r="C20" t="s">
        <v>139</v>
      </c>
      <c r="D20" t="s">
        <v>140</v>
      </c>
      <c r="E20">
        <v>530363</v>
      </c>
      <c r="F20" t="s">
        <v>141</v>
      </c>
      <c r="G20" t="s">
        <v>27</v>
      </c>
      <c r="H20" t="s">
        <v>28</v>
      </c>
      <c r="I20" t="s">
        <v>29</v>
      </c>
      <c r="J20" t="s">
        <v>29</v>
      </c>
      <c r="K20">
        <v>481.95</v>
      </c>
      <c r="L20">
        <v>59</v>
      </c>
      <c r="M20" t="s">
        <v>59</v>
      </c>
      <c r="N20">
        <v>88</v>
      </c>
      <c r="O20" t="s">
        <v>59</v>
      </c>
      <c r="P20" t="s">
        <v>32</v>
      </c>
      <c r="Q20" t="s">
        <v>142</v>
      </c>
      <c r="R20" t="s">
        <v>142</v>
      </c>
      <c r="S20" t="s">
        <v>34</v>
      </c>
      <c r="T20" t="s">
        <v>34</v>
      </c>
      <c r="U20" t="str">
        <f>VLOOKUP(F20,[1]Sheet2!H:J,2,FALSE)</f>
        <v>Agri</v>
      </c>
      <c r="V20" t="str">
        <f>VLOOKUP(F20,[1]Sheet2!H:J,3,FALSE)</f>
        <v>Sugar</v>
      </c>
    </row>
    <row r="21" spans="1:22" x14ac:dyDescent="0.3">
      <c r="A21" t="s">
        <v>143</v>
      </c>
      <c r="B21" t="s">
        <v>23</v>
      </c>
      <c r="C21" t="s">
        <v>144</v>
      </c>
      <c r="D21" t="s">
        <v>145</v>
      </c>
      <c r="E21">
        <v>530475</v>
      </c>
      <c r="F21" t="s">
        <v>146</v>
      </c>
      <c r="G21" t="s">
        <v>27</v>
      </c>
      <c r="H21" t="s">
        <v>28</v>
      </c>
      <c r="I21" t="s">
        <v>29</v>
      </c>
      <c r="J21" t="s">
        <v>29</v>
      </c>
      <c r="K21">
        <v>1686.55</v>
      </c>
      <c r="L21">
        <v>47</v>
      </c>
      <c r="M21" t="s">
        <v>50</v>
      </c>
      <c r="N21">
        <v>106</v>
      </c>
      <c r="O21" t="s">
        <v>51</v>
      </c>
      <c r="P21" t="s">
        <v>32</v>
      </c>
      <c r="Q21" t="s">
        <v>147</v>
      </c>
      <c r="R21" t="s">
        <v>147</v>
      </c>
      <c r="S21" t="s">
        <v>34</v>
      </c>
      <c r="T21" t="s">
        <v>34</v>
      </c>
      <c r="U21" t="str">
        <f>VLOOKUP(F21,[1]Sheet2!H:J,2,FALSE)</f>
        <v>Agri</v>
      </c>
      <c r="V21" t="str">
        <f>VLOOKUP(F21,[1]Sheet2!H:J,3,FALSE)</f>
        <v>Rubber  Products</v>
      </c>
    </row>
    <row r="22" spans="1:22" x14ac:dyDescent="0.3">
      <c r="A22" t="s">
        <v>148</v>
      </c>
      <c r="B22" t="s">
        <v>23</v>
      </c>
      <c r="C22" t="s">
        <v>149</v>
      </c>
      <c r="D22" t="s">
        <v>150</v>
      </c>
      <c r="E22">
        <v>500800</v>
      </c>
      <c r="F22" t="s">
        <v>151</v>
      </c>
      <c r="G22" t="s">
        <v>39</v>
      </c>
      <c r="H22" t="s">
        <v>152</v>
      </c>
      <c r="I22" t="s">
        <v>29</v>
      </c>
      <c r="J22" t="s">
        <v>29</v>
      </c>
      <c r="K22">
        <v>112209.08</v>
      </c>
      <c r="L22">
        <v>47</v>
      </c>
      <c r="M22" t="s">
        <v>50</v>
      </c>
      <c r="N22">
        <v>89</v>
      </c>
      <c r="O22" t="s">
        <v>96</v>
      </c>
      <c r="P22" t="s">
        <v>32</v>
      </c>
      <c r="Q22" t="s">
        <v>153</v>
      </c>
      <c r="R22" t="s">
        <v>153</v>
      </c>
      <c r="S22" t="s">
        <v>34</v>
      </c>
      <c r="T22" t="s">
        <v>34</v>
      </c>
      <c r="U22" t="str">
        <f>VLOOKUP(F22,[1]Sheet2!H:J,2,FALSE)</f>
        <v>Agri</v>
      </c>
      <c r="V22" t="str">
        <f>VLOOKUP(F22,[1]Sheet2!H:J,3,FALSE)</f>
        <v>Tea/Coffee</v>
      </c>
    </row>
    <row r="23" spans="1:22" x14ac:dyDescent="0.3">
      <c r="A23" t="s">
        <v>154</v>
      </c>
      <c r="B23" t="s">
        <v>23</v>
      </c>
      <c r="C23" t="s">
        <v>155</v>
      </c>
      <c r="D23" t="s">
        <v>156</v>
      </c>
      <c r="E23">
        <v>531346</v>
      </c>
      <c r="F23" t="s">
        <v>157</v>
      </c>
      <c r="G23" t="s">
        <v>72</v>
      </c>
      <c r="H23" t="s">
        <v>28</v>
      </c>
      <c r="I23" t="s">
        <v>29</v>
      </c>
      <c r="J23" t="s">
        <v>58</v>
      </c>
      <c r="K23">
        <v>15.79</v>
      </c>
      <c r="L23">
        <v>47</v>
      </c>
      <c r="M23" t="s">
        <v>50</v>
      </c>
      <c r="N23">
        <v>106</v>
      </c>
      <c r="O23" t="s">
        <v>51</v>
      </c>
      <c r="P23" t="s">
        <v>32</v>
      </c>
      <c r="Q23" t="s">
        <v>73</v>
      </c>
      <c r="R23" t="s">
        <v>158</v>
      </c>
      <c r="S23" t="s">
        <v>34</v>
      </c>
      <c r="T23" t="s">
        <v>75</v>
      </c>
      <c r="U23" t="str">
        <f>VLOOKUP(F23,[1]Sheet2!H:J,2,FALSE)</f>
        <v>Agri</v>
      </c>
      <c r="V23" t="str">
        <f>VLOOKUP(F23,[1]Sheet2!H:J,3,FALSE)</f>
        <v>Rubber  Products</v>
      </c>
    </row>
    <row r="24" spans="1:22" x14ac:dyDescent="0.3">
      <c r="A24" t="s">
        <v>159</v>
      </c>
      <c r="B24" t="s">
        <v>23</v>
      </c>
      <c r="C24" t="s">
        <v>160</v>
      </c>
      <c r="D24" t="s">
        <v>161</v>
      </c>
      <c r="E24">
        <v>524226</v>
      </c>
      <c r="F24" t="s">
        <v>162</v>
      </c>
      <c r="G24" t="s">
        <v>39</v>
      </c>
      <c r="H24" t="s">
        <v>28</v>
      </c>
      <c r="I24" t="s">
        <v>29</v>
      </c>
      <c r="J24" t="s">
        <v>29</v>
      </c>
      <c r="K24">
        <v>4910.07</v>
      </c>
      <c r="L24">
        <v>27</v>
      </c>
      <c r="M24" t="s">
        <v>66</v>
      </c>
      <c r="N24">
        <v>106</v>
      </c>
      <c r="O24" t="s">
        <v>51</v>
      </c>
      <c r="P24" t="s">
        <v>32</v>
      </c>
      <c r="Q24" t="s">
        <v>163</v>
      </c>
      <c r="R24" t="s">
        <v>163</v>
      </c>
      <c r="S24" t="s">
        <v>34</v>
      </c>
      <c r="T24" t="s">
        <v>34</v>
      </c>
      <c r="U24" t="str">
        <f>VLOOKUP(F24,[1]Sheet2!H:J,2,FALSE)</f>
        <v>Agri</v>
      </c>
      <c r="V24" t="str">
        <f>VLOOKUP(F24,[1]Sheet2!H:J,3,FALSE)</f>
        <v>Solvent  Extraction</v>
      </c>
    </row>
    <row r="25" spans="1:22" x14ac:dyDescent="0.3">
      <c r="A25" t="s">
        <v>164</v>
      </c>
      <c r="B25" t="s">
        <v>23</v>
      </c>
      <c r="C25" t="s">
        <v>165</v>
      </c>
      <c r="D25" t="s">
        <v>166</v>
      </c>
      <c r="E25">
        <v>531923</v>
      </c>
      <c r="F25" t="s">
        <v>167</v>
      </c>
      <c r="G25" t="s">
        <v>72</v>
      </c>
      <c r="H25" t="s">
        <v>28</v>
      </c>
      <c r="I25" t="s">
        <v>29</v>
      </c>
      <c r="J25" t="s">
        <v>58</v>
      </c>
      <c r="K25">
        <v>73.61</v>
      </c>
      <c r="L25">
        <v>59</v>
      </c>
      <c r="M25" t="s">
        <v>59</v>
      </c>
      <c r="N25">
        <v>88</v>
      </c>
      <c r="O25" t="s">
        <v>59</v>
      </c>
      <c r="P25" t="s">
        <v>32</v>
      </c>
      <c r="Q25" t="s">
        <v>73</v>
      </c>
      <c r="R25" t="s">
        <v>168</v>
      </c>
      <c r="S25" t="s">
        <v>34</v>
      </c>
      <c r="T25" t="s">
        <v>75</v>
      </c>
      <c r="U25" t="str">
        <f>VLOOKUP(F25,[1]Sheet2!H:J,2,FALSE)</f>
        <v>Agri</v>
      </c>
      <c r="V25" t="str">
        <f>VLOOKUP(F25,[1]Sheet2!H:J,3,FALSE)</f>
        <v>Sugar</v>
      </c>
    </row>
    <row r="26" spans="1:22" x14ac:dyDescent="0.3">
      <c r="A26" t="s">
        <v>169</v>
      </c>
      <c r="B26" t="s">
        <v>23</v>
      </c>
      <c r="C26" t="s">
        <v>170</v>
      </c>
      <c r="D26" t="s">
        <v>171</v>
      </c>
      <c r="E26">
        <v>507663</v>
      </c>
      <c r="F26" t="s">
        <v>172</v>
      </c>
      <c r="G26" t="s">
        <v>72</v>
      </c>
      <c r="H26" t="s">
        <v>28</v>
      </c>
      <c r="I26" t="s">
        <v>29</v>
      </c>
      <c r="J26" t="s">
        <v>58</v>
      </c>
      <c r="K26">
        <v>1.1200000000000001</v>
      </c>
      <c r="L26">
        <v>23</v>
      </c>
      <c r="M26" t="s">
        <v>136</v>
      </c>
      <c r="N26">
        <v>83</v>
      </c>
      <c r="O26" t="s">
        <v>85</v>
      </c>
      <c r="P26" t="s">
        <v>32</v>
      </c>
      <c r="Q26" t="s">
        <v>73</v>
      </c>
      <c r="R26" t="s">
        <v>173</v>
      </c>
      <c r="S26" t="s">
        <v>34</v>
      </c>
      <c r="T26" t="s">
        <v>75</v>
      </c>
      <c r="U26" t="str">
        <f>VLOOKUP(F26,[1]Sheet2!H:J,2,FALSE)</f>
        <v>Agri</v>
      </c>
      <c r="V26" t="str">
        <f>VLOOKUP(F26,[1]Sheet2!H:J,3,FALSE)</f>
        <v>Solvent  Extraction</v>
      </c>
    </row>
    <row r="27" spans="1:22" x14ac:dyDescent="0.3">
      <c r="A27" t="s">
        <v>174</v>
      </c>
      <c r="B27" t="s">
        <v>23</v>
      </c>
      <c r="C27" t="s">
        <v>175</v>
      </c>
      <c r="D27" t="s">
        <v>176</v>
      </c>
      <c r="E27">
        <v>532159</v>
      </c>
      <c r="F27" t="s">
        <v>177</v>
      </c>
      <c r="G27" t="s">
        <v>72</v>
      </c>
      <c r="H27" t="s">
        <v>28</v>
      </c>
      <c r="I27" t="s">
        <v>29</v>
      </c>
      <c r="J27" t="s">
        <v>58</v>
      </c>
      <c r="K27">
        <v>72.56</v>
      </c>
      <c r="L27">
        <v>51</v>
      </c>
      <c r="M27" t="s">
        <v>178</v>
      </c>
      <c r="N27">
        <v>31</v>
      </c>
      <c r="O27" t="s">
        <v>179</v>
      </c>
      <c r="P27" t="s">
        <v>32</v>
      </c>
      <c r="Q27" t="s">
        <v>73</v>
      </c>
      <c r="R27" t="s">
        <v>180</v>
      </c>
      <c r="S27" t="s">
        <v>34</v>
      </c>
      <c r="T27" t="s">
        <v>73</v>
      </c>
      <c r="U27" t="str">
        <f>VLOOKUP(F27,[1]Sheet2!H:J,2,FALSE)</f>
        <v>Agri</v>
      </c>
      <c r="V27" t="str">
        <f>VLOOKUP(F27,[1]Sheet2!H:J,3,FALSE)</f>
        <v>Floriculture</v>
      </c>
    </row>
    <row r="28" spans="1:22" x14ac:dyDescent="0.3">
      <c r="A28" t="s">
        <v>181</v>
      </c>
      <c r="B28" t="s">
        <v>23</v>
      </c>
      <c r="C28" t="s">
        <v>182</v>
      </c>
      <c r="D28" t="s">
        <v>183</v>
      </c>
      <c r="E28">
        <v>507315</v>
      </c>
      <c r="F28" t="s">
        <v>184</v>
      </c>
      <c r="G28" t="s">
        <v>27</v>
      </c>
      <c r="H28" t="s">
        <v>28</v>
      </c>
      <c r="I28" t="s">
        <v>29</v>
      </c>
      <c r="J28" t="s">
        <v>29</v>
      </c>
      <c r="K28">
        <v>253.86</v>
      </c>
      <c r="L28">
        <v>59</v>
      </c>
      <c r="M28" t="s">
        <v>59</v>
      </c>
      <c r="N28">
        <v>88</v>
      </c>
      <c r="O28" t="s">
        <v>59</v>
      </c>
      <c r="P28" t="s">
        <v>32</v>
      </c>
      <c r="Q28" t="s">
        <v>185</v>
      </c>
      <c r="R28" t="s">
        <v>185</v>
      </c>
      <c r="S28" t="s">
        <v>34</v>
      </c>
      <c r="T28" t="s">
        <v>34</v>
      </c>
      <c r="U28" t="str">
        <f>VLOOKUP(F28,[1]Sheet2!H:J,2,FALSE)</f>
        <v>Agri</v>
      </c>
      <c r="V28" t="str">
        <f>VLOOKUP(F28,[1]Sheet2!H:J,3,FALSE)</f>
        <v>Sugar</v>
      </c>
    </row>
    <row r="29" spans="1:22" x14ac:dyDescent="0.3">
      <c r="A29" t="s">
        <v>186</v>
      </c>
      <c r="B29" t="s">
        <v>23</v>
      </c>
      <c r="C29" t="s">
        <v>187</v>
      </c>
      <c r="D29" t="s">
        <v>188</v>
      </c>
      <c r="E29">
        <v>532645</v>
      </c>
      <c r="F29" t="s">
        <v>189</v>
      </c>
      <c r="G29" t="s">
        <v>72</v>
      </c>
      <c r="H29" t="s">
        <v>28</v>
      </c>
      <c r="I29" t="s">
        <v>29</v>
      </c>
      <c r="J29" t="s">
        <v>58</v>
      </c>
      <c r="K29">
        <v>4.8600000000000003</v>
      </c>
      <c r="L29">
        <v>64</v>
      </c>
      <c r="M29" t="s">
        <v>190</v>
      </c>
      <c r="N29">
        <v>101</v>
      </c>
      <c r="O29" t="s">
        <v>190</v>
      </c>
      <c r="P29" t="s">
        <v>32</v>
      </c>
      <c r="Q29" t="s">
        <v>73</v>
      </c>
      <c r="R29" t="s">
        <v>191</v>
      </c>
      <c r="S29" t="s">
        <v>34</v>
      </c>
      <c r="T29" t="s">
        <v>75</v>
      </c>
      <c r="U29" t="str">
        <f>VLOOKUP(F29,[1]Sheet2!H:J,2,FALSE)</f>
        <v>Agri</v>
      </c>
      <c r="V29" t="str">
        <f>VLOOKUP(F29,[1]Sheet2!H:J,3,FALSE)</f>
        <v>Agriculture</v>
      </c>
    </row>
    <row r="30" spans="1:22" x14ac:dyDescent="0.3">
      <c r="A30" t="s">
        <v>192</v>
      </c>
      <c r="B30" t="s">
        <v>23</v>
      </c>
      <c r="C30" t="s">
        <v>193</v>
      </c>
      <c r="D30" t="s">
        <v>194</v>
      </c>
      <c r="E30">
        <v>538092</v>
      </c>
      <c r="F30" t="s">
        <v>195</v>
      </c>
      <c r="G30" t="s">
        <v>72</v>
      </c>
      <c r="H30" t="s">
        <v>28</v>
      </c>
      <c r="I30" t="s">
        <v>29</v>
      </c>
      <c r="J30" t="s">
        <v>58</v>
      </c>
      <c r="K30">
        <v>96.39</v>
      </c>
      <c r="L30">
        <v>47</v>
      </c>
      <c r="M30" t="s">
        <v>50</v>
      </c>
      <c r="N30">
        <v>89</v>
      </c>
      <c r="O30" t="s">
        <v>96</v>
      </c>
      <c r="P30" t="s">
        <v>32</v>
      </c>
      <c r="Q30" t="s">
        <v>73</v>
      </c>
      <c r="R30" t="s">
        <v>196</v>
      </c>
      <c r="S30" t="s">
        <v>34</v>
      </c>
      <c r="T30" t="s">
        <v>75</v>
      </c>
      <c r="U30" t="str">
        <f>VLOOKUP(F30,[1]Sheet2!H:J,2,FALSE)</f>
        <v>Agri</v>
      </c>
      <c r="V30" t="str">
        <f>VLOOKUP(F30,[1]Sheet2!H:J,3,FALSE)</f>
        <v>Tea/Coffee</v>
      </c>
    </row>
    <row r="31" spans="1:22" x14ac:dyDescent="0.3">
      <c r="A31" t="s">
        <v>197</v>
      </c>
      <c r="B31" t="s">
        <v>23</v>
      </c>
      <c r="C31" t="s">
        <v>198</v>
      </c>
      <c r="D31" t="s">
        <v>199</v>
      </c>
      <c r="E31">
        <v>539005</v>
      </c>
      <c r="F31" t="s">
        <v>200</v>
      </c>
      <c r="G31" t="s">
        <v>72</v>
      </c>
      <c r="H31" t="s">
        <v>28</v>
      </c>
      <c r="I31" t="s">
        <v>29</v>
      </c>
      <c r="J31" t="s">
        <v>58</v>
      </c>
      <c r="K31">
        <v>4</v>
      </c>
      <c r="L31">
        <v>51</v>
      </c>
      <c r="M31" t="s">
        <v>178</v>
      </c>
      <c r="N31">
        <v>106</v>
      </c>
      <c r="O31" t="s">
        <v>51</v>
      </c>
      <c r="P31" t="s">
        <v>32</v>
      </c>
      <c r="Q31" t="s">
        <v>73</v>
      </c>
      <c r="R31" t="s">
        <v>201</v>
      </c>
      <c r="S31" t="s">
        <v>34</v>
      </c>
      <c r="T31" t="s">
        <v>75</v>
      </c>
      <c r="U31" t="str">
        <f>VLOOKUP(F31,[1]Sheet2!H:J,2,FALSE)</f>
        <v>Agri</v>
      </c>
      <c r="V31" t="str">
        <f>VLOOKUP(F31,[1]Sheet2!H:J,3,FALSE)</f>
        <v>Agriculture</v>
      </c>
    </row>
    <row r="32" spans="1:22" x14ac:dyDescent="0.3">
      <c r="A32" t="s">
        <v>202</v>
      </c>
      <c r="B32" t="s">
        <v>23</v>
      </c>
      <c r="C32" t="s">
        <v>203</v>
      </c>
      <c r="D32" t="s">
        <v>204</v>
      </c>
      <c r="E32">
        <v>543267</v>
      </c>
      <c r="F32" t="s">
        <v>205</v>
      </c>
      <c r="G32" t="s">
        <v>27</v>
      </c>
      <c r="H32" t="s">
        <v>28</v>
      </c>
      <c r="I32" t="s">
        <v>29</v>
      </c>
      <c r="J32" t="s">
        <v>29</v>
      </c>
      <c r="K32">
        <v>547.69000000000005</v>
      </c>
      <c r="L32">
        <v>27</v>
      </c>
      <c r="M32" t="s">
        <v>66</v>
      </c>
      <c r="N32">
        <v>88</v>
      </c>
      <c r="O32" t="s">
        <v>59</v>
      </c>
      <c r="P32" t="s">
        <v>32</v>
      </c>
      <c r="Q32" t="s">
        <v>206</v>
      </c>
      <c r="R32" t="s">
        <v>206</v>
      </c>
      <c r="S32" t="s">
        <v>34</v>
      </c>
      <c r="T32" t="s">
        <v>34</v>
      </c>
      <c r="U32" t="str">
        <f>VLOOKUP(F32,[1]Sheet2!H:J,2,FALSE)</f>
        <v>Agri</v>
      </c>
      <c r="V32" t="str">
        <f>VLOOKUP(F32,[1]Sheet2!H:J,3,FALSE)</f>
        <v>Sugar</v>
      </c>
    </row>
    <row r="33" spans="1:22" x14ac:dyDescent="0.3">
      <c r="A33" t="s">
        <v>207</v>
      </c>
      <c r="B33" t="s">
        <v>23</v>
      </c>
      <c r="C33" t="s">
        <v>208</v>
      </c>
      <c r="D33" t="s">
        <v>209</v>
      </c>
      <c r="E33">
        <v>523660</v>
      </c>
      <c r="F33" t="s">
        <v>210</v>
      </c>
      <c r="G33" t="s">
        <v>72</v>
      </c>
      <c r="H33" t="s">
        <v>28</v>
      </c>
      <c r="I33" t="s">
        <v>29</v>
      </c>
      <c r="J33" t="s">
        <v>29</v>
      </c>
      <c r="K33">
        <v>205.27</v>
      </c>
      <c r="L33">
        <v>27</v>
      </c>
      <c r="M33" t="s">
        <v>66</v>
      </c>
      <c r="N33">
        <v>4</v>
      </c>
      <c r="O33" t="s">
        <v>124</v>
      </c>
      <c r="P33" t="s">
        <v>32</v>
      </c>
      <c r="Q33" t="s">
        <v>211</v>
      </c>
      <c r="R33" t="s">
        <v>211</v>
      </c>
      <c r="S33" t="s">
        <v>34</v>
      </c>
      <c r="T33" t="s">
        <v>212</v>
      </c>
      <c r="U33" t="str">
        <f>VLOOKUP(F33,[1]Sheet2!H:J,2,FALSE)</f>
        <v>Agri</v>
      </c>
      <c r="V33" t="str">
        <f>VLOOKUP(F33,[1]Sheet2!H:J,3,FALSE)</f>
        <v>Aquaculture</v>
      </c>
    </row>
    <row r="34" spans="1:22" x14ac:dyDescent="0.3">
      <c r="A34" t="s">
        <v>213</v>
      </c>
      <c r="B34" t="s">
        <v>23</v>
      </c>
      <c r="C34" t="s">
        <v>214</v>
      </c>
      <c r="D34" t="s">
        <v>215</v>
      </c>
      <c r="E34">
        <v>506166</v>
      </c>
      <c r="F34" t="s">
        <v>216</v>
      </c>
      <c r="G34" t="s">
        <v>57</v>
      </c>
      <c r="H34" t="s">
        <v>28</v>
      </c>
      <c r="I34" t="s">
        <v>29</v>
      </c>
      <c r="J34" t="s">
        <v>58</v>
      </c>
      <c r="K34">
        <v>353.8</v>
      </c>
      <c r="L34">
        <v>27</v>
      </c>
      <c r="M34" t="s">
        <v>66</v>
      </c>
      <c r="N34">
        <v>53</v>
      </c>
      <c r="O34" t="s">
        <v>130</v>
      </c>
      <c r="P34" t="s">
        <v>32</v>
      </c>
      <c r="Q34" t="s">
        <v>73</v>
      </c>
      <c r="R34" t="s">
        <v>217</v>
      </c>
      <c r="S34" t="s">
        <v>34</v>
      </c>
      <c r="T34" t="s">
        <v>75</v>
      </c>
      <c r="U34" t="str">
        <f>VLOOKUP(F34,[1]Sheet2!H:J,2,FALSE)</f>
        <v>Agri</v>
      </c>
      <c r="V34" t="str">
        <f>VLOOKUP(F34,[1]Sheet2!H:J,3,FALSE)</f>
        <v>Agriculture</v>
      </c>
    </row>
    <row r="35" spans="1:22" x14ac:dyDescent="0.3">
      <c r="A35" t="s">
        <v>218</v>
      </c>
      <c r="B35" t="s">
        <v>23</v>
      </c>
      <c r="C35" t="s">
        <v>219</v>
      </c>
      <c r="D35" t="s">
        <v>220</v>
      </c>
      <c r="E35">
        <v>500319</v>
      </c>
      <c r="F35" t="s">
        <v>221</v>
      </c>
      <c r="G35" t="s">
        <v>72</v>
      </c>
      <c r="H35" t="s">
        <v>28</v>
      </c>
      <c r="I35" t="s">
        <v>29</v>
      </c>
      <c r="J35" t="s">
        <v>58</v>
      </c>
      <c r="K35">
        <v>161.26</v>
      </c>
      <c r="L35">
        <v>59</v>
      </c>
      <c r="M35" t="s">
        <v>59</v>
      </c>
      <c r="N35">
        <v>88</v>
      </c>
      <c r="O35" t="s">
        <v>59</v>
      </c>
      <c r="P35" t="s">
        <v>32</v>
      </c>
      <c r="Q35" t="s">
        <v>222</v>
      </c>
      <c r="R35" t="s">
        <v>223</v>
      </c>
      <c r="S35" t="s">
        <v>34</v>
      </c>
      <c r="T35" t="s">
        <v>61</v>
      </c>
      <c r="U35" t="str">
        <f>VLOOKUP(F35,[1]Sheet2!H:J,2,FALSE)</f>
        <v>Agri</v>
      </c>
      <c r="V35" t="str">
        <f>VLOOKUP(F35,[1]Sheet2!H:J,3,FALSE)</f>
        <v>Sugar</v>
      </c>
    </row>
    <row r="36" spans="1:22" x14ac:dyDescent="0.3">
      <c r="A36" t="s">
        <v>224</v>
      </c>
      <c r="B36" t="s">
        <v>23</v>
      </c>
      <c r="C36" t="s">
        <v>225</v>
      </c>
      <c r="D36" t="s">
        <v>226</v>
      </c>
      <c r="E36">
        <v>524614</v>
      </c>
      <c r="F36" t="s">
        <v>227</v>
      </c>
      <c r="G36" t="s">
        <v>72</v>
      </c>
      <c r="H36" t="s">
        <v>28</v>
      </c>
      <c r="I36" t="s">
        <v>29</v>
      </c>
      <c r="J36" t="s">
        <v>58</v>
      </c>
      <c r="K36">
        <v>118.27</v>
      </c>
      <c r="L36">
        <v>64</v>
      </c>
      <c r="M36" t="s">
        <v>190</v>
      </c>
      <c r="N36">
        <v>101</v>
      </c>
      <c r="O36" t="s">
        <v>190</v>
      </c>
      <c r="P36" t="s">
        <v>32</v>
      </c>
      <c r="Q36" t="s">
        <v>73</v>
      </c>
      <c r="R36" t="s">
        <v>228</v>
      </c>
      <c r="S36" t="s">
        <v>34</v>
      </c>
      <c r="T36" t="s">
        <v>75</v>
      </c>
      <c r="U36" t="str">
        <f>VLOOKUP(F36,[1]Sheet2!H:J,2,FALSE)</f>
        <v>Agri</v>
      </c>
      <c r="V36" t="str">
        <f>VLOOKUP(F36,[1]Sheet2!H:J,3,FALSE)</f>
        <v>Solvent  Extraction</v>
      </c>
    </row>
    <row r="37" spans="1:22" x14ac:dyDescent="0.3">
      <c r="A37" t="s">
        <v>229</v>
      </c>
      <c r="B37" t="s">
        <v>23</v>
      </c>
      <c r="C37" t="s">
        <v>230</v>
      </c>
      <c r="D37" t="s">
        <v>231</v>
      </c>
      <c r="E37">
        <v>532654</v>
      </c>
      <c r="F37" t="s">
        <v>232</v>
      </c>
      <c r="G37" t="s">
        <v>27</v>
      </c>
      <c r="H37" t="s">
        <v>28</v>
      </c>
      <c r="I37" t="s">
        <v>29</v>
      </c>
      <c r="J37" t="s">
        <v>29</v>
      </c>
      <c r="K37">
        <v>404.87</v>
      </c>
      <c r="L37">
        <v>47</v>
      </c>
      <c r="M37" t="s">
        <v>50</v>
      </c>
      <c r="N37">
        <v>89</v>
      </c>
      <c r="O37" t="s">
        <v>96</v>
      </c>
      <c r="P37" t="s">
        <v>32</v>
      </c>
      <c r="Q37" t="s">
        <v>233</v>
      </c>
      <c r="R37" t="s">
        <v>233</v>
      </c>
      <c r="S37" t="s">
        <v>34</v>
      </c>
      <c r="T37" t="s">
        <v>34</v>
      </c>
      <c r="U37" t="str">
        <f>VLOOKUP(F37,[1]Sheet2!H:J,2,FALSE)</f>
        <v>Agri</v>
      </c>
      <c r="V37" t="str">
        <f>VLOOKUP(F37,[1]Sheet2!H:J,3,FALSE)</f>
        <v>Tea/Coffee</v>
      </c>
    </row>
    <row r="38" spans="1:22" x14ac:dyDescent="0.3">
      <c r="A38" t="s">
        <v>234</v>
      </c>
      <c r="B38" t="s">
        <v>23</v>
      </c>
      <c r="C38" t="s">
        <v>235</v>
      </c>
      <c r="D38" t="s">
        <v>236</v>
      </c>
      <c r="E38">
        <v>507498</v>
      </c>
      <c r="F38" t="s">
        <v>237</v>
      </c>
      <c r="G38" t="s">
        <v>72</v>
      </c>
      <c r="H38" t="s">
        <v>28</v>
      </c>
      <c r="I38" t="s">
        <v>29</v>
      </c>
      <c r="J38" t="s">
        <v>58</v>
      </c>
      <c r="K38">
        <v>116.25</v>
      </c>
      <c r="L38">
        <v>3</v>
      </c>
      <c r="M38" t="s">
        <v>238</v>
      </c>
      <c r="N38">
        <v>14</v>
      </c>
      <c r="O38" t="s">
        <v>239</v>
      </c>
      <c r="P38" t="s">
        <v>32</v>
      </c>
      <c r="Q38" t="s">
        <v>240</v>
      </c>
      <c r="R38" t="s">
        <v>241</v>
      </c>
      <c r="S38" t="s">
        <v>34</v>
      </c>
      <c r="T38" t="s">
        <v>61</v>
      </c>
      <c r="U38" t="str">
        <f>VLOOKUP(F38,[1]Sheet2!H:J,2,FALSE)</f>
        <v>Agri</v>
      </c>
      <c r="V38" t="str">
        <f>VLOOKUP(F38,[1]Sheet2!H:J,3,FALSE)</f>
        <v>Sugar</v>
      </c>
    </row>
    <row r="39" spans="1:22" x14ac:dyDescent="0.3">
      <c r="A39" t="s">
        <v>242</v>
      </c>
      <c r="B39" t="s">
        <v>23</v>
      </c>
      <c r="C39" t="s">
        <v>243</v>
      </c>
      <c r="D39" t="s">
        <v>244</v>
      </c>
      <c r="E39">
        <v>507490</v>
      </c>
      <c r="F39" t="s">
        <v>245</v>
      </c>
      <c r="G39" t="s">
        <v>27</v>
      </c>
      <c r="H39" t="s">
        <v>28</v>
      </c>
      <c r="I39" t="s">
        <v>29</v>
      </c>
      <c r="J39" t="s">
        <v>29</v>
      </c>
      <c r="K39">
        <v>222.67</v>
      </c>
      <c r="L39">
        <v>59</v>
      </c>
      <c r="M39" t="s">
        <v>59</v>
      </c>
      <c r="N39">
        <v>88</v>
      </c>
      <c r="O39" t="s">
        <v>59</v>
      </c>
      <c r="P39" t="s">
        <v>32</v>
      </c>
      <c r="Q39" t="s">
        <v>246</v>
      </c>
      <c r="R39" t="s">
        <v>246</v>
      </c>
      <c r="S39" t="s">
        <v>34</v>
      </c>
      <c r="T39" t="s">
        <v>34</v>
      </c>
      <c r="U39" t="str">
        <f>VLOOKUP(F39,[1]Sheet2!H:J,2,FALSE)</f>
        <v>Agri</v>
      </c>
      <c r="V39" t="str">
        <f>VLOOKUP(F39,[1]Sheet2!H:J,3,FALSE)</f>
        <v>Sugar</v>
      </c>
    </row>
    <row r="40" spans="1:22" x14ac:dyDescent="0.3">
      <c r="A40" t="s">
        <v>247</v>
      </c>
      <c r="B40" t="s">
        <v>23</v>
      </c>
      <c r="C40" t="s">
        <v>248</v>
      </c>
      <c r="D40" t="s">
        <v>249</v>
      </c>
      <c r="E40">
        <v>519397</v>
      </c>
      <c r="F40" t="s">
        <v>250</v>
      </c>
      <c r="G40" t="s">
        <v>72</v>
      </c>
      <c r="H40" t="s">
        <v>28</v>
      </c>
      <c r="I40" t="s">
        <v>29</v>
      </c>
      <c r="J40" t="s">
        <v>58</v>
      </c>
      <c r="K40">
        <v>490.18</v>
      </c>
      <c r="L40">
        <v>27</v>
      </c>
      <c r="M40" t="s">
        <v>66</v>
      </c>
      <c r="N40">
        <v>4</v>
      </c>
      <c r="O40" t="s">
        <v>124</v>
      </c>
      <c r="P40" t="s">
        <v>32</v>
      </c>
      <c r="Q40" t="s">
        <v>251</v>
      </c>
      <c r="R40" t="s">
        <v>252</v>
      </c>
      <c r="S40" t="s">
        <v>34</v>
      </c>
      <c r="T40" t="s">
        <v>61</v>
      </c>
      <c r="U40" t="str">
        <f>VLOOKUP(F40,[1]Sheet2!H:J,2,FALSE)</f>
        <v>Agri</v>
      </c>
      <c r="V40" t="str">
        <f>VLOOKUP(F40,[1]Sheet2!H:J,3,FALSE)</f>
        <v>Aquaculture</v>
      </c>
    </row>
    <row r="41" spans="1:22" x14ac:dyDescent="0.3">
      <c r="A41" t="s">
        <v>253</v>
      </c>
      <c r="B41" t="s">
        <v>23</v>
      </c>
      <c r="C41" t="s">
        <v>254</v>
      </c>
      <c r="D41" t="s">
        <v>255</v>
      </c>
      <c r="E41">
        <v>519528</v>
      </c>
      <c r="F41" t="s">
        <v>256</v>
      </c>
      <c r="G41" t="s">
        <v>257</v>
      </c>
      <c r="H41" t="s">
        <v>28</v>
      </c>
      <c r="I41" t="s">
        <v>29</v>
      </c>
      <c r="J41" t="s">
        <v>29</v>
      </c>
      <c r="K41">
        <v>72.8</v>
      </c>
      <c r="L41">
        <v>47</v>
      </c>
      <c r="M41" t="s">
        <v>50</v>
      </c>
      <c r="N41">
        <v>89</v>
      </c>
      <c r="O41" t="s">
        <v>96</v>
      </c>
      <c r="P41" t="s">
        <v>32</v>
      </c>
      <c r="Q41" t="s">
        <v>258</v>
      </c>
      <c r="R41" t="s">
        <v>258</v>
      </c>
      <c r="S41" t="s">
        <v>34</v>
      </c>
      <c r="T41" t="s">
        <v>34</v>
      </c>
      <c r="U41" t="str">
        <f>VLOOKUP(F41,[1]Sheet2!H:J,2,FALSE)</f>
        <v>Agri</v>
      </c>
      <c r="V41" t="str">
        <f>VLOOKUP(F41,[1]Sheet2!H:J,3,FALSE)</f>
        <v>Tea/Coffee</v>
      </c>
    </row>
    <row r="42" spans="1:22" x14ac:dyDescent="0.3">
      <c r="A42" t="s">
        <v>259</v>
      </c>
      <c r="B42" t="s">
        <v>23</v>
      </c>
      <c r="C42" t="s">
        <v>260</v>
      </c>
      <c r="D42" t="s">
        <v>261</v>
      </c>
      <c r="E42">
        <v>500367</v>
      </c>
      <c r="F42" t="s">
        <v>262</v>
      </c>
      <c r="G42" t="s">
        <v>27</v>
      </c>
      <c r="H42" t="s">
        <v>28</v>
      </c>
      <c r="I42" t="s">
        <v>29</v>
      </c>
      <c r="J42" t="s">
        <v>29</v>
      </c>
      <c r="K42">
        <v>445.7</v>
      </c>
      <c r="L42">
        <v>47</v>
      </c>
      <c r="M42" t="s">
        <v>50</v>
      </c>
      <c r="N42">
        <v>106</v>
      </c>
      <c r="O42" t="s">
        <v>51</v>
      </c>
      <c r="P42" t="s">
        <v>32</v>
      </c>
      <c r="Q42" t="s">
        <v>263</v>
      </c>
      <c r="R42" t="s">
        <v>263</v>
      </c>
      <c r="S42" t="s">
        <v>34</v>
      </c>
      <c r="T42" t="s">
        <v>34</v>
      </c>
      <c r="U42" t="str">
        <f>VLOOKUP(F42,[1]Sheet2!H:J,2,FALSE)</f>
        <v>Agri</v>
      </c>
      <c r="V42" t="str">
        <f>VLOOKUP(F42,[1]Sheet2!H:J,3,FALSE)</f>
        <v>Rubber  Products</v>
      </c>
    </row>
    <row r="43" spans="1:22" x14ac:dyDescent="0.3">
      <c r="A43" t="s">
        <v>264</v>
      </c>
      <c r="B43" t="s">
        <v>23</v>
      </c>
      <c r="C43" t="s">
        <v>265</v>
      </c>
      <c r="D43" t="s">
        <v>266</v>
      </c>
      <c r="E43">
        <v>500097</v>
      </c>
      <c r="F43" t="s">
        <v>267</v>
      </c>
      <c r="G43" t="s">
        <v>27</v>
      </c>
      <c r="H43" t="s">
        <v>28</v>
      </c>
      <c r="I43" t="s">
        <v>29</v>
      </c>
      <c r="J43" t="s">
        <v>29</v>
      </c>
      <c r="K43">
        <v>2850.68</v>
      </c>
      <c r="L43">
        <v>59</v>
      </c>
      <c r="M43" t="s">
        <v>59</v>
      </c>
      <c r="N43">
        <v>88</v>
      </c>
      <c r="O43" t="s">
        <v>59</v>
      </c>
      <c r="P43" t="s">
        <v>32</v>
      </c>
      <c r="Q43" t="s">
        <v>268</v>
      </c>
      <c r="R43" t="s">
        <v>268</v>
      </c>
      <c r="S43" t="s">
        <v>34</v>
      </c>
      <c r="T43" t="s">
        <v>34</v>
      </c>
      <c r="U43" t="str">
        <f>VLOOKUP(F43,[1]Sheet2!H:J,2,FALSE)</f>
        <v>Agri</v>
      </c>
      <c r="V43" t="str">
        <f>VLOOKUP(F43,[1]Sheet2!H:J,3,FALSE)</f>
        <v>Sugar</v>
      </c>
    </row>
    <row r="44" spans="1:22" x14ac:dyDescent="0.3">
      <c r="A44" t="s">
        <v>269</v>
      </c>
      <c r="B44" t="s">
        <v>23</v>
      </c>
      <c r="C44" t="s">
        <v>270</v>
      </c>
      <c r="D44" t="s">
        <v>271</v>
      </c>
      <c r="E44">
        <v>500041</v>
      </c>
      <c r="F44" t="s">
        <v>272</v>
      </c>
      <c r="G44" t="s">
        <v>27</v>
      </c>
      <c r="H44" t="s">
        <v>28</v>
      </c>
      <c r="I44" t="s">
        <v>29</v>
      </c>
      <c r="J44" t="s">
        <v>29</v>
      </c>
      <c r="K44">
        <v>4543.38</v>
      </c>
      <c r="L44">
        <v>59</v>
      </c>
      <c r="M44" t="s">
        <v>59</v>
      </c>
      <c r="N44">
        <v>88</v>
      </c>
      <c r="O44" t="s">
        <v>59</v>
      </c>
      <c r="P44" t="s">
        <v>32</v>
      </c>
      <c r="Q44" t="s">
        <v>273</v>
      </c>
      <c r="R44" t="s">
        <v>273</v>
      </c>
      <c r="S44" t="s">
        <v>34</v>
      </c>
      <c r="T44" t="s">
        <v>34</v>
      </c>
      <c r="U44" t="str">
        <f>VLOOKUP(F44,[1]Sheet2!H:J,2,FALSE)</f>
        <v>Agri</v>
      </c>
      <c r="V44" t="str">
        <f>VLOOKUP(F44,[1]Sheet2!H:J,3,FALSE)</f>
        <v>Sugar</v>
      </c>
    </row>
    <row r="45" spans="1:22" x14ac:dyDescent="0.3">
      <c r="A45" t="s">
        <v>274</v>
      </c>
      <c r="B45" t="s">
        <v>23</v>
      </c>
      <c r="C45" t="s">
        <v>275</v>
      </c>
      <c r="D45" t="s">
        <v>276</v>
      </c>
      <c r="E45">
        <v>509715</v>
      </c>
      <c r="F45" t="s">
        <v>277</v>
      </c>
      <c r="G45" t="s">
        <v>27</v>
      </c>
      <c r="H45" t="s">
        <v>28</v>
      </c>
      <c r="I45" t="s">
        <v>29</v>
      </c>
      <c r="J45" t="s">
        <v>29</v>
      </c>
      <c r="K45">
        <v>273.81</v>
      </c>
      <c r="L45">
        <v>47</v>
      </c>
      <c r="M45" t="s">
        <v>50</v>
      </c>
      <c r="N45">
        <v>89</v>
      </c>
      <c r="O45" t="s">
        <v>96</v>
      </c>
      <c r="P45" t="s">
        <v>32</v>
      </c>
      <c r="Q45" t="s">
        <v>278</v>
      </c>
      <c r="R45" t="s">
        <v>278</v>
      </c>
      <c r="S45" t="s">
        <v>34</v>
      </c>
      <c r="T45" t="s">
        <v>34</v>
      </c>
      <c r="U45" t="str">
        <f>VLOOKUP(F45,[1]Sheet2!H:J,2,FALSE)</f>
        <v>Agri</v>
      </c>
      <c r="V45" t="str">
        <f>VLOOKUP(F45,[1]Sheet2!H:J,3,FALSE)</f>
        <v>Tea/Coffee</v>
      </c>
    </row>
    <row r="46" spans="1:22" x14ac:dyDescent="0.3">
      <c r="A46" t="s">
        <v>279</v>
      </c>
      <c r="B46" t="s">
        <v>23</v>
      </c>
      <c r="C46" t="s">
        <v>280</v>
      </c>
      <c r="D46" t="s">
        <v>281</v>
      </c>
      <c r="E46">
        <v>500780</v>
      </c>
      <c r="F46" t="s">
        <v>282</v>
      </c>
      <c r="G46" t="s">
        <v>27</v>
      </c>
      <c r="H46" t="s">
        <v>28</v>
      </c>
      <c r="I46" t="s">
        <v>29</v>
      </c>
      <c r="J46" t="s">
        <v>29</v>
      </c>
      <c r="K46">
        <v>1203.31</v>
      </c>
      <c r="L46">
        <v>59</v>
      </c>
      <c r="M46" t="s">
        <v>59</v>
      </c>
      <c r="N46">
        <v>88</v>
      </c>
      <c r="O46" t="s">
        <v>59</v>
      </c>
      <c r="P46" t="s">
        <v>32</v>
      </c>
      <c r="Q46" t="s">
        <v>283</v>
      </c>
      <c r="R46" t="s">
        <v>283</v>
      </c>
      <c r="S46" t="s">
        <v>34</v>
      </c>
      <c r="T46" t="s">
        <v>34</v>
      </c>
      <c r="U46" t="str">
        <f>VLOOKUP(F46,[1]Sheet2!H:J,2,FALSE)</f>
        <v>Agri</v>
      </c>
      <c r="V46" t="str">
        <f>VLOOKUP(F46,[1]Sheet2!H:J,3,FALSE)</f>
        <v>Sugar</v>
      </c>
    </row>
    <row r="47" spans="1:22" x14ac:dyDescent="0.3">
      <c r="A47" t="s">
        <v>284</v>
      </c>
      <c r="B47" t="s">
        <v>23</v>
      </c>
      <c r="C47" t="s">
        <v>285</v>
      </c>
      <c r="D47" t="s">
        <v>286</v>
      </c>
      <c r="E47">
        <v>509196</v>
      </c>
      <c r="F47" t="s">
        <v>287</v>
      </c>
      <c r="G47" t="s">
        <v>72</v>
      </c>
      <c r="H47" t="s">
        <v>28</v>
      </c>
      <c r="I47" t="s">
        <v>29</v>
      </c>
      <c r="J47" t="s">
        <v>58</v>
      </c>
      <c r="K47">
        <v>49.85</v>
      </c>
      <c r="L47">
        <v>47</v>
      </c>
      <c r="M47" t="s">
        <v>50</v>
      </c>
      <c r="N47">
        <v>106</v>
      </c>
      <c r="O47" t="s">
        <v>51</v>
      </c>
      <c r="P47" t="s">
        <v>32</v>
      </c>
      <c r="Q47" t="s">
        <v>73</v>
      </c>
      <c r="R47" t="s">
        <v>288</v>
      </c>
      <c r="S47" t="s">
        <v>34</v>
      </c>
      <c r="T47" t="s">
        <v>75</v>
      </c>
      <c r="U47" t="str">
        <f>VLOOKUP(F47,[1]Sheet2!H:J,2,FALSE)</f>
        <v>Agri</v>
      </c>
      <c r="V47" t="str">
        <f>VLOOKUP(F47,[1]Sheet2!H:J,3,FALSE)</f>
        <v>Rubber  Products</v>
      </c>
    </row>
    <row r="48" spans="1:22" x14ac:dyDescent="0.3">
      <c r="A48" t="s">
        <v>289</v>
      </c>
      <c r="B48" t="s">
        <v>23</v>
      </c>
      <c r="C48" t="s">
        <v>290</v>
      </c>
      <c r="D48" t="s">
        <v>291</v>
      </c>
      <c r="E48">
        <v>507300</v>
      </c>
      <c r="F48" t="s">
        <v>292</v>
      </c>
      <c r="G48" t="s">
        <v>72</v>
      </c>
      <c r="H48" t="s">
        <v>28</v>
      </c>
      <c r="I48" t="s">
        <v>29</v>
      </c>
      <c r="J48" t="s">
        <v>58</v>
      </c>
      <c r="K48">
        <v>34.85</v>
      </c>
      <c r="L48">
        <v>27</v>
      </c>
      <c r="M48" t="s">
        <v>66</v>
      </c>
      <c r="N48">
        <v>53</v>
      </c>
      <c r="O48" t="s">
        <v>130</v>
      </c>
      <c r="P48" t="s">
        <v>32</v>
      </c>
      <c r="Q48" t="s">
        <v>293</v>
      </c>
      <c r="R48" t="s">
        <v>293</v>
      </c>
      <c r="S48" t="s">
        <v>34</v>
      </c>
      <c r="T48" t="s">
        <v>61</v>
      </c>
      <c r="U48" t="str">
        <f>VLOOKUP(F48,[1]Sheet2!H:J,2,FALSE)</f>
        <v>Agri</v>
      </c>
      <c r="V48" t="str">
        <f>VLOOKUP(F48,[1]Sheet2!H:J,3,FALSE)</f>
        <v>Sugar</v>
      </c>
    </row>
    <row r="49" spans="1:22" x14ac:dyDescent="0.3">
      <c r="A49" t="s">
        <v>294</v>
      </c>
      <c r="B49" t="s">
        <v>23</v>
      </c>
      <c r="C49" t="s">
        <v>295</v>
      </c>
      <c r="D49" t="s">
        <v>296</v>
      </c>
      <c r="E49">
        <v>531044</v>
      </c>
      <c r="F49" t="s">
        <v>297</v>
      </c>
      <c r="G49" t="s">
        <v>73</v>
      </c>
      <c r="H49" t="s">
        <v>28</v>
      </c>
      <c r="I49" t="s">
        <v>58</v>
      </c>
      <c r="J49" t="s">
        <v>29</v>
      </c>
      <c r="K49">
        <v>275.01</v>
      </c>
      <c r="L49">
        <v>47</v>
      </c>
      <c r="M49" t="s">
        <v>50</v>
      </c>
      <c r="N49">
        <v>89</v>
      </c>
      <c r="O49" t="s">
        <v>96</v>
      </c>
      <c r="P49" t="s">
        <v>32</v>
      </c>
      <c r="Q49" t="s">
        <v>298</v>
      </c>
      <c r="R49" t="s">
        <v>73</v>
      </c>
      <c r="S49" t="s">
        <v>75</v>
      </c>
      <c r="T49" t="s">
        <v>34</v>
      </c>
      <c r="U49" t="str">
        <f>VLOOKUP(F49,[1]Sheet2!H:J,2,FALSE)</f>
        <v>Agri</v>
      </c>
      <c r="V49" t="str">
        <f>VLOOKUP(F49,[1]Sheet2!H:J,3,FALSE)</f>
        <v>Tea/Coffee</v>
      </c>
    </row>
    <row r="50" spans="1:22" x14ac:dyDescent="0.3">
      <c r="A50" t="s">
        <v>299</v>
      </c>
      <c r="B50" t="s">
        <v>23</v>
      </c>
      <c r="C50" t="s">
        <v>300</v>
      </c>
      <c r="D50" t="s">
        <v>301</v>
      </c>
      <c r="E50">
        <v>519600</v>
      </c>
      <c r="F50" t="s">
        <v>302</v>
      </c>
      <c r="G50" t="s">
        <v>39</v>
      </c>
      <c r="H50" t="s">
        <v>28</v>
      </c>
      <c r="I50" t="s">
        <v>29</v>
      </c>
      <c r="J50" t="s">
        <v>29</v>
      </c>
      <c r="K50">
        <v>11981.46</v>
      </c>
      <c r="L50">
        <v>47</v>
      </c>
      <c r="M50" t="s">
        <v>50</v>
      </c>
      <c r="N50">
        <v>89</v>
      </c>
      <c r="O50" t="s">
        <v>96</v>
      </c>
      <c r="P50" t="s">
        <v>32</v>
      </c>
      <c r="Q50" t="s">
        <v>303</v>
      </c>
      <c r="R50" t="s">
        <v>303</v>
      </c>
      <c r="S50" t="s">
        <v>34</v>
      </c>
      <c r="T50" t="s">
        <v>34</v>
      </c>
      <c r="U50" t="str">
        <f>VLOOKUP(F50,[1]Sheet2!H:J,2,FALSE)</f>
        <v>Agri</v>
      </c>
      <c r="V50" t="str">
        <f>VLOOKUP(F50,[1]Sheet2!H:J,3,FALSE)</f>
        <v>Tea/Coffee</v>
      </c>
    </row>
    <row r="51" spans="1:22" x14ac:dyDescent="0.3">
      <c r="A51" t="s">
        <v>304</v>
      </c>
      <c r="B51" t="s">
        <v>23</v>
      </c>
      <c r="C51" t="s">
        <v>305</v>
      </c>
      <c r="D51" t="s">
        <v>306</v>
      </c>
      <c r="E51">
        <v>500032</v>
      </c>
      <c r="F51" t="s">
        <v>307</v>
      </c>
      <c r="G51" t="s">
        <v>39</v>
      </c>
      <c r="H51" t="s">
        <v>28</v>
      </c>
      <c r="I51" t="s">
        <v>29</v>
      </c>
      <c r="J51" t="s">
        <v>29</v>
      </c>
      <c r="K51">
        <v>2613.48</v>
      </c>
      <c r="L51">
        <v>59</v>
      </c>
      <c r="M51" t="s">
        <v>59</v>
      </c>
      <c r="N51">
        <v>88</v>
      </c>
      <c r="O51" t="s">
        <v>59</v>
      </c>
      <c r="P51" t="s">
        <v>32</v>
      </c>
      <c r="Q51" t="s">
        <v>308</v>
      </c>
      <c r="R51" t="s">
        <v>308</v>
      </c>
      <c r="S51" t="s">
        <v>34</v>
      </c>
      <c r="T51" t="s">
        <v>34</v>
      </c>
      <c r="U51" t="str">
        <f>VLOOKUP(F51,[1]Sheet2!H:J,2,FALSE)</f>
        <v>Agri</v>
      </c>
      <c r="V51" t="str">
        <f>VLOOKUP(F51,[1]Sheet2!H:J,3,FALSE)</f>
        <v>Sugar</v>
      </c>
    </row>
    <row r="52" spans="1:22" x14ac:dyDescent="0.3">
      <c r="A52" t="s">
        <v>309</v>
      </c>
      <c r="B52" t="s">
        <v>23</v>
      </c>
      <c r="C52" t="s">
        <v>310</v>
      </c>
      <c r="D52" t="s">
        <v>311</v>
      </c>
      <c r="E52">
        <v>508670</v>
      </c>
      <c r="F52" t="s">
        <v>312</v>
      </c>
      <c r="G52" t="s">
        <v>72</v>
      </c>
      <c r="H52" t="s">
        <v>28</v>
      </c>
      <c r="I52" t="s">
        <v>29</v>
      </c>
      <c r="J52" t="s">
        <v>58</v>
      </c>
      <c r="K52">
        <v>225.34</v>
      </c>
      <c r="L52">
        <v>47</v>
      </c>
      <c r="M52" t="s">
        <v>50</v>
      </c>
      <c r="N52">
        <v>89</v>
      </c>
      <c r="O52" t="s">
        <v>96</v>
      </c>
      <c r="P52" t="s">
        <v>32</v>
      </c>
      <c r="Q52" t="s">
        <v>73</v>
      </c>
      <c r="R52" t="s">
        <v>313</v>
      </c>
      <c r="S52" t="s">
        <v>34</v>
      </c>
      <c r="T52" t="s">
        <v>75</v>
      </c>
      <c r="U52" t="str">
        <f>VLOOKUP(F52,[1]Sheet2!H:J,2,FALSE)</f>
        <v>Agri</v>
      </c>
      <c r="V52" t="str">
        <f>VLOOKUP(F52,[1]Sheet2!H:J,3,FALSE)</f>
        <v>Tea/Coffee</v>
      </c>
    </row>
    <row r="53" spans="1:22" x14ac:dyDescent="0.3">
      <c r="A53" t="s">
        <v>314</v>
      </c>
      <c r="B53" t="s">
        <v>23</v>
      </c>
      <c r="C53" t="s">
        <v>315</v>
      </c>
      <c r="D53" t="s">
        <v>316</v>
      </c>
      <c r="E53">
        <v>507190</v>
      </c>
      <c r="F53" t="s">
        <v>317</v>
      </c>
      <c r="G53" t="s">
        <v>27</v>
      </c>
      <c r="H53" t="s">
        <v>28</v>
      </c>
      <c r="I53" t="s">
        <v>58</v>
      </c>
      <c r="J53" t="s">
        <v>29</v>
      </c>
      <c r="K53">
        <v>256.54000000000002</v>
      </c>
      <c r="L53">
        <v>59</v>
      </c>
      <c r="M53" t="s">
        <v>59</v>
      </c>
      <c r="N53">
        <v>88</v>
      </c>
      <c r="O53" t="s">
        <v>59</v>
      </c>
      <c r="P53" t="s">
        <v>32</v>
      </c>
      <c r="Q53" t="s">
        <v>318</v>
      </c>
      <c r="R53" t="s">
        <v>319</v>
      </c>
      <c r="S53" t="s">
        <v>61</v>
      </c>
      <c r="T53" t="s">
        <v>34</v>
      </c>
      <c r="U53" t="str">
        <f>VLOOKUP(F53,[1]Sheet2!H:J,2,FALSE)</f>
        <v>Agri</v>
      </c>
      <c r="V53" t="str">
        <f>VLOOKUP(F53,[1]Sheet2!H:J,3,FALSE)</f>
        <v>Sugar</v>
      </c>
    </row>
    <row r="54" spans="1:22" x14ac:dyDescent="0.3">
      <c r="A54" t="s">
        <v>320</v>
      </c>
      <c r="B54" t="s">
        <v>23</v>
      </c>
      <c r="C54" t="s">
        <v>321</v>
      </c>
      <c r="D54" t="s">
        <v>322</v>
      </c>
      <c r="E54">
        <v>533168</v>
      </c>
      <c r="F54" t="s">
        <v>323</v>
      </c>
      <c r="G54" t="s">
        <v>27</v>
      </c>
      <c r="H54" t="s">
        <v>28</v>
      </c>
      <c r="I54" t="s">
        <v>29</v>
      </c>
      <c r="J54" t="s">
        <v>29</v>
      </c>
      <c r="K54">
        <v>240.35</v>
      </c>
      <c r="L54">
        <v>47</v>
      </c>
      <c r="M54" t="s">
        <v>50</v>
      </c>
      <c r="N54">
        <v>89</v>
      </c>
      <c r="O54" t="s">
        <v>96</v>
      </c>
      <c r="P54" t="s">
        <v>32</v>
      </c>
      <c r="Q54" t="s">
        <v>324</v>
      </c>
      <c r="R54" t="s">
        <v>324</v>
      </c>
      <c r="S54" t="s">
        <v>34</v>
      </c>
      <c r="T54" t="s">
        <v>34</v>
      </c>
      <c r="U54" t="str">
        <f>VLOOKUP(F54,[1]Sheet2!H:J,2,FALSE)</f>
        <v>Agri</v>
      </c>
      <c r="V54" t="str">
        <f>VLOOKUP(F54,[1]Sheet2!H:J,3,FALSE)</f>
        <v>Tea/Coffee</v>
      </c>
    </row>
    <row r="55" spans="1:22" x14ac:dyDescent="0.3">
      <c r="A55" t="s">
        <v>325</v>
      </c>
      <c r="B55" t="s">
        <v>23</v>
      </c>
      <c r="C55" t="s">
        <v>326</v>
      </c>
      <c r="D55" t="s">
        <v>327</v>
      </c>
      <c r="E55">
        <v>509162</v>
      </c>
      <c r="F55" t="s">
        <v>328</v>
      </c>
      <c r="G55" t="s">
        <v>72</v>
      </c>
      <c r="H55" t="s">
        <v>28</v>
      </c>
      <c r="I55" t="s">
        <v>29</v>
      </c>
      <c r="J55" t="s">
        <v>58</v>
      </c>
      <c r="K55">
        <v>325.5</v>
      </c>
      <c r="L55">
        <v>47</v>
      </c>
      <c r="M55" t="s">
        <v>50</v>
      </c>
      <c r="N55">
        <v>106</v>
      </c>
      <c r="O55" t="s">
        <v>51</v>
      </c>
      <c r="P55" t="s">
        <v>32</v>
      </c>
      <c r="Q55" t="s">
        <v>73</v>
      </c>
      <c r="R55" t="s">
        <v>329</v>
      </c>
      <c r="S55" t="s">
        <v>34</v>
      </c>
      <c r="T55" t="s">
        <v>75</v>
      </c>
      <c r="U55" t="str">
        <f>VLOOKUP(F55,[1]Sheet2!H:J,2,FALSE)</f>
        <v>Agri</v>
      </c>
      <c r="V55" t="str">
        <f>VLOOKUP(F55,[1]Sheet2!H:J,3,FALSE)</f>
        <v>Rubber  Products</v>
      </c>
    </row>
    <row r="56" spans="1:22" x14ac:dyDescent="0.3">
      <c r="A56" t="s">
        <v>330</v>
      </c>
      <c r="B56" t="s">
        <v>23</v>
      </c>
      <c r="C56" t="s">
        <v>331</v>
      </c>
      <c r="D56" t="s">
        <v>332</v>
      </c>
      <c r="E56">
        <v>530470</v>
      </c>
      <c r="F56" t="s">
        <v>333</v>
      </c>
      <c r="G56" t="s">
        <v>73</v>
      </c>
      <c r="H56" t="s">
        <v>28</v>
      </c>
      <c r="I56" t="s">
        <v>58</v>
      </c>
      <c r="J56" t="s">
        <v>29</v>
      </c>
      <c r="K56">
        <v>233.39</v>
      </c>
      <c r="L56">
        <v>47</v>
      </c>
      <c r="M56" t="s">
        <v>50</v>
      </c>
      <c r="N56">
        <v>89</v>
      </c>
      <c r="O56" t="s">
        <v>96</v>
      </c>
      <c r="P56" t="s">
        <v>32</v>
      </c>
      <c r="Q56" t="s">
        <v>334</v>
      </c>
      <c r="R56" t="s">
        <v>73</v>
      </c>
      <c r="S56" t="s">
        <v>75</v>
      </c>
      <c r="T56" t="s">
        <v>34</v>
      </c>
      <c r="U56" t="str">
        <f>VLOOKUP(F56,[1]Sheet2!H:J,2,FALSE)</f>
        <v>Agri</v>
      </c>
      <c r="V56" t="str">
        <f>VLOOKUP(F56,[1]Sheet2!H:J,3,FALSE)</f>
        <v>Tea/Coffee</v>
      </c>
    </row>
    <row r="57" spans="1:22" x14ac:dyDescent="0.3">
      <c r="A57" t="s">
        <v>335</v>
      </c>
      <c r="B57" t="s">
        <v>23</v>
      </c>
      <c r="C57" t="s">
        <v>336</v>
      </c>
      <c r="D57" t="s">
        <v>337</v>
      </c>
      <c r="E57">
        <v>500166</v>
      </c>
      <c r="F57" t="s">
        <v>338</v>
      </c>
      <c r="G57" t="s">
        <v>72</v>
      </c>
      <c r="H57" t="s">
        <v>28</v>
      </c>
      <c r="I57" t="s">
        <v>29</v>
      </c>
      <c r="J57" t="s">
        <v>58</v>
      </c>
      <c r="K57">
        <v>412.13</v>
      </c>
      <c r="L57">
        <v>47</v>
      </c>
      <c r="M57" t="s">
        <v>50</v>
      </c>
      <c r="N57">
        <v>89</v>
      </c>
      <c r="O57" t="s">
        <v>96</v>
      </c>
      <c r="P57" t="s">
        <v>32</v>
      </c>
      <c r="Q57" t="s">
        <v>339</v>
      </c>
      <c r="R57" t="s">
        <v>339</v>
      </c>
      <c r="S57" t="s">
        <v>34</v>
      </c>
      <c r="T57" t="s">
        <v>61</v>
      </c>
      <c r="U57" t="str">
        <f>VLOOKUP(F57,[1]Sheet2!H:J,2,FALSE)</f>
        <v>Agri</v>
      </c>
      <c r="V57" t="str">
        <f>VLOOKUP(F57,[1]Sheet2!H:J,3,FALSE)</f>
        <v>Tea/Coffee</v>
      </c>
    </row>
    <row r="58" spans="1:22" x14ac:dyDescent="0.3">
      <c r="A58" t="s">
        <v>340</v>
      </c>
      <c r="B58" t="s">
        <v>23</v>
      </c>
      <c r="C58" t="s">
        <v>341</v>
      </c>
      <c r="D58" t="s">
        <v>342</v>
      </c>
      <c r="E58">
        <v>500125</v>
      </c>
      <c r="F58" t="s">
        <v>343</v>
      </c>
      <c r="G58" t="s">
        <v>39</v>
      </c>
      <c r="H58" t="s">
        <v>28</v>
      </c>
      <c r="I58" t="s">
        <v>29</v>
      </c>
      <c r="J58" t="s">
        <v>29</v>
      </c>
      <c r="K58">
        <v>18886.21</v>
      </c>
      <c r="L58">
        <v>59</v>
      </c>
      <c r="M58" t="s">
        <v>59</v>
      </c>
      <c r="N58">
        <v>88</v>
      </c>
      <c r="O58" t="s">
        <v>59</v>
      </c>
      <c r="P58" t="s">
        <v>32</v>
      </c>
      <c r="Q58" t="s">
        <v>344</v>
      </c>
      <c r="R58" t="s">
        <v>344</v>
      </c>
      <c r="S58" t="s">
        <v>34</v>
      </c>
      <c r="T58" t="s">
        <v>34</v>
      </c>
      <c r="U58" t="str">
        <f>VLOOKUP(F58,[1]Sheet2!H:J,2,FALSE)</f>
        <v>Agri</v>
      </c>
      <c r="V58" t="str">
        <f>VLOOKUP(F58,[1]Sheet2!H:J,3,FALSE)</f>
        <v>Sugar</v>
      </c>
    </row>
    <row r="59" spans="1:22" x14ac:dyDescent="0.3">
      <c r="A59" t="s">
        <v>345</v>
      </c>
      <c r="B59" t="s">
        <v>23</v>
      </c>
      <c r="C59" t="s">
        <v>346</v>
      </c>
      <c r="D59" t="s">
        <v>347</v>
      </c>
      <c r="E59">
        <v>508494</v>
      </c>
      <c r="F59" t="s">
        <v>348</v>
      </c>
      <c r="G59" t="s">
        <v>72</v>
      </c>
      <c r="H59" t="s">
        <v>28</v>
      </c>
      <c r="I59" t="s">
        <v>29</v>
      </c>
      <c r="J59" t="s">
        <v>58</v>
      </c>
      <c r="K59">
        <v>63.16</v>
      </c>
      <c r="L59">
        <v>54</v>
      </c>
      <c r="M59" t="s">
        <v>349</v>
      </c>
      <c r="N59">
        <v>101</v>
      </c>
      <c r="O59" t="s">
        <v>190</v>
      </c>
      <c r="P59" t="s">
        <v>32</v>
      </c>
      <c r="Q59" t="s">
        <v>350</v>
      </c>
      <c r="R59" t="s">
        <v>350</v>
      </c>
      <c r="S59" t="s">
        <v>34</v>
      </c>
      <c r="T59" t="s">
        <v>61</v>
      </c>
      <c r="U59" t="str">
        <f>VLOOKUP(F59,[1]Sheet2!H:J,2,FALSE)</f>
        <v>Agri</v>
      </c>
      <c r="V59" t="str">
        <f>VLOOKUP(F59,[1]Sheet2!H:J,3,FALSE)</f>
        <v>Tea/Coffee</v>
      </c>
    </row>
    <row r="60" spans="1:22" x14ac:dyDescent="0.3">
      <c r="A60" t="s">
        <v>351</v>
      </c>
      <c r="B60" t="s">
        <v>23</v>
      </c>
      <c r="C60" t="s">
        <v>352</v>
      </c>
      <c r="D60" t="s">
        <v>353</v>
      </c>
      <c r="E60">
        <v>526173</v>
      </c>
      <c r="F60" t="s">
        <v>354</v>
      </c>
      <c r="G60" t="s">
        <v>27</v>
      </c>
      <c r="H60" t="s">
        <v>28</v>
      </c>
      <c r="I60" t="s">
        <v>29</v>
      </c>
      <c r="J60" t="s">
        <v>29</v>
      </c>
      <c r="K60">
        <v>1305.01</v>
      </c>
      <c r="L60">
        <v>21</v>
      </c>
      <c r="M60" t="s">
        <v>355</v>
      </c>
      <c r="N60">
        <v>109</v>
      </c>
      <c r="O60" t="s">
        <v>356</v>
      </c>
      <c r="P60" t="s">
        <v>32</v>
      </c>
      <c r="Q60" t="s">
        <v>357</v>
      </c>
      <c r="R60" t="s">
        <v>357</v>
      </c>
      <c r="S60" t="s">
        <v>34</v>
      </c>
      <c r="T60" t="s">
        <v>212</v>
      </c>
      <c r="U60" t="str">
        <f>VLOOKUP(F60,[1]Sheet2!H:J,2,FALSE)</f>
        <v>Agri</v>
      </c>
      <c r="V60" t="str">
        <f>VLOOKUP(F60,[1]Sheet2!H:J,3,FALSE)</f>
        <v>Tea/Coffee</v>
      </c>
    </row>
    <row r="61" spans="1:22" x14ac:dyDescent="0.3">
      <c r="A61" t="s">
        <v>358</v>
      </c>
      <c r="B61" t="s">
        <v>23</v>
      </c>
      <c r="C61" t="s">
        <v>359</v>
      </c>
      <c r="D61" t="s">
        <v>360</v>
      </c>
      <c r="E61">
        <v>500354</v>
      </c>
      <c r="F61" t="s">
        <v>361</v>
      </c>
      <c r="G61" t="s">
        <v>27</v>
      </c>
      <c r="H61" t="s">
        <v>28</v>
      </c>
      <c r="I61" t="s">
        <v>29</v>
      </c>
      <c r="J61" t="s">
        <v>29</v>
      </c>
      <c r="K61">
        <v>132.54</v>
      </c>
      <c r="L61">
        <v>59</v>
      </c>
      <c r="M61" t="s">
        <v>59</v>
      </c>
      <c r="N61">
        <v>88</v>
      </c>
      <c r="O61" t="s">
        <v>59</v>
      </c>
      <c r="P61" t="s">
        <v>32</v>
      </c>
      <c r="Q61" t="s">
        <v>362</v>
      </c>
      <c r="R61" t="s">
        <v>362</v>
      </c>
      <c r="S61" t="s">
        <v>34</v>
      </c>
      <c r="T61" t="s">
        <v>34</v>
      </c>
      <c r="U61" t="str">
        <f>VLOOKUP(F61,[1]Sheet2!H:J,2,FALSE)</f>
        <v>Agri</v>
      </c>
      <c r="V61" t="str">
        <f>VLOOKUP(F61,[1]Sheet2!H:J,3,FALSE)</f>
        <v>Sugar</v>
      </c>
    </row>
    <row r="62" spans="1:22" x14ac:dyDescent="0.3">
      <c r="A62" t="s">
        <v>363</v>
      </c>
      <c r="B62" t="s">
        <v>23</v>
      </c>
      <c r="C62" t="s">
        <v>364</v>
      </c>
      <c r="D62" t="s">
        <v>365</v>
      </c>
      <c r="E62">
        <v>532879</v>
      </c>
      <c r="F62" t="s">
        <v>366</v>
      </c>
      <c r="G62" t="s">
        <v>72</v>
      </c>
      <c r="H62" t="s">
        <v>28</v>
      </c>
      <c r="I62" t="s">
        <v>29</v>
      </c>
      <c r="J62" t="s">
        <v>58</v>
      </c>
      <c r="K62">
        <v>123.9</v>
      </c>
      <c r="L62">
        <v>59</v>
      </c>
      <c r="M62" t="s">
        <v>59</v>
      </c>
      <c r="N62">
        <v>88</v>
      </c>
      <c r="O62" t="s">
        <v>59</v>
      </c>
      <c r="P62" t="s">
        <v>32</v>
      </c>
      <c r="Q62" t="s">
        <v>73</v>
      </c>
      <c r="R62" t="s">
        <v>367</v>
      </c>
      <c r="S62" t="s">
        <v>34</v>
      </c>
      <c r="T62" t="s">
        <v>75</v>
      </c>
      <c r="U62" t="str">
        <f>VLOOKUP(F62,[1]Sheet2!H:J,2,FALSE)</f>
        <v>Agri</v>
      </c>
      <c r="V62" t="str">
        <f>VLOOKUP(F62,[1]Sheet2!H:J,3,FALSE)</f>
        <v>Sugar</v>
      </c>
    </row>
    <row r="63" spans="1:22" x14ac:dyDescent="0.3">
      <c r="A63" t="s">
        <v>368</v>
      </c>
      <c r="B63" t="s">
        <v>23</v>
      </c>
      <c r="C63" t="s">
        <v>369</v>
      </c>
      <c r="D63" t="s">
        <v>370</v>
      </c>
      <c r="E63">
        <v>507543</v>
      </c>
      <c r="F63" t="s">
        <v>371</v>
      </c>
      <c r="G63" t="s">
        <v>108</v>
      </c>
      <c r="H63" t="s">
        <v>28</v>
      </c>
      <c r="I63" t="s">
        <v>29</v>
      </c>
      <c r="J63" t="s">
        <v>58</v>
      </c>
      <c r="K63">
        <v>0.2</v>
      </c>
      <c r="L63">
        <v>23</v>
      </c>
      <c r="M63" t="s">
        <v>136</v>
      </c>
      <c r="N63">
        <v>83</v>
      </c>
      <c r="O63" t="s">
        <v>85</v>
      </c>
      <c r="P63" t="s">
        <v>32</v>
      </c>
      <c r="Q63" t="s">
        <v>73</v>
      </c>
      <c r="R63" t="s">
        <v>372</v>
      </c>
      <c r="S63" t="s">
        <v>34</v>
      </c>
      <c r="T63" t="s">
        <v>75</v>
      </c>
      <c r="U63" t="str">
        <f>VLOOKUP(F63,[1]Sheet2!H:J,2,FALSE)</f>
        <v>Agri</v>
      </c>
      <c r="V63" t="str">
        <f>VLOOKUP(F63,[1]Sheet2!H:J,3,FALSE)</f>
        <v>Solvent  Extraction</v>
      </c>
    </row>
    <row r="64" spans="1:22" x14ac:dyDescent="0.3">
      <c r="A64" t="s">
        <v>373</v>
      </c>
      <c r="B64" t="s">
        <v>23</v>
      </c>
      <c r="C64" t="s">
        <v>374</v>
      </c>
      <c r="D64" t="s">
        <v>375</v>
      </c>
      <c r="E64">
        <v>509152</v>
      </c>
      <c r="F64" t="s">
        <v>376</v>
      </c>
      <c r="G64" t="s">
        <v>27</v>
      </c>
      <c r="H64" t="s">
        <v>28</v>
      </c>
      <c r="I64" t="s">
        <v>29</v>
      </c>
      <c r="J64" t="s">
        <v>29</v>
      </c>
      <c r="K64">
        <v>1180.67</v>
      </c>
      <c r="L64">
        <v>47</v>
      </c>
      <c r="M64" t="s">
        <v>50</v>
      </c>
      <c r="N64">
        <v>106</v>
      </c>
      <c r="O64" t="s">
        <v>51</v>
      </c>
      <c r="P64" t="s">
        <v>32</v>
      </c>
      <c r="Q64" t="s">
        <v>377</v>
      </c>
      <c r="R64" t="s">
        <v>377</v>
      </c>
      <c r="S64" t="s">
        <v>34</v>
      </c>
      <c r="T64" t="s">
        <v>34</v>
      </c>
      <c r="U64" t="str">
        <f>VLOOKUP(F64,[1]Sheet2!H:J,2,FALSE)</f>
        <v>Agri</v>
      </c>
      <c r="V64" t="str">
        <f>VLOOKUP(F64,[1]Sheet2!H:J,3,FALSE)</f>
        <v>Rubber  Products</v>
      </c>
    </row>
    <row r="65" spans="1:22" x14ac:dyDescent="0.3">
      <c r="A65" t="s">
        <v>378</v>
      </c>
      <c r="B65" t="s">
        <v>23</v>
      </c>
      <c r="C65" t="s">
        <v>379</v>
      </c>
      <c r="D65" t="s">
        <v>380</v>
      </c>
      <c r="E65">
        <v>519191</v>
      </c>
      <c r="F65" t="s">
        <v>381</v>
      </c>
      <c r="G65" t="s">
        <v>72</v>
      </c>
      <c r="H65" t="s">
        <v>28</v>
      </c>
      <c r="I65" t="s">
        <v>29</v>
      </c>
      <c r="J65" t="s">
        <v>58</v>
      </c>
      <c r="K65">
        <v>14.67</v>
      </c>
      <c r="L65">
        <v>47</v>
      </c>
      <c r="M65" t="s">
        <v>50</v>
      </c>
      <c r="N65">
        <v>89</v>
      </c>
      <c r="O65" t="s">
        <v>96</v>
      </c>
      <c r="P65" t="s">
        <v>32</v>
      </c>
      <c r="Q65" t="s">
        <v>73</v>
      </c>
      <c r="R65" t="s">
        <v>382</v>
      </c>
      <c r="S65" t="s">
        <v>34</v>
      </c>
      <c r="T65" t="s">
        <v>75</v>
      </c>
      <c r="U65" t="str">
        <f>VLOOKUP(F65,[1]Sheet2!H:J,2,FALSE)</f>
        <v>Agri</v>
      </c>
      <c r="V65" t="str">
        <f>VLOOKUP(F65,[1]Sheet2!H:J,3,FALSE)</f>
        <v>Tea/Coffee</v>
      </c>
    </row>
    <row r="66" spans="1:22" x14ac:dyDescent="0.3">
      <c r="A66" t="s">
        <v>383</v>
      </c>
      <c r="B66" t="s">
        <v>23</v>
      </c>
      <c r="C66" t="s">
        <v>384</v>
      </c>
      <c r="D66" t="s">
        <v>385</v>
      </c>
      <c r="E66">
        <v>526445</v>
      </c>
      <c r="F66" t="s">
        <v>386</v>
      </c>
      <c r="G66" t="s">
        <v>72</v>
      </c>
      <c r="H66" t="s">
        <v>28</v>
      </c>
      <c r="I66" t="s">
        <v>29</v>
      </c>
      <c r="J66" t="s">
        <v>58</v>
      </c>
      <c r="K66">
        <v>58.33</v>
      </c>
      <c r="L66">
        <v>21</v>
      </c>
      <c r="M66" t="s">
        <v>355</v>
      </c>
      <c r="N66">
        <v>109</v>
      </c>
      <c r="O66" t="s">
        <v>356</v>
      </c>
      <c r="P66" t="s">
        <v>32</v>
      </c>
      <c r="Q66" t="s">
        <v>73</v>
      </c>
      <c r="R66" t="s">
        <v>387</v>
      </c>
      <c r="S66" t="s">
        <v>34</v>
      </c>
      <c r="T66" t="s">
        <v>75</v>
      </c>
      <c r="U66" t="str">
        <f>VLOOKUP(F66,[1]Sheet2!H:J,2,FALSE)</f>
        <v>Agri</v>
      </c>
      <c r="V66" t="str">
        <f>VLOOKUP(F66,[1]Sheet2!H:J,3,FALSE)</f>
        <v>Floriculture</v>
      </c>
    </row>
    <row r="67" spans="1:22" x14ac:dyDescent="0.3">
      <c r="A67" t="s">
        <v>388</v>
      </c>
      <c r="B67" t="s">
        <v>23</v>
      </c>
      <c r="C67" t="s">
        <v>389</v>
      </c>
      <c r="D67" t="s">
        <v>390</v>
      </c>
      <c r="E67">
        <v>523694</v>
      </c>
      <c r="F67" t="s">
        <v>391</v>
      </c>
      <c r="G67" t="s">
        <v>27</v>
      </c>
      <c r="H67" t="s">
        <v>28</v>
      </c>
      <c r="I67" t="s">
        <v>29</v>
      </c>
      <c r="J67" t="s">
        <v>29</v>
      </c>
      <c r="K67">
        <v>2075.35</v>
      </c>
      <c r="L67">
        <v>14</v>
      </c>
      <c r="M67" t="s">
        <v>392</v>
      </c>
      <c r="N67">
        <v>106</v>
      </c>
      <c r="O67" t="s">
        <v>51</v>
      </c>
      <c r="P67" t="s">
        <v>32</v>
      </c>
      <c r="Q67" t="s">
        <v>393</v>
      </c>
      <c r="R67" t="s">
        <v>393</v>
      </c>
      <c r="S67" t="s">
        <v>34</v>
      </c>
      <c r="T67" t="s">
        <v>34</v>
      </c>
      <c r="U67" t="str">
        <f>VLOOKUP(F67,[1]Sheet2!H:J,2,FALSE)</f>
        <v>Agri</v>
      </c>
      <c r="V67" t="str">
        <f>VLOOKUP(F67,[1]Sheet2!H:J,3,FALSE)</f>
        <v>Rubber  Products</v>
      </c>
    </row>
    <row r="68" spans="1:22" x14ac:dyDescent="0.3">
      <c r="A68" t="s">
        <v>394</v>
      </c>
      <c r="B68" t="s">
        <v>23</v>
      </c>
      <c r="C68" t="s">
        <v>395</v>
      </c>
      <c r="D68" t="s">
        <v>396</v>
      </c>
      <c r="E68">
        <v>519230</v>
      </c>
      <c r="F68" t="s">
        <v>397</v>
      </c>
      <c r="G68" t="s">
        <v>72</v>
      </c>
      <c r="H68" t="s">
        <v>28</v>
      </c>
      <c r="I68" t="s">
        <v>29</v>
      </c>
      <c r="J68" t="s">
        <v>58</v>
      </c>
      <c r="K68">
        <v>21.67</v>
      </c>
      <c r="L68">
        <v>64</v>
      </c>
      <c r="M68" t="s">
        <v>190</v>
      </c>
      <c r="N68">
        <v>101</v>
      </c>
      <c r="O68" t="s">
        <v>190</v>
      </c>
      <c r="P68" t="s">
        <v>32</v>
      </c>
      <c r="Q68" t="s">
        <v>73</v>
      </c>
      <c r="R68" t="s">
        <v>398</v>
      </c>
      <c r="S68" t="s">
        <v>34</v>
      </c>
      <c r="T68" t="s">
        <v>75</v>
      </c>
      <c r="U68" t="str">
        <f>VLOOKUP(F68,[1]Sheet2!H:J,2,FALSE)</f>
        <v>Agri</v>
      </c>
      <c r="V68" t="str">
        <f>VLOOKUP(F68,[1]Sheet2!H:J,3,FALSE)</f>
        <v>Solvent  Extraction</v>
      </c>
    </row>
    <row r="69" spans="1:22" x14ac:dyDescent="0.3">
      <c r="A69" t="s">
        <v>399</v>
      </c>
      <c r="B69" t="s">
        <v>23</v>
      </c>
      <c r="C69" t="s">
        <v>400</v>
      </c>
      <c r="D69" t="s">
        <v>401</v>
      </c>
      <c r="E69">
        <v>526081</v>
      </c>
      <c r="F69" t="s">
        <v>402</v>
      </c>
      <c r="G69" t="s">
        <v>72</v>
      </c>
      <c r="H69" t="s">
        <v>28</v>
      </c>
      <c r="I69" t="s">
        <v>29</v>
      </c>
      <c r="J69" t="s">
        <v>58</v>
      </c>
      <c r="K69">
        <v>10.29</v>
      </c>
      <c r="L69">
        <v>39</v>
      </c>
      <c r="M69" t="s">
        <v>51</v>
      </c>
      <c r="N69">
        <v>106</v>
      </c>
      <c r="O69" t="s">
        <v>51</v>
      </c>
      <c r="P69" t="s">
        <v>32</v>
      </c>
      <c r="Q69" t="s">
        <v>73</v>
      </c>
      <c r="R69" t="s">
        <v>403</v>
      </c>
      <c r="S69" t="s">
        <v>34</v>
      </c>
      <c r="T69" t="s">
        <v>75</v>
      </c>
      <c r="U69" t="str">
        <f>VLOOKUP(F69,[1]Sheet2!H:J,2,FALSE)</f>
        <v>Agri</v>
      </c>
      <c r="V69" t="str">
        <f>VLOOKUP(F69,[1]Sheet2!H:J,3,FALSE)</f>
        <v>Agriculture</v>
      </c>
    </row>
    <row r="70" spans="1:22" x14ac:dyDescent="0.3">
      <c r="A70" t="s">
        <v>404</v>
      </c>
      <c r="B70" t="s">
        <v>23</v>
      </c>
      <c r="C70" t="s">
        <v>405</v>
      </c>
      <c r="D70" t="s">
        <v>406</v>
      </c>
      <c r="E70">
        <v>523369</v>
      </c>
      <c r="F70" t="s">
        <v>407</v>
      </c>
      <c r="G70" t="s">
        <v>27</v>
      </c>
      <c r="H70" t="s">
        <v>28</v>
      </c>
      <c r="I70" t="s">
        <v>29</v>
      </c>
      <c r="J70" t="s">
        <v>29</v>
      </c>
      <c r="K70">
        <v>1462.34</v>
      </c>
      <c r="L70">
        <v>59</v>
      </c>
      <c r="M70" t="s">
        <v>59</v>
      </c>
      <c r="N70">
        <v>88</v>
      </c>
      <c r="O70" t="s">
        <v>59</v>
      </c>
      <c r="P70" t="s">
        <v>32</v>
      </c>
      <c r="Q70" t="s">
        <v>408</v>
      </c>
      <c r="R70" t="s">
        <v>408</v>
      </c>
      <c r="S70" t="s">
        <v>34</v>
      </c>
      <c r="T70" t="s">
        <v>34</v>
      </c>
      <c r="U70" t="str">
        <f>VLOOKUP(F70,[1]Sheet2!H:J,2,FALSE)</f>
        <v>Agri</v>
      </c>
      <c r="V70" t="str">
        <f>VLOOKUP(F70,[1]Sheet2!H:J,3,FALSE)</f>
        <v>Sugar</v>
      </c>
    </row>
    <row r="71" spans="1:22" x14ac:dyDescent="0.3">
      <c r="A71" t="s">
        <v>409</v>
      </c>
      <c r="B71" t="s">
        <v>23</v>
      </c>
      <c r="C71" t="s">
        <v>410</v>
      </c>
      <c r="D71" t="s">
        <v>411</v>
      </c>
      <c r="E71">
        <v>500119</v>
      </c>
      <c r="F71" t="s">
        <v>412</v>
      </c>
      <c r="G71" t="s">
        <v>27</v>
      </c>
      <c r="H71" t="s">
        <v>28</v>
      </c>
      <c r="I71" t="s">
        <v>29</v>
      </c>
      <c r="J71" t="s">
        <v>29</v>
      </c>
      <c r="K71">
        <v>880.03</v>
      </c>
      <c r="L71">
        <v>59</v>
      </c>
      <c r="M71" t="s">
        <v>59</v>
      </c>
      <c r="N71">
        <v>88</v>
      </c>
      <c r="O71" t="s">
        <v>59</v>
      </c>
      <c r="P71" t="s">
        <v>32</v>
      </c>
      <c r="Q71" t="s">
        <v>413</v>
      </c>
      <c r="R71" t="s">
        <v>413</v>
      </c>
      <c r="S71" t="s">
        <v>34</v>
      </c>
      <c r="T71" t="s">
        <v>34</v>
      </c>
      <c r="U71" t="str">
        <f>VLOOKUP(F71,[1]Sheet2!H:J,2,FALSE)</f>
        <v>Agri</v>
      </c>
      <c r="V71" t="str">
        <f>VLOOKUP(F71,[1]Sheet2!H:J,3,FALSE)</f>
        <v>Sugar</v>
      </c>
    </row>
    <row r="72" spans="1:22" x14ac:dyDescent="0.3">
      <c r="A72" t="s">
        <v>414</v>
      </c>
      <c r="B72" t="s">
        <v>23</v>
      </c>
      <c r="C72" t="s">
        <v>415</v>
      </c>
      <c r="D72" t="s">
        <v>416</v>
      </c>
      <c r="E72">
        <v>519285</v>
      </c>
      <c r="F72" t="s">
        <v>417</v>
      </c>
      <c r="G72" t="s">
        <v>418</v>
      </c>
      <c r="H72" t="s">
        <v>28</v>
      </c>
      <c r="I72" t="s">
        <v>29</v>
      </c>
      <c r="J72" t="s">
        <v>58</v>
      </c>
      <c r="K72">
        <v>13.47</v>
      </c>
      <c r="L72">
        <v>27</v>
      </c>
      <c r="M72" t="s">
        <v>66</v>
      </c>
      <c r="N72">
        <v>53</v>
      </c>
      <c r="O72" t="s">
        <v>130</v>
      </c>
      <c r="P72" t="s">
        <v>32</v>
      </c>
      <c r="Q72" t="s">
        <v>73</v>
      </c>
      <c r="R72" t="s">
        <v>419</v>
      </c>
      <c r="S72" t="s">
        <v>34</v>
      </c>
      <c r="T72" t="s">
        <v>75</v>
      </c>
      <c r="U72" t="str">
        <f>VLOOKUP(F72,[1]Sheet2!H:J,2,FALSE)</f>
        <v>Agri</v>
      </c>
      <c r="V72" t="str">
        <f>VLOOKUP(F72,[1]Sheet2!H:J,3,FALSE)</f>
        <v>Agriculture</v>
      </c>
    </row>
    <row r="73" spans="1:22" x14ac:dyDescent="0.3">
      <c r="A73" t="s">
        <v>420</v>
      </c>
      <c r="B73" t="s">
        <v>23</v>
      </c>
      <c r="C73" t="s">
        <v>421</v>
      </c>
      <c r="D73" t="s">
        <v>422</v>
      </c>
      <c r="E73">
        <v>526125</v>
      </c>
      <c r="F73" t="s">
        <v>423</v>
      </c>
      <c r="G73" t="s">
        <v>72</v>
      </c>
      <c r="H73" t="s">
        <v>28</v>
      </c>
      <c r="I73" t="s">
        <v>29</v>
      </c>
      <c r="J73" t="s">
        <v>58</v>
      </c>
      <c r="K73">
        <v>3649.86</v>
      </c>
      <c r="L73">
        <v>64</v>
      </c>
      <c r="M73" t="s">
        <v>190</v>
      </c>
      <c r="N73">
        <v>101</v>
      </c>
      <c r="O73" t="s">
        <v>190</v>
      </c>
      <c r="P73" t="s">
        <v>32</v>
      </c>
      <c r="Q73" t="s">
        <v>73</v>
      </c>
      <c r="R73" t="s">
        <v>424</v>
      </c>
      <c r="S73" t="s">
        <v>34</v>
      </c>
      <c r="T73" t="s">
        <v>75</v>
      </c>
      <c r="U73" t="str">
        <f>VLOOKUP(F73,[1]Sheet2!H:J,2,FALSE)</f>
        <v>Agri</v>
      </c>
      <c r="V73" t="str">
        <f>VLOOKUP(F73,[1]Sheet2!H:J,3,FALSE)</f>
        <v>Solvent  Extraction</v>
      </c>
    </row>
    <row r="74" spans="1:22" x14ac:dyDescent="0.3">
      <c r="A74" t="s">
        <v>425</v>
      </c>
      <c r="B74" t="s">
        <v>23</v>
      </c>
      <c r="C74" t="s">
        <v>426</v>
      </c>
      <c r="D74" t="s">
        <v>427</v>
      </c>
      <c r="E74">
        <v>526715</v>
      </c>
      <c r="F74" t="s">
        <v>428</v>
      </c>
      <c r="G74" t="s">
        <v>27</v>
      </c>
      <c r="H74" t="s">
        <v>28</v>
      </c>
      <c r="I74" t="s">
        <v>58</v>
      </c>
      <c r="J74" t="s">
        <v>29</v>
      </c>
      <c r="K74">
        <v>16.739999999999998</v>
      </c>
      <c r="L74">
        <v>42</v>
      </c>
      <c r="M74" t="s">
        <v>429</v>
      </c>
      <c r="N74">
        <v>62</v>
      </c>
      <c r="O74" t="s">
        <v>429</v>
      </c>
      <c r="P74" t="s">
        <v>32</v>
      </c>
      <c r="Q74" t="s">
        <v>430</v>
      </c>
      <c r="R74" t="s">
        <v>431</v>
      </c>
      <c r="S74" t="s">
        <v>61</v>
      </c>
      <c r="T74" t="s">
        <v>34</v>
      </c>
      <c r="U74" t="str">
        <f>VLOOKUP(F74,[1]Sheet2!H:J,2,FALSE)</f>
        <v>Agri</v>
      </c>
      <c r="V74" t="str">
        <f>VLOOKUP(F74,[1]Sheet2!H:J,3,FALSE)</f>
        <v>Agriculture</v>
      </c>
    </row>
    <row r="75" spans="1:22" x14ac:dyDescent="0.3">
      <c r="A75" t="s">
        <v>432</v>
      </c>
      <c r="B75" t="s">
        <v>23</v>
      </c>
      <c r="C75" t="s">
        <v>433</v>
      </c>
      <c r="D75" t="s">
        <v>434</v>
      </c>
      <c r="E75">
        <v>519353</v>
      </c>
      <c r="F75" t="s">
        <v>435</v>
      </c>
      <c r="G75" t="s">
        <v>436</v>
      </c>
      <c r="H75" t="s">
        <v>28</v>
      </c>
      <c r="I75" t="s">
        <v>29</v>
      </c>
      <c r="J75" t="s">
        <v>58</v>
      </c>
      <c r="K75">
        <v>3.54</v>
      </c>
      <c r="L75">
        <v>47</v>
      </c>
      <c r="M75" t="s">
        <v>50</v>
      </c>
      <c r="N75">
        <v>89</v>
      </c>
      <c r="O75" t="s">
        <v>96</v>
      </c>
      <c r="P75" t="s">
        <v>32</v>
      </c>
      <c r="Q75" t="s">
        <v>73</v>
      </c>
      <c r="R75" t="s">
        <v>437</v>
      </c>
      <c r="S75" t="s">
        <v>34</v>
      </c>
      <c r="T75" t="s">
        <v>75</v>
      </c>
      <c r="U75" t="str">
        <f>VLOOKUP(F75,[1]Sheet2!H:J,2,FALSE)</f>
        <v>Agri</v>
      </c>
      <c r="V75" t="str">
        <f>VLOOKUP(F75,[1]Sheet2!H:J,3,FALSE)</f>
        <v>Tea/Coffee</v>
      </c>
    </row>
    <row r="76" spans="1:22" x14ac:dyDescent="0.3">
      <c r="A76" t="s">
        <v>438</v>
      </c>
      <c r="B76" t="s">
        <v>23</v>
      </c>
      <c r="C76" t="s">
        <v>439</v>
      </c>
      <c r="D76" t="s">
        <v>440</v>
      </c>
      <c r="E76">
        <v>519413</v>
      </c>
      <c r="F76" t="s">
        <v>441</v>
      </c>
      <c r="G76" t="s">
        <v>108</v>
      </c>
      <c r="H76" t="s">
        <v>28</v>
      </c>
      <c r="I76" t="s">
        <v>29</v>
      </c>
      <c r="J76" t="s">
        <v>58</v>
      </c>
      <c r="K76">
        <v>9.8000000000000007</v>
      </c>
      <c r="L76">
        <v>55</v>
      </c>
      <c r="M76" t="s">
        <v>442</v>
      </c>
      <c r="N76">
        <v>82</v>
      </c>
      <c r="O76" t="s">
        <v>443</v>
      </c>
      <c r="P76" t="s">
        <v>32</v>
      </c>
      <c r="Q76" t="s">
        <v>73</v>
      </c>
      <c r="R76" t="s">
        <v>444</v>
      </c>
      <c r="S76" t="s">
        <v>34</v>
      </c>
      <c r="T76" t="s">
        <v>75</v>
      </c>
      <c r="U76" t="str">
        <f>VLOOKUP(F76,[1]Sheet2!H:J,2,FALSE)</f>
        <v>Agri</v>
      </c>
      <c r="V76" t="str">
        <f>VLOOKUP(F76,[1]Sheet2!H:J,3,FALSE)</f>
        <v>Aquaculture</v>
      </c>
    </row>
    <row r="77" spans="1:22" x14ac:dyDescent="0.3">
      <c r="A77" t="s">
        <v>445</v>
      </c>
      <c r="B77" t="s">
        <v>23</v>
      </c>
      <c r="C77" t="s">
        <v>446</v>
      </c>
      <c r="D77" t="s">
        <v>447</v>
      </c>
      <c r="E77">
        <v>519479</v>
      </c>
      <c r="F77" t="s">
        <v>448</v>
      </c>
      <c r="G77" t="s">
        <v>57</v>
      </c>
      <c r="H77" t="s">
        <v>28</v>
      </c>
      <c r="I77" t="s">
        <v>29</v>
      </c>
      <c r="J77" t="s">
        <v>58</v>
      </c>
      <c r="K77">
        <v>9.8699999999999992</v>
      </c>
      <c r="L77">
        <v>64</v>
      </c>
      <c r="M77" t="s">
        <v>190</v>
      </c>
      <c r="N77">
        <v>101</v>
      </c>
      <c r="O77" t="s">
        <v>190</v>
      </c>
      <c r="P77" t="s">
        <v>32</v>
      </c>
      <c r="Q77" t="s">
        <v>73</v>
      </c>
      <c r="R77" t="s">
        <v>449</v>
      </c>
      <c r="S77" t="s">
        <v>34</v>
      </c>
      <c r="T77" t="s">
        <v>75</v>
      </c>
      <c r="U77" t="str">
        <f>VLOOKUP(F77,[1]Sheet2!H:J,2,FALSE)</f>
        <v>Agri</v>
      </c>
      <c r="V77" t="str">
        <f>VLOOKUP(F77,[1]Sheet2!H:J,3,FALSE)</f>
        <v>Agriculture</v>
      </c>
    </row>
    <row r="78" spans="1:22" x14ac:dyDescent="0.3">
      <c r="A78" t="s">
        <v>450</v>
      </c>
      <c r="B78" t="s">
        <v>23</v>
      </c>
      <c r="C78" t="s">
        <v>451</v>
      </c>
      <c r="D78" t="s">
        <v>452</v>
      </c>
      <c r="E78">
        <v>530533</v>
      </c>
      <c r="F78" t="s">
        <v>453</v>
      </c>
      <c r="G78" t="s">
        <v>72</v>
      </c>
      <c r="H78" t="s">
        <v>28</v>
      </c>
      <c r="I78" t="s">
        <v>29</v>
      </c>
      <c r="J78" t="s">
        <v>58</v>
      </c>
      <c r="K78">
        <v>69.209999999999994</v>
      </c>
      <c r="L78">
        <v>64</v>
      </c>
      <c r="M78" t="s">
        <v>190</v>
      </c>
      <c r="N78">
        <v>101</v>
      </c>
      <c r="O78" t="s">
        <v>190</v>
      </c>
      <c r="P78" t="s">
        <v>32</v>
      </c>
      <c r="Q78" t="s">
        <v>73</v>
      </c>
      <c r="R78" t="s">
        <v>454</v>
      </c>
      <c r="S78" t="s">
        <v>34</v>
      </c>
      <c r="T78" t="s">
        <v>75</v>
      </c>
      <c r="U78" t="str">
        <f>VLOOKUP(F78,[1]Sheet2!H:J,2,FALSE)</f>
        <v>Agri</v>
      </c>
      <c r="V78" t="str">
        <f>VLOOKUP(F78,[1]Sheet2!H:J,3,FALSE)</f>
        <v>Tea/Coffee</v>
      </c>
    </row>
    <row r="79" spans="1:22" x14ac:dyDescent="0.3">
      <c r="A79" t="s">
        <v>455</v>
      </c>
      <c r="B79" t="s">
        <v>23</v>
      </c>
      <c r="C79" t="s">
        <v>456</v>
      </c>
      <c r="D79" t="s">
        <v>457</v>
      </c>
      <c r="E79">
        <v>519566</v>
      </c>
      <c r="F79" t="s">
        <v>458</v>
      </c>
      <c r="G79" t="s">
        <v>72</v>
      </c>
      <c r="H79" t="s">
        <v>28</v>
      </c>
      <c r="I79" t="s">
        <v>29</v>
      </c>
      <c r="J79" t="s">
        <v>58</v>
      </c>
      <c r="K79">
        <v>57.02</v>
      </c>
      <c r="L79">
        <v>27</v>
      </c>
      <c r="M79" t="s">
        <v>66</v>
      </c>
      <c r="N79">
        <v>106</v>
      </c>
      <c r="O79" t="s">
        <v>51</v>
      </c>
      <c r="P79" t="s">
        <v>32</v>
      </c>
      <c r="Q79" t="s">
        <v>73</v>
      </c>
      <c r="R79" t="s">
        <v>459</v>
      </c>
      <c r="S79" t="s">
        <v>34</v>
      </c>
      <c r="T79" t="s">
        <v>75</v>
      </c>
      <c r="U79" t="str">
        <f>VLOOKUP(F79,[1]Sheet2!H:J,2,FALSE)</f>
        <v>Agri</v>
      </c>
      <c r="V79" t="str">
        <f>VLOOKUP(F79,[1]Sheet2!H:J,3,FALSE)</f>
        <v>Agriculture</v>
      </c>
    </row>
    <row r="80" spans="1:22" x14ac:dyDescent="0.3">
      <c r="A80" t="s">
        <v>460</v>
      </c>
      <c r="B80" t="s">
        <v>23</v>
      </c>
      <c r="C80" t="s">
        <v>461</v>
      </c>
      <c r="D80" t="s">
        <v>462</v>
      </c>
      <c r="E80">
        <v>519574</v>
      </c>
      <c r="F80" t="s">
        <v>463</v>
      </c>
      <c r="G80" t="s">
        <v>72</v>
      </c>
      <c r="H80" t="s">
        <v>28</v>
      </c>
      <c r="I80" t="s">
        <v>29</v>
      </c>
      <c r="J80" t="s">
        <v>58</v>
      </c>
      <c r="K80">
        <v>28.6</v>
      </c>
      <c r="L80">
        <v>27</v>
      </c>
      <c r="M80" t="s">
        <v>66</v>
      </c>
      <c r="N80">
        <v>106</v>
      </c>
      <c r="O80" t="s">
        <v>51</v>
      </c>
      <c r="P80" t="s">
        <v>32</v>
      </c>
      <c r="Q80" t="s">
        <v>73</v>
      </c>
      <c r="R80" t="s">
        <v>464</v>
      </c>
      <c r="S80" t="s">
        <v>34</v>
      </c>
      <c r="T80" t="s">
        <v>75</v>
      </c>
      <c r="U80" t="str">
        <f>VLOOKUP(F80,[1]Sheet2!H:J,2,FALSE)</f>
        <v>Agri</v>
      </c>
      <c r="V80" t="str">
        <f>VLOOKUP(F80,[1]Sheet2!H:J,3,FALSE)</f>
        <v>Agriculture</v>
      </c>
    </row>
    <row r="81" spans="1:22" x14ac:dyDescent="0.3">
      <c r="A81" t="s">
        <v>465</v>
      </c>
      <c r="B81" t="s">
        <v>23</v>
      </c>
      <c r="C81" t="s">
        <v>466</v>
      </c>
      <c r="D81" t="s">
        <v>467</v>
      </c>
      <c r="E81">
        <v>530959</v>
      </c>
      <c r="F81" t="s">
        <v>468</v>
      </c>
      <c r="G81" t="s">
        <v>72</v>
      </c>
      <c r="H81" t="s">
        <v>28</v>
      </c>
      <c r="I81" t="s">
        <v>29</v>
      </c>
      <c r="J81" t="s">
        <v>58</v>
      </c>
      <c r="K81">
        <v>47.09</v>
      </c>
      <c r="L81">
        <v>47</v>
      </c>
      <c r="M81" t="s">
        <v>50</v>
      </c>
      <c r="N81">
        <v>89</v>
      </c>
      <c r="O81" t="s">
        <v>96</v>
      </c>
      <c r="P81" t="s">
        <v>32</v>
      </c>
      <c r="Q81" t="s">
        <v>73</v>
      </c>
      <c r="R81" t="s">
        <v>469</v>
      </c>
      <c r="S81" t="s">
        <v>34</v>
      </c>
      <c r="T81" t="s">
        <v>75</v>
      </c>
      <c r="U81" t="str">
        <f>VLOOKUP(F81,[1]Sheet2!H:J,2,FALSE)</f>
        <v>Agri</v>
      </c>
      <c r="V81" t="str">
        <f>VLOOKUP(F81,[1]Sheet2!H:J,3,FALSE)</f>
        <v>Tea/Coffee</v>
      </c>
    </row>
    <row r="82" spans="1:22" x14ac:dyDescent="0.3">
      <c r="A82" t="s">
        <v>470</v>
      </c>
      <c r="B82" t="s">
        <v>23</v>
      </c>
      <c r="C82" t="s">
        <v>471</v>
      </c>
      <c r="D82" t="s">
        <v>472</v>
      </c>
      <c r="E82">
        <v>530215</v>
      </c>
      <c r="F82" t="s">
        <v>473</v>
      </c>
      <c r="G82" t="s">
        <v>72</v>
      </c>
      <c r="H82" t="s">
        <v>28</v>
      </c>
      <c r="I82" t="s">
        <v>29</v>
      </c>
      <c r="J82" t="s">
        <v>58</v>
      </c>
      <c r="K82">
        <v>406.06</v>
      </c>
      <c r="L82">
        <v>27</v>
      </c>
      <c r="M82" t="s">
        <v>66</v>
      </c>
      <c r="N82">
        <v>4</v>
      </c>
      <c r="O82" t="s">
        <v>124</v>
      </c>
      <c r="P82" t="s">
        <v>32</v>
      </c>
      <c r="Q82" t="s">
        <v>73</v>
      </c>
      <c r="R82" t="s">
        <v>474</v>
      </c>
      <c r="S82" t="s">
        <v>34</v>
      </c>
      <c r="T82" t="s">
        <v>75</v>
      </c>
      <c r="U82" t="str">
        <f>VLOOKUP(F82,[1]Sheet2!H:J,2,FALSE)</f>
        <v>Agri</v>
      </c>
      <c r="V82" t="str">
        <f>VLOOKUP(F82,[1]Sheet2!H:J,3,FALSE)</f>
        <v>Aquaculture</v>
      </c>
    </row>
    <row r="83" spans="1:22" x14ac:dyDescent="0.3">
      <c r="A83" t="s">
        <v>475</v>
      </c>
      <c r="B83" t="s">
        <v>23</v>
      </c>
      <c r="C83" t="s">
        <v>476</v>
      </c>
      <c r="D83" t="s">
        <v>477</v>
      </c>
      <c r="E83">
        <v>526945</v>
      </c>
      <c r="F83" t="s">
        <v>478</v>
      </c>
      <c r="G83" t="s">
        <v>72</v>
      </c>
      <c r="H83" t="s">
        <v>28</v>
      </c>
      <c r="I83" t="s">
        <v>29</v>
      </c>
      <c r="J83" t="s">
        <v>58</v>
      </c>
      <c r="K83">
        <v>34.31</v>
      </c>
      <c r="L83">
        <v>47</v>
      </c>
      <c r="M83" t="s">
        <v>50</v>
      </c>
      <c r="N83">
        <v>89</v>
      </c>
      <c r="O83" t="s">
        <v>96</v>
      </c>
      <c r="P83" t="s">
        <v>32</v>
      </c>
      <c r="Q83" t="s">
        <v>73</v>
      </c>
      <c r="R83" t="s">
        <v>479</v>
      </c>
      <c r="S83" t="s">
        <v>34</v>
      </c>
      <c r="T83" t="s">
        <v>75</v>
      </c>
      <c r="U83" t="str">
        <f>VLOOKUP(F83,[1]Sheet2!H:J,2,FALSE)</f>
        <v>Agri</v>
      </c>
      <c r="V83" t="str">
        <f>VLOOKUP(F83,[1]Sheet2!H:J,3,FALSE)</f>
        <v>Tea/Coffee</v>
      </c>
    </row>
    <row r="84" spans="1:22" x14ac:dyDescent="0.3">
      <c r="A84" t="s">
        <v>480</v>
      </c>
      <c r="B84" t="s">
        <v>23</v>
      </c>
      <c r="C84" t="s">
        <v>481</v>
      </c>
      <c r="D84" t="s">
        <v>482</v>
      </c>
      <c r="E84">
        <v>530291</v>
      </c>
      <c r="F84" t="s">
        <v>483</v>
      </c>
      <c r="G84" t="s">
        <v>57</v>
      </c>
      <c r="H84" t="s">
        <v>28</v>
      </c>
      <c r="I84" t="s">
        <v>29</v>
      </c>
      <c r="J84" t="s">
        <v>58</v>
      </c>
      <c r="K84">
        <v>34.18</v>
      </c>
      <c r="L84">
        <v>27</v>
      </c>
      <c r="M84" t="s">
        <v>66</v>
      </c>
      <c r="N84">
        <v>34</v>
      </c>
      <c r="O84" t="s">
        <v>484</v>
      </c>
      <c r="P84" t="s">
        <v>32</v>
      </c>
      <c r="Q84" t="s">
        <v>73</v>
      </c>
      <c r="R84" t="s">
        <v>485</v>
      </c>
      <c r="S84" t="s">
        <v>34</v>
      </c>
      <c r="T84" t="s">
        <v>75</v>
      </c>
      <c r="U84" t="str">
        <f>VLOOKUP(F84,[1]Sheet2!H:J,2,FALSE)</f>
        <v>Agri</v>
      </c>
      <c r="V84" t="str">
        <f>VLOOKUP(F84,[1]Sheet2!H:J,3,FALSE)</f>
        <v>Solvent  Extraction</v>
      </c>
    </row>
    <row r="85" spans="1:22" x14ac:dyDescent="0.3">
      <c r="A85" t="s">
        <v>486</v>
      </c>
      <c r="B85" t="s">
        <v>23</v>
      </c>
      <c r="C85" t="s">
        <v>487</v>
      </c>
      <c r="D85" t="s">
        <v>488</v>
      </c>
      <c r="E85">
        <v>530369</v>
      </c>
      <c r="F85" t="s">
        <v>489</v>
      </c>
      <c r="G85" t="s">
        <v>72</v>
      </c>
      <c r="H85" t="s">
        <v>28</v>
      </c>
      <c r="I85" t="s">
        <v>29</v>
      </c>
      <c r="J85" t="s">
        <v>58</v>
      </c>
      <c r="K85">
        <v>23.19</v>
      </c>
      <c r="L85">
        <v>47</v>
      </c>
      <c r="M85" t="s">
        <v>50</v>
      </c>
      <c r="N85">
        <v>106</v>
      </c>
      <c r="O85" t="s">
        <v>51</v>
      </c>
      <c r="P85" t="s">
        <v>32</v>
      </c>
      <c r="Q85" t="s">
        <v>73</v>
      </c>
      <c r="R85" t="s">
        <v>490</v>
      </c>
      <c r="S85" t="s">
        <v>34</v>
      </c>
      <c r="T85" t="s">
        <v>75</v>
      </c>
      <c r="U85" t="str">
        <f>VLOOKUP(F85,[1]Sheet2!H:J,2,FALSE)</f>
        <v>Agri</v>
      </c>
      <c r="V85" t="str">
        <f>VLOOKUP(F85,[1]Sheet2!H:J,3,FALSE)</f>
        <v>Rubber  Products</v>
      </c>
    </row>
    <row r="86" spans="1:22" x14ac:dyDescent="0.3">
      <c r="A86" t="s">
        <v>491</v>
      </c>
      <c r="B86" t="s">
        <v>23</v>
      </c>
      <c r="C86" t="s">
        <v>492</v>
      </c>
      <c r="D86" t="s">
        <v>493</v>
      </c>
      <c r="E86">
        <v>530997</v>
      </c>
      <c r="F86" t="s">
        <v>494</v>
      </c>
      <c r="G86" t="s">
        <v>72</v>
      </c>
      <c r="H86" t="s">
        <v>28</v>
      </c>
      <c r="I86" t="s">
        <v>29</v>
      </c>
      <c r="J86" t="s">
        <v>58</v>
      </c>
      <c r="K86">
        <v>69.14</v>
      </c>
      <c r="L86">
        <v>64</v>
      </c>
      <c r="M86" t="s">
        <v>190</v>
      </c>
      <c r="N86">
        <v>101</v>
      </c>
      <c r="O86" t="s">
        <v>190</v>
      </c>
      <c r="P86" t="s">
        <v>32</v>
      </c>
      <c r="Q86" t="s">
        <v>73</v>
      </c>
      <c r="R86" t="s">
        <v>495</v>
      </c>
      <c r="S86" t="s">
        <v>34</v>
      </c>
      <c r="T86" t="s">
        <v>75</v>
      </c>
      <c r="U86" t="str">
        <f>VLOOKUP(F86,[1]Sheet2!H:J,2,FALSE)</f>
        <v>Agri</v>
      </c>
      <c r="V86" t="str">
        <f>VLOOKUP(F86,[1]Sheet2!H:J,3,FALSE)</f>
        <v>Solvent  Extraction</v>
      </c>
    </row>
    <row r="87" spans="1:22" x14ac:dyDescent="0.3">
      <c r="A87" t="s">
        <v>496</v>
      </c>
      <c r="B87" t="s">
        <v>23</v>
      </c>
      <c r="C87" t="s">
        <v>497</v>
      </c>
      <c r="D87" t="s">
        <v>498</v>
      </c>
      <c r="E87">
        <v>519064</v>
      </c>
      <c r="F87" t="s">
        <v>499</v>
      </c>
      <c r="G87" t="s">
        <v>72</v>
      </c>
      <c r="H87" t="s">
        <v>28</v>
      </c>
      <c r="I87" t="s">
        <v>29</v>
      </c>
      <c r="J87" t="s">
        <v>58</v>
      </c>
      <c r="K87">
        <v>6.71</v>
      </c>
      <c r="L87">
        <v>39</v>
      </c>
      <c r="M87" t="s">
        <v>51</v>
      </c>
      <c r="N87">
        <v>106</v>
      </c>
      <c r="O87" t="s">
        <v>51</v>
      </c>
      <c r="P87" t="s">
        <v>32</v>
      </c>
      <c r="Q87" t="s">
        <v>73</v>
      </c>
      <c r="R87" t="s">
        <v>500</v>
      </c>
      <c r="S87" t="s">
        <v>34</v>
      </c>
      <c r="T87" t="s">
        <v>75</v>
      </c>
      <c r="U87" t="str">
        <f>VLOOKUP(F87,[1]Sheet2!H:J,2,FALSE)</f>
        <v>Agri</v>
      </c>
      <c r="V87" t="str">
        <f>VLOOKUP(F87,[1]Sheet2!H:J,3,FALSE)</f>
        <v>Solvent  Extraction</v>
      </c>
    </row>
    <row r="88" spans="1:22" x14ac:dyDescent="0.3">
      <c r="A88" t="s">
        <v>501</v>
      </c>
      <c r="B88" t="s">
        <v>23</v>
      </c>
      <c r="C88" t="s">
        <v>502</v>
      </c>
      <c r="D88" t="s">
        <v>503</v>
      </c>
      <c r="E88">
        <v>46235</v>
      </c>
      <c r="F88" t="s">
        <v>504</v>
      </c>
      <c r="G88" t="s">
        <v>73</v>
      </c>
      <c r="H88" t="s">
        <v>28</v>
      </c>
      <c r="I88" t="s">
        <v>58</v>
      </c>
      <c r="J88" t="s">
        <v>29</v>
      </c>
      <c r="K88">
        <v>289.77</v>
      </c>
      <c r="L88">
        <v>23</v>
      </c>
      <c r="M88" t="s">
        <v>136</v>
      </c>
      <c r="N88">
        <v>83</v>
      </c>
      <c r="O88" t="s">
        <v>85</v>
      </c>
      <c r="P88" t="s">
        <v>32</v>
      </c>
      <c r="Q88" t="s">
        <v>505</v>
      </c>
      <c r="R88" t="s">
        <v>73</v>
      </c>
      <c r="S88" t="s">
        <v>73</v>
      </c>
      <c r="T88" t="s">
        <v>34</v>
      </c>
      <c r="U88" t="str">
        <f>VLOOKUP(F88,[1]Sheet2!H:J,2,FALSE)</f>
        <v>Agri</v>
      </c>
      <c r="V88" t="str">
        <f>VLOOKUP(F88,[1]Sheet2!H:J,3,FALSE)</f>
        <v>Solvent  Extraction</v>
      </c>
    </row>
    <row r="89" spans="1:22" x14ac:dyDescent="0.3">
      <c r="A89" t="s">
        <v>506</v>
      </c>
      <c r="B89" t="s">
        <v>23</v>
      </c>
      <c r="C89" t="s">
        <v>507</v>
      </c>
      <c r="D89" t="s">
        <v>508</v>
      </c>
      <c r="E89">
        <v>531065</v>
      </c>
      <c r="F89" t="s">
        <v>509</v>
      </c>
      <c r="G89" t="s">
        <v>57</v>
      </c>
      <c r="H89" t="s">
        <v>28</v>
      </c>
      <c r="I89" t="s">
        <v>29</v>
      </c>
      <c r="J89" t="s">
        <v>58</v>
      </c>
      <c r="K89">
        <v>105.33</v>
      </c>
      <c r="L89">
        <v>59</v>
      </c>
      <c r="M89" t="s">
        <v>59</v>
      </c>
      <c r="N89">
        <v>88</v>
      </c>
      <c r="O89" t="s">
        <v>59</v>
      </c>
      <c r="P89" t="s">
        <v>32</v>
      </c>
      <c r="Q89" t="s">
        <v>73</v>
      </c>
      <c r="R89" t="s">
        <v>510</v>
      </c>
      <c r="S89" t="s">
        <v>34</v>
      </c>
      <c r="T89" t="s">
        <v>75</v>
      </c>
      <c r="U89" t="str">
        <f>VLOOKUP(F89,[1]Sheet2!H:J,2,FALSE)</f>
        <v>Agri</v>
      </c>
      <c r="V89" t="str">
        <f>VLOOKUP(F89,[1]Sheet2!H:J,3,FALSE)</f>
        <v>Sugar</v>
      </c>
    </row>
    <row r="90" spans="1:22" x14ac:dyDescent="0.3">
      <c r="A90" t="s">
        <v>511</v>
      </c>
      <c r="B90" t="s">
        <v>23</v>
      </c>
      <c r="C90" t="s">
        <v>512</v>
      </c>
      <c r="D90" t="s">
        <v>513</v>
      </c>
      <c r="E90">
        <v>541005</v>
      </c>
      <c r="F90" t="s">
        <v>514</v>
      </c>
      <c r="G90" t="s">
        <v>72</v>
      </c>
      <c r="H90" t="s">
        <v>28</v>
      </c>
      <c r="I90" t="s">
        <v>29</v>
      </c>
      <c r="J90" t="s">
        <v>58</v>
      </c>
      <c r="K90">
        <v>32.97</v>
      </c>
      <c r="L90">
        <v>47</v>
      </c>
      <c r="M90" t="s">
        <v>50</v>
      </c>
      <c r="N90">
        <v>89</v>
      </c>
      <c r="O90" t="s">
        <v>96</v>
      </c>
      <c r="P90" t="s">
        <v>32</v>
      </c>
      <c r="Q90" t="s">
        <v>73</v>
      </c>
      <c r="R90" t="s">
        <v>515</v>
      </c>
      <c r="S90" t="s">
        <v>34</v>
      </c>
      <c r="T90" t="s">
        <v>75</v>
      </c>
      <c r="U90" t="str">
        <f>VLOOKUP(F90,[1]Sheet2!H:J,2,FALSE)</f>
        <v>Agri</v>
      </c>
      <c r="V90" t="str">
        <f>VLOOKUP(F90,[1]Sheet2!H:J,3,FALSE)</f>
        <v>Tea/Coffee</v>
      </c>
    </row>
    <row r="91" spans="1:22" x14ac:dyDescent="0.3">
      <c r="A91" t="s">
        <v>516</v>
      </c>
      <c r="B91" t="s">
        <v>23</v>
      </c>
      <c r="C91" t="s">
        <v>517</v>
      </c>
      <c r="D91" t="s">
        <v>518</v>
      </c>
      <c r="E91">
        <v>506120</v>
      </c>
      <c r="F91" t="s">
        <v>519</v>
      </c>
      <c r="G91" t="s">
        <v>108</v>
      </c>
      <c r="H91" t="s">
        <v>28</v>
      </c>
      <c r="I91" t="s">
        <v>29</v>
      </c>
      <c r="J91" t="s">
        <v>58</v>
      </c>
      <c r="K91">
        <v>0.57999999999999996</v>
      </c>
      <c r="L91">
        <v>64</v>
      </c>
      <c r="M91" t="s">
        <v>190</v>
      </c>
      <c r="N91">
        <v>101</v>
      </c>
      <c r="O91" t="s">
        <v>190</v>
      </c>
      <c r="P91" t="s">
        <v>32</v>
      </c>
      <c r="Q91" t="s">
        <v>73</v>
      </c>
      <c r="R91" t="s">
        <v>520</v>
      </c>
      <c r="S91" t="s">
        <v>34</v>
      </c>
      <c r="T91" t="s">
        <v>75</v>
      </c>
      <c r="U91" t="str">
        <f>VLOOKUP(F91,[1]Sheet2!H:J,2,FALSE)</f>
        <v>Agri</v>
      </c>
      <c r="V91" t="str">
        <f>VLOOKUP(F91,[1]Sheet2!H:J,3,FALSE)</f>
        <v>Tea/Coffee</v>
      </c>
    </row>
    <row r="92" spans="1:22" x14ac:dyDescent="0.3">
      <c r="A92" t="s">
        <v>521</v>
      </c>
      <c r="B92" t="s">
        <v>23</v>
      </c>
      <c r="C92" t="s">
        <v>522</v>
      </c>
      <c r="D92" t="s">
        <v>523</v>
      </c>
      <c r="E92">
        <v>537292</v>
      </c>
      <c r="F92" t="s">
        <v>524</v>
      </c>
      <c r="G92" t="s">
        <v>27</v>
      </c>
      <c r="H92" t="s">
        <v>28</v>
      </c>
      <c r="I92" t="s">
        <v>29</v>
      </c>
      <c r="J92" t="s">
        <v>29</v>
      </c>
      <c r="K92">
        <v>82.71</v>
      </c>
      <c r="L92">
        <v>27</v>
      </c>
      <c r="M92" t="s">
        <v>66</v>
      </c>
      <c r="N92">
        <v>106</v>
      </c>
      <c r="O92" t="s">
        <v>51</v>
      </c>
      <c r="P92" t="s">
        <v>32</v>
      </c>
      <c r="Q92" t="s">
        <v>525</v>
      </c>
      <c r="R92" t="s">
        <v>525</v>
      </c>
      <c r="S92" t="s">
        <v>34</v>
      </c>
      <c r="T92" t="s">
        <v>34</v>
      </c>
      <c r="U92" t="str">
        <f>VLOOKUP(F92,[1]Sheet2!H:J,2,FALSE)</f>
        <v>Agri</v>
      </c>
      <c r="V92" t="str">
        <f>VLOOKUP(F92,[1]Sheet2!H:J,3,FALSE)</f>
        <v>Agriculture</v>
      </c>
    </row>
    <row r="93" spans="1:22" x14ac:dyDescent="0.3">
      <c r="A93" t="s">
        <v>526</v>
      </c>
      <c r="B93" t="s">
        <v>23</v>
      </c>
      <c r="C93" t="s">
        <v>527</v>
      </c>
      <c r="D93" t="s">
        <v>528</v>
      </c>
      <c r="E93">
        <v>780003</v>
      </c>
      <c r="F93" t="s">
        <v>529</v>
      </c>
      <c r="G93" t="s">
        <v>73</v>
      </c>
      <c r="H93" t="s">
        <v>28</v>
      </c>
      <c r="I93" t="s">
        <v>29</v>
      </c>
      <c r="J93" t="s">
        <v>58</v>
      </c>
      <c r="K93">
        <v>0</v>
      </c>
      <c r="L93">
        <v>39</v>
      </c>
      <c r="M93" t="s">
        <v>51</v>
      </c>
      <c r="N93">
        <v>106</v>
      </c>
      <c r="O93" t="s">
        <v>51</v>
      </c>
      <c r="P93" t="s">
        <v>32</v>
      </c>
      <c r="Q93" t="s">
        <v>73</v>
      </c>
      <c r="R93" t="s">
        <v>530</v>
      </c>
      <c r="S93" t="s">
        <v>34</v>
      </c>
      <c r="T93" t="s">
        <v>75</v>
      </c>
      <c r="U93" t="str">
        <f>VLOOKUP(F93,[1]Sheet2!H:J,2,FALSE)</f>
        <v>Agri</v>
      </c>
      <c r="V93" t="str">
        <f>VLOOKUP(F93,[1]Sheet2!H:J,3,FALSE)</f>
        <v>Agriculture</v>
      </c>
    </row>
    <row r="94" spans="1:22" x14ac:dyDescent="0.3">
      <c r="A94" t="s">
        <v>531</v>
      </c>
      <c r="B94" t="s">
        <v>23</v>
      </c>
      <c r="C94" t="s">
        <v>532</v>
      </c>
      <c r="D94" t="s">
        <v>533</v>
      </c>
      <c r="E94">
        <v>507530</v>
      </c>
      <c r="F94" t="s">
        <v>534</v>
      </c>
      <c r="G94" t="s">
        <v>72</v>
      </c>
      <c r="H94" t="s">
        <v>28</v>
      </c>
      <c r="I94" t="s">
        <v>29</v>
      </c>
      <c r="J94" t="s">
        <v>58</v>
      </c>
      <c r="K94">
        <v>3.33</v>
      </c>
      <c r="L94">
        <v>64</v>
      </c>
      <c r="M94" t="s">
        <v>190</v>
      </c>
      <c r="N94">
        <v>101</v>
      </c>
      <c r="O94" t="s">
        <v>190</v>
      </c>
      <c r="P94" t="s">
        <v>32</v>
      </c>
      <c r="Q94" t="s">
        <v>73</v>
      </c>
      <c r="R94" t="s">
        <v>535</v>
      </c>
      <c r="S94" t="s">
        <v>34</v>
      </c>
      <c r="T94" t="s">
        <v>75</v>
      </c>
      <c r="U94" t="str">
        <f>VLOOKUP(F94,[1]Sheet2!H:J,2,FALSE)</f>
        <v>Agri</v>
      </c>
      <c r="V94" t="str">
        <f>VLOOKUP(F94,[1]Sheet2!H:J,3,FALSE)</f>
        <v>Agriculture</v>
      </c>
    </row>
    <row r="95" spans="1:22" x14ac:dyDescent="0.3">
      <c r="A95" t="s">
        <v>536</v>
      </c>
      <c r="B95" t="s">
        <v>23</v>
      </c>
      <c r="C95" t="s">
        <v>537</v>
      </c>
      <c r="D95" t="s">
        <v>538</v>
      </c>
      <c r="E95">
        <v>532610</v>
      </c>
      <c r="F95" t="s">
        <v>539</v>
      </c>
      <c r="G95" t="s">
        <v>27</v>
      </c>
      <c r="H95" t="s">
        <v>28</v>
      </c>
      <c r="I95" t="s">
        <v>29</v>
      </c>
      <c r="J95" t="s">
        <v>29</v>
      </c>
      <c r="K95">
        <v>777.34</v>
      </c>
      <c r="L95">
        <v>59</v>
      </c>
      <c r="M95" t="s">
        <v>59</v>
      </c>
      <c r="N95">
        <v>88</v>
      </c>
      <c r="O95" t="s">
        <v>59</v>
      </c>
      <c r="P95" t="s">
        <v>32</v>
      </c>
      <c r="Q95" t="s">
        <v>540</v>
      </c>
      <c r="R95" t="s">
        <v>540</v>
      </c>
      <c r="S95" t="s">
        <v>34</v>
      </c>
      <c r="T95" t="s">
        <v>34</v>
      </c>
      <c r="U95" t="str">
        <f>VLOOKUP(F95,[1]Sheet2!H:J,2,FALSE)</f>
        <v>Agri</v>
      </c>
      <c r="V95" t="str">
        <f>VLOOKUP(F95,[1]Sheet2!H:J,3,FALSE)</f>
        <v>Sugar</v>
      </c>
    </row>
    <row r="96" spans="1:22" x14ac:dyDescent="0.3">
      <c r="A96" t="s">
        <v>541</v>
      </c>
      <c r="B96" t="s">
        <v>23</v>
      </c>
      <c r="C96" t="s">
        <v>542</v>
      </c>
      <c r="D96" t="s">
        <v>543</v>
      </c>
      <c r="E96">
        <v>533192</v>
      </c>
      <c r="F96" t="s">
        <v>544</v>
      </c>
      <c r="G96" t="s">
        <v>27</v>
      </c>
      <c r="H96" t="s">
        <v>28</v>
      </c>
      <c r="I96" t="s">
        <v>29</v>
      </c>
      <c r="J96" t="s">
        <v>29</v>
      </c>
      <c r="K96">
        <v>360.22</v>
      </c>
      <c r="L96">
        <v>59</v>
      </c>
      <c r="M96" t="s">
        <v>59</v>
      </c>
      <c r="N96">
        <v>88</v>
      </c>
      <c r="O96" t="s">
        <v>59</v>
      </c>
      <c r="P96" t="s">
        <v>32</v>
      </c>
      <c r="Q96" t="s">
        <v>545</v>
      </c>
      <c r="R96" t="s">
        <v>545</v>
      </c>
      <c r="S96" t="s">
        <v>34</v>
      </c>
      <c r="T96" t="s">
        <v>34</v>
      </c>
      <c r="U96" t="str">
        <f>VLOOKUP(F96,[1]Sheet2!H:J,2,FALSE)</f>
        <v>Agri</v>
      </c>
      <c r="V96" t="str">
        <f>VLOOKUP(F96,[1]Sheet2!H:J,3,FALSE)</f>
        <v>Sugar</v>
      </c>
    </row>
    <row r="97" spans="1:22" x14ac:dyDescent="0.3">
      <c r="A97" t="s">
        <v>546</v>
      </c>
      <c r="B97" t="s">
        <v>23</v>
      </c>
      <c r="C97" t="s">
        <v>547</v>
      </c>
      <c r="D97" t="s">
        <v>548</v>
      </c>
      <c r="E97">
        <v>532356</v>
      </c>
      <c r="F97" t="s">
        <v>549</v>
      </c>
      <c r="G97" t="s">
        <v>39</v>
      </c>
      <c r="H97" t="s">
        <v>28</v>
      </c>
      <c r="I97" t="s">
        <v>29</v>
      </c>
      <c r="J97" t="s">
        <v>29</v>
      </c>
      <c r="K97">
        <v>7483.03</v>
      </c>
      <c r="L97">
        <v>59</v>
      </c>
      <c r="M97" t="s">
        <v>59</v>
      </c>
      <c r="N97">
        <v>88</v>
      </c>
      <c r="O97" t="s">
        <v>59</v>
      </c>
      <c r="P97" t="s">
        <v>32</v>
      </c>
      <c r="Q97" t="s">
        <v>550</v>
      </c>
      <c r="R97" t="s">
        <v>550</v>
      </c>
      <c r="S97" t="s">
        <v>34</v>
      </c>
      <c r="T97" t="s">
        <v>34</v>
      </c>
      <c r="U97" t="str">
        <f>VLOOKUP(F97,[1]Sheet2!H:J,2,FALSE)</f>
        <v>Agri</v>
      </c>
      <c r="V97" t="str">
        <f>VLOOKUP(F97,[1]Sheet2!H:J,3,FALSE)</f>
        <v>Sugar</v>
      </c>
    </row>
    <row r="98" spans="1:22" x14ac:dyDescent="0.3">
      <c r="A98" t="s">
        <v>551</v>
      </c>
      <c r="B98" t="s">
        <v>23</v>
      </c>
      <c r="C98" t="s">
        <v>552</v>
      </c>
      <c r="D98" t="s">
        <v>553</v>
      </c>
      <c r="E98">
        <v>531834</v>
      </c>
      <c r="F98" t="s">
        <v>554</v>
      </c>
      <c r="G98" t="s">
        <v>72</v>
      </c>
      <c r="H98" t="s">
        <v>28</v>
      </c>
      <c r="I98" t="s">
        <v>29</v>
      </c>
      <c r="J98" t="s">
        <v>58</v>
      </c>
      <c r="K98">
        <v>3.92</v>
      </c>
      <c r="L98">
        <v>39</v>
      </c>
      <c r="M98" t="s">
        <v>51</v>
      </c>
      <c r="N98">
        <v>106</v>
      </c>
      <c r="O98" t="s">
        <v>51</v>
      </c>
      <c r="P98" t="s">
        <v>32</v>
      </c>
      <c r="Q98" t="s">
        <v>73</v>
      </c>
      <c r="R98" t="s">
        <v>555</v>
      </c>
      <c r="S98" t="s">
        <v>34</v>
      </c>
      <c r="T98" t="s">
        <v>75</v>
      </c>
      <c r="U98" t="str">
        <f>VLOOKUP(F98,[1]Sheet2!H:J,2,FALSE)</f>
        <v>Agri</v>
      </c>
      <c r="V98" t="str">
        <f>VLOOKUP(F98,[1]Sheet2!H:J,3,FALSE)</f>
        <v>Agriculture</v>
      </c>
    </row>
    <row r="99" spans="1:22" x14ac:dyDescent="0.3">
      <c r="A99" t="s">
        <v>556</v>
      </c>
      <c r="B99" t="s">
        <v>23</v>
      </c>
      <c r="C99" t="s">
        <v>557</v>
      </c>
      <c r="D99" t="s">
        <v>558</v>
      </c>
      <c r="E99">
        <v>532102</v>
      </c>
      <c r="F99" t="s">
        <v>559</v>
      </c>
      <c r="G99" t="s">
        <v>72</v>
      </c>
      <c r="H99" t="s">
        <v>28</v>
      </c>
      <c r="I99" t="s">
        <v>29</v>
      </c>
      <c r="J99" t="s">
        <v>58</v>
      </c>
      <c r="K99">
        <v>168.41</v>
      </c>
      <c r="L99">
        <v>59</v>
      </c>
      <c r="M99" t="s">
        <v>59</v>
      </c>
      <c r="N99">
        <v>88</v>
      </c>
      <c r="O99" t="s">
        <v>59</v>
      </c>
      <c r="P99" t="s">
        <v>32</v>
      </c>
      <c r="Q99" t="s">
        <v>73</v>
      </c>
      <c r="R99" t="s">
        <v>560</v>
      </c>
      <c r="S99" t="s">
        <v>34</v>
      </c>
      <c r="T99" t="s">
        <v>75</v>
      </c>
      <c r="U99" t="str">
        <f>VLOOKUP(F99,[1]Sheet2!H:J,2,FALSE)</f>
        <v>Agri</v>
      </c>
      <c r="V99" t="str">
        <f>VLOOKUP(F99,[1]Sheet2!H:J,3,FALSE)</f>
        <v>Sugar</v>
      </c>
    </row>
    <row r="100" spans="1:22" x14ac:dyDescent="0.3">
      <c r="A100" t="s">
        <v>561</v>
      </c>
      <c r="B100" t="s">
        <v>23</v>
      </c>
      <c r="C100" t="s">
        <v>562</v>
      </c>
      <c r="D100" t="s">
        <v>563</v>
      </c>
      <c r="E100">
        <v>538367</v>
      </c>
      <c r="F100" t="s">
        <v>564</v>
      </c>
      <c r="G100" t="s">
        <v>73</v>
      </c>
      <c r="H100" t="s">
        <v>28</v>
      </c>
      <c r="I100" t="s">
        <v>58</v>
      </c>
      <c r="J100" t="s">
        <v>29</v>
      </c>
      <c r="K100">
        <v>125.07</v>
      </c>
      <c r="L100">
        <v>47</v>
      </c>
      <c r="M100" t="s">
        <v>50</v>
      </c>
      <c r="N100">
        <v>89</v>
      </c>
      <c r="O100" t="s">
        <v>96</v>
      </c>
      <c r="P100" t="s">
        <v>32</v>
      </c>
      <c r="Q100" t="s">
        <v>565</v>
      </c>
      <c r="R100" t="s">
        <v>73</v>
      </c>
      <c r="S100" t="s">
        <v>75</v>
      </c>
      <c r="T100" t="s">
        <v>34</v>
      </c>
      <c r="U100" t="str">
        <f>VLOOKUP(F100,[1]Sheet2!H:J,2,FALSE)</f>
        <v>Agri</v>
      </c>
      <c r="V100" t="str">
        <f>VLOOKUP(F100,[1]Sheet2!H:J,3,FALSE)</f>
        <v>Tea/Coffee</v>
      </c>
    </row>
    <row r="101" spans="1:22" x14ac:dyDescent="0.3">
      <c r="A101" t="s">
        <v>566</v>
      </c>
      <c r="B101" t="s">
        <v>23</v>
      </c>
      <c r="C101" t="s">
        <v>567</v>
      </c>
      <c r="D101" t="s">
        <v>568</v>
      </c>
      <c r="E101">
        <v>538926</v>
      </c>
      <c r="F101" t="s">
        <v>569</v>
      </c>
      <c r="G101" t="s">
        <v>72</v>
      </c>
      <c r="H101" t="s">
        <v>28</v>
      </c>
      <c r="I101" t="s">
        <v>29</v>
      </c>
      <c r="J101" t="s">
        <v>58</v>
      </c>
      <c r="K101">
        <v>175.4</v>
      </c>
      <c r="L101">
        <v>27</v>
      </c>
      <c r="M101" t="s">
        <v>66</v>
      </c>
      <c r="N101">
        <v>53</v>
      </c>
      <c r="O101" t="s">
        <v>130</v>
      </c>
      <c r="P101" t="s">
        <v>32</v>
      </c>
      <c r="Q101" t="s">
        <v>73</v>
      </c>
      <c r="R101" t="s">
        <v>570</v>
      </c>
      <c r="S101" t="s">
        <v>34</v>
      </c>
      <c r="T101" t="s">
        <v>75</v>
      </c>
      <c r="U101" t="str">
        <f>VLOOKUP(F101,[1]Sheet2!H:J,2,FALSE)</f>
        <v>Agri</v>
      </c>
      <c r="V101" t="str">
        <f>VLOOKUP(F101,[1]Sheet2!H:J,3,FALSE)</f>
        <v>Agriculture</v>
      </c>
    </row>
    <row r="102" spans="1:22" x14ac:dyDescent="0.3">
      <c r="A102" t="s">
        <v>571</v>
      </c>
      <c r="B102" t="s">
        <v>23</v>
      </c>
      <c r="C102" t="s">
        <v>572</v>
      </c>
      <c r="D102" t="s">
        <v>573</v>
      </c>
      <c r="E102">
        <v>532460</v>
      </c>
      <c r="F102" t="s">
        <v>574</v>
      </c>
      <c r="G102" t="s">
        <v>27</v>
      </c>
      <c r="H102" t="s">
        <v>28</v>
      </c>
      <c r="I102" t="s">
        <v>29</v>
      </c>
      <c r="J102" t="s">
        <v>29</v>
      </c>
      <c r="K102">
        <v>247.12</v>
      </c>
      <c r="L102">
        <v>59</v>
      </c>
      <c r="M102" t="s">
        <v>59</v>
      </c>
      <c r="N102">
        <v>88</v>
      </c>
      <c r="O102" t="s">
        <v>59</v>
      </c>
      <c r="P102" t="s">
        <v>32</v>
      </c>
      <c r="Q102" t="s">
        <v>575</v>
      </c>
      <c r="R102" t="s">
        <v>575</v>
      </c>
      <c r="S102" t="s">
        <v>34</v>
      </c>
      <c r="T102" t="s">
        <v>34</v>
      </c>
      <c r="U102" t="str">
        <f>VLOOKUP(F102,[1]Sheet2!H:J,2,FALSE)</f>
        <v>Agri</v>
      </c>
      <c r="V102" t="str">
        <f>VLOOKUP(F102,[1]Sheet2!H:J,3,FALSE)</f>
        <v>Sugar</v>
      </c>
    </row>
    <row r="103" spans="1:22" x14ac:dyDescent="0.3">
      <c r="A103" t="s">
        <v>576</v>
      </c>
      <c r="B103" t="s">
        <v>23</v>
      </c>
      <c r="C103" t="s">
        <v>577</v>
      </c>
      <c r="D103" t="s">
        <v>578</v>
      </c>
      <c r="E103">
        <v>540692</v>
      </c>
      <c r="F103" t="s">
        <v>579</v>
      </c>
      <c r="G103" t="s">
        <v>27</v>
      </c>
      <c r="H103" t="s">
        <v>28</v>
      </c>
      <c r="I103" t="s">
        <v>29</v>
      </c>
      <c r="J103" t="s">
        <v>29</v>
      </c>
      <c r="K103">
        <v>714.69</v>
      </c>
      <c r="L103">
        <v>27</v>
      </c>
      <c r="M103" t="s">
        <v>66</v>
      </c>
      <c r="N103">
        <v>4</v>
      </c>
      <c r="O103" t="s">
        <v>124</v>
      </c>
      <c r="P103" t="s">
        <v>32</v>
      </c>
      <c r="Q103" t="s">
        <v>580</v>
      </c>
      <c r="R103" t="s">
        <v>580</v>
      </c>
      <c r="S103" t="s">
        <v>34</v>
      </c>
      <c r="T103" t="s">
        <v>34</v>
      </c>
      <c r="U103" t="str">
        <f>VLOOKUP(F103,[1]Sheet2!H:J,2,FALSE)</f>
        <v>Agri</v>
      </c>
      <c r="V103" t="str">
        <f>VLOOKUP(F103,[1]Sheet2!H:J,3,FALSE)</f>
        <v>Aquaculture</v>
      </c>
    </row>
    <row r="104" spans="1:22" x14ac:dyDescent="0.3">
      <c r="A104" t="s">
        <v>581</v>
      </c>
      <c r="B104" t="s">
        <v>23</v>
      </c>
      <c r="C104" t="s">
        <v>582</v>
      </c>
      <c r="D104" t="s">
        <v>583</v>
      </c>
      <c r="E104">
        <v>532183</v>
      </c>
      <c r="F104" t="s">
        <v>584</v>
      </c>
      <c r="G104" t="s">
        <v>57</v>
      </c>
      <c r="H104" t="s">
        <v>28</v>
      </c>
      <c r="I104" t="s">
        <v>29</v>
      </c>
      <c r="J104" t="s">
        <v>58</v>
      </c>
      <c r="K104">
        <v>81.66</v>
      </c>
      <c r="L104">
        <v>59</v>
      </c>
      <c r="M104" t="s">
        <v>59</v>
      </c>
      <c r="N104">
        <v>88</v>
      </c>
      <c r="O104" t="s">
        <v>59</v>
      </c>
      <c r="P104" t="s">
        <v>32</v>
      </c>
      <c r="Q104" t="s">
        <v>73</v>
      </c>
      <c r="R104" t="s">
        <v>585</v>
      </c>
      <c r="S104" t="s">
        <v>34</v>
      </c>
      <c r="T104" t="s">
        <v>75</v>
      </c>
      <c r="U104" t="str">
        <f>VLOOKUP(F104,[1]Sheet2!H:J,2,FALSE)</f>
        <v>Agri</v>
      </c>
      <c r="V104" t="str">
        <f>VLOOKUP(F104,[1]Sheet2!H:J,3,FALSE)</f>
        <v>Sugar</v>
      </c>
    </row>
    <row r="105" spans="1:22" x14ac:dyDescent="0.3">
      <c r="A105" t="s">
        <v>586</v>
      </c>
      <c r="B105" t="s">
        <v>23</v>
      </c>
      <c r="C105" t="s">
        <v>587</v>
      </c>
      <c r="D105" t="s">
        <v>588</v>
      </c>
      <c r="E105">
        <v>532673</v>
      </c>
      <c r="F105" t="s">
        <v>589</v>
      </c>
      <c r="G105" t="s">
        <v>27</v>
      </c>
      <c r="H105" t="s">
        <v>28</v>
      </c>
      <c r="I105" t="s">
        <v>29</v>
      </c>
      <c r="J105" t="s">
        <v>29</v>
      </c>
      <c r="K105">
        <v>255.3</v>
      </c>
      <c r="L105">
        <v>59</v>
      </c>
      <c r="M105" t="s">
        <v>59</v>
      </c>
      <c r="N105">
        <v>88</v>
      </c>
      <c r="O105" t="s">
        <v>59</v>
      </c>
      <c r="P105" t="s">
        <v>32</v>
      </c>
      <c r="Q105" t="s">
        <v>590</v>
      </c>
      <c r="R105" t="s">
        <v>590</v>
      </c>
      <c r="S105" t="s">
        <v>34</v>
      </c>
      <c r="T105" t="s">
        <v>34</v>
      </c>
      <c r="U105" t="str">
        <f>VLOOKUP(F105,[1]Sheet2!H:J,2,FALSE)</f>
        <v>Agri</v>
      </c>
      <c r="V105" t="str">
        <f>VLOOKUP(F105,[1]Sheet2!H:J,3,FALSE)</f>
        <v>Sugar</v>
      </c>
    </row>
    <row r="106" spans="1:22" x14ac:dyDescent="0.3">
      <c r="A106" t="s">
        <v>591</v>
      </c>
      <c r="B106" t="s">
        <v>23</v>
      </c>
      <c r="C106" t="s">
        <v>592</v>
      </c>
      <c r="D106" t="s">
        <v>593</v>
      </c>
      <c r="E106">
        <v>532670</v>
      </c>
      <c r="F106" t="s">
        <v>594</v>
      </c>
      <c r="G106" t="s">
        <v>39</v>
      </c>
      <c r="H106" t="s">
        <v>28</v>
      </c>
      <c r="I106" t="s">
        <v>29</v>
      </c>
      <c r="J106" t="s">
        <v>29</v>
      </c>
      <c r="K106">
        <v>6674.94</v>
      </c>
      <c r="L106">
        <v>59</v>
      </c>
      <c r="M106" t="s">
        <v>59</v>
      </c>
      <c r="N106">
        <v>88</v>
      </c>
      <c r="O106" t="s">
        <v>59</v>
      </c>
      <c r="P106" t="s">
        <v>32</v>
      </c>
      <c r="Q106" t="s">
        <v>595</v>
      </c>
      <c r="R106" t="s">
        <v>595</v>
      </c>
      <c r="S106" t="s">
        <v>34</v>
      </c>
      <c r="T106" t="s">
        <v>34</v>
      </c>
      <c r="U106" t="str">
        <f>VLOOKUP(F106,[1]Sheet2!H:J,2,FALSE)</f>
        <v>Agri</v>
      </c>
      <c r="V106" t="str">
        <f>VLOOKUP(F106,[1]Sheet2!H:J,3,FALSE)</f>
        <v>Sugar</v>
      </c>
    </row>
    <row r="107" spans="1:22" x14ac:dyDescent="0.3">
      <c r="A107" t="s">
        <v>596</v>
      </c>
      <c r="B107" t="s">
        <v>23</v>
      </c>
      <c r="C107" t="s">
        <v>597</v>
      </c>
      <c r="D107" t="s">
        <v>598</v>
      </c>
      <c r="E107">
        <v>532729</v>
      </c>
      <c r="F107" t="s">
        <v>599</v>
      </c>
      <c r="G107" t="s">
        <v>27</v>
      </c>
      <c r="H107" t="s">
        <v>28</v>
      </c>
      <c r="I107" t="s">
        <v>29</v>
      </c>
      <c r="J107" t="s">
        <v>29</v>
      </c>
      <c r="K107">
        <v>962.22</v>
      </c>
      <c r="L107">
        <v>59</v>
      </c>
      <c r="M107" t="s">
        <v>59</v>
      </c>
      <c r="N107">
        <v>88</v>
      </c>
      <c r="O107" t="s">
        <v>59</v>
      </c>
      <c r="P107" t="s">
        <v>32</v>
      </c>
      <c r="Q107" t="s">
        <v>600</v>
      </c>
      <c r="R107" t="s">
        <v>600</v>
      </c>
      <c r="S107" t="s">
        <v>34</v>
      </c>
      <c r="T107" t="s">
        <v>34</v>
      </c>
      <c r="U107" t="str">
        <f>VLOOKUP(F107,[1]Sheet2!H:J,2,FALSE)</f>
        <v>Agri</v>
      </c>
      <c r="V107" t="str">
        <f>VLOOKUP(F107,[1]Sheet2!H:J,3,FALSE)</f>
        <v>Sugar</v>
      </c>
    </row>
    <row r="108" spans="1:22" x14ac:dyDescent="0.3">
      <c r="A108" t="s">
        <v>601</v>
      </c>
      <c r="B108" t="s">
        <v>23</v>
      </c>
      <c r="C108" t="s">
        <v>602</v>
      </c>
      <c r="D108" t="s">
        <v>603</v>
      </c>
      <c r="E108">
        <v>537709</v>
      </c>
      <c r="F108" t="s">
        <v>604</v>
      </c>
      <c r="G108" t="s">
        <v>57</v>
      </c>
      <c r="H108" t="s">
        <v>28</v>
      </c>
      <c r="I108" t="s">
        <v>29</v>
      </c>
      <c r="J108" t="s">
        <v>58</v>
      </c>
      <c r="K108">
        <v>9.86</v>
      </c>
      <c r="L108">
        <v>59</v>
      </c>
      <c r="M108" t="s">
        <v>59</v>
      </c>
      <c r="N108">
        <v>88</v>
      </c>
      <c r="O108" t="s">
        <v>59</v>
      </c>
      <c r="P108" t="s">
        <v>32</v>
      </c>
      <c r="Q108" t="s">
        <v>73</v>
      </c>
      <c r="R108" t="s">
        <v>605</v>
      </c>
      <c r="S108" t="s">
        <v>34</v>
      </c>
      <c r="T108" t="s">
        <v>75</v>
      </c>
      <c r="U108" t="str">
        <f>VLOOKUP(F108,[1]Sheet2!H:J,2,FALSE)</f>
        <v>Agri</v>
      </c>
      <c r="V108" t="str">
        <f>VLOOKUP(F108,[1]Sheet2!H:J,3,FALSE)</f>
        <v>Sugar</v>
      </c>
    </row>
    <row r="109" spans="1:22" x14ac:dyDescent="0.3">
      <c r="A109" t="s">
        <v>606</v>
      </c>
      <c r="B109" t="s">
        <v>23</v>
      </c>
      <c r="C109" t="s">
        <v>607</v>
      </c>
      <c r="D109" t="s">
        <v>608</v>
      </c>
      <c r="E109">
        <v>500471</v>
      </c>
      <c r="F109" t="s">
        <v>609</v>
      </c>
      <c r="G109" t="s">
        <v>73</v>
      </c>
      <c r="H109" t="s">
        <v>28</v>
      </c>
      <c r="I109" t="s">
        <v>58</v>
      </c>
      <c r="J109" t="s">
        <v>29</v>
      </c>
      <c r="K109">
        <v>348.8</v>
      </c>
      <c r="L109">
        <v>47</v>
      </c>
      <c r="M109" t="s">
        <v>50</v>
      </c>
      <c r="N109">
        <v>106</v>
      </c>
      <c r="O109" t="s">
        <v>51</v>
      </c>
      <c r="P109" t="s">
        <v>32</v>
      </c>
      <c r="Q109" t="s">
        <v>610</v>
      </c>
      <c r="R109" t="s">
        <v>73</v>
      </c>
      <c r="S109" t="s">
        <v>75</v>
      </c>
      <c r="T109" t="s">
        <v>34</v>
      </c>
      <c r="U109" t="str">
        <f>VLOOKUP(F109,[1]Sheet2!H:J,2,FALSE)</f>
        <v>Agri</v>
      </c>
      <c r="V109" t="str">
        <f>VLOOKUP(F109,[1]Sheet2!H:J,3,FALSE)</f>
        <v>Rubber  Products</v>
      </c>
    </row>
    <row r="110" spans="1:22" x14ac:dyDescent="0.3">
      <c r="A110" t="s">
        <v>611</v>
      </c>
      <c r="B110" t="s">
        <v>23</v>
      </c>
      <c r="C110" t="s">
        <v>612</v>
      </c>
      <c r="D110" t="s">
        <v>613</v>
      </c>
      <c r="E110">
        <v>533001</v>
      </c>
      <c r="F110" t="s">
        <v>614</v>
      </c>
      <c r="G110" t="s">
        <v>27</v>
      </c>
      <c r="H110" t="s">
        <v>28</v>
      </c>
      <c r="I110" t="s">
        <v>29</v>
      </c>
      <c r="J110" t="s">
        <v>29</v>
      </c>
      <c r="K110">
        <v>161.56</v>
      </c>
      <c r="L110">
        <v>47</v>
      </c>
      <c r="M110" t="s">
        <v>50</v>
      </c>
      <c r="N110">
        <v>106</v>
      </c>
      <c r="O110" t="s">
        <v>51</v>
      </c>
      <c r="P110" t="s">
        <v>32</v>
      </c>
      <c r="Q110" t="s">
        <v>615</v>
      </c>
      <c r="R110" t="s">
        <v>615</v>
      </c>
      <c r="S110" t="s">
        <v>34</v>
      </c>
      <c r="T110" t="s">
        <v>34</v>
      </c>
      <c r="U110" t="str">
        <f>VLOOKUP(F110,[1]Sheet2!H:J,2,FALSE)</f>
        <v>Agri</v>
      </c>
      <c r="V110" t="str">
        <f>VLOOKUP(F110,[1]Sheet2!H:J,3,FALSE)</f>
        <v>Rubber  Products</v>
      </c>
    </row>
    <row r="111" spans="1:22" x14ac:dyDescent="0.3">
      <c r="A111" t="s">
        <v>616</v>
      </c>
      <c r="B111" t="s">
        <v>23</v>
      </c>
      <c r="C111" t="s">
        <v>617</v>
      </c>
      <c r="D111" t="s">
        <v>618</v>
      </c>
      <c r="E111">
        <v>539470</v>
      </c>
      <c r="F111" t="s">
        <v>619</v>
      </c>
      <c r="G111" t="s">
        <v>72</v>
      </c>
      <c r="H111" t="s">
        <v>28</v>
      </c>
      <c r="I111" t="s">
        <v>29</v>
      </c>
      <c r="J111" t="s">
        <v>58</v>
      </c>
      <c r="K111">
        <v>30.69</v>
      </c>
      <c r="L111">
        <v>46</v>
      </c>
      <c r="M111" t="s">
        <v>620</v>
      </c>
      <c r="N111">
        <v>70</v>
      </c>
      <c r="O111" t="s">
        <v>621</v>
      </c>
      <c r="P111" t="s">
        <v>32</v>
      </c>
      <c r="Q111" t="s">
        <v>73</v>
      </c>
      <c r="R111" t="s">
        <v>622</v>
      </c>
      <c r="S111" t="s">
        <v>34</v>
      </c>
      <c r="T111" t="s">
        <v>75</v>
      </c>
      <c r="U111" t="str">
        <f>VLOOKUP(F111,[1]Sheet2!H:J,2,FALSE)</f>
        <v>Agri</v>
      </c>
      <c r="V111" t="str">
        <f>VLOOKUP(F111,[1]Sheet2!H:J,3,FALSE)</f>
        <v>Agriculture</v>
      </c>
    </row>
    <row r="112" spans="1:22" x14ac:dyDescent="0.3">
      <c r="A112" t="s">
        <v>623</v>
      </c>
      <c r="B112" t="s">
        <v>23</v>
      </c>
      <c r="C112" t="s">
        <v>624</v>
      </c>
      <c r="D112" t="s">
        <v>625</v>
      </c>
      <c r="E112">
        <v>532899</v>
      </c>
      <c r="F112" t="s">
        <v>626</v>
      </c>
      <c r="G112" t="s">
        <v>39</v>
      </c>
      <c r="H112" t="s">
        <v>28</v>
      </c>
      <c r="I112" t="s">
        <v>29</v>
      </c>
      <c r="J112" t="s">
        <v>29</v>
      </c>
      <c r="K112">
        <v>5609.17</v>
      </c>
      <c r="L112">
        <v>27</v>
      </c>
      <c r="M112" t="s">
        <v>66</v>
      </c>
      <c r="N112">
        <v>106</v>
      </c>
      <c r="O112" t="s">
        <v>51</v>
      </c>
      <c r="P112" t="s">
        <v>32</v>
      </c>
      <c r="Q112" t="s">
        <v>627</v>
      </c>
      <c r="R112" t="s">
        <v>627</v>
      </c>
      <c r="S112" t="s">
        <v>34</v>
      </c>
      <c r="T112" t="s">
        <v>34</v>
      </c>
      <c r="U112" t="str">
        <f>VLOOKUP(F112,[1]Sheet2!H:J,2,FALSE)</f>
        <v>Agri</v>
      </c>
      <c r="V112" t="str">
        <f>VLOOKUP(F112,[1]Sheet2!H:J,3,FALSE)</f>
        <v>Agriculture</v>
      </c>
    </row>
    <row r="113" spans="1:22" x14ac:dyDescent="0.3">
      <c r="A113" t="s">
        <v>628</v>
      </c>
      <c r="B113" t="s">
        <v>23</v>
      </c>
      <c r="C113" t="s">
        <v>629</v>
      </c>
      <c r="D113" t="s">
        <v>630</v>
      </c>
      <c r="E113">
        <v>536493</v>
      </c>
      <c r="F113" t="s">
        <v>631</v>
      </c>
      <c r="G113" t="s">
        <v>72</v>
      </c>
      <c r="H113" t="s">
        <v>28</v>
      </c>
      <c r="I113" t="s">
        <v>29</v>
      </c>
      <c r="J113" t="s">
        <v>58</v>
      </c>
      <c r="K113">
        <v>219.84</v>
      </c>
      <c r="L113">
        <v>27</v>
      </c>
      <c r="M113" t="s">
        <v>66</v>
      </c>
      <c r="N113">
        <v>106</v>
      </c>
      <c r="O113" t="s">
        <v>51</v>
      </c>
      <c r="P113" t="s">
        <v>32</v>
      </c>
      <c r="Q113" t="s">
        <v>73</v>
      </c>
      <c r="R113" t="s">
        <v>632</v>
      </c>
      <c r="S113" t="s">
        <v>34</v>
      </c>
      <c r="T113" t="s">
        <v>75</v>
      </c>
      <c r="U113" t="str">
        <f>VLOOKUP(F113,[1]Sheet2!H:J,2,FALSE)</f>
        <v>Agri</v>
      </c>
      <c r="V113" t="str">
        <f>VLOOKUP(F113,[1]Sheet2!H:J,3,FALSE)</f>
        <v>Agriculture</v>
      </c>
    </row>
    <row r="114" spans="1:22" x14ac:dyDescent="0.3">
      <c r="A114" t="s">
        <v>633</v>
      </c>
      <c r="B114" t="s">
        <v>23</v>
      </c>
      <c r="C114" t="s">
        <v>634</v>
      </c>
      <c r="D114" t="s">
        <v>635</v>
      </c>
      <c r="E114">
        <v>535459</v>
      </c>
      <c r="F114" t="s">
        <v>636</v>
      </c>
      <c r="G114" t="s">
        <v>73</v>
      </c>
      <c r="H114" t="s">
        <v>28</v>
      </c>
      <c r="I114" t="s">
        <v>58</v>
      </c>
      <c r="J114" t="s">
        <v>29</v>
      </c>
      <c r="K114">
        <v>184.97</v>
      </c>
      <c r="L114">
        <v>27</v>
      </c>
      <c r="M114" t="s">
        <v>66</v>
      </c>
      <c r="N114">
        <v>106</v>
      </c>
      <c r="O114" t="s">
        <v>51</v>
      </c>
      <c r="P114" t="s">
        <v>32</v>
      </c>
      <c r="Q114" t="s">
        <v>637</v>
      </c>
      <c r="R114" t="s">
        <v>73</v>
      </c>
      <c r="S114" t="s">
        <v>75</v>
      </c>
      <c r="T114" t="s">
        <v>34</v>
      </c>
      <c r="U114" t="str">
        <f>VLOOKUP(F114,[1]Sheet2!H:J,2,FALSE)</f>
        <v>Agri</v>
      </c>
      <c r="V114" t="str">
        <f>VLOOKUP(F114,[1]Sheet2!H:J,3,FALSE)</f>
        <v>Agriculture</v>
      </c>
    </row>
    <row r="115" spans="1:22" x14ac:dyDescent="0.3">
      <c r="A115" t="s">
        <v>638</v>
      </c>
      <c r="B115" t="s">
        <v>23</v>
      </c>
      <c r="C115" t="s">
        <v>639</v>
      </c>
      <c r="D115" t="s">
        <v>640</v>
      </c>
      <c r="E115">
        <v>538564</v>
      </c>
      <c r="F115" t="s">
        <v>641</v>
      </c>
      <c r="G115" t="s">
        <v>72</v>
      </c>
      <c r="H115" t="s">
        <v>28</v>
      </c>
      <c r="I115" t="s">
        <v>29</v>
      </c>
      <c r="J115" t="s">
        <v>58</v>
      </c>
      <c r="K115">
        <v>128.56</v>
      </c>
      <c r="L115">
        <v>47</v>
      </c>
      <c r="M115" t="s">
        <v>50</v>
      </c>
      <c r="N115">
        <v>89</v>
      </c>
      <c r="O115" t="s">
        <v>96</v>
      </c>
      <c r="P115" t="s">
        <v>32</v>
      </c>
      <c r="Q115" t="s">
        <v>73</v>
      </c>
      <c r="R115" t="s">
        <v>642</v>
      </c>
      <c r="S115" t="s">
        <v>34</v>
      </c>
      <c r="T115" t="s">
        <v>75</v>
      </c>
      <c r="U115" t="str">
        <f>VLOOKUP(F115,[1]Sheet2!H:J,2,FALSE)</f>
        <v>Agri</v>
      </c>
      <c r="V115" t="str">
        <f>VLOOKUP(F115,[1]Sheet2!H:J,3,FALSE)</f>
        <v>Tea/Coffee</v>
      </c>
    </row>
    <row r="116" spans="1:22" x14ac:dyDescent="0.3">
      <c r="A116" t="s">
        <v>643</v>
      </c>
      <c r="B116" t="s">
        <v>23</v>
      </c>
      <c r="C116" t="s">
        <v>644</v>
      </c>
      <c r="D116" t="s">
        <v>645</v>
      </c>
      <c r="E116">
        <v>539275</v>
      </c>
      <c r="F116" t="s">
        <v>646</v>
      </c>
      <c r="G116" t="s">
        <v>72</v>
      </c>
      <c r="H116" t="s">
        <v>28</v>
      </c>
      <c r="I116" t="s">
        <v>29</v>
      </c>
      <c r="J116" t="s">
        <v>58</v>
      </c>
      <c r="K116">
        <v>183.15</v>
      </c>
      <c r="L116">
        <v>27</v>
      </c>
      <c r="M116" t="s">
        <v>66</v>
      </c>
      <c r="N116">
        <v>106</v>
      </c>
      <c r="O116" t="s">
        <v>51</v>
      </c>
      <c r="P116" t="s">
        <v>32</v>
      </c>
      <c r="Q116" t="s">
        <v>73</v>
      </c>
      <c r="R116" t="s">
        <v>647</v>
      </c>
      <c r="S116" t="s">
        <v>34</v>
      </c>
      <c r="T116" t="s">
        <v>75</v>
      </c>
      <c r="U116" t="str">
        <f>VLOOKUP(F116,[1]Sheet2!H:J,2,FALSE)</f>
        <v>Agri</v>
      </c>
      <c r="V116" t="str">
        <f>VLOOKUP(F116,[1]Sheet2!H:J,3,FALSE)</f>
        <v>Agriculture</v>
      </c>
    </row>
    <row r="117" spans="1:22" x14ac:dyDescent="0.3">
      <c r="A117" t="s">
        <v>648</v>
      </c>
      <c r="B117" t="s">
        <v>23</v>
      </c>
      <c r="C117" t="s">
        <v>649</v>
      </c>
      <c r="D117" t="s">
        <v>650</v>
      </c>
      <c r="E117">
        <v>537291</v>
      </c>
      <c r="F117" t="s">
        <v>651</v>
      </c>
      <c r="G117" t="s">
        <v>257</v>
      </c>
      <c r="H117" t="s">
        <v>28</v>
      </c>
      <c r="I117" t="s">
        <v>29</v>
      </c>
      <c r="J117" t="s">
        <v>29</v>
      </c>
      <c r="K117">
        <v>318.7</v>
      </c>
      <c r="L117">
        <v>27</v>
      </c>
      <c r="M117" t="s">
        <v>66</v>
      </c>
      <c r="N117">
        <v>106</v>
      </c>
      <c r="O117" t="s">
        <v>51</v>
      </c>
      <c r="P117" t="s">
        <v>32</v>
      </c>
      <c r="Q117" t="s">
        <v>652</v>
      </c>
      <c r="R117" t="s">
        <v>652</v>
      </c>
      <c r="S117" t="s">
        <v>34</v>
      </c>
      <c r="T117" t="s">
        <v>34</v>
      </c>
      <c r="U117" t="str">
        <f>VLOOKUP(F117,[1]Sheet2!H:J,2,FALSE)</f>
        <v>Agri</v>
      </c>
      <c r="V117" t="str">
        <f>VLOOKUP(F117,[1]Sheet2!H:J,3,FALSE)</f>
        <v>Agriculture</v>
      </c>
    </row>
    <row r="118" spans="1:22" x14ac:dyDescent="0.3">
      <c r="A118" t="s">
        <v>653</v>
      </c>
      <c r="B118" t="s">
        <v>23</v>
      </c>
      <c r="C118" t="s">
        <v>654</v>
      </c>
      <c r="D118" t="s">
        <v>655</v>
      </c>
      <c r="E118">
        <v>539742</v>
      </c>
      <c r="F118" t="s">
        <v>656</v>
      </c>
      <c r="G118" t="s">
        <v>257</v>
      </c>
      <c r="H118" t="s">
        <v>28</v>
      </c>
      <c r="I118" t="s">
        <v>29</v>
      </c>
      <c r="J118" t="s">
        <v>29</v>
      </c>
      <c r="K118">
        <v>55.93</v>
      </c>
      <c r="L118">
        <v>59</v>
      </c>
      <c r="M118" t="s">
        <v>59</v>
      </c>
      <c r="N118">
        <v>88</v>
      </c>
      <c r="O118" t="s">
        <v>59</v>
      </c>
      <c r="P118" t="s">
        <v>32</v>
      </c>
      <c r="Q118" t="s">
        <v>657</v>
      </c>
      <c r="R118" t="s">
        <v>657</v>
      </c>
      <c r="S118" t="s">
        <v>34</v>
      </c>
      <c r="T118" t="s">
        <v>34</v>
      </c>
      <c r="U118" t="str">
        <f>VLOOKUP(F118,[1]Sheet2!H:J,2,FALSE)</f>
        <v>Agri</v>
      </c>
      <c r="V118" t="str">
        <f>VLOOKUP(F118,[1]Sheet2!H:J,3,FALSE)</f>
        <v>Sugar</v>
      </c>
    </row>
    <row r="119" spans="1:22" x14ac:dyDescent="0.3">
      <c r="A119" t="s">
        <v>658</v>
      </c>
      <c r="B119" t="s">
        <v>23</v>
      </c>
      <c r="C119" t="s">
        <v>659</v>
      </c>
      <c r="D119" t="s">
        <v>660</v>
      </c>
      <c r="E119">
        <v>542852</v>
      </c>
      <c r="F119" t="s">
        <v>661</v>
      </c>
      <c r="G119" t="s">
        <v>27</v>
      </c>
      <c r="H119" t="s">
        <v>28</v>
      </c>
      <c r="I119" t="s">
        <v>29</v>
      </c>
      <c r="J119" t="s">
        <v>29</v>
      </c>
      <c r="K119">
        <v>174.04</v>
      </c>
      <c r="L119">
        <v>59</v>
      </c>
      <c r="M119" t="s">
        <v>59</v>
      </c>
      <c r="N119">
        <v>88</v>
      </c>
      <c r="O119" t="s">
        <v>59</v>
      </c>
      <c r="P119" t="s">
        <v>32</v>
      </c>
      <c r="Q119" t="s">
        <v>662</v>
      </c>
      <c r="R119" t="s">
        <v>662</v>
      </c>
      <c r="S119" t="s">
        <v>34</v>
      </c>
      <c r="T119" t="s">
        <v>34</v>
      </c>
      <c r="U119" t="str">
        <f>VLOOKUP(F119,[1]Sheet2!H:J,2,FALSE)</f>
        <v>Agri</v>
      </c>
      <c r="V119" t="str">
        <f>VLOOKUP(F119,[1]Sheet2!H:J,3,FALSE)</f>
        <v>Sugar</v>
      </c>
    </row>
    <row r="120" spans="1:22" x14ac:dyDescent="0.3">
      <c r="A120" t="s">
        <v>663</v>
      </c>
      <c r="B120" t="s">
        <v>23</v>
      </c>
      <c r="C120" t="s">
        <v>664</v>
      </c>
      <c r="D120" t="s">
        <v>665</v>
      </c>
      <c r="E120">
        <v>78324</v>
      </c>
      <c r="F120" t="s">
        <v>666</v>
      </c>
      <c r="G120" t="s">
        <v>73</v>
      </c>
      <c r="H120" t="s">
        <v>28</v>
      </c>
      <c r="I120" t="s">
        <v>58</v>
      </c>
      <c r="J120" t="s">
        <v>29</v>
      </c>
      <c r="K120">
        <v>69.77</v>
      </c>
      <c r="L120">
        <v>47</v>
      </c>
      <c r="M120" t="s">
        <v>50</v>
      </c>
      <c r="N120">
        <v>106</v>
      </c>
      <c r="O120" t="s">
        <v>51</v>
      </c>
      <c r="P120" t="s">
        <v>32</v>
      </c>
      <c r="Q120" t="s">
        <v>667</v>
      </c>
      <c r="R120" t="s">
        <v>73</v>
      </c>
      <c r="S120" t="s">
        <v>73</v>
      </c>
      <c r="T120" t="s">
        <v>34</v>
      </c>
      <c r="U120" t="str">
        <f>VLOOKUP(F120,[1]Sheet2!H:J,2,FALSE)</f>
        <v>Agri</v>
      </c>
      <c r="V120" t="str">
        <f>VLOOKUP(F120,[1]Sheet2!H:J,3,FALSE)</f>
        <v>Rubber  Products</v>
      </c>
    </row>
    <row r="121" spans="1:22" x14ac:dyDescent="0.3">
      <c r="A121" t="s">
        <v>668</v>
      </c>
      <c r="B121" t="s">
        <v>23</v>
      </c>
      <c r="C121" t="s">
        <v>669</v>
      </c>
      <c r="D121" t="s">
        <v>670</v>
      </c>
      <c r="E121">
        <v>540650</v>
      </c>
      <c r="F121" t="s">
        <v>671</v>
      </c>
      <c r="G121" t="s">
        <v>27</v>
      </c>
      <c r="H121" t="s">
        <v>28</v>
      </c>
      <c r="I121" t="s">
        <v>29</v>
      </c>
      <c r="J121" t="s">
        <v>29</v>
      </c>
      <c r="K121">
        <v>789.34</v>
      </c>
      <c r="L121">
        <v>59</v>
      </c>
      <c r="M121" t="s">
        <v>59</v>
      </c>
      <c r="N121">
        <v>88</v>
      </c>
      <c r="O121" t="s">
        <v>59</v>
      </c>
      <c r="P121" t="s">
        <v>32</v>
      </c>
      <c r="Q121" t="s">
        <v>672</v>
      </c>
      <c r="R121" t="s">
        <v>672</v>
      </c>
      <c r="S121" t="s">
        <v>34</v>
      </c>
      <c r="T121" t="s">
        <v>34</v>
      </c>
      <c r="U121" t="str">
        <f>VLOOKUP(F121,[1]Sheet2!H:J,2,FALSE)</f>
        <v>Agri</v>
      </c>
      <c r="V121" t="str">
        <f>VLOOKUP(F121,[1]Sheet2!H:J,3,FALSE)</f>
        <v>Sugar</v>
      </c>
    </row>
    <row r="122" spans="1:22" x14ac:dyDescent="0.3">
      <c r="A122" t="s">
        <v>673</v>
      </c>
      <c r="B122" t="s">
        <v>23</v>
      </c>
      <c r="C122" t="s">
        <v>674</v>
      </c>
      <c r="D122" t="s">
        <v>675</v>
      </c>
      <c r="E122">
        <v>543769</v>
      </c>
      <c r="F122" t="s">
        <v>676</v>
      </c>
      <c r="G122" t="s">
        <v>677</v>
      </c>
      <c r="H122" t="s">
        <v>28</v>
      </c>
      <c r="I122" t="s">
        <v>29</v>
      </c>
      <c r="J122" t="s">
        <v>58</v>
      </c>
      <c r="K122">
        <v>27.87</v>
      </c>
      <c r="L122">
        <v>47</v>
      </c>
      <c r="M122" t="s">
        <v>50</v>
      </c>
      <c r="N122">
        <v>89</v>
      </c>
      <c r="O122" t="s">
        <v>96</v>
      </c>
      <c r="P122" t="s">
        <v>32</v>
      </c>
      <c r="Q122" t="s">
        <v>73</v>
      </c>
      <c r="R122" t="s">
        <v>678</v>
      </c>
      <c r="S122" t="s">
        <v>34</v>
      </c>
      <c r="T122" t="s">
        <v>73</v>
      </c>
      <c r="U122" t="str">
        <f>VLOOKUP(F122,[1]Sheet2!H:J,2,FALSE)</f>
        <v>Agri</v>
      </c>
      <c r="V122" t="str">
        <f>VLOOKUP(F122,[1]Sheet2!H:J,3,FALSE)</f>
        <v>Tea/Coffee</v>
      </c>
    </row>
    <row r="123" spans="1:22" x14ac:dyDescent="0.3">
      <c r="A123" t="s">
        <v>679</v>
      </c>
      <c r="B123" t="s">
        <v>23</v>
      </c>
      <c r="C123" t="s">
        <v>680</v>
      </c>
      <c r="D123" t="s">
        <v>681</v>
      </c>
      <c r="E123">
        <v>534598</v>
      </c>
      <c r="F123" t="s">
        <v>682</v>
      </c>
      <c r="G123" t="s">
        <v>27</v>
      </c>
      <c r="H123" t="s">
        <v>28</v>
      </c>
      <c r="I123" t="s">
        <v>29</v>
      </c>
      <c r="J123" t="s">
        <v>29</v>
      </c>
      <c r="K123">
        <v>111.35</v>
      </c>
      <c r="L123">
        <v>47</v>
      </c>
      <c r="M123" t="s">
        <v>50</v>
      </c>
      <c r="N123">
        <v>106</v>
      </c>
      <c r="O123" t="s">
        <v>51</v>
      </c>
      <c r="P123" t="s">
        <v>32</v>
      </c>
      <c r="Q123" t="s">
        <v>683</v>
      </c>
      <c r="R123" t="s">
        <v>683</v>
      </c>
      <c r="S123" t="s">
        <v>34</v>
      </c>
      <c r="T123" t="s">
        <v>34</v>
      </c>
      <c r="U123" t="str">
        <f>VLOOKUP(F123,[1]Sheet2!H:J,2,FALSE)</f>
        <v>Agri</v>
      </c>
      <c r="V123" t="str">
        <f>VLOOKUP(F123,[1]Sheet2!H:J,3,FALSE)</f>
        <v>Rubber  Products</v>
      </c>
    </row>
    <row r="124" spans="1:22" x14ac:dyDescent="0.3">
      <c r="A124" t="s">
        <v>684</v>
      </c>
      <c r="B124" t="s">
        <v>23</v>
      </c>
      <c r="C124" t="s">
        <v>685</v>
      </c>
      <c r="D124" t="s">
        <v>686</v>
      </c>
      <c r="E124">
        <v>538902</v>
      </c>
      <c r="F124" t="s">
        <v>687</v>
      </c>
      <c r="G124" t="s">
        <v>27</v>
      </c>
      <c r="H124" t="s">
        <v>28</v>
      </c>
      <c r="I124" t="s">
        <v>29</v>
      </c>
      <c r="J124" t="s">
        <v>29</v>
      </c>
      <c r="K124">
        <v>195.28</v>
      </c>
      <c r="L124">
        <v>47</v>
      </c>
      <c r="M124" t="s">
        <v>50</v>
      </c>
      <c r="N124">
        <v>89</v>
      </c>
      <c r="O124" t="s">
        <v>96</v>
      </c>
      <c r="P124" t="s">
        <v>32</v>
      </c>
      <c r="Q124" t="s">
        <v>688</v>
      </c>
      <c r="R124" t="s">
        <v>688</v>
      </c>
      <c r="S124" t="s">
        <v>34</v>
      </c>
      <c r="T124" t="s">
        <v>34</v>
      </c>
      <c r="U124" t="str">
        <f>VLOOKUP(F124,[1]Sheet2!H:J,2,FALSE)</f>
        <v>Agri</v>
      </c>
      <c r="V124" t="str">
        <f>VLOOKUP(F124,[1]Sheet2!H:J,3,FALSE)</f>
        <v>Tea/Coffee</v>
      </c>
    </row>
    <row r="125" spans="1:22" x14ac:dyDescent="0.3">
      <c r="A125" t="s">
        <v>689</v>
      </c>
      <c r="B125" t="s">
        <v>23</v>
      </c>
      <c r="C125" t="s">
        <v>690</v>
      </c>
      <c r="D125" t="s">
        <v>691</v>
      </c>
      <c r="E125">
        <v>538565</v>
      </c>
      <c r="F125" t="s">
        <v>692</v>
      </c>
      <c r="G125" t="s">
        <v>72</v>
      </c>
      <c r="H125" t="s">
        <v>28</v>
      </c>
      <c r="I125" t="s">
        <v>29</v>
      </c>
      <c r="J125" t="s">
        <v>58</v>
      </c>
      <c r="K125">
        <v>73.760000000000005</v>
      </c>
      <c r="L125">
        <v>27</v>
      </c>
      <c r="M125" t="s">
        <v>66</v>
      </c>
      <c r="N125">
        <v>53</v>
      </c>
      <c r="O125" t="s">
        <v>130</v>
      </c>
      <c r="P125" t="s">
        <v>32</v>
      </c>
      <c r="Q125" t="s">
        <v>73</v>
      </c>
      <c r="R125" t="s">
        <v>693</v>
      </c>
      <c r="S125" t="s">
        <v>34</v>
      </c>
      <c r="T125" t="s">
        <v>75</v>
      </c>
      <c r="U125" t="str">
        <f>VLOOKUP(F125,[1]Sheet2!H:J,2,FALSE)</f>
        <v>Agri</v>
      </c>
      <c r="V125" t="str">
        <f>VLOOKUP(F125,[1]Sheet2!H:J,3,FALSE)</f>
        <v>Aquaculture</v>
      </c>
    </row>
    <row r="126" spans="1:22" x14ac:dyDescent="0.3">
      <c r="A126" t="s">
        <v>694</v>
      </c>
      <c r="B126" t="s">
        <v>23</v>
      </c>
      <c r="C126" t="s">
        <v>695</v>
      </c>
      <c r="D126" t="s">
        <v>696</v>
      </c>
      <c r="E126">
        <v>542938</v>
      </c>
      <c r="F126" t="s">
        <v>697</v>
      </c>
      <c r="G126" t="s">
        <v>72</v>
      </c>
      <c r="H126" t="s">
        <v>28</v>
      </c>
      <c r="I126" t="s">
        <v>29</v>
      </c>
      <c r="J126" t="s">
        <v>58</v>
      </c>
      <c r="K126">
        <v>15.9</v>
      </c>
      <c r="L126">
        <v>64</v>
      </c>
      <c r="M126" t="s">
        <v>190</v>
      </c>
      <c r="N126">
        <v>101</v>
      </c>
      <c r="O126" t="s">
        <v>190</v>
      </c>
      <c r="P126" t="s">
        <v>32</v>
      </c>
      <c r="Q126" t="s">
        <v>73</v>
      </c>
      <c r="R126" t="s">
        <v>698</v>
      </c>
      <c r="S126" t="s">
        <v>34</v>
      </c>
      <c r="T126" t="s">
        <v>73</v>
      </c>
      <c r="U126" t="str">
        <f>VLOOKUP(F126,[1]Sheet2!H:J,2,FALSE)</f>
        <v>Agri</v>
      </c>
      <c r="V126" t="str">
        <f>VLOOKUP(F126,[1]Sheet2!H:J,3,FALSE)</f>
        <v>Tea/Coffee</v>
      </c>
    </row>
    <row r="127" spans="1:22" x14ac:dyDescent="0.3">
      <c r="A127" t="s">
        <v>699</v>
      </c>
      <c r="B127" t="s">
        <v>23</v>
      </c>
      <c r="C127" t="s">
        <v>700</v>
      </c>
      <c r="D127" t="s">
        <v>701</v>
      </c>
      <c r="E127">
        <v>543927</v>
      </c>
      <c r="F127" t="s">
        <v>702</v>
      </c>
      <c r="G127" t="s">
        <v>72</v>
      </c>
      <c r="H127" t="s">
        <v>28</v>
      </c>
      <c r="I127" t="s">
        <v>29</v>
      </c>
      <c r="J127" t="s">
        <v>58</v>
      </c>
      <c r="K127">
        <v>14.58</v>
      </c>
      <c r="L127">
        <v>39</v>
      </c>
      <c r="M127" t="s">
        <v>51</v>
      </c>
      <c r="N127">
        <v>106</v>
      </c>
      <c r="O127" t="s">
        <v>51</v>
      </c>
      <c r="P127" t="s">
        <v>32</v>
      </c>
      <c r="Q127" t="s">
        <v>73</v>
      </c>
      <c r="R127" t="s">
        <v>703</v>
      </c>
      <c r="S127" t="s">
        <v>34</v>
      </c>
      <c r="T127" t="s">
        <v>73</v>
      </c>
      <c r="U127" t="str">
        <f>VLOOKUP(F127,[1]Sheet2!H:J,2,FALSE)</f>
        <v>Agri</v>
      </c>
      <c r="V127" t="str">
        <f>VLOOKUP(F127,[1]Sheet2!H:J,3,FALSE)</f>
        <v>Agriculture</v>
      </c>
    </row>
    <row r="128" spans="1:22" x14ac:dyDescent="0.3">
      <c r="A128" t="s">
        <v>704</v>
      </c>
      <c r="B128" t="s">
        <v>23</v>
      </c>
      <c r="C128" t="s">
        <v>705</v>
      </c>
      <c r="D128" t="s">
        <v>706</v>
      </c>
      <c r="E128">
        <v>539206</v>
      </c>
      <c r="F128" t="s">
        <v>707</v>
      </c>
      <c r="G128" t="s">
        <v>72</v>
      </c>
      <c r="H128" t="s">
        <v>28</v>
      </c>
      <c r="I128" t="s">
        <v>29</v>
      </c>
      <c r="J128" t="s">
        <v>58</v>
      </c>
      <c r="K128">
        <v>10.85</v>
      </c>
      <c r="L128">
        <v>39</v>
      </c>
      <c r="M128" t="s">
        <v>51</v>
      </c>
      <c r="N128">
        <v>106</v>
      </c>
      <c r="O128" t="s">
        <v>51</v>
      </c>
      <c r="P128" t="s">
        <v>32</v>
      </c>
      <c r="Q128" t="s">
        <v>73</v>
      </c>
      <c r="R128" t="s">
        <v>708</v>
      </c>
      <c r="S128" t="s">
        <v>34</v>
      </c>
      <c r="T128" t="s">
        <v>75</v>
      </c>
      <c r="U128" t="str">
        <f>VLOOKUP(F128,[1]Sheet2!H:J,2,FALSE)</f>
        <v>Agri</v>
      </c>
      <c r="V128" t="str">
        <f>VLOOKUP(F128,[1]Sheet2!H:J,3,FALSE)</f>
        <v>Agriculture</v>
      </c>
    </row>
    <row r="129" spans="1:22" x14ac:dyDescent="0.3">
      <c r="A129" t="s">
        <v>709</v>
      </c>
      <c r="B129" t="s">
        <v>23</v>
      </c>
      <c r="C129" t="s">
        <v>710</v>
      </c>
      <c r="D129" t="s">
        <v>711</v>
      </c>
      <c r="E129">
        <v>540649</v>
      </c>
      <c r="F129" t="s">
        <v>712</v>
      </c>
      <c r="G129" t="s">
        <v>27</v>
      </c>
      <c r="H129" t="s">
        <v>28</v>
      </c>
      <c r="I129" t="s">
        <v>29</v>
      </c>
      <c r="J129" t="s">
        <v>29</v>
      </c>
      <c r="K129">
        <v>860.59</v>
      </c>
      <c r="L129">
        <v>59</v>
      </c>
      <c r="M129" t="s">
        <v>59</v>
      </c>
      <c r="N129">
        <v>88</v>
      </c>
      <c r="O129" t="s">
        <v>59</v>
      </c>
      <c r="P129" t="s">
        <v>32</v>
      </c>
      <c r="Q129" t="s">
        <v>713</v>
      </c>
      <c r="R129" t="s">
        <v>713</v>
      </c>
      <c r="S129" t="s">
        <v>34</v>
      </c>
      <c r="T129" t="s">
        <v>34</v>
      </c>
      <c r="U129" t="str">
        <f>VLOOKUP(F129,[1]Sheet2!H:J,2,FALSE)</f>
        <v>Agri</v>
      </c>
      <c r="V129" t="str">
        <f>VLOOKUP(F129,[1]Sheet2!H:J,3,FALSE)</f>
        <v>Sugar</v>
      </c>
    </row>
    <row r="130" spans="1:22" x14ac:dyDescent="0.3">
      <c r="A130" t="s">
        <v>714</v>
      </c>
      <c r="B130" t="s">
        <v>23</v>
      </c>
      <c r="C130" t="s">
        <v>715</v>
      </c>
      <c r="D130" t="s">
        <v>716</v>
      </c>
      <c r="E130">
        <v>538921</v>
      </c>
      <c r="F130" t="s">
        <v>717</v>
      </c>
      <c r="G130" t="s">
        <v>677</v>
      </c>
      <c r="H130" t="s">
        <v>28</v>
      </c>
      <c r="I130" t="s">
        <v>29</v>
      </c>
      <c r="J130" t="s">
        <v>58</v>
      </c>
      <c r="K130">
        <v>101.06</v>
      </c>
      <c r="L130">
        <v>27</v>
      </c>
      <c r="M130" t="s">
        <v>66</v>
      </c>
      <c r="N130">
        <v>106</v>
      </c>
      <c r="O130" t="s">
        <v>51</v>
      </c>
      <c r="P130" t="s">
        <v>32</v>
      </c>
      <c r="Q130" t="s">
        <v>73</v>
      </c>
      <c r="R130" t="s">
        <v>718</v>
      </c>
      <c r="S130" t="s">
        <v>34</v>
      </c>
      <c r="T130" t="s">
        <v>75</v>
      </c>
      <c r="U130" t="str">
        <f>VLOOKUP(F130,[1]Sheet2!H:J,2,FALSE)</f>
        <v>Agri</v>
      </c>
      <c r="V130" t="str">
        <f>VLOOKUP(F130,[1]Sheet2!H:J,3,FALSE)</f>
        <v>Agriculture</v>
      </c>
    </row>
    <row r="131" spans="1:22" x14ac:dyDescent="0.3">
      <c r="A131" t="s">
        <v>719</v>
      </c>
      <c r="B131" t="s">
        <v>23</v>
      </c>
      <c r="C131" t="s">
        <v>720</v>
      </c>
      <c r="D131" t="s">
        <v>721</v>
      </c>
      <c r="E131">
        <v>539963</v>
      </c>
      <c r="F131" t="s">
        <v>722</v>
      </c>
      <c r="G131" t="s">
        <v>72</v>
      </c>
      <c r="H131" t="s">
        <v>28</v>
      </c>
      <c r="I131" t="s">
        <v>29</v>
      </c>
      <c r="J131" t="s">
        <v>58</v>
      </c>
      <c r="K131">
        <v>130.1</v>
      </c>
      <c r="L131">
        <v>27</v>
      </c>
      <c r="M131" t="s">
        <v>66</v>
      </c>
      <c r="N131">
        <v>4</v>
      </c>
      <c r="O131" t="s">
        <v>124</v>
      </c>
      <c r="P131" t="s">
        <v>32</v>
      </c>
      <c r="Q131" t="s">
        <v>73</v>
      </c>
      <c r="R131" t="s">
        <v>723</v>
      </c>
      <c r="S131" t="s">
        <v>34</v>
      </c>
      <c r="T131" t="s">
        <v>75</v>
      </c>
      <c r="U131" t="str">
        <f>VLOOKUP(F131,[1]Sheet2!H:J,2,FALSE)</f>
        <v>Agri</v>
      </c>
      <c r="V131" t="str">
        <f>VLOOKUP(F131,[1]Sheet2!H:J,3,FALSE)</f>
        <v>Aquaculture</v>
      </c>
    </row>
    <row r="132" spans="1:22" x14ac:dyDescent="0.3">
      <c r="A132" t="s">
        <v>724</v>
      </c>
      <c r="B132" t="s">
        <v>23</v>
      </c>
      <c r="C132" t="s">
        <v>725</v>
      </c>
      <c r="D132" t="s">
        <v>726</v>
      </c>
      <c r="E132">
        <v>543643</v>
      </c>
      <c r="F132" t="s">
        <v>727</v>
      </c>
      <c r="G132" t="s">
        <v>27</v>
      </c>
      <c r="H132" t="s">
        <v>28</v>
      </c>
      <c r="I132" t="s">
        <v>29</v>
      </c>
      <c r="J132" t="s">
        <v>29</v>
      </c>
      <c r="K132">
        <v>87.18</v>
      </c>
      <c r="L132">
        <v>27</v>
      </c>
      <c r="M132" t="s">
        <v>66</v>
      </c>
      <c r="N132">
        <v>106</v>
      </c>
      <c r="O132" t="s">
        <v>51</v>
      </c>
      <c r="P132" t="s">
        <v>32</v>
      </c>
      <c r="Q132" t="s">
        <v>728</v>
      </c>
      <c r="R132" t="s">
        <v>728</v>
      </c>
      <c r="S132" t="s">
        <v>34</v>
      </c>
      <c r="T132" t="s">
        <v>34</v>
      </c>
      <c r="U132" t="str">
        <f>VLOOKUP(F132,[1]Sheet2!H:J,2,FALSE)</f>
        <v>Agri</v>
      </c>
      <c r="V132" t="str">
        <f>VLOOKUP(F132,[1]Sheet2!H:J,3,FALSE)</f>
        <v>Agriculture</v>
      </c>
    </row>
    <row r="133" spans="1:22" x14ac:dyDescent="0.3">
      <c r="A133" t="s">
        <v>729</v>
      </c>
      <c r="B133" t="s">
        <v>23</v>
      </c>
      <c r="C133" t="s">
        <v>730</v>
      </c>
      <c r="D133" t="s">
        <v>731</v>
      </c>
      <c r="E133">
        <v>535077</v>
      </c>
      <c r="F133" t="s">
        <v>732</v>
      </c>
      <c r="G133" t="s">
        <v>73</v>
      </c>
      <c r="H133" t="s">
        <v>28</v>
      </c>
      <c r="I133" t="s">
        <v>58</v>
      </c>
      <c r="J133" t="s">
        <v>29</v>
      </c>
      <c r="K133">
        <v>1423.05</v>
      </c>
      <c r="L133">
        <v>27</v>
      </c>
      <c r="M133" t="s">
        <v>66</v>
      </c>
      <c r="N133">
        <v>106</v>
      </c>
      <c r="O133" t="s">
        <v>51</v>
      </c>
      <c r="P133" t="s">
        <v>32</v>
      </c>
      <c r="Q133" t="s">
        <v>733</v>
      </c>
      <c r="R133" t="s">
        <v>73</v>
      </c>
      <c r="S133" t="s">
        <v>75</v>
      </c>
      <c r="T133" t="s">
        <v>34</v>
      </c>
      <c r="U133" t="str">
        <f>VLOOKUP(F133,[1]Sheet2!H:J,2,FALSE)</f>
        <v>Agri</v>
      </c>
      <c r="V133" t="str">
        <f>VLOOKUP(F133,[1]Sheet2!H:J,3,FALSE)</f>
        <v>Agriculture</v>
      </c>
    </row>
    <row r="134" spans="1:22" x14ac:dyDescent="0.3">
      <c r="A134" t="s">
        <v>734</v>
      </c>
      <c r="B134" t="s">
        <v>23</v>
      </c>
      <c r="C134" t="s">
        <v>735</v>
      </c>
      <c r="D134" t="s">
        <v>736</v>
      </c>
      <c r="E134">
        <v>532567</v>
      </c>
      <c r="F134" t="s">
        <v>737</v>
      </c>
      <c r="G134" t="s">
        <v>73</v>
      </c>
      <c r="H134" t="s">
        <v>28</v>
      </c>
      <c r="I134" t="s">
        <v>58</v>
      </c>
      <c r="J134" t="s">
        <v>29</v>
      </c>
      <c r="K134">
        <v>35.56</v>
      </c>
      <c r="L134">
        <v>23</v>
      </c>
      <c r="M134" t="s">
        <v>136</v>
      </c>
      <c r="N134">
        <v>83</v>
      </c>
      <c r="O134" t="s">
        <v>85</v>
      </c>
      <c r="P134" t="s">
        <v>32</v>
      </c>
      <c r="Q134" t="s">
        <v>738</v>
      </c>
      <c r="R134" t="s">
        <v>73</v>
      </c>
      <c r="S134" t="s">
        <v>75</v>
      </c>
      <c r="T134" t="s">
        <v>34</v>
      </c>
      <c r="U134" t="str">
        <f>VLOOKUP(F134,[1]Sheet2!H:J,2,FALSE)</f>
        <v>Agri</v>
      </c>
      <c r="V134" t="str">
        <f>VLOOKUP(F134,[1]Sheet2!H:J,3,FALSE)</f>
        <v>Solvent  Extraction</v>
      </c>
    </row>
    <row r="135" spans="1:22" x14ac:dyDescent="0.3">
      <c r="A135" t="s">
        <v>739</v>
      </c>
      <c r="B135" t="s">
        <v>23</v>
      </c>
      <c r="C135" t="s">
        <v>740</v>
      </c>
      <c r="D135" t="s">
        <v>741</v>
      </c>
      <c r="E135">
        <v>538443</v>
      </c>
      <c r="F135" t="s">
        <v>742</v>
      </c>
      <c r="G135" t="s">
        <v>73</v>
      </c>
      <c r="H135" t="s">
        <v>28</v>
      </c>
      <c r="I135" t="s">
        <v>58</v>
      </c>
      <c r="J135" t="s">
        <v>29</v>
      </c>
      <c r="K135">
        <v>10.91</v>
      </c>
      <c r="L135">
        <v>27</v>
      </c>
      <c r="M135" t="s">
        <v>66</v>
      </c>
      <c r="N135">
        <v>53</v>
      </c>
      <c r="O135" t="s">
        <v>130</v>
      </c>
      <c r="P135" t="s">
        <v>32</v>
      </c>
      <c r="Q135" t="s">
        <v>743</v>
      </c>
      <c r="R135" t="s">
        <v>73</v>
      </c>
      <c r="S135" t="s">
        <v>75</v>
      </c>
      <c r="T135" t="s">
        <v>34</v>
      </c>
      <c r="U135" t="str">
        <f>VLOOKUP(F135,[1]Sheet2!H:J,2,FALSE)</f>
        <v>Agri</v>
      </c>
      <c r="V135" t="str">
        <f>VLOOKUP(F135,[1]Sheet2!H:J,3,FALSE)</f>
        <v>Solvent  Extraction</v>
      </c>
    </row>
    <row r="136" spans="1:22" x14ac:dyDescent="0.3">
      <c r="A136" t="s">
        <v>744</v>
      </c>
      <c r="B136" t="s">
        <v>23</v>
      </c>
      <c r="C136" t="s">
        <v>745</v>
      </c>
      <c r="D136" t="s">
        <v>746</v>
      </c>
      <c r="E136">
        <v>544273</v>
      </c>
      <c r="F136" t="s">
        <v>747</v>
      </c>
      <c r="G136" t="s">
        <v>27</v>
      </c>
      <c r="H136" t="s">
        <v>28</v>
      </c>
      <c r="I136" t="s">
        <v>29</v>
      </c>
      <c r="J136" t="s">
        <v>29</v>
      </c>
      <c r="K136">
        <v>591.54999999999995</v>
      </c>
      <c r="L136">
        <v>64</v>
      </c>
      <c r="M136" t="s">
        <v>190</v>
      </c>
      <c r="N136">
        <v>101</v>
      </c>
      <c r="O136" t="s">
        <v>190</v>
      </c>
      <c r="P136" t="s">
        <v>32</v>
      </c>
      <c r="Q136" t="s">
        <v>748</v>
      </c>
      <c r="R136" t="s">
        <v>748</v>
      </c>
      <c r="S136" t="s">
        <v>34</v>
      </c>
      <c r="T136" t="s">
        <v>34</v>
      </c>
      <c r="U136" t="str">
        <f>VLOOKUP(F136,[1]Sheet2!H:J,2,FALSE)</f>
        <v>Agri</v>
      </c>
      <c r="V136" t="str">
        <f>VLOOKUP(F136,[1]Sheet2!H:J,3,FALSE)</f>
        <v>Agriculture</v>
      </c>
    </row>
    <row r="137" spans="1:22" x14ac:dyDescent="0.3">
      <c r="A137" t="s">
        <v>749</v>
      </c>
      <c r="B137" t="s">
        <v>23</v>
      </c>
      <c r="C137" t="s">
        <v>750</v>
      </c>
      <c r="D137" t="s">
        <v>751</v>
      </c>
      <c r="E137">
        <v>75501</v>
      </c>
      <c r="F137" t="s">
        <v>752</v>
      </c>
      <c r="G137" t="s">
        <v>73</v>
      </c>
      <c r="H137" t="s">
        <v>28</v>
      </c>
      <c r="I137" t="s">
        <v>58</v>
      </c>
      <c r="J137" t="s">
        <v>29</v>
      </c>
      <c r="K137">
        <v>163.99</v>
      </c>
      <c r="L137">
        <v>59</v>
      </c>
      <c r="M137" t="s">
        <v>59</v>
      </c>
      <c r="N137">
        <v>88</v>
      </c>
      <c r="O137" t="s">
        <v>59</v>
      </c>
      <c r="P137" t="s">
        <v>32</v>
      </c>
      <c r="Q137" t="s">
        <v>753</v>
      </c>
      <c r="R137" t="s">
        <v>73</v>
      </c>
      <c r="S137" t="s">
        <v>73</v>
      </c>
      <c r="T137" t="s">
        <v>34</v>
      </c>
      <c r="U137" t="str">
        <f>VLOOKUP(F137,[1]Sheet2!H:J,2,FALSE)</f>
        <v>Agri</v>
      </c>
      <c r="V137" t="str">
        <f>VLOOKUP(F137,[1]Sheet2!H:J,3,FALSE)</f>
        <v>Sugar</v>
      </c>
    </row>
    <row r="138" spans="1:22" x14ac:dyDescent="0.3">
      <c r="A138" t="s">
        <v>754</v>
      </c>
      <c r="B138" t="s">
        <v>23</v>
      </c>
      <c r="C138" t="s">
        <v>755</v>
      </c>
      <c r="D138" t="s">
        <v>756</v>
      </c>
      <c r="E138">
        <v>541347</v>
      </c>
      <c r="F138" t="s">
        <v>757</v>
      </c>
      <c r="G138" t="s">
        <v>72</v>
      </c>
      <c r="H138" t="s">
        <v>28</v>
      </c>
      <c r="I138" t="s">
        <v>29</v>
      </c>
      <c r="J138" t="s">
        <v>58</v>
      </c>
      <c r="K138">
        <v>104.7</v>
      </c>
      <c r="L138">
        <v>59</v>
      </c>
      <c r="M138" t="s">
        <v>59</v>
      </c>
      <c r="N138">
        <v>88</v>
      </c>
      <c r="O138" t="s">
        <v>59</v>
      </c>
      <c r="P138" t="s">
        <v>32</v>
      </c>
      <c r="Q138" t="s">
        <v>73</v>
      </c>
      <c r="R138" t="s">
        <v>758</v>
      </c>
      <c r="S138" t="s">
        <v>34</v>
      </c>
      <c r="T138" t="s">
        <v>73</v>
      </c>
      <c r="U138" t="str">
        <f>VLOOKUP(F138,[1]Sheet2!H:J,2,FALSE)</f>
        <v>Agri</v>
      </c>
      <c r="V138" t="str">
        <f>VLOOKUP(F138,[1]Sheet2!H:J,3,FALSE)</f>
        <v>Sugar</v>
      </c>
    </row>
    <row r="139" spans="1:22" x14ac:dyDescent="0.3">
      <c r="A139" t="s">
        <v>759</v>
      </c>
      <c r="B139" t="s">
        <v>23</v>
      </c>
      <c r="C139" t="s">
        <v>760</v>
      </c>
      <c r="D139" t="s">
        <v>761</v>
      </c>
      <c r="E139">
        <v>535088</v>
      </c>
      <c r="F139" t="s">
        <v>762</v>
      </c>
      <c r="G139" t="s">
        <v>73</v>
      </c>
      <c r="H139" t="s">
        <v>28</v>
      </c>
      <c r="I139" t="s">
        <v>58</v>
      </c>
      <c r="J139" t="s">
        <v>29</v>
      </c>
      <c r="K139">
        <v>148.91</v>
      </c>
      <c r="L139">
        <v>27</v>
      </c>
      <c r="M139" t="s">
        <v>66</v>
      </c>
      <c r="N139">
        <v>106</v>
      </c>
      <c r="O139" t="s">
        <v>51</v>
      </c>
      <c r="P139" t="s">
        <v>32</v>
      </c>
      <c r="Q139" t="s">
        <v>763</v>
      </c>
      <c r="R139" t="s">
        <v>73</v>
      </c>
      <c r="S139" t="s">
        <v>75</v>
      </c>
      <c r="T139" t="s">
        <v>34</v>
      </c>
      <c r="U139" t="str">
        <f>VLOOKUP(F139,[1]Sheet2!H:J,2,FALSE)</f>
        <v>Agri</v>
      </c>
      <c r="V139" t="str">
        <f>VLOOKUP(F139,[1]Sheet2!H:J,3,FALSE)</f>
        <v>Agriculture</v>
      </c>
    </row>
    <row r="140" spans="1:22" x14ac:dyDescent="0.3">
      <c r="A140" t="s">
        <v>764</v>
      </c>
      <c r="B140" t="s">
        <v>23</v>
      </c>
      <c r="C140" t="s">
        <v>765</v>
      </c>
      <c r="D140" t="s">
        <v>766</v>
      </c>
      <c r="E140">
        <v>78482</v>
      </c>
      <c r="F140" t="s">
        <v>767</v>
      </c>
      <c r="G140" t="s">
        <v>73</v>
      </c>
      <c r="H140" t="s">
        <v>28</v>
      </c>
      <c r="I140" t="s">
        <v>58</v>
      </c>
      <c r="J140" t="s">
        <v>29</v>
      </c>
      <c r="K140">
        <v>167</v>
      </c>
      <c r="L140">
        <v>27</v>
      </c>
      <c r="M140" t="s">
        <v>66</v>
      </c>
      <c r="N140">
        <v>106</v>
      </c>
      <c r="O140" t="s">
        <v>51</v>
      </c>
      <c r="P140" t="s">
        <v>32</v>
      </c>
      <c r="Q140" t="s">
        <v>768</v>
      </c>
      <c r="R140" t="s">
        <v>73</v>
      </c>
      <c r="S140" t="s">
        <v>75</v>
      </c>
      <c r="T140" t="s">
        <v>34</v>
      </c>
      <c r="U140" t="str">
        <f>VLOOKUP(F140,[1]Sheet2!H:J,2,FALSE)</f>
        <v>Agri</v>
      </c>
      <c r="V140" t="str">
        <f>VLOOKUP(F140,[1]Sheet2!H:J,3,FALSE)</f>
        <v>Agriculture</v>
      </c>
    </row>
    <row r="141" spans="1:22" x14ac:dyDescent="0.3">
      <c r="A141" t="s">
        <v>769</v>
      </c>
      <c r="B141" t="s">
        <v>23</v>
      </c>
      <c r="C141" t="s">
        <v>770</v>
      </c>
      <c r="D141" t="s">
        <v>771</v>
      </c>
      <c r="E141">
        <v>543373</v>
      </c>
      <c r="F141" t="s">
        <v>772</v>
      </c>
      <c r="G141" t="s">
        <v>677</v>
      </c>
      <c r="H141" t="s">
        <v>28</v>
      </c>
      <c r="I141" t="s">
        <v>29</v>
      </c>
      <c r="J141" t="s">
        <v>58</v>
      </c>
      <c r="K141">
        <v>610.49</v>
      </c>
      <c r="L141">
        <v>23</v>
      </c>
      <c r="M141" t="s">
        <v>136</v>
      </c>
      <c r="N141">
        <v>83</v>
      </c>
      <c r="O141" t="s">
        <v>85</v>
      </c>
      <c r="P141" t="s">
        <v>32</v>
      </c>
      <c r="Q141" t="s">
        <v>73</v>
      </c>
      <c r="R141" t="s">
        <v>773</v>
      </c>
      <c r="S141" t="s">
        <v>34</v>
      </c>
      <c r="T141" t="s">
        <v>75</v>
      </c>
      <c r="U141" t="str">
        <f>VLOOKUP(F141,[1]Sheet2!H:J,2,FALSE)</f>
        <v>Agri</v>
      </c>
      <c r="V141" t="str">
        <f>VLOOKUP(F141,[1]Sheet2!H:J,3,FALSE)</f>
        <v>Solvent  Extraction</v>
      </c>
    </row>
    <row r="142" spans="1:22" x14ac:dyDescent="0.3">
      <c r="A142" t="s">
        <v>774</v>
      </c>
      <c r="B142" t="s">
        <v>23</v>
      </c>
      <c r="C142" t="s">
        <v>775</v>
      </c>
      <c r="D142" t="s">
        <v>776</v>
      </c>
      <c r="E142">
        <v>541304</v>
      </c>
      <c r="F142" t="s">
        <v>777</v>
      </c>
      <c r="G142" t="s">
        <v>27</v>
      </c>
      <c r="H142" t="s">
        <v>28</v>
      </c>
      <c r="I142" t="s">
        <v>29</v>
      </c>
      <c r="J142" t="s">
        <v>29</v>
      </c>
      <c r="K142">
        <v>276.72000000000003</v>
      </c>
      <c r="L142">
        <v>27</v>
      </c>
      <c r="M142" t="s">
        <v>66</v>
      </c>
      <c r="N142">
        <v>106</v>
      </c>
      <c r="O142" t="s">
        <v>51</v>
      </c>
      <c r="P142" t="s">
        <v>32</v>
      </c>
      <c r="Q142" t="s">
        <v>778</v>
      </c>
      <c r="R142" t="s">
        <v>778</v>
      </c>
      <c r="S142" t="s">
        <v>34</v>
      </c>
      <c r="T142" t="s">
        <v>34</v>
      </c>
      <c r="U142" t="str">
        <f>VLOOKUP(F142,[1]Sheet2!H:J,2,FALSE)</f>
        <v>Agri</v>
      </c>
      <c r="V142" t="str">
        <f>VLOOKUP(F142,[1]Sheet2!H:J,3,FALSE)</f>
        <v>Agriculture</v>
      </c>
    </row>
    <row r="143" spans="1:22" x14ac:dyDescent="0.3">
      <c r="A143" t="s">
        <v>779</v>
      </c>
      <c r="B143" t="s">
        <v>23</v>
      </c>
      <c r="C143" t="s">
        <v>780</v>
      </c>
      <c r="D143" t="s">
        <v>781</v>
      </c>
      <c r="E143">
        <v>543310</v>
      </c>
      <c r="F143" t="s">
        <v>782</v>
      </c>
      <c r="G143" t="s">
        <v>783</v>
      </c>
      <c r="H143" t="s">
        <v>28</v>
      </c>
      <c r="I143" t="s">
        <v>29</v>
      </c>
      <c r="J143" t="s">
        <v>58</v>
      </c>
      <c r="K143">
        <v>14.52</v>
      </c>
      <c r="L143">
        <v>64</v>
      </c>
      <c r="M143" t="s">
        <v>190</v>
      </c>
      <c r="N143">
        <v>101</v>
      </c>
      <c r="O143" t="s">
        <v>190</v>
      </c>
      <c r="P143" t="s">
        <v>32</v>
      </c>
      <c r="Q143" t="s">
        <v>73</v>
      </c>
      <c r="R143" t="s">
        <v>784</v>
      </c>
      <c r="S143" t="s">
        <v>34</v>
      </c>
      <c r="T143" t="s">
        <v>75</v>
      </c>
      <c r="U143" t="str">
        <f>VLOOKUP(F143,[1]Sheet2!H:J,2,FALSE)</f>
        <v>Agri</v>
      </c>
      <c r="V143" t="str">
        <f>VLOOKUP(F143,[1]Sheet2!H:J,3,FALSE)</f>
        <v>Agriculture</v>
      </c>
    </row>
    <row r="144" spans="1:22" x14ac:dyDescent="0.3">
      <c r="A144" t="s">
        <v>785</v>
      </c>
      <c r="B144" t="s">
        <v>23</v>
      </c>
      <c r="C144" t="s">
        <v>786</v>
      </c>
      <c r="D144" t="s">
        <v>787</v>
      </c>
      <c r="E144">
        <v>543744</v>
      </c>
      <c r="F144" t="s">
        <v>788</v>
      </c>
      <c r="G144" t="s">
        <v>677</v>
      </c>
      <c r="H144" t="s">
        <v>28</v>
      </c>
      <c r="I144" t="s">
        <v>29</v>
      </c>
      <c r="J144" t="s">
        <v>58</v>
      </c>
      <c r="K144">
        <v>52.99</v>
      </c>
      <c r="L144">
        <v>42</v>
      </c>
      <c r="M144" t="s">
        <v>429</v>
      </c>
      <c r="N144">
        <v>62</v>
      </c>
      <c r="O144" t="s">
        <v>429</v>
      </c>
      <c r="P144" t="s">
        <v>32</v>
      </c>
      <c r="Q144" t="s">
        <v>73</v>
      </c>
      <c r="R144" t="s">
        <v>789</v>
      </c>
      <c r="S144" t="s">
        <v>34</v>
      </c>
      <c r="T144" t="s">
        <v>73</v>
      </c>
      <c r="U144" t="str">
        <f>VLOOKUP(F144,[1]Sheet2!H:J,2,FALSE)</f>
        <v>Agri</v>
      </c>
      <c r="V144" t="str">
        <f>VLOOKUP(F144,[1]Sheet2!H:J,3,FALSE)</f>
        <v>Rubber  Products</v>
      </c>
    </row>
    <row r="145" spans="1:22" x14ac:dyDescent="0.3">
      <c r="A145" t="s">
        <v>790</v>
      </c>
      <c r="B145" t="s">
        <v>23</v>
      </c>
      <c r="C145" t="s">
        <v>791</v>
      </c>
      <c r="D145" t="s">
        <v>792</v>
      </c>
      <c r="E145">
        <v>543593</v>
      </c>
      <c r="F145" t="s">
        <v>793</v>
      </c>
      <c r="G145" t="s">
        <v>27</v>
      </c>
      <c r="H145" t="s">
        <v>28</v>
      </c>
      <c r="I145" t="s">
        <v>29</v>
      </c>
      <c r="J145" t="s">
        <v>29</v>
      </c>
      <c r="K145">
        <v>560.17999999999995</v>
      </c>
      <c r="L145">
        <v>59</v>
      </c>
      <c r="M145" t="s">
        <v>59</v>
      </c>
      <c r="N145">
        <v>88</v>
      </c>
      <c r="O145" t="s">
        <v>59</v>
      </c>
      <c r="P145" t="s">
        <v>32</v>
      </c>
      <c r="Q145" t="s">
        <v>794</v>
      </c>
      <c r="R145" t="s">
        <v>794</v>
      </c>
      <c r="S145" t="s">
        <v>34</v>
      </c>
      <c r="T145" t="s">
        <v>34</v>
      </c>
      <c r="U145" t="str">
        <f>VLOOKUP(F145,[1]Sheet2!H:J,2,FALSE)</f>
        <v>Agri</v>
      </c>
      <c r="V145" t="str">
        <f>VLOOKUP(F145,[1]Sheet2!H:J,3,FALSE)</f>
        <v>Sugar</v>
      </c>
    </row>
    <row r="146" spans="1:22" x14ac:dyDescent="0.3">
      <c r="A146" t="s">
        <v>795</v>
      </c>
      <c r="B146" t="s">
        <v>23</v>
      </c>
      <c r="C146" t="s">
        <v>796</v>
      </c>
      <c r="D146" t="s">
        <v>797</v>
      </c>
      <c r="E146">
        <v>535409</v>
      </c>
      <c r="F146" t="s">
        <v>798</v>
      </c>
      <c r="G146" t="s">
        <v>73</v>
      </c>
      <c r="H146" t="s">
        <v>28</v>
      </c>
      <c r="I146" t="s">
        <v>58</v>
      </c>
      <c r="J146" t="s">
        <v>29</v>
      </c>
      <c r="K146">
        <v>314.54000000000002</v>
      </c>
      <c r="L146">
        <v>39</v>
      </c>
      <c r="M146" t="s">
        <v>51</v>
      </c>
      <c r="N146">
        <v>106</v>
      </c>
      <c r="O146" t="s">
        <v>51</v>
      </c>
      <c r="P146" t="s">
        <v>32</v>
      </c>
      <c r="Q146" t="s">
        <v>799</v>
      </c>
      <c r="R146" t="s">
        <v>73</v>
      </c>
      <c r="S146" t="s">
        <v>75</v>
      </c>
      <c r="T146" t="s">
        <v>34</v>
      </c>
      <c r="U146" t="str">
        <f>VLOOKUP(F146,[1]Sheet2!H:J,2,FALSE)</f>
        <v>Agri</v>
      </c>
      <c r="V146" t="str">
        <f>VLOOKUP(F146,[1]Sheet2!H:J,3,FALSE)</f>
        <v>Agriculture</v>
      </c>
    </row>
    <row r="147" spans="1:22" x14ac:dyDescent="0.3">
      <c r="A147" t="s">
        <v>800</v>
      </c>
      <c r="B147" t="s">
        <v>23</v>
      </c>
      <c r="C147" t="s">
        <v>801</v>
      </c>
      <c r="D147" t="s">
        <v>802</v>
      </c>
      <c r="E147">
        <v>78825</v>
      </c>
      <c r="F147" t="s">
        <v>803</v>
      </c>
      <c r="G147" t="s">
        <v>73</v>
      </c>
      <c r="H147" t="s">
        <v>28</v>
      </c>
      <c r="I147" t="s">
        <v>58</v>
      </c>
      <c r="J147" t="s">
        <v>29</v>
      </c>
      <c r="K147">
        <v>55.51</v>
      </c>
      <c r="L147">
        <v>39</v>
      </c>
      <c r="M147" t="s">
        <v>51</v>
      </c>
      <c r="N147">
        <v>106</v>
      </c>
      <c r="O147" t="s">
        <v>51</v>
      </c>
      <c r="P147" t="s">
        <v>32</v>
      </c>
      <c r="Q147" t="s">
        <v>804</v>
      </c>
      <c r="R147" t="s">
        <v>73</v>
      </c>
      <c r="S147" t="s">
        <v>73</v>
      </c>
      <c r="T147" t="s">
        <v>34</v>
      </c>
      <c r="U147" t="str">
        <f>VLOOKUP(F147,[1]Sheet2!H:J,2,FALSE)</f>
        <v>Agri</v>
      </c>
      <c r="V147" t="str">
        <f>VLOOKUP(F147,[1]Sheet2!H:J,3,FALSE)</f>
        <v>Rubber  Products</v>
      </c>
    </row>
    <row r="148" spans="1:22" x14ac:dyDescent="0.3">
      <c r="A148" t="s">
        <v>805</v>
      </c>
      <c r="B148" t="s">
        <v>23</v>
      </c>
      <c r="C148" t="s">
        <v>806</v>
      </c>
      <c r="D148" t="s">
        <v>807</v>
      </c>
      <c r="E148">
        <v>544011</v>
      </c>
      <c r="F148" t="s">
        <v>808</v>
      </c>
      <c r="G148" t="s">
        <v>677</v>
      </c>
      <c r="H148" t="s">
        <v>28</v>
      </c>
      <c r="I148" t="s">
        <v>29</v>
      </c>
      <c r="J148" t="s">
        <v>58</v>
      </c>
      <c r="K148">
        <v>27.78</v>
      </c>
      <c r="L148">
        <v>47</v>
      </c>
      <c r="M148" t="s">
        <v>50</v>
      </c>
      <c r="N148">
        <v>106</v>
      </c>
      <c r="O148" t="s">
        <v>51</v>
      </c>
      <c r="P148" t="s">
        <v>32</v>
      </c>
      <c r="Q148" t="s">
        <v>73</v>
      </c>
      <c r="R148" t="s">
        <v>809</v>
      </c>
      <c r="S148" t="s">
        <v>34</v>
      </c>
      <c r="T148" t="s">
        <v>73</v>
      </c>
      <c r="U148" t="str">
        <f>VLOOKUP(F148,[1]Sheet2!H:J,2,FALSE)</f>
        <v>Agri</v>
      </c>
      <c r="V148" t="str">
        <f>VLOOKUP(F148,[1]Sheet2!H:J,3,FALSE)</f>
        <v>Agriculture</v>
      </c>
    </row>
    <row r="149" spans="1:22" x14ac:dyDescent="0.3">
      <c r="A149" t="s">
        <v>810</v>
      </c>
      <c r="B149" t="s">
        <v>23</v>
      </c>
      <c r="C149" t="s">
        <v>811</v>
      </c>
      <c r="D149" t="s">
        <v>812</v>
      </c>
      <c r="E149">
        <v>77574</v>
      </c>
      <c r="F149" t="s">
        <v>813</v>
      </c>
      <c r="G149" t="s">
        <v>73</v>
      </c>
      <c r="H149" t="s">
        <v>28</v>
      </c>
      <c r="I149" t="s">
        <v>58</v>
      </c>
      <c r="J149" t="s">
        <v>29</v>
      </c>
      <c r="K149">
        <v>202.21</v>
      </c>
      <c r="L149">
        <v>47</v>
      </c>
      <c r="M149" t="s">
        <v>50</v>
      </c>
      <c r="N149">
        <v>106</v>
      </c>
      <c r="O149" t="s">
        <v>51</v>
      </c>
      <c r="P149" t="s">
        <v>32</v>
      </c>
      <c r="Q149" t="s">
        <v>814</v>
      </c>
      <c r="R149" t="s">
        <v>73</v>
      </c>
      <c r="S149" t="s">
        <v>75</v>
      </c>
      <c r="T149" t="s">
        <v>34</v>
      </c>
      <c r="U149" t="str">
        <f>VLOOKUP(F149,[1]Sheet2!H:J,2,FALSE)</f>
        <v>Agri</v>
      </c>
      <c r="V149" t="str">
        <f>VLOOKUP(F149,[1]Sheet2!H:J,3,FALSE)</f>
        <v>Rubber  Products</v>
      </c>
    </row>
    <row r="150" spans="1:22" x14ac:dyDescent="0.3">
      <c r="A150" t="s">
        <v>815</v>
      </c>
      <c r="B150" t="s">
        <v>23</v>
      </c>
      <c r="C150" t="s">
        <v>816</v>
      </c>
      <c r="D150" t="s">
        <v>817</v>
      </c>
      <c r="E150">
        <v>92696</v>
      </c>
      <c r="F150" t="s">
        <v>818</v>
      </c>
      <c r="G150" t="s">
        <v>73</v>
      </c>
      <c r="H150" t="s">
        <v>28</v>
      </c>
      <c r="I150" t="s">
        <v>58</v>
      </c>
      <c r="J150" t="s">
        <v>29</v>
      </c>
      <c r="K150">
        <v>739.65</v>
      </c>
      <c r="L150">
        <v>59</v>
      </c>
      <c r="M150" t="s">
        <v>59</v>
      </c>
      <c r="N150">
        <v>88</v>
      </c>
      <c r="O150" t="s">
        <v>59</v>
      </c>
      <c r="P150" t="s">
        <v>32</v>
      </c>
      <c r="Q150" t="s">
        <v>819</v>
      </c>
      <c r="R150" t="s">
        <v>73</v>
      </c>
      <c r="S150" t="s">
        <v>73</v>
      </c>
      <c r="T150" t="s">
        <v>34</v>
      </c>
      <c r="U150" t="str">
        <f>VLOOKUP(F150,[1]Sheet2!H:J,2,FALSE)</f>
        <v>Agri</v>
      </c>
      <c r="V150" t="str">
        <f>VLOOKUP(F150,[1]Sheet2!H:J,3,FALSE)</f>
        <v>Sugar</v>
      </c>
    </row>
    <row r="151" spans="1:22" x14ac:dyDescent="0.3">
      <c r="A151" t="s">
        <v>820</v>
      </c>
      <c r="B151" t="s">
        <v>23</v>
      </c>
      <c r="C151" t="s">
        <v>821</v>
      </c>
      <c r="D151" t="s">
        <v>822</v>
      </c>
      <c r="E151">
        <v>91851</v>
      </c>
      <c r="F151" t="s">
        <v>823</v>
      </c>
      <c r="G151" t="s">
        <v>73</v>
      </c>
      <c r="H151" t="s">
        <v>28</v>
      </c>
      <c r="I151" t="s">
        <v>58</v>
      </c>
      <c r="J151" t="s">
        <v>29</v>
      </c>
      <c r="K151">
        <v>69.239999999999995</v>
      </c>
      <c r="L151">
        <v>23</v>
      </c>
      <c r="M151" t="s">
        <v>136</v>
      </c>
      <c r="N151">
        <v>83</v>
      </c>
      <c r="O151" t="s">
        <v>85</v>
      </c>
      <c r="P151" t="s">
        <v>32</v>
      </c>
      <c r="Q151" t="s">
        <v>824</v>
      </c>
      <c r="R151" t="s">
        <v>73</v>
      </c>
      <c r="S151" t="s">
        <v>73</v>
      </c>
      <c r="T151" t="s">
        <v>34</v>
      </c>
      <c r="U151" t="str">
        <f>VLOOKUP(F151,[1]Sheet2!H:J,2,FALSE)</f>
        <v>Agri</v>
      </c>
      <c r="V151" t="str">
        <f>VLOOKUP(F151,[1]Sheet2!H:J,3,FALSE)</f>
        <v>Agriculture</v>
      </c>
    </row>
    <row r="152" spans="1:22" x14ac:dyDescent="0.3">
      <c r="A152" t="s">
        <v>825</v>
      </c>
      <c r="B152" t="s">
        <v>23</v>
      </c>
      <c r="C152" t="s">
        <v>826</v>
      </c>
      <c r="D152" t="s">
        <v>827</v>
      </c>
      <c r="E152">
        <v>544106</v>
      </c>
      <c r="F152" t="s">
        <v>828</v>
      </c>
      <c r="G152" t="s">
        <v>677</v>
      </c>
      <c r="H152" t="s">
        <v>28</v>
      </c>
      <c r="I152" t="s">
        <v>29</v>
      </c>
      <c r="J152" t="s">
        <v>58</v>
      </c>
      <c r="K152">
        <v>124.2</v>
      </c>
      <c r="L152">
        <v>27</v>
      </c>
      <c r="M152" t="s">
        <v>66</v>
      </c>
      <c r="N152">
        <v>53</v>
      </c>
      <c r="O152" t="s">
        <v>130</v>
      </c>
      <c r="P152" t="s">
        <v>32</v>
      </c>
      <c r="Q152" t="s">
        <v>73</v>
      </c>
      <c r="R152" t="s">
        <v>829</v>
      </c>
      <c r="S152" t="s">
        <v>34</v>
      </c>
      <c r="T152" t="s">
        <v>73</v>
      </c>
      <c r="U152" t="str">
        <f>VLOOKUP(F152,[1]Sheet2!H:J,2,FALSE)</f>
        <v>Agri</v>
      </c>
      <c r="V152" t="str">
        <f>VLOOKUP(F152,[1]Sheet2!H:J,3,FALSE)</f>
        <v>Solvent  Extraction</v>
      </c>
    </row>
    <row r="153" spans="1:22" x14ac:dyDescent="0.3">
      <c r="A153" t="s">
        <v>830</v>
      </c>
      <c r="B153" t="s">
        <v>23</v>
      </c>
      <c r="C153" t="s">
        <v>831</v>
      </c>
      <c r="D153" t="s">
        <v>832</v>
      </c>
      <c r="E153">
        <v>544175</v>
      </c>
      <c r="F153" t="s">
        <v>833</v>
      </c>
      <c r="G153" t="s">
        <v>677</v>
      </c>
      <c r="H153" t="s">
        <v>28</v>
      </c>
      <c r="I153" t="s">
        <v>29</v>
      </c>
      <c r="J153" t="s">
        <v>58</v>
      </c>
      <c r="K153">
        <v>22.77</v>
      </c>
      <c r="L153">
        <v>27</v>
      </c>
      <c r="M153" t="s">
        <v>66</v>
      </c>
      <c r="N153">
        <v>106</v>
      </c>
      <c r="O153" t="s">
        <v>51</v>
      </c>
      <c r="P153" t="s">
        <v>32</v>
      </c>
      <c r="Q153" t="s">
        <v>73</v>
      </c>
      <c r="R153" t="s">
        <v>834</v>
      </c>
      <c r="S153" t="s">
        <v>34</v>
      </c>
      <c r="T153" t="s">
        <v>73</v>
      </c>
      <c r="U153" t="str">
        <f>VLOOKUP(F153,[1]Sheet2!H:J,2,FALSE)</f>
        <v>Agri</v>
      </c>
      <c r="V153" t="str">
        <f>VLOOKUP(F153,[1]Sheet2!H:J,3,FALSE)</f>
        <v>Agriculture</v>
      </c>
    </row>
    <row r="154" spans="1:22" x14ac:dyDescent="0.3">
      <c r="A154" t="s">
        <v>835</v>
      </c>
      <c r="B154" t="s">
        <v>23</v>
      </c>
      <c r="C154" t="s">
        <v>836</v>
      </c>
      <c r="D154" t="s">
        <v>837</v>
      </c>
      <c r="E154">
        <v>91905</v>
      </c>
      <c r="F154" t="s">
        <v>838</v>
      </c>
      <c r="G154" t="s">
        <v>73</v>
      </c>
      <c r="H154" t="s">
        <v>28</v>
      </c>
      <c r="I154" t="s">
        <v>58</v>
      </c>
      <c r="J154" t="s">
        <v>29</v>
      </c>
      <c r="K154">
        <v>152.54</v>
      </c>
      <c r="L154">
        <v>27</v>
      </c>
      <c r="M154" t="s">
        <v>66</v>
      </c>
      <c r="N154">
        <v>53</v>
      </c>
      <c r="O154" t="s">
        <v>130</v>
      </c>
      <c r="P154" t="s">
        <v>32</v>
      </c>
      <c r="Q154" t="s">
        <v>839</v>
      </c>
      <c r="R154" t="s">
        <v>73</v>
      </c>
      <c r="S154" t="s">
        <v>73</v>
      </c>
      <c r="T154" t="s">
        <v>34</v>
      </c>
      <c r="U154" t="str">
        <f>VLOOKUP(F154,[1]Sheet2!H:J,2,FALSE)</f>
        <v>Agri</v>
      </c>
      <c r="V154" t="str">
        <f>VLOOKUP(F154,[1]Sheet2!H:J,3,FALSE)</f>
        <v>Agriculture</v>
      </c>
    </row>
    <row r="155" spans="1:22" x14ac:dyDescent="0.3">
      <c r="A155" t="s">
        <v>840</v>
      </c>
      <c r="B155" t="s">
        <v>23</v>
      </c>
      <c r="C155" t="s">
        <v>841</v>
      </c>
      <c r="D155" t="s">
        <v>842</v>
      </c>
      <c r="E155">
        <v>92761</v>
      </c>
      <c r="F155" t="s">
        <v>843</v>
      </c>
      <c r="G155" t="s">
        <v>73</v>
      </c>
      <c r="H155" t="s">
        <v>28</v>
      </c>
      <c r="I155" t="s">
        <v>58</v>
      </c>
      <c r="J155" t="s">
        <v>29</v>
      </c>
      <c r="K155">
        <v>58.05</v>
      </c>
      <c r="L155">
        <v>27</v>
      </c>
      <c r="M155" t="s">
        <v>66</v>
      </c>
      <c r="N155">
        <v>106</v>
      </c>
      <c r="O155" t="s">
        <v>51</v>
      </c>
      <c r="P155" t="s">
        <v>32</v>
      </c>
      <c r="Q155" t="s">
        <v>844</v>
      </c>
      <c r="R155" t="s">
        <v>73</v>
      </c>
      <c r="S155" t="s">
        <v>73</v>
      </c>
      <c r="T155" t="s">
        <v>34</v>
      </c>
      <c r="U155" t="str">
        <f>VLOOKUP(F155,[1]Sheet2!H:J,2,FALSE)</f>
        <v>Agri</v>
      </c>
      <c r="V155" t="str">
        <f>VLOOKUP(F155,[1]Sheet2!H:J,3,FALSE)</f>
        <v>Agriculture</v>
      </c>
    </row>
    <row r="156" spans="1:22" x14ac:dyDescent="0.3">
      <c r="A156" t="s">
        <v>845</v>
      </c>
      <c r="B156" t="s">
        <v>23</v>
      </c>
      <c r="C156" t="s">
        <v>846</v>
      </c>
      <c r="D156" t="s">
        <v>847</v>
      </c>
      <c r="E156">
        <v>92904</v>
      </c>
      <c r="F156" t="s">
        <v>848</v>
      </c>
      <c r="G156" t="s">
        <v>73</v>
      </c>
      <c r="H156" t="s">
        <v>28</v>
      </c>
      <c r="I156" t="s">
        <v>58</v>
      </c>
      <c r="J156" t="s">
        <v>29</v>
      </c>
      <c r="K156">
        <v>22.89</v>
      </c>
      <c r="L156">
        <v>62</v>
      </c>
      <c r="M156" t="s">
        <v>849</v>
      </c>
      <c r="N156">
        <v>97</v>
      </c>
      <c r="O156" t="s">
        <v>850</v>
      </c>
      <c r="P156" t="s">
        <v>32</v>
      </c>
      <c r="Q156" t="s">
        <v>851</v>
      </c>
      <c r="R156" t="s">
        <v>73</v>
      </c>
      <c r="S156" t="s">
        <v>73</v>
      </c>
      <c r="T156" t="s">
        <v>34</v>
      </c>
      <c r="U156" t="str">
        <f>VLOOKUP(F156,[1]Sheet2!H:J,2,FALSE)</f>
        <v>Agri</v>
      </c>
      <c r="V156" t="str">
        <f>VLOOKUP(F156,[1]Sheet2!H:J,3,FALSE)</f>
        <v>Agriculture</v>
      </c>
    </row>
    <row r="157" spans="1:22" x14ac:dyDescent="0.3">
      <c r="A157" t="s">
        <v>852</v>
      </c>
      <c r="B157" t="s">
        <v>23</v>
      </c>
      <c r="C157" t="s">
        <v>853</v>
      </c>
      <c r="D157" t="s">
        <v>854</v>
      </c>
      <c r="E157">
        <v>93476</v>
      </c>
      <c r="F157" t="s">
        <v>855</v>
      </c>
      <c r="G157" t="s">
        <v>73</v>
      </c>
      <c r="H157" t="s">
        <v>28</v>
      </c>
      <c r="I157" t="s">
        <v>58</v>
      </c>
      <c r="J157" t="s">
        <v>29</v>
      </c>
      <c r="K157">
        <v>425.81</v>
      </c>
      <c r="L157">
        <v>27</v>
      </c>
      <c r="M157" t="s">
        <v>66</v>
      </c>
      <c r="N157">
        <v>53</v>
      </c>
      <c r="O157" t="s">
        <v>130</v>
      </c>
      <c r="P157" t="s">
        <v>32</v>
      </c>
      <c r="Q157" t="s">
        <v>856</v>
      </c>
      <c r="R157" t="s">
        <v>73</v>
      </c>
      <c r="S157" t="s">
        <v>73</v>
      </c>
      <c r="T157" t="s">
        <v>34</v>
      </c>
      <c r="U157" t="str">
        <f>VLOOKUP(F157,[1]Sheet2!H:J,2,FALSE)</f>
        <v>Agri</v>
      </c>
      <c r="V157" t="str">
        <f>VLOOKUP(F157,[1]Sheet2!H:J,3,FALSE)</f>
        <v>Agriculture</v>
      </c>
    </row>
    <row r="158" spans="1:22" x14ac:dyDescent="0.3">
      <c r="A158" t="s">
        <v>857</v>
      </c>
      <c r="B158" t="s">
        <v>23</v>
      </c>
      <c r="C158" t="s">
        <v>858</v>
      </c>
      <c r="D158" t="s">
        <v>859</v>
      </c>
      <c r="E158">
        <v>544279</v>
      </c>
      <c r="F158" t="s">
        <v>860</v>
      </c>
      <c r="G158" t="s">
        <v>27</v>
      </c>
      <c r="H158" t="s">
        <v>28</v>
      </c>
      <c r="I158" t="s">
        <v>29</v>
      </c>
      <c r="J158" t="s">
        <v>29</v>
      </c>
      <c r="K158">
        <v>1366.65</v>
      </c>
      <c r="L158">
        <v>59</v>
      </c>
      <c r="M158" t="s">
        <v>59</v>
      </c>
      <c r="N158">
        <v>88</v>
      </c>
      <c r="O158" t="s">
        <v>59</v>
      </c>
      <c r="P158" t="s">
        <v>32</v>
      </c>
      <c r="Q158" t="s">
        <v>861</v>
      </c>
      <c r="R158" t="s">
        <v>861</v>
      </c>
      <c r="S158" t="s">
        <v>34</v>
      </c>
      <c r="T158" t="s">
        <v>34</v>
      </c>
      <c r="U158" t="str">
        <f>VLOOKUP(F158,[1]Sheet2!H:J,2,FALSE)</f>
        <v>Agri</v>
      </c>
      <c r="V158" t="str">
        <f>VLOOKUP(F158,[1]Sheet2!H:J,3,FALSE)</f>
        <v>Sugar</v>
      </c>
    </row>
    <row r="159" spans="1:22" x14ac:dyDescent="0.3">
      <c r="A159" t="s">
        <v>862</v>
      </c>
      <c r="B159" t="s">
        <v>23</v>
      </c>
      <c r="C159" t="s">
        <v>863</v>
      </c>
      <c r="D159" t="s">
        <v>864</v>
      </c>
      <c r="E159">
        <v>93634</v>
      </c>
      <c r="F159" t="s">
        <v>865</v>
      </c>
      <c r="G159" t="s">
        <v>73</v>
      </c>
      <c r="H159" t="s">
        <v>28</v>
      </c>
      <c r="I159" t="s">
        <v>58</v>
      </c>
      <c r="J159" t="s">
        <v>29</v>
      </c>
      <c r="K159">
        <v>70.209999999999994</v>
      </c>
      <c r="L159">
        <v>27</v>
      </c>
      <c r="M159" t="s">
        <v>66</v>
      </c>
      <c r="N159">
        <v>106</v>
      </c>
      <c r="O159" t="s">
        <v>51</v>
      </c>
      <c r="P159" t="s">
        <v>32</v>
      </c>
      <c r="Q159" t="s">
        <v>866</v>
      </c>
      <c r="R159" t="s">
        <v>73</v>
      </c>
      <c r="S159" t="s">
        <v>73</v>
      </c>
      <c r="T159" t="s">
        <v>34</v>
      </c>
      <c r="U159" t="str">
        <f>VLOOKUP(F159,[1]Sheet2!H:J,2,FALSE)</f>
        <v>Agri</v>
      </c>
      <c r="V159" t="str">
        <f>VLOOKUP(F159,[1]Sheet2!H:J,3,FALSE)</f>
        <v>Agriculture</v>
      </c>
    </row>
    <row r="160" spans="1:22" x14ac:dyDescent="0.3">
      <c r="A160" t="s">
        <v>867</v>
      </c>
      <c r="B160" t="s">
        <v>23</v>
      </c>
      <c r="C160" t="s">
        <v>868</v>
      </c>
      <c r="D160" t="s">
        <v>869</v>
      </c>
      <c r="E160">
        <v>79673</v>
      </c>
      <c r="F160" t="s">
        <v>870</v>
      </c>
      <c r="G160" t="s">
        <v>73</v>
      </c>
      <c r="H160" t="s">
        <v>28</v>
      </c>
      <c r="I160" t="s">
        <v>58</v>
      </c>
      <c r="J160" t="s">
        <v>29</v>
      </c>
      <c r="K160">
        <v>544.76</v>
      </c>
      <c r="L160">
        <v>14</v>
      </c>
      <c r="M160" t="s">
        <v>392</v>
      </c>
      <c r="N160">
        <v>22</v>
      </c>
      <c r="O160" t="s">
        <v>392</v>
      </c>
      <c r="P160" t="s">
        <v>32</v>
      </c>
      <c r="Q160" t="s">
        <v>871</v>
      </c>
      <c r="R160" t="s">
        <v>73</v>
      </c>
      <c r="S160" t="s">
        <v>73</v>
      </c>
      <c r="T160" t="s">
        <v>34</v>
      </c>
      <c r="U160" t="str">
        <f>VLOOKUP(F160,[1]Sheet2!H:J,2,FALSE)</f>
        <v>Agri</v>
      </c>
      <c r="V160" t="str">
        <f>VLOOKUP(F160,[1]Sheet2!H:J,3,FALSE)</f>
        <v>Agriculture</v>
      </c>
    </row>
    <row r="161" spans="1:22" x14ac:dyDescent="0.3">
      <c r="A161" t="s">
        <v>872</v>
      </c>
      <c r="B161" t="s">
        <v>23</v>
      </c>
      <c r="C161" t="s">
        <v>873</v>
      </c>
      <c r="D161" t="s">
        <v>874</v>
      </c>
      <c r="E161">
        <v>544436</v>
      </c>
      <c r="F161" t="s">
        <v>875</v>
      </c>
      <c r="G161" t="s">
        <v>783</v>
      </c>
      <c r="H161" t="s">
        <v>28</v>
      </c>
      <c r="I161" t="s">
        <v>29</v>
      </c>
      <c r="J161" t="s">
        <v>58</v>
      </c>
      <c r="K161">
        <v>37.14</v>
      </c>
      <c r="L161">
        <v>23</v>
      </c>
      <c r="M161" t="s">
        <v>136</v>
      </c>
      <c r="N161">
        <v>83</v>
      </c>
      <c r="O161" t="s">
        <v>85</v>
      </c>
      <c r="P161" t="s">
        <v>32</v>
      </c>
      <c r="Q161" t="s">
        <v>73</v>
      </c>
      <c r="R161" t="s">
        <v>876</v>
      </c>
      <c r="S161" t="s">
        <v>34</v>
      </c>
      <c r="T161" t="s">
        <v>73</v>
      </c>
      <c r="U161" t="str">
        <f>VLOOKUP(F161,[1]Sheet2!H:J,2,FALSE)</f>
        <v>Agri</v>
      </c>
      <c r="V161" t="str">
        <f>VLOOKUP(F161,[1]Sheet2!H:J,3,FALSE)</f>
        <v>Solvent  Extraction</v>
      </c>
    </row>
    <row r="162" spans="1:22" x14ac:dyDescent="0.3">
      <c r="A162" t="s">
        <v>877</v>
      </c>
      <c r="B162" t="s">
        <v>23</v>
      </c>
      <c r="C162" t="s">
        <v>878</v>
      </c>
      <c r="D162" t="s">
        <v>879</v>
      </c>
      <c r="E162">
        <v>544485</v>
      </c>
      <c r="F162" t="s">
        <v>880</v>
      </c>
      <c r="G162" t="s">
        <v>27</v>
      </c>
      <c r="H162" t="s">
        <v>28</v>
      </c>
      <c r="I162" t="s">
        <v>29</v>
      </c>
      <c r="J162" t="s">
        <v>29</v>
      </c>
      <c r="K162">
        <v>953.27</v>
      </c>
      <c r="L162">
        <v>39</v>
      </c>
      <c r="M162" t="s">
        <v>51</v>
      </c>
      <c r="N162">
        <v>106</v>
      </c>
      <c r="O162" t="s">
        <v>51</v>
      </c>
      <c r="P162" t="s">
        <v>32</v>
      </c>
      <c r="Q162" t="s">
        <v>881</v>
      </c>
      <c r="R162" t="s">
        <v>881</v>
      </c>
      <c r="S162" t="s">
        <v>34</v>
      </c>
      <c r="T162" t="s">
        <v>34</v>
      </c>
      <c r="U162" t="str">
        <f>VLOOKUP(F162,[1]Sheet2!H:J,2,FALSE)</f>
        <v>Agri</v>
      </c>
      <c r="V162" t="str">
        <f>VLOOKUP(F162,[1]Sheet2!H:J,3,FALSE)</f>
        <v>Agriculture</v>
      </c>
    </row>
    <row r="163" spans="1:22" x14ac:dyDescent="0.3">
      <c r="A163" t="s">
        <v>882</v>
      </c>
      <c r="B163" t="s">
        <v>23</v>
      </c>
      <c r="C163" t="s">
        <v>883</v>
      </c>
      <c r="D163" t="s">
        <v>884</v>
      </c>
      <c r="E163">
        <v>507438</v>
      </c>
      <c r="F163" t="s">
        <v>885</v>
      </c>
      <c r="G163" t="s">
        <v>27</v>
      </c>
      <c r="H163" t="s">
        <v>28</v>
      </c>
      <c r="I163" t="s">
        <v>29</v>
      </c>
      <c r="J163" t="s">
        <v>29</v>
      </c>
      <c r="K163">
        <v>771.15</v>
      </c>
      <c r="L163">
        <v>3</v>
      </c>
      <c r="M163" t="s">
        <v>238</v>
      </c>
      <c r="N163">
        <v>14</v>
      </c>
      <c r="O163" t="s">
        <v>239</v>
      </c>
      <c r="P163" t="s">
        <v>32</v>
      </c>
      <c r="Q163" t="s">
        <v>886</v>
      </c>
      <c r="R163" t="s">
        <v>886</v>
      </c>
      <c r="S163" t="s">
        <v>34</v>
      </c>
      <c r="T163" t="s">
        <v>34</v>
      </c>
      <c r="U163" t="str">
        <f>VLOOKUP(F163,[1]Sheet2!H:J,2,FALSE)</f>
        <v>Alcohol</v>
      </c>
      <c r="V163" t="str">
        <f>VLOOKUP(F163,[1]Sheet2!H:J,3,FALSE)</f>
        <v>Breweries &amp; Distilleries</v>
      </c>
    </row>
    <row r="164" spans="1:22" x14ac:dyDescent="0.3">
      <c r="A164" t="s">
        <v>887</v>
      </c>
      <c r="B164" t="s">
        <v>23</v>
      </c>
      <c r="C164" t="s">
        <v>888</v>
      </c>
      <c r="D164" t="s">
        <v>889</v>
      </c>
      <c r="E164">
        <v>526471</v>
      </c>
      <c r="F164" t="s">
        <v>890</v>
      </c>
      <c r="G164" t="s">
        <v>72</v>
      </c>
      <c r="H164" t="s">
        <v>28</v>
      </c>
      <c r="I164" t="s">
        <v>29</v>
      </c>
      <c r="J164" t="s">
        <v>58</v>
      </c>
      <c r="K164">
        <v>84.95</v>
      </c>
      <c r="L164">
        <v>73</v>
      </c>
      <c r="M164" t="s">
        <v>891</v>
      </c>
      <c r="N164">
        <v>106</v>
      </c>
      <c r="O164" t="s">
        <v>51</v>
      </c>
      <c r="P164" t="s">
        <v>32</v>
      </c>
      <c r="Q164" t="s">
        <v>73</v>
      </c>
      <c r="R164" t="s">
        <v>892</v>
      </c>
      <c r="S164" t="s">
        <v>34</v>
      </c>
      <c r="T164" t="s">
        <v>75</v>
      </c>
      <c r="U164" t="str">
        <f>VLOOKUP(F164,[1]Sheet2!H:J,2,FALSE)</f>
        <v>Alcohol</v>
      </c>
      <c r="V164" t="str">
        <f>VLOOKUP(F164,[1]Sheet2!H:J,3,FALSE)</f>
        <v>Breweries &amp; Distilleries</v>
      </c>
    </row>
    <row r="165" spans="1:22" x14ac:dyDescent="0.3">
      <c r="A165" t="s">
        <v>893</v>
      </c>
      <c r="B165" t="s">
        <v>23</v>
      </c>
      <c r="C165" t="s">
        <v>894</v>
      </c>
      <c r="D165" t="s">
        <v>895</v>
      </c>
      <c r="E165">
        <v>531635</v>
      </c>
      <c r="F165" t="s">
        <v>896</v>
      </c>
      <c r="G165" t="s">
        <v>72</v>
      </c>
      <c r="H165" t="s">
        <v>28</v>
      </c>
      <c r="I165" t="s">
        <v>29</v>
      </c>
      <c r="J165" t="s">
        <v>58</v>
      </c>
      <c r="K165">
        <v>32.54</v>
      </c>
      <c r="L165">
        <v>3</v>
      </c>
      <c r="M165" t="s">
        <v>238</v>
      </c>
      <c r="N165">
        <v>14</v>
      </c>
      <c r="O165" t="s">
        <v>239</v>
      </c>
      <c r="P165" t="s">
        <v>32</v>
      </c>
      <c r="Q165" t="s">
        <v>73</v>
      </c>
      <c r="R165" t="s">
        <v>897</v>
      </c>
      <c r="S165" t="s">
        <v>34</v>
      </c>
      <c r="T165" t="s">
        <v>75</v>
      </c>
      <c r="U165" t="str">
        <f>VLOOKUP(F165,[1]Sheet2!H:J,2,FALSE)</f>
        <v>Alcohol</v>
      </c>
      <c r="V165" t="str">
        <f>VLOOKUP(F165,[1]Sheet2!H:J,3,FALSE)</f>
        <v>Breweries &amp; Distilleries</v>
      </c>
    </row>
    <row r="166" spans="1:22" x14ac:dyDescent="0.3">
      <c r="A166" t="s">
        <v>898</v>
      </c>
      <c r="B166" t="s">
        <v>23</v>
      </c>
      <c r="C166" t="s">
        <v>899</v>
      </c>
      <c r="D166" t="s">
        <v>900</v>
      </c>
      <c r="E166">
        <v>500201</v>
      </c>
      <c r="F166" t="s">
        <v>901</v>
      </c>
      <c r="G166" t="s">
        <v>39</v>
      </c>
      <c r="H166" t="s">
        <v>28</v>
      </c>
      <c r="I166" t="s">
        <v>29</v>
      </c>
      <c r="J166" t="s">
        <v>29</v>
      </c>
      <c r="K166">
        <v>5292.25</v>
      </c>
      <c r="L166">
        <v>3</v>
      </c>
      <c r="M166" t="s">
        <v>238</v>
      </c>
      <c r="N166">
        <v>14</v>
      </c>
      <c r="O166" t="s">
        <v>239</v>
      </c>
      <c r="P166" t="s">
        <v>32</v>
      </c>
      <c r="Q166" t="s">
        <v>902</v>
      </c>
      <c r="R166" t="s">
        <v>902</v>
      </c>
      <c r="S166" t="s">
        <v>34</v>
      </c>
      <c r="T166" t="s">
        <v>34</v>
      </c>
      <c r="U166" t="str">
        <f>VLOOKUP(F166,[1]Sheet2!H:J,2,FALSE)</f>
        <v>Alcohol</v>
      </c>
      <c r="V166" t="str">
        <f>VLOOKUP(F166,[1]Sheet2!H:J,3,FALSE)</f>
        <v>Breweries &amp; Distilleries</v>
      </c>
    </row>
    <row r="167" spans="1:22" x14ac:dyDescent="0.3">
      <c r="A167" t="s">
        <v>903</v>
      </c>
      <c r="B167" t="s">
        <v>23</v>
      </c>
      <c r="C167" t="s">
        <v>904</v>
      </c>
      <c r="D167" t="s">
        <v>905</v>
      </c>
      <c r="E167">
        <v>523309</v>
      </c>
      <c r="F167" t="s">
        <v>906</v>
      </c>
      <c r="G167" t="s">
        <v>72</v>
      </c>
      <c r="H167" t="s">
        <v>28</v>
      </c>
      <c r="I167" t="s">
        <v>29</v>
      </c>
      <c r="J167" t="s">
        <v>58</v>
      </c>
      <c r="K167">
        <v>161.87</v>
      </c>
      <c r="L167">
        <v>3</v>
      </c>
      <c r="M167" t="s">
        <v>238</v>
      </c>
      <c r="N167">
        <v>14</v>
      </c>
      <c r="O167" t="s">
        <v>239</v>
      </c>
      <c r="P167" t="s">
        <v>32</v>
      </c>
      <c r="Q167" t="s">
        <v>73</v>
      </c>
      <c r="R167" t="s">
        <v>907</v>
      </c>
      <c r="S167" t="s">
        <v>34</v>
      </c>
      <c r="T167" t="s">
        <v>75</v>
      </c>
      <c r="U167" t="str">
        <f>VLOOKUP(F167,[1]Sheet2!H:J,2,FALSE)</f>
        <v>Alcohol</v>
      </c>
      <c r="V167" t="str">
        <f>VLOOKUP(F167,[1]Sheet2!H:J,3,FALSE)</f>
        <v>Breweries &amp; Distilleries</v>
      </c>
    </row>
    <row r="168" spans="1:22" x14ac:dyDescent="0.3">
      <c r="A168" t="s">
        <v>908</v>
      </c>
      <c r="B168" t="s">
        <v>23</v>
      </c>
      <c r="C168" t="s">
        <v>909</v>
      </c>
      <c r="D168" t="s">
        <v>910</v>
      </c>
      <c r="E168">
        <v>507514</v>
      </c>
      <c r="F168" t="s">
        <v>911</v>
      </c>
      <c r="G168" t="s">
        <v>27</v>
      </c>
      <c r="H168" t="s">
        <v>28</v>
      </c>
      <c r="I168" t="s">
        <v>29</v>
      </c>
      <c r="J168" t="s">
        <v>29</v>
      </c>
      <c r="K168">
        <v>2668.66</v>
      </c>
      <c r="L168">
        <v>3</v>
      </c>
      <c r="M168" t="s">
        <v>238</v>
      </c>
      <c r="N168">
        <v>14</v>
      </c>
      <c r="O168" t="s">
        <v>239</v>
      </c>
      <c r="P168" t="s">
        <v>32</v>
      </c>
      <c r="Q168" t="s">
        <v>912</v>
      </c>
      <c r="R168" t="s">
        <v>912</v>
      </c>
      <c r="S168" t="s">
        <v>34</v>
      </c>
      <c r="T168" t="s">
        <v>34</v>
      </c>
      <c r="U168" t="str">
        <f>VLOOKUP(F168,[1]Sheet2!H:J,2,FALSE)</f>
        <v>Alcohol</v>
      </c>
      <c r="V168" t="str">
        <f>VLOOKUP(F168,[1]Sheet2!H:J,3,FALSE)</f>
        <v>Breweries &amp; Distilleries</v>
      </c>
    </row>
    <row r="169" spans="1:22" x14ac:dyDescent="0.3">
      <c r="A169" t="s">
        <v>913</v>
      </c>
      <c r="B169" t="s">
        <v>23</v>
      </c>
      <c r="C169" t="s">
        <v>914</v>
      </c>
      <c r="D169" t="s">
        <v>915</v>
      </c>
      <c r="E169">
        <v>530305</v>
      </c>
      <c r="F169" t="s">
        <v>916</v>
      </c>
      <c r="G169" t="s">
        <v>27</v>
      </c>
      <c r="H169" t="s">
        <v>28</v>
      </c>
      <c r="I169" t="s">
        <v>29</v>
      </c>
      <c r="J169" t="s">
        <v>29</v>
      </c>
      <c r="K169">
        <v>6923.4</v>
      </c>
      <c r="L169">
        <v>3</v>
      </c>
      <c r="M169" t="s">
        <v>238</v>
      </c>
      <c r="N169">
        <v>14</v>
      </c>
      <c r="O169" t="s">
        <v>239</v>
      </c>
      <c r="P169" t="s">
        <v>32</v>
      </c>
      <c r="Q169" t="s">
        <v>917</v>
      </c>
      <c r="R169" t="s">
        <v>917</v>
      </c>
      <c r="S169" t="s">
        <v>34</v>
      </c>
      <c r="T169" t="s">
        <v>34</v>
      </c>
      <c r="U169" t="str">
        <f>VLOOKUP(F169,[1]Sheet2!H:J,2,FALSE)</f>
        <v>Alcohol</v>
      </c>
      <c r="V169" t="str">
        <f>VLOOKUP(F169,[1]Sheet2!H:J,3,FALSE)</f>
        <v>Breweries &amp; Distilleries</v>
      </c>
    </row>
    <row r="170" spans="1:22" x14ac:dyDescent="0.3">
      <c r="A170" t="s">
        <v>918</v>
      </c>
      <c r="B170" t="s">
        <v>23</v>
      </c>
      <c r="C170" t="s">
        <v>919</v>
      </c>
      <c r="D170" t="s">
        <v>920</v>
      </c>
      <c r="E170">
        <v>507155</v>
      </c>
      <c r="F170" t="s">
        <v>921</v>
      </c>
      <c r="G170" t="s">
        <v>72</v>
      </c>
      <c r="H170" t="s">
        <v>28</v>
      </c>
      <c r="I170" t="s">
        <v>29</v>
      </c>
      <c r="J170" t="s">
        <v>58</v>
      </c>
      <c r="K170">
        <v>969.1</v>
      </c>
      <c r="L170">
        <v>3</v>
      </c>
      <c r="M170" t="s">
        <v>238</v>
      </c>
      <c r="N170">
        <v>14</v>
      </c>
      <c r="O170" t="s">
        <v>239</v>
      </c>
      <c r="P170" t="s">
        <v>32</v>
      </c>
      <c r="Q170" t="s">
        <v>922</v>
      </c>
      <c r="R170" t="s">
        <v>922</v>
      </c>
      <c r="S170" t="s">
        <v>34</v>
      </c>
      <c r="T170" t="s">
        <v>61</v>
      </c>
      <c r="U170" t="str">
        <f>VLOOKUP(F170,[1]Sheet2!H:J,2,FALSE)</f>
        <v>Alcohol</v>
      </c>
      <c r="V170" t="str">
        <f>VLOOKUP(F170,[1]Sheet2!H:J,3,FALSE)</f>
        <v>Breweries &amp; Distilleries</v>
      </c>
    </row>
    <row r="171" spans="1:22" x14ac:dyDescent="0.3">
      <c r="A171" t="s">
        <v>923</v>
      </c>
      <c r="B171" t="s">
        <v>23</v>
      </c>
      <c r="C171" t="s">
        <v>924</v>
      </c>
      <c r="D171" t="s">
        <v>925</v>
      </c>
      <c r="E171">
        <v>512361</v>
      </c>
      <c r="F171" t="s">
        <v>926</v>
      </c>
      <c r="G171" t="s">
        <v>72</v>
      </c>
      <c r="H171" t="s">
        <v>28</v>
      </c>
      <c r="I171" t="s">
        <v>29</v>
      </c>
      <c r="J171" t="s">
        <v>58</v>
      </c>
      <c r="K171">
        <v>473.25</v>
      </c>
      <c r="L171">
        <v>64</v>
      </c>
      <c r="M171" t="s">
        <v>190</v>
      </c>
      <c r="N171">
        <v>101</v>
      </c>
      <c r="O171" t="s">
        <v>190</v>
      </c>
      <c r="P171" t="s">
        <v>32</v>
      </c>
      <c r="Q171" t="s">
        <v>73</v>
      </c>
      <c r="R171" t="s">
        <v>927</v>
      </c>
      <c r="S171" t="s">
        <v>34</v>
      </c>
      <c r="T171" t="s">
        <v>75</v>
      </c>
      <c r="U171" t="str">
        <f>VLOOKUP(F171,[1]Sheet2!H:J,2,FALSE)</f>
        <v>Alcohol</v>
      </c>
      <c r="V171" t="str">
        <f>VLOOKUP(F171,[1]Sheet2!H:J,3,FALSE)</f>
        <v>Breweries &amp; Distilleries</v>
      </c>
    </row>
    <row r="172" spans="1:22" x14ac:dyDescent="0.3">
      <c r="A172" t="s">
        <v>928</v>
      </c>
      <c r="B172" t="s">
        <v>23</v>
      </c>
      <c r="C172" t="s">
        <v>929</v>
      </c>
      <c r="D172" t="s">
        <v>930</v>
      </c>
      <c r="E172">
        <v>532497</v>
      </c>
      <c r="F172" t="s">
        <v>931</v>
      </c>
      <c r="G172" t="s">
        <v>39</v>
      </c>
      <c r="H172" t="s">
        <v>932</v>
      </c>
      <c r="I172" t="s">
        <v>29</v>
      </c>
      <c r="J172" t="s">
        <v>29</v>
      </c>
      <c r="K172">
        <v>39660.93</v>
      </c>
      <c r="L172">
        <v>3</v>
      </c>
      <c r="M172" t="s">
        <v>238</v>
      </c>
      <c r="N172">
        <v>14</v>
      </c>
      <c r="O172" t="s">
        <v>239</v>
      </c>
      <c r="P172" t="s">
        <v>32</v>
      </c>
      <c r="Q172" t="s">
        <v>933</v>
      </c>
      <c r="R172" t="s">
        <v>933</v>
      </c>
      <c r="S172" t="s">
        <v>34</v>
      </c>
      <c r="T172" t="s">
        <v>34</v>
      </c>
      <c r="U172" t="str">
        <f>VLOOKUP(F172,[1]Sheet2!H:J,2,FALSE)</f>
        <v>Alcohol</v>
      </c>
      <c r="V172" t="str">
        <f>VLOOKUP(F172,[1]Sheet2!H:J,3,FALSE)</f>
        <v>Breweries &amp; Distilleries</v>
      </c>
    </row>
    <row r="173" spans="1:22" x14ac:dyDescent="0.3">
      <c r="A173" t="s">
        <v>934</v>
      </c>
      <c r="B173" t="s">
        <v>23</v>
      </c>
      <c r="C173" t="s">
        <v>935</v>
      </c>
      <c r="D173" t="s">
        <v>936</v>
      </c>
      <c r="E173">
        <v>516032</v>
      </c>
      <c r="F173" t="s">
        <v>937</v>
      </c>
      <c r="G173" t="s">
        <v>72</v>
      </c>
      <c r="H173" t="s">
        <v>28</v>
      </c>
      <c r="I173" t="s">
        <v>29</v>
      </c>
      <c r="J173" t="s">
        <v>58</v>
      </c>
      <c r="K173">
        <v>159.99</v>
      </c>
      <c r="L173">
        <v>64</v>
      </c>
      <c r="M173" t="s">
        <v>190</v>
      </c>
      <c r="N173">
        <v>101</v>
      </c>
      <c r="O173" t="s">
        <v>190</v>
      </c>
      <c r="P173" t="s">
        <v>32</v>
      </c>
      <c r="Q173" t="s">
        <v>73</v>
      </c>
      <c r="R173" t="s">
        <v>938</v>
      </c>
      <c r="S173" t="s">
        <v>34</v>
      </c>
      <c r="T173" t="s">
        <v>75</v>
      </c>
      <c r="U173" t="str">
        <f>VLOOKUP(F173,[1]Sheet2!H:J,2,FALSE)</f>
        <v>Alcohol</v>
      </c>
      <c r="V173" t="str">
        <f>VLOOKUP(F173,[1]Sheet2!H:J,3,FALSE)</f>
        <v>Breweries &amp; Distilleries</v>
      </c>
    </row>
    <row r="174" spans="1:22" x14ac:dyDescent="0.3">
      <c r="A174" t="s">
        <v>939</v>
      </c>
      <c r="B174" t="s">
        <v>23</v>
      </c>
      <c r="C174" t="s">
        <v>940</v>
      </c>
      <c r="D174" t="s">
        <v>941</v>
      </c>
      <c r="E174">
        <v>532432</v>
      </c>
      <c r="F174" t="s">
        <v>942</v>
      </c>
      <c r="G174" t="s">
        <v>39</v>
      </c>
      <c r="H174" t="s">
        <v>932</v>
      </c>
      <c r="I174" t="s">
        <v>29</v>
      </c>
      <c r="J174" t="s">
        <v>29</v>
      </c>
      <c r="K174">
        <v>95810.29</v>
      </c>
      <c r="L174">
        <v>3</v>
      </c>
      <c r="M174" t="s">
        <v>238</v>
      </c>
      <c r="N174">
        <v>14</v>
      </c>
      <c r="O174" t="s">
        <v>239</v>
      </c>
      <c r="P174" t="s">
        <v>32</v>
      </c>
      <c r="Q174" t="s">
        <v>943</v>
      </c>
      <c r="R174" t="s">
        <v>943</v>
      </c>
      <c r="S174" t="s">
        <v>34</v>
      </c>
      <c r="T174" t="s">
        <v>34</v>
      </c>
      <c r="U174" t="str">
        <f>VLOOKUP(F174,[1]Sheet2!H:J,2,FALSE)</f>
        <v>Alcohol</v>
      </c>
      <c r="V174" t="str">
        <f>VLOOKUP(F174,[1]Sheet2!H:J,3,FALSE)</f>
        <v>Breweries &amp; Distilleries</v>
      </c>
    </row>
    <row r="175" spans="1:22" x14ac:dyDescent="0.3">
      <c r="A175" t="s">
        <v>944</v>
      </c>
      <c r="B175" t="s">
        <v>23</v>
      </c>
      <c r="C175" t="s">
        <v>945</v>
      </c>
      <c r="D175" t="s">
        <v>946</v>
      </c>
      <c r="E175">
        <v>507205</v>
      </c>
      <c r="F175" t="s">
        <v>947</v>
      </c>
      <c r="G175" t="s">
        <v>39</v>
      </c>
      <c r="H175" t="s">
        <v>28</v>
      </c>
      <c r="I175" t="s">
        <v>29</v>
      </c>
      <c r="J175" t="s">
        <v>29</v>
      </c>
      <c r="K175">
        <v>8867.9500000000007</v>
      </c>
      <c r="L175">
        <v>3</v>
      </c>
      <c r="M175" t="s">
        <v>238</v>
      </c>
      <c r="N175">
        <v>14</v>
      </c>
      <c r="O175" t="s">
        <v>239</v>
      </c>
      <c r="P175" t="s">
        <v>32</v>
      </c>
      <c r="Q175" t="s">
        <v>948</v>
      </c>
      <c r="R175" t="s">
        <v>948</v>
      </c>
      <c r="S175" t="s">
        <v>34</v>
      </c>
      <c r="T175" t="s">
        <v>34</v>
      </c>
      <c r="U175" t="str">
        <f>VLOOKUP(F175,[1]Sheet2!H:J,2,FALSE)</f>
        <v>Alcohol</v>
      </c>
      <c r="V175" t="str">
        <f>VLOOKUP(F175,[1]Sheet2!H:J,3,FALSE)</f>
        <v>Breweries &amp; Distilleries</v>
      </c>
    </row>
    <row r="176" spans="1:22" x14ac:dyDescent="0.3">
      <c r="A176" t="s">
        <v>949</v>
      </c>
      <c r="B176" t="s">
        <v>23</v>
      </c>
      <c r="C176" t="s">
        <v>950</v>
      </c>
      <c r="D176" t="s">
        <v>951</v>
      </c>
      <c r="E176">
        <v>507488</v>
      </c>
      <c r="F176" t="s">
        <v>952</v>
      </c>
      <c r="G176" t="s">
        <v>27</v>
      </c>
      <c r="H176" t="s">
        <v>28</v>
      </c>
      <c r="I176" t="s">
        <v>29</v>
      </c>
      <c r="J176" t="s">
        <v>29</v>
      </c>
      <c r="K176">
        <v>1626.13</v>
      </c>
      <c r="L176">
        <v>3</v>
      </c>
      <c r="M176" t="s">
        <v>238</v>
      </c>
      <c r="N176">
        <v>14</v>
      </c>
      <c r="O176" t="s">
        <v>239</v>
      </c>
      <c r="P176" t="s">
        <v>32</v>
      </c>
      <c r="Q176" t="s">
        <v>953</v>
      </c>
      <c r="R176" t="s">
        <v>953</v>
      </c>
      <c r="S176" t="s">
        <v>34</v>
      </c>
      <c r="T176" t="s">
        <v>34</v>
      </c>
      <c r="U176" t="str">
        <f>VLOOKUP(F176,[1]Sheet2!H:J,2,FALSE)</f>
        <v>Alcohol</v>
      </c>
      <c r="V176" t="str">
        <f>VLOOKUP(F176,[1]Sheet2!H:J,3,FALSE)</f>
        <v>Breweries &amp; Distilleries</v>
      </c>
    </row>
    <row r="177" spans="1:22" x14ac:dyDescent="0.3">
      <c r="A177" t="s">
        <v>954</v>
      </c>
      <c r="B177" t="s">
        <v>23</v>
      </c>
      <c r="C177" t="s">
        <v>955</v>
      </c>
      <c r="D177" t="s">
        <v>956</v>
      </c>
      <c r="E177">
        <v>507526</v>
      </c>
      <c r="F177" t="s">
        <v>957</v>
      </c>
      <c r="G177" t="s">
        <v>27</v>
      </c>
      <c r="H177" t="s">
        <v>28</v>
      </c>
      <c r="I177" t="s">
        <v>29</v>
      </c>
      <c r="J177" t="s">
        <v>29</v>
      </c>
      <c r="K177">
        <v>1887.23</v>
      </c>
      <c r="L177">
        <v>3</v>
      </c>
      <c r="M177" t="s">
        <v>238</v>
      </c>
      <c r="N177">
        <v>14</v>
      </c>
      <c r="O177" t="s">
        <v>239</v>
      </c>
      <c r="P177" t="s">
        <v>32</v>
      </c>
      <c r="Q177" t="s">
        <v>958</v>
      </c>
      <c r="R177" t="s">
        <v>958</v>
      </c>
      <c r="S177" t="s">
        <v>34</v>
      </c>
      <c r="T177" t="s">
        <v>34</v>
      </c>
      <c r="U177" t="str">
        <f>VLOOKUP(F177,[1]Sheet2!H:J,2,FALSE)</f>
        <v>Alcohol</v>
      </c>
      <c r="V177" t="str">
        <f>VLOOKUP(F177,[1]Sheet2!H:J,3,FALSE)</f>
        <v>Breweries &amp; Distilleries</v>
      </c>
    </row>
    <row r="178" spans="1:22" x14ac:dyDescent="0.3">
      <c r="A178" t="s">
        <v>959</v>
      </c>
      <c r="B178" t="s">
        <v>23</v>
      </c>
      <c r="C178" t="s">
        <v>960</v>
      </c>
      <c r="D178" t="s">
        <v>961</v>
      </c>
      <c r="E178">
        <v>532457</v>
      </c>
      <c r="F178" t="s">
        <v>962</v>
      </c>
      <c r="G178" t="s">
        <v>27</v>
      </c>
      <c r="H178" t="s">
        <v>28</v>
      </c>
      <c r="I178" t="s">
        <v>29</v>
      </c>
      <c r="J178" t="s">
        <v>29</v>
      </c>
      <c r="K178">
        <v>949.28</v>
      </c>
      <c r="L178">
        <v>3</v>
      </c>
      <c r="M178" t="s">
        <v>238</v>
      </c>
      <c r="N178">
        <v>14</v>
      </c>
      <c r="O178" t="s">
        <v>239</v>
      </c>
      <c r="P178" t="s">
        <v>32</v>
      </c>
      <c r="Q178" t="s">
        <v>963</v>
      </c>
      <c r="R178" t="s">
        <v>963</v>
      </c>
      <c r="S178" t="s">
        <v>34</v>
      </c>
      <c r="T178" t="s">
        <v>34</v>
      </c>
      <c r="U178" t="str">
        <f>VLOOKUP(F178,[1]Sheet2!H:J,2,FALSE)</f>
        <v>Alcohol</v>
      </c>
      <c r="V178" t="str">
        <f>VLOOKUP(F178,[1]Sheet2!H:J,3,FALSE)</f>
        <v>Breweries &amp; Distilleries</v>
      </c>
    </row>
    <row r="179" spans="1:22" x14ac:dyDescent="0.3">
      <c r="A179" t="s">
        <v>964</v>
      </c>
      <c r="B179" t="s">
        <v>23</v>
      </c>
      <c r="C179" t="s">
        <v>965</v>
      </c>
      <c r="D179" t="s">
        <v>966</v>
      </c>
      <c r="E179">
        <v>532478</v>
      </c>
      <c r="F179" t="s">
        <v>967</v>
      </c>
      <c r="G179" t="s">
        <v>39</v>
      </c>
      <c r="H179" t="s">
        <v>932</v>
      </c>
      <c r="I179" t="s">
        <v>29</v>
      </c>
      <c r="J179" t="s">
        <v>29</v>
      </c>
      <c r="K179">
        <v>47156.66</v>
      </c>
      <c r="L179">
        <v>3</v>
      </c>
      <c r="M179" t="s">
        <v>238</v>
      </c>
      <c r="N179">
        <v>14</v>
      </c>
      <c r="O179" t="s">
        <v>239</v>
      </c>
      <c r="P179" t="s">
        <v>32</v>
      </c>
      <c r="Q179" t="s">
        <v>968</v>
      </c>
      <c r="R179" t="s">
        <v>968</v>
      </c>
      <c r="S179" t="s">
        <v>34</v>
      </c>
      <c r="T179" t="s">
        <v>34</v>
      </c>
      <c r="U179" t="str">
        <f>VLOOKUP(F179,[1]Sheet2!H:J,2,FALSE)</f>
        <v>Alcohol</v>
      </c>
      <c r="V179" t="str">
        <f>VLOOKUP(F179,[1]Sheet2!H:J,3,FALSE)</f>
        <v>Breweries &amp; Distilleries</v>
      </c>
    </row>
    <row r="180" spans="1:22" x14ac:dyDescent="0.3">
      <c r="A180" t="s">
        <v>969</v>
      </c>
      <c r="B180" t="s">
        <v>23</v>
      </c>
      <c r="C180" t="s">
        <v>970</v>
      </c>
      <c r="D180" t="s">
        <v>971</v>
      </c>
      <c r="E180">
        <v>533104</v>
      </c>
      <c r="F180" t="s">
        <v>972</v>
      </c>
      <c r="G180" t="s">
        <v>39</v>
      </c>
      <c r="H180" t="s">
        <v>28</v>
      </c>
      <c r="I180" t="s">
        <v>29</v>
      </c>
      <c r="J180" t="s">
        <v>29</v>
      </c>
      <c r="K180">
        <v>3128.88</v>
      </c>
      <c r="L180">
        <v>3</v>
      </c>
      <c r="M180" t="s">
        <v>238</v>
      </c>
      <c r="N180">
        <v>14</v>
      </c>
      <c r="O180" t="s">
        <v>239</v>
      </c>
      <c r="P180" t="s">
        <v>32</v>
      </c>
      <c r="Q180" t="s">
        <v>973</v>
      </c>
      <c r="R180" t="s">
        <v>973</v>
      </c>
      <c r="S180" t="s">
        <v>34</v>
      </c>
      <c r="T180" t="s">
        <v>34</v>
      </c>
      <c r="U180" t="str">
        <f>VLOOKUP(F180,[1]Sheet2!H:J,2,FALSE)</f>
        <v>Alcohol</v>
      </c>
      <c r="V180" t="str">
        <f>VLOOKUP(F180,[1]Sheet2!H:J,3,FALSE)</f>
        <v>Breweries &amp; Distilleries</v>
      </c>
    </row>
    <row r="181" spans="1:22" x14ac:dyDescent="0.3">
      <c r="A181" t="s">
        <v>974</v>
      </c>
      <c r="B181" t="s">
        <v>23</v>
      </c>
      <c r="C181" t="s">
        <v>975</v>
      </c>
      <c r="D181" t="s">
        <v>976</v>
      </c>
      <c r="E181">
        <v>533294</v>
      </c>
      <c r="F181" t="s">
        <v>977</v>
      </c>
      <c r="G181" t="s">
        <v>27</v>
      </c>
      <c r="H181" t="s">
        <v>28</v>
      </c>
      <c r="I181" t="s">
        <v>29</v>
      </c>
      <c r="J181" t="s">
        <v>29</v>
      </c>
      <c r="K181">
        <v>66.84</v>
      </c>
      <c r="L181">
        <v>3</v>
      </c>
      <c r="M181" t="s">
        <v>238</v>
      </c>
      <c r="N181">
        <v>14</v>
      </c>
      <c r="O181" t="s">
        <v>239</v>
      </c>
      <c r="P181" t="s">
        <v>32</v>
      </c>
      <c r="Q181" t="s">
        <v>978</v>
      </c>
      <c r="R181" t="s">
        <v>978</v>
      </c>
      <c r="S181" t="s">
        <v>34</v>
      </c>
      <c r="T181" t="s">
        <v>34</v>
      </c>
      <c r="U181" t="str">
        <f>VLOOKUP(F181,[1]Sheet2!H:J,2,FALSE)</f>
        <v>Alcohol</v>
      </c>
      <c r="V181" t="str">
        <f>VLOOKUP(F181,[1]Sheet2!H:J,3,FALSE)</f>
        <v>Breweries &amp; Distilleries</v>
      </c>
    </row>
    <row r="182" spans="1:22" x14ac:dyDescent="0.3">
      <c r="A182" t="s">
        <v>979</v>
      </c>
      <c r="B182" t="s">
        <v>23</v>
      </c>
      <c r="C182" t="s">
        <v>980</v>
      </c>
      <c r="D182" t="s">
        <v>981</v>
      </c>
      <c r="E182">
        <v>538379</v>
      </c>
      <c r="F182" t="s">
        <v>982</v>
      </c>
      <c r="G182" t="s">
        <v>73</v>
      </c>
      <c r="H182" t="s">
        <v>28</v>
      </c>
      <c r="I182" t="s">
        <v>58</v>
      </c>
      <c r="J182" t="s">
        <v>29</v>
      </c>
      <c r="K182">
        <v>140.72999999999999</v>
      </c>
      <c r="L182">
        <v>3</v>
      </c>
      <c r="M182" t="s">
        <v>238</v>
      </c>
      <c r="N182">
        <v>14</v>
      </c>
      <c r="O182" t="s">
        <v>239</v>
      </c>
      <c r="P182" t="s">
        <v>32</v>
      </c>
      <c r="Q182" t="s">
        <v>983</v>
      </c>
      <c r="R182" t="s">
        <v>73</v>
      </c>
      <c r="S182" t="s">
        <v>75</v>
      </c>
      <c r="T182" t="s">
        <v>34</v>
      </c>
      <c r="U182" t="str">
        <f>VLOOKUP(F182,[1]Sheet2!H:J,2,FALSE)</f>
        <v>Alcohol</v>
      </c>
      <c r="V182" t="str">
        <f>VLOOKUP(F182,[1]Sheet2!H:J,3,FALSE)</f>
        <v>Breweries &amp; Distilleries</v>
      </c>
    </row>
    <row r="183" spans="1:22" x14ac:dyDescent="0.3">
      <c r="A183" t="s">
        <v>984</v>
      </c>
      <c r="B183" t="s">
        <v>23</v>
      </c>
      <c r="C183" t="s">
        <v>985</v>
      </c>
      <c r="D183" t="s">
        <v>986</v>
      </c>
      <c r="E183">
        <v>543711</v>
      </c>
      <c r="F183" t="s">
        <v>987</v>
      </c>
      <c r="G183" t="s">
        <v>39</v>
      </c>
      <c r="H183" t="s">
        <v>28</v>
      </c>
      <c r="I183" t="s">
        <v>29</v>
      </c>
      <c r="J183" t="s">
        <v>29</v>
      </c>
      <c r="K183">
        <v>2274.9699999999998</v>
      </c>
      <c r="L183">
        <v>3</v>
      </c>
      <c r="M183" t="s">
        <v>238</v>
      </c>
      <c r="N183">
        <v>14</v>
      </c>
      <c r="O183" t="s">
        <v>239</v>
      </c>
      <c r="P183" t="s">
        <v>32</v>
      </c>
      <c r="Q183" t="s">
        <v>988</v>
      </c>
      <c r="R183" t="s">
        <v>988</v>
      </c>
      <c r="S183" t="s">
        <v>34</v>
      </c>
      <c r="T183" t="s">
        <v>34</v>
      </c>
      <c r="U183" t="str">
        <f>VLOOKUP(F183,[1]Sheet2!H:J,2,FALSE)</f>
        <v>Alcohol</v>
      </c>
      <c r="V183" t="str">
        <f>VLOOKUP(F183,[1]Sheet2!H:J,3,FALSE)</f>
        <v>Breweries &amp; Distilleries</v>
      </c>
    </row>
    <row r="184" spans="1:22" x14ac:dyDescent="0.3">
      <c r="A184" t="s">
        <v>989</v>
      </c>
      <c r="B184" t="s">
        <v>23</v>
      </c>
      <c r="C184" t="s">
        <v>990</v>
      </c>
      <c r="D184" t="s">
        <v>991</v>
      </c>
      <c r="E184">
        <v>544203</v>
      </c>
      <c r="F184" t="s">
        <v>992</v>
      </c>
      <c r="G184" t="s">
        <v>39</v>
      </c>
      <c r="H184" t="s">
        <v>28</v>
      </c>
      <c r="I184" t="s">
        <v>29</v>
      </c>
      <c r="J184" t="s">
        <v>29</v>
      </c>
      <c r="K184">
        <v>14638.63</v>
      </c>
      <c r="L184">
        <v>3</v>
      </c>
      <c r="M184" t="s">
        <v>238</v>
      </c>
      <c r="N184">
        <v>14</v>
      </c>
      <c r="O184" t="s">
        <v>239</v>
      </c>
      <c r="P184" t="s">
        <v>32</v>
      </c>
      <c r="Q184" t="s">
        <v>993</v>
      </c>
      <c r="R184" t="s">
        <v>993</v>
      </c>
      <c r="S184" t="s">
        <v>34</v>
      </c>
      <c r="T184" t="s">
        <v>34</v>
      </c>
      <c r="U184" t="str">
        <f>VLOOKUP(F184,[1]Sheet2!H:J,2,FALSE)</f>
        <v>Alcohol</v>
      </c>
      <c r="V184" t="str">
        <f>VLOOKUP(F184,[1]Sheet2!H:J,3,FALSE)</f>
        <v>Breweries &amp; Distilleries</v>
      </c>
    </row>
    <row r="185" spans="1:22" x14ac:dyDescent="0.3">
      <c r="A185" t="s">
        <v>994</v>
      </c>
      <c r="B185" t="s">
        <v>23</v>
      </c>
      <c r="C185" t="s">
        <v>995</v>
      </c>
      <c r="D185" t="s">
        <v>996</v>
      </c>
      <c r="E185">
        <v>502355</v>
      </c>
      <c r="F185" t="s">
        <v>997</v>
      </c>
      <c r="G185" t="s">
        <v>39</v>
      </c>
      <c r="H185" t="s">
        <v>932</v>
      </c>
      <c r="I185" t="s">
        <v>29</v>
      </c>
      <c r="J185" t="s">
        <v>29</v>
      </c>
      <c r="K185">
        <v>46131.28</v>
      </c>
      <c r="L185">
        <v>65</v>
      </c>
      <c r="M185" t="s">
        <v>998</v>
      </c>
      <c r="N185">
        <v>105</v>
      </c>
      <c r="O185" t="s">
        <v>998</v>
      </c>
      <c r="P185" t="s">
        <v>32</v>
      </c>
      <c r="Q185" t="s">
        <v>999</v>
      </c>
      <c r="R185" t="s">
        <v>999</v>
      </c>
      <c r="S185" t="s">
        <v>34</v>
      </c>
      <c r="T185" t="s">
        <v>34</v>
      </c>
      <c r="U185" t="str">
        <f>VLOOKUP(F185,[1]Sheet2!H:J,2,FALSE)</f>
        <v>Automobile &amp; Ancillaries</v>
      </c>
      <c r="V185" t="str">
        <f>VLOOKUP(F185,[1]Sheet2!H:J,3,FALSE)</f>
        <v>Tyres &amp; Allied</v>
      </c>
    </row>
    <row r="186" spans="1:22" x14ac:dyDescent="0.3">
      <c r="A186" t="s">
        <v>1000</v>
      </c>
      <c r="B186" t="s">
        <v>23</v>
      </c>
      <c r="C186" t="s">
        <v>1001</v>
      </c>
      <c r="D186" t="s">
        <v>1002</v>
      </c>
      <c r="E186">
        <v>500039</v>
      </c>
      <c r="F186" t="s">
        <v>1003</v>
      </c>
      <c r="G186" t="s">
        <v>39</v>
      </c>
      <c r="H186" t="s">
        <v>28</v>
      </c>
      <c r="I186" t="s">
        <v>29</v>
      </c>
      <c r="J186" t="s">
        <v>29</v>
      </c>
      <c r="K186">
        <v>11861.37</v>
      </c>
      <c r="L186">
        <v>4</v>
      </c>
      <c r="M186" t="s">
        <v>1004</v>
      </c>
      <c r="N186">
        <v>10</v>
      </c>
      <c r="O186" t="s">
        <v>1004</v>
      </c>
      <c r="P186" t="s">
        <v>32</v>
      </c>
      <c r="Q186" t="s">
        <v>1005</v>
      </c>
      <c r="R186" t="s">
        <v>1005</v>
      </c>
      <c r="S186" t="s">
        <v>34</v>
      </c>
      <c r="T186" t="s">
        <v>34</v>
      </c>
      <c r="U186" t="str">
        <f>VLOOKUP(F186,[1]Sheet2!H:J,2,FALSE)</f>
        <v>Automobile &amp; Ancillaries</v>
      </c>
      <c r="V186" t="str">
        <f>VLOOKUP(F186,[1]Sheet2!H:J,3,FALSE)</f>
        <v>Auto Ancillary</v>
      </c>
    </row>
    <row r="187" spans="1:22" x14ac:dyDescent="0.3">
      <c r="A187" t="s">
        <v>1006</v>
      </c>
      <c r="B187" t="s">
        <v>23</v>
      </c>
      <c r="C187" t="s">
        <v>1007</v>
      </c>
      <c r="D187" t="s">
        <v>1008</v>
      </c>
      <c r="E187">
        <v>520073</v>
      </c>
      <c r="F187" t="s">
        <v>1009</v>
      </c>
      <c r="G187" t="s">
        <v>27</v>
      </c>
      <c r="H187" t="s">
        <v>28</v>
      </c>
      <c r="I187" t="s">
        <v>29</v>
      </c>
      <c r="J187" t="s">
        <v>29</v>
      </c>
      <c r="K187">
        <v>1151.1600000000001</v>
      </c>
      <c r="L187">
        <v>4</v>
      </c>
      <c r="M187" t="s">
        <v>1004</v>
      </c>
      <c r="N187">
        <v>10</v>
      </c>
      <c r="O187" t="s">
        <v>1004</v>
      </c>
      <c r="P187" t="s">
        <v>32</v>
      </c>
      <c r="Q187" t="s">
        <v>1010</v>
      </c>
      <c r="R187" t="s">
        <v>1010</v>
      </c>
      <c r="S187" t="s">
        <v>34</v>
      </c>
      <c r="T187" t="s">
        <v>34</v>
      </c>
      <c r="U187" t="str">
        <f>VLOOKUP(F187,[1]Sheet2!H:J,2,FALSE)</f>
        <v>Automobile &amp; Ancillaries</v>
      </c>
      <c r="V187" t="str">
        <f>VLOOKUP(F187,[1]Sheet2!H:J,3,FALSE)</f>
        <v>Auto Ancillary</v>
      </c>
    </row>
    <row r="188" spans="1:22" x14ac:dyDescent="0.3">
      <c r="A188" t="s">
        <v>1011</v>
      </c>
      <c r="B188" t="s">
        <v>23</v>
      </c>
      <c r="C188" t="s">
        <v>1012</v>
      </c>
      <c r="D188" t="s">
        <v>1013</v>
      </c>
      <c r="E188">
        <v>520075</v>
      </c>
      <c r="F188" t="s">
        <v>1014</v>
      </c>
      <c r="G188" t="s">
        <v>72</v>
      </c>
      <c r="H188" t="s">
        <v>28</v>
      </c>
      <c r="I188" t="s">
        <v>29</v>
      </c>
      <c r="J188" t="s">
        <v>58</v>
      </c>
      <c r="K188">
        <v>141.02000000000001</v>
      </c>
      <c r="L188">
        <v>4</v>
      </c>
      <c r="M188" t="s">
        <v>1004</v>
      </c>
      <c r="N188">
        <v>10</v>
      </c>
      <c r="O188" t="s">
        <v>1004</v>
      </c>
      <c r="P188" t="s">
        <v>32</v>
      </c>
      <c r="Q188" t="s">
        <v>73</v>
      </c>
      <c r="R188" t="s">
        <v>1015</v>
      </c>
      <c r="S188" t="s">
        <v>34</v>
      </c>
      <c r="T188" t="s">
        <v>75</v>
      </c>
      <c r="U188" t="str">
        <f>VLOOKUP(F188,[1]Sheet2!H:J,2,FALSE)</f>
        <v>Automobile &amp; Ancillaries</v>
      </c>
      <c r="V188" t="str">
        <f>VLOOKUP(F188,[1]Sheet2!H:J,3,FALSE)</f>
        <v>Auto Ancillary</v>
      </c>
    </row>
    <row r="189" spans="1:22" x14ac:dyDescent="0.3">
      <c r="A189" t="s">
        <v>1016</v>
      </c>
      <c r="B189" t="s">
        <v>23</v>
      </c>
      <c r="C189" t="s">
        <v>1017</v>
      </c>
      <c r="D189" t="s">
        <v>1018</v>
      </c>
      <c r="E189">
        <v>520057</v>
      </c>
      <c r="F189" t="s">
        <v>1019</v>
      </c>
      <c r="G189" t="s">
        <v>27</v>
      </c>
      <c r="H189" t="s">
        <v>28</v>
      </c>
      <c r="I189" t="s">
        <v>29</v>
      </c>
      <c r="J189" t="s">
        <v>29</v>
      </c>
      <c r="K189">
        <v>4736.55</v>
      </c>
      <c r="L189">
        <v>4</v>
      </c>
      <c r="M189" t="s">
        <v>1004</v>
      </c>
      <c r="N189">
        <v>10</v>
      </c>
      <c r="O189" t="s">
        <v>1004</v>
      </c>
      <c r="P189" t="s">
        <v>32</v>
      </c>
      <c r="Q189" t="s">
        <v>1020</v>
      </c>
      <c r="R189" t="s">
        <v>1020</v>
      </c>
      <c r="S189" t="s">
        <v>34</v>
      </c>
      <c r="T189" t="s">
        <v>34</v>
      </c>
      <c r="U189" t="str">
        <f>VLOOKUP(F189,[1]Sheet2!H:J,2,FALSE)</f>
        <v>Automobile &amp; Ancillaries</v>
      </c>
      <c r="V189" t="str">
        <f>VLOOKUP(F189,[1]Sheet2!H:J,3,FALSE)</f>
        <v>Auto Ancillary</v>
      </c>
    </row>
    <row r="190" spans="1:22" x14ac:dyDescent="0.3">
      <c r="A190" t="s">
        <v>1021</v>
      </c>
      <c r="B190" t="s">
        <v>23</v>
      </c>
      <c r="C190" t="s">
        <v>1022</v>
      </c>
      <c r="D190" t="s">
        <v>1023</v>
      </c>
      <c r="E190">
        <v>500086</v>
      </c>
      <c r="F190" t="s">
        <v>1024</v>
      </c>
      <c r="G190" t="s">
        <v>39</v>
      </c>
      <c r="H190" t="s">
        <v>28</v>
      </c>
      <c r="I190" t="s">
        <v>29</v>
      </c>
      <c r="J190" t="s">
        <v>29</v>
      </c>
      <c r="K190">
        <v>33456</v>
      </c>
      <c r="L190">
        <v>4</v>
      </c>
      <c r="M190" t="s">
        <v>1004</v>
      </c>
      <c r="N190">
        <v>10</v>
      </c>
      <c r="O190" t="s">
        <v>1004</v>
      </c>
      <c r="P190" t="s">
        <v>32</v>
      </c>
      <c r="Q190" t="s">
        <v>1025</v>
      </c>
      <c r="R190" t="s">
        <v>1025</v>
      </c>
      <c r="S190" t="s">
        <v>34</v>
      </c>
      <c r="T190" t="s">
        <v>34</v>
      </c>
      <c r="U190" t="str">
        <f>VLOOKUP(F190,[1]Sheet2!H:J,2,FALSE)</f>
        <v>Automobile &amp; Ancillaries</v>
      </c>
      <c r="V190" t="str">
        <f>VLOOKUP(F190,[1]Sheet2!H:J,3,FALSE)</f>
        <v>Batteries</v>
      </c>
    </row>
    <row r="191" spans="1:22" x14ac:dyDescent="0.3">
      <c r="A191" t="s">
        <v>1026</v>
      </c>
      <c r="B191" t="s">
        <v>23</v>
      </c>
      <c r="C191" t="s">
        <v>1027</v>
      </c>
      <c r="D191" t="s">
        <v>1028</v>
      </c>
      <c r="E191">
        <v>504093</v>
      </c>
      <c r="F191" t="s">
        <v>1029</v>
      </c>
      <c r="G191" t="s">
        <v>72</v>
      </c>
      <c r="H191" t="s">
        <v>28</v>
      </c>
      <c r="I191" t="s">
        <v>29</v>
      </c>
      <c r="J191" t="s">
        <v>58</v>
      </c>
      <c r="K191">
        <v>270.14999999999998</v>
      </c>
      <c r="L191">
        <v>22</v>
      </c>
      <c r="M191" t="s">
        <v>1030</v>
      </c>
      <c r="N191">
        <v>37</v>
      </c>
      <c r="O191" t="s">
        <v>1031</v>
      </c>
      <c r="P191" t="s">
        <v>32</v>
      </c>
      <c r="Q191" t="s">
        <v>1032</v>
      </c>
      <c r="R191" t="s">
        <v>1033</v>
      </c>
      <c r="S191" t="s">
        <v>34</v>
      </c>
      <c r="T191" t="s">
        <v>61</v>
      </c>
      <c r="U191" t="str">
        <f>VLOOKUP(F191,[1]Sheet2!H:J,2,FALSE)</f>
        <v>Automobile &amp; Ancillaries</v>
      </c>
      <c r="V191" t="str">
        <f>VLOOKUP(F191,[1]Sheet2!H:J,3,FALSE)</f>
        <v>Batteries</v>
      </c>
    </row>
    <row r="192" spans="1:22" x14ac:dyDescent="0.3">
      <c r="A192" t="s">
        <v>1034</v>
      </c>
      <c r="B192" t="s">
        <v>23</v>
      </c>
      <c r="C192" t="s">
        <v>1035</v>
      </c>
      <c r="D192" t="s">
        <v>1036</v>
      </c>
      <c r="E192">
        <v>590073</v>
      </c>
      <c r="F192" t="s">
        <v>1037</v>
      </c>
      <c r="G192" t="s">
        <v>27</v>
      </c>
      <c r="H192" t="s">
        <v>28</v>
      </c>
      <c r="I192" t="s">
        <v>29</v>
      </c>
      <c r="J192" t="s">
        <v>29</v>
      </c>
      <c r="K192">
        <v>2131.17</v>
      </c>
      <c r="L192">
        <v>4</v>
      </c>
      <c r="M192" t="s">
        <v>1004</v>
      </c>
      <c r="N192">
        <v>10</v>
      </c>
      <c r="O192" t="s">
        <v>1004</v>
      </c>
      <c r="P192" t="s">
        <v>32</v>
      </c>
      <c r="Q192" t="s">
        <v>1038</v>
      </c>
      <c r="R192" t="s">
        <v>1038</v>
      </c>
      <c r="S192" t="s">
        <v>34</v>
      </c>
      <c r="T192" t="s">
        <v>34</v>
      </c>
      <c r="U192" t="str">
        <f>VLOOKUP(F192,[1]Sheet2!H:J,2,FALSE)</f>
        <v>Automobile &amp; Ancillaries</v>
      </c>
      <c r="V192" t="str">
        <f>VLOOKUP(F192,[1]Sheet2!H:J,3,FALSE)</f>
        <v>Auto Ancillary</v>
      </c>
    </row>
    <row r="193" spans="1:22" x14ac:dyDescent="0.3">
      <c r="A193" t="s">
        <v>1039</v>
      </c>
      <c r="B193" t="s">
        <v>23</v>
      </c>
      <c r="C193" t="s">
        <v>1040</v>
      </c>
      <c r="D193" t="s">
        <v>1041</v>
      </c>
      <c r="E193">
        <v>504988</v>
      </c>
      <c r="F193" t="s">
        <v>1042</v>
      </c>
      <c r="G193" t="s">
        <v>72</v>
      </c>
      <c r="H193" t="s">
        <v>28</v>
      </c>
      <c r="I193" t="s">
        <v>29</v>
      </c>
      <c r="J193" t="s">
        <v>58</v>
      </c>
      <c r="K193">
        <v>67.48</v>
      </c>
      <c r="L193">
        <v>9</v>
      </c>
      <c r="M193" t="s">
        <v>30</v>
      </c>
      <c r="N193">
        <v>1</v>
      </c>
      <c r="O193" t="s">
        <v>31</v>
      </c>
      <c r="P193" t="s">
        <v>32</v>
      </c>
      <c r="Q193" t="s">
        <v>73</v>
      </c>
      <c r="R193" t="s">
        <v>1043</v>
      </c>
      <c r="S193" t="s">
        <v>34</v>
      </c>
      <c r="T193" t="s">
        <v>75</v>
      </c>
      <c r="U193" t="str">
        <f>VLOOKUP(F193,[1]Sheet2!H:J,2,FALSE)</f>
        <v>Automobile &amp; Ancillaries</v>
      </c>
      <c r="V193" t="str">
        <f>VLOOKUP(F193,[1]Sheet2!H:J,3,FALSE)</f>
        <v>Castings/Forgings</v>
      </c>
    </row>
    <row r="194" spans="1:22" x14ac:dyDescent="0.3">
      <c r="A194" t="s">
        <v>1044</v>
      </c>
      <c r="B194" t="s">
        <v>23</v>
      </c>
      <c r="C194" t="s">
        <v>1045</v>
      </c>
      <c r="D194" t="s">
        <v>1046</v>
      </c>
      <c r="E194">
        <v>504605</v>
      </c>
      <c r="F194" t="s">
        <v>1047</v>
      </c>
      <c r="G194" t="s">
        <v>72</v>
      </c>
      <c r="H194" t="s">
        <v>28</v>
      </c>
      <c r="I194" t="s">
        <v>29</v>
      </c>
      <c r="J194" t="s">
        <v>58</v>
      </c>
      <c r="K194">
        <v>624.4</v>
      </c>
      <c r="L194">
        <v>10</v>
      </c>
      <c r="M194" t="s">
        <v>1048</v>
      </c>
      <c r="N194">
        <v>17</v>
      </c>
      <c r="O194" t="s">
        <v>1049</v>
      </c>
      <c r="P194" t="s">
        <v>32</v>
      </c>
      <c r="Q194" t="s">
        <v>73</v>
      </c>
      <c r="R194" t="s">
        <v>1050</v>
      </c>
      <c r="S194" t="s">
        <v>34</v>
      </c>
      <c r="T194" t="s">
        <v>75</v>
      </c>
      <c r="U194" t="str">
        <f>VLOOKUP(F194,[1]Sheet2!H:J,2,FALSE)</f>
        <v>Automobile &amp; Ancillaries</v>
      </c>
      <c r="V194" t="str">
        <f>VLOOKUP(F194,[1]Sheet2!H:J,3,FALSE)</f>
        <v>Castings/Forgings</v>
      </c>
    </row>
    <row r="195" spans="1:22" x14ac:dyDescent="0.3">
      <c r="A195" t="s">
        <v>1051</v>
      </c>
      <c r="B195" t="s">
        <v>23</v>
      </c>
      <c r="C195" t="s">
        <v>1052</v>
      </c>
      <c r="D195" t="s">
        <v>1053</v>
      </c>
      <c r="E195">
        <v>500182</v>
      </c>
      <c r="F195" t="s">
        <v>1054</v>
      </c>
      <c r="G195" t="s">
        <v>39</v>
      </c>
      <c r="H195" t="s">
        <v>152</v>
      </c>
      <c r="I195" t="s">
        <v>29</v>
      </c>
      <c r="J195" t="s">
        <v>29</v>
      </c>
      <c r="K195">
        <v>107061.31</v>
      </c>
      <c r="L195">
        <v>5</v>
      </c>
      <c r="M195" t="s">
        <v>1055</v>
      </c>
      <c r="N195">
        <v>9</v>
      </c>
      <c r="O195" t="s">
        <v>1056</v>
      </c>
      <c r="P195" t="s">
        <v>32</v>
      </c>
      <c r="Q195" t="s">
        <v>1057</v>
      </c>
      <c r="R195" t="s">
        <v>1057</v>
      </c>
      <c r="S195" t="s">
        <v>34</v>
      </c>
      <c r="T195" t="s">
        <v>34</v>
      </c>
      <c r="U195" t="str">
        <f>VLOOKUP(F195,[1]Sheet2!H:J,2,FALSE)</f>
        <v>Automobile &amp; Ancillaries</v>
      </c>
      <c r="V195" t="str">
        <f>VLOOKUP(F195,[1]Sheet2!H:J,3,FALSE)</f>
        <v>Automobile Two &amp; Three Wheelers</v>
      </c>
    </row>
    <row r="196" spans="1:22" x14ac:dyDescent="0.3">
      <c r="A196" t="s">
        <v>1058</v>
      </c>
      <c r="B196" t="s">
        <v>23</v>
      </c>
      <c r="C196" t="s">
        <v>1059</v>
      </c>
      <c r="D196" t="s">
        <v>1060</v>
      </c>
      <c r="E196">
        <v>520008</v>
      </c>
      <c r="F196" t="s">
        <v>1061</v>
      </c>
      <c r="G196" t="s">
        <v>27</v>
      </c>
      <c r="H196" t="s">
        <v>28</v>
      </c>
      <c r="I196" t="s">
        <v>29</v>
      </c>
      <c r="J196" t="s">
        <v>29</v>
      </c>
      <c r="K196">
        <v>1313.76</v>
      </c>
      <c r="L196">
        <v>4</v>
      </c>
      <c r="M196" t="s">
        <v>1004</v>
      </c>
      <c r="N196">
        <v>10</v>
      </c>
      <c r="O196" t="s">
        <v>1004</v>
      </c>
      <c r="P196" t="s">
        <v>32</v>
      </c>
      <c r="Q196" t="s">
        <v>1062</v>
      </c>
      <c r="R196" t="s">
        <v>1062</v>
      </c>
      <c r="S196" t="s">
        <v>34</v>
      </c>
      <c r="T196" t="s">
        <v>34</v>
      </c>
      <c r="U196" t="str">
        <f>VLOOKUP(F196,[1]Sheet2!H:J,2,FALSE)</f>
        <v>Automobile &amp; Ancillaries</v>
      </c>
      <c r="V196" t="str">
        <f>VLOOKUP(F196,[1]Sheet2!H:J,3,FALSE)</f>
        <v>Auto Ancillary</v>
      </c>
    </row>
    <row r="197" spans="1:22" x14ac:dyDescent="0.3">
      <c r="A197" t="s">
        <v>1063</v>
      </c>
      <c r="B197" t="s">
        <v>23</v>
      </c>
      <c r="C197" t="s">
        <v>1064</v>
      </c>
      <c r="D197" t="s">
        <v>1065</v>
      </c>
      <c r="E197">
        <v>517206</v>
      </c>
      <c r="F197" t="s">
        <v>1066</v>
      </c>
      <c r="G197" t="s">
        <v>27</v>
      </c>
      <c r="H197" t="s">
        <v>28</v>
      </c>
      <c r="I197" t="s">
        <v>29</v>
      </c>
      <c r="J197" t="s">
        <v>29</v>
      </c>
      <c r="K197">
        <v>4460.74</v>
      </c>
      <c r="L197">
        <v>4</v>
      </c>
      <c r="M197" t="s">
        <v>1004</v>
      </c>
      <c r="N197">
        <v>10</v>
      </c>
      <c r="O197" t="s">
        <v>1004</v>
      </c>
      <c r="P197" t="s">
        <v>32</v>
      </c>
      <c r="Q197" t="s">
        <v>1067</v>
      </c>
      <c r="R197" t="s">
        <v>1067</v>
      </c>
      <c r="S197" t="s">
        <v>34</v>
      </c>
      <c r="T197" t="s">
        <v>34</v>
      </c>
      <c r="U197" t="str">
        <f>VLOOKUP(F197,[1]Sheet2!H:J,2,FALSE)</f>
        <v>Automobile &amp; Ancillaries</v>
      </c>
      <c r="V197" t="str">
        <f>VLOOKUP(F197,[1]Sheet2!H:J,3,FALSE)</f>
        <v>Auto Ancillary</v>
      </c>
    </row>
    <row r="198" spans="1:22" x14ac:dyDescent="0.3">
      <c r="A198" t="s">
        <v>1068</v>
      </c>
      <c r="B198" t="s">
        <v>23</v>
      </c>
      <c r="C198" t="s">
        <v>1069</v>
      </c>
      <c r="D198" t="s">
        <v>1070</v>
      </c>
      <c r="E198">
        <v>500472</v>
      </c>
      <c r="F198" t="s">
        <v>1071</v>
      </c>
      <c r="G198" t="s">
        <v>39</v>
      </c>
      <c r="H198" t="s">
        <v>28</v>
      </c>
      <c r="I198" t="s">
        <v>29</v>
      </c>
      <c r="J198" t="s">
        <v>29</v>
      </c>
      <c r="K198">
        <v>23562.87</v>
      </c>
      <c r="L198">
        <v>66</v>
      </c>
      <c r="M198" t="s">
        <v>1072</v>
      </c>
      <c r="N198">
        <v>13</v>
      </c>
      <c r="O198" t="s">
        <v>1072</v>
      </c>
      <c r="P198" t="s">
        <v>32</v>
      </c>
      <c r="Q198" t="s">
        <v>1073</v>
      </c>
      <c r="R198" t="s">
        <v>1073</v>
      </c>
      <c r="S198" t="s">
        <v>34</v>
      </c>
      <c r="T198" t="s">
        <v>34</v>
      </c>
      <c r="U198" t="str">
        <f>VLOOKUP(F198,[1]Sheet2!H:J,2,FALSE)</f>
        <v>Automobile &amp; Ancillaries</v>
      </c>
      <c r="V198" t="str">
        <f>VLOOKUP(F198,[1]Sheet2!H:J,3,FALSE)</f>
        <v>Bearings</v>
      </c>
    </row>
    <row r="199" spans="1:22" x14ac:dyDescent="0.3">
      <c r="A199" t="s">
        <v>1074</v>
      </c>
      <c r="B199" t="s">
        <v>23</v>
      </c>
      <c r="C199" t="s">
        <v>1075</v>
      </c>
      <c r="D199" t="s">
        <v>1076</v>
      </c>
      <c r="E199">
        <v>504058</v>
      </c>
      <c r="F199" t="s">
        <v>1077</v>
      </c>
      <c r="G199" t="s">
        <v>27</v>
      </c>
      <c r="H199" t="s">
        <v>28</v>
      </c>
      <c r="I199" t="s">
        <v>29</v>
      </c>
      <c r="J199" t="s">
        <v>29</v>
      </c>
      <c r="K199">
        <v>349.09</v>
      </c>
      <c r="L199">
        <v>22</v>
      </c>
      <c r="M199" t="s">
        <v>1030</v>
      </c>
      <c r="N199">
        <v>37</v>
      </c>
      <c r="O199" t="s">
        <v>1031</v>
      </c>
      <c r="P199" t="s">
        <v>32</v>
      </c>
      <c r="Q199" t="s">
        <v>1078</v>
      </c>
      <c r="R199" t="s">
        <v>1078</v>
      </c>
      <c r="S199" t="s">
        <v>34</v>
      </c>
      <c r="T199" t="s">
        <v>34</v>
      </c>
      <c r="U199" t="str">
        <f>VLOOKUP(F199,[1]Sheet2!H:J,2,FALSE)</f>
        <v>Automobile &amp; Ancillaries</v>
      </c>
      <c r="V199" t="str">
        <f>VLOOKUP(F199,[1]Sheet2!H:J,3,FALSE)</f>
        <v>Batteries</v>
      </c>
    </row>
    <row r="200" spans="1:22" x14ac:dyDescent="0.3">
      <c r="A200" t="s">
        <v>1079</v>
      </c>
      <c r="B200" t="s">
        <v>23</v>
      </c>
      <c r="C200" t="s">
        <v>1080</v>
      </c>
      <c r="D200" t="s">
        <v>1081</v>
      </c>
      <c r="E200">
        <v>500008</v>
      </c>
      <c r="F200" t="s">
        <v>1082</v>
      </c>
      <c r="G200" t="s">
        <v>39</v>
      </c>
      <c r="H200" t="s">
        <v>28</v>
      </c>
      <c r="I200" t="s">
        <v>29</v>
      </c>
      <c r="J200" t="s">
        <v>29</v>
      </c>
      <c r="K200">
        <v>17963.02</v>
      </c>
      <c r="L200">
        <v>4</v>
      </c>
      <c r="M200" t="s">
        <v>1004</v>
      </c>
      <c r="N200">
        <v>10</v>
      </c>
      <c r="O200" t="s">
        <v>1004</v>
      </c>
      <c r="P200" t="s">
        <v>32</v>
      </c>
      <c r="Q200" t="s">
        <v>1083</v>
      </c>
      <c r="R200" t="s">
        <v>1083</v>
      </c>
      <c r="S200" t="s">
        <v>34</v>
      </c>
      <c r="T200" t="s">
        <v>34</v>
      </c>
      <c r="U200" t="str">
        <f>VLOOKUP(F200,[1]Sheet2!H:J,2,FALSE)</f>
        <v>Automobile &amp; Ancillaries</v>
      </c>
      <c r="V200" t="str">
        <f>VLOOKUP(F200,[1]Sheet2!H:J,3,FALSE)</f>
        <v>Batteries</v>
      </c>
    </row>
    <row r="201" spans="1:22" x14ac:dyDescent="0.3">
      <c r="A201" t="s">
        <v>1084</v>
      </c>
      <c r="B201" t="s">
        <v>23</v>
      </c>
      <c r="C201" t="s">
        <v>1085</v>
      </c>
      <c r="D201" t="s">
        <v>1086</v>
      </c>
      <c r="E201">
        <v>590005</v>
      </c>
      <c r="F201" t="s">
        <v>1087</v>
      </c>
      <c r="G201" t="s">
        <v>27</v>
      </c>
      <c r="H201" t="s">
        <v>28</v>
      </c>
      <c r="I201" t="s">
        <v>29</v>
      </c>
      <c r="J201" t="s">
        <v>29</v>
      </c>
      <c r="K201">
        <v>3230.5</v>
      </c>
      <c r="L201">
        <v>14</v>
      </c>
      <c r="M201" t="s">
        <v>392</v>
      </c>
      <c r="N201">
        <v>22</v>
      </c>
      <c r="O201" t="s">
        <v>392</v>
      </c>
      <c r="P201" t="s">
        <v>32</v>
      </c>
      <c r="Q201" t="s">
        <v>1088</v>
      </c>
      <c r="R201" t="s">
        <v>1088</v>
      </c>
      <c r="S201" t="s">
        <v>34</v>
      </c>
      <c r="T201" t="s">
        <v>34</v>
      </c>
      <c r="U201" t="str">
        <f>VLOOKUP(F201,[1]Sheet2!H:J,2,FALSE)</f>
        <v>Automobile &amp; Ancillaries</v>
      </c>
      <c r="V201" t="str">
        <f>VLOOKUP(F201,[1]Sheet2!H:J,3,FALSE)</f>
        <v>Lubricants</v>
      </c>
    </row>
    <row r="202" spans="1:22" x14ac:dyDescent="0.3">
      <c r="A202" t="s">
        <v>1089</v>
      </c>
      <c r="B202" t="s">
        <v>23</v>
      </c>
      <c r="C202" t="s">
        <v>1090</v>
      </c>
      <c r="D202" t="s">
        <v>1091</v>
      </c>
      <c r="E202">
        <v>532240</v>
      </c>
      <c r="F202" t="s">
        <v>1092</v>
      </c>
      <c r="G202" t="s">
        <v>27</v>
      </c>
      <c r="H202" t="s">
        <v>28</v>
      </c>
      <c r="I202" t="s">
        <v>29</v>
      </c>
      <c r="J202" t="s">
        <v>29</v>
      </c>
      <c r="K202">
        <v>2152.65</v>
      </c>
      <c r="L202">
        <v>4</v>
      </c>
      <c r="M202" t="s">
        <v>1004</v>
      </c>
      <c r="N202">
        <v>10</v>
      </c>
      <c r="O202" t="s">
        <v>1004</v>
      </c>
      <c r="P202" t="s">
        <v>32</v>
      </c>
      <c r="Q202" t="s">
        <v>1093</v>
      </c>
      <c r="R202" t="s">
        <v>1093</v>
      </c>
      <c r="S202" t="s">
        <v>34</v>
      </c>
      <c r="T202" t="s">
        <v>34</v>
      </c>
      <c r="U202" t="str">
        <f>VLOOKUP(F202,[1]Sheet2!H:J,2,FALSE)</f>
        <v>Automobile &amp; Ancillaries</v>
      </c>
      <c r="V202" t="str">
        <f>VLOOKUP(F202,[1]Sheet2!H:J,3,FALSE)</f>
        <v>Auto Ancillary</v>
      </c>
    </row>
    <row r="203" spans="1:22" x14ac:dyDescent="0.3">
      <c r="A203" t="s">
        <v>1094</v>
      </c>
      <c r="B203" t="s">
        <v>23</v>
      </c>
      <c r="C203" t="s">
        <v>1095</v>
      </c>
      <c r="D203" t="s">
        <v>1096</v>
      </c>
      <c r="E203">
        <v>523828</v>
      </c>
      <c r="F203" t="s">
        <v>1097</v>
      </c>
      <c r="G203" t="s">
        <v>27</v>
      </c>
      <c r="H203" t="s">
        <v>28</v>
      </c>
      <c r="I203" t="s">
        <v>29</v>
      </c>
      <c r="J203" t="s">
        <v>29</v>
      </c>
      <c r="K203">
        <v>732.72</v>
      </c>
      <c r="L203">
        <v>4</v>
      </c>
      <c r="M203" t="s">
        <v>1004</v>
      </c>
      <c r="N203">
        <v>10</v>
      </c>
      <c r="O203" t="s">
        <v>1004</v>
      </c>
      <c r="P203" t="s">
        <v>32</v>
      </c>
      <c r="Q203" t="s">
        <v>1098</v>
      </c>
      <c r="R203" t="s">
        <v>1098</v>
      </c>
      <c r="S203" t="s">
        <v>34</v>
      </c>
      <c r="T203" t="s">
        <v>34</v>
      </c>
      <c r="U203" t="str">
        <f>VLOOKUP(F203,[1]Sheet2!H:J,2,FALSE)</f>
        <v>Automobile &amp; Ancillaries</v>
      </c>
      <c r="V203" t="str">
        <f>VLOOKUP(F203,[1]Sheet2!H:J,3,FALSE)</f>
        <v>Bearings</v>
      </c>
    </row>
    <row r="204" spans="1:22" x14ac:dyDescent="0.3">
      <c r="A204" t="s">
        <v>1099</v>
      </c>
      <c r="B204" t="s">
        <v>23</v>
      </c>
      <c r="C204" t="s">
        <v>1100</v>
      </c>
      <c r="D204" t="s">
        <v>1101</v>
      </c>
      <c r="E204">
        <v>522207</v>
      </c>
      <c r="F204" t="s">
        <v>1102</v>
      </c>
      <c r="G204" t="s">
        <v>72</v>
      </c>
      <c r="H204" t="s">
        <v>28</v>
      </c>
      <c r="I204" t="s">
        <v>29</v>
      </c>
      <c r="J204" t="s">
        <v>58</v>
      </c>
      <c r="K204">
        <v>53.73</v>
      </c>
      <c r="L204">
        <v>4</v>
      </c>
      <c r="M204" t="s">
        <v>1004</v>
      </c>
      <c r="N204">
        <v>10</v>
      </c>
      <c r="O204" t="s">
        <v>1004</v>
      </c>
      <c r="P204" t="s">
        <v>32</v>
      </c>
      <c r="Q204" t="s">
        <v>73</v>
      </c>
      <c r="R204" t="s">
        <v>1103</v>
      </c>
      <c r="S204" t="s">
        <v>34</v>
      </c>
      <c r="T204" t="s">
        <v>75</v>
      </c>
      <c r="U204" t="str">
        <f>VLOOKUP(F204,[1]Sheet2!H:J,2,FALSE)</f>
        <v>Automobile &amp; Ancillaries</v>
      </c>
      <c r="V204" t="str">
        <f>VLOOKUP(F204,[1]Sheet2!H:J,3,FALSE)</f>
        <v>Auto Ancillary</v>
      </c>
    </row>
    <row r="205" spans="1:22" x14ac:dyDescent="0.3">
      <c r="A205" t="s">
        <v>1104</v>
      </c>
      <c r="B205" t="s">
        <v>23</v>
      </c>
      <c r="C205" t="s">
        <v>1105</v>
      </c>
      <c r="D205" t="s">
        <v>1106</v>
      </c>
      <c r="E205">
        <v>524820</v>
      </c>
      <c r="F205" t="s">
        <v>1107</v>
      </c>
      <c r="G205" t="s">
        <v>27</v>
      </c>
      <c r="H205" t="s">
        <v>28</v>
      </c>
      <c r="I205" t="s">
        <v>29</v>
      </c>
      <c r="J205" t="s">
        <v>29</v>
      </c>
      <c r="K205">
        <v>1730.12</v>
      </c>
      <c r="L205">
        <v>45</v>
      </c>
      <c r="M205" t="s">
        <v>1108</v>
      </c>
      <c r="N205">
        <v>69</v>
      </c>
      <c r="O205" t="s">
        <v>1108</v>
      </c>
      <c r="P205" t="s">
        <v>32</v>
      </c>
      <c r="Q205" t="s">
        <v>1109</v>
      </c>
      <c r="R205" t="s">
        <v>1109</v>
      </c>
      <c r="S205" t="s">
        <v>34</v>
      </c>
      <c r="T205" t="s">
        <v>34</v>
      </c>
      <c r="U205" t="str">
        <f>VLOOKUP(F205,[1]Sheet2!H:J,2,FALSE)</f>
        <v>Automobile &amp; Ancillaries</v>
      </c>
      <c r="V205" t="str">
        <f>VLOOKUP(F205,[1]Sheet2!H:J,3,FALSE)</f>
        <v>Lubricants</v>
      </c>
    </row>
    <row r="206" spans="1:22" x14ac:dyDescent="0.3">
      <c r="A206" t="s">
        <v>1110</v>
      </c>
      <c r="B206" t="s">
        <v>23</v>
      </c>
      <c r="C206" t="s">
        <v>1111</v>
      </c>
      <c r="D206" t="s">
        <v>1112</v>
      </c>
      <c r="E206">
        <v>509635</v>
      </c>
      <c r="F206" t="s">
        <v>1113</v>
      </c>
      <c r="G206" t="s">
        <v>27</v>
      </c>
      <c r="H206" t="s">
        <v>28</v>
      </c>
      <c r="I206" t="s">
        <v>29</v>
      </c>
      <c r="J206" t="s">
        <v>29</v>
      </c>
      <c r="K206">
        <v>696.95</v>
      </c>
      <c r="L206">
        <v>4</v>
      </c>
      <c r="M206" t="s">
        <v>1004</v>
      </c>
      <c r="N206">
        <v>10</v>
      </c>
      <c r="O206" t="s">
        <v>1004</v>
      </c>
      <c r="P206" t="s">
        <v>32</v>
      </c>
      <c r="Q206" t="s">
        <v>1114</v>
      </c>
      <c r="R206" t="s">
        <v>1114</v>
      </c>
      <c r="S206" t="s">
        <v>34</v>
      </c>
      <c r="T206" t="s">
        <v>34</v>
      </c>
      <c r="U206" t="str">
        <f>VLOOKUP(F206,[1]Sheet2!H:J,2,FALSE)</f>
        <v>Automobile &amp; Ancillaries</v>
      </c>
      <c r="V206" t="str">
        <f>VLOOKUP(F206,[1]Sheet2!H:J,3,FALSE)</f>
        <v>Auto Ancillary</v>
      </c>
    </row>
    <row r="207" spans="1:22" x14ac:dyDescent="0.3">
      <c r="A207" t="s">
        <v>1115</v>
      </c>
      <c r="B207" t="s">
        <v>23</v>
      </c>
      <c r="C207" t="s">
        <v>1116</v>
      </c>
      <c r="D207" t="s">
        <v>1117</v>
      </c>
      <c r="E207">
        <v>520051</v>
      </c>
      <c r="F207" t="s">
        <v>1118</v>
      </c>
      <c r="G207" t="s">
        <v>27</v>
      </c>
      <c r="H207" t="s">
        <v>28</v>
      </c>
      <c r="I207" t="s">
        <v>29</v>
      </c>
      <c r="J207" t="s">
        <v>29</v>
      </c>
      <c r="K207">
        <v>4093.53</v>
      </c>
      <c r="L207">
        <v>4</v>
      </c>
      <c r="M207" t="s">
        <v>1004</v>
      </c>
      <c r="N207">
        <v>10</v>
      </c>
      <c r="O207" t="s">
        <v>1004</v>
      </c>
      <c r="P207" t="s">
        <v>32</v>
      </c>
      <c r="Q207" t="s">
        <v>1119</v>
      </c>
      <c r="R207" t="s">
        <v>1119</v>
      </c>
      <c r="S207" t="s">
        <v>34</v>
      </c>
      <c r="T207" t="s">
        <v>34</v>
      </c>
      <c r="U207" t="str">
        <f>VLOOKUP(F207,[1]Sheet2!H:J,2,FALSE)</f>
        <v>Automobile &amp; Ancillaries</v>
      </c>
      <c r="V207" t="str">
        <f>VLOOKUP(F207,[1]Sheet2!H:J,3,FALSE)</f>
        <v>Auto Ancillary</v>
      </c>
    </row>
    <row r="208" spans="1:22" x14ac:dyDescent="0.3">
      <c r="A208" t="s">
        <v>1120</v>
      </c>
      <c r="B208" t="s">
        <v>23</v>
      </c>
      <c r="C208" t="s">
        <v>1121</v>
      </c>
      <c r="D208" t="s">
        <v>1122</v>
      </c>
      <c r="E208">
        <v>505200</v>
      </c>
      <c r="F208" t="s">
        <v>1123</v>
      </c>
      <c r="G208" t="s">
        <v>39</v>
      </c>
      <c r="H208" t="s">
        <v>152</v>
      </c>
      <c r="I208" t="s">
        <v>29</v>
      </c>
      <c r="J208" t="s">
        <v>29</v>
      </c>
      <c r="K208">
        <v>191613.35</v>
      </c>
      <c r="L208">
        <v>5</v>
      </c>
      <c r="M208" t="s">
        <v>1055</v>
      </c>
      <c r="N208">
        <v>9</v>
      </c>
      <c r="O208" t="s">
        <v>1056</v>
      </c>
      <c r="P208" t="s">
        <v>32</v>
      </c>
      <c r="Q208" t="s">
        <v>1124</v>
      </c>
      <c r="R208" t="s">
        <v>1124</v>
      </c>
      <c r="S208" t="s">
        <v>34</v>
      </c>
      <c r="T208" t="s">
        <v>34</v>
      </c>
      <c r="U208" t="str">
        <f>VLOOKUP(F208,[1]Sheet2!H:J,2,FALSE)</f>
        <v>Automobile &amp; Ancillaries</v>
      </c>
      <c r="V208" t="str">
        <f>VLOOKUP(F208,[1]Sheet2!H:J,3,FALSE)</f>
        <v>Automobile Two &amp; Three Wheelers</v>
      </c>
    </row>
    <row r="209" spans="1:22" x14ac:dyDescent="0.3">
      <c r="A209" t="s">
        <v>1125</v>
      </c>
      <c r="B209" t="s">
        <v>23</v>
      </c>
      <c r="C209" t="s">
        <v>1126</v>
      </c>
      <c r="D209" t="s">
        <v>1127</v>
      </c>
      <c r="E209">
        <v>500168</v>
      </c>
      <c r="F209" t="s">
        <v>1128</v>
      </c>
      <c r="G209" t="s">
        <v>27</v>
      </c>
      <c r="H209" t="s">
        <v>28</v>
      </c>
      <c r="I209" t="s">
        <v>29</v>
      </c>
      <c r="J209" t="s">
        <v>29</v>
      </c>
      <c r="K209">
        <v>2260.86</v>
      </c>
      <c r="L209">
        <v>65</v>
      </c>
      <c r="M209" t="s">
        <v>998</v>
      </c>
      <c r="N209">
        <v>105</v>
      </c>
      <c r="O209" t="s">
        <v>998</v>
      </c>
      <c r="P209" t="s">
        <v>32</v>
      </c>
      <c r="Q209" t="s">
        <v>1129</v>
      </c>
      <c r="R209" t="s">
        <v>1129</v>
      </c>
      <c r="S209" t="s">
        <v>34</v>
      </c>
      <c r="T209" t="s">
        <v>212</v>
      </c>
      <c r="U209" t="str">
        <f>VLOOKUP(F209,[1]Sheet2!H:J,2,FALSE)</f>
        <v>Automobile &amp; Ancillaries</v>
      </c>
      <c r="V209" t="str">
        <f>VLOOKUP(F209,[1]Sheet2!H:J,3,FALSE)</f>
        <v>Tyres &amp; Allied</v>
      </c>
    </row>
    <row r="210" spans="1:22" x14ac:dyDescent="0.3">
      <c r="A210" t="s">
        <v>1130</v>
      </c>
      <c r="B210" t="s">
        <v>23</v>
      </c>
      <c r="C210" t="s">
        <v>1131</v>
      </c>
      <c r="D210" t="s">
        <v>1132</v>
      </c>
      <c r="E210">
        <v>530919</v>
      </c>
      <c r="F210" t="s">
        <v>1133</v>
      </c>
      <c r="G210" t="s">
        <v>27</v>
      </c>
      <c r="H210" t="s">
        <v>28</v>
      </c>
      <c r="I210" t="s">
        <v>29</v>
      </c>
      <c r="J210" t="s">
        <v>29</v>
      </c>
      <c r="K210">
        <v>437.03</v>
      </c>
      <c r="L210">
        <v>4</v>
      </c>
      <c r="M210" t="s">
        <v>1004</v>
      </c>
      <c r="N210">
        <v>10</v>
      </c>
      <c r="O210" t="s">
        <v>1004</v>
      </c>
      <c r="P210" t="s">
        <v>32</v>
      </c>
      <c r="Q210" t="s">
        <v>1134</v>
      </c>
      <c r="R210" t="s">
        <v>1134</v>
      </c>
      <c r="S210" t="s">
        <v>34</v>
      </c>
      <c r="T210" t="s">
        <v>34</v>
      </c>
      <c r="U210" t="str">
        <f>VLOOKUP(F210,[1]Sheet2!H:J,2,FALSE)</f>
        <v>Automobile &amp; Ancillaries</v>
      </c>
      <c r="V210" t="str">
        <f>VLOOKUP(F210,[1]Sheet2!H:J,3,FALSE)</f>
        <v>Auto Ancillary</v>
      </c>
    </row>
    <row r="211" spans="1:22" x14ac:dyDescent="0.3">
      <c r="A211" t="s">
        <v>1135</v>
      </c>
      <c r="B211" t="s">
        <v>23</v>
      </c>
      <c r="C211" t="s">
        <v>1136</v>
      </c>
      <c r="D211" t="s">
        <v>1137</v>
      </c>
      <c r="E211">
        <v>500290</v>
      </c>
      <c r="F211" t="s">
        <v>1138</v>
      </c>
      <c r="G211" t="s">
        <v>39</v>
      </c>
      <c r="H211" t="s">
        <v>932</v>
      </c>
      <c r="I211" t="s">
        <v>29</v>
      </c>
      <c r="J211" t="s">
        <v>29</v>
      </c>
      <c r="K211">
        <v>63767.37</v>
      </c>
      <c r="L211">
        <v>65</v>
      </c>
      <c r="M211" t="s">
        <v>998</v>
      </c>
      <c r="N211">
        <v>105</v>
      </c>
      <c r="O211" t="s">
        <v>998</v>
      </c>
      <c r="P211" t="s">
        <v>32</v>
      </c>
      <c r="Q211" t="s">
        <v>1136</v>
      </c>
      <c r="R211" t="s">
        <v>1136</v>
      </c>
      <c r="S211" t="s">
        <v>34</v>
      </c>
      <c r="T211" t="s">
        <v>34</v>
      </c>
      <c r="U211" t="str">
        <f>VLOOKUP(F211,[1]Sheet2!H:J,2,FALSE)</f>
        <v>Automobile &amp; Ancillaries</v>
      </c>
      <c r="V211" t="str">
        <f>VLOOKUP(F211,[1]Sheet2!H:J,3,FALSE)</f>
        <v>Tyres &amp; Allied</v>
      </c>
    </row>
    <row r="212" spans="1:22" x14ac:dyDescent="0.3">
      <c r="A212" t="s">
        <v>1139</v>
      </c>
      <c r="B212" t="s">
        <v>23</v>
      </c>
      <c r="C212" t="s">
        <v>1140</v>
      </c>
      <c r="D212" t="s">
        <v>1141</v>
      </c>
      <c r="E212">
        <v>505790</v>
      </c>
      <c r="F212" t="s">
        <v>1142</v>
      </c>
      <c r="G212" t="s">
        <v>39</v>
      </c>
      <c r="H212" t="s">
        <v>932</v>
      </c>
      <c r="I212" t="s">
        <v>29</v>
      </c>
      <c r="J212" t="s">
        <v>29</v>
      </c>
      <c r="K212">
        <v>64170.47</v>
      </c>
      <c r="L212">
        <v>66</v>
      </c>
      <c r="M212" t="s">
        <v>1072</v>
      </c>
      <c r="N212">
        <v>13</v>
      </c>
      <c r="O212" t="s">
        <v>1072</v>
      </c>
      <c r="P212" t="s">
        <v>32</v>
      </c>
      <c r="Q212" t="s">
        <v>1143</v>
      </c>
      <c r="R212" t="s">
        <v>1143</v>
      </c>
      <c r="S212" t="s">
        <v>34</v>
      </c>
      <c r="T212" t="s">
        <v>34</v>
      </c>
      <c r="U212" t="str">
        <f>VLOOKUP(F212,[1]Sheet2!H:J,2,FALSE)</f>
        <v>Automobile &amp; Ancillaries</v>
      </c>
      <c r="V212" t="str">
        <f>VLOOKUP(F212,[1]Sheet2!H:J,3,FALSE)</f>
        <v>Bearings</v>
      </c>
    </row>
    <row r="213" spans="1:22" x14ac:dyDescent="0.3">
      <c r="A213" t="s">
        <v>1144</v>
      </c>
      <c r="B213" t="s">
        <v>23</v>
      </c>
      <c r="C213" t="s">
        <v>1145</v>
      </c>
      <c r="D213" t="s">
        <v>1146</v>
      </c>
      <c r="E213">
        <v>535602</v>
      </c>
      <c r="F213" t="s">
        <v>1147</v>
      </c>
      <c r="G213" t="s">
        <v>39</v>
      </c>
      <c r="H213" t="s">
        <v>28</v>
      </c>
      <c r="I213" t="s">
        <v>29</v>
      </c>
      <c r="J213" t="s">
        <v>29</v>
      </c>
      <c r="K213">
        <v>6269.21</v>
      </c>
      <c r="L213">
        <v>4</v>
      </c>
      <c r="M213" t="s">
        <v>1004</v>
      </c>
      <c r="N213">
        <v>10</v>
      </c>
      <c r="O213" t="s">
        <v>1004</v>
      </c>
      <c r="P213" t="s">
        <v>32</v>
      </c>
      <c r="Q213" t="s">
        <v>1148</v>
      </c>
      <c r="R213" t="s">
        <v>1148</v>
      </c>
      <c r="S213" t="s">
        <v>34</v>
      </c>
      <c r="T213" t="s">
        <v>34</v>
      </c>
      <c r="U213" t="str">
        <f>VLOOKUP(F213,[1]Sheet2!H:J,2,FALSE)</f>
        <v>Automobile &amp; Ancillaries</v>
      </c>
      <c r="V213" t="str">
        <f>VLOOKUP(F213,[1]Sheet2!H:J,3,FALSE)</f>
        <v>Auto Ancillary</v>
      </c>
    </row>
    <row r="214" spans="1:22" x14ac:dyDescent="0.3">
      <c r="A214" t="s">
        <v>1149</v>
      </c>
      <c r="B214" t="s">
        <v>23</v>
      </c>
      <c r="C214" t="s">
        <v>1150</v>
      </c>
      <c r="D214" t="s">
        <v>1151</v>
      </c>
      <c r="E214">
        <v>513252</v>
      </c>
      <c r="F214" t="s">
        <v>1152</v>
      </c>
      <c r="G214" t="s">
        <v>72</v>
      </c>
      <c r="H214" t="s">
        <v>28</v>
      </c>
      <c r="I214" t="s">
        <v>29</v>
      </c>
      <c r="J214" t="s">
        <v>58</v>
      </c>
      <c r="K214">
        <v>314.98</v>
      </c>
      <c r="L214">
        <v>4</v>
      </c>
      <c r="M214" t="s">
        <v>1004</v>
      </c>
      <c r="N214">
        <v>10</v>
      </c>
      <c r="O214" t="s">
        <v>1004</v>
      </c>
      <c r="P214" t="s">
        <v>32</v>
      </c>
      <c r="Q214" t="s">
        <v>73</v>
      </c>
      <c r="R214" t="s">
        <v>1153</v>
      </c>
      <c r="S214" t="s">
        <v>34</v>
      </c>
      <c r="T214" t="s">
        <v>75</v>
      </c>
      <c r="U214" t="str">
        <f>VLOOKUP(F214,[1]Sheet2!H:J,2,FALSE)</f>
        <v>Automobile &amp; Ancillaries</v>
      </c>
      <c r="V214" t="str">
        <f>VLOOKUP(F214,[1]Sheet2!H:J,3,FALSE)</f>
        <v>Auto Ancillary</v>
      </c>
    </row>
    <row r="215" spans="1:22" x14ac:dyDescent="0.3">
      <c r="A215" t="s">
        <v>1154</v>
      </c>
      <c r="B215" t="s">
        <v>23</v>
      </c>
      <c r="C215" t="s">
        <v>1155</v>
      </c>
      <c r="D215" t="s">
        <v>1156</v>
      </c>
      <c r="E215">
        <v>504176</v>
      </c>
      <c r="F215" t="s">
        <v>1157</v>
      </c>
      <c r="G215" t="s">
        <v>72</v>
      </c>
      <c r="H215" t="s">
        <v>28</v>
      </c>
      <c r="I215" t="s">
        <v>29</v>
      </c>
      <c r="J215" t="s">
        <v>58</v>
      </c>
      <c r="K215">
        <v>539.62</v>
      </c>
      <c r="L215">
        <v>85</v>
      </c>
      <c r="M215" t="s">
        <v>1158</v>
      </c>
      <c r="N215">
        <v>39</v>
      </c>
      <c r="O215" t="s">
        <v>1159</v>
      </c>
      <c r="P215" t="s">
        <v>32</v>
      </c>
      <c r="Q215" t="s">
        <v>73</v>
      </c>
      <c r="R215" t="s">
        <v>1160</v>
      </c>
      <c r="S215" t="s">
        <v>34</v>
      </c>
      <c r="T215" t="s">
        <v>75</v>
      </c>
      <c r="U215" t="str">
        <f>VLOOKUP(F215,[1]Sheet2!H:J,2,FALSE)</f>
        <v>Automobile &amp; Ancillaries</v>
      </c>
      <c r="V215" t="str">
        <f>VLOOKUP(F215,[1]Sheet2!H:J,3,FALSE)</f>
        <v>Batteries</v>
      </c>
    </row>
    <row r="216" spans="1:22" x14ac:dyDescent="0.3">
      <c r="A216" t="s">
        <v>1161</v>
      </c>
      <c r="B216" t="s">
        <v>23</v>
      </c>
      <c r="C216" t="s">
        <v>1162</v>
      </c>
      <c r="D216" t="s">
        <v>1163</v>
      </c>
      <c r="E216">
        <v>501425</v>
      </c>
      <c r="F216" t="s">
        <v>1164</v>
      </c>
      <c r="G216" t="s">
        <v>39</v>
      </c>
      <c r="H216" t="s">
        <v>28</v>
      </c>
      <c r="I216" t="s">
        <v>29</v>
      </c>
      <c r="J216" t="s">
        <v>29</v>
      </c>
      <c r="K216">
        <v>12964.67</v>
      </c>
      <c r="L216">
        <v>4</v>
      </c>
      <c r="M216" t="s">
        <v>1004</v>
      </c>
      <c r="N216">
        <v>10</v>
      </c>
      <c r="O216" t="s">
        <v>1004</v>
      </c>
      <c r="P216" t="s">
        <v>32</v>
      </c>
      <c r="Q216" t="s">
        <v>1165</v>
      </c>
      <c r="R216" t="s">
        <v>1165</v>
      </c>
      <c r="S216" t="s">
        <v>34</v>
      </c>
      <c r="T216" t="s">
        <v>34</v>
      </c>
      <c r="U216" t="str">
        <f>VLOOKUP(F216,[1]Sheet2!H:J,2,FALSE)</f>
        <v>Automobile &amp; Ancillaries</v>
      </c>
      <c r="V216" t="str">
        <f>VLOOKUP(F216,[1]Sheet2!H:J,3,FALSE)</f>
        <v>Auto Ancillary</v>
      </c>
    </row>
    <row r="217" spans="1:22" x14ac:dyDescent="0.3">
      <c r="A217" t="s">
        <v>1166</v>
      </c>
      <c r="B217" t="s">
        <v>23</v>
      </c>
      <c r="C217" t="s">
        <v>1167</v>
      </c>
      <c r="D217" t="s">
        <v>1168</v>
      </c>
      <c r="E217">
        <v>500520</v>
      </c>
      <c r="F217" t="s">
        <v>1169</v>
      </c>
      <c r="G217" t="s">
        <v>39</v>
      </c>
      <c r="H217" t="s">
        <v>152</v>
      </c>
      <c r="I217" t="s">
        <v>29</v>
      </c>
      <c r="J217" t="s">
        <v>29</v>
      </c>
      <c r="K217">
        <v>438692.1</v>
      </c>
      <c r="L217">
        <v>5</v>
      </c>
      <c r="M217" t="s">
        <v>1055</v>
      </c>
      <c r="N217">
        <v>6</v>
      </c>
      <c r="O217" t="s">
        <v>1170</v>
      </c>
      <c r="P217" t="s">
        <v>32</v>
      </c>
      <c r="Q217" t="s">
        <v>1171</v>
      </c>
      <c r="R217" t="s">
        <v>1171</v>
      </c>
      <c r="S217" t="s">
        <v>34</v>
      </c>
      <c r="T217" t="s">
        <v>34</v>
      </c>
      <c r="U217" t="str">
        <f>VLOOKUP(F217,[1]Sheet2!H:J,2,FALSE)</f>
        <v>Automobile &amp; Ancillaries</v>
      </c>
      <c r="V217" t="str">
        <f>VLOOKUP(F217,[1]Sheet2!H:J,3,FALSE)</f>
        <v>Automobiles - Passenger Cars</v>
      </c>
    </row>
    <row r="218" spans="1:22" x14ac:dyDescent="0.3">
      <c r="A218" t="s">
        <v>1172</v>
      </c>
      <c r="B218" t="s">
        <v>23</v>
      </c>
      <c r="C218" t="s">
        <v>1173</v>
      </c>
      <c r="D218" t="s">
        <v>1174</v>
      </c>
      <c r="E218">
        <v>590072</v>
      </c>
      <c r="F218" t="s">
        <v>1175</v>
      </c>
      <c r="G218" t="s">
        <v>27</v>
      </c>
      <c r="H218" t="s">
        <v>28</v>
      </c>
      <c r="I218" t="s">
        <v>29</v>
      </c>
      <c r="J218" t="s">
        <v>29</v>
      </c>
      <c r="K218">
        <v>302.33</v>
      </c>
      <c r="L218">
        <v>4</v>
      </c>
      <c r="M218" t="s">
        <v>1004</v>
      </c>
      <c r="N218">
        <v>10</v>
      </c>
      <c r="O218" t="s">
        <v>1004</v>
      </c>
      <c r="P218" t="s">
        <v>32</v>
      </c>
      <c r="Q218" t="s">
        <v>1176</v>
      </c>
      <c r="R218" t="s">
        <v>1176</v>
      </c>
      <c r="S218" t="s">
        <v>34</v>
      </c>
      <c r="T218" t="s">
        <v>34</v>
      </c>
      <c r="U218" t="str">
        <f>VLOOKUP(F218,[1]Sheet2!H:J,2,FALSE)</f>
        <v>Automobile &amp; Ancillaries</v>
      </c>
      <c r="V218" t="str">
        <f>VLOOKUP(F218,[1]Sheet2!H:J,3,FALSE)</f>
        <v>Auto Ancillary</v>
      </c>
    </row>
    <row r="219" spans="1:22" x14ac:dyDescent="0.3">
      <c r="A219" t="s">
        <v>1177</v>
      </c>
      <c r="B219" t="s">
        <v>23</v>
      </c>
      <c r="C219" t="s">
        <v>1178</v>
      </c>
      <c r="D219" t="s">
        <v>1179</v>
      </c>
      <c r="E219">
        <v>505010</v>
      </c>
      <c r="F219" t="s">
        <v>1180</v>
      </c>
      <c r="G219" t="s">
        <v>27</v>
      </c>
      <c r="H219" t="s">
        <v>28</v>
      </c>
      <c r="I219" t="s">
        <v>29</v>
      </c>
      <c r="J219" t="s">
        <v>29</v>
      </c>
      <c r="K219">
        <v>2662.53</v>
      </c>
      <c r="L219">
        <v>4</v>
      </c>
      <c r="M219" t="s">
        <v>1004</v>
      </c>
      <c r="N219">
        <v>10</v>
      </c>
      <c r="O219" t="s">
        <v>1004</v>
      </c>
      <c r="P219" t="s">
        <v>32</v>
      </c>
      <c r="Q219" t="s">
        <v>1181</v>
      </c>
      <c r="R219" t="s">
        <v>1181</v>
      </c>
      <c r="S219" t="s">
        <v>34</v>
      </c>
      <c r="T219" t="s">
        <v>34</v>
      </c>
      <c r="U219" t="str">
        <f>VLOOKUP(F219,[1]Sheet2!H:J,2,FALSE)</f>
        <v>Automobile &amp; Ancillaries</v>
      </c>
      <c r="V219" t="str">
        <f>VLOOKUP(F219,[1]Sheet2!H:J,3,FALSE)</f>
        <v>Auto Ancillary</v>
      </c>
    </row>
    <row r="220" spans="1:22" x14ac:dyDescent="0.3">
      <c r="A220" t="s">
        <v>1182</v>
      </c>
      <c r="B220" t="s">
        <v>23</v>
      </c>
      <c r="C220" t="s">
        <v>1183</v>
      </c>
      <c r="D220" t="s">
        <v>1184</v>
      </c>
      <c r="E220">
        <v>522005</v>
      </c>
      <c r="F220" t="s">
        <v>1185</v>
      </c>
      <c r="G220" t="s">
        <v>57</v>
      </c>
      <c r="H220" t="s">
        <v>28</v>
      </c>
      <c r="I220" t="s">
        <v>29</v>
      </c>
      <c r="J220" t="s">
        <v>58</v>
      </c>
      <c r="K220">
        <v>54.86</v>
      </c>
      <c r="L220">
        <v>66</v>
      </c>
      <c r="M220" t="s">
        <v>1072</v>
      </c>
      <c r="N220">
        <v>13</v>
      </c>
      <c r="O220" t="s">
        <v>1072</v>
      </c>
      <c r="P220" t="s">
        <v>32</v>
      </c>
      <c r="Q220" t="s">
        <v>73</v>
      </c>
      <c r="R220" t="s">
        <v>1186</v>
      </c>
      <c r="S220" t="s">
        <v>34</v>
      </c>
      <c r="T220" t="s">
        <v>75</v>
      </c>
      <c r="U220" t="str">
        <f>VLOOKUP(F220,[1]Sheet2!H:J,2,FALSE)</f>
        <v>Automobile &amp; Ancillaries</v>
      </c>
      <c r="V220" t="str">
        <f>VLOOKUP(F220,[1]Sheet2!H:J,3,FALSE)</f>
        <v>Bearings</v>
      </c>
    </row>
    <row r="221" spans="1:22" x14ac:dyDescent="0.3">
      <c r="A221" t="s">
        <v>1187</v>
      </c>
      <c r="B221" t="s">
        <v>23</v>
      </c>
      <c r="C221" t="s">
        <v>1188</v>
      </c>
      <c r="D221" t="s">
        <v>1189</v>
      </c>
      <c r="E221">
        <v>515043</v>
      </c>
      <c r="F221" t="s">
        <v>1190</v>
      </c>
      <c r="G221" t="s">
        <v>27</v>
      </c>
      <c r="H221" t="s">
        <v>28</v>
      </c>
      <c r="I221" t="s">
        <v>29</v>
      </c>
      <c r="J221" t="s">
        <v>58</v>
      </c>
      <c r="K221">
        <v>1067.81</v>
      </c>
      <c r="L221">
        <v>29</v>
      </c>
      <c r="M221" t="s">
        <v>1191</v>
      </c>
      <c r="N221">
        <v>55</v>
      </c>
      <c r="O221" t="s">
        <v>1191</v>
      </c>
      <c r="P221" t="s">
        <v>32</v>
      </c>
      <c r="Q221" t="s">
        <v>73</v>
      </c>
      <c r="R221" t="s">
        <v>1192</v>
      </c>
      <c r="S221" t="s">
        <v>34</v>
      </c>
      <c r="T221" t="s">
        <v>75</v>
      </c>
      <c r="U221" t="str">
        <f>VLOOKUP(F221,[1]Sheet2!H:J,2,FALSE)</f>
        <v>Automobile &amp; Ancillaries</v>
      </c>
      <c r="V221" t="str">
        <f>VLOOKUP(F221,[1]Sheet2!H:J,3,FALSE)</f>
        <v>Auto Ancillary</v>
      </c>
    </row>
    <row r="222" spans="1:22" x14ac:dyDescent="0.3">
      <c r="A222" t="s">
        <v>1193</v>
      </c>
      <c r="B222" t="s">
        <v>23</v>
      </c>
      <c r="C222" t="s">
        <v>1194</v>
      </c>
      <c r="D222" t="s">
        <v>1195</v>
      </c>
      <c r="E222">
        <v>500477</v>
      </c>
      <c r="F222" t="s">
        <v>1196</v>
      </c>
      <c r="G222" t="s">
        <v>39</v>
      </c>
      <c r="H222" t="s">
        <v>932</v>
      </c>
      <c r="I222" t="s">
        <v>29</v>
      </c>
      <c r="J222" t="s">
        <v>29</v>
      </c>
      <c r="K222">
        <v>82463.3</v>
      </c>
      <c r="L222">
        <v>5</v>
      </c>
      <c r="M222" t="s">
        <v>1055</v>
      </c>
      <c r="N222">
        <v>5</v>
      </c>
      <c r="O222" t="s">
        <v>1197</v>
      </c>
      <c r="P222" t="s">
        <v>32</v>
      </c>
      <c r="Q222" t="s">
        <v>1198</v>
      </c>
      <c r="R222" t="s">
        <v>1198</v>
      </c>
      <c r="S222" t="s">
        <v>34</v>
      </c>
      <c r="T222" t="s">
        <v>34</v>
      </c>
      <c r="U222" t="str">
        <f>VLOOKUP(F222,[1]Sheet2!H:J,2,FALSE)</f>
        <v>Automobile &amp; Ancillaries</v>
      </c>
      <c r="V222" t="str">
        <f>VLOOKUP(F222,[1]Sheet2!H:J,3,FALSE)</f>
        <v>Automobiles-Trucks/Lcv</v>
      </c>
    </row>
    <row r="223" spans="1:22" x14ac:dyDescent="0.3">
      <c r="A223" t="s">
        <v>1199</v>
      </c>
      <c r="B223" t="s">
        <v>23</v>
      </c>
      <c r="C223" t="s">
        <v>1200</v>
      </c>
      <c r="D223" t="s">
        <v>1201</v>
      </c>
      <c r="E223">
        <v>500493</v>
      </c>
      <c r="F223" t="s">
        <v>1202</v>
      </c>
      <c r="G223" t="s">
        <v>39</v>
      </c>
      <c r="H223" t="s">
        <v>932</v>
      </c>
      <c r="I223" t="s">
        <v>29</v>
      </c>
      <c r="J223" t="s">
        <v>29</v>
      </c>
      <c r="K223">
        <v>57719.64</v>
      </c>
      <c r="L223">
        <v>10</v>
      </c>
      <c r="M223" t="s">
        <v>1048</v>
      </c>
      <c r="N223">
        <v>17</v>
      </c>
      <c r="O223" t="s">
        <v>1049</v>
      </c>
      <c r="P223" t="s">
        <v>32</v>
      </c>
      <c r="Q223" t="s">
        <v>1203</v>
      </c>
      <c r="R223" t="s">
        <v>1203</v>
      </c>
      <c r="S223" t="s">
        <v>34</v>
      </c>
      <c r="T223" t="s">
        <v>34</v>
      </c>
      <c r="U223" t="str">
        <f>VLOOKUP(F223,[1]Sheet2!H:J,2,FALSE)</f>
        <v>Automobile &amp; Ancillaries</v>
      </c>
      <c r="V223" t="str">
        <f>VLOOKUP(F223,[1]Sheet2!H:J,3,FALSE)</f>
        <v>Forgings</v>
      </c>
    </row>
    <row r="224" spans="1:22" x14ac:dyDescent="0.3">
      <c r="A224" t="s">
        <v>1204</v>
      </c>
      <c r="B224" t="s">
        <v>23</v>
      </c>
      <c r="C224" t="s">
        <v>1205</v>
      </c>
      <c r="D224" t="s">
        <v>1206</v>
      </c>
      <c r="E224">
        <v>506079</v>
      </c>
      <c r="F224" t="s">
        <v>1207</v>
      </c>
      <c r="G224" t="s">
        <v>418</v>
      </c>
      <c r="H224" t="s">
        <v>28</v>
      </c>
      <c r="I224" t="s">
        <v>29</v>
      </c>
      <c r="J224" t="s">
        <v>29</v>
      </c>
      <c r="K224">
        <v>5.52</v>
      </c>
      <c r="L224">
        <v>10</v>
      </c>
      <c r="M224" t="s">
        <v>1048</v>
      </c>
      <c r="N224">
        <v>48</v>
      </c>
      <c r="O224" t="s">
        <v>1208</v>
      </c>
      <c r="P224" t="s">
        <v>32</v>
      </c>
      <c r="Q224" t="s">
        <v>1209</v>
      </c>
      <c r="R224" t="s">
        <v>1209</v>
      </c>
      <c r="S224" t="s">
        <v>212</v>
      </c>
      <c r="T224" t="s">
        <v>34</v>
      </c>
      <c r="U224" t="str">
        <f>VLOOKUP(F224,[1]Sheet2!H:J,2,FALSE)</f>
        <v>Automobile &amp; Ancillaries</v>
      </c>
      <c r="V224" t="str">
        <f>VLOOKUP(F224,[1]Sheet2!H:J,3,FALSE)</f>
        <v>Fasteners</v>
      </c>
    </row>
    <row r="225" spans="1:22" x14ac:dyDescent="0.3">
      <c r="A225" t="s">
        <v>1210</v>
      </c>
      <c r="B225" t="s">
        <v>23</v>
      </c>
      <c r="C225" t="s">
        <v>1211</v>
      </c>
      <c r="D225" t="s">
        <v>1212</v>
      </c>
      <c r="E225">
        <v>520066</v>
      </c>
      <c r="F225" t="s">
        <v>1213</v>
      </c>
      <c r="G225" t="s">
        <v>257</v>
      </c>
      <c r="H225" t="s">
        <v>28</v>
      </c>
      <c r="I225" t="s">
        <v>29</v>
      </c>
      <c r="J225" t="s">
        <v>29</v>
      </c>
      <c r="K225">
        <v>1143.01</v>
      </c>
      <c r="L225">
        <v>4</v>
      </c>
      <c r="M225" t="s">
        <v>1004</v>
      </c>
      <c r="N225">
        <v>10</v>
      </c>
      <c r="O225" t="s">
        <v>1004</v>
      </c>
      <c r="P225" t="s">
        <v>32</v>
      </c>
      <c r="Q225" t="s">
        <v>1214</v>
      </c>
      <c r="R225" t="s">
        <v>1214</v>
      </c>
      <c r="S225" t="s">
        <v>34</v>
      </c>
      <c r="T225" t="s">
        <v>34</v>
      </c>
      <c r="U225" t="str">
        <f>VLOOKUP(F225,[1]Sheet2!H:J,2,FALSE)</f>
        <v>Automobile &amp; Ancillaries</v>
      </c>
      <c r="V225" t="str">
        <f>VLOOKUP(F225,[1]Sheet2!H:J,3,FALSE)</f>
        <v>Auto Ancillary</v>
      </c>
    </row>
    <row r="226" spans="1:22" x14ac:dyDescent="0.3">
      <c r="A226" t="s">
        <v>1215</v>
      </c>
      <c r="B226" t="s">
        <v>23</v>
      </c>
      <c r="C226" t="s">
        <v>1216</v>
      </c>
      <c r="D226" t="s">
        <v>1217</v>
      </c>
      <c r="E226">
        <v>531795</v>
      </c>
      <c r="F226" t="s">
        <v>1218</v>
      </c>
      <c r="G226" t="s">
        <v>27</v>
      </c>
      <c r="H226" t="s">
        <v>28</v>
      </c>
      <c r="I226" t="s">
        <v>29</v>
      </c>
      <c r="J226" t="s">
        <v>29</v>
      </c>
      <c r="K226">
        <v>1365.09</v>
      </c>
      <c r="L226">
        <v>5</v>
      </c>
      <c r="M226" t="s">
        <v>1055</v>
      </c>
      <c r="N226">
        <v>8</v>
      </c>
      <c r="O226" t="s">
        <v>1219</v>
      </c>
      <c r="P226" t="s">
        <v>32</v>
      </c>
      <c r="Q226" t="s">
        <v>1220</v>
      </c>
      <c r="R226" t="s">
        <v>1220</v>
      </c>
      <c r="S226" t="s">
        <v>34</v>
      </c>
      <c r="T226" t="s">
        <v>34</v>
      </c>
      <c r="U226" t="str">
        <f>VLOOKUP(F226,[1]Sheet2!H:J,2,FALSE)</f>
        <v>Automobile &amp; Ancillaries</v>
      </c>
      <c r="V226" t="str">
        <f>VLOOKUP(F226,[1]Sheet2!H:J,3,FALSE)</f>
        <v>Automobile Two &amp; Three Wheelers</v>
      </c>
    </row>
    <row r="227" spans="1:22" x14ac:dyDescent="0.3">
      <c r="A227" t="s">
        <v>1221</v>
      </c>
      <c r="B227" t="s">
        <v>23</v>
      </c>
      <c r="C227" t="s">
        <v>1222</v>
      </c>
      <c r="D227" t="s">
        <v>1223</v>
      </c>
      <c r="E227">
        <v>505714</v>
      </c>
      <c r="F227" t="s">
        <v>1224</v>
      </c>
      <c r="G227" t="s">
        <v>39</v>
      </c>
      <c r="H227" t="s">
        <v>28</v>
      </c>
      <c r="I227" t="s">
        <v>29</v>
      </c>
      <c r="J227" t="s">
        <v>29</v>
      </c>
      <c r="K227">
        <v>17883.669999999998</v>
      </c>
      <c r="L227">
        <v>4</v>
      </c>
      <c r="M227" t="s">
        <v>1004</v>
      </c>
      <c r="N227">
        <v>10</v>
      </c>
      <c r="O227" t="s">
        <v>1004</v>
      </c>
      <c r="P227" t="s">
        <v>32</v>
      </c>
      <c r="Q227" t="s">
        <v>1225</v>
      </c>
      <c r="R227" t="s">
        <v>1225</v>
      </c>
      <c r="S227" t="s">
        <v>34</v>
      </c>
      <c r="T227" t="s">
        <v>34</v>
      </c>
      <c r="U227" t="str">
        <f>VLOOKUP(F227,[1]Sheet2!H:J,2,FALSE)</f>
        <v>Automobile &amp; Ancillaries</v>
      </c>
      <c r="V227" t="str">
        <f>VLOOKUP(F227,[1]Sheet2!H:J,3,FALSE)</f>
        <v>Auto Ancillary</v>
      </c>
    </row>
    <row r="228" spans="1:22" x14ac:dyDescent="0.3">
      <c r="A228" t="s">
        <v>1226</v>
      </c>
      <c r="B228" t="s">
        <v>23</v>
      </c>
      <c r="C228" t="s">
        <v>1227</v>
      </c>
      <c r="D228" t="s">
        <v>1228</v>
      </c>
      <c r="E228">
        <v>500530</v>
      </c>
      <c r="F228" t="s">
        <v>1229</v>
      </c>
      <c r="G228" t="s">
        <v>39</v>
      </c>
      <c r="H228" t="s">
        <v>152</v>
      </c>
      <c r="I228" t="s">
        <v>29</v>
      </c>
      <c r="J228" t="s">
        <v>29</v>
      </c>
      <c r="K228">
        <v>113543.88</v>
      </c>
      <c r="L228">
        <v>4</v>
      </c>
      <c r="M228" t="s">
        <v>1004</v>
      </c>
      <c r="N228">
        <v>10</v>
      </c>
      <c r="O228" t="s">
        <v>1004</v>
      </c>
      <c r="P228" t="s">
        <v>32</v>
      </c>
      <c r="Q228" t="s">
        <v>1230</v>
      </c>
      <c r="R228" t="s">
        <v>1230</v>
      </c>
      <c r="S228" t="s">
        <v>34</v>
      </c>
      <c r="T228" t="s">
        <v>34</v>
      </c>
      <c r="U228" t="str">
        <f>VLOOKUP(F228,[1]Sheet2!H:J,2,FALSE)</f>
        <v>Automobile &amp; Ancillaries</v>
      </c>
      <c r="V228" t="str">
        <f>VLOOKUP(F228,[1]Sheet2!H:J,3,FALSE)</f>
        <v>Auto Ancillary</v>
      </c>
    </row>
    <row r="229" spans="1:22" x14ac:dyDescent="0.3">
      <c r="A229" t="s">
        <v>1231</v>
      </c>
      <c r="B229" t="s">
        <v>23</v>
      </c>
      <c r="C229" t="s">
        <v>1232</v>
      </c>
      <c r="D229" t="s">
        <v>1233</v>
      </c>
      <c r="E229">
        <v>505192</v>
      </c>
      <c r="F229" t="s">
        <v>1234</v>
      </c>
      <c r="G229" t="s">
        <v>27</v>
      </c>
      <c r="H229" t="s">
        <v>28</v>
      </c>
      <c r="I229" t="s">
        <v>29</v>
      </c>
      <c r="J229" t="s">
        <v>29</v>
      </c>
      <c r="K229">
        <v>4746.3</v>
      </c>
      <c r="L229">
        <v>5</v>
      </c>
      <c r="M229" t="s">
        <v>1055</v>
      </c>
      <c r="N229">
        <v>5</v>
      </c>
      <c r="O229" t="s">
        <v>1197</v>
      </c>
      <c r="P229" t="s">
        <v>32</v>
      </c>
      <c r="Q229" t="s">
        <v>1235</v>
      </c>
      <c r="R229" t="s">
        <v>1235</v>
      </c>
      <c r="S229" t="s">
        <v>34</v>
      </c>
      <c r="T229" t="s">
        <v>34</v>
      </c>
      <c r="U229" t="str">
        <f>VLOOKUP(F229,[1]Sheet2!H:J,2,FALSE)</f>
        <v>Automobile &amp; Ancillaries</v>
      </c>
      <c r="V229" t="str">
        <f>VLOOKUP(F229,[1]Sheet2!H:J,3,FALSE)</f>
        <v>Automobiles-Trucks/Lcv</v>
      </c>
    </row>
    <row r="230" spans="1:22" x14ac:dyDescent="0.3">
      <c r="A230" t="s">
        <v>1236</v>
      </c>
      <c r="B230" t="s">
        <v>23</v>
      </c>
      <c r="C230" t="s">
        <v>1237</v>
      </c>
      <c r="D230" t="s">
        <v>1238</v>
      </c>
      <c r="E230">
        <v>531727</v>
      </c>
      <c r="F230" t="s">
        <v>1239</v>
      </c>
      <c r="G230" t="s">
        <v>72</v>
      </c>
      <c r="H230" t="s">
        <v>28</v>
      </c>
      <c r="I230" t="s">
        <v>29</v>
      </c>
      <c r="J230" t="s">
        <v>58</v>
      </c>
      <c r="K230">
        <v>340.63</v>
      </c>
      <c r="L230">
        <v>4</v>
      </c>
      <c r="M230" t="s">
        <v>1004</v>
      </c>
      <c r="N230">
        <v>10</v>
      </c>
      <c r="O230" t="s">
        <v>1004</v>
      </c>
      <c r="P230" t="s">
        <v>32</v>
      </c>
      <c r="Q230" t="s">
        <v>73</v>
      </c>
      <c r="R230" t="s">
        <v>1240</v>
      </c>
      <c r="S230" t="s">
        <v>34</v>
      </c>
      <c r="T230" t="s">
        <v>75</v>
      </c>
      <c r="U230" t="str">
        <f>VLOOKUP(F230,[1]Sheet2!H:J,2,FALSE)</f>
        <v>Automobile &amp; Ancillaries</v>
      </c>
      <c r="V230" t="str">
        <f>VLOOKUP(F230,[1]Sheet2!H:J,3,FALSE)</f>
        <v>Auto Ancillary</v>
      </c>
    </row>
    <row r="231" spans="1:22" x14ac:dyDescent="0.3">
      <c r="A231" t="s">
        <v>1241</v>
      </c>
      <c r="B231" t="s">
        <v>23</v>
      </c>
      <c r="C231" t="s">
        <v>1242</v>
      </c>
      <c r="D231" t="s">
        <v>1243</v>
      </c>
      <c r="E231">
        <v>526073</v>
      </c>
      <c r="F231" t="s">
        <v>1244</v>
      </c>
      <c r="G231" t="s">
        <v>72</v>
      </c>
      <c r="H231" t="s">
        <v>28</v>
      </c>
      <c r="I231" t="s">
        <v>29</v>
      </c>
      <c r="J231" t="s">
        <v>58</v>
      </c>
      <c r="K231">
        <v>280.16000000000003</v>
      </c>
      <c r="L231">
        <v>66</v>
      </c>
      <c r="M231" t="s">
        <v>1072</v>
      </c>
      <c r="N231">
        <v>13</v>
      </c>
      <c r="O231" t="s">
        <v>1072</v>
      </c>
      <c r="P231" t="s">
        <v>32</v>
      </c>
      <c r="Q231" t="s">
        <v>73</v>
      </c>
      <c r="R231" t="s">
        <v>1245</v>
      </c>
      <c r="S231" t="s">
        <v>34</v>
      </c>
      <c r="T231" t="s">
        <v>75</v>
      </c>
      <c r="U231" t="str">
        <f>VLOOKUP(F231,[1]Sheet2!H:J,2,FALSE)</f>
        <v>Automobile &amp; Ancillaries</v>
      </c>
      <c r="V231" t="str">
        <f>VLOOKUP(F231,[1]Sheet2!H:J,3,FALSE)</f>
        <v>Bearings</v>
      </c>
    </row>
    <row r="232" spans="1:22" x14ac:dyDescent="0.3">
      <c r="A232" t="s">
        <v>1246</v>
      </c>
      <c r="B232" t="s">
        <v>23</v>
      </c>
      <c r="C232" t="s">
        <v>1247</v>
      </c>
      <c r="D232" t="s">
        <v>1248</v>
      </c>
      <c r="E232">
        <v>504786</v>
      </c>
      <c r="F232" t="s">
        <v>1249</v>
      </c>
      <c r="G232" t="s">
        <v>72</v>
      </c>
      <c r="H232" t="s">
        <v>28</v>
      </c>
      <c r="I232" t="s">
        <v>29</v>
      </c>
      <c r="J232" t="s">
        <v>58</v>
      </c>
      <c r="K232">
        <v>437.9</v>
      </c>
      <c r="L232">
        <v>10</v>
      </c>
      <c r="M232" t="s">
        <v>1048</v>
      </c>
      <c r="N232">
        <v>17</v>
      </c>
      <c r="O232" t="s">
        <v>1049</v>
      </c>
      <c r="P232" t="s">
        <v>32</v>
      </c>
      <c r="Q232" t="s">
        <v>73</v>
      </c>
      <c r="R232" t="s">
        <v>1250</v>
      </c>
      <c r="S232" t="s">
        <v>34</v>
      </c>
      <c r="T232" t="s">
        <v>75</v>
      </c>
      <c r="U232" t="str">
        <f>VLOOKUP(F232,[1]Sheet2!H:J,2,FALSE)</f>
        <v>Automobile &amp; Ancillaries</v>
      </c>
      <c r="V232" t="str">
        <f>VLOOKUP(F232,[1]Sheet2!H:J,3,FALSE)</f>
        <v>Castings/Forgings</v>
      </c>
    </row>
    <row r="233" spans="1:22" x14ac:dyDescent="0.3">
      <c r="A233" t="s">
        <v>1251</v>
      </c>
      <c r="B233" t="s">
        <v>23</v>
      </c>
      <c r="C233" t="s">
        <v>1252</v>
      </c>
      <c r="D233" t="s">
        <v>1253</v>
      </c>
      <c r="E233">
        <v>538992</v>
      </c>
      <c r="F233" t="s">
        <v>1254</v>
      </c>
      <c r="G233" t="s">
        <v>72</v>
      </c>
      <c r="H233" t="s">
        <v>28</v>
      </c>
      <c r="I233" t="s">
        <v>29</v>
      </c>
      <c r="J233" t="s">
        <v>58</v>
      </c>
      <c r="K233">
        <v>948.66</v>
      </c>
      <c r="L233">
        <v>4</v>
      </c>
      <c r="M233" t="s">
        <v>1004</v>
      </c>
      <c r="N233">
        <v>10</v>
      </c>
      <c r="O233" t="s">
        <v>1004</v>
      </c>
      <c r="P233" t="s">
        <v>32</v>
      </c>
      <c r="Q233" t="s">
        <v>73</v>
      </c>
      <c r="R233" t="s">
        <v>1255</v>
      </c>
      <c r="S233" t="s">
        <v>34</v>
      </c>
      <c r="T233" t="s">
        <v>75</v>
      </c>
      <c r="U233" t="str">
        <f>VLOOKUP(F233,[1]Sheet2!H:J,2,FALSE)</f>
        <v>Automobile &amp; Ancillaries</v>
      </c>
      <c r="V233" t="str">
        <f>VLOOKUP(F233,[1]Sheet2!H:J,3,FALSE)</f>
        <v>Auto Ancillary</v>
      </c>
    </row>
    <row r="234" spans="1:22" x14ac:dyDescent="0.3">
      <c r="A234" t="s">
        <v>1256</v>
      </c>
      <c r="B234" t="s">
        <v>23</v>
      </c>
      <c r="C234" t="s">
        <v>1257</v>
      </c>
      <c r="D234" t="s">
        <v>1258</v>
      </c>
      <c r="E234">
        <v>541163</v>
      </c>
      <c r="F234" t="s">
        <v>1259</v>
      </c>
      <c r="G234" t="s">
        <v>27</v>
      </c>
      <c r="H234" t="s">
        <v>28</v>
      </c>
      <c r="I234" t="s">
        <v>29</v>
      </c>
      <c r="J234" t="s">
        <v>29</v>
      </c>
      <c r="K234">
        <v>2801.58</v>
      </c>
      <c r="L234">
        <v>4</v>
      </c>
      <c r="M234" t="s">
        <v>1004</v>
      </c>
      <c r="N234">
        <v>10</v>
      </c>
      <c r="O234" t="s">
        <v>1004</v>
      </c>
      <c r="P234" t="s">
        <v>32</v>
      </c>
      <c r="Q234" t="s">
        <v>1260</v>
      </c>
      <c r="R234" t="s">
        <v>1260</v>
      </c>
      <c r="S234" t="s">
        <v>34</v>
      </c>
      <c r="T234" t="s">
        <v>34</v>
      </c>
      <c r="U234" t="str">
        <f>VLOOKUP(F234,[1]Sheet2!H:J,2,FALSE)</f>
        <v>Automobile &amp; Ancillaries</v>
      </c>
      <c r="V234" t="str">
        <f>VLOOKUP(F234,[1]Sheet2!H:J,3,FALSE)</f>
        <v>Auto Ancillary</v>
      </c>
    </row>
    <row r="235" spans="1:22" x14ac:dyDescent="0.3">
      <c r="A235" t="s">
        <v>1261</v>
      </c>
      <c r="B235" t="s">
        <v>23</v>
      </c>
      <c r="C235" t="s">
        <v>1262</v>
      </c>
      <c r="D235" t="s">
        <v>1263</v>
      </c>
      <c r="E235">
        <v>538403</v>
      </c>
      <c r="F235" t="s">
        <v>1264</v>
      </c>
      <c r="G235" t="s">
        <v>73</v>
      </c>
      <c r="H235" t="s">
        <v>28</v>
      </c>
      <c r="I235" t="s">
        <v>58</v>
      </c>
      <c r="J235" t="s">
        <v>29</v>
      </c>
      <c r="K235">
        <v>13.81</v>
      </c>
      <c r="L235">
        <v>64</v>
      </c>
      <c r="M235" t="s">
        <v>190</v>
      </c>
      <c r="N235">
        <v>101</v>
      </c>
      <c r="O235" t="s">
        <v>190</v>
      </c>
      <c r="P235" t="s">
        <v>32</v>
      </c>
      <c r="Q235" t="s">
        <v>1265</v>
      </c>
      <c r="R235" t="s">
        <v>73</v>
      </c>
      <c r="S235" t="s">
        <v>75</v>
      </c>
      <c r="T235" t="s">
        <v>34</v>
      </c>
      <c r="U235" t="str">
        <f>VLOOKUP(F235,[1]Sheet2!H:J,2,FALSE)</f>
        <v>Automobile &amp; Ancillaries</v>
      </c>
      <c r="V235" t="str">
        <f>VLOOKUP(F235,[1]Sheet2!H:J,3,FALSE)</f>
        <v>Automobiles - Dealers &amp; Distributors</v>
      </c>
    </row>
    <row r="236" spans="1:22" x14ac:dyDescent="0.3">
      <c r="A236" t="s">
        <v>1266</v>
      </c>
      <c r="B236" t="s">
        <v>23</v>
      </c>
      <c r="C236" t="s">
        <v>1267</v>
      </c>
      <c r="D236" t="s">
        <v>1268</v>
      </c>
      <c r="E236">
        <v>532776</v>
      </c>
      <c r="F236" t="s">
        <v>1269</v>
      </c>
      <c r="G236" t="s">
        <v>27</v>
      </c>
      <c r="H236" t="s">
        <v>28</v>
      </c>
      <c r="I236" t="s">
        <v>29</v>
      </c>
      <c r="J236" t="s">
        <v>29</v>
      </c>
      <c r="K236">
        <v>416.31</v>
      </c>
      <c r="L236">
        <v>4</v>
      </c>
      <c r="M236" t="s">
        <v>1004</v>
      </c>
      <c r="N236">
        <v>10</v>
      </c>
      <c r="O236" t="s">
        <v>1004</v>
      </c>
      <c r="P236" t="s">
        <v>32</v>
      </c>
      <c r="Q236" t="s">
        <v>1270</v>
      </c>
      <c r="R236" t="s">
        <v>1270</v>
      </c>
      <c r="S236" t="s">
        <v>34</v>
      </c>
      <c r="T236" t="s">
        <v>34</v>
      </c>
      <c r="U236" t="str">
        <f>VLOOKUP(F236,[1]Sheet2!H:J,2,FALSE)</f>
        <v>Automobile &amp; Ancillaries</v>
      </c>
      <c r="V236" t="str">
        <f>VLOOKUP(F236,[1]Sheet2!H:J,3,FALSE)</f>
        <v>Auto Ancillary</v>
      </c>
    </row>
    <row r="237" spans="1:22" x14ac:dyDescent="0.3">
      <c r="A237" t="s">
        <v>1271</v>
      </c>
      <c r="B237" t="s">
        <v>23</v>
      </c>
      <c r="C237" t="s">
        <v>1272</v>
      </c>
      <c r="D237" t="s">
        <v>1273</v>
      </c>
      <c r="E237">
        <v>532756</v>
      </c>
      <c r="F237" t="s">
        <v>1274</v>
      </c>
      <c r="G237" t="s">
        <v>39</v>
      </c>
      <c r="H237" t="s">
        <v>28</v>
      </c>
      <c r="I237" t="s">
        <v>29</v>
      </c>
      <c r="J237" t="s">
        <v>29</v>
      </c>
      <c r="K237">
        <v>16297.41</v>
      </c>
      <c r="L237">
        <v>10</v>
      </c>
      <c r="M237" t="s">
        <v>1048</v>
      </c>
      <c r="N237">
        <v>17</v>
      </c>
      <c r="O237" t="s">
        <v>1049</v>
      </c>
      <c r="P237" t="s">
        <v>32</v>
      </c>
      <c r="Q237" t="s">
        <v>1275</v>
      </c>
      <c r="R237" t="s">
        <v>1275</v>
      </c>
      <c r="S237" t="s">
        <v>34</v>
      </c>
      <c r="T237" t="s">
        <v>34</v>
      </c>
      <c r="U237" t="str">
        <f>VLOOKUP(F237,[1]Sheet2!H:J,2,FALSE)</f>
        <v>Automobile &amp; Ancillaries</v>
      </c>
      <c r="V237" t="str">
        <f>VLOOKUP(F237,[1]Sheet2!H:J,3,FALSE)</f>
        <v>Auto Ancillary</v>
      </c>
    </row>
    <row r="238" spans="1:22" x14ac:dyDescent="0.3">
      <c r="A238" t="s">
        <v>1276</v>
      </c>
      <c r="B238" t="s">
        <v>23</v>
      </c>
      <c r="C238" t="s">
        <v>1277</v>
      </c>
      <c r="D238" t="s">
        <v>1278</v>
      </c>
      <c r="E238">
        <v>513369</v>
      </c>
      <c r="F238" t="s">
        <v>1279</v>
      </c>
      <c r="G238" t="s">
        <v>57</v>
      </c>
      <c r="H238" t="s">
        <v>28</v>
      </c>
      <c r="I238" t="s">
        <v>29</v>
      </c>
      <c r="J238" t="s">
        <v>58</v>
      </c>
      <c r="K238">
        <v>150.1</v>
      </c>
      <c r="L238">
        <v>10</v>
      </c>
      <c r="M238" t="s">
        <v>1048</v>
      </c>
      <c r="N238">
        <v>17</v>
      </c>
      <c r="O238" t="s">
        <v>1049</v>
      </c>
      <c r="P238" t="s">
        <v>32</v>
      </c>
      <c r="Q238" t="s">
        <v>73</v>
      </c>
      <c r="R238" t="s">
        <v>1280</v>
      </c>
      <c r="S238" t="s">
        <v>34</v>
      </c>
      <c r="T238" t="s">
        <v>75</v>
      </c>
      <c r="U238" t="str">
        <f>VLOOKUP(F238,[1]Sheet2!H:J,2,FALSE)</f>
        <v>Automobile &amp; Ancillaries</v>
      </c>
      <c r="V238" t="str">
        <f>VLOOKUP(F238,[1]Sheet2!H:J,3,FALSE)</f>
        <v>Forgings</v>
      </c>
    </row>
    <row r="239" spans="1:22" x14ac:dyDescent="0.3">
      <c r="A239" t="s">
        <v>1281</v>
      </c>
      <c r="B239" t="s">
        <v>23</v>
      </c>
      <c r="C239" t="s">
        <v>1282</v>
      </c>
      <c r="D239" t="s">
        <v>1283</v>
      </c>
      <c r="E239">
        <v>513517</v>
      </c>
      <c r="F239" t="s">
        <v>1284</v>
      </c>
      <c r="G239" t="s">
        <v>27</v>
      </c>
      <c r="H239" t="s">
        <v>28</v>
      </c>
      <c r="I239" t="s">
        <v>29</v>
      </c>
      <c r="J239" t="s">
        <v>29</v>
      </c>
      <c r="K239">
        <v>2191.9899999999998</v>
      </c>
      <c r="L239">
        <v>10</v>
      </c>
      <c r="M239" t="s">
        <v>1048</v>
      </c>
      <c r="N239">
        <v>17</v>
      </c>
      <c r="O239" t="s">
        <v>1049</v>
      </c>
      <c r="P239" t="s">
        <v>32</v>
      </c>
      <c r="Q239" t="s">
        <v>1285</v>
      </c>
      <c r="R239" t="s">
        <v>1285</v>
      </c>
      <c r="S239" t="s">
        <v>34</v>
      </c>
      <c r="T239" t="s">
        <v>34</v>
      </c>
      <c r="U239" t="str">
        <f>VLOOKUP(F239,[1]Sheet2!H:J,2,FALSE)</f>
        <v>Automobile &amp; Ancillaries</v>
      </c>
      <c r="V239" t="str">
        <f>VLOOKUP(F239,[1]Sheet2!H:J,3,FALSE)</f>
        <v>Castings/Forgings</v>
      </c>
    </row>
    <row r="240" spans="1:22" x14ac:dyDescent="0.3">
      <c r="A240" t="s">
        <v>1286</v>
      </c>
      <c r="B240" t="s">
        <v>23</v>
      </c>
      <c r="C240" t="s">
        <v>1287</v>
      </c>
      <c r="D240" t="s">
        <v>1288</v>
      </c>
      <c r="E240">
        <v>532847</v>
      </c>
      <c r="F240" t="s">
        <v>1289</v>
      </c>
      <c r="G240" t="s">
        <v>27</v>
      </c>
      <c r="H240" t="s">
        <v>28</v>
      </c>
      <c r="I240" t="s">
        <v>29</v>
      </c>
      <c r="J240" t="s">
        <v>29</v>
      </c>
      <c r="K240">
        <v>119.04</v>
      </c>
      <c r="L240">
        <v>10</v>
      </c>
      <c r="M240" t="s">
        <v>1048</v>
      </c>
      <c r="N240">
        <v>17</v>
      </c>
      <c r="O240" t="s">
        <v>1049</v>
      </c>
      <c r="P240" t="s">
        <v>32</v>
      </c>
      <c r="Q240" t="s">
        <v>1290</v>
      </c>
      <c r="R240" t="s">
        <v>1290</v>
      </c>
      <c r="S240" t="s">
        <v>34</v>
      </c>
      <c r="T240" t="s">
        <v>34</v>
      </c>
      <c r="U240" t="str">
        <f>VLOOKUP(F240,[1]Sheet2!H:J,2,FALSE)</f>
        <v>Automobile &amp; Ancillaries</v>
      </c>
      <c r="V240" t="str">
        <f>VLOOKUP(F240,[1]Sheet2!H:J,3,FALSE)</f>
        <v>Forgings</v>
      </c>
    </row>
    <row r="241" spans="1:22" x14ac:dyDescent="0.3">
      <c r="A241" t="s">
        <v>1291</v>
      </c>
      <c r="B241" t="s">
        <v>23</v>
      </c>
      <c r="C241" t="s">
        <v>1292</v>
      </c>
      <c r="D241" t="s">
        <v>1293</v>
      </c>
      <c r="E241">
        <v>543358</v>
      </c>
      <c r="F241" t="s">
        <v>1294</v>
      </c>
      <c r="G241" t="s">
        <v>39</v>
      </c>
      <c r="H241" t="s">
        <v>28</v>
      </c>
      <c r="I241" t="s">
        <v>29</v>
      </c>
      <c r="J241" t="s">
        <v>29</v>
      </c>
      <c r="K241">
        <v>9308.77</v>
      </c>
      <c r="L241">
        <v>4</v>
      </c>
      <c r="M241" t="s">
        <v>1004</v>
      </c>
      <c r="N241">
        <v>10</v>
      </c>
      <c r="O241" t="s">
        <v>1004</v>
      </c>
      <c r="P241" t="s">
        <v>32</v>
      </c>
      <c r="Q241" t="s">
        <v>1295</v>
      </c>
      <c r="R241" t="s">
        <v>1295</v>
      </c>
      <c r="S241" t="s">
        <v>34</v>
      </c>
      <c r="T241" t="s">
        <v>34</v>
      </c>
      <c r="U241" t="str">
        <f>VLOOKUP(F241,[1]Sheet2!H:J,2,FALSE)</f>
        <v>Automobile &amp; Ancillaries</v>
      </c>
      <c r="V241" t="str">
        <f>VLOOKUP(F241,[1]Sheet2!H:J,3,FALSE)</f>
        <v>Auto Ancillary</v>
      </c>
    </row>
    <row r="242" spans="1:22" x14ac:dyDescent="0.3">
      <c r="A242" t="s">
        <v>1296</v>
      </c>
      <c r="B242" t="s">
        <v>23</v>
      </c>
      <c r="C242" t="s">
        <v>1297</v>
      </c>
      <c r="D242" t="s">
        <v>1298</v>
      </c>
      <c r="E242">
        <v>517449</v>
      </c>
      <c r="F242" t="s">
        <v>1299</v>
      </c>
      <c r="G242" t="s">
        <v>57</v>
      </c>
      <c r="H242" t="s">
        <v>28</v>
      </c>
      <c r="I242" t="s">
        <v>29</v>
      </c>
      <c r="J242" t="s">
        <v>58</v>
      </c>
      <c r="K242">
        <v>446.72</v>
      </c>
      <c r="L242">
        <v>10</v>
      </c>
      <c r="M242" t="s">
        <v>1048</v>
      </c>
      <c r="N242">
        <v>17</v>
      </c>
      <c r="O242" t="s">
        <v>1049</v>
      </c>
      <c r="P242" t="s">
        <v>32</v>
      </c>
      <c r="Q242" t="s">
        <v>73</v>
      </c>
      <c r="R242" t="s">
        <v>1300</v>
      </c>
      <c r="S242" t="s">
        <v>34</v>
      </c>
      <c r="T242" t="s">
        <v>75</v>
      </c>
      <c r="U242" t="str">
        <f>VLOOKUP(F242,[1]Sheet2!H:J,2,FALSE)</f>
        <v>Automobile &amp; Ancillaries</v>
      </c>
      <c r="V242" t="str">
        <f>VLOOKUP(F242,[1]Sheet2!H:J,3,FALSE)</f>
        <v>Castings/Forgings</v>
      </c>
    </row>
    <row r="243" spans="1:22" x14ac:dyDescent="0.3">
      <c r="A243" t="s">
        <v>1301</v>
      </c>
      <c r="B243" t="s">
        <v>23</v>
      </c>
      <c r="C243" t="s">
        <v>1302</v>
      </c>
      <c r="D243" t="s">
        <v>1303</v>
      </c>
      <c r="E243">
        <v>505744</v>
      </c>
      <c r="F243" t="s">
        <v>1304</v>
      </c>
      <c r="G243" t="s">
        <v>27</v>
      </c>
      <c r="H243" t="s">
        <v>28</v>
      </c>
      <c r="I243" t="s">
        <v>29</v>
      </c>
      <c r="J243" t="s">
        <v>29</v>
      </c>
      <c r="K243">
        <v>3049.64</v>
      </c>
      <c r="L243">
        <v>4</v>
      </c>
      <c r="M243" t="s">
        <v>1004</v>
      </c>
      <c r="N243">
        <v>10</v>
      </c>
      <c r="O243" t="s">
        <v>1004</v>
      </c>
      <c r="P243" t="s">
        <v>32</v>
      </c>
      <c r="Q243" t="s">
        <v>1305</v>
      </c>
      <c r="R243" t="s">
        <v>1305</v>
      </c>
      <c r="S243" t="s">
        <v>34</v>
      </c>
      <c r="T243" t="s">
        <v>34</v>
      </c>
      <c r="U243" t="str">
        <f>VLOOKUP(F243,[1]Sheet2!H:J,2,FALSE)</f>
        <v>Automobile &amp; Ancillaries</v>
      </c>
      <c r="V243" t="str">
        <f>VLOOKUP(F243,[1]Sheet2!H:J,3,FALSE)</f>
        <v>Auto Ancillary</v>
      </c>
    </row>
    <row r="244" spans="1:22" x14ac:dyDescent="0.3">
      <c r="A244" t="s">
        <v>1306</v>
      </c>
      <c r="B244" t="s">
        <v>23</v>
      </c>
      <c r="C244" t="s">
        <v>1307</v>
      </c>
      <c r="D244" t="s">
        <v>1308</v>
      </c>
      <c r="E244">
        <v>500500</v>
      </c>
      <c r="F244" t="s">
        <v>1309</v>
      </c>
      <c r="G244" t="s">
        <v>27</v>
      </c>
      <c r="H244" t="s">
        <v>28</v>
      </c>
      <c r="I244" t="s">
        <v>29</v>
      </c>
      <c r="J244" t="s">
        <v>29</v>
      </c>
      <c r="K244">
        <v>432.76</v>
      </c>
      <c r="L244">
        <v>5</v>
      </c>
      <c r="M244" t="s">
        <v>1055</v>
      </c>
      <c r="N244">
        <v>6</v>
      </c>
      <c r="O244" t="s">
        <v>1170</v>
      </c>
      <c r="P244" t="s">
        <v>32</v>
      </c>
      <c r="Q244" t="s">
        <v>1310</v>
      </c>
      <c r="R244" t="s">
        <v>1310</v>
      </c>
      <c r="S244" t="s">
        <v>34</v>
      </c>
      <c r="T244" t="s">
        <v>34</v>
      </c>
      <c r="U244" t="str">
        <f>VLOOKUP(F244,[1]Sheet2!H:J,2,FALSE)</f>
        <v>Automobile &amp; Ancillaries</v>
      </c>
      <c r="V244" t="str">
        <f>VLOOKUP(F244,[1]Sheet2!H:J,3,FALSE)</f>
        <v>Automobiles - Passenger Cars</v>
      </c>
    </row>
    <row r="245" spans="1:22" x14ac:dyDescent="0.3">
      <c r="A245" t="s">
        <v>1311</v>
      </c>
      <c r="B245" t="s">
        <v>23</v>
      </c>
      <c r="C245" t="s">
        <v>1312</v>
      </c>
      <c r="D245" t="s">
        <v>1313</v>
      </c>
      <c r="E245">
        <v>500870</v>
      </c>
      <c r="F245" t="s">
        <v>1314</v>
      </c>
      <c r="G245" t="s">
        <v>39</v>
      </c>
      <c r="H245" t="s">
        <v>28</v>
      </c>
      <c r="I245" t="s">
        <v>29</v>
      </c>
      <c r="J245" t="s">
        <v>29</v>
      </c>
      <c r="K245">
        <v>19797.28</v>
      </c>
      <c r="L245">
        <v>14</v>
      </c>
      <c r="M245" t="s">
        <v>392</v>
      </c>
      <c r="N245">
        <v>22</v>
      </c>
      <c r="O245" t="s">
        <v>392</v>
      </c>
      <c r="P245" t="s">
        <v>32</v>
      </c>
      <c r="Q245" t="s">
        <v>1315</v>
      </c>
      <c r="R245" t="s">
        <v>1315</v>
      </c>
      <c r="S245" t="s">
        <v>34</v>
      </c>
      <c r="T245" t="s">
        <v>34</v>
      </c>
      <c r="U245" t="str">
        <f>VLOOKUP(F245,[1]Sheet2!H:J,2,FALSE)</f>
        <v>Automobile &amp; Ancillaries</v>
      </c>
      <c r="V245" t="str">
        <f>VLOOKUP(F245,[1]Sheet2!H:J,3,FALSE)</f>
        <v>Lubricants</v>
      </c>
    </row>
    <row r="246" spans="1:22" x14ac:dyDescent="0.3">
      <c r="A246" t="s">
        <v>1316</v>
      </c>
      <c r="B246" t="s">
        <v>23</v>
      </c>
      <c r="C246" t="s">
        <v>1317</v>
      </c>
      <c r="D246" t="s">
        <v>1318</v>
      </c>
      <c r="E246">
        <v>520043</v>
      </c>
      <c r="F246" t="s">
        <v>1319</v>
      </c>
      <c r="G246" t="s">
        <v>27</v>
      </c>
      <c r="H246" t="s">
        <v>28</v>
      </c>
      <c r="I246" t="s">
        <v>29</v>
      </c>
      <c r="J246" t="s">
        <v>29</v>
      </c>
      <c r="K246">
        <v>571.92999999999995</v>
      </c>
      <c r="L246">
        <v>4</v>
      </c>
      <c r="M246" t="s">
        <v>1004</v>
      </c>
      <c r="N246">
        <v>10</v>
      </c>
      <c r="O246" t="s">
        <v>1004</v>
      </c>
      <c r="P246" t="s">
        <v>32</v>
      </c>
      <c r="Q246" t="s">
        <v>1320</v>
      </c>
      <c r="R246" t="s">
        <v>1320</v>
      </c>
      <c r="S246" t="s">
        <v>34</v>
      </c>
      <c r="T246" t="s">
        <v>34</v>
      </c>
      <c r="U246" t="str">
        <f>VLOOKUP(F246,[1]Sheet2!H:J,2,FALSE)</f>
        <v>Automobile &amp; Ancillaries</v>
      </c>
      <c r="V246" t="str">
        <f>VLOOKUP(F246,[1]Sheet2!H:J,3,FALSE)</f>
        <v>Auto Ancillary</v>
      </c>
    </row>
    <row r="247" spans="1:22" x14ac:dyDescent="0.3">
      <c r="A247" t="s">
        <v>1321</v>
      </c>
      <c r="B247" t="s">
        <v>23</v>
      </c>
      <c r="C247" t="s">
        <v>1322</v>
      </c>
      <c r="D247" t="s">
        <v>1323</v>
      </c>
      <c r="E247">
        <v>520059</v>
      </c>
      <c r="F247" t="s">
        <v>1324</v>
      </c>
      <c r="G247" t="s">
        <v>27</v>
      </c>
      <c r="H247" t="s">
        <v>28</v>
      </c>
      <c r="I247" t="s">
        <v>29</v>
      </c>
      <c r="J247" t="s">
        <v>29</v>
      </c>
      <c r="K247">
        <v>1056.4000000000001</v>
      </c>
      <c r="L247">
        <v>4</v>
      </c>
      <c r="M247" t="s">
        <v>1004</v>
      </c>
      <c r="N247">
        <v>10</v>
      </c>
      <c r="O247" t="s">
        <v>1004</v>
      </c>
      <c r="P247" t="s">
        <v>32</v>
      </c>
      <c r="Q247" t="s">
        <v>1325</v>
      </c>
      <c r="R247" t="s">
        <v>1325</v>
      </c>
      <c r="S247" t="s">
        <v>34</v>
      </c>
      <c r="T247" t="s">
        <v>34</v>
      </c>
      <c r="U247" t="str">
        <f>VLOOKUP(F247,[1]Sheet2!H:J,2,FALSE)</f>
        <v>Automobile &amp; Ancillaries</v>
      </c>
      <c r="V247" t="str">
        <f>VLOOKUP(F247,[1]Sheet2!H:J,3,FALSE)</f>
        <v>Auto Ancillary</v>
      </c>
    </row>
    <row r="248" spans="1:22" x14ac:dyDescent="0.3">
      <c r="A248" t="s">
        <v>1326</v>
      </c>
      <c r="B248" t="s">
        <v>23</v>
      </c>
      <c r="C248" t="s">
        <v>1327</v>
      </c>
      <c r="D248" t="s">
        <v>1328</v>
      </c>
      <c r="E248">
        <v>505712</v>
      </c>
      <c r="F248" t="s">
        <v>1329</v>
      </c>
      <c r="G248" t="s">
        <v>72</v>
      </c>
      <c r="H248" t="s">
        <v>28</v>
      </c>
      <c r="I248" t="s">
        <v>29</v>
      </c>
      <c r="J248" t="s">
        <v>58</v>
      </c>
      <c r="K248">
        <v>205.2</v>
      </c>
      <c r="L248">
        <v>4</v>
      </c>
      <c r="M248" t="s">
        <v>1004</v>
      </c>
      <c r="N248">
        <v>10</v>
      </c>
      <c r="O248" t="s">
        <v>1004</v>
      </c>
      <c r="P248" t="s">
        <v>32</v>
      </c>
      <c r="Q248" t="s">
        <v>73</v>
      </c>
      <c r="R248" t="s">
        <v>1330</v>
      </c>
      <c r="S248" t="s">
        <v>34</v>
      </c>
      <c r="T248" t="s">
        <v>75</v>
      </c>
      <c r="U248" t="str">
        <f>VLOOKUP(F248,[1]Sheet2!H:J,2,FALSE)</f>
        <v>Automobile &amp; Ancillaries</v>
      </c>
      <c r="V248" t="str">
        <f>VLOOKUP(F248,[1]Sheet2!H:J,3,FALSE)</f>
        <v>Auto Ancillary</v>
      </c>
    </row>
    <row r="249" spans="1:22" x14ac:dyDescent="0.3">
      <c r="A249" t="s">
        <v>1331</v>
      </c>
      <c r="B249" t="s">
        <v>23</v>
      </c>
      <c r="C249" t="s">
        <v>1332</v>
      </c>
      <c r="D249" t="s">
        <v>1333</v>
      </c>
      <c r="E249">
        <v>500403</v>
      </c>
      <c r="F249" t="s">
        <v>1334</v>
      </c>
      <c r="G249" t="s">
        <v>39</v>
      </c>
      <c r="H249" t="s">
        <v>28</v>
      </c>
      <c r="I249" t="s">
        <v>29</v>
      </c>
      <c r="J249" t="s">
        <v>29</v>
      </c>
      <c r="K249">
        <v>21259.74</v>
      </c>
      <c r="L249">
        <v>4</v>
      </c>
      <c r="M249" t="s">
        <v>1004</v>
      </c>
      <c r="N249">
        <v>10</v>
      </c>
      <c r="O249" t="s">
        <v>1004</v>
      </c>
      <c r="P249" t="s">
        <v>32</v>
      </c>
      <c r="Q249" t="s">
        <v>1335</v>
      </c>
      <c r="R249" t="s">
        <v>1335</v>
      </c>
      <c r="S249" t="s">
        <v>34</v>
      </c>
      <c r="T249" t="s">
        <v>34</v>
      </c>
      <c r="U249" t="str">
        <f>VLOOKUP(F249,[1]Sheet2!H:J,2,FALSE)</f>
        <v>Automobile &amp; Ancillaries</v>
      </c>
      <c r="V249" t="str">
        <f>VLOOKUP(F249,[1]Sheet2!H:J,3,FALSE)</f>
        <v>Fasteners</v>
      </c>
    </row>
    <row r="250" spans="1:22" x14ac:dyDescent="0.3">
      <c r="A250" t="s">
        <v>1336</v>
      </c>
      <c r="B250" t="s">
        <v>23</v>
      </c>
      <c r="C250" t="s">
        <v>1337</v>
      </c>
      <c r="D250" t="s">
        <v>1338</v>
      </c>
      <c r="E250">
        <v>531508</v>
      </c>
      <c r="F250" t="s">
        <v>1339</v>
      </c>
      <c r="G250" t="s">
        <v>27</v>
      </c>
      <c r="H250" t="s">
        <v>28</v>
      </c>
      <c r="I250" t="s">
        <v>29</v>
      </c>
      <c r="J250" t="s">
        <v>29</v>
      </c>
      <c r="K250">
        <v>2880.6</v>
      </c>
      <c r="L250">
        <v>22</v>
      </c>
      <c r="M250" t="s">
        <v>1030</v>
      </c>
      <c r="N250">
        <v>37</v>
      </c>
      <c r="O250" t="s">
        <v>1031</v>
      </c>
      <c r="P250" t="s">
        <v>32</v>
      </c>
      <c r="Q250" t="s">
        <v>1340</v>
      </c>
      <c r="R250" t="s">
        <v>1340</v>
      </c>
      <c r="S250" t="s">
        <v>34</v>
      </c>
      <c r="T250" t="s">
        <v>34</v>
      </c>
      <c r="U250" t="str">
        <f>VLOOKUP(F250,[1]Sheet2!H:J,2,FALSE)</f>
        <v>Automobile &amp; Ancillaries</v>
      </c>
      <c r="V250" t="str">
        <f>VLOOKUP(F250,[1]Sheet2!H:J,3,FALSE)</f>
        <v>Batteries</v>
      </c>
    </row>
    <row r="251" spans="1:22" x14ac:dyDescent="0.3">
      <c r="A251" t="s">
        <v>1341</v>
      </c>
      <c r="B251" t="s">
        <v>23</v>
      </c>
      <c r="C251" t="s">
        <v>1342</v>
      </c>
      <c r="D251" t="s">
        <v>1343</v>
      </c>
      <c r="E251">
        <v>505163</v>
      </c>
      <c r="F251" t="s">
        <v>1344</v>
      </c>
      <c r="G251" t="s">
        <v>27</v>
      </c>
      <c r="H251" t="s">
        <v>28</v>
      </c>
      <c r="I251" t="s">
        <v>29</v>
      </c>
      <c r="J251" t="s">
        <v>58</v>
      </c>
      <c r="K251">
        <v>958.25</v>
      </c>
      <c r="L251">
        <v>4</v>
      </c>
      <c r="M251" t="s">
        <v>1004</v>
      </c>
      <c r="N251">
        <v>10</v>
      </c>
      <c r="O251" t="s">
        <v>1004</v>
      </c>
      <c r="P251" t="s">
        <v>32</v>
      </c>
      <c r="Q251" t="s">
        <v>1345</v>
      </c>
      <c r="R251" t="s">
        <v>1345</v>
      </c>
      <c r="S251" t="s">
        <v>34</v>
      </c>
      <c r="T251" t="s">
        <v>61</v>
      </c>
      <c r="U251" t="str">
        <f>VLOOKUP(F251,[1]Sheet2!H:J,2,FALSE)</f>
        <v>Automobile &amp; Ancillaries</v>
      </c>
      <c r="V251" t="str">
        <f>VLOOKUP(F251,[1]Sheet2!H:J,3,FALSE)</f>
        <v>Auto Ancillary</v>
      </c>
    </row>
    <row r="252" spans="1:22" x14ac:dyDescent="0.3">
      <c r="A252" t="s">
        <v>1346</v>
      </c>
      <c r="B252" t="s">
        <v>23</v>
      </c>
      <c r="C252" t="s">
        <v>1347</v>
      </c>
      <c r="D252" t="s">
        <v>1348</v>
      </c>
      <c r="E252">
        <v>520141</v>
      </c>
      <c r="F252" t="s">
        <v>1349</v>
      </c>
      <c r="G252" t="s">
        <v>72</v>
      </c>
      <c r="H252" t="s">
        <v>28</v>
      </c>
      <c r="I252" t="s">
        <v>29</v>
      </c>
      <c r="J252" t="s">
        <v>58</v>
      </c>
      <c r="K252">
        <v>16.21</v>
      </c>
      <c r="L252">
        <v>4</v>
      </c>
      <c r="M252" t="s">
        <v>1004</v>
      </c>
      <c r="N252">
        <v>10</v>
      </c>
      <c r="O252" t="s">
        <v>1004</v>
      </c>
      <c r="P252" t="s">
        <v>32</v>
      </c>
      <c r="Q252" t="s">
        <v>73</v>
      </c>
      <c r="R252" t="s">
        <v>1350</v>
      </c>
      <c r="S252" t="s">
        <v>34</v>
      </c>
      <c r="T252" t="s">
        <v>75</v>
      </c>
      <c r="U252" t="str">
        <f>VLOOKUP(F252,[1]Sheet2!H:J,2,FALSE)</f>
        <v>Automobile &amp; Ancillaries</v>
      </c>
      <c r="V252" t="str">
        <f>VLOOKUP(F252,[1]Sheet2!H:J,3,FALSE)</f>
        <v>Auto Ancillary</v>
      </c>
    </row>
    <row r="253" spans="1:22" x14ac:dyDescent="0.3">
      <c r="A253" t="s">
        <v>1351</v>
      </c>
      <c r="B253" t="s">
        <v>23</v>
      </c>
      <c r="C253" t="s">
        <v>1352</v>
      </c>
      <c r="D253" t="s">
        <v>1353</v>
      </c>
      <c r="E253">
        <v>500240</v>
      </c>
      <c r="F253" t="s">
        <v>1354</v>
      </c>
      <c r="G253" t="s">
        <v>57</v>
      </c>
      <c r="H253" t="s">
        <v>28</v>
      </c>
      <c r="I253" t="s">
        <v>29</v>
      </c>
      <c r="J253" t="s">
        <v>58</v>
      </c>
      <c r="K253">
        <v>748.92</v>
      </c>
      <c r="L253">
        <v>4</v>
      </c>
      <c r="M253" t="s">
        <v>1004</v>
      </c>
      <c r="N253">
        <v>10</v>
      </c>
      <c r="O253" t="s">
        <v>1004</v>
      </c>
      <c r="P253" t="s">
        <v>32</v>
      </c>
      <c r="Q253" t="s">
        <v>1355</v>
      </c>
      <c r="R253" t="s">
        <v>1355</v>
      </c>
      <c r="S253" t="s">
        <v>34</v>
      </c>
      <c r="T253" t="s">
        <v>61</v>
      </c>
      <c r="U253" t="str">
        <f>VLOOKUP(F253,[1]Sheet2!H:J,2,FALSE)</f>
        <v>Automobile &amp; Ancillaries</v>
      </c>
      <c r="V253" t="str">
        <f>VLOOKUP(F253,[1]Sheet2!H:J,3,FALSE)</f>
        <v>Auto Ancillary</v>
      </c>
    </row>
    <row r="254" spans="1:22" x14ac:dyDescent="0.3">
      <c r="A254" t="s">
        <v>1356</v>
      </c>
      <c r="B254" t="s">
        <v>23</v>
      </c>
      <c r="C254" t="s">
        <v>1357</v>
      </c>
      <c r="D254" t="s">
        <v>1358</v>
      </c>
      <c r="E254">
        <v>508807</v>
      </c>
      <c r="F254" t="s">
        <v>1359</v>
      </c>
      <c r="G254" t="s">
        <v>27</v>
      </c>
      <c r="H254" t="s">
        <v>28</v>
      </c>
      <c r="I254" t="s">
        <v>29</v>
      </c>
      <c r="J254" t="s">
        <v>58</v>
      </c>
      <c r="K254">
        <v>1031.52</v>
      </c>
      <c r="L254">
        <v>4</v>
      </c>
      <c r="M254" t="s">
        <v>1004</v>
      </c>
      <c r="N254">
        <v>10</v>
      </c>
      <c r="O254" t="s">
        <v>1004</v>
      </c>
      <c r="P254" t="s">
        <v>32</v>
      </c>
      <c r="Q254" t="s">
        <v>73</v>
      </c>
      <c r="R254" t="s">
        <v>1360</v>
      </c>
      <c r="S254" t="s">
        <v>34</v>
      </c>
      <c r="T254" t="s">
        <v>75</v>
      </c>
      <c r="U254" t="str">
        <f>VLOOKUP(F254,[1]Sheet2!H:J,2,FALSE)</f>
        <v>Automobile &amp; Ancillaries</v>
      </c>
      <c r="V254" t="str">
        <f>VLOOKUP(F254,[1]Sheet2!H:J,3,FALSE)</f>
        <v>Auto Ancillary</v>
      </c>
    </row>
    <row r="255" spans="1:22" x14ac:dyDescent="0.3">
      <c r="A255" t="s">
        <v>1361</v>
      </c>
      <c r="B255" t="s">
        <v>23</v>
      </c>
      <c r="C255" t="s">
        <v>1362</v>
      </c>
      <c r="D255" t="s">
        <v>1363</v>
      </c>
      <c r="E255">
        <v>505160</v>
      </c>
      <c r="F255" t="s">
        <v>1364</v>
      </c>
      <c r="G255" t="s">
        <v>27</v>
      </c>
      <c r="H255" t="s">
        <v>28</v>
      </c>
      <c r="I255" t="s">
        <v>29</v>
      </c>
      <c r="J255" t="s">
        <v>29</v>
      </c>
      <c r="K255">
        <v>1833.63</v>
      </c>
      <c r="L255">
        <v>4</v>
      </c>
      <c r="M255" t="s">
        <v>1004</v>
      </c>
      <c r="N255">
        <v>10</v>
      </c>
      <c r="O255" t="s">
        <v>1004</v>
      </c>
      <c r="P255" t="s">
        <v>32</v>
      </c>
      <c r="Q255" t="s">
        <v>1365</v>
      </c>
      <c r="R255" t="s">
        <v>1365</v>
      </c>
      <c r="S255" t="s">
        <v>34</v>
      </c>
      <c r="T255" t="s">
        <v>34</v>
      </c>
      <c r="U255" t="str">
        <f>VLOOKUP(F255,[1]Sheet2!H:J,2,FALSE)</f>
        <v>Automobile &amp; Ancillaries</v>
      </c>
      <c r="V255" t="str">
        <f>VLOOKUP(F255,[1]Sheet2!H:J,3,FALSE)</f>
        <v>Auto Ancillary</v>
      </c>
    </row>
    <row r="256" spans="1:22" x14ac:dyDescent="0.3">
      <c r="A256" t="s">
        <v>1366</v>
      </c>
      <c r="B256" t="s">
        <v>23</v>
      </c>
      <c r="C256" t="s">
        <v>1367</v>
      </c>
      <c r="D256" t="s">
        <v>1368</v>
      </c>
      <c r="E256">
        <v>520021</v>
      </c>
      <c r="F256" t="s">
        <v>1369</v>
      </c>
      <c r="G256" t="s">
        <v>257</v>
      </c>
      <c r="H256" t="s">
        <v>28</v>
      </c>
      <c r="I256" t="s">
        <v>29</v>
      </c>
      <c r="J256" t="s">
        <v>29</v>
      </c>
      <c r="K256">
        <v>309.73</v>
      </c>
      <c r="L256">
        <v>4</v>
      </c>
      <c r="M256" t="s">
        <v>1004</v>
      </c>
      <c r="N256">
        <v>10</v>
      </c>
      <c r="O256" t="s">
        <v>1004</v>
      </c>
      <c r="P256" t="s">
        <v>32</v>
      </c>
      <c r="Q256" t="s">
        <v>1370</v>
      </c>
      <c r="R256" t="s">
        <v>1370</v>
      </c>
      <c r="S256" t="s">
        <v>34</v>
      </c>
      <c r="T256" t="s">
        <v>34</v>
      </c>
      <c r="U256" t="str">
        <f>VLOOKUP(F256,[1]Sheet2!H:J,2,FALSE)</f>
        <v>Automobile &amp; Ancillaries</v>
      </c>
      <c r="V256" t="str">
        <f>VLOOKUP(F256,[1]Sheet2!H:J,3,FALSE)</f>
        <v>Auto Ancillary</v>
      </c>
    </row>
    <row r="257" spans="1:22" x14ac:dyDescent="0.3">
      <c r="A257" t="s">
        <v>1371</v>
      </c>
      <c r="B257" t="s">
        <v>23</v>
      </c>
      <c r="C257" t="s">
        <v>1372</v>
      </c>
      <c r="D257" t="s">
        <v>1373</v>
      </c>
      <c r="E257">
        <v>505029</v>
      </c>
      <c r="F257" t="s">
        <v>1374</v>
      </c>
      <c r="G257" t="s">
        <v>27</v>
      </c>
      <c r="H257" t="s">
        <v>28</v>
      </c>
      <c r="I257" t="s">
        <v>29</v>
      </c>
      <c r="J257" t="s">
        <v>29</v>
      </c>
      <c r="K257">
        <v>79.900000000000006</v>
      </c>
      <c r="L257">
        <v>17</v>
      </c>
      <c r="M257" t="s">
        <v>1375</v>
      </c>
      <c r="N257">
        <v>33</v>
      </c>
      <c r="O257" t="s">
        <v>1376</v>
      </c>
      <c r="P257" t="s">
        <v>32</v>
      </c>
      <c r="Q257" t="s">
        <v>1377</v>
      </c>
      <c r="R257" t="s">
        <v>1377</v>
      </c>
      <c r="S257" t="s">
        <v>34</v>
      </c>
      <c r="T257" t="s">
        <v>34</v>
      </c>
      <c r="U257" t="str">
        <f>VLOOKUP(F257,[1]Sheet2!H:J,2,FALSE)</f>
        <v>Automobile &amp; Ancillaries</v>
      </c>
      <c r="V257" t="str">
        <f>VLOOKUP(F257,[1]Sheet2!H:J,3,FALSE)</f>
        <v>Cycles</v>
      </c>
    </row>
    <row r="258" spans="1:22" x14ac:dyDescent="0.3">
      <c r="A258" t="s">
        <v>1378</v>
      </c>
      <c r="B258" t="s">
        <v>23</v>
      </c>
      <c r="C258" t="s">
        <v>1379</v>
      </c>
      <c r="D258" t="s">
        <v>1380</v>
      </c>
      <c r="E258">
        <v>505688</v>
      </c>
      <c r="F258" t="s">
        <v>1381</v>
      </c>
      <c r="G258" t="s">
        <v>27</v>
      </c>
      <c r="H258" t="s">
        <v>28</v>
      </c>
      <c r="I258" t="s">
        <v>29</v>
      </c>
      <c r="J258" t="s">
        <v>29</v>
      </c>
      <c r="K258">
        <v>181.07</v>
      </c>
      <c r="L258">
        <v>4</v>
      </c>
      <c r="M258" t="s">
        <v>1004</v>
      </c>
      <c r="N258">
        <v>10</v>
      </c>
      <c r="O258" t="s">
        <v>1004</v>
      </c>
      <c r="P258" t="s">
        <v>32</v>
      </c>
      <c r="Q258" t="s">
        <v>1382</v>
      </c>
      <c r="R258" t="s">
        <v>1382</v>
      </c>
      <c r="S258" t="s">
        <v>34</v>
      </c>
      <c r="T258" t="s">
        <v>34</v>
      </c>
      <c r="U258" t="str">
        <f>VLOOKUP(F258,[1]Sheet2!H:J,2,FALSE)</f>
        <v>Automobile &amp; Ancillaries</v>
      </c>
      <c r="V258" t="str">
        <f>VLOOKUP(F258,[1]Sheet2!H:J,3,FALSE)</f>
        <v>Auto Ancillary</v>
      </c>
    </row>
    <row r="259" spans="1:22" x14ac:dyDescent="0.3">
      <c r="A259" t="s">
        <v>1383</v>
      </c>
      <c r="B259" t="s">
        <v>23</v>
      </c>
      <c r="C259" t="s">
        <v>1384</v>
      </c>
      <c r="D259" t="s">
        <v>1385</v>
      </c>
      <c r="E259">
        <v>501455</v>
      </c>
      <c r="F259" t="s">
        <v>1386</v>
      </c>
      <c r="G259" t="s">
        <v>39</v>
      </c>
      <c r="H259" t="s">
        <v>28</v>
      </c>
      <c r="I259" t="s">
        <v>29</v>
      </c>
      <c r="J259" t="s">
        <v>29</v>
      </c>
      <c r="K259">
        <v>5173.8100000000004</v>
      </c>
      <c r="L259">
        <v>9</v>
      </c>
      <c r="M259" t="s">
        <v>30</v>
      </c>
      <c r="N259">
        <v>46</v>
      </c>
      <c r="O259" t="s">
        <v>1387</v>
      </c>
      <c r="P259" t="s">
        <v>32</v>
      </c>
      <c r="Q259" t="s">
        <v>1388</v>
      </c>
      <c r="R259" t="s">
        <v>1388</v>
      </c>
      <c r="S259" t="s">
        <v>34</v>
      </c>
      <c r="T259" t="s">
        <v>34</v>
      </c>
      <c r="U259" t="str">
        <f>VLOOKUP(F259,[1]Sheet2!H:J,2,FALSE)</f>
        <v>Automobile &amp; Ancillaries</v>
      </c>
      <c r="V259" t="str">
        <f>VLOOKUP(F259,[1]Sheet2!H:J,3,FALSE)</f>
        <v>Diesel Engines</v>
      </c>
    </row>
    <row r="260" spans="1:22" x14ac:dyDescent="0.3">
      <c r="A260" t="s">
        <v>1389</v>
      </c>
      <c r="B260" t="s">
        <v>23</v>
      </c>
      <c r="C260" t="s">
        <v>1390</v>
      </c>
      <c r="D260" t="s">
        <v>1391</v>
      </c>
      <c r="E260">
        <v>505075</v>
      </c>
      <c r="F260" t="s">
        <v>1392</v>
      </c>
      <c r="G260" t="s">
        <v>27</v>
      </c>
      <c r="H260" t="s">
        <v>28</v>
      </c>
      <c r="I260" t="s">
        <v>29</v>
      </c>
      <c r="J260" t="s">
        <v>29</v>
      </c>
      <c r="K260">
        <v>261.38</v>
      </c>
      <c r="L260">
        <v>4</v>
      </c>
      <c r="M260" t="s">
        <v>1004</v>
      </c>
      <c r="N260">
        <v>10</v>
      </c>
      <c r="O260" t="s">
        <v>1004</v>
      </c>
      <c r="P260" t="s">
        <v>32</v>
      </c>
      <c r="Q260" t="s">
        <v>1393</v>
      </c>
      <c r="R260" t="s">
        <v>1393</v>
      </c>
      <c r="S260" t="s">
        <v>34</v>
      </c>
      <c r="T260" t="s">
        <v>34</v>
      </c>
      <c r="U260" t="str">
        <f>VLOOKUP(F260,[1]Sheet2!H:J,2,FALSE)</f>
        <v>Automobile &amp; Ancillaries</v>
      </c>
      <c r="V260" t="str">
        <f>VLOOKUP(F260,[1]Sheet2!H:J,3,FALSE)</f>
        <v>Auto Ancillary</v>
      </c>
    </row>
    <row r="261" spans="1:22" x14ac:dyDescent="0.3">
      <c r="A261" t="s">
        <v>1394</v>
      </c>
      <c r="B261" t="s">
        <v>23</v>
      </c>
      <c r="C261" t="s">
        <v>1395</v>
      </c>
      <c r="D261" t="s">
        <v>1396</v>
      </c>
      <c r="E261">
        <v>530711</v>
      </c>
      <c r="F261" t="s">
        <v>1397</v>
      </c>
      <c r="G261" t="s">
        <v>72</v>
      </c>
      <c r="H261" t="s">
        <v>28</v>
      </c>
      <c r="I261" t="s">
        <v>29</v>
      </c>
      <c r="J261" t="s">
        <v>58</v>
      </c>
      <c r="K261">
        <v>58.3</v>
      </c>
      <c r="L261">
        <v>4</v>
      </c>
      <c r="M261" t="s">
        <v>1004</v>
      </c>
      <c r="N261">
        <v>10</v>
      </c>
      <c r="O261" t="s">
        <v>1004</v>
      </c>
      <c r="P261" t="s">
        <v>32</v>
      </c>
      <c r="Q261" t="s">
        <v>73</v>
      </c>
      <c r="R261" t="s">
        <v>1398</v>
      </c>
      <c r="S261" t="s">
        <v>34</v>
      </c>
      <c r="T261" t="s">
        <v>75</v>
      </c>
      <c r="U261" t="str">
        <f>VLOOKUP(F261,[1]Sheet2!H:J,2,FALSE)</f>
        <v>Automobile &amp; Ancillaries</v>
      </c>
      <c r="V261" t="str">
        <f>VLOOKUP(F261,[1]Sheet2!H:J,3,FALSE)</f>
        <v>Auto Ancillary</v>
      </c>
    </row>
    <row r="262" spans="1:22" x14ac:dyDescent="0.3">
      <c r="A262" t="s">
        <v>1399</v>
      </c>
      <c r="B262" t="s">
        <v>23</v>
      </c>
      <c r="C262" t="s">
        <v>1400</v>
      </c>
      <c r="D262" t="s">
        <v>1401</v>
      </c>
      <c r="E262">
        <v>539006</v>
      </c>
      <c r="F262" t="s">
        <v>1402</v>
      </c>
      <c r="G262" t="s">
        <v>39</v>
      </c>
      <c r="H262" t="s">
        <v>28</v>
      </c>
      <c r="I262" t="s">
        <v>29</v>
      </c>
      <c r="J262" t="s">
        <v>29</v>
      </c>
      <c r="K262">
        <v>23221.95</v>
      </c>
      <c r="L262">
        <v>10</v>
      </c>
      <c r="M262" t="s">
        <v>1048</v>
      </c>
      <c r="N262">
        <v>17</v>
      </c>
      <c r="O262" t="s">
        <v>1049</v>
      </c>
      <c r="P262" t="s">
        <v>32</v>
      </c>
      <c r="Q262" t="s">
        <v>1403</v>
      </c>
      <c r="R262" t="s">
        <v>1403</v>
      </c>
      <c r="S262" t="s">
        <v>34</v>
      </c>
      <c r="T262" t="s">
        <v>34</v>
      </c>
      <c r="U262" t="str">
        <f>VLOOKUP(F262,[1]Sheet2!H:J,2,FALSE)</f>
        <v>Automobile &amp; Ancillaries</v>
      </c>
      <c r="V262" t="str">
        <f>VLOOKUP(F262,[1]Sheet2!H:J,3,FALSE)</f>
        <v>Castings/Forgings</v>
      </c>
    </row>
    <row r="263" spans="1:22" x14ac:dyDescent="0.3">
      <c r="A263" t="s">
        <v>1404</v>
      </c>
      <c r="B263" t="s">
        <v>23</v>
      </c>
      <c r="C263" t="s">
        <v>1405</v>
      </c>
      <c r="D263" t="s">
        <v>1406</v>
      </c>
      <c r="E263">
        <v>505681</v>
      </c>
      <c r="F263" t="s">
        <v>1407</v>
      </c>
      <c r="G263" t="s">
        <v>72</v>
      </c>
      <c r="H263" t="s">
        <v>28</v>
      </c>
      <c r="I263" t="s">
        <v>29</v>
      </c>
      <c r="J263" t="s">
        <v>58</v>
      </c>
      <c r="K263">
        <v>248.82</v>
      </c>
      <c r="L263">
        <v>66</v>
      </c>
      <c r="M263" t="s">
        <v>1072</v>
      </c>
      <c r="N263">
        <v>13</v>
      </c>
      <c r="O263" t="s">
        <v>1072</v>
      </c>
      <c r="P263" t="s">
        <v>32</v>
      </c>
      <c r="Q263" t="s">
        <v>1408</v>
      </c>
      <c r="R263" t="s">
        <v>1408</v>
      </c>
      <c r="S263" t="s">
        <v>34</v>
      </c>
      <c r="T263" t="s">
        <v>61</v>
      </c>
      <c r="U263" t="str">
        <f>VLOOKUP(F263,[1]Sheet2!H:J,2,FALSE)</f>
        <v>Automobile &amp; Ancillaries</v>
      </c>
      <c r="V263" t="str">
        <f>VLOOKUP(F263,[1]Sheet2!H:J,3,FALSE)</f>
        <v>Bearings</v>
      </c>
    </row>
    <row r="264" spans="1:22" x14ac:dyDescent="0.3">
      <c r="A264" t="s">
        <v>1409</v>
      </c>
      <c r="B264" t="s">
        <v>23</v>
      </c>
      <c r="C264" t="s">
        <v>1410</v>
      </c>
      <c r="D264" t="s">
        <v>1411</v>
      </c>
      <c r="E264">
        <v>500495</v>
      </c>
      <c r="F264" t="s">
        <v>1412</v>
      </c>
      <c r="G264" t="s">
        <v>39</v>
      </c>
      <c r="H264" t="s">
        <v>932</v>
      </c>
      <c r="I264" t="s">
        <v>29</v>
      </c>
      <c r="J264" t="s">
        <v>29</v>
      </c>
      <c r="K264">
        <v>40329.69</v>
      </c>
      <c r="L264">
        <v>5</v>
      </c>
      <c r="M264" t="s">
        <v>1055</v>
      </c>
      <c r="N264">
        <v>7</v>
      </c>
      <c r="O264" t="s">
        <v>1413</v>
      </c>
      <c r="P264" t="s">
        <v>32</v>
      </c>
      <c r="Q264" t="s">
        <v>1414</v>
      </c>
      <c r="R264" t="s">
        <v>1414</v>
      </c>
      <c r="S264" t="s">
        <v>34</v>
      </c>
      <c r="T264" t="s">
        <v>34</v>
      </c>
      <c r="U264" t="str">
        <f>VLOOKUP(F264,[1]Sheet2!H:J,2,FALSE)</f>
        <v>Automobile &amp; Ancillaries</v>
      </c>
      <c r="V264" t="str">
        <f>VLOOKUP(F264,[1]Sheet2!H:J,3,FALSE)</f>
        <v>Automobiles-Tractors</v>
      </c>
    </row>
    <row r="265" spans="1:22" x14ac:dyDescent="0.3">
      <c r="A265" t="s">
        <v>1415</v>
      </c>
      <c r="B265" t="s">
        <v>23</v>
      </c>
      <c r="C265" t="s">
        <v>1416</v>
      </c>
      <c r="D265" t="s">
        <v>1417</v>
      </c>
      <c r="E265">
        <v>530007</v>
      </c>
      <c r="F265" t="s">
        <v>1418</v>
      </c>
      <c r="G265" t="s">
        <v>39</v>
      </c>
      <c r="H265" t="s">
        <v>28</v>
      </c>
      <c r="I265" t="s">
        <v>29</v>
      </c>
      <c r="J265" t="s">
        <v>29</v>
      </c>
      <c r="K265">
        <v>10223.69</v>
      </c>
      <c r="L265">
        <v>65</v>
      </c>
      <c r="M265" t="s">
        <v>998</v>
      </c>
      <c r="N265">
        <v>105</v>
      </c>
      <c r="O265" t="s">
        <v>998</v>
      </c>
      <c r="P265" t="s">
        <v>32</v>
      </c>
      <c r="Q265" t="s">
        <v>1419</v>
      </c>
      <c r="R265" t="s">
        <v>1419</v>
      </c>
      <c r="S265" t="s">
        <v>34</v>
      </c>
      <c r="T265" t="s">
        <v>34</v>
      </c>
      <c r="U265" t="str">
        <f>VLOOKUP(F265,[1]Sheet2!H:J,2,FALSE)</f>
        <v>Automobile &amp; Ancillaries</v>
      </c>
      <c r="V265" t="str">
        <f>VLOOKUP(F265,[1]Sheet2!H:J,3,FALSE)</f>
        <v>Tyres &amp; Allied</v>
      </c>
    </row>
    <row r="266" spans="1:22" x14ac:dyDescent="0.3">
      <c r="A266" t="s">
        <v>1420</v>
      </c>
      <c r="B266" t="s">
        <v>23</v>
      </c>
      <c r="C266" t="s">
        <v>1421</v>
      </c>
      <c r="D266" t="s">
        <v>1422</v>
      </c>
      <c r="E266">
        <v>522034</v>
      </c>
      <c r="F266" t="s">
        <v>1423</v>
      </c>
      <c r="G266" t="s">
        <v>27</v>
      </c>
      <c r="H266" t="s">
        <v>28</v>
      </c>
      <c r="I266" t="s">
        <v>29</v>
      </c>
      <c r="J266" t="s">
        <v>29</v>
      </c>
      <c r="K266">
        <v>4182.16</v>
      </c>
      <c r="L266">
        <v>9</v>
      </c>
      <c r="M266" t="s">
        <v>30</v>
      </c>
      <c r="N266">
        <v>44</v>
      </c>
      <c r="O266" t="s">
        <v>1424</v>
      </c>
      <c r="P266" t="s">
        <v>32</v>
      </c>
      <c r="Q266" t="s">
        <v>1425</v>
      </c>
      <c r="R266" t="s">
        <v>1425</v>
      </c>
      <c r="S266" t="s">
        <v>34</v>
      </c>
      <c r="T266" t="s">
        <v>34</v>
      </c>
      <c r="U266" t="str">
        <f>VLOOKUP(F266,[1]Sheet2!H:J,2,FALSE)</f>
        <v>Automobile &amp; Ancillaries</v>
      </c>
      <c r="V266" t="str">
        <f>VLOOKUP(F266,[1]Sheet2!H:J,3,FALSE)</f>
        <v>Auto Ancillary</v>
      </c>
    </row>
    <row r="267" spans="1:22" x14ac:dyDescent="0.3">
      <c r="A267" t="s">
        <v>1426</v>
      </c>
      <c r="B267" t="s">
        <v>23</v>
      </c>
      <c r="C267" t="s">
        <v>1427</v>
      </c>
      <c r="D267" t="s">
        <v>1428</v>
      </c>
      <c r="E267">
        <v>522073</v>
      </c>
      <c r="F267" t="s">
        <v>1429</v>
      </c>
      <c r="G267" t="s">
        <v>257</v>
      </c>
      <c r="H267" t="s">
        <v>28</v>
      </c>
      <c r="I267" t="s">
        <v>29</v>
      </c>
      <c r="J267" t="s">
        <v>29</v>
      </c>
      <c r="K267">
        <v>1411.09</v>
      </c>
      <c r="L267">
        <v>4</v>
      </c>
      <c r="M267" t="s">
        <v>1004</v>
      </c>
      <c r="N267">
        <v>10</v>
      </c>
      <c r="O267" t="s">
        <v>1004</v>
      </c>
      <c r="P267" t="s">
        <v>32</v>
      </c>
      <c r="Q267" t="s">
        <v>1430</v>
      </c>
      <c r="R267" t="s">
        <v>1430</v>
      </c>
      <c r="S267" t="s">
        <v>34</v>
      </c>
      <c r="T267" t="s">
        <v>34</v>
      </c>
      <c r="U267" t="str">
        <f>VLOOKUP(F267,[1]Sheet2!H:J,2,FALSE)</f>
        <v>Automobile &amp; Ancillaries</v>
      </c>
      <c r="V267" t="str">
        <f>VLOOKUP(F267,[1]Sheet2!H:J,3,FALSE)</f>
        <v>Auto Ancillary</v>
      </c>
    </row>
    <row r="268" spans="1:22" x14ac:dyDescent="0.3">
      <c r="A268" t="s">
        <v>1431</v>
      </c>
      <c r="B268" t="s">
        <v>23</v>
      </c>
      <c r="C268" t="s">
        <v>1432</v>
      </c>
      <c r="D268" t="s">
        <v>1433</v>
      </c>
      <c r="E268">
        <v>509243</v>
      </c>
      <c r="F268" t="s">
        <v>1434</v>
      </c>
      <c r="G268" t="s">
        <v>27</v>
      </c>
      <c r="H268" t="s">
        <v>28</v>
      </c>
      <c r="I268" t="s">
        <v>29</v>
      </c>
      <c r="J268" t="s">
        <v>29</v>
      </c>
      <c r="K268">
        <v>2591.2600000000002</v>
      </c>
      <c r="L268">
        <v>65</v>
      </c>
      <c r="M268" t="s">
        <v>998</v>
      </c>
      <c r="N268">
        <v>105</v>
      </c>
      <c r="O268" t="s">
        <v>998</v>
      </c>
      <c r="P268" t="s">
        <v>32</v>
      </c>
      <c r="Q268" t="s">
        <v>1435</v>
      </c>
      <c r="R268" t="s">
        <v>1435</v>
      </c>
      <c r="S268" t="s">
        <v>34</v>
      </c>
      <c r="T268" t="s">
        <v>34</v>
      </c>
      <c r="U268" t="str">
        <f>VLOOKUP(F268,[1]Sheet2!H:J,2,FALSE)</f>
        <v>Automobile &amp; Ancillaries</v>
      </c>
      <c r="V268" t="str">
        <f>VLOOKUP(F268,[1]Sheet2!H:J,3,FALSE)</f>
        <v>Tyres &amp; Allied</v>
      </c>
    </row>
    <row r="269" spans="1:22" x14ac:dyDescent="0.3">
      <c r="A269" t="s">
        <v>1436</v>
      </c>
      <c r="B269" t="s">
        <v>23</v>
      </c>
      <c r="C269" t="s">
        <v>1437</v>
      </c>
      <c r="D269" t="s">
        <v>1438</v>
      </c>
      <c r="E269">
        <v>505893</v>
      </c>
      <c r="F269" t="s">
        <v>1439</v>
      </c>
      <c r="G269" t="s">
        <v>72</v>
      </c>
      <c r="H269" t="s">
        <v>28</v>
      </c>
      <c r="I269" t="s">
        <v>29</v>
      </c>
      <c r="J269" t="s">
        <v>58</v>
      </c>
      <c r="K269">
        <v>186.6</v>
      </c>
      <c r="L269">
        <v>4</v>
      </c>
      <c r="M269" t="s">
        <v>1004</v>
      </c>
      <c r="N269">
        <v>10</v>
      </c>
      <c r="O269" t="s">
        <v>1004</v>
      </c>
      <c r="P269" t="s">
        <v>32</v>
      </c>
      <c r="Q269" t="s">
        <v>73</v>
      </c>
      <c r="R269" t="s">
        <v>1440</v>
      </c>
      <c r="S269" t="s">
        <v>34</v>
      </c>
      <c r="T269" t="s">
        <v>75</v>
      </c>
      <c r="U269" t="str">
        <f>VLOOKUP(F269,[1]Sheet2!H:J,2,FALSE)</f>
        <v>Automobile &amp; Ancillaries</v>
      </c>
      <c r="V269" t="str">
        <f>VLOOKUP(F269,[1]Sheet2!H:J,3,FALSE)</f>
        <v>Auto Ancillary</v>
      </c>
    </row>
    <row r="270" spans="1:22" x14ac:dyDescent="0.3">
      <c r="A270" t="s">
        <v>1441</v>
      </c>
      <c r="B270" t="s">
        <v>23</v>
      </c>
      <c r="C270" t="s">
        <v>1442</v>
      </c>
      <c r="D270" t="s">
        <v>1443</v>
      </c>
      <c r="E270">
        <v>500033</v>
      </c>
      <c r="F270" t="s">
        <v>1444</v>
      </c>
      <c r="G270" t="s">
        <v>39</v>
      </c>
      <c r="H270" t="s">
        <v>28</v>
      </c>
      <c r="I270" t="s">
        <v>29</v>
      </c>
      <c r="J270" t="s">
        <v>29</v>
      </c>
      <c r="K270">
        <v>23401.96</v>
      </c>
      <c r="L270">
        <v>5</v>
      </c>
      <c r="M270" t="s">
        <v>1055</v>
      </c>
      <c r="N270">
        <v>5</v>
      </c>
      <c r="O270" t="s">
        <v>1197</v>
      </c>
      <c r="P270" t="s">
        <v>32</v>
      </c>
      <c r="Q270" t="s">
        <v>1445</v>
      </c>
      <c r="R270" t="s">
        <v>1445</v>
      </c>
      <c r="S270" t="s">
        <v>34</v>
      </c>
      <c r="T270" t="s">
        <v>34</v>
      </c>
      <c r="U270" t="str">
        <f>VLOOKUP(F270,[1]Sheet2!H:J,2,FALSE)</f>
        <v>Automobile &amp; Ancillaries</v>
      </c>
      <c r="V270" t="str">
        <f>VLOOKUP(F270,[1]Sheet2!H:J,3,FALSE)</f>
        <v>Automobiles-Trucks/Lcv</v>
      </c>
    </row>
    <row r="271" spans="1:22" x14ac:dyDescent="0.3">
      <c r="A271" t="s">
        <v>1446</v>
      </c>
      <c r="B271" t="s">
        <v>23</v>
      </c>
      <c r="C271" t="s">
        <v>1447</v>
      </c>
      <c r="D271" t="s">
        <v>1448</v>
      </c>
      <c r="E271">
        <v>500250</v>
      </c>
      <c r="F271" t="s">
        <v>1449</v>
      </c>
      <c r="G271" t="s">
        <v>27</v>
      </c>
      <c r="H271" t="s">
        <v>28</v>
      </c>
      <c r="I271" t="s">
        <v>29</v>
      </c>
      <c r="J271" t="s">
        <v>29</v>
      </c>
      <c r="K271">
        <v>4473.2299999999996</v>
      </c>
      <c r="L271">
        <v>4</v>
      </c>
      <c r="M271" t="s">
        <v>1004</v>
      </c>
      <c r="N271">
        <v>10</v>
      </c>
      <c r="O271" t="s">
        <v>1004</v>
      </c>
      <c r="P271" t="s">
        <v>32</v>
      </c>
      <c r="Q271" t="s">
        <v>1450</v>
      </c>
      <c r="R271" t="s">
        <v>1450</v>
      </c>
      <c r="S271" t="s">
        <v>34</v>
      </c>
      <c r="T271" t="s">
        <v>34</v>
      </c>
      <c r="U271" t="str">
        <f>VLOOKUP(F271,[1]Sheet2!H:J,2,FALSE)</f>
        <v>Automobile &amp; Ancillaries</v>
      </c>
      <c r="V271" t="str">
        <f>VLOOKUP(F271,[1]Sheet2!H:J,3,FALSE)</f>
        <v>Auto Ancillary</v>
      </c>
    </row>
    <row r="272" spans="1:22" x14ac:dyDescent="0.3">
      <c r="A272" t="s">
        <v>1451</v>
      </c>
      <c r="B272" t="s">
        <v>23</v>
      </c>
      <c r="C272" t="s">
        <v>1452</v>
      </c>
      <c r="D272" t="s">
        <v>1453</v>
      </c>
      <c r="E272">
        <v>504646</v>
      </c>
      <c r="F272" t="s">
        <v>1454</v>
      </c>
      <c r="G272" t="s">
        <v>72</v>
      </c>
      <c r="H272" t="s">
        <v>28</v>
      </c>
      <c r="I272" t="s">
        <v>29</v>
      </c>
      <c r="J272" t="s">
        <v>58</v>
      </c>
      <c r="K272">
        <v>139.09</v>
      </c>
      <c r="L272">
        <v>10</v>
      </c>
      <c r="M272" t="s">
        <v>1048</v>
      </c>
      <c r="N272">
        <v>17</v>
      </c>
      <c r="O272" t="s">
        <v>1049</v>
      </c>
      <c r="P272" t="s">
        <v>32</v>
      </c>
      <c r="Q272" t="s">
        <v>73</v>
      </c>
      <c r="R272" t="s">
        <v>1455</v>
      </c>
      <c r="S272" t="s">
        <v>34</v>
      </c>
      <c r="T272" t="s">
        <v>75</v>
      </c>
      <c r="U272" t="str">
        <f>VLOOKUP(F272,[1]Sheet2!H:J,2,FALSE)</f>
        <v>Automobile &amp; Ancillaries</v>
      </c>
      <c r="V272" t="str">
        <f>VLOOKUP(F272,[1]Sheet2!H:J,3,FALSE)</f>
        <v>Castings/Forgings</v>
      </c>
    </row>
    <row r="273" spans="1:22" x14ac:dyDescent="0.3">
      <c r="A273" t="s">
        <v>1456</v>
      </c>
      <c r="B273" t="s">
        <v>23</v>
      </c>
      <c r="C273" t="s">
        <v>1457</v>
      </c>
      <c r="D273" t="s">
        <v>1458</v>
      </c>
      <c r="E273">
        <v>517168</v>
      </c>
      <c r="F273" t="s">
        <v>1459</v>
      </c>
      <c r="G273" t="s">
        <v>27</v>
      </c>
      <c r="H273" t="s">
        <v>28</v>
      </c>
      <c r="I273" t="s">
        <v>29</v>
      </c>
      <c r="J273" t="s">
        <v>29</v>
      </c>
      <c r="K273">
        <v>7375.55</v>
      </c>
      <c r="L273">
        <v>4</v>
      </c>
      <c r="M273" t="s">
        <v>1004</v>
      </c>
      <c r="N273">
        <v>10</v>
      </c>
      <c r="O273" t="s">
        <v>1004</v>
      </c>
      <c r="P273" t="s">
        <v>32</v>
      </c>
      <c r="Q273" t="s">
        <v>1460</v>
      </c>
      <c r="R273" t="s">
        <v>1460</v>
      </c>
      <c r="S273" t="s">
        <v>34</v>
      </c>
      <c r="T273" t="s">
        <v>34</v>
      </c>
      <c r="U273" t="str">
        <f>VLOOKUP(F273,[1]Sheet2!H:J,2,FALSE)</f>
        <v>Automobile &amp; Ancillaries</v>
      </c>
      <c r="V273" t="str">
        <f>VLOOKUP(F273,[1]Sheet2!H:J,3,FALSE)</f>
        <v>Auto Ancillary</v>
      </c>
    </row>
    <row r="274" spans="1:22" x14ac:dyDescent="0.3">
      <c r="A274" t="s">
        <v>1461</v>
      </c>
      <c r="B274" t="s">
        <v>23</v>
      </c>
      <c r="C274" t="s">
        <v>1462</v>
      </c>
      <c r="D274" t="s">
        <v>1463</v>
      </c>
      <c r="E274">
        <v>513262</v>
      </c>
      <c r="F274" t="s">
        <v>1464</v>
      </c>
      <c r="G274" t="s">
        <v>27</v>
      </c>
      <c r="H274" t="s">
        <v>28</v>
      </c>
      <c r="I274" t="s">
        <v>29</v>
      </c>
      <c r="J274" t="s">
        <v>29</v>
      </c>
      <c r="K274">
        <v>3708.67</v>
      </c>
      <c r="L274">
        <v>4</v>
      </c>
      <c r="M274" t="s">
        <v>1004</v>
      </c>
      <c r="N274">
        <v>10</v>
      </c>
      <c r="O274" t="s">
        <v>1004</v>
      </c>
      <c r="P274" t="s">
        <v>32</v>
      </c>
      <c r="Q274" t="s">
        <v>1465</v>
      </c>
      <c r="R274" t="s">
        <v>1465</v>
      </c>
      <c r="S274" t="s">
        <v>34</v>
      </c>
      <c r="T274" t="s">
        <v>34</v>
      </c>
      <c r="U274" t="str">
        <f>VLOOKUP(F274,[1]Sheet2!H:J,2,FALSE)</f>
        <v>Automobile &amp; Ancillaries</v>
      </c>
      <c r="V274" t="str">
        <f>VLOOKUP(F274,[1]Sheet2!H:J,3,FALSE)</f>
        <v>Auto Ancillary</v>
      </c>
    </row>
    <row r="275" spans="1:22" x14ac:dyDescent="0.3">
      <c r="A275" t="s">
        <v>1466</v>
      </c>
      <c r="B275" t="s">
        <v>23</v>
      </c>
      <c r="C275" t="s">
        <v>1467</v>
      </c>
      <c r="D275" t="s">
        <v>1468</v>
      </c>
      <c r="E275">
        <v>513059</v>
      </c>
      <c r="F275" t="s">
        <v>1469</v>
      </c>
      <c r="G275" t="s">
        <v>72</v>
      </c>
      <c r="H275" t="s">
        <v>28</v>
      </c>
      <c r="I275" t="s">
        <v>29</v>
      </c>
      <c r="J275" t="s">
        <v>58</v>
      </c>
      <c r="K275">
        <v>49.61</v>
      </c>
      <c r="L275">
        <v>4</v>
      </c>
      <c r="M275" t="s">
        <v>1004</v>
      </c>
      <c r="N275">
        <v>10</v>
      </c>
      <c r="O275" t="s">
        <v>1004</v>
      </c>
      <c r="P275" t="s">
        <v>32</v>
      </c>
      <c r="Q275" t="s">
        <v>73</v>
      </c>
      <c r="R275" t="s">
        <v>1470</v>
      </c>
      <c r="S275" t="s">
        <v>34</v>
      </c>
      <c r="T275" t="s">
        <v>75</v>
      </c>
      <c r="U275" t="str">
        <f>VLOOKUP(F275,[1]Sheet2!H:J,2,FALSE)</f>
        <v>Automobile &amp; Ancillaries</v>
      </c>
      <c r="V275" t="str">
        <f>VLOOKUP(F275,[1]Sheet2!H:J,3,FALSE)</f>
        <v>Auto Ancillary</v>
      </c>
    </row>
    <row r="276" spans="1:22" x14ac:dyDescent="0.3">
      <c r="A276" t="s">
        <v>1471</v>
      </c>
      <c r="B276" t="s">
        <v>23</v>
      </c>
      <c r="C276" t="s">
        <v>1472</v>
      </c>
      <c r="D276" t="s">
        <v>1473</v>
      </c>
      <c r="E276">
        <v>513039</v>
      </c>
      <c r="F276" t="s">
        <v>1474</v>
      </c>
      <c r="G276" t="s">
        <v>57</v>
      </c>
      <c r="H276" t="s">
        <v>28</v>
      </c>
      <c r="I276" t="s">
        <v>29</v>
      </c>
      <c r="J276" t="s">
        <v>58</v>
      </c>
      <c r="K276">
        <v>2.0499999999999998</v>
      </c>
      <c r="L276">
        <v>9</v>
      </c>
      <c r="M276" t="s">
        <v>30</v>
      </c>
      <c r="N276">
        <v>44</v>
      </c>
      <c r="O276" t="s">
        <v>1424</v>
      </c>
      <c r="P276" t="s">
        <v>32</v>
      </c>
      <c r="Q276" t="s">
        <v>73</v>
      </c>
      <c r="R276" t="s">
        <v>1475</v>
      </c>
      <c r="S276" t="s">
        <v>34</v>
      </c>
      <c r="T276" t="s">
        <v>75</v>
      </c>
      <c r="U276" t="str">
        <f>VLOOKUP(F276,[1]Sheet2!H:J,2,FALSE)</f>
        <v>Automobile &amp; Ancillaries</v>
      </c>
      <c r="V276" t="str">
        <f>VLOOKUP(F276,[1]Sheet2!H:J,3,FALSE)</f>
        <v>Castings/Forgings</v>
      </c>
    </row>
    <row r="277" spans="1:22" x14ac:dyDescent="0.3">
      <c r="A277" t="s">
        <v>1476</v>
      </c>
      <c r="B277" t="s">
        <v>23</v>
      </c>
      <c r="C277" t="s">
        <v>1477</v>
      </c>
      <c r="D277" t="s">
        <v>1478</v>
      </c>
      <c r="E277">
        <v>500877</v>
      </c>
      <c r="F277" t="s">
        <v>1479</v>
      </c>
      <c r="G277" t="s">
        <v>39</v>
      </c>
      <c r="H277" t="s">
        <v>28</v>
      </c>
      <c r="I277" t="s">
        <v>29</v>
      </c>
      <c r="J277" t="s">
        <v>29</v>
      </c>
      <c r="K277">
        <v>31313.65</v>
      </c>
      <c r="L277">
        <v>65</v>
      </c>
      <c r="M277" t="s">
        <v>998</v>
      </c>
      <c r="N277">
        <v>105</v>
      </c>
      <c r="O277" t="s">
        <v>998</v>
      </c>
      <c r="P277" t="s">
        <v>32</v>
      </c>
      <c r="Q277" t="s">
        <v>1480</v>
      </c>
      <c r="R277" t="s">
        <v>1480</v>
      </c>
      <c r="S277" t="s">
        <v>34</v>
      </c>
      <c r="T277" t="s">
        <v>34</v>
      </c>
      <c r="U277" t="str">
        <f>VLOOKUP(F277,[1]Sheet2!H:J,2,FALSE)</f>
        <v>Automobile &amp; Ancillaries</v>
      </c>
      <c r="V277" t="str">
        <f>VLOOKUP(F277,[1]Sheet2!H:J,3,FALSE)</f>
        <v>Tyres &amp; Allied</v>
      </c>
    </row>
    <row r="278" spans="1:22" x14ac:dyDescent="0.3">
      <c r="A278" t="s">
        <v>1481</v>
      </c>
      <c r="B278" t="s">
        <v>23</v>
      </c>
      <c r="C278" t="s">
        <v>1482</v>
      </c>
      <c r="D278" t="s">
        <v>1483</v>
      </c>
      <c r="E278">
        <v>530759</v>
      </c>
      <c r="F278" t="s">
        <v>1484</v>
      </c>
      <c r="G278" t="s">
        <v>27</v>
      </c>
      <c r="H278" t="s">
        <v>28</v>
      </c>
      <c r="I278" t="s">
        <v>29</v>
      </c>
      <c r="J278" t="s">
        <v>29</v>
      </c>
      <c r="K278">
        <v>1159.8900000000001</v>
      </c>
      <c r="L278">
        <v>10</v>
      </c>
      <c r="M278" t="s">
        <v>1048</v>
      </c>
      <c r="N278">
        <v>48</v>
      </c>
      <c r="O278" t="s">
        <v>1208</v>
      </c>
      <c r="P278" t="s">
        <v>32</v>
      </c>
      <c r="Q278" t="s">
        <v>1485</v>
      </c>
      <c r="R278" t="s">
        <v>1485</v>
      </c>
      <c r="S278" t="s">
        <v>34</v>
      </c>
      <c r="T278" t="s">
        <v>34</v>
      </c>
      <c r="U278" t="str">
        <f>VLOOKUP(F278,[1]Sheet2!H:J,2,FALSE)</f>
        <v>Automobile &amp; Ancillaries</v>
      </c>
      <c r="V278" t="str">
        <f>VLOOKUP(F278,[1]Sheet2!H:J,3,FALSE)</f>
        <v>Fasteners</v>
      </c>
    </row>
    <row r="279" spans="1:22" x14ac:dyDescent="0.3">
      <c r="A279" t="s">
        <v>1486</v>
      </c>
      <c r="B279" t="s">
        <v>23</v>
      </c>
      <c r="C279" t="s">
        <v>1487</v>
      </c>
      <c r="D279" t="s">
        <v>1488</v>
      </c>
      <c r="E279">
        <v>505978</v>
      </c>
      <c r="F279" t="s">
        <v>1489</v>
      </c>
      <c r="G279" t="s">
        <v>72</v>
      </c>
      <c r="H279" t="s">
        <v>28</v>
      </c>
      <c r="I279" t="s">
        <v>29</v>
      </c>
      <c r="J279" t="s">
        <v>58</v>
      </c>
      <c r="K279">
        <v>411.95</v>
      </c>
      <c r="L279">
        <v>4</v>
      </c>
      <c r="M279" t="s">
        <v>1004</v>
      </c>
      <c r="N279">
        <v>10</v>
      </c>
      <c r="O279" t="s">
        <v>1004</v>
      </c>
      <c r="P279" t="s">
        <v>32</v>
      </c>
      <c r="Q279" t="s">
        <v>73</v>
      </c>
      <c r="R279" t="s">
        <v>1490</v>
      </c>
      <c r="S279" t="s">
        <v>34</v>
      </c>
      <c r="T279" t="s">
        <v>75</v>
      </c>
      <c r="U279" t="str">
        <f>VLOOKUP(F279,[1]Sheet2!H:J,2,FALSE)</f>
        <v>Automobile &amp; Ancillaries</v>
      </c>
      <c r="V279" t="str">
        <f>VLOOKUP(F279,[1]Sheet2!H:J,3,FALSE)</f>
        <v>Auto Ancillary</v>
      </c>
    </row>
    <row r="280" spans="1:22" x14ac:dyDescent="0.3">
      <c r="A280" t="s">
        <v>1491</v>
      </c>
      <c r="B280" t="s">
        <v>23</v>
      </c>
      <c r="C280" t="s">
        <v>1492</v>
      </c>
      <c r="D280" t="s">
        <v>1493</v>
      </c>
      <c r="E280">
        <v>523229</v>
      </c>
      <c r="F280" t="s">
        <v>1494</v>
      </c>
      <c r="G280" t="s">
        <v>27</v>
      </c>
      <c r="H280" t="s">
        <v>28</v>
      </c>
      <c r="I280" t="s">
        <v>29</v>
      </c>
      <c r="J280" t="s">
        <v>29</v>
      </c>
      <c r="K280">
        <v>1114.3900000000001</v>
      </c>
      <c r="L280">
        <v>4</v>
      </c>
      <c r="M280" t="s">
        <v>1004</v>
      </c>
      <c r="N280">
        <v>10</v>
      </c>
      <c r="O280" t="s">
        <v>1004</v>
      </c>
      <c r="P280" t="s">
        <v>32</v>
      </c>
      <c r="Q280" t="s">
        <v>1495</v>
      </c>
      <c r="R280" t="s">
        <v>1495</v>
      </c>
      <c r="S280" t="s">
        <v>34</v>
      </c>
      <c r="T280" t="s">
        <v>34</v>
      </c>
      <c r="U280" t="str">
        <f>VLOOKUP(F280,[1]Sheet2!H:J,2,FALSE)</f>
        <v>Automobile &amp; Ancillaries</v>
      </c>
      <c r="V280" t="str">
        <f>VLOOKUP(F280,[1]Sheet2!H:J,3,FALSE)</f>
        <v>Auto Ancillary</v>
      </c>
    </row>
    <row r="281" spans="1:22" x14ac:dyDescent="0.3">
      <c r="A281" t="s">
        <v>1496</v>
      </c>
      <c r="B281" t="s">
        <v>23</v>
      </c>
      <c r="C281" t="s">
        <v>1497</v>
      </c>
      <c r="D281" t="s">
        <v>1498</v>
      </c>
      <c r="E281">
        <v>500407</v>
      </c>
      <c r="F281" t="s">
        <v>1499</v>
      </c>
      <c r="G281" t="s">
        <v>27</v>
      </c>
      <c r="H281" t="s">
        <v>28</v>
      </c>
      <c r="I281" t="s">
        <v>29</v>
      </c>
      <c r="J281" t="s">
        <v>29</v>
      </c>
      <c r="K281">
        <v>5081.22</v>
      </c>
      <c r="L281">
        <v>9</v>
      </c>
      <c r="M281" t="s">
        <v>30</v>
      </c>
      <c r="N281">
        <v>46</v>
      </c>
      <c r="O281" t="s">
        <v>1387</v>
      </c>
      <c r="P281" t="s">
        <v>32</v>
      </c>
      <c r="Q281" t="s">
        <v>1500</v>
      </c>
      <c r="R281" t="s">
        <v>1500</v>
      </c>
      <c r="S281" t="s">
        <v>34</v>
      </c>
      <c r="T281" t="s">
        <v>34</v>
      </c>
      <c r="U281" t="str">
        <f>VLOOKUP(F281,[1]Sheet2!H:J,2,FALSE)</f>
        <v>Automobile &amp; Ancillaries</v>
      </c>
      <c r="V281" t="str">
        <f>VLOOKUP(F281,[1]Sheet2!H:J,3,FALSE)</f>
        <v>Diesel Engines</v>
      </c>
    </row>
    <row r="282" spans="1:22" x14ac:dyDescent="0.3">
      <c r="A282" t="s">
        <v>1501</v>
      </c>
      <c r="B282" t="s">
        <v>23</v>
      </c>
      <c r="C282" t="s">
        <v>1502</v>
      </c>
      <c r="D282" t="s">
        <v>1503</v>
      </c>
      <c r="E282">
        <v>531035</v>
      </c>
      <c r="F282" t="s">
        <v>1504</v>
      </c>
      <c r="G282" t="s">
        <v>27</v>
      </c>
      <c r="H282" t="s">
        <v>28</v>
      </c>
      <c r="I282" t="s">
        <v>29</v>
      </c>
      <c r="J282" t="s">
        <v>58</v>
      </c>
      <c r="K282">
        <v>763.54</v>
      </c>
      <c r="L282">
        <v>26</v>
      </c>
      <c r="M282" t="s">
        <v>1505</v>
      </c>
      <c r="N282">
        <v>50</v>
      </c>
      <c r="O282" t="s">
        <v>1506</v>
      </c>
      <c r="P282" t="s">
        <v>32</v>
      </c>
      <c r="Q282" t="s">
        <v>73</v>
      </c>
      <c r="R282" t="s">
        <v>1507</v>
      </c>
      <c r="S282" t="s">
        <v>34</v>
      </c>
      <c r="T282" t="s">
        <v>75</v>
      </c>
      <c r="U282" t="str">
        <f>VLOOKUP(F282,[1]Sheet2!H:J,2,FALSE)</f>
        <v>Automobile &amp; Ancillaries</v>
      </c>
      <c r="V282" t="str">
        <f>VLOOKUP(F282,[1]Sheet2!H:J,3,FALSE)</f>
        <v>Auto Ancillary</v>
      </c>
    </row>
    <row r="283" spans="1:22" x14ac:dyDescent="0.3">
      <c r="A283" t="s">
        <v>1508</v>
      </c>
      <c r="B283" t="s">
        <v>23</v>
      </c>
      <c r="C283" t="s">
        <v>1509</v>
      </c>
      <c r="D283" t="s">
        <v>1510</v>
      </c>
      <c r="E283">
        <v>505036</v>
      </c>
      <c r="F283" t="s">
        <v>1511</v>
      </c>
      <c r="G283" t="s">
        <v>72</v>
      </c>
      <c r="H283" t="s">
        <v>28</v>
      </c>
      <c r="I283" t="s">
        <v>29</v>
      </c>
      <c r="J283" t="s">
        <v>58</v>
      </c>
      <c r="K283">
        <v>1309.48</v>
      </c>
      <c r="L283">
        <v>4</v>
      </c>
      <c r="M283" t="s">
        <v>1004</v>
      </c>
      <c r="N283">
        <v>10</v>
      </c>
      <c r="O283" t="s">
        <v>1004</v>
      </c>
      <c r="P283" t="s">
        <v>32</v>
      </c>
      <c r="Q283" t="s">
        <v>1512</v>
      </c>
      <c r="R283" t="s">
        <v>1513</v>
      </c>
      <c r="S283" t="s">
        <v>34</v>
      </c>
      <c r="T283" t="s">
        <v>61</v>
      </c>
      <c r="U283" t="str">
        <f>VLOOKUP(F283,[1]Sheet2!H:J,2,FALSE)</f>
        <v>Automobile &amp; Ancillaries</v>
      </c>
      <c r="V283" t="str">
        <f>VLOOKUP(F283,[1]Sheet2!H:J,3,FALSE)</f>
        <v>Auto Ancillary</v>
      </c>
    </row>
    <row r="284" spans="1:22" x14ac:dyDescent="0.3">
      <c r="A284" t="s">
        <v>1514</v>
      </c>
      <c r="B284" t="s">
        <v>23</v>
      </c>
      <c r="C284" t="s">
        <v>1515</v>
      </c>
      <c r="D284" t="s">
        <v>1516</v>
      </c>
      <c r="E284">
        <v>531112</v>
      </c>
      <c r="F284" t="s">
        <v>1517</v>
      </c>
      <c r="G284" t="s">
        <v>27</v>
      </c>
      <c r="H284" t="s">
        <v>28</v>
      </c>
      <c r="I284" t="s">
        <v>29</v>
      </c>
      <c r="J284" t="s">
        <v>29</v>
      </c>
      <c r="K284">
        <v>7254.03</v>
      </c>
      <c r="L284">
        <v>10</v>
      </c>
      <c r="M284" t="s">
        <v>1048</v>
      </c>
      <c r="N284">
        <v>17</v>
      </c>
      <c r="O284" t="s">
        <v>1049</v>
      </c>
      <c r="P284" t="s">
        <v>32</v>
      </c>
      <c r="Q284" t="s">
        <v>1518</v>
      </c>
      <c r="R284" t="s">
        <v>1518</v>
      </c>
      <c r="S284" t="s">
        <v>34</v>
      </c>
      <c r="T284" t="s">
        <v>34</v>
      </c>
      <c r="U284" t="str">
        <f>VLOOKUP(F284,[1]Sheet2!H:J,2,FALSE)</f>
        <v>Automobile &amp; Ancillaries</v>
      </c>
      <c r="V284" t="str">
        <f>VLOOKUP(F284,[1]Sheet2!H:J,3,FALSE)</f>
        <v>Forgings</v>
      </c>
    </row>
    <row r="285" spans="1:22" x14ac:dyDescent="0.3">
      <c r="A285" t="s">
        <v>1519</v>
      </c>
      <c r="B285" t="s">
        <v>23</v>
      </c>
      <c r="C285" t="s">
        <v>1520</v>
      </c>
      <c r="D285" t="s">
        <v>1521</v>
      </c>
      <c r="E285">
        <v>500878</v>
      </c>
      <c r="F285" t="s">
        <v>1522</v>
      </c>
      <c r="G285" t="s">
        <v>39</v>
      </c>
      <c r="H285" t="s">
        <v>28</v>
      </c>
      <c r="I285" t="s">
        <v>29</v>
      </c>
      <c r="J285" t="s">
        <v>29</v>
      </c>
      <c r="K285">
        <v>13957.91</v>
      </c>
      <c r="L285">
        <v>65</v>
      </c>
      <c r="M285" t="s">
        <v>998</v>
      </c>
      <c r="N285">
        <v>105</v>
      </c>
      <c r="O285" t="s">
        <v>998</v>
      </c>
      <c r="P285" t="s">
        <v>32</v>
      </c>
      <c r="Q285" t="s">
        <v>1523</v>
      </c>
      <c r="R285" t="s">
        <v>1523</v>
      </c>
      <c r="S285" t="s">
        <v>34</v>
      </c>
      <c r="T285" t="s">
        <v>34</v>
      </c>
      <c r="U285" t="str">
        <f>VLOOKUP(F285,[1]Sheet2!H:J,2,FALSE)</f>
        <v>Automobile &amp; Ancillaries</v>
      </c>
      <c r="V285" t="str">
        <f>VLOOKUP(F285,[1]Sheet2!H:J,3,FALSE)</f>
        <v>Tyres &amp; Allied</v>
      </c>
    </row>
    <row r="286" spans="1:22" x14ac:dyDescent="0.3">
      <c r="A286" t="s">
        <v>1524</v>
      </c>
      <c r="B286" t="s">
        <v>23</v>
      </c>
      <c r="C286" t="s">
        <v>1525</v>
      </c>
      <c r="D286" t="s">
        <v>1526</v>
      </c>
      <c r="E286">
        <v>531147</v>
      </c>
      <c r="F286" t="s">
        <v>1527</v>
      </c>
      <c r="G286" t="s">
        <v>27</v>
      </c>
      <c r="H286" t="s">
        <v>28</v>
      </c>
      <c r="I286" t="s">
        <v>29</v>
      </c>
      <c r="J286" t="s">
        <v>29</v>
      </c>
      <c r="K286">
        <v>1441.07</v>
      </c>
      <c r="L286">
        <v>10</v>
      </c>
      <c r="M286" t="s">
        <v>1048</v>
      </c>
      <c r="N286">
        <v>17</v>
      </c>
      <c r="O286" t="s">
        <v>1049</v>
      </c>
      <c r="P286" t="s">
        <v>32</v>
      </c>
      <c r="Q286" t="s">
        <v>1528</v>
      </c>
      <c r="R286" t="s">
        <v>1528</v>
      </c>
      <c r="S286" t="s">
        <v>34</v>
      </c>
      <c r="T286" t="s">
        <v>34</v>
      </c>
      <c r="U286" t="str">
        <f>VLOOKUP(F286,[1]Sheet2!H:J,2,FALSE)</f>
        <v>Automobile &amp; Ancillaries</v>
      </c>
      <c r="V286" t="str">
        <f>VLOOKUP(F286,[1]Sheet2!H:J,3,FALSE)</f>
        <v>Castings/Forgings</v>
      </c>
    </row>
    <row r="287" spans="1:22" x14ac:dyDescent="0.3">
      <c r="A287" t="s">
        <v>1529</v>
      </c>
      <c r="B287" t="s">
        <v>23</v>
      </c>
      <c r="C287" t="s">
        <v>1530</v>
      </c>
      <c r="D287" t="s">
        <v>1531</v>
      </c>
      <c r="E287">
        <v>500480</v>
      </c>
      <c r="F287" t="s">
        <v>1532</v>
      </c>
      <c r="G287" t="s">
        <v>39</v>
      </c>
      <c r="H287" t="s">
        <v>152</v>
      </c>
      <c r="I287" t="s">
        <v>29</v>
      </c>
      <c r="J287" t="s">
        <v>29</v>
      </c>
      <c r="K287">
        <v>110162.05</v>
      </c>
      <c r="L287">
        <v>9</v>
      </c>
      <c r="M287" t="s">
        <v>30</v>
      </c>
      <c r="N287">
        <v>46</v>
      </c>
      <c r="O287" t="s">
        <v>1387</v>
      </c>
      <c r="P287" t="s">
        <v>32</v>
      </c>
      <c r="Q287" t="s">
        <v>1533</v>
      </c>
      <c r="R287" t="s">
        <v>1533</v>
      </c>
      <c r="S287" t="s">
        <v>34</v>
      </c>
      <c r="T287" t="s">
        <v>34</v>
      </c>
      <c r="U287" t="str">
        <f>VLOOKUP(F287,[1]Sheet2!H:J,2,FALSE)</f>
        <v>Automobile &amp; Ancillaries</v>
      </c>
      <c r="V287" t="str">
        <f>VLOOKUP(F287,[1]Sheet2!H:J,3,FALSE)</f>
        <v>Diesel Engines</v>
      </c>
    </row>
    <row r="288" spans="1:22" x14ac:dyDescent="0.3">
      <c r="A288" t="s">
        <v>1534</v>
      </c>
      <c r="B288" t="s">
        <v>23</v>
      </c>
      <c r="C288" t="s">
        <v>1535</v>
      </c>
      <c r="D288" t="s">
        <v>1536</v>
      </c>
      <c r="E288">
        <v>500464</v>
      </c>
      <c r="F288" t="s">
        <v>1537</v>
      </c>
      <c r="G288" t="s">
        <v>27</v>
      </c>
      <c r="H288" t="s">
        <v>28</v>
      </c>
      <c r="I288" t="s">
        <v>29</v>
      </c>
      <c r="J288" t="s">
        <v>29</v>
      </c>
      <c r="K288">
        <v>305.89</v>
      </c>
      <c r="L288">
        <v>4</v>
      </c>
      <c r="M288" t="s">
        <v>1004</v>
      </c>
      <c r="N288">
        <v>10</v>
      </c>
      <c r="O288" t="s">
        <v>1004</v>
      </c>
      <c r="P288" t="s">
        <v>32</v>
      </c>
      <c r="Q288" t="s">
        <v>1538</v>
      </c>
      <c r="R288" t="s">
        <v>1538</v>
      </c>
      <c r="S288" t="s">
        <v>34</v>
      </c>
      <c r="T288" t="s">
        <v>34</v>
      </c>
      <c r="U288" t="str">
        <f>VLOOKUP(F288,[1]Sheet2!H:J,2,FALSE)</f>
        <v>Automobile &amp; Ancillaries</v>
      </c>
      <c r="V288" t="str">
        <f>VLOOKUP(F288,[1]Sheet2!H:J,3,FALSE)</f>
        <v>Auto Ancillary</v>
      </c>
    </row>
    <row r="289" spans="1:22" x14ac:dyDescent="0.3">
      <c r="A289" t="s">
        <v>1539</v>
      </c>
      <c r="B289" t="s">
        <v>23</v>
      </c>
      <c r="C289" t="s">
        <v>1540</v>
      </c>
      <c r="D289" t="s">
        <v>1541</v>
      </c>
      <c r="E289">
        <v>531289</v>
      </c>
      <c r="F289" t="s">
        <v>1542</v>
      </c>
      <c r="G289" t="s">
        <v>72</v>
      </c>
      <c r="H289" t="s">
        <v>28</v>
      </c>
      <c r="I289" t="s">
        <v>29</v>
      </c>
      <c r="J289" t="s">
        <v>58</v>
      </c>
      <c r="K289">
        <v>173.17</v>
      </c>
      <c r="L289">
        <v>10</v>
      </c>
      <c r="M289" t="s">
        <v>1048</v>
      </c>
      <c r="N289">
        <v>17</v>
      </c>
      <c r="O289" t="s">
        <v>1049</v>
      </c>
      <c r="P289" t="s">
        <v>32</v>
      </c>
      <c r="Q289" t="s">
        <v>73</v>
      </c>
      <c r="R289" t="s">
        <v>1543</v>
      </c>
      <c r="S289" t="s">
        <v>34</v>
      </c>
      <c r="T289" t="s">
        <v>75</v>
      </c>
      <c r="U289" t="str">
        <f>VLOOKUP(F289,[1]Sheet2!H:J,2,FALSE)</f>
        <v>Automobile &amp; Ancillaries</v>
      </c>
      <c r="V289" t="str">
        <f>VLOOKUP(F289,[1]Sheet2!H:J,3,FALSE)</f>
        <v>Castings/Forgings</v>
      </c>
    </row>
    <row r="290" spans="1:22" x14ac:dyDescent="0.3">
      <c r="A290" t="s">
        <v>1544</v>
      </c>
      <c r="B290" t="s">
        <v>23</v>
      </c>
      <c r="C290" t="s">
        <v>1545</v>
      </c>
      <c r="D290" t="s">
        <v>1546</v>
      </c>
      <c r="E290">
        <v>500570</v>
      </c>
      <c r="F290" t="s">
        <v>1547</v>
      </c>
      <c r="G290" t="s">
        <v>39</v>
      </c>
      <c r="H290" t="s">
        <v>152</v>
      </c>
      <c r="I290" t="s">
        <v>29</v>
      </c>
      <c r="J290" t="s">
        <v>29</v>
      </c>
      <c r="K290">
        <v>244595.09</v>
      </c>
      <c r="L290">
        <v>5</v>
      </c>
      <c r="M290" t="s">
        <v>1055</v>
      </c>
      <c r="N290">
        <v>5</v>
      </c>
      <c r="O290" t="s">
        <v>1197</v>
      </c>
      <c r="P290" t="s">
        <v>32</v>
      </c>
      <c r="Q290" t="s">
        <v>1548</v>
      </c>
      <c r="R290" t="s">
        <v>1548</v>
      </c>
      <c r="S290" t="s">
        <v>34</v>
      </c>
      <c r="T290" t="s">
        <v>34</v>
      </c>
      <c r="U290" t="str">
        <f>VLOOKUP(F290,[1]Sheet2!H:J,2,FALSE)</f>
        <v>Automobile &amp; Ancillaries</v>
      </c>
      <c r="V290" t="str">
        <f>VLOOKUP(F290,[1]Sheet2!H:J,3,FALSE)</f>
        <v>Automobiles - Passenger Cars</v>
      </c>
    </row>
    <row r="291" spans="1:22" x14ac:dyDescent="0.3">
      <c r="A291" t="s">
        <v>1549</v>
      </c>
      <c r="B291" t="s">
        <v>23</v>
      </c>
      <c r="C291" t="s">
        <v>1550</v>
      </c>
      <c r="D291" t="s">
        <v>1551</v>
      </c>
      <c r="E291">
        <v>523248</v>
      </c>
      <c r="F291" t="s">
        <v>1552</v>
      </c>
      <c r="G291" t="s">
        <v>72</v>
      </c>
      <c r="H291" t="s">
        <v>28</v>
      </c>
      <c r="I291" t="s">
        <v>29</v>
      </c>
      <c r="J291" t="s">
        <v>58</v>
      </c>
      <c r="K291">
        <v>252.81</v>
      </c>
      <c r="L291">
        <v>4</v>
      </c>
      <c r="M291" t="s">
        <v>1004</v>
      </c>
      <c r="N291">
        <v>10</v>
      </c>
      <c r="O291" t="s">
        <v>1004</v>
      </c>
      <c r="P291" t="s">
        <v>32</v>
      </c>
      <c r="Q291" t="s">
        <v>73</v>
      </c>
      <c r="R291" t="s">
        <v>1553</v>
      </c>
      <c r="S291" t="s">
        <v>34</v>
      </c>
      <c r="T291" t="s">
        <v>75</v>
      </c>
      <c r="U291" t="str">
        <f>VLOOKUP(F291,[1]Sheet2!H:J,2,FALSE)</f>
        <v>Automobile &amp; Ancillaries</v>
      </c>
      <c r="V291" t="str">
        <f>VLOOKUP(F291,[1]Sheet2!H:J,3,FALSE)</f>
        <v>Auto Ancillary</v>
      </c>
    </row>
    <row r="292" spans="1:22" x14ac:dyDescent="0.3">
      <c r="A292" t="s">
        <v>1554</v>
      </c>
      <c r="B292" t="s">
        <v>23</v>
      </c>
      <c r="C292" t="s">
        <v>1555</v>
      </c>
      <c r="D292" t="s">
        <v>1556</v>
      </c>
      <c r="E292">
        <v>508875</v>
      </c>
      <c r="F292" t="s">
        <v>1557</v>
      </c>
      <c r="G292" t="s">
        <v>72</v>
      </c>
      <c r="H292" t="s">
        <v>28</v>
      </c>
      <c r="I292" t="s">
        <v>29</v>
      </c>
      <c r="J292" t="s">
        <v>58</v>
      </c>
      <c r="K292">
        <v>293</v>
      </c>
      <c r="L292">
        <v>10</v>
      </c>
      <c r="M292" t="s">
        <v>1048</v>
      </c>
      <c r="N292">
        <v>17</v>
      </c>
      <c r="O292" t="s">
        <v>1049</v>
      </c>
      <c r="P292" t="s">
        <v>32</v>
      </c>
      <c r="Q292" t="s">
        <v>73</v>
      </c>
      <c r="R292" t="s">
        <v>1558</v>
      </c>
      <c r="S292" t="s">
        <v>34</v>
      </c>
      <c r="T292" t="s">
        <v>75</v>
      </c>
      <c r="U292" t="str">
        <f>VLOOKUP(F292,[1]Sheet2!H:J,2,FALSE)</f>
        <v>Automobile &amp; Ancillaries</v>
      </c>
      <c r="V292" t="str">
        <f>VLOOKUP(F292,[1]Sheet2!H:J,3,FALSE)</f>
        <v>Castings/Forgings</v>
      </c>
    </row>
    <row r="293" spans="1:22" x14ac:dyDescent="0.3">
      <c r="A293" t="s">
        <v>1559</v>
      </c>
      <c r="B293" t="s">
        <v>23</v>
      </c>
      <c r="C293" t="s">
        <v>1560</v>
      </c>
      <c r="D293" t="s">
        <v>1561</v>
      </c>
      <c r="E293">
        <v>522113</v>
      </c>
      <c r="F293" t="s">
        <v>1562</v>
      </c>
      <c r="G293" t="s">
        <v>39</v>
      </c>
      <c r="H293" t="s">
        <v>28</v>
      </c>
      <c r="I293" t="s">
        <v>29</v>
      </c>
      <c r="J293" t="s">
        <v>29</v>
      </c>
      <c r="K293">
        <v>22778.87</v>
      </c>
      <c r="L293">
        <v>66</v>
      </c>
      <c r="M293" t="s">
        <v>1072</v>
      </c>
      <c r="N293">
        <v>13</v>
      </c>
      <c r="O293" t="s">
        <v>1072</v>
      </c>
      <c r="P293" t="s">
        <v>32</v>
      </c>
      <c r="Q293" t="s">
        <v>1563</v>
      </c>
      <c r="R293" t="s">
        <v>1563</v>
      </c>
      <c r="S293" t="s">
        <v>34</v>
      </c>
      <c r="T293" t="s">
        <v>34</v>
      </c>
      <c r="U293" t="str">
        <f>VLOOKUP(F293,[1]Sheet2!H:J,2,FALSE)</f>
        <v>Automobile &amp; Ancillaries</v>
      </c>
      <c r="V293" t="str">
        <f>VLOOKUP(F293,[1]Sheet2!H:J,3,FALSE)</f>
        <v>Bearings</v>
      </c>
    </row>
    <row r="294" spans="1:22" x14ac:dyDescent="0.3">
      <c r="A294" t="s">
        <v>1564</v>
      </c>
      <c r="B294" t="s">
        <v>23</v>
      </c>
      <c r="C294" t="s">
        <v>1565</v>
      </c>
      <c r="D294" t="s">
        <v>1566</v>
      </c>
      <c r="E294">
        <v>517271</v>
      </c>
      <c r="F294" t="s">
        <v>1567</v>
      </c>
      <c r="G294" t="s">
        <v>39</v>
      </c>
      <c r="H294" t="s">
        <v>28</v>
      </c>
      <c r="I294" t="s">
        <v>29</v>
      </c>
      <c r="J294" t="s">
        <v>29</v>
      </c>
      <c r="K294">
        <v>22718.9</v>
      </c>
      <c r="L294">
        <v>4</v>
      </c>
      <c r="M294" t="s">
        <v>1004</v>
      </c>
      <c r="N294">
        <v>10</v>
      </c>
      <c r="O294" t="s">
        <v>1004</v>
      </c>
      <c r="P294" t="s">
        <v>32</v>
      </c>
      <c r="Q294" t="s">
        <v>1568</v>
      </c>
      <c r="R294" t="s">
        <v>1568</v>
      </c>
      <c r="S294" t="s">
        <v>34</v>
      </c>
      <c r="T294" t="s">
        <v>34</v>
      </c>
      <c r="U294" t="str">
        <f>VLOOKUP(F294,[1]Sheet2!H:J,2,FALSE)</f>
        <v>Automobile &amp; Ancillaries</v>
      </c>
      <c r="V294" t="str">
        <f>VLOOKUP(F294,[1]Sheet2!H:J,3,FALSE)</f>
        <v>Batteries</v>
      </c>
    </row>
    <row r="295" spans="1:22" x14ac:dyDescent="0.3">
      <c r="A295" t="s">
        <v>1569</v>
      </c>
      <c r="B295" t="s">
        <v>23</v>
      </c>
      <c r="C295" t="s">
        <v>1570</v>
      </c>
      <c r="D295" t="s">
        <v>1571</v>
      </c>
      <c r="E295">
        <v>531144</v>
      </c>
      <c r="F295" t="s">
        <v>1572</v>
      </c>
      <c r="G295" t="s">
        <v>72</v>
      </c>
      <c r="H295" t="s">
        <v>28</v>
      </c>
      <c r="I295" t="s">
        <v>29</v>
      </c>
      <c r="J295" t="s">
        <v>58</v>
      </c>
      <c r="K295">
        <v>42.13</v>
      </c>
      <c r="L295">
        <v>10</v>
      </c>
      <c r="M295" t="s">
        <v>1048</v>
      </c>
      <c r="N295">
        <v>17</v>
      </c>
      <c r="O295" t="s">
        <v>1049</v>
      </c>
      <c r="P295" t="s">
        <v>32</v>
      </c>
      <c r="Q295" t="s">
        <v>1573</v>
      </c>
      <c r="R295" t="s">
        <v>1573</v>
      </c>
      <c r="S295" t="s">
        <v>34</v>
      </c>
      <c r="T295" t="s">
        <v>61</v>
      </c>
      <c r="U295" t="str">
        <f>VLOOKUP(F295,[1]Sheet2!H:J,2,FALSE)</f>
        <v>Automobile &amp; Ancillaries</v>
      </c>
      <c r="V295" t="str">
        <f>VLOOKUP(F295,[1]Sheet2!H:J,3,FALSE)</f>
        <v>Forgings</v>
      </c>
    </row>
    <row r="296" spans="1:22" x14ac:dyDescent="0.3">
      <c r="A296" t="s">
        <v>1574</v>
      </c>
      <c r="B296" t="s">
        <v>23</v>
      </c>
      <c r="C296" t="s">
        <v>1575</v>
      </c>
      <c r="D296" t="s">
        <v>1576</v>
      </c>
      <c r="E296">
        <v>531266</v>
      </c>
      <c r="F296" t="s">
        <v>1577</v>
      </c>
      <c r="G296" t="s">
        <v>27</v>
      </c>
      <c r="H296" t="s">
        <v>28</v>
      </c>
      <c r="I296" t="s">
        <v>29</v>
      </c>
      <c r="J296" t="s">
        <v>29</v>
      </c>
      <c r="K296">
        <v>4377.99</v>
      </c>
      <c r="L296">
        <v>5</v>
      </c>
      <c r="M296" t="s">
        <v>1055</v>
      </c>
      <c r="N296">
        <v>7</v>
      </c>
      <c r="O296" t="s">
        <v>1413</v>
      </c>
      <c r="P296" t="s">
        <v>32</v>
      </c>
      <c r="Q296" t="s">
        <v>1578</v>
      </c>
      <c r="R296" t="s">
        <v>1578</v>
      </c>
      <c r="S296" t="s">
        <v>34</v>
      </c>
      <c r="T296" t="s">
        <v>34</v>
      </c>
      <c r="U296" t="str">
        <f>VLOOKUP(F296,[1]Sheet2!H:J,2,FALSE)</f>
        <v>Automobile &amp; Ancillaries</v>
      </c>
      <c r="V296" t="str">
        <f>VLOOKUP(F296,[1]Sheet2!H:J,3,FALSE)</f>
        <v>Automobiles-Tractors</v>
      </c>
    </row>
    <row r="297" spans="1:22" x14ac:dyDescent="0.3">
      <c r="A297" t="s">
        <v>1579</v>
      </c>
      <c r="B297" t="s">
        <v>23</v>
      </c>
      <c r="C297" t="s">
        <v>1580</v>
      </c>
      <c r="D297" t="s">
        <v>1581</v>
      </c>
      <c r="E297">
        <v>513418</v>
      </c>
      <c r="F297" t="s">
        <v>1582</v>
      </c>
      <c r="G297" t="s">
        <v>72</v>
      </c>
      <c r="H297" t="s">
        <v>28</v>
      </c>
      <c r="I297" t="s">
        <v>29</v>
      </c>
      <c r="J297" t="s">
        <v>58</v>
      </c>
      <c r="K297">
        <v>54.36</v>
      </c>
      <c r="L297">
        <v>10</v>
      </c>
      <c r="M297" t="s">
        <v>1048</v>
      </c>
      <c r="N297">
        <v>17</v>
      </c>
      <c r="O297" t="s">
        <v>1049</v>
      </c>
      <c r="P297" t="s">
        <v>32</v>
      </c>
      <c r="Q297" t="s">
        <v>73</v>
      </c>
      <c r="R297" t="s">
        <v>1583</v>
      </c>
      <c r="S297" t="s">
        <v>34</v>
      </c>
      <c r="T297" t="s">
        <v>75</v>
      </c>
      <c r="U297" t="str">
        <f>VLOOKUP(F297,[1]Sheet2!H:J,2,FALSE)</f>
        <v>Automobile &amp; Ancillaries</v>
      </c>
      <c r="V297" t="str">
        <f>VLOOKUP(F297,[1]Sheet2!H:J,3,FALSE)</f>
        <v>Forgings</v>
      </c>
    </row>
    <row r="298" spans="1:22" x14ac:dyDescent="0.3">
      <c r="A298" t="s">
        <v>1584</v>
      </c>
      <c r="B298" t="s">
        <v>23</v>
      </c>
      <c r="C298" t="s">
        <v>1585</v>
      </c>
      <c r="D298" t="s">
        <v>1586</v>
      </c>
      <c r="E298">
        <v>517334</v>
      </c>
      <c r="F298" t="s">
        <v>1587</v>
      </c>
      <c r="G298" t="s">
        <v>39</v>
      </c>
      <c r="H298" t="s">
        <v>152</v>
      </c>
      <c r="I298" t="s">
        <v>29</v>
      </c>
      <c r="J298" t="s">
        <v>29</v>
      </c>
      <c r="K298">
        <v>111296.6</v>
      </c>
      <c r="L298">
        <v>4</v>
      </c>
      <c r="M298" t="s">
        <v>1004</v>
      </c>
      <c r="N298">
        <v>10</v>
      </c>
      <c r="O298" t="s">
        <v>1004</v>
      </c>
      <c r="P298" t="s">
        <v>32</v>
      </c>
      <c r="Q298" t="s">
        <v>1588</v>
      </c>
      <c r="R298" t="s">
        <v>1588</v>
      </c>
      <c r="S298" t="s">
        <v>34</v>
      </c>
      <c r="T298" t="s">
        <v>34</v>
      </c>
      <c r="U298" t="str">
        <f>VLOOKUP(F298,[1]Sheet2!H:J,2,FALSE)</f>
        <v>Automobile &amp; Ancillaries</v>
      </c>
      <c r="V298" t="str">
        <f>VLOOKUP(F298,[1]Sheet2!H:J,3,FALSE)</f>
        <v>Auto Ancillary</v>
      </c>
    </row>
    <row r="299" spans="1:22" x14ac:dyDescent="0.3">
      <c r="A299" t="s">
        <v>1589</v>
      </c>
      <c r="B299" t="s">
        <v>23</v>
      </c>
      <c r="C299" t="s">
        <v>1590</v>
      </c>
      <c r="D299" t="s">
        <v>1591</v>
      </c>
      <c r="E299">
        <v>538987</v>
      </c>
      <c r="F299" t="s">
        <v>1592</v>
      </c>
      <c r="G299" t="s">
        <v>72</v>
      </c>
      <c r="H299" t="s">
        <v>28</v>
      </c>
      <c r="I299" t="s">
        <v>29</v>
      </c>
      <c r="J299" t="s">
        <v>58</v>
      </c>
      <c r="K299">
        <v>321.62</v>
      </c>
      <c r="L299">
        <v>4</v>
      </c>
      <c r="M299" t="s">
        <v>1004</v>
      </c>
      <c r="N299">
        <v>10</v>
      </c>
      <c r="O299" t="s">
        <v>1004</v>
      </c>
      <c r="P299" t="s">
        <v>32</v>
      </c>
      <c r="Q299" t="s">
        <v>73</v>
      </c>
      <c r="R299" t="s">
        <v>1593</v>
      </c>
      <c r="S299" t="s">
        <v>34</v>
      </c>
      <c r="T299" t="s">
        <v>75</v>
      </c>
      <c r="U299" t="str">
        <f>VLOOKUP(F299,[1]Sheet2!H:J,2,FALSE)</f>
        <v>Automobile &amp; Ancillaries</v>
      </c>
      <c r="V299" t="str">
        <f>VLOOKUP(F299,[1]Sheet2!H:J,3,FALSE)</f>
        <v>Auto Ancillary</v>
      </c>
    </row>
    <row r="300" spans="1:22" x14ac:dyDescent="0.3">
      <c r="A300" t="s">
        <v>1594</v>
      </c>
      <c r="B300" t="s">
        <v>23</v>
      </c>
      <c r="C300" t="s">
        <v>1595</v>
      </c>
      <c r="D300" t="s">
        <v>1596</v>
      </c>
      <c r="E300">
        <v>520119</v>
      </c>
      <c r="F300" t="s">
        <v>1597</v>
      </c>
      <c r="G300" t="s">
        <v>27</v>
      </c>
      <c r="H300" t="s">
        <v>28</v>
      </c>
      <c r="I300" t="s">
        <v>29</v>
      </c>
      <c r="J300" t="s">
        <v>29</v>
      </c>
      <c r="K300">
        <v>867.7</v>
      </c>
      <c r="L300">
        <v>4</v>
      </c>
      <c r="M300" t="s">
        <v>1004</v>
      </c>
      <c r="N300">
        <v>10</v>
      </c>
      <c r="O300" t="s">
        <v>1004</v>
      </c>
      <c r="P300" t="s">
        <v>32</v>
      </c>
      <c r="Q300" t="s">
        <v>1598</v>
      </c>
      <c r="R300" t="s">
        <v>1598</v>
      </c>
      <c r="S300" t="s">
        <v>34</v>
      </c>
      <c r="T300" t="s">
        <v>34</v>
      </c>
      <c r="U300" t="str">
        <f>VLOOKUP(F300,[1]Sheet2!H:J,2,FALSE)</f>
        <v>Automobile &amp; Ancillaries</v>
      </c>
      <c r="V300" t="str">
        <f>VLOOKUP(F300,[1]Sheet2!H:J,3,FALSE)</f>
        <v>Auto Ancillary</v>
      </c>
    </row>
    <row r="301" spans="1:22" x14ac:dyDescent="0.3">
      <c r="A301" t="s">
        <v>1599</v>
      </c>
      <c r="B301" t="s">
        <v>23</v>
      </c>
      <c r="C301" t="s">
        <v>1600</v>
      </c>
      <c r="D301" t="s">
        <v>1601</v>
      </c>
      <c r="E301">
        <v>522241</v>
      </c>
      <c r="F301" t="s">
        <v>1602</v>
      </c>
      <c r="G301" t="s">
        <v>27</v>
      </c>
      <c r="H301" t="s">
        <v>28</v>
      </c>
      <c r="I301" t="s">
        <v>29</v>
      </c>
      <c r="J301" t="s">
        <v>29</v>
      </c>
      <c r="K301">
        <v>1587.26</v>
      </c>
      <c r="L301">
        <v>10</v>
      </c>
      <c r="M301" t="s">
        <v>1048</v>
      </c>
      <c r="N301">
        <v>17</v>
      </c>
      <c r="O301" t="s">
        <v>1049</v>
      </c>
      <c r="P301" t="s">
        <v>32</v>
      </c>
      <c r="Q301" t="s">
        <v>1603</v>
      </c>
      <c r="R301" t="s">
        <v>1603</v>
      </c>
      <c r="S301" t="s">
        <v>34</v>
      </c>
      <c r="T301" t="s">
        <v>34</v>
      </c>
      <c r="U301" t="str">
        <f>VLOOKUP(F301,[1]Sheet2!H:J,2,FALSE)</f>
        <v>Automobile &amp; Ancillaries</v>
      </c>
      <c r="V301" t="str">
        <f>VLOOKUP(F301,[1]Sheet2!H:J,3,FALSE)</f>
        <v>Forgings</v>
      </c>
    </row>
    <row r="302" spans="1:22" x14ac:dyDescent="0.3">
      <c r="A302" t="s">
        <v>1604</v>
      </c>
      <c r="B302" t="s">
        <v>23</v>
      </c>
      <c r="C302" t="s">
        <v>1605</v>
      </c>
      <c r="D302" t="s">
        <v>1606</v>
      </c>
      <c r="E302">
        <v>532864</v>
      </c>
      <c r="F302" t="s">
        <v>1607</v>
      </c>
      <c r="G302" t="s">
        <v>27</v>
      </c>
      <c r="H302" t="s">
        <v>28</v>
      </c>
      <c r="I302" t="s">
        <v>29</v>
      </c>
      <c r="J302" t="s">
        <v>29</v>
      </c>
      <c r="K302">
        <v>1256.3</v>
      </c>
      <c r="L302">
        <v>10</v>
      </c>
      <c r="M302" t="s">
        <v>1048</v>
      </c>
      <c r="N302">
        <v>17</v>
      </c>
      <c r="O302" t="s">
        <v>1049</v>
      </c>
      <c r="P302" t="s">
        <v>32</v>
      </c>
      <c r="Q302" t="s">
        <v>1608</v>
      </c>
      <c r="R302" t="s">
        <v>1608</v>
      </c>
      <c r="S302" t="s">
        <v>34</v>
      </c>
      <c r="T302" t="s">
        <v>34</v>
      </c>
      <c r="U302" t="str">
        <f>VLOOKUP(F302,[1]Sheet2!H:J,2,FALSE)</f>
        <v>Automobile &amp; Ancillaries</v>
      </c>
      <c r="V302" t="str">
        <f>VLOOKUP(F302,[1]Sheet2!H:J,3,FALSE)</f>
        <v>Castings/Forgings</v>
      </c>
    </row>
    <row r="303" spans="1:22" x14ac:dyDescent="0.3">
      <c r="A303" t="s">
        <v>1609</v>
      </c>
      <c r="B303" t="s">
        <v>23</v>
      </c>
      <c r="C303" t="s">
        <v>1610</v>
      </c>
      <c r="D303" t="s">
        <v>1611</v>
      </c>
      <c r="E303">
        <v>517372</v>
      </c>
      <c r="F303" t="s">
        <v>1612</v>
      </c>
      <c r="G303" t="s">
        <v>72</v>
      </c>
      <c r="H303" t="s">
        <v>28</v>
      </c>
      <c r="I303" t="s">
        <v>29</v>
      </c>
      <c r="J303" t="s">
        <v>58</v>
      </c>
      <c r="K303">
        <v>146.07</v>
      </c>
      <c r="L303">
        <v>10</v>
      </c>
      <c r="M303" t="s">
        <v>1048</v>
      </c>
      <c r="N303">
        <v>17</v>
      </c>
      <c r="O303" t="s">
        <v>1049</v>
      </c>
      <c r="P303" t="s">
        <v>32</v>
      </c>
      <c r="Q303" t="s">
        <v>73</v>
      </c>
      <c r="R303" t="s">
        <v>1613</v>
      </c>
      <c r="S303" t="s">
        <v>34</v>
      </c>
      <c r="T303" t="s">
        <v>75</v>
      </c>
      <c r="U303" t="str">
        <f>VLOOKUP(F303,[1]Sheet2!H:J,2,FALSE)</f>
        <v>Automobile &amp; Ancillaries</v>
      </c>
      <c r="V303" t="str">
        <f>VLOOKUP(F303,[1]Sheet2!H:J,3,FALSE)</f>
        <v>Castings/Forgings</v>
      </c>
    </row>
    <row r="304" spans="1:22" x14ac:dyDescent="0.3">
      <c r="A304" t="s">
        <v>1614</v>
      </c>
      <c r="B304" t="s">
        <v>23</v>
      </c>
      <c r="C304" t="s">
        <v>1615</v>
      </c>
      <c r="D304" t="s">
        <v>1616</v>
      </c>
      <c r="E304">
        <v>507998</v>
      </c>
      <c r="F304" t="s">
        <v>1617</v>
      </c>
      <c r="G304" t="s">
        <v>72</v>
      </c>
      <c r="H304" t="s">
        <v>28</v>
      </c>
      <c r="I304" t="s">
        <v>29</v>
      </c>
      <c r="J304" t="s">
        <v>58</v>
      </c>
      <c r="K304">
        <v>159.54</v>
      </c>
      <c r="L304">
        <v>10</v>
      </c>
      <c r="M304" t="s">
        <v>1048</v>
      </c>
      <c r="N304">
        <v>48</v>
      </c>
      <c r="O304" t="s">
        <v>1208</v>
      </c>
      <c r="P304" t="s">
        <v>32</v>
      </c>
      <c r="Q304" t="s">
        <v>73</v>
      </c>
      <c r="R304" t="s">
        <v>1618</v>
      </c>
      <c r="S304" t="s">
        <v>34</v>
      </c>
      <c r="T304" t="s">
        <v>75</v>
      </c>
      <c r="U304" t="str">
        <f>VLOOKUP(F304,[1]Sheet2!H:J,2,FALSE)</f>
        <v>Automobile &amp; Ancillaries</v>
      </c>
      <c r="V304" t="str">
        <f>VLOOKUP(F304,[1]Sheet2!H:J,3,FALSE)</f>
        <v>Fasteners</v>
      </c>
    </row>
    <row r="305" spans="1:22" x14ac:dyDescent="0.3">
      <c r="A305" t="s">
        <v>1619</v>
      </c>
      <c r="B305" t="s">
        <v>23</v>
      </c>
      <c r="C305" t="s">
        <v>1620</v>
      </c>
      <c r="D305" t="s">
        <v>1621</v>
      </c>
      <c r="E305">
        <v>523638</v>
      </c>
      <c r="F305" t="s">
        <v>1622</v>
      </c>
      <c r="G305" t="s">
        <v>72</v>
      </c>
      <c r="H305" t="s">
        <v>28</v>
      </c>
      <c r="I305" t="s">
        <v>29</v>
      </c>
      <c r="J305" t="s">
        <v>58</v>
      </c>
      <c r="K305">
        <v>195.08</v>
      </c>
      <c r="L305">
        <v>4</v>
      </c>
      <c r="M305" t="s">
        <v>1004</v>
      </c>
      <c r="N305">
        <v>10</v>
      </c>
      <c r="O305" t="s">
        <v>1004</v>
      </c>
      <c r="P305" t="s">
        <v>32</v>
      </c>
      <c r="Q305" t="s">
        <v>1623</v>
      </c>
      <c r="R305" t="s">
        <v>1623</v>
      </c>
      <c r="S305" t="s">
        <v>34</v>
      </c>
      <c r="T305" t="s">
        <v>61</v>
      </c>
      <c r="U305" t="str">
        <f>VLOOKUP(F305,[1]Sheet2!H:J,2,FALSE)</f>
        <v>Automobile &amp; Ancillaries</v>
      </c>
      <c r="V305" t="str">
        <f>VLOOKUP(F305,[1]Sheet2!H:J,3,FALSE)</f>
        <v>Auto Ancillary</v>
      </c>
    </row>
    <row r="306" spans="1:22" x14ac:dyDescent="0.3">
      <c r="A306" t="s">
        <v>1624</v>
      </c>
      <c r="B306" t="s">
        <v>23</v>
      </c>
      <c r="C306" t="s">
        <v>1625</v>
      </c>
      <c r="D306" t="s">
        <v>1626</v>
      </c>
      <c r="E306">
        <v>513472</v>
      </c>
      <c r="F306" t="s">
        <v>1627</v>
      </c>
      <c r="G306" t="s">
        <v>72</v>
      </c>
      <c r="H306" t="s">
        <v>28</v>
      </c>
      <c r="I306" t="s">
        <v>29</v>
      </c>
      <c r="J306" t="s">
        <v>58</v>
      </c>
      <c r="K306">
        <v>288.33</v>
      </c>
      <c r="L306">
        <v>10</v>
      </c>
      <c r="M306" t="s">
        <v>1048</v>
      </c>
      <c r="N306">
        <v>17</v>
      </c>
      <c r="O306" t="s">
        <v>1049</v>
      </c>
      <c r="P306" t="s">
        <v>32</v>
      </c>
      <c r="Q306" t="s">
        <v>1628</v>
      </c>
      <c r="R306" t="s">
        <v>1628</v>
      </c>
      <c r="S306" t="s">
        <v>34</v>
      </c>
      <c r="T306" t="s">
        <v>61</v>
      </c>
      <c r="U306" t="str">
        <f>VLOOKUP(F306,[1]Sheet2!H:J,2,FALSE)</f>
        <v>Automobile &amp; Ancillaries</v>
      </c>
      <c r="V306" t="str">
        <f>VLOOKUP(F306,[1]Sheet2!H:J,3,FALSE)</f>
        <v>Castings/Forgings</v>
      </c>
    </row>
    <row r="307" spans="1:22" x14ac:dyDescent="0.3">
      <c r="A307" t="s">
        <v>1629</v>
      </c>
      <c r="B307" t="s">
        <v>23</v>
      </c>
      <c r="C307" t="s">
        <v>1630</v>
      </c>
      <c r="D307" t="s">
        <v>1631</v>
      </c>
      <c r="E307">
        <v>532933</v>
      </c>
      <c r="F307" t="s">
        <v>1632</v>
      </c>
      <c r="G307" t="s">
        <v>72</v>
      </c>
      <c r="H307" t="s">
        <v>28</v>
      </c>
      <c r="I307" t="s">
        <v>29</v>
      </c>
      <c r="J307" t="s">
        <v>58</v>
      </c>
      <c r="K307">
        <v>91.16</v>
      </c>
      <c r="L307">
        <v>4</v>
      </c>
      <c r="M307" t="s">
        <v>1004</v>
      </c>
      <c r="N307">
        <v>10</v>
      </c>
      <c r="O307" t="s">
        <v>1004</v>
      </c>
      <c r="P307" t="s">
        <v>32</v>
      </c>
      <c r="Q307" t="s">
        <v>73</v>
      </c>
      <c r="R307" t="s">
        <v>1633</v>
      </c>
      <c r="S307" t="s">
        <v>34</v>
      </c>
      <c r="T307" t="s">
        <v>75</v>
      </c>
      <c r="U307" t="str">
        <f>VLOOKUP(F307,[1]Sheet2!H:J,2,FALSE)</f>
        <v>Automobile &amp; Ancillaries</v>
      </c>
      <c r="V307" t="str">
        <f>VLOOKUP(F307,[1]Sheet2!H:J,3,FALSE)</f>
        <v>Auto Ancillary</v>
      </c>
    </row>
    <row r="308" spans="1:22" x14ac:dyDescent="0.3">
      <c r="A308" t="s">
        <v>1634</v>
      </c>
      <c r="B308" t="s">
        <v>23</v>
      </c>
      <c r="C308" t="s">
        <v>1635</v>
      </c>
      <c r="D308" t="s">
        <v>1636</v>
      </c>
      <c r="E308">
        <v>513509</v>
      </c>
      <c r="F308" t="s">
        <v>1637</v>
      </c>
      <c r="G308" t="s">
        <v>27</v>
      </c>
      <c r="H308" t="s">
        <v>28</v>
      </c>
      <c r="I308" t="s">
        <v>29</v>
      </c>
      <c r="J308" t="s">
        <v>29</v>
      </c>
      <c r="K308">
        <v>247.88</v>
      </c>
      <c r="L308">
        <v>10</v>
      </c>
      <c r="M308" t="s">
        <v>1048</v>
      </c>
      <c r="N308">
        <v>17</v>
      </c>
      <c r="O308" t="s">
        <v>1049</v>
      </c>
      <c r="P308" t="s">
        <v>32</v>
      </c>
      <c r="Q308" t="s">
        <v>1638</v>
      </c>
      <c r="R308" t="s">
        <v>1638</v>
      </c>
      <c r="S308" t="s">
        <v>34</v>
      </c>
      <c r="T308" t="s">
        <v>34</v>
      </c>
      <c r="U308" t="str">
        <f>VLOOKUP(F308,[1]Sheet2!H:J,2,FALSE)</f>
        <v>Automobile &amp; Ancillaries</v>
      </c>
      <c r="V308" t="str">
        <f>VLOOKUP(F308,[1]Sheet2!H:J,3,FALSE)</f>
        <v>Forgings</v>
      </c>
    </row>
    <row r="309" spans="1:22" x14ac:dyDescent="0.3">
      <c r="A309" t="s">
        <v>1639</v>
      </c>
      <c r="B309" t="s">
        <v>23</v>
      </c>
      <c r="C309" t="s">
        <v>1640</v>
      </c>
      <c r="D309" t="s">
        <v>1641</v>
      </c>
      <c r="E309">
        <v>517522</v>
      </c>
      <c r="F309" t="s">
        <v>1642</v>
      </c>
      <c r="G309" t="s">
        <v>27</v>
      </c>
      <c r="H309" t="s">
        <v>28</v>
      </c>
      <c r="I309" t="s">
        <v>29</v>
      </c>
      <c r="J309" t="s">
        <v>29</v>
      </c>
      <c r="K309">
        <v>1670.11</v>
      </c>
      <c r="L309">
        <v>57</v>
      </c>
      <c r="M309" t="s">
        <v>1643</v>
      </c>
      <c r="N309">
        <v>85</v>
      </c>
      <c r="O309" t="s">
        <v>1644</v>
      </c>
      <c r="P309" t="s">
        <v>32</v>
      </c>
      <c r="Q309" t="s">
        <v>1645</v>
      </c>
      <c r="R309" t="s">
        <v>1645</v>
      </c>
      <c r="S309" t="s">
        <v>34</v>
      </c>
      <c r="T309" t="s">
        <v>34</v>
      </c>
      <c r="U309" t="str">
        <f>VLOOKUP(F309,[1]Sheet2!H:J,2,FALSE)</f>
        <v>Automobile &amp; Ancillaries</v>
      </c>
      <c r="V309" t="str">
        <f>VLOOKUP(F309,[1]Sheet2!H:J,3,FALSE)</f>
        <v>Auto Ancillary</v>
      </c>
    </row>
    <row r="310" spans="1:22" x14ac:dyDescent="0.3">
      <c r="A310" t="s">
        <v>1646</v>
      </c>
      <c r="B310" t="s">
        <v>23</v>
      </c>
      <c r="C310" t="s">
        <v>1647</v>
      </c>
      <c r="D310" t="s">
        <v>1648</v>
      </c>
      <c r="E310">
        <v>543300</v>
      </c>
      <c r="F310" t="s">
        <v>1649</v>
      </c>
      <c r="G310" t="s">
        <v>39</v>
      </c>
      <c r="H310" t="s">
        <v>28</v>
      </c>
      <c r="I310" t="s">
        <v>29</v>
      </c>
      <c r="J310" t="s">
        <v>29</v>
      </c>
      <c r="K310">
        <v>25478.13</v>
      </c>
      <c r="L310">
        <v>4</v>
      </c>
      <c r="M310" t="s">
        <v>1004</v>
      </c>
      <c r="N310">
        <v>10</v>
      </c>
      <c r="O310" t="s">
        <v>1004</v>
      </c>
      <c r="P310" t="s">
        <v>32</v>
      </c>
      <c r="Q310" t="s">
        <v>1650</v>
      </c>
      <c r="R310" t="s">
        <v>1650</v>
      </c>
      <c r="S310" t="s">
        <v>34</v>
      </c>
      <c r="T310" t="s">
        <v>34</v>
      </c>
      <c r="U310" t="str">
        <f>VLOOKUP(F310,[1]Sheet2!H:J,2,FALSE)</f>
        <v>Automobile &amp; Ancillaries</v>
      </c>
      <c r="V310" t="str">
        <f>VLOOKUP(F310,[1]Sheet2!H:J,3,FALSE)</f>
        <v>Auto Ancillary</v>
      </c>
    </row>
    <row r="311" spans="1:22" x14ac:dyDescent="0.3">
      <c r="A311" t="s">
        <v>1651</v>
      </c>
      <c r="B311" t="s">
        <v>23</v>
      </c>
      <c r="C311" t="s">
        <v>1652</v>
      </c>
      <c r="D311" t="s">
        <v>1653</v>
      </c>
      <c r="E311">
        <v>532605</v>
      </c>
      <c r="F311" t="s">
        <v>1654</v>
      </c>
      <c r="G311" t="s">
        <v>39</v>
      </c>
      <c r="H311" t="s">
        <v>28</v>
      </c>
      <c r="I311" t="s">
        <v>29</v>
      </c>
      <c r="J311" t="s">
        <v>29</v>
      </c>
      <c r="K311">
        <v>16857.310000000001</v>
      </c>
      <c r="L311">
        <v>4</v>
      </c>
      <c r="M311" t="s">
        <v>1004</v>
      </c>
      <c r="N311">
        <v>10</v>
      </c>
      <c r="O311" t="s">
        <v>1004</v>
      </c>
      <c r="P311" t="s">
        <v>32</v>
      </c>
      <c r="Q311" t="s">
        <v>1655</v>
      </c>
      <c r="R311" t="s">
        <v>1655</v>
      </c>
      <c r="S311" t="s">
        <v>34</v>
      </c>
      <c r="T311" t="s">
        <v>34</v>
      </c>
      <c r="U311" t="str">
        <f>VLOOKUP(F311,[1]Sheet2!H:J,2,FALSE)</f>
        <v>Automobile &amp; Ancillaries</v>
      </c>
      <c r="V311" t="str">
        <f>VLOOKUP(F311,[1]Sheet2!H:J,3,FALSE)</f>
        <v>Auto Ancillary</v>
      </c>
    </row>
    <row r="312" spans="1:22" x14ac:dyDescent="0.3">
      <c r="A312" t="s">
        <v>1656</v>
      </c>
      <c r="B312" t="s">
        <v>23</v>
      </c>
      <c r="C312" t="s">
        <v>1657</v>
      </c>
      <c r="D312" t="s">
        <v>1658</v>
      </c>
      <c r="E312">
        <v>532934</v>
      </c>
      <c r="F312" t="s">
        <v>1659</v>
      </c>
      <c r="G312" t="s">
        <v>257</v>
      </c>
      <c r="H312" t="s">
        <v>28</v>
      </c>
      <c r="I312" t="s">
        <v>29</v>
      </c>
      <c r="J312" t="s">
        <v>29</v>
      </c>
      <c r="K312">
        <v>323.94</v>
      </c>
      <c r="L312">
        <v>4</v>
      </c>
      <c r="M312" t="s">
        <v>1004</v>
      </c>
      <c r="N312">
        <v>10</v>
      </c>
      <c r="O312" t="s">
        <v>1004</v>
      </c>
      <c r="P312" t="s">
        <v>32</v>
      </c>
      <c r="Q312" t="s">
        <v>1660</v>
      </c>
      <c r="R312" t="s">
        <v>1660</v>
      </c>
      <c r="S312" t="s">
        <v>34</v>
      </c>
      <c r="T312" t="s">
        <v>34</v>
      </c>
      <c r="U312" t="str">
        <f>VLOOKUP(F312,[1]Sheet2!H:J,2,FALSE)</f>
        <v>Automobile &amp; Ancillaries</v>
      </c>
      <c r="V312" t="str">
        <f>VLOOKUP(F312,[1]Sheet2!H:J,3,FALSE)</f>
        <v>Auto Ancillary</v>
      </c>
    </row>
    <row r="313" spans="1:22" x14ac:dyDescent="0.3">
      <c r="A313" t="s">
        <v>1661</v>
      </c>
      <c r="B313" t="s">
        <v>23</v>
      </c>
      <c r="C313" t="s">
        <v>1662</v>
      </c>
      <c r="D313" t="s">
        <v>1663</v>
      </c>
      <c r="E313">
        <v>524667</v>
      </c>
      <c r="F313" t="s">
        <v>1664</v>
      </c>
      <c r="G313" t="s">
        <v>27</v>
      </c>
      <c r="H313" t="s">
        <v>28</v>
      </c>
      <c r="I313" t="s">
        <v>29</v>
      </c>
      <c r="J313" t="s">
        <v>29</v>
      </c>
      <c r="K313">
        <v>2736.72</v>
      </c>
      <c r="L313">
        <v>45</v>
      </c>
      <c r="M313" t="s">
        <v>1108</v>
      </c>
      <c r="N313">
        <v>69</v>
      </c>
      <c r="O313" t="s">
        <v>1108</v>
      </c>
      <c r="P313" t="s">
        <v>32</v>
      </c>
      <c r="Q313" t="s">
        <v>1665</v>
      </c>
      <c r="R313" t="s">
        <v>1665</v>
      </c>
      <c r="S313" t="s">
        <v>34</v>
      </c>
      <c r="T313" t="s">
        <v>34</v>
      </c>
      <c r="U313" t="str">
        <f>VLOOKUP(F313,[1]Sheet2!H:J,2,FALSE)</f>
        <v>Automobile &amp; Ancillaries</v>
      </c>
      <c r="V313" t="str">
        <f>VLOOKUP(F313,[1]Sheet2!H:J,3,FALSE)</f>
        <v>Lubricants</v>
      </c>
    </row>
    <row r="314" spans="1:22" x14ac:dyDescent="0.3">
      <c r="A314" t="s">
        <v>1666</v>
      </c>
      <c r="B314" t="s">
        <v>23</v>
      </c>
      <c r="C314" t="s">
        <v>1667</v>
      </c>
      <c r="D314" t="s">
        <v>1668</v>
      </c>
      <c r="E314">
        <v>532543</v>
      </c>
      <c r="F314" t="s">
        <v>1669</v>
      </c>
      <c r="G314" t="s">
        <v>27</v>
      </c>
      <c r="H314" t="s">
        <v>28</v>
      </c>
      <c r="I314" t="s">
        <v>29</v>
      </c>
      <c r="J314" t="s">
        <v>29</v>
      </c>
      <c r="K314">
        <v>207.51</v>
      </c>
      <c r="L314">
        <v>14</v>
      </c>
      <c r="M314" t="s">
        <v>392</v>
      </c>
      <c r="N314">
        <v>22</v>
      </c>
      <c r="O314" t="s">
        <v>392</v>
      </c>
      <c r="P314" t="s">
        <v>32</v>
      </c>
      <c r="Q314" t="s">
        <v>1670</v>
      </c>
      <c r="R314" t="s">
        <v>1670</v>
      </c>
      <c r="S314" t="s">
        <v>34</v>
      </c>
      <c r="T314" t="s">
        <v>34</v>
      </c>
      <c r="U314" t="str">
        <f>VLOOKUP(F314,[1]Sheet2!H:J,2,FALSE)</f>
        <v>Automobile &amp; Ancillaries</v>
      </c>
      <c r="V314" t="str">
        <f>VLOOKUP(F314,[1]Sheet2!H:J,3,FALSE)</f>
        <v>Lubricants</v>
      </c>
    </row>
    <row r="315" spans="1:22" x14ac:dyDescent="0.3">
      <c r="A315" t="s">
        <v>1671</v>
      </c>
      <c r="B315" t="s">
        <v>23</v>
      </c>
      <c r="C315" t="s">
        <v>1672</v>
      </c>
      <c r="D315" t="s">
        <v>1673</v>
      </c>
      <c r="E315">
        <v>513687</v>
      </c>
      <c r="F315" t="s">
        <v>1674</v>
      </c>
      <c r="G315" t="s">
        <v>418</v>
      </c>
      <c r="H315" t="s">
        <v>28</v>
      </c>
      <c r="I315" t="s">
        <v>29</v>
      </c>
      <c r="J315" t="s">
        <v>58</v>
      </c>
      <c r="K315">
        <v>3.46</v>
      </c>
      <c r="L315">
        <v>4</v>
      </c>
      <c r="M315" t="s">
        <v>1004</v>
      </c>
      <c r="N315">
        <v>10</v>
      </c>
      <c r="O315" t="s">
        <v>1004</v>
      </c>
      <c r="P315" t="s">
        <v>32</v>
      </c>
      <c r="Q315" t="s">
        <v>73</v>
      </c>
      <c r="R315" t="s">
        <v>1675</v>
      </c>
      <c r="S315" t="s">
        <v>34</v>
      </c>
      <c r="T315" t="s">
        <v>75</v>
      </c>
      <c r="U315" t="str">
        <f>VLOOKUP(F315,[1]Sheet2!H:J,2,FALSE)</f>
        <v>Automobile &amp; Ancillaries</v>
      </c>
      <c r="V315" t="str">
        <f>VLOOKUP(F315,[1]Sheet2!H:J,3,FALSE)</f>
        <v>Auto Ancillary</v>
      </c>
    </row>
    <row r="316" spans="1:22" x14ac:dyDescent="0.3">
      <c r="A316" t="s">
        <v>1676</v>
      </c>
      <c r="B316" t="s">
        <v>23</v>
      </c>
      <c r="C316" t="s">
        <v>1677</v>
      </c>
      <c r="D316" t="s">
        <v>1678</v>
      </c>
      <c r="E316">
        <v>544344</v>
      </c>
      <c r="F316" t="s">
        <v>1679</v>
      </c>
      <c r="G316" t="s">
        <v>27</v>
      </c>
      <c r="H316" t="s">
        <v>28</v>
      </c>
      <c r="I316" t="s">
        <v>29</v>
      </c>
      <c r="J316" t="s">
        <v>29</v>
      </c>
      <c r="K316">
        <v>11458.68</v>
      </c>
      <c r="L316">
        <v>4</v>
      </c>
      <c r="M316" t="s">
        <v>1004</v>
      </c>
      <c r="N316">
        <v>10</v>
      </c>
      <c r="O316" t="s">
        <v>1004</v>
      </c>
      <c r="P316" t="s">
        <v>32</v>
      </c>
      <c r="Q316" t="s">
        <v>1680</v>
      </c>
      <c r="R316" t="s">
        <v>1681</v>
      </c>
      <c r="S316" t="s">
        <v>34</v>
      </c>
      <c r="T316" t="s">
        <v>34</v>
      </c>
      <c r="U316" t="str">
        <f>VLOOKUP(F316,[1]Sheet2!H:J,2,FALSE)</f>
        <v>Automobile &amp; Ancillaries</v>
      </c>
      <c r="V316" t="str">
        <f>VLOOKUP(F316,[1]Sheet2!H:J,3,FALSE)</f>
        <v>Auto Ancillary</v>
      </c>
    </row>
    <row r="317" spans="1:22" x14ac:dyDescent="0.3">
      <c r="A317" t="s">
        <v>1682</v>
      </c>
      <c r="B317" t="s">
        <v>23</v>
      </c>
      <c r="C317" t="s">
        <v>1683</v>
      </c>
      <c r="D317" t="s">
        <v>1684</v>
      </c>
      <c r="E317">
        <v>505212</v>
      </c>
      <c r="F317" t="s">
        <v>1685</v>
      </c>
      <c r="G317" t="s">
        <v>72</v>
      </c>
      <c r="H317" t="s">
        <v>28</v>
      </c>
      <c r="I317" t="s">
        <v>29</v>
      </c>
      <c r="J317" t="s">
        <v>58</v>
      </c>
      <c r="K317">
        <v>27</v>
      </c>
      <c r="L317">
        <v>4</v>
      </c>
      <c r="M317" t="s">
        <v>1004</v>
      </c>
      <c r="N317">
        <v>10</v>
      </c>
      <c r="O317" t="s">
        <v>1004</v>
      </c>
      <c r="P317" t="s">
        <v>32</v>
      </c>
      <c r="Q317" t="s">
        <v>73</v>
      </c>
      <c r="R317" t="s">
        <v>1686</v>
      </c>
      <c r="S317" t="s">
        <v>34</v>
      </c>
      <c r="T317" t="s">
        <v>75</v>
      </c>
      <c r="U317" t="str">
        <f>VLOOKUP(F317,[1]Sheet2!H:J,2,FALSE)</f>
        <v>Automobile &amp; Ancillaries</v>
      </c>
      <c r="V317" t="str">
        <f>VLOOKUP(F317,[1]Sheet2!H:J,3,FALSE)</f>
        <v>Auto Ancillary</v>
      </c>
    </row>
    <row r="318" spans="1:22" x14ac:dyDescent="0.3">
      <c r="A318" t="s">
        <v>1687</v>
      </c>
      <c r="B318" t="s">
        <v>23</v>
      </c>
      <c r="C318" t="s">
        <v>1688</v>
      </c>
      <c r="D318" t="s">
        <v>1689</v>
      </c>
      <c r="E318">
        <v>532797</v>
      </c>
      <c r="F318" t="s">
        <v>1690</v>
      </c>
      <c r="G318" t="s">
        <v>27</v>
      </c>
      <c r="H318" t="s">
        <v>28</v>
      </c>
      <c r="I318" t="s">
        <v>29</v>
      </c>
      <c r="J318" t="s">
        <v>29</v>
      </c>
      <c r="K318">
        <v>330.21</v>
      </c>
      <c r="L318">
        <v>4</v>
      </c>
      <c r="M318" t="s">
        <v>1004</v>
      </c>
      <c r="N318">
        <v>10</v>
      </c>
      <c r="O318" t="s">
        <v>1004</v>
      </c>
      <c r="P318" t="s">
        <v>32</v>
      </c>
      <c r="Q318" t="s">
        <v>1691</v>
      </c>
      <c r="R318" t="s">
        <v>1691</v>
      </c>
      <c r="S318" t="s">
        <v>34</v>
      </c>
      <c r="T318" t="s">
        <v>34</v>
      </c>
      <c r="U318" t="str">
        <f>VLOOKUP(F318,[1]Sheet2!H:J,2,FALSE)</f>
        <v>Automobile &amp; Ancillaries</v>
      </c>
      <c r="V318" t="str">
        <f>VLOOKUP(F318,[1]Sheet2!H:J,3,FALSE)</f>
        <v>Auto Ancillary</v>
      </c>
    </row>
    <row r="319" spans="1:22" x14ac:dyDescent="0.3">
      <c r="A319" t="s">
        <v>1692</v>
      </c>
      <c r="B319" t="s">
        <v>23</v>
      </c>
      <c r="C319" t="s">
        <v>1693</v>
      </c>
      <c r="D319" t="s">
        <v>1694</v>
      </c>
      <c r="E319">
        <v>531041</v>
      </c>
      <c r="F319" t="s">
        <v>1695</v>
      </c>
      <c r="G319" t="s">
        <v>72</v>
      </c>
      <c r="H319" t="s">
        <v>28</v>
      </c>
      <c r="I319" t="s">
        <v>29</v>
      </c>
      <c r="J319" t="s">
        <v>58</v>
      </c>
      <c r="K319">
        <v>249.87</v>
      </c>
      <c r="L319">
        <v>64</v>
      </c>
      <c r="M319" t="s">
        <v>190</v>
      </c>
      <c r="N319">
        <v>101</v>
      </c>
      <c r="O319" t="s">
        <v>190</v>
      </c>
      <c r="P319" t="s">
        <v>32</v>
      </c>
      <c r="Q319" t="s">
        <v>73</v>
      </c>
      <c r="R319" t="s">
        <v>1696</v>
      </c>
      <c r="S319" t="s">
        <v>34</v>
      </c>
      <c r="T319" t="s">
        <v>75</v>
      </c>
      <c r="U319" t="str">
        <f>VLOOKUP(F319,[1]Sheet2!H:J,2,FALSE)</f>
        <v>Automobile &amp; Ancillaries</v>
      </c>
      <c r="V319" t="str">
        <f>VLOOKUP(F319,[1]Sheet2!H:J,3,FALSE)</f>
        <v>Automobiles - Dealers &amp; Distributors</v>
      </c>
    </row>
    <row r="320" spans="1:22" x14ac:dyDescent="0.3">
      <c r="A320" t="s">
        <v>1697</v>
      </c>
      <c r="B320" t="s">
        <v>23</v>
      </c>
      <c r="C320" t="s">
        <v>1698</v>
      </c>
      <c r="D320" t="s">
        <v>1699</v>
      </c>
      <c r="E320">
        <v>530367</v>
      </c>
      <c r="F320" t="s">
        <v>1700</v>
      </c>
      <c r="G320" t="s">
        <v>27</v>
      </c>
      <c r="H320" t="s">
        <v>28</v>
      </c>
      <c r="I320" t="s">
        <v>29</v>
      </c>
      <c r="J320" t="s">
        <v>29</v>
      </c>
      <c r="K320">
        <v>2831.59</v>
      </c>
      <c r="L320">
        <v>66</v>
      </c>
      <c r="M320" t="s">
        <v>1072</v>
      </c>
      <c r="N320">
        <v>13</v>
      </c>
      <c r="O320" t="s">
        <v>1072</v>
      </c>
      <c r="P320" t="s">
        <v>32</v>
      </c>
      <c r="Q320" t="s">
        <v>1701</v>
      </c>
      <c r="R320" t="s">
        <v>1701</v>
      </c>
      <c r="S320" t="s">
        <v>34</v>
      </c>
      <c r="T320" t="s">
        <v>34</v>
      </c>
      <c r="U320" t="str">
        <f>VLOOKUP(F320,[1]Sheet2!H:J,2,FALSE)</f>
        <v>Automobile &amp; Ancillaries</v>
      </c>
      <c r="V320" t="str">
        <f>VLOOKUP(F320,[1]Sheet2!H:J,3,FALSE)</f>
        <v>Bearings</v>
      </c>
    </row>
    <row r="321" spans="1:22" x14ac:dyDescent="0.3">
      <c r="A321" t="s">
        <v>1702</v>
      </c>
      <c r="B321" t="s">
        <v>23</v>
      </c>
      <c r="C321" t="s">
        <v>1703</v>
      </c>
      <c r="D321" t="s">
        <v>1704</v>
      </c>
      <c r="E321">
        <v>530621</v>
      </c>
      <c r="F321" t="s">
        <v>1705</v>
      </c>
      <c r="G321" t="s">
        <v>72</v>
      </c>
      <c r="H321" t="s">
        <v>28</v>
      </c>
      <c r="I321" t="s">
        <v>29</v>
      </c>
      <c r="J321" t="s">
        <v>58</v>
      </c>
      <c r="K321">
        <v>176.06</v>
      </c>
      <c r="L321">
        <v>4</v>
      </c>
      <c r="M321" t="s">
        <v>1004</v>
      </c>
      <c r="N321">
        <v>10</v>
      </c>
      <c r="O321" t="s">
        <v>1004</v>
      </c>
      <c r="P321" t="s">
        <v>32</v>
      </c>
      <c r="Q321" t="s">
        <v>73</v>
      </c>
      <c r="R321" t="s">
        <v>1706</v>
      </c>
      <c r="S321" t="s">
        <v>34</v>
      </c>
      <c r="T321" t="s">
        <v>75</v>
      </c>
      <c r="U321" t="str">
        <f>VLOOKUP(F321,[1]Sheet2!H:J,2,FALSE)</f>
        <v>Automobile &amp; Ancillaries</v>
      </c>
      <c r="V321" t="str">
        <f>VLOOKUP(F321,[1]Sheet2!H:J,3,FALSE)</f>
        <v>Auto Ancillary</v>
      </c>
    </row>
    <row r="322" spans="1:22" x14ac:dyDescent="0.3">
      <c r="A322" t="s">
        <v>1707</v>
      </c>
      <c r="B322" t="s">
        <v>23</v>
      </c>
      <c r="C322" t="s">
        <v>1708</v>
      </c>
      <c r="D322" t="s">
        <v>1709</v>
      </c>
      <c r="E322">
        <v>505827</v>
      </c>
      <c r="F322" t="s">
        <v>1710</v>
      </c>
      <c r="G322" t="s">
        <v>72</v>
      </c>
      <c r="H322" t="s">
        <v>28</v>
      </c>
      <c r="I322" t="s">
        <v>29</v>
      </c>
      <c r="J322" t="s">
        <v>58</v>
      </c>
      <c r="K322">
        <v>144.91999999999999</v>
      </c>
      <c r="L322">
        <v>66</v>
      </c>
      <c r="M322" t="s">
        <v>1072</v>
      </c>
      <c r="N322">
        <v>13</v>
      </c>
      <c r="O322" t="s">
        <v>1072</v>
      </c>
      <c r="P322" t="s">
        <v>32</v>
      </c>
      <c r="Q322" t="s">
        <v>73</v>
      </c>
      <c r="R322" t="s">
        <v>1711</v>
      </c>
      <c r="S322" t="s">
        <v>34</v>
      </c>
      <c r="T322" t="s">
        <v>75</v>
      </c>
      <c r="U322" t="str">
        <f>VLOOKUP(F322,[1]Sheet2!H:J,2,FALSE)</f>
        <v>Automobile &amp; Ancillaries</v>
      </c>
      <c r="V322" t="str">
        <f>VLOOKUP(F322,[1]Sheet2!H:J,3,FALSE)</f>
        <v>Bearings</v>
      </c>
    </row>
    <row r="323" spans="1:22" x14ac:dyDescent="0.3">
      <c r="A323" t="s">
        <v>1712</v>
      </c>
      <c r="B323" t="s">
        <v>23</v>
      </c>
      <c r="C323" t="s">
        <v>1713</v>
      </c>
      <c r="D323" t="s">
        <v>1714</v>
      </c>
      <c r="E323">
        <v>539353</v>
      </c>
      <c r="F323" t="s">
        <v>1715</v>
      </c>
      <c r="G323" t="s">
        <v>72</v>
      </c>
      <c r="H323" t="s">
        <v>28</v>
      </c>
      <c r="I323" t="s">
        <v>29</v>
      </c>
      <c r="J323" t="s">
        <v>58</v>
      </c>
      <c r="K323">
        <v>121.78</v>
      </c>
      <c r="L323">
        <v>4</v>
      </c>
      <c r="M323" t="s">
        <v>1004</v>
      </c>
      <c r="N323">
        <v>7</v>
      </c>
      <c r="O323" t="s">
        <v>1413</v>
      </c>
      <c r="P323" t="s">
        <v>32</v>
      </c>
      <c r="Q323" t="s">
        <v>73</v>
      </c>
      <c r="R323" t="s">
        <v>1716</v>
      </c>
      <c r="S323" t="s">
        <v>34</v>
      </c>
      <c r="T323" t="s">
        <v>75</v>
      </c>
      <c r="U323" t="str">
        <f>VLOOKUP(F323,[1]Sheet2!H:J,2,FALSE)</f>
        <v>Automobile &amp; Ancillaries</v>
      </c>
      <c r="V323" t="str">
        <f>VLOOKUP(F323,[1]Sheet2!H:J,3,FALSE)</f>
        <v>Auto Ancillary</v>
      </c>
    </row>
    <row r="324" spans="1:22" x14ac:dyDescent="0.3">
      <c r="A324" t="s">
        <v>1717</v>
      </c>
      <c r="B324" t="s">
        <v>23</v>
      </c>
      <c r="C324" t="s">
        <v>1718</v>
      </c>
      <c r="D324" t="s">
        <v>1719</v>
      </c>
      <c r="E324">
        <v>532500</v>
      </c>
      <c r="F324" t="s">
        <v>1720</v>
      </c>
      <c r="G324" t="s">
        <v>39</v>
      </c>
      <c r="H324" t="s">
        <v>152</v>
      </c>
      <c r="I324" t="s">
        <v>29</v>
      </c>
      <c r="J324" t="s">
        <v>29</v>
      </c>
      <c r="K324">
        <v>511547.14</v>
      </c>
      <c r="L324">
        <v>5</v>
      </c>
      <c r="M324" t="s">
        <v>1055</v>
      </c>
      <c r="N324">
        <v>6</v>
      </c>
      <c r="O324" t="s">
        <v>1170</v>
      </c>
      <c r="P324" t="s">
        <v>32</v>
      </c>
      <c r="Q324" t="s">
        <v>1721</v>
      </c>
      <c r="R324" t="s">
        <v>1721</v>
      </c>
      <c r="S324" t="s">
        <v>34</v>
      </c>
      <c r="T324" t="s">
        <v>34</v>
      </c>
      <c r="U324" t="str">
        <f>VLOOKUP(F324,[1]Sheet2!H:J,2,FALSE)</f>
        <v>Automobile &amp; Ancillaries</v>
      </c>
      <c r="V324" t="str">
        <f>VLOOKUP(F324,[1]Sheet2!H:J,3,FALSE)</f>
        <v>Automobiles - Passenger Cars</v>
      </c>
    </row>
    <row r="325" spans="1:22" x14ac:dyDescent="0.3">
      <c r="A325" t="s">
        <v>1722</v>
      </c>
      <c r="B325" t="s">
        <v>23</v>
      </c>
      <c r="C325" t="s">
        <v>1723</v>
      </c>
      <c r="D325" t="s">
        <v>1724</v>
      </c>
      <c r="E325">
        <v>544029</v>
      </c>
      <c r="F325" t="s">
        <v>1725</v>
      </c>
      <c r="G325" t="s">
        <v>27</v>
      </c>
      <c r="H325" t="s">
        <v>28</v>
      </c>
      <c r="I325" t="s">
        <v>29</v>
      </c>
      <c r="J325" t="s">
        <v>29</v>
      </c>
      <c r="K325">
        <v>1394.78</v>
      </c>
      <c r="L325">
        <v>52</v>
      </c>
      <c r="M325" t="s">
        <v>1726</v>
      </c>
      <c r="N325">
        <v>80</v>
      </c>
      <c r="O325" t="s">
        <v>1726</v>
      </c>
      <c r="P325" t="s">
        <v>32</v>
      </c>
      <c r="Q325" t="s">
        <v>1727</v>
      </c>
      <c r="R325" t="s">
        <v>1727</v>
      </c>
      <c r="S325" t="s">
        <v>34</v>
      </c>
      <c r="T325" t="s">
        <v>34</v>
      </c>
      <c r="U325" t="str">
        <f>VLOOKUP(F325,[1]Sheet2!H:J,2,FALSE)</f>
        <v>Automobile &amp; Ancillaries</v>
      </c>
      <c r="V325" t="str">
        <f>VLOOKUP(F325,[1]Sheet2!H:J,3,FALSE)</f>
        <v>Lubricants</v>
      </c>
    </row>
    <row r="326" spans="1:22" x14ac:dyDescent="0.3">
      <c r="A326" t="s">
        <v>1728</v>
      </c>
      <c r="B326" t="s">
        <v>23</v>
      </c>
      <c r="C326" t="s">
        <v>1729</v>
      </c>
      <c r="D326" t="s">
        <v>1730</v>
      </c>
      <c r="E326">
        <v>539314</v>
      </c>
      <c r="F326" t="s">
        <v>1731</v>
      </c>
      <c r="G326" t="s">
        <v>27</v>
      </c>
      <c r="H326" t="s">
        <v>28</v>
      </c>
      <c r="I326" t="s">
        <v>29</v>
      </c>
      <c r="J326" t="s">
        <v>58</v>
      </c>
      <c r="K326">
        <v>86.59</v>
      </c>
      <c r="L326">
        <v>10</v>
      </c>
      <c r="M326" t="s">
        <v>1048</v>
      </c>
      <c r="N326">
        <v>17</v>
      </c>
      <c r="O326" t="s">
        <v>1049</v>
      </c>
      <c r="P326" t="s">
        <v>32</v>
      </c>
      <c r="Q326" t="s">
        <v>73</v>
      </c>
      <c r="R326" t="s">
        <v>1732</v>
      </c>
      <c r="S326" t="s">
        <v>34</v>
      </c>
      <c r="T326" t="s">
        <v>73</v>
      </c>
      <c r="U326" t="str">
        <f>VLOOKUP(F326,[1]Sheet2!H:J,2,FALSE)</f>
        <v>Automobile &amp; Ancillaries</v>
      </c>
      <c r="V326" t="str">
        <f>VLOOKUP(F326,[1]Sheet2!H:J,3,FALSE)</f>
        <v>Castings/Forgings</v>
      </c>
    </row>
    <row r="327" spans="1:22" x14ac:dyDescent="0.3">
      <c r="A327" t="s">
        <v>1733</v>
      </c>
      <c r="B327" t="s">
        <v>23</v>
      </c>
      <c r="C327" t="s">
        <v>1734</v>
      </c>
      <c r="D327" t="s">
        <v>1735</v>
      </c>
      <c r="E327">
        <v>532509</v>
      </c>
      <c r="F327" t="s">
        <v>1736</v>
      </c>
      <c r="G327" t="s">
        <v>27</v>
      </c>
      <c r="H327" t="s">
        <v>28</v>
      </c>
      <c r="I327" t="s">
        <v>29</v>
      </c>
      <c r="J327" t="s">
        <v>29</v>
      </c>
      <c r="K327">
        <v>6736.84</v>
      </c>
      <c r="L327">
        <v>4</v>
      </c>
      <c r="M327" t="s">
        <v>1004</v>
      </c>
      <c r="N327">
        <v>10</v>
      </c>
      <c r="O327" t="s">
        <v>1004</v>
      </c>
      <c r="P327" t="s">
        <v>32</v>
      </c>
      <c r="Q327" t="s">
        <v>1737</v>
      </c>
      <c r="R327" t="s">
        <v>1737</v>
      </c>
      <c r="S327" t="s">
        <v>34</v>
      </c>
      <c r="T327" t="s">
        <v>34</v>
      </c>
      <c r="U327" t="str">
        <f>VLOOKUP(F327,[1]Sheet2!H:J,2,FALSE)</f>
        <v>Automobile &amp; Ancillaries</v>
      </c>
      <c r="V327" t="str">
        <f>VLOOKUP(F327,[1]Sheet2!H:J,3,FALSE)</f>
        <v>Auto Ancillary</v>
      </c>
    </row>
    <row r="328" spans="1:22" x14ac:dyDescent="0.3">
      <c r="A328" t="s">
        <v>1738</v>
      </c>
      <c r="B328" t="s">
        <v>23</v>
      </c>
      <c r="C328" t="s">
        <v>1739</v>
      </c>
      <c r="D328" t="s">
        <v>1740</v>
      </c>
      <c r="E328">
        <v>531994</v>
      </c>
      <c r="F328" t="s">
        <v>1741</v>
      </c>
      <c r="G328" t="s">
        <v>57</v>
      </c>
      <c r="H328" t="s">
        <v>28</v>
      </c>
      <c r="I328" t="s">
        <v>29</v>
      </c>
      <c r="J328" t="s">
        <v>58</v>
      </c>
      <c r="K328">
        <v>133.16999999999999</v>
      </c>
      <c r="L328">
        <v>4</v>
      </c>
      <c r="M328" t="s">
        <v>1004</v>
      </c>
      <c r="N328">
        <v>10</v>
      </c>
      <c r="O328" t="s">
        <v>1004</v>
      </c>
      <c r="P328" t="s">
        <v>32</v>
      </c>
      <c r="Q328" t="s">
        <v>73</v>
      </c>
      <c r="R328" t="s">
        <v>1742</v>
      </c>
      <c r="S328" t="s">
        <v>34</v>
      </c>
      <c r="T328" t="s">
        <v>75</v>
      </c>
      <c r="U328" t="str">
        <f>VLOOKUP(F328,[1]Sheet2!H:J,2,FALSE)</f>
        <v>Automobile &amp; Ancillaries</v>
      </c>
      <c r="V328" t="str">
        <f>VLOOKUP(F328,[1]Sheet2!H:J,3,FALSE)</f>
        <v>Auto Ancillary</v>
      </c>
    </row>
    <row r="329" spans="1:22" x14ac:dyDescent="0.3">
      <c r="A329" t="s">
        <v>1743</v>
      </c>
      <c r="B329" t="s">
        <v>23</v>
      </c>
      <c r="C329" t="s">
        <v>1744</v>
      </c>
      <c r="D329" t="s">
        <v>1745</v>
      </c>
      <c r="E329">
        <v>531357</v>
      </c>
      <c r="F329" t="s">
        <v>1746</v>
      </c>
      <c r="G329" t="s">
        <v>27</v>
      </c>
      <c r="H329" t="s">
        <v>28</v>
      </c>
      <c r="I329" t="s">
        <v>29</v>
      </c>
      <c r="J329" t="s">
        <v>58</v>
      </c>
      <c r="K329">
        <v>921.75</v>
      </c>
      <c r="L329">
        <v>5</v>
      </c>
      <c r="M329" t="s">
        <v>1055</v>
      </c>
      <c r="N329">
        <v>6</v>
      </c>
      <c r="O329" t="s">
        <v>1170</v>
      </c>
      <c r="P329" t="s">
        <v>32</v>
      </c>
      <c r="Q329" t="s">
        <v>73</v>
      </c>
      <c r="R329" t="s">
        <v>1747</v>
      </c>
      <c r="S329" t="s">
        <v>34</v>
      </c>
      <c r="T329" t="s">
        <v>75</v>
      </c>
      <c r="U329" t="str">
        <f>VLOOKUP(F329,[1]Sheet2!H:J,2,FALSE)</f>
        <v>Automobile &amp; Ancillaries</v>
      </c>
      <c r="V329" t="str">
        <f>VLOOKUP(F329,[1]Sheet2!H:J,3,FALSE)</f>
        <v>Automobiles - Passenger Cars</v>
      </c>
    </row>
    <row r="330" spans="1:22" x14ac:dyDescent="0.3">
      <c r="A330" t="s">
        <v>1748</v>
      </c>
      <c r="B330" t="s">
        <v>23</v>
      </c>
      <c r="C330" t="s">
        <v>1749</v>
      </c>
      <c r="D330" t="s">
        <v>1750</v>
      </c>
      <c r="E330">
        <v>535021</v>
      </c>
      <c r="F330" t="s">
        <v>1751</v>
      </c>
      <c r="G330" t="s">
        <v>73</v>
      </c>
      <c r="H330" t="s">
        <v>28</v>
      </c>
      <c r="I330" t="s">
        <v>58</v>
      </c>
      <c r="J330" t="s">
        <v>29</v>
      </c>
      <c r="K330">
        <v>439.67</v>
      </c>
      <c r="L330">
        <v>10</v>
      </c>
      <c r="M330" t="s">
        <v>1048</v>
      </c>
      <c r="N330">
        <v>17</v>
      </c>
      <c r="O330" t="s">
        <v>1049</v>
      </c>
      <c r="P330" t="s">
        <v>32</v>
      </c>
      <c r="Q330" t="s">
        <v>1752</v>
      </c>
      <c r="R330" t="s">
        <v>73</v>
      </c>
      <c r="S330" t="s">
        <v>75</v>
      </c>
      <c r="T330" t="s">
        <v>34</v>
      </c>
      <c r="U330" t="str">
        <f>VLOOKUP(F330,[1]Sheet2!H:J,2,FALSE)</f>
        <v>Automobile &amp; Ancillaries</v>
      </c>
      <c r="V330" t="str">
        <f>VLOOKUP(F330,[1]Sheet2!H:J,3,FALSE)</f>
        <v>Forgings</v>
      </c>
    </row>
    <row r="331" spans="1:22" x14ac:dyDescent="0.3">
      <c r="A331" t="s">
        <v>1753</v>
      </c>
      <c r="B331" t="s">
        <v>23</v>
      </c>
      <c r="C331" t="s">
        <v>1754</v>
      </c>
      <c r="D331" t="s">
        <v>1755</v>
      </c>
      <c r="E331">
        <v>543333</v>
      </c>
      <c r="F331" t="s">
        <v>1756</v>
      </c>
      <c r="G331" t="s">
        <v>39</v>
      </c>
      <c r="H331" t="s">
        <v>28</v>
      </c>
      <c r="I331" t="s">
        <v>29</v>
      </c>
      <c r="J331" t="s">
        <v>29</v>
      </c>
      <c r="K331">
        <v>11687.26</v>
      </c>
      <c r="L331">
        <v>54</v>
      </c>
      <c r="M331" t="s">
        <v>349</v>
      </c>
      <c r="N331">
        <v>106</v>
      </c>
      <c r="O331" t="s">
        <v>51</v>
      </c>
      <c r="P331" t="s">
        <v>32</v>
      </c>
      <c r="Q331" t="s">
        <v>1757</v>
      </c>
      <c r="R331" t="s">
        <v>1757</v>
      </c>
      <c r="S331" t="s">
        <v>34</v>
      </c>
      <c r="T331" t="s">
        <v>34</v>
      </c>
      <c r="U331" t="str">
        <f>VLOOKUP(F331,[1]Sheet2!H:J,2,FALSE)</f>
        <v>Automobile &amp; Ancillaries</v>
      </c>
      <c r="V331" t="str">
        <f>VLOOKUP(F331,[1]Sheet2!H:J,3,FALSE)</f>
        <v>Automobiles - Dealers &amp; Distributors</v>
      </c>
    </row>
    <row r="332" spans="1:22" x14ac:dyDescent="0.3">
      <c r="A332" t="s">
        <v>1758</v>
      </c>
      <c r="B332" t="s">
        <v>23</v>
      </c>
      <c r="C332" t="s">
        <v>1759</v>
      </c>
      <c r="D332" t="s">
        <v>1760</v>
      </c>
      <c r="E332">
        <v>539398</v>
      </c>
      <c r="F332" t="s">
        <v>1761</v>
      </c>
      <c r="G332" t="s">
        <v>27</v>
      </c>
      <c r="H332" t="s">
        <v>28</v>
      </c>
      <c r="I332" t="s">
        <v>29</v>
      </c>
      <c r="J332" t="s">
        <v>58</v>
      </c>
      <c r="K332">
        <v>78.28</v>
      </c>
      <c r="L332">
        <v>66</v>
      </c>
      <c r="M332" t="s">
        <v>1072</v>
      </c>
      <c r="N332">
        <v>13</v>
      </c>
      <c r="O332" t="s">
        <v>1072</v>
      </c>
      <c r="P332" t="s">
        <v>32</v>
      </c>
      <c r="Q332" t="s">
        <v>73</v>
      </c>
      <c r="R332" t="s">
        <v>1762</v>
      </c>
      <c r="S332" t="s">
        <v>34</v>
      </c>
      <c r="T332" t="s">
        <v>73</v>
      </c>
      <c r="U332" t="str">
        <f>VLOOKUP(F332,[1]Sheet2!H:J,2,FALSE)</f>
        <v>Automobile &amp; Ancillaries</v>
      </c>
      <c r="V332" t="str">
        <f>VLOOKUP(F332,[1]Sheet2!H:J,3,FALSE)</f>
        <v>Bearings</v>
      </c>
    </row>
    <row r="333" spans="1:22" x14ac:dyDescent="0.3">
      <c r="A333" t="s">
        <v>1763</v>
      </c>
      <c r="B333" t="s">
        <v>23</v>
      </c>
      <c r="C333" t="s">
        <v>1764</v>
      </c>
      <c r="D333" t="s">
        <v>1765</v>
      </c>
      <c r="E333">
        <v>539527</v>
      </c>
      <c r="F333" t="s">
        <v>1766</v>
      </c>
      <c r="G333" t="s">
        <v>72</v>
      </c>
      <c r="H333" t="s">
        <v>28</v>
      </c>
      <c r="I333" t="s">
        <v>29</v>
      </c>
      <c r="J333" t="s">
        <v>58</v>
      </c>
      <c r="K333">
        <v>79.95</v>
      </c>
      <c r="L333">
        <v>10</v>
      </c>
      <c r="M333" t="s">
        <v>1048</v>
      </c>
      <c r="N333">
        <v>17</v>
      </c>
      <c r="O333" t="s">
        <v>1049</v>
      </c>
      <c r="P333" t="s">
        <v>32</v>
      </c>
      <c r="Q333" t="s">
        <v>73</v>
      </c>
      <c r="R333" t="s">
        <v>1767</v>
      </c>
      <c r="S333" t="s">
        <v>34</v>
      </c>
      <c r="T333" t="s">
        <v>75</v>
      </c>
      <c r="U333" t="str">
        <f>VLOOKUP(F333,[1]Sheet2!H:J,2,FALSE)</f>
        <v>Automobile &amp; Ancillaries</v>
      </c>
      <c r="V333" t="str">
        <f>VLOOKUP(F333,[1]Sheet2!H:J,3,FALSE)</f>
        <v>Castings/Forgings</v>
      </c>
    </row>
    <row r="334" spans="1:22" x14ac:dyDescent="0.3">
      <c r="A334" t="s">
        <v>1768</v>
      </c>
      <c r="B334" t="s">
        <v>23</v>
      </c>
      <c r="C334" t="s">
        <v>1769</v>
      </c>
      <c r="D334" t="s">
        <v>1770</v>
      </c>
      <c r="E334">
        <v>532966</v>
      </c>
      <c r="F334" t="s">
        <v>1771</v>
      </c>
      <c r="G334" t="s">
        <v>39</v>
      </c>
      <c r="H334" t="s">
        <v>28</v>
      </c>
      <c r="I334" t="s">
        <v>29</v>
      </c>
      <c r="J334" t="s">
        <v>29</v>
      </c>
      <c r="K334">
        <v>12132.09</v>
      </c>
      <c r="L334">
        <v>9</v>
      </c>
      <c r="M334" t="s">
        <v>30</v>
      </c>
      <c r="N334">
        <v>44</v>
      </c>
      <c r="O334" t="s">
        <v>1424</v>
      </c>
      <c r="P334" t="s">
        <v>32</v>
      </c>
      <c r="Q334" t="s">
        <v>1772</v>
      </c>
      <c r="R334" t="s">
        <v>1772</v>
      </c>
      <c r="S334" t="s">
        <v>34</v>
      </c>
      <c r="T334" t="s">
        <v>34</v>
      </c>
      <c r="U334" t="str">
        <f>VLOOKUP(F334,[1]Sheet2!H:J,2,FALSE)</f>
        <v>Automobile &amp; Ancillaries</v>
      </c>
      <c r="V334" t="str">
        <f>VLOOKUP(F334,[1]Sheet2!H:J,3,FALSE)</f>
        <v>Railways Wagons</v>
      </c>
    </row>
    <row r="335" spans="1:22" x14ac:dyDescent="0.3">
      <c r="A335" t="s">
        <v>1773</v>
      </c>
      <c r="B335" t="s">
        <v>23</v>
      </c>
      <c r="C335" t="s">
        <v>1774</v>
      </c>
      <c r="D335" t="s">
        <v>1775</v>
      </c>
      <c r="E335">
        <v>532539</v>
      </c>
      <c r="F335" t="s">
        <v>1776</v>
      </c>
      <c r="G335" t="s">
        <v>39</v>
      </c>
      <c r="H335" t="s">
        <v>932</v>
      </c>
      <c r="I335" t="s">
        <v>29</v>
      </c>
      <c r="J335" t="s">
        <v>29</v>
      </c>
      <c r="K335">
        <v>75141.509999999995</v>
      </c>
      <c r="L335">
        <v>4</v>
      </c>
      <c r="M335" t="s">
        <v>1004</v>
      </c>
      <c r="N335">
        <v>10</v>
      </c>
      <c r="O335" t="s">
        <v>1004</v>
      </c>
      <c r="P335" t="s">
        <v>32</v>
      </c>
      <c r="Q335" t="s">
        <v>1777</v>
      </c>
      <c r="R335" t="s">
        <v>1777</v>
      </c>
      <c r="S335" t="s">
        <v>34</v>
      </c>
      <c r="T335" t="s">
        <v>34</v>
      </c>
      <c r="U335" t="str">
        <f>VLOOKUP(F335,[1]Sheet2!H:J,2,FALSE)</f>
        <v>Automobile &amp; Ancillaries</v>
      </c>
      <c r="V335" t="str">
        <f>VLOOKUP(F335,[1]Sheet2!H:J,3,FALSE)</f>
        <v>Auto Ancillary</v>
      </c>
    </row>
    <row r="336" spans="1:22" x14ac:dyDescent="0.3">
      <c r="A336" t="s">
        <v>1778</v>
      </c>
      <c r="B336" t="s">
        <v>23</v>
      </c>
      <c r="C336" t="s">
        <v>1779</v>
      </c>
      <c r="D336" t="s">
        <v>1780</v>
      </c>
      <c r="E336">
        <v>532343</v>
      </c>
      <c r="F336" t="s">
        <v>1781</v>
      </c>
      <c r="G336" t="s">
        <v>39</v>
      </c>
      <c r="H336" t="s">
        <v>152</v>
      </c>
      <c r="I336" t="s">
        <v>29</v>
      </c>
      <c r="J336" t="s">
        <v>29</v>
      </c>
      <c r="K336">
        <v>161817.04999999999</v>
      </c>
      <c r="L336">
        <v>5</v>
      </c>
      <c r="M336" t="s">
        <v>1055</v>
      </c>
      <c r="N336">
        <v>9</v>
      </c>
      <c r="O336" t="s">
        <v>1056</v>
      </c>
      <c r="P336" t="s">
        <v>32</v>
      </c>
      <c r="Q336" t="s">
        <v>1782</v>
      </c>
      <c r="R336" t="s">
        <v>1782</v>
      </c>
      <c r="S336" t="s">
        <v>34</v>
      </c>
      <c r="T336" t="s">
        <v>34</v>
      </c>
      <c r="U336" t="str">
        <f>VLOOKUP(F336,[1]Sheet2!H:J,2,FALSE)</f>
        <v>Automobile &amp; Ancillaries</v>
      </c>
      <c r="V336" t="str">
        <f>VLOOKUP(F336,[1]Sheet2!H:J,3,FALSE)</f>
        <v>Automobile Two &amp; Three Wheelers</v>
      </c>
    </row>
    <row r="337" spans="1:22" x14ac:dyDescent="0.3">
      <c r="A337" t="s">
        <v>1783</v>
      </c>
      <c r="B337" t="s">
        <v>23</v>
      </c>
      <c r="C337" t="s">
        <v>1784</v>
      </c>
      <c r="D337" t="s">
        <v>1785</v>
      </c>
      <c r="E337">
        <v>535015</v>
      </c>
      <c r="F337" t="s">
        <v>1786</v>
      </c>
      <c r="G337" t="s">
        <v>73</v>
      </c>
      <c r="H337" t="s">
        <v>28</v>
      </c>
      <c r="I337" t="s">
        <v>58</v>
      </c>
      <c r="J337" t="s">
        <v>29</v>
      </c>
      <c r="K337">
        <v>99.95</v>
      </c>
      <c r="L337">
        <v>65</v>
      </c>
      <c r="M337" t="s">
        <v>998</v>
      </c>
      <c r="N337">
        <v>105</v>
      </c>
      <c r="O337" t="s">
        <v>998</v>
      </c>
      <c r="P337" t="s">
        <v>32</v>
      </c>
      <c r="Q337" t="s">
        <v>1787</v>
      </c>
      <c r="R337" t="s">
        <v>73</v>
      </c>
      <c r="S337" t="s">
        <v>75</v>
      </c>
      <c r="T337" t="s">
        <v>34</v>
      </c>
      <c r="U337" t="str">
        <f>VLOOKUP(F337,[1]Sheet2!H:J,2,FALSE)</f>
        <v>Automobile &amp; Ancillaries</v>
      </c>
      <c r="V337" t="str">
        <f>VLOOKUP(F337,[1]Sheet2!H:J,3,FALSE)</f>
        <v>Tyres &amp; Allied</v>
      </c>
    </row>
    <row r="338" spans="1:22" x14ac:dyDescent="0.3">
      <c r="A338" t="s">
        <v>1788</v>
      </c>
      <c r="B338" t="s">
        <v>23</v>
      </c>
      <c r="C338" t="s">
        <v>1789</v>
      </c>
      <c r="D338" t="s">
        <v>1789</v>
      </c>
      <c r="E338">
        <v>540293</v>
      </c>
      <c r="F338" t="s">
        <v>1790</v>
      </c>
      <c r="G338" t="s">
        <v>39</v>
      </c>
      <c r="H338" t="s">
        <v>28</v>
      </c>
      <c r="I338" t="s">
        <v>29</v>
      </c>
      <c r="J338" t="s">
        <v>29</v>
      </c>
      <c r="K338">
        <v>6478</v>
      </c>
      <c r="L338">
        <v>4</v>
      </c>
      <c r="M338" t="s">
        <v>1004</v>
      </c>
      <c r="N338">
        <v>10</v>
      </c>
      <c r="O338" t="s">
        <v>1004</v>
      </c>
      <c r="P338" t="s">
        <v>32</v>
      </c>
      <c r="Q338" t="s">
        <v>1791</v>
      </c>
      <c r="R338" t="s">
        <v>1791</v>
      </c>
      <c r="S338" t="s">
        <v>34</v>
      </c>
      <c r="T338" t="s">
        <v>34</v>
      </c>
      <c r="U338" t="str">
        <f>VLOOKUP(F338,[1]Sheet2!H:J,2,FALSE)</f>
        <v>Automobile &amp; Ancillaries</v>
      </c>
      <c r="V338" t="str">
        <f>VLOOKUP(F338,[1]Sheet2!H:J,3,FALSE)</f>
        <v>Auto Ancillary</v>
      </c>
    </row>
    <row r="339" spans="1:22" x14ac:dyDescent="0.3">
      <c r="A339" t="s">
        <v>1792</v>
      </c>
      <c r="B339" t="s">
        <v>23</v>
      </c>
      <c r="C339" t="s">
        <v>1793</v>
      </c>
      <c r="D339" t="s">
        <v>1794</v>
      </c>
      <c r="E339">
        <v>538962</v>
      </c>
      <c r="F339" t="s">
        <v>1795</v>
      </c>
      <c r="G339" t="s">
        <v>39</v>
      </c>
      <c r="H339" t="s">
        <v>28</v>
      </c>
      <c r="I339" t="s">
        <v>29</v>
      </c>
      <c r="J339" t="s">
        <v>29</v>
      </c>
      <c r="K339">
        <v>13739.89</v>
      </c>
      <c r="L339">
        <v>4</v>
      </c>
      <c r="M339" t="s">
        <v>1004</v>
      </c>
      <c r="N339">
        <v>10</v>
      </c>
      <c r="O339" t="s">
        <v>1004</v>
      </c>
      <c r="P339" t="s">
        <v>32</v>
      </c>
      <c r="Q339" t="s">
        <v>1796</v>
      </c>
      <c r="R339" t="s">
        <v>1796</v>
      </c>
      <c r="S339" t="s">
        <v>34</v>
      </c>
      <c r="T339" t="s">
        <v>34</v>
      </c>
      <c r="U339" t="str">
        <f>VLOOKUP(F339,[1]Sheet2!H:J,2,FALSE)</f>
        <v>Automobile &amp; Ancillaries</v>
      </c>
      <c r="V339" t="str">
        <f>VLOOKUP(F339,[1]Sheet2!H:J,3,FALSE)</f>
        <v>Auto Ancillary</v>
      </c>
    </row>
    <row r="340" spans="1:22" x14ac:dyDescent="0.3">
      <c r="A340" t="s">
        <v>1797</v>
      </c>
      <c r="B340" t="s">
        <v>23</v>
      </c>
      <c r="C340" t="s">
        <v>1798</v>
      </c>
      <c r="D340" t="s">
        <v>1799</v>
      </c>
      <c r="E340">
        <v>531911</v>
      </c>
      <c r="F340" t="s">
        <v>1800</v>
      </c>
      <c r="G340" t="s">
        <v>72</v>
      </c>
      <c r="H340" t="s">
        <v>28</v>
      </c>
      <c r="I340" t="s">
        <v>29</v>
      </c>
      <c r="J340" t="s">
        <v>58</v>
      </c>
      <c r="K340">
        <v>14.48</v>
      </c>
      <c r="L340">
        <v>10</v>
      </c>
      <c r="M340" t="s">
        <v>1048</v>
      </c>
      <c r="N340">
        <v>17</v>
      </c>
      <c r="O340" t="s">
        <v>1049</v>
      </c>
      <c r="P340" t="s">
        <v>32</v>
      </c>
      <c r="Q340" t="s">
        <v>73</v>
      </c>
      <c r="R340" t="s">
        <v>1801</v>
      </c>
      <c r="S340" t="s">
        <v>34</v>
      </c>
      <c r="T340" t="s">
        <v>75</v>
      </c>
      <c r="U340" t="str">
        <f>VLOOKUP(F340,[1]Sheet2!H:J,2,FALSE)</f>
        <v>Automobile &amp; Ancillaries</v>
      </c>
      <c r="V340" t="str">
        <f>VLOOKUP(F340,[1]Sheet2!H:J,3,FALSE)</f>
        <v>Bearings</v>
      </c>
    </row>
    <row r="341" spans="1:22" x14ac:dyDescent="0.3">
      <c r="A341" t="s">
        <v>1802</v>
      </c>
      <c r="B341" t="s">
        <v>23</v>
      </c>
      <c r="C341" t="s">
        <v>1803</v>
      </c>
      <c r="D341" t="s">
        <v>1804</v>
      </c>
      <c r="E341">
        <v>532796</v>
      </c>
      <c r="F341" t="s">
        <v>1805</v>
      </c>
      <c r="G341" t="s">
        <v>27</v>
      </c>
      <c r="H341" t="s">
        <v>28</v>
      </c>
      <c r="I341" t="s">
        <v>29</v>
      </c>
      <c r="J341" t="s">
        <v>29</v>
      </c>
      <c r="K341">
        <v>8725.2099999999991</v>
      </c>
      <c r="L341">
        <v>4</v>
      </c>
      <c r="M341" t="s">
        <v>1004</v>
      </c>
      <c r="N341">
        <v>10</v>
      </c>
      <c r="O341" t="s">
        <v>1004</v>
      </c>
      <c r="P341" t="s">
        <v>32</v>
      </c>
      <c r="Q341" t="s">
        <v>1806</v>
      </c>
      <c r="R341" t="s">
        <v>1806</v>
      </c>
      <c r="S341" t="s">
        <v>34</v>
      </c>
      <c r="T341" t="s">
        <v>34</v>
      </c>
      <c r="U341" t="str">
        <f>VLOOKUP(F341,[1]Sheet2!H:J,2,FALSE)</f>
        <v>Automobile &amp; Ancillaries</v>
      </c>
      <c r="V341" t="str">
        <f>VLOOKUP(F341,[1]Sheet2!H:J,3,FALSE)</f>
        <v>Auto Ancillary</v>
      </c>
    </row>
    <row r="342" spans="1:22" x14ac:dyDescent="0.3">
      <c r="A342" t="s">
        <v>1807</v>
      </c>
      <c r="B342" t="s">
        <v>23</v>
      </c>
      <c r="C342" t="s">
        <v>1808</v>
      </c>
      <c r="D342" t="s">
        <v>1809</v>
      </c>
      <c r="E342">
        <v>544057</v>
      </c>
      <c r="F342" t="s">
        <v>1810</v>
      </c>
      <c r="G342" t="s">
        <v>27</v>
      </c>
      <c r="H342" t="s">
        <v>28</v>
      </c>
      <c r="I342" t="s">
        <v>29</v>
      </c>
      <c r="J342" t="s">
        <v>29</v>
      </c>
      <c r="K342">
        <v>9167.32</v>
      </c>
      <c r="L342">
        <v>10</v>
      </c>
      <c r="M342" t="s">
        <v>1048</v>
      </c>
      <c r="N342">
        <v>17</v>
      </c>
      <c r="O342" t="s">
        <v>1049</v>
      </c>
      <c r="P342" t="s">
        <v>32</v>
      </c>
      <c r="Q342" t="s">
        <v>1811</v>
      </c>
      <c r="R342" t="s">
        <v>1811</v>
      </c>
      <c r="S342" t="s">
        <v>34</v>
      </c>
      <c r="T342" t="s">
        <v>34</v>
      </c>
      <c r="U342" t="str">
        <f>VLOOKUP(F342,[1]Sheet2!H:J,2,FALSE)</f>
        <v>Automobile &amp; Ancillaries</v>
      </c>
      <c r="V342" t="str">
        <f>VLOOKUP(F342,[1]Sheet2!H:J,3,FALSE)</f>
        <v>Forgings</v>
      </c>
    </row>
    <row r="343" spans="1:22" x14ac:dyDescent="0.3">
      <c r="A343" t="s">
        <v>1812</v>
      </c>
      <c r="B343" t="s">
        <v>23</v>
      </c>
      <c r="C343" t="s">
        <v>1813</v>
      </c>
      <c r="D343" t="s">
        <v>1814</v>
      </c>
      <c r="E343">
        <v>539636</v>
      </c>
      <c r="F343" t="s">
        <v>1815</v>
      </c>
      <c r="G343" t="s">
        <v>27</v>
      </c>
      <c r="H343" t="s">
        <v>28</v>
      </c>
      <c r="I343" t="s">
        <v>29</v>
      </c>
      <c r="J343" t="s">
        <v>29</v>
      </c>
      <c r="K343">
        <v>1915.39</v>
      </c>
      <c r="L343">
        <v>4</v>
      </c>
      <c r="M343" t="s">
        <v>1004</v>
      </c>
      <c r="N343">
        <v>10</v>
      </c>
      <c r="O343" t="s">
        <v>1004</v>
      </c>
      <c r="P343" t="s">
        <v>32</v>
      </c>
      <c r="Q343" t="s">
        <v>1816</v>
      </c>
      <c r="R343" t="s">
        <v>1816</v>
      </c>
      <c r="S343" t="s">
        <v>34</v>
      </c>
      <c r="T343" t="s">
        <v>34</v>
      </c>
      <c r="U343" t="str">
        <f>VLOOKUP(F343,[1]Sheet2!H:J,2,FALSE)</f>
        <v>Automobile &amp; Ancillaries</v>
      </c>
      <c r="V343" t="str">
        <f>VLOOKUP(F343,[1]Sheet2!H:J,3,FALSE)</f>
        <v>Auto Ancillary</v>
      </c>
    </row>
    <row r="344" spans="1:22" x14ac:dyDescent="0.3">
      <c r="A344" t="s">
        <v>1817</v>
      </c>
      <c r="B344" t="s">
        <v>23</v>
      </c>
      <c r="C344" t="s">
        <v>1818</v>
      </c>
      <c r="D344" t="s">
        <v>1819</v>
      </c>
      <c r="E344">
        <v>532439</v>
      </c>
      <c r="F344" t="s">
        <v>1820</v>
      </c>
      <c r="G344" t="s">
        <v>39</v>
      </c>
      <c r="H344" t="s">
        <v>28</v>
      </c>
      <c r="I344" t="s">
        <v>29</v>
      </c>
      <c r="J344" t="s">
        <v>29</v>
      </c>
      <c r="K344">
        <v>13230.59</v>
      </c>
      <c r="L344">
        <v>5</v>
      </c>
      <c r="M344" t="s">
        <v>1055</v>
      </c>
      <c r="N344">
        <v>5</v>
      </c>
      <c r="O344" t="s">
        <v>1197</v>
      </c>
      <c r="P344" t="s">
        <v>32</v>
      </c>
      <c r="Q344" t="s">
        <v>1821</v>
      </c>
      <c r="R344" t="s">
        <v>1821</v>
      </c>
      <c r="S344" t="s">
        <v>34</v>
      </c>
      <c r="T344" t="s">
        <v>34</v>
      </c>
      <c r="U344" t="str">
        <f>VLOOKUP(F344,[1]Sheet2!H:J,2,FALSE)</f>
        <v>Automobile &amp; Ancillaries</v>
      </c>
      <c r="V344" t="str">
        <f>VLOOKUP(F344,[1]Sheet2!H:J,3,FALSE)</f>
        <v>Automobiles-Trucks/Lcv</v>
      </c>
    </row>
    <row r="345" spans="1:22" x14ac:dyDescent="0.3">
      <c r="A345" t="s">
        <v>1822</v>
      </c>
      <c r="B345" t="s">
        <v>23</v>
      </c>
      <c r="C345" t="s">
        <v>1823</v>
      </c>
      <c r="D345" t="s">
        <v>1824</v>
      </c>
      <c r="E345">
        <v>544144</v>
      </c>
      <c r="F345" t="s">
        <v>1825</v>
      </c>
      <c r="G345" t="s">
        <v>27</v>
      </c>
      <c r="H345" t="s">
        <v>28</v>
      </c>
      <c r="I345" t="s">
        <v>29</v>
      </c>
      <c r="J345" t="s">
        <v>29</v>
      </c>
      <c r="K345">
        <v>1033.8</v>
      </c>
      <c r="L345">
        <v>54</v>
      </c>
      <c r="M345" t="s">
        <v>349</v>
      </c>
      <c r="N345">
        <v>101</v>
      </c>
      <c r="O345" t="s">
        <v>190</v>
      </c>
      <c r="P345" t="s">
        <v>32</v>
      </c>
      <c r="Q345" t="s">
        <v>1826</v>
      </c>
      <c r="R345" t="s">
        <v>1826</v>
      </c>
      <c r="S345" t="s">
        <v>34</v>
      </c>
      <c r="T345" t="s">
        <v>34</v>
      </c>
      <c r="U345" t="str">
        <f>VLOOKUP(F345,[1]Sheet2!H:J,2,FALSE)</f>
        <v>Automobile &amp; Ancillaries</v>
      </c>
      <c r="V345" t="str">
        <f>VLOOKUP(F345,[1]Sheet2!H:J,3,FALSE)</f>
        <v>Automobiles - Dealers &amp; Distributors</v>
      </c>
    </row>
    <row r="346" spans="1:22" x14ac:dyDescent="0.3">
      <c r="A346" t="s">
        <v>1827</v>
      </c>
      <c r="B346" t="s">
        <v>23</v>
      </c>
      <c r="C346" t="s">
        <v>1828</v>
      </c>
      <c r="D346" t="s">
        <v>1829</v>
      </c>
      <c r="E346">
        <v>535047</v>
      </c>
      <c r="F346" t="s">
        <v>1830</v>
      </c>
      <c r="G346" t="s">
        <v>73</v>
      </c>
      <c r="H346" t="s">
        <v>28</v>
      </c>
      <c r="I346" t="s">
        <v>58</v>
      </c>
      <c r="J346" t="s">
        <v>29</v>
      </c>
      <c r="K346">
        <v>334.16</v>
      </c>
      <c r="L346">
        <v>4</v>
      </c>
      <c r="M346" t="s">
        <v>1004</v>
      </c>
      <c r="N346">
        <v>10</v>
      </c>
      <c r="O346" t="s">
        <v>1004</v>
      </c>
      <c r="P346" t="s">
        <v>32</v>
      </c>
      <c r="Q346" t="s">
        <v>1831</v>
      </c>
      <c r="R346" t="s">
        <v>73</v>
      </c>
      <c r="S346" t="s">
        <v>75</v>
      </c>
      <c r="T346" t="s">
        <v>34</v>
      </c>
      <c r="U346" t="str">
        <f>VLOOKUP(F346,[1]Sheet2!H:J,2,FALSE)</f>
        <v>Automobile &amp; Ancillaries</v>
      </c>
      <c r="V346" t="str">
        <f>VLOOKUP(F346,[1]Sheet2!H:J,3,FALSE)</f>
        <v>Auto Ancillary</v>
      </c>
    </row>
    <row r="347" spans="1:22" x14ac:dyDescent="0.3">
      <c r="A347" t="s">
        <v>1832</v>
      </c>
      <c r="B347" t="s">
        <v>23</v>
      </c>
      <c r="C347" t="s">
        <v>1833</v>
      </c>
      <c r="D347" t="s">
        <v>1834</v>
      </c>
      <c r="E347">
        <v>532683</v>
      </c>
      <c r="F347" t="s">
        <v>1835</v>
      </c>
      <c r="G347" t="s">
        <v>39</v>
      </c>
      <c r="H347" t="s">
        <v>28</v>
      </c>
      <c r="I347" t="s">
        <v>29</v>
      </c>
      <c r="J347" t="s">
        <v>29</v>
      </c>
      <c r="K347">
        <v>29246.86</v>
      </c>
      <c r="L347">
        <v>10</v>
      </c>
      <c r="M347" t="s">
        <v>1048</v>
      </c>
      <c r="N347">
        <v>17</v>
      </c>
      <c r="O347" t="s">
        <v>1049</v>
      </c>
      <c r="P347" t="s">
        <v>32</v>
      </c>
      <c r="Q347" t="s">
        <v>1836</v>
      </c>
      <c r="R347" t="s">
        <v>1836</v>
      </c>
      <c r="S347" t="s">
        <v>34</v>
      </c>
      <c r="T347" t="s">
        <v>34</v>
      </c>
      <c r="U347" t="str">
        <f>VLOOKUP(F347,[1]Sheet2!H:J,2,FALSE)</f>
        <v>Automobile &amp; Ancillaries</v>
      </c>
      <c r="V347" t="str">
        <f>VLOOKUP(F347,[1]Sheet2!H:J,3,FALSE)</f>
        <v>Castings/Forgings</v>
      </c>
    </row>
    <row r="348" spans="1:22" x14ac:dyDescent="0.3">
      <c r="A348" t="s">
        <v>1837</v>
      </c>
      <c r="B348" t="s">
        <v>23</v>
      </c>
      <c r="C348" t="s">
        <v>1838</v>
      </c>
      <c r="D348" t="s">
        <v>1839</v>
      </c>
      <c r="E348">
        <v>538970</v>
      </c>
      <c r="F348" t="s">
        <v>1840</v>
      </c>
      <c r="G348" t="s">
        <v>72</v>
      </c>
      <c r="H348" t="s">
        <v>28</v>
      </c>
      <c r="I348" t="s">
        <v>29</v>
      </c>
      <c r="J348" t="s">
        <v>58</v>
      </c>
      <c r="K348">
        <v>392.86</v>
      </c>
      <c r="L348">
        <v>5</v>
      </c>
      <c r="M348" t="s">
        <v>1055</v>
      </c>
      <c r="N348">
        <v>9</v>
      </c>
      <c r="O348" t="s">
        <v>1056</v>
      </c>
      <c r="P348" t="s">
        <v>32</v>
      </c>
      <c r="Q348" t="s">
        <v>73</v>
      </c>
      <c r="R348" t="s">
        <v>1841</v>
      </c>
      <c r="S348" t="s">
        <v>34</v>
      </c>
      <c r="T348" t="s">
        <v>75</v>
      </c>
      <c r="U348" t="str">
        <f>VLOOKUP(F348,[1]Sheet2!H:J,2,FALSE)</f>
        <v>Automobile &amp; Ancillaries</v>
      </c>
      <c r="V348" t="str">
        <f>VLOOKUP(F348,[1]Sheet2!H:J,3,FALSE)</f>
        <v>Automobile Two &amp; Three Wheelers</v>
      </c>
    </row>
    <row r="349" spans="1:22" x14ac:dyDescent="0.3">
      <c r="A349" t="s">
        <v>1842</v>
      </c>
      <c r="B349" t="s">
        <v>23</v>
      </c>
      <c r="C349" t="s">
        <v>1843</v>
      </c>
      <c r="D349" t="s">
        <v>1844</v>
      </c>
      <c r="E349">
        <v>532527</v>
      </c>
      <c r="F349" t="s">
        <v>1845</v>
      </c>
      <c r="G349" t="s">
        <v>39</v>
      </c>
      <c r="H349" t="s">
        <v>28</v>
      </c>
      <c r="I349" t="s">
        <v>29</v>
      </c>
      <c r="J349" t="s">
        <v>29</v>
      </c>
      <c r="K349">
        <v>9778.0400000000009</v>
      </c>
      <c r="L349">
        <v>10</v>
      </c>
      <c r="M349" t="s">
        <v>1048</v>
      </c>
      <c r="N349">
        <v>17</v>
      </c>
      <c r="O349" t="s">
        <v>1049</v>
      </c>
      <c r="P349" t="s">
        <v>32</v>
      </c>
      <c r="Q349" t="s">
        <v>1846</v>
      </c>
      <c r="R349" t="s">
        <v>1846</v>
      </c>
      <c r="S349" t="s">
        <v>34</v>
      </c>
      <c r="T349" t="s">
        <v>34</v>
      </c>
      <c r="U349" t="str">
        <f>VLOOKUP(F349,[1]Sheet2!H:J,2,FALSE)</f>
        <v>Automobile &amp; Ancillaries</v>
      </c>
      <c r="V349" t="str">
        <f>VLOOKUP(F349,[1]Sheet2!H:J,3,FALSE)</f>
        <v>Forgings</v>
      </c>
    </row>
    <row r="350" spans="1:22" x14ac:dyDescent="0.3">
      <c r="A350" t="s">
        <v>1847</v>
      </c>
      <c r="B350" t="s">
        <v>23</v>
      </c>
      <c r="C350" t="s">
        <v>1848</v>
      </c>
      <c r="D350" t="s">
        <v>1849</v>
      </c>
      <c r="E350">
        <v>538418</v>
      </c>
      <c r="F350" t="s">
        <v>1850</v>
      </c>
      <c r="G350" t="s">
        <v>73</v>
      </c>
      <c r="H350" t="s">
        <v>28</v>
      </c>
      <c r="I350" t="s">
        <v>58</v>
      </c>
      <c r="J350" t="s">
        <v>29</v>
      </c>
      <c r="K350">
        <v>63.86</v>
      </c>
      <c r="L350">
        <v>4</v>
      </c>
      <c r="M350" t="s">
        <v>1004</v>
      </c>
      <c r="N350">
        <v>10</v>
      </c>
      <c r="O350" t="s">
        <v>1004</v>
      </c>
      <c r="P350" t="s">
        <v>32</v>
      </c>
      <c r="Q350" t="s">
        <v>1851</v>
      </c>
      <c r="R350" t="s">
        <v>73</v>
      </c>
      <c r="S350" t="s">
        <v>75</v>
      </c>
      <c r="T350" t="s">
        <v>34</v>
      </c>
      <c r="U350" t="str">
        <f>VLOOKUP(F350,[1]Sheet2!H:J,2,FALSE)</f>
        <v>Automobile &amp; Ancillaries</v>
      </c>
      <c r="V350" t="str">
        <f>VLOOKUP(F350,[1]Sheet2!H:J,3,FALSE)</f>
        <v>Auto Ancillary</v>
      </c>
    </row>
    <row r="351" spans="1:22" x14ac:dyDescent="0.3">
      <c r="A351" t="s">
        <v>1852</v>
      </c>
      <c r="B351" t="s">
        <v>23</v>
      </c>
      <c r="C351" t="s">
        <v>1853</v>
      </c>
      <c r="D351" t="s">
        <v>1854</v>
      </c>
      <c r="E351">
        <v>532768</v>
      </c>
      <c r="F351" t="s">
        <v>1855</v>
      </c>
      <c r="G351" t="s">
        <v>27</v>
      </c>
      <c r="H351" t="s">
        <v>28</v>
      </c>
      <c r="I351" t="s">
        <v>29</v>
      </c>
      <c r="J351" t="s">
        <v>29</v>
      </c>
      <c r="K351">
        <v>5283.93</v>
      </c>
      <c r="L351">
        <v>4</v>
      </c>
      <c r="M351" t="s">
        <v>1004</v>
      </c>
      <c r="N351">
        <v>10</v>
      </c>
      <c r="O351" t="s">
        <v>1004</v>
      </c>
      <c r="P351" t="s">
        <v>32</v>
      </c>
      <c r="Q351" t="s">
        <v>1856</v>
      </c>
      <c r="R351" t="s">
        <v>1856</v>
      </c>
      <c r="S351" t="s">
        <v>34</v>
      </c>
      <c r="T351" t="s">
        <v>34</v>
      </c>
      <c r="U351" t="str">
        <f>VLOOKUP(F351,[1]Sheet2!H:J,2,FALSE)</f>
        <v>Automobile &amp; Ancillaries</v>
      </c>
      <c r="V351" t="str">
        <f>VLOOKUP(F351,[1]Sheet2!H:J,3,FALSE)</f>
        <v>Auto Ancillary</v>
      </c>
    </row>
    <row r="352" spans="1:22" x14ac:dyDescent="0.3">
      <c r="A352" t="s">
        <v>1857</v>
      </c>
      <c r="B352" t="s">
        <v>23</v>
      </c>
      <c r="C352" t="s">
        <v>1858</v>
      </c>
      <c r="D352" t="s">
        <v>1859</v>
      </c>
      <c r="E352">
        <v>533007</v>
      </c>
      <c r="F352" t="s">
        <v>1860</v>
      </c>
      <c r="G352" t="s">
        <v>72</v>
      </c>
      <c r="H352" t="s">
        <v>28</v>
      </c>
      <c r="I352" t="s">
        <v>29</v>
      </c>
      <c r="J352" t="s">
        <v>58</v>
      </c>
      <c r="K352">
        <v>227.25</v>
      </c>
      <c r="L352">
        <v>10</v>
      </c>
      <c r="M352" t="s">
        <v>1048</v>
      </c>
      <c r="N352">
        <v>17</v>
      </c>
      <c r="O352" t="s">
        <v>1049</v>
      </c>
      <c r="P352" t="s">
        <v>32</v>
      </c>
      <c r="Q352" t="s">
        <v>1861</v>
      </c>
      <c r="R352" t="s">
        <v>1861</v>
      </c>
      <c r="S352" t="s">
        <v>34</v>
      </c>
      <c r="T352" t="s">
        <v>61</v>
      </c>
      <c r="U352" t="str">
        <f>VLOOKUP(F352,[1]Sheet2!H:J,2,FALSE)</f>
        <v>Automobile &amp; Ancillaries</v>
      </c>
      <c r="V352" t="str">
        <f>VLOOKUP(F352,[1]Sheet2!H:J,3,FALSE)</f>
        <v>Forgings</v>
      </c>
    </row>
    <row r="353" spans="1:22" x14ac:dyDescent="0.3">
      <c r="A353" t="s">
        <v>1862</v>
      </c>
      <c r="B353" t="s">
        <v>23</v>
      </c>
      <c r="C353" t="s">
        <v>1863</v>
      </c>
      <c r="D353" t="s">
        <v>1864</v>
      </c>
      <c r="E353">
        <v>540762</v>
      </c>
      <c r="F353" t="s">
        <v>1865</v>
      </c>
      <c r="G353" t="s">
        <v>39</v>
      </c>
      <c r="H353" t="s">
        <v>932</v>
      </c>
      <c r="I353" t="s">
        <v>29</v>
      </c>
      <c r="J353" t="s">
        <v>29</v>
      </c>
      <c r="K353">
        <v>62061.55</v>
      </c>
      <c r="L353">
        <v>9</v>
      </c>
      <c r="M353" t="s">
        <v>30</v>
      </c>
      <c r="N353">
        <v>84</v>
      </c>
      <c r="O353" t="s">
        <v>1866</v>
      </c>
      <c r="P353" t="s">
        <v>32</v>
      </c>
      <c r="Q353" t="s">
        <v>1867</v>
      </c>
      <c r="R353" t="s">
        <v>1867</v>
      </c>
      <c r="S353" t="s">
        <v>34</v>
      </c>
      <c r="T353" t="s">
        <v>34</v>
      </c>
      <c r="U353" t="str">
        <f>VLOOKUP(F353,[1]Sheet2!H:J,2,FALSE)</f>
        <v>Automobile &amp; Ancillaries</v>
      </c>
      <c r="V353" t="str">
        <f>VLOOKUP(F353,[1]Sheet2!H:J,3,FALSE)</f>
        <v>Auto Ancillary</v>
      </c>
    </row>
    <row r="354" spans="1:22" x14ac:dyDescent="0.3">
      <c r="A354" t="s">
        <v>1868</v>
      </c>
      <c r="B354" t="s">
        <v>23</v>
      </c>
      <c r="C354" t="s">
        <v>1869</v>
      </c>
      <c r="D354" t="s">
        <v>1870</v>
      </c>
      <c r="E354">
        <v>533326</v>
      </c>
      <c r="F354" t="s">
        <v>1871</v>
      </c>
      <c r="G354" t="s">
        <v>39</v>
      </c>
      <c r="H354" t="s">
        <v>28</v>
      </c>
      <c r="I354" t="s">
        <v>29</v>
      </c>
      <c r="J354" t="s">
        <v>29</v>
      </c>
      <c r="K354">
        <v>5642.48</v>
      </c>
      <c r="L354">
        <v>9</v>
      </c>
      <c r="M354" t="s">
        <v>30</v>
      </c>
      <c r="N354">
        <v>44</v>
      </c>
      <c r="O354" t="s">
        <v>1424</v>
      </c>
      <c r="P354" t="s">
        <v>32</v>
      </c>
      <c r="Q354" t="s">
        <v>1872</v>
      </c>
      <c r="R354" t="s">
        <v>1872</v>
      </c>
      <c r="S354" t="s">
        <v>34</v>
      </c>
      <c r="T354" t="s">
        <v>34</v>
      </c>
      <c r="U354" t="str">
        <f>VLOOKUP(F354,[1]Sheet2!H:J,2,FALSE)</f>
        <v>Automobile &amp; Ancillaries</v>
      </c>
      <c r="V354" t="str">
        <f>VLOOKUP(F354,[1]Sheet2!H:J,3,FALSE)</f>
        <v>Railways Wagons</v>
      </c>
    </row>
    <row r="355" spans="1:22" x14ac:dyDescent="0.3">
      <c r="A355" t="s">
        <v>1873</v>
      </c>
      <c r="B355" t="s">
        <v>23</v>
      </c>
      <c r="C355" t="s">
        <v>1874</v>
      </c>
      <c r="D355" t="s">
        <v>1875</v>
      </c>
      <c r="E355">
        <v>532661</v>
      </c>
      <c r="F355" t="s">
        <v>1876</v>
      </c>
      <c r="G355" t="s">
        <v>27</v>
      </c>
      <c r="H355" t="s">
        <v>28</v>
      </c>
      <c r="I355" t="s">
        <v>29</v>
      </c>
      <c r="J355" t="s">
        <v>29</v>
      </c>
      <c r="K355">
        <v>2329.12</v>
      </c>
      <c r="L355">
        <v>4</v>
      </c>
      <c r="M355" t="s">
        <v>1004</v>
      </c>
      <c r="N355">
        <v>10</v>
      </c>
      <c r="O355" t="s">
        <v>1004</v>
      </c>
      <c r="P355" t="s">
        <v>32</v>
      </c>
      <c r="Q355" t="s">
        <v>1877</v>
      </c>
      <c r="R355" t="s">
        <v>1877</v>
      </c>
      <c r="S355" t="s">
        <v>34</v>
      </c>
      <c r="T355" t="s">
        <v>34</v>
      </c>
      <c r="U355" t="str">
        <f>VLOOKUP(F355,[1]Sheet2!H:J,2,FALSE)</f>
        <v>Automobile &amp; Ancillaries</v>
      </c>
      <c r="V355" t="str">
        <f>VLOOKUP(F355,[1]Sheet2!H:J,3,FALSE)</f>
        <v>Auto Ancillary</v>
      </c>
    </row>
    <row r="356" spans="1:22" x14ac:dyDescent="0.3">
      <c r="A356" t="s">
        <v>1878</v>
      </c>
      <c r="B356" t="s">
        <v>23</v>
      </c>
      <c r="C356" t="s">
        <v>1879</v>
      </c>
      <c r="D356" t="s">
        <v>1880</v>
      </c>
      <c r="E356">
        <v>541178</v>
      </c>
      <c r="F356" t="s">
        <v>1881</v>
      </c>
      <c r="G356" t="s">
        <v>783</v>
      </c>
      <c r="H356" t="s">
        <v>28</v>
      </c>
      <c r="I356" t="s">
        <v>29</v>
      </c>
      <c r="J356" t="s">
        <v>58</v>
      </c>
      <c r="K356">
        <v>23.75</v>
      </c>
      <c r="L356">
        <v>66</v>
      </c>
      <c r="M356" t="s">
        <v>1072</v>
      </c>
      <c r="N356">
        <v>13</v>
      </c>
      <c r="O356" t="s">
        <v>1072</v>
      </c>
      <c r="P356" t="s">
        <v>32</v>
      </c>
      <c r="Q356" t="s">
        <v>73</v>
      </c>
      <c r="R356" t="s">
        <v>1882</v>
      </c>
      <c r="S356" t="s">
        <v>34</v>
      </c>
      <c r="T356" t="s">
        <v>75</v>
      </c>
      <c r="U356" t="str">
        <f>VLOOKUP(F356,[1]Sheet2!H:J,2,FALSE)</f>
        <v>Automobile &amp; Ancillaries</v>
      </c>
      <c r="V356" t="str">
        <f>VLOOKUP(F356,[1]Sheet2!H:J,3,FALSE)</f>
        <v>Bearings</v>
      </c>
    </row>
    <row r="357" spans="1:22" x14ac:dyDescent="0.3">
      <c r="A357" t="s">
        <v>1883</v>
      </c>
      <c r="B357" t="s">
        <v>23</v>
      </c>
      <c r="C357" t="s">
        <v>1884</v>
      </c>
      <c r="D357" t="s">
        <v>1885</v>
      </c>
      <c r="E357">
        <v>543276</v>
      </c>
      <c r="F357" t="s">
        <v>1886</v>
      </c>
      <c r="G357" t="s">
        <v>39</v>
      </c>
      <c r="H357" t="s">
        <v>28</v>
      </c>
      <c r="I357" t="s">
        <v>29</v>
      </c>
      <c r="J357" t="s">
        <v>29</v>
      </c>
      <c r="K357">
        <v>16119.46</v>
      </c>
      <c r="L357">
        <v>4</v>
      </c>
      <c r="M357" t="s">
        <v>1004</v>
      </c>
      <c r="N357">
        <v>10</v>
      </c>
      <c r="O357" t="s">
        <v>1004</v>
      </c>
      <c r="P357" t="s">
        <v>32</v>
      </c>
      <c r="Q357" t="s">
        <v>1887</v>
      </c>
      <c r="R357" t="s">
        <v>1887</v>
      </c>
      <c r="S357" t="s">
        <v>34</v>
      </c>
      <c r="T357" t="s">
        <v>34</v>
      </c>
      <c r="U357" t="str">
        <f>VLOOKUP(F357,[1]Sheet2!H:J,2,FALSE)</f>
        <v>Automobile &amp; Ancillaries</v>
      </c>
      <c r="V357" t="str">
        <f>VLOOKUP(F357,[1]Sheet2!H:J,3,FALSE)</f>
        <v>Auto Ancillary</v>
      </c>
    </row>
    <row r="358" spans="1:22" x14ac:dyDescent="0.3">
      <c r="A358" t="s">
        <v>1888</v>
      </c>
      <c r="B358" t="s">
        <v>23</v>
      </c>
      <c r="C358" t="s">
        <v>1889</v>
      </c>
      <c r="D358" t="s">
        <v>1890</v>
      </c>
      <c r="E358">
        <v>543915</v>
      </c>
      <c r="F358" t="s">
        <v>1891</v>
      </c>
      <c r="G358" t="s">
        <v>27</v>
      </c>
      <c r="H358" t="s">
        <v>28</v>
      </c>
      <c r="I358" t="s">
        <v>29</v>
      </c>
      <c r="J358" t="s">
        <v>29</v>
      </c>
      <c r="K358">
        <v>530.35</v>
      </c>
      <c r="L358">
        <v>4</v>
      </c>
      <c r="M358" t="s">
        <v>1004</v>
      </c>
      <c r="N358">
        <v>10</v>
      </c>
      <c r="O358" t="s">
        <v>1004</v>
      </c>
      <c r="P358" t="s">
        <v>32</v>
      </c>
      <c r="Q358" t="s">
        <v>1892</v>
      </c>
      <c r="R358" t="s">
        <v>1892</v>
      </c>
      <c r="S358" t="s">
        <v>34</v>
      </c>
      <c r="T358" t="s">
        <v>34</v>
      </c>
      <c r="U358" t="str">
        <f>VLOOKUP(F358,[1]Sheet2!H:J,2,FALSE)</f>
        <v>Automobile &amp; Ancillaries</v>
      </c>
      <c r="V358" t="str">
        <f>VLOOKUP(F358,[1]Sheet2!H:J,3,FALSE)</f>
        <v>Auto Ancillary</v>
      </c>
    </row>
    <row r="359" spans="1:22" x14ac:dyDescent="0.3">
      <c r="A359" t="s">
        <v>1893</v>
      </c>
      <c r="B359" t="s">
        <v>23</v>
      </c>
      <c r="C359" t="s">
        <v>1894</v>
      </c>
      <c r="D359" t="s">
        <v>1895</v>
      </c>
      <c r="E359">
        <v>532977</v>
      </c>
      <c r="F359" t="s">
        <v>1896</v>
      </c>
      <c r="G359" t="s">
        <v>39</v>
      </c>
      <c r="H359" t="s">
        <v>152</v>
      </c>
      <c r="I359" t="s">
        <v>29</v>
      </c>
      <c r="J359" t="s">
        <v>29</v>
      </c>
      <c r="K359">
        <v>246865.12</v>
      </c>
      <c r="L359">
        <v>5</v>
      </c>
      <c r="M359" t="s">
        <v>1055</v>
      </c>
      <c r="N359">
        <v>8</v>
      </c>
      <c r="O359" t="s">
        <v>1219</v>
      </c>
      <c r="P359" t="s">
        <v>32</v>
      </c>
      <c r="Q359" t="s">
        <v>1897</v>
      </c>
      <c r="R359" t="s">
        <v>1897</v>
      </c>
      <c r="S359" t="s">
        <v>34</v>
      </c>
      <c r="T359" t="s">
        <v>34</v>
      </c>
      <c r="U359" t="str">
        <f>VLOOKUP(F359,[1]Sheet2!H:J,2,FALSE)</f>
        <v>Automobile &amp; Ancillaries</v>
      </c>
      <c r="V359" t="str">
        <f>VLOOKUP(F359,[1]Sheet2!H:J,3,FALSE)</f>
        <v>Automobile Two &amp; Three Wheelers</v>
      </c>
    </row>
    <row r="360" spans="1:22" x14ac:dyDescent="0.3">
      <c r="A360" t="s">
        <v>1898</v>
      </c>
      <c r="B360" t="s">
        <v>23</v>
      </c>
      <c r="C360" t="s">
        <v>1899</v>
      </c>
      <c r="D360" t="s">
        <v>1900</v>
      </c>
      <c r="E360">
        <v>533023</v>
      </c>
      <c r="F360" t="s">
        <v>1901</v>
      </c>
      <c r="G360" t="s">
        <v>39</v>
      </c>
      <c r="H360" t="s">
        <v>28</v>
      </c>
      <c r="I360" t="s">
        <v>29</v>
      </c>
      <c r="J360" t="s">
        <v>29</v>
      </c>
      <c r="K360">
        <v>24251.17</v>
      </c>
      <c r="L360">
        <v>4</v>
      </c>
      <c r="M360" t="s">
        <v>1004</v>
      </c>
      <c r="N360">
        <v>10</v>
      </c>
      <c r="O360" t="s">
        <v>1004</v>
      </c>
      <c r="P360" t="s">
        <v>32</v>
      </c>
      <c r="Q360" t="s">
        <v>1902</v>
      </c>
      <c r="R360" t="s">
        <v>1902</v>
      </c>
      <c r="S360" t="s">
        <v>34</v>
      </c>
      <c r="T360" t="s">
        <v>34</v>
      </c>
      <c r="U360" t="str">
        <f>VLOOKUP(F360,[1]Sheet2!H:J,2,FALSE)</f>
        <v>Automobile &amp; Ancillaries</v>
      </c>
      <c r="V360" t="str">
        <f>VLOOKUP(F360,[1]Sheet2!H:J,3,FALSE)</f>
        <v>Auto Ancillary</v>
      </c>
    </row>
    <row r="361" spans="1:22" x14ac:dyDescent="0.3">
      <c r="A361" t="s">
        <v>1903</v>
      </c>
      <c r="B361" t="s">
        <v>23</v>
      </c>
      <c r="C361" t="s">
        <v>1904</v>
      </c>
      <c r="D361" t="s">
        <v>1905</v>
      </c>
      <c r="E361">
        <v>543229</v>
      </c>
      <c r="F361" t="s">
        <v>1906</v>
      </c>
      <c r="G361" t="s">
        <v>72</v>
      </c>
      <c r="H361" t="s">
        <v>28</v>
      </c>
      <c r="I361" t="s">
        <v>29</v>
      </c>
      <c r="J361" t="s">
        <v>58</v>
      </c>
      <c r="K361">
        <v>135.05000000000001</v>
      </c>
      <c r="L361">
        <v>10</v>
      </c>
      <c r="M361" t="s">
        <v>1048</v>
      </c>
      <c r="N361">
        <v>17</v>
      </c>
      <c r="O361" t="s">
        <v>1049</v>
      </c>
      <c r="P361" t="s">
        <v>32</v>
      </c>
      <c r="Q361" t="s">
        <v>73</v>
      </c>
      <c r="R361" t="s">
        <v>1907</v>
      </c>
      <c r="S361" t="s">
        <v>34</v>
      </c>
      <c r="T361" t="s">
        <v>75</v>
      </c>
      <c r="U361" t="str">
        <f>VLOOKUP(F361,[1]Sheet2!H:J,2,FALSE)</f>
        <v>Automobile &amp; Ancillaries</v>
      </c>
      <c r="V361" t="str">
        <f>VLOOKUP(F361,[1]Sheet2!H:J,3,FALSE)</f>
        <v>Forgings</v>
      </c>
    </row>
    <row r="362" spans="1:22" x14ac:dyDescent="0.3">
      <c r="A362" t="s">
        <v>1908</v>
      </c>
      <c r="B362" t="s">
        <v>23</v>
      </c>
      <c r="C362" t="s">
        <v>1909</v>
      </c>
      <c r="D362" t="s">
        <v>1910</v>
      </c>
      <c r="E362">
        <v>540153</v>
      </c>
      <c r="F362" t="s">
        <v>1911</v>
      </c>
      <c r="G362" t="s">
        <v>39</v>
      </c>
      <c r="H362" t="s">
        <v>932</v>
      </c>
      <c r="I362" t="s">
        <v>29</v>
      </c>
      <c r="J362" t="s">
        <v>29</v>
      </c>
      <c r="K362">
        <v>38208.25</v>
      </c>
      <c r="L362">
        <v>4</v>
      </c>
      <c r="M362" t="s">
        <v>1004</v>
      </c>
      <c r="N362">
        <v>10</v>
      </c>
      <c r="O362" t="s">
        <v>1004</v>
      </c>
      <c r="P362" t="s">
        <v>32</v>
      </c>
      <c r="Q362" t="s">
        <v>1912</v>
      </c>
      <c r="R362" t="s">
        <v>1912</v>
      </c>
      <c r="S362" t="s">
        <v>34</v>
      </c>
      <c r="T362" t="s">
        <v>34</v>
      </c>
      <c r="U362" t="str">
        <f>VLOOKUP(F362,[1]Sheet2!H:J,2,FALSE)</f>
        <v>Automobile &amp; Ancillaries</v>
      </c>
      <c r="V362" t="str">
        <f>VLOOKUP(F362,[1]Sheet2!H:J,3,FALSE)</f>
        <v>Auto Ancillary</v>
      </c>
    </row>
    <row r="363" spans="1:22" x14ac:dyDescent="0.3">
      <c r="A363" t="s">
        <v>1913</v>
      </c>
      <c r="B363" t="s">
        <v>23</v>
      </c>
      <c r="C363" t="s">
        <v>1914</v>
      </c>
      <c r="D363" t="s">
        <v>1915</v>
      </c>
      <c r="E363">
        <v>543065</v>
      </c>
      <c r="F363" t="s">
        <v>1916</v>
      </c>
      <c r="G363" t="s">
        <v>677</v>
      </c>
      <c r="H363" t="s">
        <v>28</v>
      </c>
      <c r="I363" t="s">
        <v>29</v>
      </c>
      <c r="J363" t="s">
        <v>58</v>
      </c>
      <c r="K363">
        <v>37.94</v>
      </c>
      <c r="L363">
        <v>4</v>
      </c>
      <c r="M363" t="s">
        <v>1004</v>
      </c>
      <c r="N363">
        <v>10</v>
      </c>
      <c r="O363" t="s">
        <v>1004</v>
      </c>
      <c r="P363" t="s">
        <v>32</v>
      </c>
      <c r="Q363" t="s">
        <v>73</v>
      </c>
      <c r="R363" t="s">
        <v>1917</v>
      </c>
      <c r="S363" t="s">
        <v>34</v>
      </c>
      <c r="T363" t="s">
        <v>75</v>
      </c>
      <c r="U363" t="str">
        <f>VLOOKUP(F363,[1]Sheet2!H:J,2,FALSE)</f>
        <v>Automobile &amp; Ancillaries</v>
      </c>
      <c r="V363" t="str">
        <f>VLOOKUP(F363,[1]Sheet2!H:J,3,FALSE)</f>
        <v>Auto Ancillary</v>
      </c>
    </row>
    <row r="364" spans="1:22" x14ac:dyDescent="0.3">
      <c r="A364" t="s">
        <v>1918</v>
      </c>
      <c r="B364" t="s">
        <v>23</v>
      </c>
      <c r="C364" t="s">
        <v>1919</v>
      </c>
      <c r="D364" t="s">
        <v>1920</v>
      </c>
      <c r="E364">
        <v>540124</v>
      </c>
      <c r="F364" t="s">
        <v>1921</v>
      </c>
      <c r="G364" t="s">
        <v>27</v>
      </c>
      <c r="H364" t="s">
        <v>28</v>
      </c>
      <c r="I364" t="s">
        <v>29</v>
      </c>
      <c r="J364" t="s">
        <v>29</v>
      </c>
      <c r="K364">
        <v>1367.78</v>
      </c>
      <c r="L364">
        <v>4</v>
      </c>
      <c r="M364" t="s">
        <v>1004</v>
      </c>
      <c r="N364">
        <v>10</v>
      </c>
      <c r="O364" t="s">
        <v>1004</v>
      </c>
      <c r="P364" t="s">
        <v>32</v>
      </c>
      <c r="Q364" t="s">
        <v>1922</v>
      </c>
      <c r="R364" t="s">
        <v>1922</v>
      </c>
      <c r="S364" t="s">
        <v>34</v>
      </c>
      <c r="T364" t="s">
        <v>34</v>
      </c>
      <c r="U364" t="str">
        <f>VLOOKUP(F364,[1]Sheet2!H:J,2,FALSE)</f>
        <v>Automobile &amp; Ancillaries</v>
      </c>
      <c r="V364" t="str">
        <f>VLOOKUP(F364,[1]Sheet2!H:J,3,FALSE)</f>
        <v>Auto Ancillary</v>
      </c>
    </row>
    <row r="365" spans="1:22" x14ac:dyDescent="0.3">
      <c r="A365" t="s">
        <v>1923</v>
      </c>
      <c r="B365" t="s">
        <v>23</v>
      </c>
      <c r="C365" t="s">
        <v>1924</v>
      </c>
      <c r="D365" t="s">
        <v>1925</v>
      </c>
      <c r="E365">
        <v>541578</v>
      </c>
      <c r="F365" t="s">
        <v>1926</v>
      </c>
      <c r="G365" t="s">
        <v>39</v>
      </c>
      <c r="H365" t="s">
        <v>28</v>
      </c>
      <c r="I365" t="s">
        <v>29</v>
      </c>
      <c r="J365" t="s">
        <v>29</v>
      </c>
      <c r="K365">
        <v>9657.6299999999992</v>
      </c>
      <c r="L365">
        <v>4</v>
      </c>
      <c r="M365" t="s">
        <v>1004</v>
      </c>
      <c r="N365">
        <v>10</v>
      </c>
      <c r="O365" t="s">
        <v>1004</v>
      </c>
      <c r="P365" t="s">
        <v>32</v>
      </c>
      <c r="Q365" t="s">
        <v>1927</v>
      </c>
      <c r="R365" t="s">
        <v>1927</v>
      </c>
      <c r="S365" t="s">
        <v>34</v>
      </c>
      <c r="T365" t="s">
        <v>34</v>
      </c>
      <c r="U365" t="str">
        <f>VLOOKUP(F365,[1]Sheet2!H:J,2,FALSE)</f>
        <v>Automobile &amp; Ancillaries</v>
      </c>
      <c r="V365" t="str">
        <f>VLOOKUP(F365,[1]Sheet2!H:J,3,FALSE)</f>
        <v>Auto Ancillary</v>
      </c>
    </row>
    <row r="366" spans="1:22" x14ac:dyDescent="0.3">
      <c r="A366" t="s">
        <v>1928</v>
      </c>
      <c r="B366" t="s">
        <v>23</v>
      </c>
      <c r="C366" t="s">
        <v>1929</v>
      </c>
      <c r="D366" t="s">
        <v>1930</v>
      </c>
      <c r="E366">
        <v>533272</v>
      </c>
      <c r="F366" t="s">
        <v>1931</v>
      </c>
      <c r="G366" t="s">
        <v>39</v>
      </c>
      <c r="H366" t="s">
        <v>28</v>
      </c>
      <c r="I366" t="s">
        <v>29</v>
      </c>
      <c r="J366" t="s">
        <v>29</v>
      </c>
      <c r="K366">
        <v>13749.49</v>
      </c>
      <c r="L366">
        <v>9</v>
      </c>
      <c r="M366" t="s">
        <v>30</v>
      </c>
      <c r="N366">
        <v>44</v>
      </c>
      <c r="O366" t="s">
        <v>1424</v>
      </c>
      <c r="P366" t="s">
        <v>32</v>
      </c>
      <c r="Q366" t="s">
        <v>1932</v>
      </c>
      <c r="R366" t="s">
        <v>1932</v>
      </c>
      <c r="S366" t="s">
        <v>34</v>
      </c>
      <c r="T366" t="s">
        <v>34</v>
      </c>
      <c r="U366" t="str">
        <f>VLOOKUP(F366,[1]Sheet2!H:J,2,FALSE)</f>
        <v>Automobile &amp; Ancillaries</v>
      </c>
      <c r="V366" t="str">
        <f>VLOOKUP(F366,[1]Sheet2!H:J,3,FALSE)</f>
        <v>Railways Wagons</v>
      </c>
    </row>
    <row r="367" spans="1:22" x14ac:dyDescent="0.3">
      <c r="A367" t="s">
        <v>1933</v>
      </c>
      <c r="B367" t="s">
        <v>23</v>
      </c>
      <c r="C367" t="s">
        <v>1934</v>
      </c>
      <c r="D367" t="s">
        <v>1935</v>
      </c>
      <c r="E367">
        <v>533477</v>
      </c>
      <c r="F367" t="s">
        <v>1936</v>
      </c>
      <c r="G367" t="s">
        <v>72</v>
      </c>
      <c r="H367" t="s">
        <v>28</v>
      </c>
      <c r="I367" t="s">
        <v>29</v>
      </c>
      <c r="J367" t="s">
        <v>58</v>
      </c>
      <c r="K367">
        <v>889.49</v>
      </c>
      <c r="L367">
        <v>4</v>
      </c>
      <c r="M367" t="s">
        <v>1004</v>
      </c>
      <c r="N367">
        <v>10</v>
      </c>
      <c r="O367" t="s">
        <v>1004</v>
      </c>
      <c r="P367" t="s">
        <v>32</v>
      </c>
      <c r="Q367" t="s">
        <v>73</v>
      </c>
      <c r="R367" t="s">
        <v>1937</v>
      </c>
      <c r="S367" t="s">
        <v>34</v>
      </c>
      <c r="T367" t="s">
        <v>75</v>
      </c>
      <c r="U367" t="str">
        <f>VLOOKUP(F367,[1]Sheet2!H:J,2,FALSE)</f>
        <v>Automobile &amp; Ancillaries</v>
      </c>
      <c r="V367" t="str">
        <f>VLOOKUP(F367,[1]Sheet2!H:J,3,FALSE)</f>
        <v>Auto Ancillary</v>
      </c>
    </row>
    <row r="368" spans="1:22" x14ac:dyDescent="0.3">
      <c r="A368" t="s">
        <v>1938</v>
      </c>
      <c r="B368" t="s">
        <v>23</v>
      </c>
      <c r="C368" t="s">
        <v>1939</v>
      </c>
      <c r="D368" t="s">
        <v>1940</v>
      </c>
      <c r="E368">
        <v>780006</v>
      </c>
      <c r="F368" t="s">
        <v>1941</v>
      </c>
      <c r="G368" t="s">
        <v>1942</v>
      </c>
      <c r="H368" t="s">
        <v>28</v>
      </c>
      <c r="I368" t="s">
        <v>29</v>
      </c>
      <c r="J368" t="s">
        <v>58</v>
      </c>
      <c r="K368">
        <v>0</v>
      </c>
      <c r="L368">
        <v>10</v>
      </c>
      <c r="M368" t="s">
        <v>1048</v>
      </c>
      <c r="N368">
        <v>17</v>
      </c>
      <c r="O368" t="s">
        <v>1049</v>
      </c>
      <c r="P368" t="s">
        <v>32</v>
      </c>
      <c r="Q368" t="s">
        <v>73</v>
      </c>
      <c r="R368" t="s">
        <v>1943</v>
      </c>
      <c r="S368" t="s">
        <v>34</v>
      </c>
      <c r="T368" t="s">
        <v>75</v>
      </c>
      <c r="U368" t="str">
        <f>VLOOKUP(F368,[1]Sheet2!H:J,2,FALSE)</f>
        <v>Automobile &amp; Ancillaries</v>
      </c>
      <c r="V368" t="str">
        <f>VLOOKUP(F368,[1]Sheet2!H:J,3,FALSE)</f>
        <v>Castings/Forgings</v>
      </c>
    </row>
    <row r="369" spans="1:22" x14ac:dyDescent="0.3">
      <c r="A369" t="s">
        <v>1944</v>
      </c>
      <c r="B369" t="s">
        <v>23</v>
      </c>
      <c r="C369" t="s">
        <v>1945</v>
      </c>
      <c r="D369" t="s">
        <v>1946</v>
      </c>
      <c r="E369">
        <v>535458</v>
      </c>
      <c r="F369" t="s">
        <v>1947</v>
      </c>
      <c r="G369" t="s">
        <v>27</v>
      </c>
      <c r="H369" t="s">
        <v>28</v>
      </c>
      <c r="I369" t="s">
        <v>29</v>
      </c>
      <c r="J369" t="s">
        <v>29</v>
      </c>
      <c r="K369">
        <v>68.77</v>
      </c>
      <c r="L369">
        <v>66</v>
      </c>
      <c r="M369" t="s">
        <v>1072</v>
      </c>
      <c r="N369">
        <v>13</v>
      </c>
      <c r="O369" t="s">
        <v>1072</v>
      </c>
      <c r="P369" t="s">
        <v>32</v>
      </c>
      <c r="Q369" t="s">
        <v>1948</v>
      </c>
      <c r="R369" t="s">
        <v>1948</v>
      </c>
      <c r="S369" t="s">
        <v>34</v>
      </c>
      <c r="T369" t="s">
        <v>34</v>
      </c>
      <c r="U369" t="str">
        <f>VLOOKUP(F369,[1]Sheet2!H:J,2,FALSE)</f>
        <v>Automobile &amp; Ancillaries</v>
      </c>
      <c r="V369" t="str">
        <f>VLOOKUP(F369,[1]Sheet2!H:J,3,FALSE)</f>
        <v>Bearings</v>
      </c>
    </row>
    <row r="370" spans="1:22" x14ac:dyDescent="0.3">
      <c r="A370" t="s">
        <v>1949</v>
      </c>
      <c r="B370" t="s">
        <v>23</v>
      </c>
      <c r="C370" t="s">
        <v>1950</v>
      </c>
      <c r="D370" t="s">
        <v>1951</v>
      </c>
      <c r="E370">
        <v>544022</v>
      </c>
      <c r="F370" t="s">
        <v>1952</v>
      </c>
      <c r="G370" t="s">
        <v>27</v>
      </c>
      <c r="H370" t="s">
        <v>28</v>
      </c>
      <c r="I370" t="s">
        <v>29</v>
      </c>
      <c r="J370" t="s">
        <v>29</v>
      </c>
      <c r="K370">
        <v>11289.37</v>
      </c>
      <c r="L370">
        <v>4</v>
      </c>
      <c r="M370" t="s">
        <v>1004</v>
      </c>
      <c r="N370">
        <v>10</v>
      </c>
      <c r="O370" t="s">
        <v>1004</v>
      </c>
      <c r="P370" t="s">
        <v>32</v>
      </c>
      <c r="Q370" t="s">
        <v>1953</v>
      </c>
      <c r="R370" t="s">
        <v>1953</v>
      </c>
      <c r="S370" t="s">
        <v>34</v>
      </c>
      <c r="T370" t="s">
        <v>34</v>
      </c>
      <c r="U370" t="str">
        <f>VLOOKUP(F370,[1]Sheet2!H:J,2,FALSE)</f>
        <v>Automobile &amp; Ancillaries</v>
      </c>
      <c r="V370" t="str">
        <f>VLOOKUP(F370,[1]Sheet2!H:J,3,FALSE)</f>
        <v>Auto Ancillary</v>
      </c>
    </row>
    <row r="371" spans="1:22" x14ac:dyDescent="0.3">
      <c r="A371" t="s">
        <v>1954</v>
      </c>
      <c r="B371" t="s">
        <v>23</v>
      </c>
      <c r="C371" t="s">
        <v>1955</v>
      </c>
      <c r="D371" t="s">
        <v>1956</v>
      </c>
      <c r="E371">
        <v>544082</v>
      </c>
      <c r="F371" t="s">
        <v>1957</v>
      </c>
      <c r="G371" t="s">
        <v>677</v>
      </c>
      <c r="H371" t="s">
        <v>28</v>
      </c>
      <c r="I371" t="s">
        <v>29</v>
      </c>
      <c r="J371" t="s">
        <v>58</v>
      </c>
      <c r="K371">
        <v>123.61</v>
      </c>
      <c r="L371">
        <v>4</v>
      </c>
      <c r="M371" t="s">
        <v>1004</v>
      </c>
      <c r="N371">
        <v>10</v>
      </c>
      <c r="O371" t="s">
        <v>1004</v>
      </c>
      <c r="P371" t="s">
        <v>32</v>
      </c>
      <c r="Q371" t="s">
        <v>73</v>
      </c>
      <c r="R371" t="s">
        <v>1958</v>
      </c>
      <c r="S371" t="s">
        <v>34</v>
      </c>
      <c r="T371" t="s">
        <v>73</v>
      </c>
      <c r="U371" t="str">
        <f>VLOOKUP(F371,[1]Sheet2!H:J,2,FALSE)</f>
        <v>Automobile &amp; Ancillaries</v>
      </c>
      <c r="V371" t="str">
        <f>VLOOKUP(F371,[1]Sheet2!H:J,3,FALSE)</f>
        <v>Auto Ancillary</v>
      </c>
    </row>
    <row r="372" spans="1:22" x14ac:dyDescent="0.3">
      <c r="A372" t="s">
        <v>1959</v>
      </c>
      <c r="B372" t="s">
        <v>23</v>
      </c>
      <c r="C372" t="s">
        <v>1960</v>
      </c>
      <c r="D372" t="s">
        <v>1961</v>
      </c>
      <c r="E372">
        <v>544166</v>
      </c>
      <c r="F372" t="s">
        <v>1962</v>
      </c>
      <c r="G372" t="s">
        <v>677</v>
      </c>
      <c r="H372" t="s">
        <v>28</v>
      </c>
      <c r="I372" t="s">
        <v>29</v>
      </c>
      <c r="J372" t="s">
        <v>58</v>
      </c>
      <c r="K372">
        <v>308.93</v>
      </c>
      <c r="L372">
        <v>4</v>
      </c>
      <c r="M372" t="s">
        <v>1004</v>
      </c>
      <c r="N372">
        <v>10</v>
      </c>
      <c r="O372" t="s">
        <v>1004</v>
      </c>
      <c r="P372" t="s">
        <v>32</v>
      </c>
      <c r="Q372" t="s">
        <v>73</v>
      </c>
      <c r="R372" t="s">
        <v>1963</v>
      </c>
      <c r="S372" t="s">
        <v>34</v>
      </c>
      <c r="T372" t="s">
        <v>73</v>
      </c>
      <c r="U372" t="str">
        <f>VLOOKUP(F372,[1]Sheet2!H:J,2,FALSE)</f>
        <v>Automobile &amp; Ancillaries</v>
      </c>
      <c r="V372" t="str">
        <f>VLOOKUP(F372,[1]Sheet2!H:J,3,FALSE)</f>
        <v>Auto Ancillary</v>
      </c>
    </row>
    <row r="373" spans="1:22" x14ac:dyDescent="0.3">
      <c r="A373" t="s">
        <v>1964</v>
      </c>
      <c r="B373" t="s">
        <v>23</v>
      </c>
      <c r="C373" t="s">
        <v>1965</v>
      </c>
      <c r="D373" t="s">
        <v>1966</v>
      </c>
      <c r="E373">
        <v>538567</v>
      </c>
      <c r="F373" t="s">
        <v>1967</v>
      </c>
      <c r="G373" t="s">
        <v>39</v>
      </c>
      <c r="H373" t="s">
        <v>28</v>
      </c>
      <c r="I373" t="s">
        <v>29</v>
      </c>
      <c r="J373" t="s">
        <v>29</v>
      </c>
      <c r="K373">
        <v>6035.98</v>
      </c>
      <c r="L373">
        <v>14</v>
      </c>
      <c r="M373" t="s">
        <v>392</v>
      </c>
      <c r="N373">
        <v>22</v>
      </c>
      <c r="O373" t="s">
        <v>392</v>
      </c>
      <c r="P373" t="s">
        <v>32</v>
      </c>
      <c r="Q373" t="s">
        <v>1968</v>
      </c>
      <c r="R373" t="s">
        <v>1968</v>
      </c>
      <c r="S373" t="s">
        <v>34</v>
      </c>
      <c r="T373" t="s">
        <v>34</v>
      </c>
      <c r="U373" t="str">
        <f>VLOOKUP(F373,[1]Sheet2!H:J,2,FALSE)</f>
        <v>Automobile &amp; Ancillaries</v>
      </c>
      <c r="V373" t="str">
        <f>VLOOKUP(F373,[1]Sheet2!H:J,3,FALSE)</f>
        <v>Lubricants</v>
      </c>
    </row>
    <row r="374" spans="1:22" x14ac:dyDescent="0.3">
      <c r="A374" t="s">
        <v>1969</v>
      </c>
      <c r="B374" t="s">
        <v>23</v>
      </c>
      <c r="C374" t="s">
        <v>1970</v>
      </c>
      <c r="D374" t="s">
        <v>1971</v>
      </c>
      <c r="E374">
        <v>535018</v>
      </c>
      <c r="F374" t="s">
        <v>1972</v>
      </c>
      <c r="G374" t="s">
        <v>73</v>
      </c>
      <c r="H374" t="s">
        <v>28</v>
      </c>
      <c r="I374" t="s">
        <v>58</v>
      </c>
      <c r="J374" t="s">
        <v>29</v>
      </c>
      <c r="K374">
        <v>248.99</v>
      </c>
      <c r="L374">
        <v>4</v>
      </c>
      <c r="M374" t="s">
        <v>1004</v>
      </c>
      <c r="N374">
        <v>10</v>
      </c>
      <c r="O374" t="s">
        <v>1004</v>
      </c>
      <c r="P374" t="s">
        <v>32</v>
      </c>
      <c r="Q374" t="s">
        <v>1973</v>
      </c>
      <c r="R374" t="s">
        <v>73</v>
      </c>
      <c r="S374" t="s">
        <v>75</v>
      </c>
      <c r="T374" t="s">
        <v>34</v>
      </c>
      <c r="U374" t="str">
        <f>VLOOKUP(F374,[1]Sheet2!H:J,2,FALSE)</f>
        <v>Automobile &amp; Ancillaries</v>
      </c>
      <c r="V374" t="str">
        <f>VLOOKUP(F374,[1]Sheet2!H:J,3,FALSE)</f>
        <v>Batteries</v>
      </c>
    </row>
    <row r="375" spans="1:22" x14ac:dyDescent="0.3">
      <c r="A375" t="s">
        <v>1974</v>
      </c>
      <c r="B375" t="s">
        <v>23</v>
      </c>
      <c r="C375" t="s">
        <v>1975</v>
      </c>
      <c r="D375" t="s">
        <v>1976</v>
      </c>
      <c r="E375">
        <v>540652</v>
      </c>
      <c r="F375" t="s">
        <v>1977</v>
      </c>
      <c r="G375" t="s">
        <v>677</v>
      </c>
      <c r="H375" t="s">
        <v>28</v>
      </c>
      <c r="I375" t="s">
        <v>29</v>
      </c>
      <c r="J375" t="s">
        <v>58</v>
      </c>
      <c r="K375">
        <v>529.41999999999996</v>
      </c>
      <c r="L375">
        <v>10</v>
      </c>
      <c r="M375" t="s">
        <v>1048</v>
      </c>
      <c r="N375">
        <v>17</v>
      </c>
      <c r="O375" t="s">
        <v>1049</v>
      </c>
      <c r="P375" t="s">
        <v>32</v>
      </c>
      <c r="Q375" t="s">
        <v>73</v>
      </c>
      <c r="R375" t="s">
        <v>1978</v>
      </c>
      <c r="S375" t="s">
        <v>34</v>
      </c>
      <c r="T375" t="s">
        <v>75</v>
      </c>
      <c r="U375" t="str">
        <f>VLOOKUP(F375,[1]Sheet2!H:J,2,FALSE)</f>
        <v>Automobile &amp; Ancillaries</v>
      </c>
      <c r="V375" t="str">
        <f>VLOOKUP(F375,[1]Sheet2!H:J,3,FALSE)</f>
        <v>Castings/Forgings</v>
      </c>
    </row>
    <row r="376" spans="1:22" x14ac:dyDescent="0.3">
      <c r="A376" t="s">
        <v>1979</v>
      </c>
      <c r="B376" t="s">
        <v>23</v>
      </c>
      <c r="C376" t="s">
        <v>1980</v>
      </c>
      <c r="D376" t="s">
        <v>1981</v>
      </c>
      <c r="E376">
        <v>539337</v>
      </c>
      <c r="F376" t="s">
        <v>1982</v>
      </c>
      <c r="G376" t="s">
        <v>783</v>
      </c>
      <c r="H376" t="s">
        <v>28</v>
      </c>
      <c r="I376" t="s">
        <v>29</v>
      </c>
      <c r="J376" t="s">
        <v>58</v>
      </c>
      <c r="K376">
        <v>322.39999999999998</v>
      </c>
      <c r="L376">
        <v>4</v>
      </c>
      <c r="M376" t="s">
        <v>1004</v>
      </c>
      <c r="N376">
        <v>10</v>
      </c>
      <c r="O376" t="s">
        <v>1004</v>
      </c>
      <c r="P376" t="s">
        <v>32</v>
      </c>
      <c r="Q376" t="s">
        <v>73</v>
      </c>
      <c r="R376" t="s">
        <v>1983</v>
      </c>
      <c r="S376" t="s">
        <v>34</v>
      </c>
      <c r="T376" t="s">
        <v>73</v>
      </c>
      <c r="U376" t="str">
        <f>VLOOKUP(F376,[1]Sheet2!H:J,2,FALSE)</f>
        <v>Automobile &amp; Ancillaries</v>
      </c>
      <c r="V376" t="str">
        <f>VLOOKUP(F376,[1]Sheet2!H:J,3,FALSE)</f>
        <v>Batteries</v>
      </c>
    </row>
    <row r="377" spans="1:22" x14ac:dyDescent="0.3">
      <c r="A377" t="s">
        <v>1984</v>
      </c>
      <c r="B377" t="s">
        <v>23</v>
      </c>
      <c r="C377" t="s">
        <v>1985</v>
      </c>
      <c r="D377" t="s">
        <v>1986</v>
      </c>
      <c r="E377">
        <v>539402</v>
      </c>
      <c r="F377" t="s">
        <v>1987</v>
      </c>
      <c r="G377" t="s">
        <v>27</v>
      </c>
      <c r="H377" t="s">
        <v>28</v>
      </c>
      <c r="I377" t="s">
        <v>29</v>
      </c>
      <c r="J377" t="s">
        <v>58</v>
      </c>
      <c r="K377">
        <v>6.54</v>
      </c>
      <c r="L377">
        <v>54</v>
      </c>
      <c r="M377" t="s">
        <v>349</v>
      </c>
      <c r="N377">
        <v>101</v>
      </c>
      <c r="O377" t="s">
        <v>190</v>
      </c>
      <c r="P377" t="s">
        <v>32</v>
      </c>
      <c r="Q377" t="s">
        <v>73</v>
      </c>
      <c r="R377" t="s">
        <v>1988</v>
      </c>
      <c r="S377" t="s">
        <v>34</v>
      </c>
      <c r="T377" t="s">
        <v>73</v>
      </c>
      <c r="U377" t="str">
        <f>VLOOKUP(F377,[1]Sheet2!H:J,2,FALSE)</f>
        <v>Automobile &amp; Ancillaries</v>
      </c>
      <c r="V377" t="str">
        <f>VLOOKUP(F377,[1]Sheet2!H:J,3,FALSE)</f>
        <v>Automobiles - Dealers &amp; Distributors</v>
      </c>
    </row>
    <row r="378" spans="1:22" x14ac:dyDescent="0.3">
      <c r="A378" t="s">
        <v>1989</v>
      </c>
      <c r="B378" t="s">
        <v>23</v>
      </c>
      <c r="C378" t="s">
        <v>1990</v>
      </c>
      <c r="D378" t="s">
        <v>1991</v>
      </c>
      <c r="E378">
        <v>543930</v>
      </c>
      <c r="F378" t="s">
        <v>1992</v>
      </c>
      <c r="G378" t="s">
        <v>27</v>
      </c>
      <c r="H378" t="s">
        <v>28</v>
      </c>
      <c r="I378" t="s">
        <v>29</v>
      </c>
      <c r="J378" t="s">
        <v>29</v>
      </c>
      <c r="K378">
        <v>292.69</v>
      </c>
      <c r="L378">
        <v>4</v>
      </c>
      <c r="M378" t="s">
        <v>1004</v>
      </c>
      <c r="N378">
        <v>10</v>
      </c>
      <c r="O378" t="s">
        <v>1004</v>
      </c>
      <c r="P378" t="s">
        <v>32</v>
      </c>
      <c r="Q378" t="s">
        <v>1993</v>
      </c>
      <c r="R378" t="s">
        <v>1993</v>
      </c>
      <c r="S378" t="s">
        <v>34</v>
      </c>
      <c r="T378" t="s">
        <v>34</v>
      </c>
      <c r="U378" t="str">
        <f>VLOOKUP(F378,[1]Sheet2!H:J,2,FALSE)</f>
        <v>Automobile &amp; Ancillaries</v>
      </c>
      <c r="V378" t="str">
        <f>VLOOKUP(F378,[1]Sheet2!H:J,3,FALSE)</f>
        <v>Auto Ancillary</v>
      </c>
    </row>
    <row r="379" spans="1:22" x14ac:dyDescent="0.3">
      <c r="A379" t="s">
        <v>1994</v>
      </c>
      <c r="B379" t="s">
        <v>23</v>
      </c>
      <c r="C379" t="s">
        <v>1995</v>
      </c>
      <c r="D379" t="s">
        <v>1996</v>
      </c>
      <c r="E379">
        <v>543714</v>
      </c>
      <c r="F379" t="s">
        <v>1997</v>
      </c>
      <c r="G379" t="s">
        <v>27</v>
      </c>
      <c r="H379" t="s">
        <v>28</v>
      </c>
      <c r="I379" t="s">
        <v>29</v>
      </c>
      <c r="J379" t="s">
        <v>29</v>
      </c>
      <c r="K379">
        <v>2495.64</v>
      </c>
      <c r="L379">
        <v>54</v>
      </c>
      <c r="M379" t="s">
        <v>349</v>
      </c>
      <c r="N379">
        <v>101</v>
      </c>
      <c r="O379" t="s">
        <v>190</v>
      </c>
      <c r="P379" t="s">
        <v>32</v>
      </c>
      <c r="Q379" t="s">
        <v>1998</v>
      </c>
      <c r="R379" t="s">
        <v>1998</v>
      </c>
      <c r="S379" t="s">
        <v>34</v>
      </c>
      <c r="T379" t="s">
        <v>34</v>
      </c>
      <c r="U379" t="str">
        <f>VLOOKUP(F379,[1]Sheet2!H:J,2,FALSE)</f>
        <v>Automobile &amp; Ancillaries</v>
      </c>
      <c r="V379" t="str">
        <f>VLOOKUP(F379,[1]Sheet2!H:J,3,FALSE)</f>
        <v>Automobiles - Dealers &amp; Distributors</v>
      </c>
    </row>
    <row r="380" spans="1:22" x14ac:dyDescent="0.3">
      <c r="A380" t="s">
        <v>1999</v>
      </c>
      <c r="B380" t="s">
        <v>23</v>
      </c>
      <c r="C380" t="s">
        <v>2000</v>
      </c>
      <c r="D380" t="s">
        <v>2001</v>
      </c>
      <c r="E380">
        <v>535094</v>
      </c>
      <c r="F380" t="s">
        <v>2002</v>
      </c>
      <c r="G380" t="s">
        <v>73</v>
      </c>
      <c r="H380" t="s">
        <v>28</v>
      </c>
      <c r="I380" t="s">
        <v>58</v>
      </c>
      <c r="J380" t="s">
        <v>29</v>
      </c>
      <c r="K380">
        <v>50.42</v>
      </c>
      <c r="L380">
        <v>10</v>
      </c>
      <c r="M380" t="s">
        <v>1048</v>
      </c>
      <c r="N380">
        <v>17</v>
      </c>
      <c r="O380" t="s">
        <v>1049</v>
      </c>
      <c r="P380" t="s">
        <v>32</v>
      </c>
      <c r="Q380" t="s">
        <v>2003</v>
      </c>
      <c r="R380" t="s">
        <v>73</v>
      </c>
      <c r="S380" t="s">
        <v>75</v>
      </c>
      <c r="T380" t="s">
        <v>34</v>
      </c>
      <c r="U380" t="str">
        <f>VLOOKUP(F380,[1]Sheet2!H:J,2,FALSE)</f>
        <v>Automobile &amp; Ancillaries</v>
      </c>
      <c r="V380" t="str">
        <f>VLOOKUP(F380,[1]Sheet2!H:J,3,FALSE)</f>
        <v>Forgings</v>
      </c>
    </row>
    <row r="381" spans="1:22" x14ac:dyDescent="0.3">
      <c r="A381" t="s">
        <v>2004</v>
      </c>
      <c r="B381" t="s">
        <v>23</v>
      </c>
      <c r="C381" t="s">
        <v>2005</v>
      </c>
      <c r="D381" t="s">
        <v>2006</v>
      </c>
      <c r="E381">
        <v>542459</v>
      </c>
      <c r="F381" t="s">
        <v>2007</v>
      </c>
      <c r="G381" t="s">
        <v>27</v>
      </c>
      <c r="H381" t="s">
        <v>28</v>
      </c>
      <c r="I381" t="s">
        <v>29</v>
      </c>
      <c r="J381" t="s">
        <v>58</v>
      </c>
      <c r="K381">
        <v>109.78</v>
      </c>
      <c r="L381">
        <v>4</v>
      </c>
      <c r="M381" t="s">
        <v>1004</v>
      </c>
      <c r="N381">
        <v>10</v>
      </c>
      <c r="O381" t="s">
        <v>1004</v>
      </c>
      <c r="P381" t="s">
        <v>32</v>
      </c>
      <c r="Q381" t="s">
        <v>73</v>
      </c>
      <c r="R381" t="s">
        <v>2008</v>
      </c>
      <c r="S381" t="s">
        <v>34</v>
      </c>
      <c r="T381" t="s">
        <v>75</v>
      </c>
      <c r="U381" t="str">
        <f>VLOOKUP(F381,[1]Sheet2!H:J,2,FALSE)</f>
        <v>Automobile &amp; Ancillaries</v>
      </c>
      <c r="V381" t="str">
        <f>VLOOKUP(F381,[1]Sheet2!H:J,3,FALSE)</f>
        <v>Auto Ancillary</v>
      </c>
    </row>
    <row r="382" spans="1:22" x14ac:dyDescent="0.3">
      <c r="A382" t="s">
        <v>2009</v>
      </c>
      <c r="B382" t="s">
        <v>23</v>
      </c>
      <c r="C382" t="s">
        <v>2010</v>
      </c>
      <c r="D382" t="s">
        <v>2011</v>
      </c>
      <c r="E382">
        <v>543387</v>
      </c>
      <c r="F382" t="s">
        <v>2012</v>
      </c>
      <c r="G382" t="s">
        <v>39</v>
      </c>
      <c r="H382" t="s">
        <v>28</v>
      </c>
      <c r="I382" t="s">
        <v>29</v>
      </c>
      <c r="J382" t="s">
        <v>29</v>
      </c>
      <c r="K382">
        <v>4580.21</v>
      </c>
      <c r="L382">
        <v>4</v>
      </c>
      <c r="M382" t="s">
        <v>1004</v>
      </c>
      <c r="N382">
        <v>75</v>
      </c>
      <c r="O382" t="s">
        <v>2013</v>
      </c>
      <c r="P382" t="s">
        <v>32</v>
      </c>
      <c r="Q382" t="s">
        <v>2014</v>
      </c>
      <c r="R382" t="s">
        <v>2014</v>
      </c>
      <c r="S382" t="s">
        <v>34</v>
      </c>
      <c r="T382" t="s">
        <v>34</v>
      </c>
      <c r="U382" t="str">
        <f>VLOOKUP(F382,[1]Sheet2!H:J,2,FALSE)</f>
        <v>Automobile &amp; Ancillaries</v>
      </c>
      <c r="V382" t="str">
        <f>VLOOKUP(F382,[1]Sheet2!H:J,3,FALSE)</f>
        <v>Auto Ancillary</v>
      </c>
    </row>
    <row r="383" spans="1:22" x14ac:dyDescent="0.3">
      <c r="A383" t="s">
        <v>2015</v>
      </c>
      <c r="B383" t="s">
        <v>23</v>
      </c>
      <c r="C383" t="s">
        <v>2016</v>
      </c>
      <c r="D383" t="s">
        <v>2017</v>
      </c>
      <c r="E383">
        <v>543812</v>
      </c>
      <c r="F383" t="s">
        <v>2018</v>
      </c>
      <c r="G383" t="s">
        <v>27</v>
      </c>
      <c r="H383" t="s">
        <v>28</v>
      </c>
      <c r="I383" t="s">
        <v>29</v>
      </c>
      <c r="J383" t="s">
        <v>29</v>
      </c>
      <c r="K383">
        <v>2075.0500000000002</v>
      </c>
      <c r="L383">
        <v>4</v>
      </c>
      <c r="M383" t="s">
        <v>1004</v>
      </c>
      <c r="N383">
        <v>10</v>
      </c>
      <c r="O383" t="s">
        <v>1004</v>
      </c>
      <c r="P383" t="s">
        <v>32</v>
      </c>
      <c r="Q383" t="s">
        <v>2019</v>
      </c>
      <c r="R383" t="s">
        <v>2019</v>
      </c>
      <c r="S383" t="s">
        <v>34</v>
      </c>
      <c r="T383" t="s">
        <v>34</v>
      </c>
      <c r="U383" t="str">
        <f>VLOOKUP(F383,[1]Sheet2!H:J,2,FALSE)</f>
        <v>Automobile &amp; Ancillaries</v>
      </c>
      <c r="V383" t="str">
        <f>VLOOKUP(F383,[1]Sheet2!H:J,3,FALSE)</f>
        <v>Auto Ancillary</v>
      </c>
    </row>
    <row r="384" spans="1:22" x14ac:dyDescent="0.3">
      <c r="A384" t="s">
        <v>2020</v>
      </c>
      <c r="B384" t="s">
        <v>23</v>
      </c>
      <c r="C384" t="s">
        <v>2021</v>
      </c>
      <c r="D384" t="s">
        <v>2022</v>
      </c>
      <c r="E384">
        <v>535428</v>
      </c>
      <c r="F384" t="s">
        <v>2023</v>
      </c>
      <c r="G384" t="s">
        <v>73</v>
      </c>
      <c r="H384" t="s">
        <v>28</v>
      </c>
      <c r="I384" t="s">
        <v>58</v>
      </c>
      <c r="J384" t="s">
        <v>29</v>
      </c>
      <c r="K384">
        <v>34.549999999999997</v>
      </c>
      <c r="L384">
        <v>4</v>
      </c>
      <c r="M384" t="s">
        <v>1004</v>
      </c>
      <c r="N384">
        <v>10</v>
      </c>
      <c r="O384" t="s">
        <v>1004</v>
      </c>
      <c r="P384" t="s">
        <v>32</v>
      </c>
      <c r="Q384" t="s">
        <v>2024</v>
      </c>
      <c r="R384" t="s">
        <v>73</v>
      </c>
      <c r="S384" t="s">
        <v>75</v>
      </c>
      <c r="T384" t="s">
        <v>34</v>
      </c>
      <c r="U384" t="str">
        <f>VLOOKUP(F384,[1]Sheet2!H:J,2,FALSE)</f>
        <v>Automobile &amp; Ancillaries</v>
      </c>
      <c r="V384" t="str">
        <f>VLOOKUP(F384,[1]Sheet2!H:J,3,FALSE)</f>
        <v>Auto Ancillary</v>
      </c>
    </row>
    <row r="385" spans="1:22" x14ac:dyDescent="0.3">
      <c r="A385" t="s">
        <v>2025</v>
      </c>
      <c r="B385" t="s">
        <v>23</v>
      </c>
      <c r="C385" t="s">
        <v>2026</v>
      </c>
      <c r="D385" t="s">
        <v>2027</v>
      </c>
      <c r="E385">
        <v>77164</v>
      </c>
      <c r="F385" t="s">
        <v>2028</v>
      </c>
      <c r="G385" t="s">
        <v>73</v>
      </c>
      <c r="H385" t="s">
        <v>28</v>
      </c>
      <c r="I385" t="s">
        <v>58</v>
      </c>
      <c r="J385" t="s">
        <v>29</v>
      </c>
      <c r="K385">
        <v>80.17</v>
      </c>
      <c r="L385">
        <v>14</v>
      </c>
      <c r="M385" t="s">
        <v>392</v>
      </c>
      <c r="N385">
        <v>22</v>
      </c>
      <c r="O385" t="s">
        <v>392</v>
      </c>
      <c r="P385" t="s">
        <v>32</v>
      </c>
      <c r="Q385" t="s">
        <v>2029</v>
      </c>
      <c r="R385" t="s">
        <v>73</v>
      </c>
      <c r="S385" t="s">
        <v>73</v>
      </c>
      <c r="T385" t="s">
        <v>34</v>
      </c>
      <c r="U385" t="str">
        <f>VLOOKUP(F385,[1]Sheet2!H:J,2,FALSE)</f>
        <v>Automobile &amp; Ancillaries</v>
      </c>
      <c r="V385" t="str">
        <f>VLOOKUP(F385,[1]Sheet2!H:J,3,FALSE)</f>
        <v>Lubricants</v>
      </c>
    </row>
    <row r="386" spans="1:22" x14ac:dyDescent="0.3">
      <c r="A386" t="s">
        <v>2030</v>
      </c>
      <c r="B386" t="s">
        <v>23</v>
      </c>
      <c r="C386" t="s">
        <v>2031</v>
      </c>
      <c r="D386" t="s">
        <v>2032</v>
      </c>
      <c r="E386">
        <v>544066</v>
      </c>
      <c r="F386" t="s">
        <v>2033</v>
      </c>
      <c r="G386" t="s">
        <v>27</v>
      </c>
      <c r="H386" t="s">
        <v>28</v>
      </c>
      <c r="I386" t="s">
        <v>29</v>
      </c>
      <c r="J386" t="s">
        <v>29</v>
      </c>
      <c r="K386">
        <v>3734.62</v>
      </c>
      <c r="L386">
        <v>10</v>
      </c>
      <c r="M386" t="s">
        <v>1048</v>
      </c>
      <c r="N386">
        <v>17</v>
      </c>
      <c r="O386" t="s">
        <v>1049</v>
      </c>
      <c r="P386" t="s">
        <v>32</v>
      </c>
      <c r="Q386" t="s">
        <v>2034</v>
      </c>
      <c r="R386" t="s">
        <v>2034</v>
      </c>
      <c r="S386" t="s">
        <v>34</v>
      </c>
      <c r="T386" t="s">
        <v>34</v>
      </c>
      <c r="U386" t="str">
        <f>VLOOKUP(F386,[1]Sheet2!H:J,2,FALSE)</f>
        <v>Automobile &amp; Ancillaries</v>
      </c>
      <c r="V386" t="str">
        <f>VLOOKUP(F386,[1]Sheet2!H:J,3,FALSE)</f>
        <v>Auto Ancillary</v>
      </c>
    </row>
    <row r="387" spans="1:22" x14ac:dyDescent="0.3">
      <c r="A387" t="s">
        <v>2035</v>
      </c>
      <c r="B387" t="s">
        <v>23</v>
      </c>
      <c r="C387" t="s">
        <v>2036</v>
      </c>
      <c r="D387" t="s">
        <v>2037</v>
      </c>
      <c r="E387">
        <v>541929</v>
      </c>
      <c r="F387" t="s">
        <v>2038</v>
      </c>
      <c r="G387" t="s">
        <v>27</v>
      </c>
      <c r="H387" t="s">
        <v>28</v>
      </c>
      <c r="I387" t="s">
        <v>29</v>
      </c>
      <c r="J387" t="s">
        <v>29</v>
      </c>
      <c r="K387">
        <v>854.17</v>
      </c>
      <c r="L387">
        <v>10</v>
      </c>
      <c r="M387" t="s">
        <v>1048</v>
      </c>
      <c r="N387">
        <v>17</v>
      </c>
      <c r="O387" t="s">
        <v>1049</v>
      </c>
      <c r="P387" t="s">
        <v>32</v>
      </c>
      <c r="Q387" t="s">
        <v>2039</v>
      </c>
      <c r="R387" t="s">
        <v>2039</v>
      </c>
      <c r="S387" t="s">
        <v>34</v>
      </c>
      <c r="T387" t="s">
        <v>34</v>
      </c>
      <c r="U387" t="str">
        <f>VLOOKUP(F387,[1]Sheet2!H:J,2,FALSE)</f>
        <v>Automobile &amp; Ancillaries</v>
      </c>
      <c r="V387" t="str">
        <f>VLOOKUP(F387,[1]Sheet2!H:J,3,FALSE)</f>
        <v>Castings/Forgings</v>
      </c>
    </row>
    <row r="388" spans="1:22" x14ac:dyDescent="0.3">
      <c r="A388" t="s">
        <v>2040</v>
      </c>
      <c r="B388" t="s">
        <v>23</v>
      </c>
      <c r="C388" t="s">
        <v>2041</v>
      </c>
      <c r="D388" t="s">
        <v>2042</v>
      </c>
      <c r="E388">
        <v>78215</v>
      </c>
      <c r="F388" t="s">
        <v>2043</v>
      </c>
      <c r="G388" t="s">
        <v>73</v>
      </c>
      <c r="H388" t="s">
        <v>28</v>
      </c>
      <c r="I388" t="s">
        <v>58</v>
      </c>
      <c r="J388" t="s">
        <v>29</v>
      </c>
      <c r="K388">
        <v>104.19</v>
      </c>
      <c r="L388">
        <v>65</v>
      </c>
      <c r="M388" t="s">
        <v>998</v>
      </c>
      <c r="N388">
        <v>105</v>
      </c>
      <c r="O388" t="s">
        <v>998</v>
      </c>
      <c r="P388" t="s">
        <v>32</v>
      </c>
      <c r="Q388" t="s">
        <v>2044</v>
      </c>
      <c r="R388" t="s">
        <v>73</v>
      </c>
      <c r="S388" t="s">
        <v>73</v>
      </c>
      <c r="T388" t="s">
        <v>34</v>
      </c>
      <c r="U388" t="str">
        <f>VLOOKUP(F388,[1]Sheet2!H:J,2,FALSE)</f>
        <v>Automobile &amp; Ancillaries</v>
      </c>
      <c r="V388" t="str">
        <f>VLOOKUP(F388,[1]Sheet2!H:J,3,FALSE)</f>
        <v>Tyres &amp; Allied</v>
      </c>
    </row>
    <row r="389" spans="1:22" x14ac:dyDescent="0.3">
      <c r="A389" t="s">
        <v>2045</v>
      </c>
      <c r="B389" t="s">
        <v>23</v>
      </c>
      <c r="C389" t="s">
        <v>2046</v>
      </c>
      <c r="D389" t="s">
        <v>2047</v>
      </c>
      <c r="E389">
        <v>535454</v>
      </c>
      <c r="F389" t="s">
        <v>2048</v>
      </c>
      <c r="G389" t="s">
        <v>73</v>
      </c>
      <c r="H389" t="s">
        <v>28</v>
      </c>
      <c r="I389" t="s">
        <v>58</v>
      </c>
      <c r="J389" t="s">
        <v>29</v>
      </c>
      <c r="K389">
        <v>381.8</v>
      </c>
      <c r="L389">
        <v>66</v>
      </c>
      <c r="M389" t="s">
        <v>1072</v>
      </c>
      <c r="N389">
        <v>13</v>
      </c>
      <c r="O389" t="s">
        <v>1072</v>
      </c>
      <c r="P389" t="s">
        <v>32</v>
      </c>
      <c r="Q389" t="s">
        <v>2049</v>
      </c>
      <c r="R389" t="s">
        <v>73</v>
      </c>
      <c r="S389" t="s">
        <v>73</v>
      </c>
      <c r="T389" t="s">
        <v>34</v>
      </c>
      <c r="U389" t="str">
        <f>VLOOKUP(F389,[1]Sheet2!H:J,2,FALSE)</f>
        <v>Automobile &amp; Ancillaries</v>
      </c>
      <c r="V389" t="str">
        <f>VLOOKUP(F389,[1]Sheet2!H:J,3,FALSE)</f>
        <v>Bearings</v>
      </c>
    </row>
    <row r="390" spans="1:22" x14ac:dyDescent="0.3">
      <c r="A390" t="s">
        <v>2050</v>
      </c>
      <c r="B390" t="s">
        <v>23</v>
      </c>
      <c r="C390" t="s">
        <v>2051</v>
      </c>
      <c r="D390" t="s">
        <v>2052</v>
      </c>
      <c r="E390">
        <v>542013</v>
      </c>
      <c r="F390" t="s">
        <v>2053</v>
      </c>
      <c r="G390" t="s">
        <v>27</v>
      </c>
      <c r="H390" t="s">
        <v>28</v>
      </c>
      <c r="I390" t="s">
        <v>29</v>
      </c>
      <c r="J390" t="s">
        <v>58</v>
      </c>
      <c r="K390">
        <v>201.5</v>
      </c>
      <c r="L390">
        <v>65</v>
      </c>
      <c r="M390" t="s">
        <v>998</v>
      </c>
      <c r="N390">
        <v>105</v>
      </c>
      <c r="O390" t="s">
        <v>998</v>
      </c>
      <c r="P390" t="s">
        <v>32</v>
      </c>
      <c r="Q390" t="s">
        <v>73</v>
      </c>
      <c r="R390" t="s">
        <v>2054</v>
      </c>
      <c r="S390" t="s">
        <v>34</v>
      </c>
      <c r="T390" t="s">
        <v>75</v>
      </c>
      <c r="U390" t="str">
        <f>VLOOKUP(F390,[1]Sheet2!H:J,2,FALSE)</f>
        <v>Automobile &amp; Ancillaries</v>
      </c>
      <c r="V390" t="str">
        <f>VLOOKUP(F390,[1]Sheet2!H:J,3,FALSE)</f>
        <v>Tyres &amp; Allied</v>
      </c>
    </row>
    <row r="391" spans="1:22" x14ac:dyDescent="0.3">
      <c r="A391" t="s">
        <v>2055</v>
      </c>
      <c r="B391" t="s">
        <v>23</v>
      </c>
      <c r="C391" t="s">
        <v>2056</v>
      </c>
      <c r="D391" t="s">
        <v>2057</v>
      </c>
      <c r="E391">
        <v>543498</v>
      </c>
      <c r="F391" t="s">
        <v>2058</v>
      </c>
      <c r="G391" t="s">
        <v>39</v>
      </c>
      <c r="H391" t="s">
        <v>28</v>
      </c>
      <c r="I391" t="s">
        <v>29</v>
      </c>
      <c r="J391" t="s">
        <v>29</v>
      </c>
      <c r="K391">
        <v>30896.91</v>
      </c>
      <c r="L391">
        <v>4</v>
      </c>
      <c r="M391" t="s">
        <v>1004</v>
      </c>
      <c r="N391">
        <v>10</v>
      </c>
      <c r="O391" t="s">
        <v>1004</v>
      </c>
      <c r="P391" t="s">
        <v>32</v>
      </c>
      <c r="Q391" t="s">
        <v>2059</v>
      </c>
      <c r="R391" t="s">
        <v>2059</v>
      </c>
      <c r="S391" t="s">
        <v>34</v>
      </c>
      <c r="T391" t="s">
        <v>34</v>
      </c>
      <c r="U391" t="str">
        <f>VLOOKUP(F391,[1]Sheet2!H:J,2,FALSE)</f>
        <v>Automobile &amp; Ancillaries</v>
      </c>
      <c r="V391" t="str">
        <f>VLOOKUP(F391,[1]Sheet2!H:J,3,FALSE)</f>
        <v>Auto Ancillary</v>
      </c>
    </row>
    <row r="392" spans="1:22" x14ac:dyDescent="0.3">
      <c r="A392" t="s">
        <v>2060</v>
      </c>
      <c r="B392" t="s">
        <v>23</v>
      </c>
      <c r="C392" t="s">
        <v>2061</v>
      </c>
      <c r="D392" t="s">
        <v>2062</v>
      </c>
      <c r="E392">
        <v>543214</v>
      </c>
      <c r="F392" t="s">
        <v>2063</v>
      </c>
      <c r="G392" t="s">
        <v>27</v>
      </c>
      <c r="H392" t="s">
        <v>28</v>
      </c>
      <c r="I392" t="s">
        <v>29</v>
      </c>
      <c r="J392" t="s">
        <v>29</v>
      </c>
      <c r="K392">
        <v>2487.11</v>
      </c>
      <c r="L392">
        <v>4</v>
      </c>
      <c r="M392" t="s">
        <v>1004</v>
      </c>
      <c r="N392">
        <v>10</v>
      </c>
      <c r="O392" t="s">
        <v>1004</v>
      </c>
      <c r="P392" t="s">
        <v>32</v>
      </c>
      <c r="Q392" t="s">
        <v>2064</v>
      </c>
      <c r="R392" t="s">
        <v>2064</v>
      </c>
      <c r="S392" t="s">
        <v>34</v>
      </c>
      <c r="T392" t="s">
        <v>34</v>
      </c>
      <c r="U392" t="str">
        <f>VLOOKUP(F392,[1]Sheet2!H:J,2,FALSE)</f>
        <v>Automobile &amp; Ancillaries</v>
      </c>
      <c r="V392" t="str">
        <f>VLOOKUP(F392,[1]Sheet2!H:J,3,FALSE)</f>
        <v>Auto Ancillary</v>
      </c>
    </row>
    <row r="393" spans="1:22" x14ac:dyDescent="0.3">
      <c r="A393" t="s">
        <v>2065</v>
      </c>
      <c r="B393" t="s">
        <v>23</v>
      </c>
      <c r="C393" t="s">
        <v>2066</v>
      </c>
      <c r="D393" t="s">
        <v>2067</v>
      </c>
      <c r="E393">
        <v>78613</v>
      </c>
      <c r="F393" t="s">
        <v>2068</v>
      </c>
      <c r="G393" t="s">
        <v>73</v>
      </c>
      <c r="H393" t="s">
        <v>28</v>
      </c>
      <c r="I393" t="s">
        <v>58</v>
      </c>
      <c r="J393" t="s">
        <v>29</v>
      </c>
      <c r="K393">
        <v>113.24</v>
      </c>
      <c r="L393">
        <v>10</v>
      </c>
      <c r="M393" t="s">
        <v>1048</v>
      </c>
      <c r="N393">
        <v>17</v>
      </c>
      <c r="O393" t="s">
        <v>1049</v>
      </c>
      <c r="P393" t="s">
        <v>32</v>
      </c>
      <c r="Q393" t="s">
        <v>2069</v>
      </c>
      <c r="R393" t="s">
        <v>73</v>
      </c>
      <c r="S393" t="s">
        <v>75</v>
      </c>
      <c r="T393" t="s">
        <v>34</v>
      </c>
      <c r="U393" t="str">
        <f>VLOOKUP(F393,[1]Sheet2!H:J,2,FALSE)</f>
        <v>Automobile &amp; Ancillaries</v>
      </c>
      <c r="V393" t="str">
        <f>VLOOKUP(F393,[1]Sheet2!H:J,3,FALSE)</f>
        <v>Forgings</v>
      </c>
    </row>
    <row r="394" spans="1:22" x14ac:dyDescent="0.3">
      <c r="A394" t="s">
        <v>2070</v>
      </c>
      <c r="B394" t="s">
        <v>23</v>
      </c>
      <c r="C394" t="s">
        <v>2071</v>
      </c>
      <c r="D394" t="s">
        <v>2072</v>
      </c>
      <c r="E394">
        <v>535435</v>
      </c>
      <c r="F394" t="s">
        <v>2073</v>
      </c>
      <c r="G394" t="s">
        <v>73</v>
      </c>
      <c r="H394" t="s">
        <v>28</v>
      </c>
      <c r="I394" t="s">
        <v>58</v>
      </c>
      <c r="J394" t="s">
        <v>29</v>
      </c>
      <c r="K394">
        <v>147.68</v>
      </c>
      <c r="L394">
        <v>4</v>
      </c>
      <c r="M394" t="s">
        <v>1004</v>
      </c>
      <c r="N394">
        <v>10</v>
      </c>
      <c r="O394" t="s">
        <v>1004</v>
      </c>
      <c r="P394" t="s">
        <v>32</v>
      </c>
      <c r="Q394" t="s">
        <v>2074</v>
      </c>
      <c r="R394" t="s">
        <v>73</v>
      </c>
      <c r="S394" t="s">
        <v>73</v>
      </c>
      <c r="T394" t="s">
        <v>34</v>
      </c>
      <c r="U394" t="str">
        <f>VLOOKUP(F394,[1]Sheet2!H:J,2,FALSE)</f>
        <v>Automobile &amp; Ancillaries</v>
      </c>
      <c r="V394" t="str">
        <f>VLOOKUP(F394,[1]Sheet2!H:J,3,FALSE)</f>
        <v>Auto Ancillary</v>
      </c>
    </row>
    <row r="395" spans="1:22" x14ac:dyDescent="0.3">
      <c r="A395" t="s">
        <v>2075</v>
      </c>
      <c r="B395" t="s">
        <v>23</v>
      </c>
      <c r="C395" t="s">
        <v>2076</v>
      </c>
      <c r="D395" t="s">
        <v>2077</v>
      </c>
      <c r="E395">
        <v>92589</v>
      </c>
      <c r="F395" t="s">
        <v>2078</v>
      </c>
      <c r="G395" t="s">
        <v>73</v>
      </c>
      <c r="H395" t="s">
        <v>28</v>
      </c>
      <c r="I395" t="s">
        <v>58</v>
      </c>
      <c r="J395" t="s">
        <v>29</v>
      </c>
      <c r="K395">
        <v>30.6</v>
      </c>
      <c r="L395">
        <v>4</v>
      </c>
      <c r="M395" t="s">
        <v>1004</v>
      </c>
      <c r="N395">
        <v>10</v>
      </c>
      <c r="O395" t="s">
        <v>1004</v>
      </c>
      <c r="P395" t="s">
        <v>32</v>
      </c>
      <c r="Q395" t="s">
        <v>2079</v>
      </c>
      <c r="R395" t="s">
        <v>73</v>
      </c>
      <c r="S395" t="s">
        <v>73</v>
      </c>
      <c r="T395" t="s">
        <v>34</v>
      </c>
      <c r="U395" t="str">
        <f>VLOOKUP(F395,[1]Sheet2!H:J,2,FALSE)</f>
        <v>Automobile &amp; Ancillaries</v>
      </c>
      <c r="V395" t="str">
        <f>VLOOKUP(F395,[1]Sheet2!H:J,3,FALSE)</f>
        <v>Auto Ancillary</v>
      </c>
    </row>
    <row r="396" spans="1:22" x14ac:dyDescent="0.3">
      <c r="A396" t="s">
        <v>2080</v>
      </c>
      <c r="B396" t="s">
        <v>23</v>
      </c>
      <c r="C396" t="s">
        <v>2081</v>
      </c>
      <c r="D396" t="s">
        <v>2082</v>
      </c>
      <c r="E396">
        <v>77883</v>
      </c>
      <c r="F396" t="s">
        <v>2083</v>
      </c>
      <c r="G396" t="s">
        <v>73</v>
      </c>
      <c r="H396" t="s">
        <v>28</v>
      </c>
      <c r="I396" t="s">
        <v>58</v>
      </c>
      <c r="J396" t="s">
        <v>29</v>
      </c>
      <c r="K396">
        <v>236.36</v>
      </c>
      <c r="L396">
        <v>10</v>
      </c>
      <c r="M396" t="s">
        <v>1048</v>
      </c>
      <c r="N396">
        <v>17</v>
      </c>
      <c r="O396" t="s">
        <v>1049</v>
      </c>
      <c r="P396" t="s">
        <v>32</v>
      </c>
      <c r="Q396" t="s">
        <v>2084</v>
      </c>
      <c r="R396" t="s">
        <v>73</v>
      </c>
      <c r="S396" t="s">
        <v>73</v>
      </c>
      <c r="T396" t="s">
        <v>34</v>
      </c>
      <c r="U396" t="str">
        <f>VLOOKUP(F396,[1]Sheet2!H:J,2,FALSE)</f>
        <v>Automobile &amp; Ancillaries</v>
      </c>
      <c r="V396" t="str">
        <f>VLOOKUP(F396,[1]Sheet2!H:J,3,FALSE)</f>
        <v>Auto Ancillary</v>
      </c>
    </row>
    <row r="397" spans="1:22" x14ac:dyDescent="0.3">
      <c r="A397" t="s">
        <v>2085</v>
      </c>
      <c r="B397" t="s">
        <v>23</v>
      </c>
      <c r="C397" t="s">
        <v>2086</v>
      </c>
      <c r="D397" t="s">
        <v>2087</v>
      </c>
      <c r="E397">
        <v>91675</v>
      </c>
      <c r="F397" t="s">
        <v>2088</v>
      </c>
      <c r="G397" t="s">
        <v>73</v>
      </c>
      <c r="H397" t="s">
        <v>28</v>
      </c>
      <c r="I397" t="s">
        <v>58</v>
      </c>
      <c r="J397" t="s">
        <v>29</v>
      </c>
      <c r="K397">
        <v>129.72</v>
      </c>
      <c r="L397">
        <v>10</v>
      </c>
      <c r="M397" t="s">
        <v>1048</v>
      </c>
      <c r="N397">
        <v>17</v>
      </c>
      <c r="O397" t="s">
        <v>1049</v>
      </c>
      <c r="P397" t="s">
        <v>32</v>
      </c>
      <c r="Q397" t="s">
        <v>2089</v>
      </c>
      <c r="R397" t="s">
        <v>73</v>
      </c>
      <c r="S397" t="s">
        <v>73</v>
      </c>
      <c r="T397" t="s">
        <v>34</v>
      </c>
      <c r="U397" t="str">
        <f>VLOOKUP(F397,[1]Sheet2!H:J,2,FALSE)</f>
        <v>Automobile &amp; Ancillaries</v>
      </c>
      <c r="V397" t="str">
        <f>VLOOKUP(F397,[1]Sheet2!H:J,3,FALSE)</f>
        <v>Castings/Forgings</v>
      </c>
    </row>
    <row r="398" spans="1:22" x14ac:dyDescent="0.3">
      <c r="A398" t="s">
        <v>2090</v>
      </c>
      <c r="B398" t="s">
        <v>23</v>
      </c>
      <c r="C398" t="s">
        <v>2091</v>
      </c>
      <c r="D398" t="s">
        <v>2092</v>
      </c>
      <c r="E398">
        <v>544023</v>
      </c>
      <c r="F398" t="s">
        <v>2093</v>
      </c>
      <c r="G398" t="s">
        <v>677</v>
      </c>
      <c r="H398" t="s">
        <v>28</v>
      </c>
      <c r="I398" t="s">
        <v>29</v>
      </c>
      <c r="J398" t="s">
        <v>58</v>
      </c>
      <c r="K398">
        <v>417.44</v>
      </c>
      <c r="L398">
        <v>10</v>
      </c>
      <c r="M398" t="s">
        <v>1048</v>
      </c>
      <c r="N398">
        <v>17</v>
      </c>
      <c r="O398" t="s">
        <v>1049</v>
      </c>
      <c r="P398" t="s">
        <v>32</v>
      </c>
      <c r="Q398" t="s">
        <v>73</v>
      </c>
      <c r="R398" t="s">
        <v>1265</v>
      </c>
      <c r="S398" t="s">
        <v>34</v>
      </c>
      <c r="T398" t="s">
        <v>73</v>
      </c>
      <c r="U398" t="str">
        <f>VLOOKUP(F398,[1]Sheet2!H:J,2,FALSE)</f>
        <v>Automobile &amp; Ancillaries</v>
      </c>
      <c r="V398" t="str">
        <f>VLOOKUP(F398,[1]Sheet2!H:J,3,FALSE)</f>
        <v>Castings/Forgings</v>
      </c>
    </row>
    <row r="399" spans="1:22" x14ac:dyDescent="0.3">
      <c r="A399" t="s">
        <v>2094</v>
      </c>
      <c r="B399" t="s">
        <v>23</v>
      </c>
      <c r="C399" t="s">
        <v>2095</v>
      </c>
      <c r="D399" t="s">
        <v>2096</v>
      </c>
      <c r="E399">
        <v>544037</v>
      </c>
      <c r="F399" t="s">
        <v>2097</v>
      </c>
      <c r="G399" t="s">
        <v>677</v>
      </c>
      <c r="H399" t="s">
        <v>28</v>
      </c>
      <c r="I399" t="s">
        <v>29</v>
      </c>
      <c r="J399" t="s">
        <v>58</v>
      </c>
      <c r="K399">
        <v>1665.04</v>
      </c>
      <c r="L399">
        <v>10</v>
      </c>
      <c r="M399" t="s">
        <v>1048</v>
      </c>
      <c r="N399">
        <v>17</v>
      </c>
      <c r="O399" t="s">
        <v>1049</v>
      </c>
      <c r="P399" t="s">
        <v>32</v>
      </c>
      <c r="Q399" t="s">
        <v>73</v>
      </c>
      <c r="R399" t="s">
        <v>2098</v>
      </c>
      <c r="S399" t="s">
        <v>34</v>
      </c>
      <c r="T399" t="s">
        <v>73</v>
      </c>
      <c r="U399" t="str">
        <f>VLOOKUP(F399,[1]Sheet2!H:J,2,FALSE)</f>
        <v>Automobile &amp; Ancillaries</v>
      </c>
      <c r="V399" t="str">
        <f>VLOOKUP(F399,[1]Sheet2!H:J,3,FALSE)</f>
        <v>Forgings</v>
      </c>
    </row>
    <row r="400" spans="1:22" x14ac:dyDescent="0.3">
      <c r="A400" t="s">
        <v>2099</v>
      </c>
      <c r="B400" t="s">
        <v>23</v>
      </c>
      <c r="C400" t="s">
        <v>2100</v>
      </c>
      <c r="D400" t="s">
        <v>2101</v>
      </c>
      <c r="E400">
        <v>92605</v>
      </c>
      <c r="F400" t="s">
        <v>2102</v>
      </c>
      <c r="G400" t="s">
        <v>73</v>
      </c>
      <c r="H400" t="s">
        <v>28</v>
      </c>
      <c r="I400" t="s">
        <v>58</v>
      </c>
      <c r="J400" t="s">
        <v>29</v>
      </c>
      <c r="K400">
        <v>278.70999999999998</v>
      </c>
      <c r="L400">
        <v>4</v>
      </c>
      <c r="M400" t="s">
        <v>1004</v>
      </c>
      <c r="N400">
        <v>10</v>
      </c>
      <c r="O400" t="s">
        <v>1004</v>
      </c>
      <c r="P400" t="s">
        <v>32</v>
      </c>
      <c r="Q400" t="s">
        <v>2103</v>
      </c>
      <c r="R400" t="s">
        <v>73</v>
      </c>
      <c r="S400" t="s">
        <v>73</v>
      </c>
      <c r="T400" t="s">
        <v>34</v>
      </c>
      <c r="U400" t="str">
        <f>VLOOKUP(F400,[1]Sheet2!H:J,2,FALSE)</f>
        <v>Automobile &amp; Ancillaries</v>
      </c>
      <c r="V400" t="str">
        <f>VLOOKUP(F400,[1]Sheet2!H:J,3,FALSE)</f>
        <v>Castings/Forgings</v>
      </c>
    </row>
    <row r="401" spans="1:22" x14ac:dyDescent="0.3">
      <c r="A401" t="s">
        <v>2104</v>
      </c>
      <c r="B401" t="s">
        <v>23</v>
      </c>
      <c r="C401" t="s">
        <v>2105</v>
      </c>
      <c r="D401" t="s">
        <v>2106</v>
      </c>
      <c r="E401">
        <v>77627</v>
      </c>
      <c r="F401" t="s">
        <v>2107</v>
      </c>
      <c r="G401" t="s">
        <v>73</v>
      </c>
      <c r="H401" t="s">
        <v>28</v>
      </c>
      <c r="I401" t="s">
        <v>58</v>
      </c>
      <c r="J401" t="s">
        <v>29</v>
      </c>
      <c r="K401">
        <v>178.85</v>
      </c>
      <c r="L401">
        <v>5</v>
      </c>
      <c r="M401" t="s">
        <v>1055</v>
      </c>
      <c r="N401">
        <v>9</v>
      </c>
      <c r="O401" t="s">
        <v>1056</v>
      </c>
      <c r="P401" t="s">
        <v>32</v>
      </c>
      <c r="Q401" t="s">
        <v>2108</v>
      </c>
      <c r="R401" t="s">
        <v>73</v>
      </c>
      <c r="S401" t="s">
        <v>73</v>
      </c>
      <c r="T401" t="s">
        <v>34</v>
      </c>
      <c r="U401" t="str">
        <f>VLOOKUP(F401,[1]Sheet2!H:J,2,FALSE)</f>
        <v>Automobile &amp; Ancillaries</v>
      </c>
      <c r="V401" t="str">
        <f>VLOOKUP(F401,[1]Sheet2!H:J,3,FALSE)</f>
        <v>Automobile Two &amp; Three Wheelers</v>
      </c>
    </row>
    <row r="402" spans="1:22" x14ac:dyDescent="0.3">
      <c r="A402" t="s">
        <v>2109</v>
      </c>
      <c r="B402" t="s">
        <v>23</v>
      </c>
      <c r="C402" t="s">
        <v>2110</v>
      </c>
      <c r="D402" t="s">
        <v>2111</v>
      </c>
      <c r="E402">
        <v>544225</v>
      </c>
      <c r="F402" t="s">
        <v>2112</v>
      </c>
      <c r="G402" t="s">
        <v>257</v>
      </c>
      <c r="H402" t="s">
        <v>28</v>
      </c>
      <c r="I402" t="s">
        <v>29</v>
      </c>
      <c r="J402" t="s">
        <v>29</v>
      </c>
      <c r="K402">
        <v>24612.43</v>
      </c>
      <c r="L402">
        <v>5</v>
      </c>
      <c r="M402" t="s">
        <v>1055</v>
      </c>
      <c r="N402">
        <v>9</v>
      </c>
      <c r="O402" t="s">
        <v>1056</v>
      </c>
      <c r="P402" t="s">
        <v>32</v>
      </c>
      <c r="Q402" t="s">
        <v>2113</v>
      </c>
      <c r="R402" t="s">
        <v>2113</v>
      </c>
      <c r="S402" t="s">
        <v>34</v>
      </c>
      <c r="T402" t="s">
        <v>34</v>
      </c>
      <c r="U402" t="str">
        <f>VLOOKUP(F402,[1]Sheet2!H:J,2,FALSE)</f>
        <v>Automobile &amp; Ancillaries</v>
      </c>
      <c r="V402" t="str">
        <f>VLOOKUP(F402,[1]Sheet2!H:J,3,FALSE)</f>
        <v>Automobile Two &amp; Three Wheelers</v>
      </c>
    </row>
    <row r="403" spans="1:22" x14ac:dyDescent="0.3">
      <c r="A403" t="s">
        <v>2114</v>
      </c>
      <c r="B403" t="s">
        <v>23</v>
      </c>
      <c r="C403" t="s">
        <v>2115</v>
      </c>
      <c r="D403" t="s">
        <v>2116</v>
      </c>
      <c r="E403">
        <v>544236</v>
      </c>
      <c r="F403" t="s">
        <v>2117</v>
      </c>
      <c r="G403" t="s">
        <v>677</v>
      </c>
      <c r="H403" t="s">
        <v>28</v>
      </c>
      <c r="I403" t="s">
        <v>29</v>
      </c>
      <c r="J403" t="s">
        <v>58</v>
      </c>
      <c r="K403">
        <v>17.399999999999999</v>
      </c>
      <c r="L403">
        <v>64</v>
      </c>
      <c r="M403" t="s">
        <v>190</v>
      </c>
      <c r="N403">
        <v>101</v>
      </c>
      <c r="O403" t="s">
        <v>190</v>
      </c>
      <c r="P403" t="s">
        <v>32</v>
      </c>
      <c r="Q403" t="s">
        <v>73</v>
      </c>
      <c r="R403" t="s">
        <v>2118</v>
      </c>
      <c r="S403" t="s">
        <v>34</v>
      </c>
      <c r="T403" t="s">
        <v>73</v>
      </c>
      <c r="U403" t="str">
        <f>VLOOKUP(F403,[1]Sheet2!H:J,2,FALSE)</f>
        <v>Automobile &amp; Ancillaries</v>
      </c>
      <c r="V403" t="str">
        <f>VLOOKUP(F403,[1]Sheet2!H:J,3,FALSE)</f>
        <v>Automobiles - Dealers &amp; Distributors</v>
      </c>
    </row>
    <row r="404" spans="1:22" x14ac:dyDescent="0.3">
      <c r="A404" t="s">
        <v>2119</v>
      </c>
      <c r="B404" t="s">
        <v>23</v>
      </c>
      <c r="C404" t="s">
        <v>2120</v>
      </c>
      <c r="D404" t="s">
        <v>2120</v>
      </c>
      <c r="E404">
        <v>544253</v>
      </c>
      <c r="F404" t="s">
        <v>2121</v>
      </c>
      <c r="G404" t="s">
        <v>27</v>
      </c>
      <c r="H404" t="s">
        <v>28</v>
      </c>
      <c r="I404" t="s">
        <v>29</v>
      </c>
      <c r="J404" t="s">
        <v>29</v>
      </c>
      <c r="K404">
        <v>1328.25</v>
      </c>
      <c r="L404">
        <v>4</v>
      </c>
      <c r="M404" t="s">
        <v>1004</v>
      </c>
      <c r="N404">
        <v>10</v>
      </c>
      <c r="O404" t="s">
        <v>1004</v>
      </c>
      <c r="P404" t="s">
        <v>32</v>
      </c>
      <c r="Q404" t="s">
        <v>2122</v>
      </c>
      <c r="R404" t="s">
        <v>2122</v>
      </c>
      <c r="S404" t="s">
        <v>34</v>
      </c>
      <c r="T404" t="s">
        <v>34</v>
      </c>
      <c r="U404" t="str">
        <f>VLOOKUP(F404,[1]Sheet2!H:J,2,FALSE)</f>
        <v>Automobile &amp; Ancillaries</v>
      </c>
      <c r="V404" t="str">
        <f>VLOOKUP(F404,[1]Sheet2!H:J,3,FALSE)</f>
        <v>Auto Ancillary</v>
      </c>
    </row>
    <row r="405" spans="1:22" x14ac:dyDescent="0.3">
      <c r="A405" t="s">
        <v>2123</v>
      </c>
      <c r="B405" t="s">
        <v>23</v>
      </c>
      <c r="C405" t="s">
        <v>2124</v>
      </c>
      <c r="D405" t="s">
        <v>2125</v>
      </c>
      <c r="E405">
        <v>544254</v>
      </c>
      <c r="F405" t="s">
        <v>2126</v>
      </c>
      <c r="G405" t="s">
        <v>27</v>
      </c>
      <c r="H405" t="s">
        <v>28</v>
      </c>
      <c r="I405" t="s">
        <v>29</v>
      </c>
      <c r="J405" t="s">
        <v>29</v>
      </c>
      <c r="K405">
        <v>715.9</v>
      </c>
      <c r="L405">
        <v>65</v>
      </c>
      <c r="M405" t="s">
        <v>998</v>
      </c>
      <c r="N405">
        <v>105</v>
      </c>
      <c r="O405" t="s">
        <v>998</v>
      </c>
      <c r="P405" t="s">
        <v>32</v>
      </c>
      <c r="Q405" t="s">
        <v>2127</v>
      </c>
      <c r="R405" t="s">
        <v>2127</v>
      </c>
      <c r="S405" t="s">
        <v>34</v>
      </c>
      <c r="T405" t="s">
        <v>34</v>
      </c>
      <c r="U405" t="str">
        <f>VLOOKUP(F405,[1]Sheet2!H:J,2,FALSE)</f>
        <v>Automobile &amp; Ancillaries</v>
      </c>
      <c r="V405" t="str">
        <f>VLOOKUP(F405,[1]Sheet2!H:J,3,FALSE)</f>
        <v>Tyres &amp; Allied</v>
      </c>
    </row>
    <row r="406" spans="1:22" x14ac:dyDescent="0.3">
      <c r="A406" t="s">
        <v>2128</v>
      </c>
      <c r="B406" t="s">
        <v>23</v>
      </c>
      <c r="C406" t="s">
        <v>2129</v>
      </c>
      <c r="D406" t="s">
        <v>2130</v>
      </c>
      <c r="E406">
        <v>92644</v>
      </c>
      <c r="F406" t="s">
        <v>2131</v>
      </c>
      <c r="G406" t="s">
        <v>73</v>
      </c>
      <c r="H406" t="s">
        <v>28</v>
      </c>
      <c r="I406" t="s">
        <v>58</v>
      </c>
      <c r="J406" t="s">
        <v>29</v>
      </c>
      <c r="K406">
        <v>74.790000000000006</v>
      </c>
      <c r="L406">
        <v>10</v>
      </c>
      <c r="M406" t="s">
        <v>1048</v>
      </c>
      <c r="N406">
        <v>17</v>
      </c>
      <c r="O406" t="s">
        <v>1049</v>
      </c>
      <c r="P406" t="s">
        <v>32</v>
      </c>
      <c r="Q406" t="s">
        <v>2132</v>
      </c>
      <c r="R406" t="s">
        <v>73</v>
      </c>
      <c r="S406" t="s">
        <v>73</v>
      </c>
      <c r="T406" t="s">
        <v>34</v>
      </c>
      <c r="U406" t="str">
        <f>VLOOKUP(F406,[1]Sheet2!H:J,2,FALSE)</f>
        <v>Automobile &amp; Ancillaries</v>
      </c>
      <c r="V406" t="str">
        <f>VLOOKUP(F406,[1]Sheet2!H:J,3,FALSE)</f>
        <v>Forgings</v>
      </c>
    </row>
    <row r="407" spans="1:22" x14ac:dyDescent="0.3">
      <c r="A407" t="s">
        <v>2133</v>
      </c>
      <c r="B407" t="s">
        <v>23</v>
      </c>
      <c r="C407" t="s">
        <v>2134</v>
      </c>
      <c r="D407" t="s">
        <v>2135</v>
      </c>
      <c r="E407">
        <v>92986</v>
      </c>
      <c r="F407" t="s">
        <v>2136</v>
      </c>
      <c r="G407" t="s">
        <v>73</v>
      </c>
      <c r="H407" t="s">
        <v>28</v>
      </c>
      <c r="I407" t="s">
        <v>58</v>
      </c>
      <c r="J407" t="s">
        <v>29</v>
      </c>
      <c r="K407">
        <v>20.87</v>
      </c>
      <c r="L407">
        <v>5</v>
      </c>
      <c r="M407" t="s">
        <v>1055</v>
      </c>
      <c r="N407">
        <v>9</v>
      </c>
      <c r="O407" t="s">
        <v>1056</v>
      </c>
      <c r="P407" t="s">
        <v>32</v>
      </c>
      <c r="Q407" t="s">
        <v>2137</v>
      </c>
      <c r="R407" t="s">
        <v>73</v>
      </c>
      <c r="S407" t="s">
        <v>73</v>
      </c>
      <c r="T407" t="s">
        <v>34</v>
      </c>
      <c r="U407" t="str">
        <f>VLOOKUP(F407,[1]Sheet2!H:J,2,FALSE)</f>
        <v>Automobile &amp; Ancillaries</v>
      </c>
      <c r="V407" t="str">
        <f>VLOOKUP(F407,[1]Sheet2!H:J,3,FALSE)</f>
        <v>Automobiles - Dealers &amp; Distributors</v>
      </c>
    </row>
    <row r="408" spans="1:22" x14ac:dyDescent="0.3">
      <c r="A408" t="s">
        <v>2138</v>
      </c>
      <c r="B408" t="s">
        <v>23</v>
      </c>
      <c r="C408" t="s">
        <v>2139</v>
      </c>
      <c r="D408" t="s">
        <v>2140</v>
      </c>
      <c r="E408">
        <v>93283</v>
      </c>
      <c r="F408" t="s">
        <v>2141</v>
      </c>
      <c r="G408" t="s">
        <v>73</v>
      </c>
      <c r="H408" t="s">
        <v>28</v>
      </c>
      <c r="I408" t="s">
        <v>58</v>
      </c>
      <c r="J408" t="s">
        <v>29</v>
      </c>
      <c r="K408">
        <v>168.93</v>
      </c>
      <c r="L408">
        <v>10</v>
      </c>
      <c r="M408" t="s">
        <v>1048</v>
      </c>
      <c r="N408">
        <v>17</v>
      </c>
      <c r="O408" t="s">
        <v>1049</v>
      </c>
      <c r="P408" t="s">
        <v>32</v>
      </c>
      <c r="Q408" t="s">
        <v>2142</v>
      </c>
      <c r="R408" t="s">
        <v>73</v>
      </c>
      <c r="S408" t="s">
        <v>73</v>
      </c>
      <c r="T408" t="s">
        <v>34</v>
      </c>
      <c r="U408" t="str">
        <f>VLOOKUP(F408,[1]Sheet2!H:J,2,FALSE)</f>
        <v>Automobile &amp; Ancillaries</v>
      </c>
      <c r="V408" t="str">
        <f>VLOOKUP(F408,[1]Sheet2!H:J,3,FALSE)</f>
        <v>Forgings</v>
      </c>
    </row>
    <row r="409" spans="1:22" x14ac:dyDescent="0.3">
      <c r="A409" t="s">
        <v>2143</v>
      </c>
      <c r="B409" t="s">
        <v>23</v>
      </c>
      <c r="C409" t="s">
        <v>2144</v>
      </c>
      <c r="D409" t="s">
        <v>2145</v>
      </c>
      <c r="E409">
        <v>544274</v>
      </c>
      <c r="F409" t="s">
        <v>2146</v>
      </c>
      <c r="G409" t="s">
        <v>39</v>
      </c>
      <c r="H409" t="s">
        <v>152</v>
      </c>
      <c r="I409" t="s">
        <v>29</v>
      </c>
      <c r="J409" t="s">
        <v>29</v>
      </c>
      <c r="K409">
        <v>222299.06</v>
      </c>
      <c r="L409">
        <v>5</v>
      </c>
      <c r="M409" t="s">
        <v>1055</v>
      </c>
      <c r="N409">
        <v>6</v>
      </c>
      <c r="O409" t="s">
        <v>1170</v>
      </c>
      <c r="P409" t="s">
        <v>32</v>
      </c>
      <c r="Q409" t="s">
        <v>2147</v>
      </c>
      <c r="R409" t="s">
        <v>2147</v>
      </c>
      <c r="S409" t="s">
        <v>34</v>
      </c>
      <c r="T409" t="s">
        <v>34</v>
      </c>
      <c r="U409" t="str">
        <f>VLOOKUP(F409,[1]Sheet2!H:J,2,FALSE)</f>
        <v>Automobile &amp; Ancillaries</v>
      </c>
      <c r="V409" t="str">
        <f>VLOOKUP(F409,[1]Sheet2!H:J,3,FALSE)</f>
        <v>Automobiles - Passenger Cars</v>
      </c>
    </row>
    <row r="410" spans="1:22" x14ac:dyDescent="0.3">
      <c r="A410" t="s">
        <v>2148</v>
      </c>
      <c r="B410" t="s">
        <v>23</v>
      </c>
      <c r="C410" t="s">
        <v>2149</v>
      </c>
      <c r="D410" t="s">
        <v>2150</v>
      </c>
      <c r="E410">
        <v>93480</v>
      </c>
      <c r="F410" t="s">
        <v>2151</v>
      </c>
      <c r="G410" t="s">
        <v>73</v>
      </c>
      <c r="H410" t="s">
        <v>28</v>
      </c>
      <c r="I410" t="s">
        <v>58</v>
      </c>
      <c r="J410" t="s">
        <v>29</v>
      </c>
      <c r="K410">
        <v>72</v>
      </c>
      <c r="L410">
        <v>4</v>
      </c>
      <c r="M410" t="s">
        <v>1004</v>
      </c>
      <c r="N410">
        <v>10</v>
      </c>
      <c r="O410" t="s">
        <v>1004</v>
      </c>
      <c r="P410" t="s">
        <v>32</v>
      </c>
      <c r="Q410" t="s">
        <v>2152</v>
      </c>
      <c r="R410" t="s">
        <v>73</v>
      </c>
      <c r="S410" t="s">
        <v>73</v>
      </c>
      <c r="T410" t="s">
        <v>34</v>
      </c>
      <c r="U410" t="str">
        <f>VLOOKUP(F410,[1]Sheet2!H:J,2,FALSE)</f>
        <v>Automobile &amp; Ancillaries</v>
      </c>
      <c r="V410" t="str">
        <f>VLOOKUP(F410,[1]Sheet2!H:J,3,FALSE)</f>
        <v>Auto Ancillary</v>
      </c>
    </row>
    <row r="411" spans="1:22" x14ac:dyDescent="0.3">
      <c r="A411" t="s">
        <v>2153</v>
      </c>
      <c r="B411" t="s">
        <v>23</v>
      </c>
      <c r="C411" t="s">
        <v>2154</v>
      </c>
      <c r="D411" t="s">
        <v>2155</v>
      </c>
      <c r="E411">
        <v>81767</v>
      </c>
      <c r="F411" t="s">
        <v>2156</v>
      </c>
      <c r="G411" t="s">
        <v>73</v>
      </c>
      <c r="H411" t="s">
        <v>28</v>
      </c>
      <c r="I411" t="s">
        <v>58</v>
      </c>
      <c r="J411" t="s">
        <v>29</v>
      </c>
      <c r="K411">
        <v>261.47000000000003</v>
      </c>
      <c r="L411">
        <v>65</v>
      </c>
      <c r="M411" t="s">
        <v>998</v>
      </c>
      <c r="N411">
        <v>105</v>
      </c>
      <c r="O411" t="s">
        <v>998</v>
      </c>
      <c r="P411" t="s">
        <v>32</v>
      </c>
      <c r="Q411" t="s">
        <v>2157</v>
      </c>
      <c r="R411" t="s">
        <v>73</v>
      </c>
      <c r="S411" t="s">
        <v>73</v>
      </c>
      <c r="T411" t="s">
        <v>34</v>
      </c>
      <c r="U411" t="str">
        <f>VLOOKUP(F411,[1]Sheet2!H:J,2,FALSE)</f>
        <v>Automobile &amp; Ancillaries</v>
      </c>
      <c r="V411" t="str">
        <f>VLOOKUP(F411,[1]Sheet2!H:J,3,FALSE)</f>
        <v>Tyres &amp; Allied</v>
      </c>
    </row>
    <row r="412" spans="1:22" x14ac:dyDescent="0.3">
      <c r="A412" t="s">
        <v>2158</v>
      </c>
      <c r="B412" t="s">
        <v>23</v>
      </c>
      <c r="C412" t="s">
        <v>2159</v>
      </c>
      <c r="D412" t="s">
        <v>2160</v>
      </c>
      <c r="E412">
        <v>544320</v>
      </c>
      <c r="F412" t="s">
        <v>2161</v>
      </c>
      <c r="G412" t="s">
        <v>27</v>
      </c>
      <c r="H412" t="s">
        <v>28</v>
      </c>
      <c r="I412" t="s">
        <v>29</v>
      </c>
      <c r="J412" t="s">
        <v>29</v>
      </c>
      <c r="K412">
        <v>2700.73</v>
      </c>
      <c r="L412">
        <v>4</v>
      </c>
      <c r="M412" t="s">
        <v>1004</v>
      </c>
      <c r="N412">
        <v>10</v>
      </c>
      <c r="O412" t="s">
        <v>1004</v>
      </c>
      <c r="P412" t="s">
        <v>32</v>
      </c>
      <c r="Q412" t="s">
        <v>2162</v>
      </c>
      <c r="R412" t="s">
        <v>2162</v>
      </c>
      <c r="S412" t="s">
        <v>34</v>
      </c>
      <c r="T412" t="s">
        <v>34</v>
      </c>
      <c r="U412" t="str">
        <f>VLOOKUP(F412,[1]Sheet2!H:J,2,FALSE)</f>
        <v>Automobile &amp; Ancillaries</v>
      </c>
      <c r="V412" t="str">
        <f>VLOOKUP(F412,[1]Sheet2!H:J,3,FALSE)</f>
        <v>Auto Ancillary</v>
      </c>
    </row>
    <row r="413" spans="1:22" x14ac:dyDescent="0.3">
      <c r="A413" t="s">
        <v>2163</v>
      </c>
      <c r="B413" t="s">
        <v>23</v>
      </c>
      <c r="C413" t="s">
        <v>2164</v>
      </c>
      <c r="D413" t="s">
        <v>2165</v>
      </c>
      <c r="E413">
        <v>544328</v>
      </c>
      <c r="F413" t="s">
        <v>2166</v>
      </c>
      <c r="G413" t="s">
        <v>27</v>
      </c>
      <c r="H413" t="s">
        <v>28</v>
      </c>
      <c r="I413" t="s">
        <v>29</v>
      </c>
      <c r="J413" t="s">
        <v>29</v>
      </c>
      <c r="K413">
        <v>1138.58</v>
      </c>
      <c r="L413">
        <v>5</v>
      </c>
      <c r="M413" t="s">
        <v>1055</v>
      </c>
      <c r="N413">
        <v>7</v>
      </c>
      <c r="O413" t="s">
        <v>1413</v>
      </c>
      <c r="P413" t="s">
        <v>32</v>
      </c>
      <c r="Q413" t="s">
        <v>2167</v>
      </c>
      <c r="R413" t="s">
        <v>2167</v>
      </c>
      <c r="S413" t="s">
        <v>34</v>
      </c>
      <c r="T413" t="s">
        <v>34</v>
      </c>
      <c r="U413" t="str">
        <f>VLOOKUP(F413,[1]Sheet2!H:J,2,FALSE)</f>
        <v>Automobile &amp; Ancillaries</v>
      </c>
      <c r="V413" t="str">
        <f>VLOOKUP(F413,[1]Sheet2!H:J,3,FALSE)</f>
        <v>Automobiles-Tractors</v>
      </c>
    </row>
    <row r="414" spans="1:22" x14ac:dyDescent="0.3">
      <c r="A414" t="s">
        <v>2168</v>
      </c>
      <c r="B414" t="s">
        <v>23</v>
      </c>
      <c r="C414" t="s">
        <v>2169</v>
      </c>
      <c r="D414" t="s">
        <v>2170</v>
      </c>
      <c r="E414">
        <v>93472</v>
      </c>
      <c r="F414" t="s">
        <v>2171</v>
      </c>
      <c r="G414" t="s">
        <v>73</v>
      </c>
      <c r="H414" t="s">
        <v>28</v>
      </c>
      <c r="I414" t="s">
        <v>58</v>
      </c>
      <c r="J414" t="s">
        <v>29</v>
      </c>
      <c r="K414">
        <v>102.44</v>
      </c>
      <c r="L414">
        <v>5</v>
      </c>
      <c r="M414" t="s">
        <v>1055</v>
      </c>
      <c r="N414">
        <v>8</v>
      </c>
      <c r="O414" t="s">
        <v>1219</v>
      </c>
      <c r="P414" t="s">
        <v>32</v>
      </c>
      <c r="Q414" t="s">
        <v>2172</v>
      </c>
      <c r="R414" t="s">
        <v>73</v>
      </c>
      <c r="S414" t="s">
        <v>73</v>
      </c>
      <c r="T414" t="s">
        <v>34</v>
      </c>
      <c r="U414" t="str">
        <f>VLOOKUP(F414,[1]Sheet2!H:J,2,FALSE)</f>
        <v>Automobile &amp; Ancillaries</v>
      </c>
      <c r="V414" t="str">
        <f>VLOOKUP(F414,[1]Sheet2!H:J,3,FALSE)</f>
        <v>Automobile Two &amp; Three Wheelers</v>
      </c>
    </row>
    <row r="415" spans="1:22" x14ac:dyDescent="0.3">
      <c r="A415" t="s">
        <v>2173</v>
      </c>
      <c r="B415" t="s">
        <v>23</v>
      </c>
      <c r="C415" t="s">
        <v>2174</v>
      </c>
      <c r="D415" t="s">
        <v>2175</v>
      </c>
      <c r="E415">
        <v>544347</v>
      </c>
      <c r="F415" t="s">
        <v>2176</v>
      </c>
      <c r="G415" t="s">
        <v>783</v>
      </c>
      <c r="H415" t="s">
        <v>28</v>
      </c>
      <c r="I415" t="s">
        <v>29</v>
      </c>
      <c r="J415" t="s">
        <v>58</v>
      </c>
      <c r="K415">
        <v>596.26</v>
      </c>
      <c r="L415">
        <v>4</v>
      </c>
      <c r="M415" t="s">
        <v>1004</v>
      </c>
      <c r="N415">
        <v>10</v>
      </c>
      <c r="O415" t="s">
        <v>1004</v>
      </c>
      <c r="P415" t="s">
        <v>32</v>
      </c>
      <c r="Q415" t="s">
        <v>73</v>
      </c>
      <c r="R415" t="s">
        <v>2177</v>
      </c>
      <c r="S415" t="s">
        <v>34</v>
      </c>
      <c r="T415" t="s">
        <v>73</v>
      </c>
      <c r="U415" t="str">
        <f>VLOOKUP(F415,[1]Sheet2!H:J,2,FALSE)</f>
        <v>Automobile &amp; Ancillaries</v>
      </c>
      <c r="V415" t="str">
        <f>VLOOKUP(F415,[1]Sheet2!H:J,3,FALSE)</f>
        <v>Batteries</v>
      </c>
    </row>
    <row r="416" spans="1:22" x14ac:dyDescent="0.3">
      <c r="A416" t="s">
        <v>2178</v>
      </c>
      <c r="B416" t="s">
        <v>23</v>
      </c>
      <c r="C416" t="s">
        <v>2179</v>
      </c>
      <c r="D416" t="s">
        <v>2180</v>
      </c>
      <c r="E416">
        <v>94171</v>
      </c>
      <c r="F416" t="s">
        <v>2181</v>
      </c>
      <c r="G416" t="s">
        <v>73</v>
      </c>
      <c r="H416" t="s">
        <v>28</v>
      </c>
      <c r="I416" t="s">
        <v>58</v>
      </c>
      <c r="J416" t="s">
        <v>29</v>
      </c>
      <c r="K416">
        <v>277.61</v>
      </c>
      <c r="L416">
        <v>4</v>
      </c>
      <c r="M416" t="s">
        <v>1004</v>
      </c>
      <c r="N416">
        <v>10</v>
      </c>
      <c r="O416" t="s">
        <v>1004</v>
      </c>
      <c r="P416" t="s">
        <v>32</v>
      </c>
      <c r="Q416" t="s">
        <v>2182</v>
      </c>
      <c r="R416" t="s">
        <v>73</v>
      </c>
      <c r="S416" t="s">
        <v>73</v>
      </c>
      <c r="T416" t="s">
        <v>34</v>
      </c>
      <c r="U416" t="str">
        <f>VLOOKUP(F416,[1]Sheet2!H:J,2,FALSE)</f>
        <v>Automobile &amp; Ancillaries</v>
      </c>
      <c r="V416" t="str">
        <f>VLOOKUP(F416,[1]Sheet2!H:J,3,FALSE)</f>
        <v>Batteries</v>
      </c>
    </row>
    <row r="417" spans="1:22" x14ac:dyDescent="0.3">
      <c r="A417" t="s">
        <v>2183</v>
      </c>
      <c r="B417" t="s">
        <v>23</v>
      </c>
      <c r="C417" t="s">
        <v>2184</v>
      </c>
      <c r="D417" t="s">
        <v>2185</v>
      </c>
      <c r="E417">
        <v>544381</v>
      </c>
      <c r="F417" t="s">
        <v>2186</v>
      </c>
      <c r="G417" t="s">
        <v>677</v>
      </c>
      <c r="H417" t="s">
        <v>28</v>
      </c>
      <c r="I417" t="s">
        <v>29</v>
      </c>
      <c r="J417" t="s">
        <v>58</v>
      </c>
      <c r="K417">
        <v>104.1</v>
      </c>
      <c r="L417">
        <v>10</v>
      </c>
      <c r="M417" t="s">
        <v>1048</v>
      </c>
      <c r="N417">
        <v>17</v>
      </c>
      <c r="O417" t="s">
        <v>1049</v>
      </c>
      <c r="P417" t="s">
        <v>32</v>
      </c>
      <c r="Q417" t="s">
        <v>73</v>
      </c>
      <c r="R417" t="s">
        <v>2187</v>
      </c>
      <c r="S417" t="s">
        <v>34</v>
      </c>
      <c r="T417" t="s">
        <v>73</v>
      </c>
      <c r="U417" t="str">
        <f>VLOOKUP(F417,[1]Sheet2!H:J,2,FALSE)</f>
        <v>Automobile &amp; Ancillaries</v>
      </c>
      <c r="V417" t="str">
        <f>VLOOKUP(F417,[1]Sheet2!H:J,3,FALSE)</f>
        <v>Castings/Forgings</v>
      </c>
    </row>
    <row r="418" spans="1:22" x14ac:dyDescent="0.3">
      <c r="A418" t="s">
        <v>2188</v>
      </c>
      <c r="B418" t="s">
        <v>23</v>
      </c>
      <c r="C418" t="s">
        <v>2189</v>
      </c>
      <c r="D418" t="s">
        <v>2190</v>
      </c>
      <c r="E418">
        <v>93330</v>
      </c>
      <c r="F418" t="s">
        <v>2191</v>
      </c>
      <c r="G418" t="s">
        <v>73</v>
      </c>
      <c r="H418" t="s">
        <v>28</v>
      </c>
      <c r="I418" t="s">
        <v>58</v>
      </c>
      <c r="J418" t="s">
        <v>29</v>
      </c>
      <c r="K418">
        <v>120.29</v>
      </c>
      <c r="L418">
        <v>22</v>
      </c>
      <c r="M418" t="s">
        <v>1030</v>
      </c>
      <c r="N418">
        <v>37</v>
      </c>
      <c r="O418" t="s">
        <v>1031</v>
      </c>
      <c r="P418" t="s">
        <v>32</v>
      </c>
      <c r="Q418" t="s">
        <v>2192</v>
      </c>
      <c r="R418" t="s">
        <v>73</v>
      </c>
      <c r="S418" t="s">
        <v>73</v>
      </c>
      <c r="T418" t="s">
        <v>34</v>
      </c>
      <c r="U418" t="str">
        <f>VLOOKUP(F418,[1]Sheet2!H:J,2,FALSE)</f>
        <v>Automobile &amp; Ancillaries</v>
      </c>
      <c r="V418" t="str">
        <f>VLOOKUP(F418,[1]Sheet2!H:J,3,FALSE)</f>
        <v>Batteries</v>
      </c>
    </row>
    <row r="419" spans="1:22" x14ac:dyDescent="0.3">
      <c r="A419" t="s">
        <v>2193</v>
      </c>
      <c r="B419" t="s">
        <v>23</v>
      </c>
      <c r="C419" t="s">
        <v>2194</v>
      </c>
      <c r="D419" t="s">
        <v>2195</v>
      </c>
      <c r="E419">
        <v>544397</v>
      </c>
      <c r="F419" t="s">
        <v>2196</v>
      </c>
      <c r="G419" t="s">
        <v>27</v>
      </c>
      <c r="H419" t="s">
        <v>28</v>
      </c>
      <c r="I419" t="s">
        <v>29</v>
      </c>
      <c r="J419" t="s">
        <v>29</v>
      </c>
      <c r="K419">
        <v>21105</v>
      </c>
      <c r="L419">
        <v>5</v>
      </c>
      <c r="M419" t="s">
        <v>1055</v>
      </c>
      <c r="N419">
        <v>8</v>
      </c>
      <c r="O419" t="s">
        <v>1219</v>
      </c>
      <c r="P419" t="s">
        <v>32</v>
      </c>
      <c r="Q419" t="s">
        <v>2197</v>
      </c>
      <c r="R419" t="s">
        <v>2197</v>
      </c>
      <c r="S419" t="s">
        <v>34</v>
      </c>
      <c r="T419" t="s">
        <v>34</v>
      </c>
      <c r="U419" t="str">
        <f>VLOOKUP(F419,[1]Sheet2!H:J,2,FALSE)</f>
        <v>Automobile &amp; Ancillaries</v>
      </c>
      <c r="V419" t="str">
        <f>VLOOKUP(F419,[1]Sheet2!H:J,3,FALSE)</f>
        <v>Automobile Two &amp; Three Wheelers</v>
      </c>
    </row>
    <row r="420" spans="1:22" x14ac:dyDescent="0.3">
      <c r="A420" t="s">
        <v>2198</v>
      </c>
      <c r="B420" t="s">
        <v>23</v>
      </c>
      <c r="C420" t="s">
        <v>2199</v>
      </c>
      <c r="D420" t="s">
        <v>2200</v>
      </c>
      <c r="E420">
        <v>544405</v>
      </c>
      <c r="F420" t="s">
        <v>2201</v>
      </c>
      <c r="G420" t="s">
        <v>27</v>
      </c>
      <c r="H420" t="s">
        <v>28</v>
      </c>
      <c r="I420" t="s">
        <v>29</v>
      </c>
      <c r="J420" t="s">
        <v>29</v>
      </c>
      <c r="K420">
        <v>14291.46</v>
      </c>
      <c r="L420">
        <v>4</v>
      </c>
      <c r="M420" t="s">
        <v>1004</v>
      </c>
      <c r="N420">
        <v>10</v>
      </c>
      <c r="O420" t="s">
        <v>1004</v>
      </c>
      <c r="P420" t="s">
        <v>32</v>
      </c>
      <c r="Q420" t="s">
        <v>2202</v>
      </c>
      <c r="R420" t="s">
        <v>73</v>
      </c>
      <c r="S420" t="s">
        <v>34</v>
      </c>
      <c r="T420" t="s">
        <v>34</v>
      </c>
      <c r="U420" t="str">
        <f>VLOOKUP(F420,[1]Sheet2!H:J,2,FALSE)</f>
        <v>Automobile &amp; Ancillaries</v>
      </c>
      <c r="V420" t="str">
        <f>VLOOKUP(F420,[1]Sheet2!H:J,3,FALSE)</f>
        <v>Auto Ancillary</v>
      </c>
    </row>
    <row r="421" spans="1:22" x14ac:dyDescent="0.3">
      <c r="A421" t="s">
        <v>2203</v>
      </c>
      <c r="B421" t="s">
        <v>23</v>
      </c>
      <c r="C421" t="s">
        <v>2204</v>
      </c>
      <c r="D421" t="s">
        <v>2205</v>
      </c>
      <c r="E421">
        <v>544428</v>
      </c>
      <c r="F421" t="s">
        <v>2206</v>
      </c>
      <c r="G421" t="s">
        <v>677</v>
      </c>
      <c r="H421" t="s">
        <v>28</v>
      </c>
      <c r="I421" t="s">
        <v>29</v>
      </c>
      <c r="J421" t="s">
        <v>58</v>
      </c>
      <c r="K421">
        <v>58.09</v>
      </c>
      <c r="L421">
        <v>5</v>
      </c>
      <c r="M421" t="s">
        <v>1055</v>
      </c>
      <c r="N421">
        <v>8</v>
      </c>
      <c r="O421" t="s">
        <v>1219</v>
      </c>
      <c r="P421" t="s">
        <v>32</v>
      </c>
      <c r="Q421" t="s">
        <v>73</v>
      </c>
      <c r="R421" t="s">
        <v>2207</v>
      </c>
      <c r="S421" t="s">
        <v>34</v>
      </c>
      <c r="T421" t="s">
        <v>73</v>
      </c>
      <c r="U421" t="str">
        <f>VLOOKUP(F421,[1]Sheet2!H:J,2,FALSE)</f>
        <v>Automobile &amp; Ancillaries</v>
      </c>
      <c r="V421" t="str">
        <f>VLOOKUP(F421,[1]Sheet2!H:J,3,FALSE)</f>
        <v>Automobile Two &amp; Three Wheelers</v>
      </c>
    </row>
    <row r="422" spans="1:22" x14ac:dyDescent="0.3">
      <c r="A422" t="s">
        <v>2208</v>
      </c>
      <c r="B422" t="s">
        <v>23</v>
      </c>
      <c r="C422" t="s">
        <v>2209</v>
      </c>
      <c r="D422" t="s">
        <v>2210</v>
      </c>
      <c r="E422">
        <v>544434</v>
      </c>
      <c r="F422" t="s">
        <v>2211</v>
      </c>
      <c r="G422" t="s">
        <v>677</v>
      </c>
      <c r="H422" t="s">
        <v>28</v>
      </c>
      <c r="I422" t="s">
        <v>29</v>
      </c>
      <c r="J422" t="s">
        <v>58</v>
      </c>
      <c r="K422">
        <v>508.45</v>
      </c>
      <c r="L422">
        <v>10</v>
      </c>
      <c r="M422" t="s">
        <v>1048</v>
      </c>
      <c r="N422">
        <v>17</v>
      </c>
      <c r="O422" t="s">
        <v>1049</v>
      </c>
      <c r="P422" t="s">
        <v>32</v>
      </c>
      <c r="Q422" t="s">
        <v>73</v>
      </c>
      <c r="R422" t="s">
        <v>2212</v>
      </c>
      <c r="S422" t="s">
        <v>34</v>
      </c>
      <c r="T422" t="s">
        <v>73</v>
      </c>
      <c r="U422" t="str">
        <f>VLOOKUP(F422,[1]Sheet2!H:J,2,FALSE)</f>
        <v>Automobile &amp; Ancillaries</v>
      </c>
      <c r="V422" t="str">
        <f>VLOOKUP(F422,[1]Sheet2!H:J,3,FALSE)</f>
        <v>Castings/Forgings</v>
      </c>
    </row>
    <row r="423" spans="1:22" x14ac:dyDescent="0.3">
      <c r="A423" t="s">
        <v>2213</v>
      </c>
      <c r="B423" t="s">
        <v>23</v>
      </c>
      <c r="C423" t="s">
        <v>2214</v>
      </c>
      <c r="D423" t="s">
        <v>2215</v>
      </c>
      <c r="E423">
        <v>544452</v>
      </c>
      <c r="F423" t="s">
        <v>2216</v>
      </c>
      <c r="G423" t="s">
        <v>677</v>
      </c>
      <c r="H423" t="s">
        <v>28</v>
      </c>
      <c r="I423" t="s">
        <v>29</v>
      </c>
      <c r="J423" t="s">
        <v>58</v>
      </c>
      <c r="K423">
        <v>58.77</v>
      </c>
      <c r="L423">
        <v>10</v>
      </c>
      <c r="M423" t="s">
        <v>1048</v>
      </c>
      <c r="N423">
        <v>17</v>
      </c>
      <c r="O423" t="s">
        <v>1049</v>
      </c>
      <c r="P423" t="s">
        <v>32</v>
      </c>
      <c r="Q423" t="s">
        <v>73</v>
      </c>
      <c r="R423" t="s">
        <v>2217</v>
      </c>
      <c r="S423" t="s">
        <v>34</v>
      </c>
      <c r="T423" t="s">
        <v>73</v>
      </c>
      <c r="U423" t="str">
        <f>VLOOKUP(F423,[1]Sheet2!H:J,2,FALSE)</f>
        <v>Automobile &amp; Ancillaries</v>
      </c>
      <c r="V423" t="str">
        <f>VLOOKUP(F423,[1]Sheet2!H:J,3,FALSE)</f>
        <v>Castings/Forgings</v>
      </c>
    </row>
    <row r="424" spans="1:22" x14ac:dyDescent="0.3">
      <c r="A424" t="s">
        <v>2218</v>
      </c>
      <c r="B424" t="s">
        <v>23</v>
      </c>
      <c r="C424" t="s">
        <v>2219</v>
      </c>
      <c r="D424" t="s">
        <v>2220</v>
      </c>
      <c r="E424">
        <v>94564</v>
      </c>
      <c r="F424" t="s">
        <v>2221</v>
      </c>
      <c r="G424" t="s">
        <v>73</v>
      </c>
      <c r="H424" t="s">
        <v>28</v>
      </c>
      <c r="I424" t="s">
        <v>58</v>
      </c>
      <c r="J424" t="s">
        <v>29</v>
      </c>
      <c r="K424">
        <v>132.77000000000001</v>
      </c>
      <c r="L424">
        <v>4</v>
      </c>
      <c r="M424" t="s">
        <v>1004</v>
      </c>
      <c r="N424">
        <v>10</v>
      </c>
      <c r="O424" t="s">
        <v>1004</v>
      </c>
      <c r="P424" t="s">
        <v>32</v>
      </c>
      <c r="Q424" t="s">
        <v>2222</v>
      </c>
      <c r="R424" t="s">
        <v>73</v>
      </c>
      <c r="S424" t="s">
        <v>73</v>
      </c>
      <c r="T424" t="s">
        <v>34</v>
      </c>
      <c r="U424" t="str">
        <f>VLOOKUP(F424,[1]Sheet2!H:J,2,FALSE)</f>
        <v>Automobile &amp; Ancillaries</v>
      </c>
      <c r="V424" t="str">
        <f>VLOOKUP(F424,[1]Sheet2!H:J,3,FALSE)</f>
        <v>Auto Ancillary</v>
      </c>
    </row>
    <row r="425" spans="1:22" x14ac:dyDescent="0.3">
      <c r="A425" t="s">
        <v>2223</v>
      </c>
      <c r="B425" t="s">
        <v>23</v>
      </c>
      <c r="C425" t="s">
        <v>2224</v>
      </c>
      <c r="D425" t="s">
        <v>2225</v>
      </c>
      <c r="E425">
        <v>522229</v>
      </c>
      <c r="F425" t="s">
        <v>2226</v>
      </c>
      <c r="G425" t="s">
        <v>72</v>
      </c>
      <c r="H425" t="s">
        <v>28</v>
      </c>
      <c r="I425" t="s">
        <v>29</v>
      </c>
      <c r="J425" t="s">
        <v>58</v>
      </c>
      <c r="K425">
        <v>960.73</v>
      </c>
      <c r="L425">
        <v>85</v>
      </c>
      <c r="M425" t="s">
        <v>1158</v>
      </c>
      <c r="N425">
        <v>106</v>
      </c>
      <c r="O425" t="s">
        <v>51</v>
      </c>
      <c r="P425" t="s">
        <v>32</v>
      </c>
      <c r="Q425" t="s">
        <v>2227</v>
      </c>
      <c r="R425" t="s">
        <v>2228</v>
      </c>
      <c r="S425" t="s">
        <v>34</v>
      </c>
      <c r="T425" t="s">
        <v>61</v>
      </c>
      <c r="U425" t="str">
        <f>VLOOKUP(F425,[1]Sheet2!H:J,2,FALSE)</f>
        <v>Aviation</v>
      </c>
      <c r="V425" t="str">
        <f>VLOOKUP(F425,[1]Sheet2!H:J,3,FALSE)</f>
        <v>Airlines</v>
      </c>
    </row>
    <row r="426" spans="1:22" x14ac:dyDescent="0.3">
      <c r="A426" t="s">
        <v>2229</v>
      </c>
      <c r="B426" t="s">
        <v>23</v>
      </c>
      <c r="C426" t="s">
        <v>2230</v>
      </c>
      <c r="D426" t="s">
        <v>2231</v>
      </c>
      <c r="E426">
        <v>500330</v>
      </c>
      <c r="F426" t="s">
        <v>2232</v>
      </c>
      <c r="G426" t="s">
        <v>39</v>
      </c>
      <c r="H426" t="s">
        <v>28</v>
      </c>
      <c r="I426" t="s">
        <v>29</v>
      </c>
      <c r="J426" t="s">
        <v>29</v>
      </c>
      <c r="K426">
        <v>4107.93</v>
      </c>
      <c r="L426">
        <v>2</v>
      </c>
      <c r="M426" t="s">
        <v>2233</v>
      </c>
      <c r="N426">
        <v>103</v>
      </c>
      <c r="O426" t="s">
        <v>2234</v>
      </c>
      <c r="P426" t="s">
        <v>32</v>
      </c>
      <c r="Q426" t="s">
        <v>2235</v>
      </c>
      <c r="R426" t="s">
        <v>2235</v>
      </c>
      <c r="S426" t="s">
        <v>34</v>
      </c>
      <c r="T426" t="s">
        <v>34</v>
      </c>
      <c r="U426" t="str">
        <f>VLOOKUP(F426,[1]Sheet2!H:J,2,FALSE)</f>
        <v>Aviation</v>
      </c>
      <c r="V426" t="str">
        <f>VLOOKUP(F426,[1]Sheet2!H:J,3,FALSE)</f>
        <v>Airlines</v>
      </c>
    </row>
    <row r="427" spans="1:22" x14ac:dyDescent="0.3">
      <c r="A427" t="s">
        <v>2236</v>
      </c>
      <c r="B427" t="s">
        <v>23</v>
      </c>
      <c r="C427" t="s">
        <v>2237</v>
      </c>
      <c r="D427" t="s">
        <v>2238</v>
      </c>
      <c r="E427">
        <v>500285</v>
      </c>
      <c r="F427" t="s">
        <v>2239</v>
      </c>
      <c r="G427" t="s">
        <v>39</v>
      </c>
      <c r="H427" t="s">
        <v>28</v>
      </c>
      <c r="I427" t="s">
        <v>29</v>
      </c>
      <c r="J427" t="s">
        <v>29</v>
      </c>
      <c r="K427">
        <v>4292.49</v>
      </c>
      <c r="L427">
        <v>2</v>
      </c>
      <c r="M427" t="s">
        <v>2233</v>
      </c>
      <c r="N427">
        <v>103</v>
      </c>
      <c r="O427" t="s">
        <v>2234</v>
      </c>
      <c r="P427" t="s">
        <v>32</v>
      </c>
      <c r="Q427" t="s">
        <v>2240</v>
      </c>
      <c r="R427" t="s">
        <v>2240</v>
      </c>
      <c r="S427" t="s">
        <v>34</v>
      </c>
      <c r="T427" t="s">
        <v>212</v>
      </c>
      <c r="U427" t="str">
        <f>VLOOKUP(F427,[1]Sheet2!H:J,2,FALSE)</f>
        <v>Aviation</v>
      </c>
      <c r="V427" t="str">
        <f>VLOOKUP(F427,[1]Sheet2!H:J,3,FALSE)</f>
        <v>Airlines</v>
      </c>
    </row>
    <row r="428" spans="1:22" x14ac:dyDescent="0.3">
      <c r="A428" t="s">
        <v>2241</v>
      </c>
      <c r="B428" t="s">
        <v>23</v>
      </c>
      <c r="C428" t="s">
        <v>2242</v>
      </c>
      <c r="D428" t="s">
        <v>2243</v>
      </c>
      <c r="E428">
        <v>532773</v>
      </c>
      <c r="F428" t="s">
        <v>2244</v>
      </c>
      <c r="G428" t="s">
        <v>27</v>
      </c>
      <c r="H428" t="s">
        <v>28</v>
      </c>
      <c r="I428" t="s">
        <v>29</v>
      </c>
      <c r="J428" t="s">
        <v>29</v>
      </c>
      <c r="K428">
        <v>294.98</v>
      </c>
      <c r="L428">
        <v>2</v>
      </c>
      <c r="M428" t="s">
        <v>2233</v>
      </c>
      <c r="N428">
        <v>103</v>
      </c>
      <c r="O428" t="s">
        <v>2234</v>
      </c>
      <c r="P428" t="s">
        <v>32</v>
      </c>
      <c r="Q428" t="s">
        <v>2245</v>
      </c>
      <c r="R428" t="s">
        <v>2245</v>
      </c>
      <c r="S428" t="s">
        <v>34</v>
      </c>
      <c r="T428" t="s">
        <v>34</v>
      </c>
      <c r="U428" t="str">
        <f>VLOOKUP(F428,[1]Sheet2!H:J,2,FALSE)</f>
        <v>Aviation</v>
      </c>
      <c r="V428" t="str">
        <f>VLOOKUP(F428,[1]Sheet2!H:J,3,FALSE)</f>
        <v>Airlines</v>
      </c>
    </row>
    <row r="429" spans="1:22" x14ac:dyDescent="0.3">
      <c r="A429" t="s">
        <v>2246</v>
      </c>
      <c r="B429" t="s">
        <v>23</v>
      </c>
      <c r="C429" t="s">
        <v>2247</v>
      </c>
      <c r="D429" t="s">
        <v>2248</v>
      </c>
      <c r="E429">
        <v>539448</v>
      </c>
      <c r="F429" t="s">
        <v>2249</v>
      </c>
      <c r="G429" t="s">
        <v>39</v>
      </c>
      <c r="H429" t="s">
        <v>152</v>
      </c>
      <c r="I429" t="s">
        <v>29</v>
      </c>
      <c r="J429" t="s">
        <v>29</v>
      </c>
      <c r="K429">
        <v>219293.8</v>
      </c>
      <c r="L429">
        <v>2</v>
      </c>
      <c r="M429" t="s">
        <v>2233</v>
      </c>
      <c r="N429">
        <v>103</v>
      </c>
      <c r="O429" t="s">
        <v>2234</v>
      </c>
      <c r="P429" t="s">
        <v>32</v>
      </c>
      <c r="Q429" t="s">
        <v>2250</v>
      </c>
      <c r="R429" t="s">
        <v>2250</v>
      </c>
      <c r="S429" t="s">
        <v>34</v>
      </c>
      <c r="T429" t="s">
        <v>34</v>
      </c>
      <c r="U429" t="str">
        <f>VLOOKUP(F429,[1]Sheet2!H:J,2,FALSE)</f>
        <v>Aviation</v>
      </c>
      <c r="V429" t="str">
        <f>VLOOKUP(F429,[1]Sheet2!H:J,3,FALSE)</f>
        <v>Airlines</v>
      </c>
    </row>
    <row r="430" spans="1:22" x14ac:dyDescent="0.3">
      <c r="A430" t="s">
        <v>2251</v>
      </c>
      <c r="B430" t="s">
        <v>23</v>
      </c>
      <c r="C430" t="s">
        <v>2252</v>
      </c>
      <c r="D430" t="s">
        <v>2253</v>
      </c>
      <c r="E430">
        <v>539956</v>
      </c>
      <c r="F430" t="s">
        <v>2254</v>
      </c>
      <c r="G430" t="s">
        <v>57</v>
      </c>
      <c r="H430" t="s">
        <v>28</v>
      </c>
      <c r="I430" t="s">
        <v>29</v>
      </c>
      <c r="J430" t="s">
        <v>58</v>
      </c>
      <c r="K430">
        <v>930.23</v>
      </c>
      <c r="L430">
        <v>2</v>
      </c>
      <c r="M430" t="s">
        <v>2233</v>
      </c>
      <c r="N430">
        <v>103</v>
      </c>
      <c r="O430" t="s">
        <v>2234</v>
      </c>
      <c r="P430" t="s">
        <v>32</v>
      </c>
      <c r="Q430" t="s">
        <v>73</v>
      </c>
      <c r="R430" t="s">
        <v>2255</v>
      </c>
      <c r="S430" t="s">
        <v>34</v>
      </c>
      <c r="T430" t="s">
        <v>75</v>
      </c>
      <c r="U430" t="str">
        <f>VLOOKUP(F430,[1]Sheet2!H:J,2,FALSE)</f>
        <v>Aviation</v>
      </c>
      <c r="V430" t="str">
        <f>VLOOKUP(F430,[1]Sheet2!H:J,3,FALSE)</f>
        <v>Airlines</v>
      </c>
    </row>
    <row r="431" spans="1:22" x14ac:dyDescent="0.3">
      <c r="A431" t="s">
        <v>2256</v>
      </c>
      <c r="B431" t="s">
        <v>23</v>
      </c>
      <c r="C431" t="s">
        <v>2257</v>
      </c>
      <c r="D431" t="s">
        <v>2258</v>
      </c>
      <c r="E431">
        <v>95380</v>
      </c>
      <c r="F431" t="s">
        <v>2259</v>
      </c>
      <c r="G431" t="s">
        <v>73</v>
      </c>
      <c r="H431" t="s">
        <v>28</v>
      </c>
      <c r="I431" t="s">
        <v>58</v>
      </c>
      <c r="J431" t="s">
        <v>29</v>
      </c>
      <c r="K431">
        <v>897.11</v>
      </c>
      <c r="L431">
        <v>2</v>
      </c>
      <c r="M431" t="s">
        <v>2233</v>
      </c>
      <c r="N431">
        <v>106</v>
      </c>
      <c r="O431" t="s">
        <v>51</v>
      </c>
      <c r="P431" t="s">
        <v>32</v>
      </c>
      <c r="Q431" t="s">
        <v>2260</v>
      </c>
      <c r="R431" t="s">
        <v>73</v>
      </c>
      <c r="S431" t="s">
        <v>73</v>
      </c>
      <c r="T431" t="s">
        <v>34</v>
      </c>
      <c r="U431" t="str">
        <f>VLOOKUP(F431,[1]Sheet2!H:J,2,FALSE)</f>
        <v>Aviation</v>
      </c>
      <c r="V431" t="str">
        <f>VLOOKUP(F431,[1]Sheet2!H:J,3,FALSE)</f>
        <v>Airlines</v>
      </c>
    </row>
    <row r="432" spans="1:22" x14ac:dyDescent="0.3">
      <c r="A432" t="s">
        <v>2261</v>
      </c>
      <c r="B432" t="s">
        <v>23</v>
      </c>
      <c r="C432" t="s">
        <v>2262</v>
      </c>
      <c r="D432" t="s">
        <v>2262</v>
      </c>
      <c r="E432">
        <v>532134</v>
      </c>
      <c r="F432" t="s">
        <v>2263</v>
      </c>
      <c r="G432" t="s">
        <v>39</v>
      </c>
      <c r="H432" t="s">
        <v>152</v>
      </c>
      <c r="I432" t="s">
        <v>29</v>
      </c>
      <c r="J432" t="s">
        <v>29</v>
      </c>
      <c r="K432">
        <v>130602.75</v>
      </c>
      <c r="L432">
        <v>6</v>
      </c>
      <c r="M432" t="s">
        <v>2264</v>
      </c>
      <c r="N432">
        <v>11</v>
      </c>
      <c r="O432" t="s">
        <v>2265</v>
      </c>
      <c r="P432" t="s">
        <v>32</v>
      </c>
      <c r="Q432" t="s">
        <v>2266</v>
      </c>
      <c r="R432" t="s">
        <v>2266</v>
      </c>
      <c r="S432" t="s">
        <v>34</v>
      </c>
      <c r="T432" t="s">
        <v>34</v>
      </c>
      <c r="U432" t="str">
        <f>VLOOKUP(F432,[1]Sheet2!H:J,2,FALSE)</f>
        <v>Bank</v>
      </c>
      <c r="V432" t="str">
        <f>VLOOKUP(F432,[1]Sheet2!H:J,3,FALSE)</f>
        <v>Bank - Public</v>
      </c>
    </row>
    <row r="433" spans="1:22" x14ac:dyDescent="0.3">
      <c r="A433" t="s">
        <v>2267</v>
      </c>
      <c r="B433" t="s">
        <v>23</v>
      </c>
      <c r="C433" t="s">
        <v>2268</v>
      </c>
      <c r="D433" t="s">
        <v>2269</v>
      </c>
      <c r="E433">
        <v>500116</v>
      </c>
      <c r="F433" t="s">
        <v>2270</v>
      </c>
      <c r="G433" t="s">
        <v>39</v>
      </c>
      <c r="H433" t="s">
        <v>932</v>
      </c>
      <c r="I433" t="s">
        <v>29</v>
      </c>
      <c r="J433" t="s">
        <v>29</v>
      </c>
      <c r="K433">
        <v>97029.68</v>
      </c>
      <c r="L433">
        <v>6</v>
      </c>
      <c r="M433" t="s">
        <v>2264</v>
      </c>
      <c r="N433">
        <v>12</v>
      </c>
      <c r="O433" t="s">
        <v>2271</v>
      </c>
      <c r="P433" t="s">
        <v>32</v>
      </c>
      <c r="Q433" t="s">
        <v>2272</v>
      </c>
      <c r="R433" t="s">
        <v>2272</v>
      </c>
      <c r="S433" t="s">
        <v>34</v>
      </c>
      <c r="T433" t="s">
        <v>34</v>
      </c>
      <c r="U433" t="str">
        <f>VLOOKUP(F433,[1]Sheet2!H:J,2,FALSE)</f>
        <v>Bank</v>
      </c>
      <c r="V433" t="str">
        <f>VLOOKUP(F433,[1]Sheet2!H:J,3,FALSE)</f>
        <v>Bank - Private</v>
      </c>
    </row>
    <row r="434" spans="1:22" x14ac:dyDescent="0.3">
      <c r="A434" t="s">
        <v>2273</v>
      </c>
      <c r="B434" t="s">
        <v>23</v>
      </c>
      <c r="C434" t="s">
        <v>2274</v>
      </c>
      <c r="D434" t="s">
        <v>2274</v>
      </c>
      <c r="E434">
        <v>532149</v>
      </c>
      <c r="F434" t="s">
        <v>2275</v>
      </c>
      <c r="G434" t="s">
        <v>39</v>
      </c>
      <c r="H434" t="s">
        <v>932</v>
      </c>
      <c r="I434" t="s">
        <v>29</v>
      </c>
      <c r="J434" t="s">
        <v>29</v>
      </c>
      <c r="K434">
        <v>54427.14</v>
      </c>
      <c r="L434">
        <v>6</v>
      </c>
      <c r="M434" t="s">
        <v>2264</v>
      </c>
      <c r="N434">
        <v>11</v>
      </c>
      <c r="O434" t="s">
        <v>2265</v>
      </c>
      <c r="P434" t="s">
        <v>32</v>
      </c>
      <c r="Q434" t="s">
        <v>2276</v>
      </c>
      <c r="R434" t="s">
        <v>2276</v>
      </c>
      <c r="S434" t="s">
        <v>34</v>
      </c>
      <c r="T434" t="s">
        <v>34</v>
      </c>
      <c r="U434" t="str">
        <f>VLOOKUP(F434,[1]Sheet2!H:J,2,FALSE)</f>
        <v>Bank</v>
      </c>
      <c r="V434" t="str">
        <f>VLOOKUP(F434,[1]Sheet2!H:J,3,FALSE)</f>
        <v>Bank - Public</v>
      </c>
    </row>
    <row r="435" spans="1:22" x14ac:dyDescent="0.3">
      <c r="A435" t="s">
        <v>2277</v>
      </c>
      <c r="B435" t="s">
        <v>23</v>
      </c>
      <c r="C435" t="s">
        <v>2278</v>
      </c>
      <c r="D435" t="s">
        <v>2279</v>
      </c>
      <c r="E435">
        <v>533295</v>
      </c>
      <c r="F435" t="s">
        <v>2280</v>
      </c>
      <c r="G435" t="s">
        <v>27</v>
      </c>
      <c r="H435" t="s">
        <v>28</v>
      </c>
      <c r="I435" t="s">
        <v>29</v>
      </c>
      <c r="J435" t="s">
        <v>29</v>
      </c>
      <c r="K435">
        <v>20790.060000000001</v>
      </c>
      <c r="L435">
        <v>6</v>
      </c>
      <c r="M435" t="s">
        <v>2264</v>
      </c>
      <c r="N435">
        <v>11</v>
      </c>
      <c r="O435" t="s">
        <v>2265</v>
      </c>
      <c r="P435" t="s">
        <v>32</v>
      </c>
      <c r="Q435" t="s">
        <v>2281</v>
      </c>
      <c r="R435" t="s">
        <v>2281</v>
      </c>
      <c r="S435" t="s">
        <v>34</v>
      </c>
      <c r="T435" t="s">
        <v>34</v>
      </c>
      <c r="U435" t="str">
        <f>VLOOKUP(F435,[1]Sheet2!H:J,2,FALSE)</f>
        <v>Bank</v>
      </c>
      <c r="V435" t="str">
        <f>VLOOKUP(F435,[1]Sheet2!H:J,3,FALSE)</f>
        <v>Bank - Public</v>
      </c>
    </row>
    <row r="436" spans="1:22" x14ac:dyDescent="0.3">
      <c r="A436" t="s">
        <v>2282</v>
      </c>
      <c r="B436" t="s">
        <v>23</v>
      </c>
      <c r="C436" t="s">
        <v>2283</v>
      </c>
      <c r="D436" t="s">
        <v>2284</v>
      </c>
      <c r="E436">
        <v>532218</v>
      </c>
      <c r="F436" t="s">
        <v>2285</v>
      </c>
      <c r="G436" t="s">
        <v>39</v>
      </c>
      <c r="H436" t="s">
        <v>28</v>
      </c>
      <c r="I436" t="s">
        <v>29</v>
      </c>
      <c r="J436" t="s">
        <v>29</v>
      </c>
      <c r="K436">
        <v>7755.94</v>
      </c>
      <c r="L436">
        <v>6</v>
      </c>
      <c r="M436" t="s">
        <v>2264</v>
      </c>
      <c r="N436">
        <v>12</v>
      </c>
      <c r="O436" t="s">
        <v>2271</v>
      </c>
      <c r="P436" t="s">
        <v>32</v>
      </c>
      <c r="Q436" t="s">
        <v>2286</v>
      </c>
      <c r="R436" t="s">
        <v>2286</v>
      </c>
      <c r="S436" t="s">
        <v>34</v>
      </c>
      <c r="T436" t="s">
        <v>34</v>
      </c>
      <c r="U436" t="str">
        <f>VLOOKUP(F436,[1]Sheet2!H:J,2,FALSE)</f>
        <v>Bank</v>
      </c>
      <c r="V436" t="str">
        <f>VLOOKUP(F436,[1]Sheet2!H:J,3,FALSE)</f>
        <v>Bank - Private</v>
      </c>
    </row>
    <row r="437" spans="1:22" x14ac:dyDescent="0.3">
      <c r="A437" t="s">
        <v>2287</v>
      </c>
      <c r="B437" t="s">
        <v>23</v>
      </c>
      <c r="C437" t="s">
        <v>2288</v>
      </c>
      <c r="D437" t="s">
        <v>2289</v>
      </c>
      <c r="E437">
        <v>543596</v>
      </c>
      <c r="F437" t="s">
        <v>2290</v>
      </c>
      <c r="G437" t="s">
        <v>39</v>
      </c>
      <c r="H437" t="s">
        <v>28</v>
      </c>
      <c r="I437" t="s">
        <v>29</v>
      </c>
      <c r="J437" t="s">
        <v>29</v>
      </c>
      <c r="K437">
        <v>6764.77</v>
      </c>
      <c r="L437">
        <v>6</v>
      </c>
      <c r="M437" t="s">
        <v>2264</v>
      </c>
      <c r="N437">
        <v>12</v>
      </c>
      <c r="O437" t="s">
        <v>2271</v>
      </c>
      <c r="P437" t="s">
        <v>32</v>
      </c>
      <c r="Q437" t="s">
        <v>2291</v>
      </c>
      <c r="R437" t="s">
        <v>2291</v>
      </c>
      <c r="S437" t="s">
        <v>34</v>
      </c>
      <c r="T437" t="s">
        <v>34</v>
      </c>
      <c r="U437" t="str">
        <f>VLOOKUP(F437,[1]Sheet2!H:J,2,FALSE)</f>
        <v>Bank</v>
      </c>
      <c r="V437" t="str">
        <f>VLOOKUP(F437,[1]Sheet2!H:J,3,FALSE)</f>
        <v>Bank - Private</v>
      </c>
    </row>
    <row r="438" spans="1:22" x14ac:dyDescent="0.3">
      <c r="A438" t="s">
        <v>2292</v>
      </c>
      <c r="B438" t="s">
        <v>23</v>
      </c>
      <c r="C438" t="s">
        <v>2293</v>
      </c>
      <c r="D438" t="s">
        <v>2294</v>
      </c>
      <c r="E438">
        <v>500112</v>
      </c>
      <c r="F438" t="s">
        <v>2295</v>
      </c>
      <c r="G438" t="s">
        <v>39</v>
      </c>
      <c r="H438" t="s">
        <v>152</v>
      </c>
      <c r="I438" t="s">
        <v>29</v>
      </c>
      <c r="J438" t="s">
        <v>29</v>
      </c>
      <c r="K438">
        <v>794802.33</v>
      </c>
      <c r="L438">
        <v>6</v>
      </c>
      <c r="M438" t="s">
        <v>2264</v>
      </c>
      <c r="N438">
        <v>11</v>
      </c>
      <c r="O438" t="s">
        <v>2265</v>
      </c>
      <c r="P438" t="s">
        <v>32</v>
      </c>
      <c r="Q438" t="s">
        <v>2296</v>
      </c>
      <c r="R438" t="s">
        <v>2296</v>
      </c>
      <c r="S438" t="s">
        <v>34</v>
      </c>
      <c r="T438" t="s">
        <v>34</v>
      </c>
      <c r="U438" t="str">
        <f>VLOOKUP(F438,[1]Sheet2!H:J,2,FALSE)</f>
        <v>Bank</v>
      </c>
      <c r="V438" t="str">
        <f>VLOOKUP(F438,[1]Sheet2!H:J,3,FALSE)</f>
        <v>Bank - Public</v>
      </c>
    </row>
    <row r="439" spans="1:22" x14ac:dyDescent="0.3">
      <c r="A439" t="s">
        <v>2297</v>
      </c>
      <c r="B439" t="s">
        <v>23</v>
      </c>
      <c r="C439" t="s">
        <v>2298</v>
      </c>
      <c r="D439" t="s">
        <v>2298</v>
      </c>
      <c r="E439">
        <v>532483</v>
      </c>
      <c r="F439" t="s">
        <v>2299</v>
      </c>
      <c r="G439" t="s">
        <v>39</v>
      </c>
      <c r="H439" t="s">
        <v>152</v>
      </c>
      <c r="I439" t="s">
        <v>29</v>
      </c>
      <c r="J439" t="s">
        <v>29</v>
      </c>
      <c r="K439">
        <v>110027</v>
      </c>
      <c r="L439">
        <v>6</v>
      </c>
      <c r="M439" t="s">
        <v>2264</v>
      </c>
      <c r="N439">
        <v>11</v>
      </c>
      <c r="O439" t="s">
        <v>2265</v>
      </c>
      <c r="P439" t="s">
        <v>32</v>
      </c>
      <c r="Q439" t="s">
        <v>2300</v>
      </c>
      <c r="R439" t="s">
        <v>2300</v>
      </c>
      <c r="S439" t="s">
        <v>34</v>
      </c>
      <c r="T439" t="s">
        <v>34</v>
      </c>
      <c r="U439" t="str">
        <f>VLOOKUP(F439,[1]Sheet2!H:J,2,FALSE)</f>
        <v>Bank</v>
      </c>
      <c r="V439" t="str">
        <f>VLOOKUP(F439,[1]Sheet2!H:J,3,FALSE)</f>
        <v>Bank - Public</v>
      </c>
    </row>
    <row r="440" spans="1:22" x14ac:dyDescent="0.3">
      <c r="A440" t="s">
        <v>2301</v>
      </c>
      <c r="B440" t="s">
        <v>23</v>
      </c>
      <c r="C440" t="s">
        <v>2302</v>
      </c>
      <c r="D440" t="s">
        <v>2303</v>
      </c>
      <c r="E440">
        <v>532477</v>
      </c>
      <c r="F440" t="s">
        <v>2304</v>
      </c>
      <c r="G440" t="s">
        <v>39</v>
      </c>
      <c r="H440" t="s">
        <v>152</v>
      </c>
      <c r="I440" t="s">
        <v>29</v>
      </c>
      <c r="J440" t="s">
        <v>29</v>
      </c>
      <c r="K440">
        <v>105763.61</v>
      </c>
      <c r="L440">
        <v>6</v>
      </c>
      <c r="M440" t="s">
        <v>2264</v>
      </c>
      <c r="N440">
        <v>11</v>
      </c>
      <c r="O440" t="s">
        <v>2265</v>
      </c>
      <c r="P440" t="s">
        <v>32</v>
      </c>
      <c r="Q440" t="s">
        <v>2305</v>
      </c>
      <c r="R440" t="s">
        <v>2305</v>
      </c>
      <c r="S440" t="s">
        <v>34</v>
      </c>
      <c r="T440" t="s">
        <v>34</v>
      </c>
      <c r="U440" t="str">
        <f>VLOOKUP(F440,[1]Sheet2!H:J,2,FALSE)</f>
        <v>Bank</v>
      </c>
      <c r="V440" t="str">
        <f>VLOOKUP(F440,[1]Sheet2!H:J,3,FALSE)</f>
        <v>Bank - Public</v>
      </c>
    </row>
    <row r="441" spans="1:22" x14ac:dyDescent="0.3">
      <c r="A441" t="s">
        <v>2306</v>
      </c>
      <c r="B441" t="s">
        <v>23</v>
      </c>
      <c r="C441" t="s">
        <v>2307</v>
      </c>
      <c r="D441" t="s">
        <v>2308</v>
      </c>
      <c r="E441">
        <v>590003</v>
      </c>
      <c r="F441" t="s">
        <v>2309</v>
      </c>
      <c r="G441" t="s">
        <v>27</v>
      </c>
      <c r="H441" t="s">
        <v>28</v>
      </c>
      <c r="I441" t="s">
        <v>29</v>
      </c>
      <c r="J441" t="s">
        <v>29</v>
      </c>
      <c r="K441">
        <v>20252.099999999999</v>
      </c>
      <c r="L441">
        <v>6</v>
      </c>
      <c r="M441" t="s">
        <v>2264</v>
      </c>
      <c r="N441">
        <v>12</v>
      </c>
      <c r="O441" t="s">
        <v>2271</v>
      </c>
      <c r="P441" t="s">
        <v>32</v>
      </c>
      <c r="Q441" t="s">
        <v>2310</v>
      </c>
      <c r="R441" t="s">
        <v>2310</v>
      </c>
      <c r="S441" t="s">
        <v>34</v>
      </c>
      <c r="T441" t="s">
        <v>34</v>
      </c>
      <c r="U441" t="str">
        <f>VLOOKUP(F441,[1]Sheet2!H:J,2,FALSE)</f>
        <v>Bank</v>
      </c>
      <c r="V441" t="str">
        <f>VLOOKUP(F441,[1]Sheet2!H:J,3,FALSE)</f>
        <v>Bank - Private</v>
      </c>
    </row>
    <row r="442" spans="1:22" x14ac:dyDescent="0.3">
      <c r="A442" t="s">
        <v>2311</v>
      </c>
      <c r="B442" t="s">
        <v>23</v>
      </c>
      <c r="C442" t="s">
        <v>2312</v>
      </c>
      <c r="D442" t="s">
        <v>2313</v>
      </c>
      <c r="E442">
        <v>500469</v>
      </c>
      <c r="F442" t="s">
        <v>2314</v>
      </c>
      <c r="G442" t="s">
        <v>39</v>
      </c>
      <c r="H442" t="s">
        <v>932</v>
      </c>
      <c r="I442" t="s">
        <v>29</v>
      </c>
      <c r="J442" t="s">
        <v>29</v>
      </c>
      <c r="K442">
        <v>47501.04</v>
      </c>
      <c r="L442">
        <v>6</v>
      </c>
      <c r="M442" t="s">
        <v>2264</v>
      </c>
      <c r="N442">
        <v>12</v>
      </c>
      <c r="O442" t="s">
        <v>2271</v>
      </c>
      <c r="P442" t="s">
        <v>32</v>
      </c>
      <c r="Q442" t="s">
        <v>2315</v>
      </c>
      <c r="R442" t="s">
        <v>2315</v>
      </c>
      <c r="S442" t="s">
        <v>34</v>
      </c>
      <c r="T442" t="s">
        <v>34</v>
      </c>
      <c r="U442" t="str">
        <f>VLOOKUP(F442,[1]Sheet2!H:J,2,FALSE)</f>
        <v>Bank</v>
      </c>
      <c r="V442" t="str">
        <f>VLOOKUP(F442,[1]Sheet2!H:J,3,FALSE)</f>
        <v>Bank - Private</v>
      </c>
    </row>
    <row r="443" spans="1:22" x14ac:dyDescent="0.3">
      <c r="A443" t="s">
        <v>2316</v>
      </c>
      <c r="B443" t="s">
        <v>23</v>
      </c>
      <c r="C443" t="s">
        <v>2317</v>
      </c>
      <c r="D443" t="s">
        <v>2318</v>
      </c>
      <c r="E443">
        <v>500180</v>
      </c>
      <c r="F443" t="s">
        <v>2319</v>
      </c>
      <c r="G443" t="s">
        <v>39</v>
      </c>
      <c r="H443" t="s">
        <v>152</v>
      </c>
      <c r="I443" t="s">
        <v>29</v>
      </c>
      <c r="J443" t="s">
        <v>29</v>
      </c>
      <c r="K443">
        <v>1458618.64</v>
      </c>
      <c r="L443">
        <v>6</v>
      </c>
      <c r="M443" t="s">
        <v>2264</v>
      </c>
      <c r="N443">
        <v>12</v>
      </c>
      <c r="O443" t="s">
        <v>2271</v>
      </c>
      <c r="P443" t="s">
        <v>32</v>
      </c>
      <c r="Q443" t="s">
        <v>2320</v>
      </c>
      <c r="R443" t="s">
        <v>2320</v>
      </c>
      <c r="S443" t="s">
        <v>34</v>
      </c>
      <c r="T443" t="s">
        <v>34</v>
      </c>
      <c r="U443" t="str">
        <f>VLOOKUP(F443,[1]Sheet2!H:J,2,FALSE)</f>
        <v>Bank</v>
      </c>
      <c r="V443" t="str">
        <f>VLOOKUP(F443,[1]Sheet2!H:J,3,FALSE)</f>
        <v>Bank - Private</v>
      </c>
    </row>
    <row r="444" spans="1:22" x14ac:dyDescent="0.3">
      <c r="A444" t="s">
        <v>2321</v>
      </c>
      <c r="B444" t="s">
        <v>23</v>
      </c>
      <c r="C444" t="s">
        <v>2322</v>
      </c>
      <c r="D444" t="s">
        <v>2323</v>
      </c>
      <c r="E444">
        <v>532648</v>
      </c>
      <c r="F444" t="s">
        <v>2324</v>
      </c>
      <c r="G444" t="s">
        <v>39</v>
      </c>
      <c r="H444" t="s">
        <v>932</v>
      </c>
      <c r="I444" t="s">
        <v>29</v>
      </c>
      <c r="J444" t="s">
        <v>29</v>
      </c>
      <c r="K444">
        <v>66945.42</v>
      </c>
      <c r="L444">
        <v>6</v>
      </c>
      <c r="M444" t="s">
        <v>2264</v>
      </c>
      <c r="N444">
        <v>12</v>
      </c>
      <c r="O444" t="s">
        <v>2271</v>
      </c>
      <c r="P444" t="s">
        <v>32</v>
      </c>
      <c r="Q444" t="s">
        <v>2325</v>
      </c>
      <c r="R444" t="s">
        <v>2325</v>
      </c>
      <c r="S444" t="s">
        <v>34</v>
      </c>
      <c r="T444" t="s">
        <v>34</v>
      </c>
      <c r="U444" t="str">
        <f>VLOOKUP(F444,[1]Sheet2!H:J,2,FALSE)</f>
        <v>Bank</v>
      </c>
      <c r="V444" t="str">
        <f>VLOOKUP(F444,[1]Sheet2!H:J,3,FALSE)</f>
        <v>Bank - Private</v>
      </c>
    </row>
    <row r="445" spans="1:22" x14ac:dyDescent="0.3">
      <c r="A445" t="s">
        <v>2326</v>
      </c>
      <c r="B445" t="s">
        <v>23</v>
      </c>
      <c r="C445" t="s">
        <v>2327</v>
      </c>
      <c r="D445" t="s">
        <v>2328</v>
      </c>
      <c r="E445">
        <v>542867</v>
      </c>
      <c r="F445" t="s">
        <v>2329</v>
      </c>
      <c r="G445" t="s">
        <v>39</v>
      </c>
      <c r="H445" t="s">
        <v>28</v>
      </c>
      <c r="I445" t="s">
        <v>29</v>
      </c>
      <c r="J445" t="s">
        <v>29</v>
      </c>
      <c r="K445">
        <v>6226.41</v>
      </c>
      <c r="L445">
        <v>6</v>
      </c>
      <c r="M445" t="s">
        <v>2264</v>
      </c>
      <c r="N445">
        <v>12</v>
      </c>
      <c r="O445" t="s">
        <v>2271</v>
      </c>
      <c r="P445" t="s">
        <v>32</v>
      </c>
      <c r="Q445" t="s">
        <v>2330</v>
      </c>
      <c r="R445" t="s">
        <v>2330</v>
      </c>
      <c r="S445" t="s">
        <v>34</v>
      </c>
      <c r="T445" t="s">
        <v>34</v>
      </c>
      <c r="U445" t="str">
        <f>VLOOKUP(F445,[1]Sheet2!H:J,2,FALSE)</f>
        <v>Bank</v>
      </c>
      <c r="V445" t="str">
        <f>VLOOKUP(F445,[1]Sheet2!H:J,3,FALSE)</f>
        <v>Bank - Private</v>
      </c>
    </row>
    <row r="446" spans="1:22" x14ac:dyDescent="0.3">
      <c r="A446" t="s">
        <v>2331</v>
      </c>
      <c r="B446" t="s">
        <v>23</v>
      </c>
      <c r="C446" t="s">
        <v>2332</v>
      </c>
      <c r="D446" t="s">
        <v>2333</v>
      </c>
      <c r="E446">
        <v>532174</v>
      </c>
      <c r="F446" t="s">
        <v>2334</v>
      </c>
      <c r="G446" t="s">
        <v>39</v>
      </c>
      <c r="H446" t="s">
        <v>152</v>
      </c>
      <c r="I446" t="s">
        <v>29</v>
      </c>
      <c r="J446" t="s">
        <v>29</v>
      </c>
      <c r="K446">
        <v>982543.86</v>
      </c>
      <c r="L446">
        <v>6</v>
      </c>
      <c r="M446" t="s">
        <v>2264</v>
      </c>
      <c r="N446">
        <v>12</v>
      </c>
      <c r="O446" t="s">
        <v>2271</v>
      </c>
      <c r="P446" t="s">
        <v>32</v>
      </c>
      <c r="Q446" t="s">
        <v>2335</v>
      </c>
      <c r="R446" t="s">
        <v>2335</v>
      </c>
      <c r="S446" t="s">
        <v>34</v>
      </c>
      <c r="T446" t="s">
        <v>34</v>
      </c>
      <c r="U446" t="str">
        <f>VLOOKUP(F446,[1]Sheet2!H:J,2,FALSE)</f>
        <v>Bank</v>
      </c>
      <c r="V446" t="str">
        <f>VLOOKUP(F446,[1]Sheet2!H:J,3,FALSE)</f>
        <v>Bank - Private</v>
      </c>
    </row>
    <row r="447" spans="1:22" x14ac:dyDescent="0.3">
      <c r="A447" t="s">
        <v>2336</v>
      </c>
      <c r="B447" t="s">
        <v>23</v>
      </c>
      <c r="C447" t="s">
        <v>2337</v>
      </c>
      <c r="D447" t="s">
        <v>2338</v>
      </c>
      <c r="E447">
        <v>532187</v>
      </c>
      <c r="F447" t="s">
        <v>2339</v>
      </c>
      <c r="G447" t="s">
        <v>39</v>
      </c>
      <c r="H447" t="s">
        <v>932</v>
      </c>
      <c r="I447" t="s">
        <v>29</v>
      </c>
      <c r="J447" t="s">
        <v>29</v>
      </c>
      <c r="K447">
        <v>57694.47</v>
      </c>
      <c r="L447">
        <v>6</v>
      </c>
      <c r="M447" t="s">
        <v>2264</v>
      </c>
      <c r="N447">
        <v>12</v>
      </c>
      <c r="O447" t="s">
        <v>2271</v>
      </c>
      <c r="P447" t="s">
        <v>32</v>
      </c>
      <c r="Q447" t="s">
        <v>2340</v>
      </c>
      <c r="R447" t="s">
        <v>2340</v>
      </c>
      <c r="S447" t="s">
        <v>34</v>
      </c>
      <c r="T447" t="s">
        <v>34</v>
      </c>
      <c r="U447" t="str">
        <f>VLOOKUP(F447,[1]Sheet2!H:J,2,FALSE)</f>
        <v>Bank</v>
      </c>
      <c r="V447" t="str">
        <f>VLOOKUP(F447,[1]Sheet2!H:J,3,FALSE)</f>
        <v>Bank - Private</v>
      </c>
    </row>
    <row r="448" spans="1:22" x14ac:dyDescent="0.3">
      <c r="A448" t="s">
        <v>2341</v>
      </c>
      <c r="B448" t="s">
        <v>23</v>
      </c>
      <c r="C448" t="s">
        <v>2342</v>
      </c>
      <c r="D448" t="s">
        <v>2343</v>
      </c>
      <c r="E448">
        <v>532388</v>
      </c>
      <c r="F448" t="s">
        <v>2344</v>
      </c>
      <c r="G448" t="s">
        <v>39</v>
      </c>
      <c r="H448" t="s">
        <v>932</v>
      </c>
      <c r="I448" t="s">
        <v>29</v>
      </c>
      <c r="J448" t="s">
        <v>29</v>
      </c>
      <c r="K448">
        <v>75062.19</v>
      </c>
      <c r="L448">
        <v>6</v>
      </c>
      <c r="M448" t="s">
        <v>2264</v>
      </c>
      <c r="N448">
        <v>11</v>
      </c>
      <c r="O448" t="s">
        <v>2265</v>
      </c>
      <c r="P448" t="s">
        <v>32</v>
      </c>
      <c r="Q448" t="s">
        <v>2345</v>
      </c>
      <c r="R448" t="s">
        <v>2345</v>
      </c>
      <c r="S448" t="s">
        <v>34</v>
      </c>
      <c r="T448" t="s">
        <v>34</v>
      </c>
      <c r="U448" t="str">
        <f>VLOOKUP(F448,[1]Sheet2!H:J,2,FALSE)</f>
        <v>Bank</v>
      </c>
      <c r="V448" t="str">
        <f>VLOOKUP(F448,[1]Sheet2!H:J,3,FALSE)</f>
        <v>Bank - Public</v>
      </c>
    </row>
    <row r="449" spans="1:22" x14ac:dyDescent="0.3">
      <c r="A449" t="s">
        <v>2346</v>
      </c>
      <c r="B449" t="s">
        <v>23</v>
      </c>
      <c r="C449" t="s">
        <v>2347</v>
      </c>
      <c r="D449" t="s">
        <v>2348</v>
      </c>
      <c r="E449">
        <v>532885</v>
      </c>
      <c r="F449" t="s">
        <v>2349</v>
      </c>
      <c r="G449" t="s">
        <v>39</v>
      </c>
      <c r="H449" t="s">
        <v>28</v>
      </c>
      <c r="I449" t="s">
        <v>29</v>
      </c>
      <c r="J449" t="s">
        <v>29</v>
      </c>
      <c r="K449">
        <v>33761.730000000003</v>
      </c>
      <c r="L449">
        <v>6</v>
      </c>
      <c r="M449" t="s">
        <v>2264</v>
      </c>
      <c r="N449">
        <v>11</v>
      </c>
      <c r="O449" t="s">
        <v>2265</v>
      </c>
      <c r="P449" t="s">
        <v>32</v>
      </c>
      <c r="Q449" t="s">
        <v>2350</v>
      </c>
      <c r="R449" t="s">
        <v>2350</v>
      </c>
      <c r="S449" t="s">
        <v>34</v>
      </c>
      <c r="T449" t="s">
        <v>34</v>
      </c>
      <c r="U449" t="str">
        <f>VLOOKUP(F449,[1]Sheet2!H:J,2,FALSE)</f>
        <v>Bank</v>
      </c>
      <c r="V449" t="str">
        <f>VLOOKUP(F449,[1]Sheet2!H:J,3,FALSE)</f>
        <v>Bank - Public</v>
      </c>
    </row>
    <row r="450" spans="1:22" x14ac:dyDescent="0.3">
      <c r="A450" t="s">
        <v>2351</v>
      </c>
      <c r="B450" t="s">
        <v>23</v>
      </c>
      <c r="C450" t="s">
        <v>2352</v>
      </c>
      <c r="D450" t="s">
        <v>2352</v>
      </c>
      <c r="E450">
        <v>532814</v>
      </c>
      <c r="F450" t="s">
        <v>2353</v>
      </c>
      <c r="G450" t="s">
        <v>39</v>
      </c>
      <c r="H450" t="s">
        <v>932</v>
      </c>
      <c r="I450" t="s">
        <v>29</v>
      </c>
      <c r="J450" t="s">
        <v>29</v>
      </c>
      <c r="K450">
        <v>95910.57</v>
      </c>
      <c r="L450">
        <v>6</v>
      </c>
      <c r="M450" t="s">
        <v>2264</v>
      </c>
      <c r="N450">
        <v>11</v>
      </c>
      <c r="O450" t="s">
        <v>2265</v>
      </c>
      <c r="P450" t="s">
        <v>32</v>
      </c>
      <c r="Q450" t="s">
        <v>2354</v>
      </c>
      <c r="R450" t="s">
        <v>2354</v>
      </c>
      <c r="S450" t="s">
        <v>34</v>
      </c>
      <c r="T450" t="s">
        <v>34</v>
      </c>
      <c r="U450" t="str">
        <f>VLOOKUP(F450,[1]Sheet2!H:J,2,FALSE)</f>
        <v>Bank</v>
      </c>
      <c r="V450" t="str">
        <f>VLOOKUP(F450,[1]Sheet2!H:J,3,FALSE)</f>
        <v>Bank - Public</v>
      </c>
    </row>
    <row r="451" spans="1:22" x14ac:dyDescent="0.3">
      <c r="A451" t="s">
        <v>2355</v>
      </c>
      <c r="B451" t="s">
        <v>23</v>
      </c>
      <c r="C451" t="s">
        <v>2356</v>
      </c>
      <c r="D451" t="s">
        <v>2357</v>
      </c>
      <c r="E451">
        <v>532180</v>
      </c>
      <c r="F451" t="s">
        <v>2358</v>
      </c>
      <c r="G451" t="s">
        <v>27</v>
      </c>
      <c r="H451" t="s">
        <v>28</v>
      </c>
      <c r="I451" t="s">
        <v>29</v>
      </c>
      <c r="J451" t="s">
        <v>29</v>
      </c>
      <c r="K451">
        <v>1009.24</v>
      </c>
      <c r="L451">
        <v>6</v>
      </c>
      <c r="M451" t="s">
        <v>2264</v>
      </c>
      <c r="N451">
        <v>12</v>
      </c>
      <c r="O451" t="s">
        <v>2271</v>
      </c>
      <c r="P451" t="s">
        <v>32</v>
      </c>
      <c r="Q451" t="s">
        <v>2359</v>
      </c>
      <c r="R451" t="s">
        <v>2359</v>
      </c>
      <c r="S451" t="s">
        <v>34</v>
      </c>
      <c r="T451" t="s">
        <v>34</v>
      </c>
      <c r="U451" t="str">
        <f>VLOOKUP(F451,[1]Sheet2!H:J,2,FALSE)</f>
        <v>Bank</v>
      </c>
      <c r="V451" t="str">
        <f>VLOOKUP(F451,[1]Sheet2!H:J,3,FALSE)</f>
        <v>Bank - Private</v>
      </c>
    </row>
    <row r="452" spans="1:22" x14ac:dyDescent="0.3">
      <c r="A452" t="s">
        <v>2360</v>
      </c>
      <c r="B452" t="s">
        <v>23</v>
      </c>
      <c r="C452" t="s">
        <v>2361</v>
      </c>
      <c r="D452" t="s">
        <v>2362</v>
      </c>
      <c r="E452">
        <v>532215</v>
      </c>
      <c r="F452" t="s">
        <v>2363</v>
      </c>
      <c r="G452" t="s">
        <v>39</v>
      </c>
      <c r="H452" t="s">
        <v>152</v>
      </c>
      <c r="I452" t="s">
        <v>29</v>
      </c>
      <c r="J452" t="s">
        <v>29</v>
      </c>
      <c r="K452">
        <v>361772.46</v>
      </c>
      <c r="L452">
        <v>6</v>
      </c>
      <c r="M452" t="s">
        <v>2264</v>
      </c>
      <c r="N452">
        <v>12</v>
      </c>
      <c r="O452" t="s">
        <v>2271</v>
      </c>
      <c r="P452" t="s">
        <v>32</v>
      </c>
      <c r="Q452" t="s">
        <v>2364</v>
      </c>
      <c r="R452" t="s">
        <v>2364</v>
      </c>
      <c r="S452" t="s">
        <v>34</v>
      </c>
      <c r="T452" t="s">
        <v>34</v>
      </c>
      <c r="U452" t="str">
        <f>VLOOKUP(F452,[1]Sheet2!H:J,2,FALSE)</f>
        <v>Bank</v>
      </c>
      <c r="V452" t="str">
        <f>VLOOKUP(F452,[1]Sheet2!H:J,3,FALSE)</f>
        <v>Bank - Private</v>
      </c>
    </row>
    <row r="453" spans="1:22" x14ac:dyDescent="0.3">
      <c r="A453" t="s">
        <v>2365</v>
      </c>
      <c r="B453" t="s">
        <v>23</v>
      </c>
      <c r="C453" t="s">
        <v>2366</v>
      </c>
      <c r="D453" t="s">
        <v>2367</v>
      </c>
      <c r="E453">
        <v>540611</v>
      </c>
      <c r="F453" t="s">
        <v>2368</v>
      </c>
      <c r="G453" t="s">
        <v>39</v>
      </c>
      <c r="H453" t="s">
        <v>932</v>
      </c>
      <c r="I453" t="s">
        <v>29</v>
      </c>
      <c r="J453" t="s">
        <v>29</v>
      </c>
      <c r="K453">
        <v>55285.98</v>
      </c>
      <c r="L453">
        <v>6</v>
      </c>
      <c r="M453" t="s">
        <v>2264</v>
      </c>
      <c r="N453">
        <v>12</v>
      </c>
      <c r="O453" t="s">
        <v>2271</v>
      </c>
      <c r="P453" t="s">
        <v>32</v>
      </c>
      <c r="Q453" t="s">
        <v>2369</v>
      </c>
      <c r="R453" t="s">
        <v>2369</v>
      </c>
      <c r="S453" t="s">
        <v>34</v>
      </c>
      <c r="T453" t="s">
        <v>34</v>
      </c>
      <c r="U453" t="str">
        <f>VLOOKUP(F453,[1]Sheet2!H:J,2,FALSE)</f>
        <v>Bank</v>
      </c>
      <c r="V453" t="str">
        <f>VLOOKUP(F453,[1]Sheet2!H:J,3,FALSE)</f>
        <v>Bank - Private</v>
      </c>
    </row>
    <row r="454" spans="1:22" x14ac:dyDescent="0.3">
      <c r="A454" t="s">
        <v>2370</v>
      </c>
      <c r="B454" t="s">
        <v>23</v>
      </c>
      <c r="C454" t="s">
        <v>2371</v>
      </c>
      <c r="D454" t="s">
        <v>2371</v>
      </c>
      <c r="E454">
        <v>532505</v>
      </c>
      <c r="F454" t="s">
        <v>2372</v>
      </c>
      <c r="G454" t="s">
        <v>39</v>
      </c>
      <c r="H454" t="s">
        <v>932</v>
      </c>
      <c r="I454" t="s">
        <v>29</v>
      </c>
      <c r="J454" t="s">
        <v>29</v>
      </c>
      <c r="K454">
        <v>37794.230000000003</v>
      </c>
      <c r="L454">
        <v>6</v>
      </c>
      <c r="M454" t="s">
        <v>2264</v>
      </c>
      <c r="N454">
        <v>11</v>
      </c>
      <c r="O454" t="s">
        <v>2265</v>
      </c>
      <c r="P454" t="s">
        <v>32</v>
      </c>
      <c r="Q454" t="s">
        <v>2373</v>
      </c>
      <c r="R454" t="s">
        <v>2373</v>
      </c>
      <c r="S454" t="s">
        <v>34</v>
      </c>
      <c r="T454" t="s">
        <v>34</v>
      </c>
      <c r="U454" t="str">
        <f>VLOOKUP(F454,[1]Sheet2!H:J,2,FALSE)</f>
        <v>Bank</v>
      </c>
      <c r="V454" t="str">
        <f>VLOOKUP(F454,[1]Sheet2!H:J,3,FALSE)</f>
        <v>Bank - Public</v>
      </c>
    </row>
    <row r="455" spans="1:22" x14ac:dyDescent="0.3">
      <c r="A455" t="s">
        <v>2374</v>
      </c>
      <c r="B455" t="s">
        <v>23</v>
      </c>
      <c r="C455" t="s">
        <v>2375</v>
      </c>
      <c r="D455" t="s">
        <v>2376</v>
      </c>
      <c r="E455">
        <v>532525</v>
      </c>
      <c r="F455" t="s">
        <v>2377</v>
      </c>
      <c r="G455" t="s">
        <v>39</v>
      </c>
      <c r="H455" t="s">
        <v>932</v>
      </c>
      <c r="I455" t="s">
        <v>29</v>
      </c>
      <c r="J455" t="s">
        <v>29</v>
      </c>
      <c r="K455">
        <v>42572.76</v>
      </c>
      <c r="L455">
        <v>6</v>
      </c>
      <c r="M455" t="s">
        <v>2264</v>
      </c>
      <c r="N455">
        <v>11</v>
      </c>
      <c r="O455" t="s">
        <v>2265</v>
      </c>
      <c r="P455" t="s">
        <v>32</v>
      </c>
      <c r="Q455" t="s">
        <v>2378</v>
      </c>
      <c r="R455" t="s">
        <v>2378</v>
      </c>
      <c r="S455" t="s">
        <v>34</v>
      </c>
      <c r="T455" t="s">
        <v>34</v>
      </c>
      <c r="U455" t="str">
        <f>VLOOKUP(F455,[1]Sheet2!H:J,2,FALSE)</f>
        <v>Bank</v>
      </c>
      <c r="V455" t="str">
        <f>VLOOKUP(F455,[1]Sheet2!H:J,3,FALSE)</f>
        <v>Bank - Public</v>
      </c>
    </row>
    <row r="456" spans="1:22" x14ac:dyDescent="0.3">
      <c r="A456" t="s">
        <v>2379</v>
      </c>
      <c r="B456" t="s">
        <v>23</v>
      </c>
      <c r="C456" t="s">
        <v>2380</v>
      </c>
      <c r="D456" t="s">
        <v>2381</v>
      </c>
      <c r="E456">
        <v>532652</v>
      </c>
      <c r="F456" t="s">
        <v>2382</v>
      </c>
      <c r="G456" t="s">
        <v>39</v>
      </c>
      <c r="H456" t="s">
        <v>28</v>
      </c>
      <c r="I456" t="s">
        <v>29</v>
      </c>
      <c r="J456" t="s">
        <v>29</v>
      </c>
      <c r="K456">
        <v>6521.46</v>
      </c>
      <c r="L456">
        <v>6</v>
      </c>
      <c r="M456" t="s">
        <v>2264</v>
      </c>
      <c r="N456">
        <v>12</v>
      </c>
      <c r="O456" t="s">
        <v>2271</v>
      </c>
      <c r="P456" t="s">
        <v>32</v>
      </c>
      <c r="Q456" t="s">
        <v>2383</v>
      </c>
      <c r="R456" t="s">
        <v>2383</v>
      </c>
      <c r="S456" t="s">
        <v>34</v>
      </c>
      <c r="T456" t="s">
        <v>34</v>
      </c>
      <c r="U456" t="str">
        <f>VLOOKUP(F456,[1]Sheet2!H:J,2,FALSE)</f>
        <v>Bank</v>
      </c>
      <c r="V456" t="str">
        <f>VLOOKUP(F456,[1]Sheet2!H:J,3,FALSE)</f>
        <v>Bank - Private</v>
      </c>
    </row>
    <row r="457" spans="1:22" x14ac:dyDescent="0.3">
      <c r="A457" t="s">
        <v>2384</v>
      </c>
      <c r="B457" t="s">
        <v>23</v>
      </c>
      <c r="C457" t="s">
        <v>2385</v>
      </c>
      <c r="D457" t="s">
        <v>2386</v>
      </c>
      <c r="E457">
        <v>540065</v>
      </c>
      <c r="F457" t="s">
        <v>2387</v>
      </c>
      <c r="G457" t="s">
        <v>39</v>
      </c>
      <c r="H457" t="s">
        <v>28</v>
      </c>
      <c r="I457" t="s">
        <v>29</v>
      </c>
      <c r="J457" t="s">
        <v>29</v>
      </c>
      <c r="K457">
        <v>16904.04</v>
      </c>
      <c r="L457">
        <v>6</v>
      </c>
      <c r="M457" t="s">
        <v>2264</v>
      </c>
      <c r="N457">
        <v>12</v>
      </c>
      <c r="O457" t="s">
        <v>2271</v>
      </c>
      <c r="P457" t="s">
        <v>32</v>
      </c>
      <c r="Q457" t="s">
        <v>2388</v>
      </c>
      <c r="R457" t="s">
        <v>2388</v>
      </c>
      <c r="S457" t="s">
        <v>34</v>
      </c>
      <c r="T457" t="s">
        <v>34</v>
      </c>
      <c r="U457" t="str">
        <f>VLOOKUP(F457,[1]Sheet2!H:J,2,FALSE)</f>
        <v>Bank</v>
      </c>
      <c r="V457" t="str">
        <f>VLOOKUP(F457,[1]Sheet2!H:J,3,FALSE)</f>
        <v>Bank - Private</v>
      </c>
    </row>
    <row r="458" spans="1:22" x14ac:dyDescent="0.3">
      <c r="A458" t="s">
        <v>2389</v>
      </c>
      <c r="B458" t="s">
        <v>23</v>
      </c>
      <c r="C458" t="s">
        <v>2390</v>
      </c>
      <c r="D458" t="s">
        <v>2391</v>
      </c>
      <c r="E458">
        <v>532209</v>
      </c>
      <c r="F458" t="s">
        <v>2392</v>
      </c>
      <c r="G458" t="s">
        <v>39</v>
      </c>
      <c r="H458" t="s">
        <v>28</v>
      </c>
      <c r="I458" t="s">
        <v>29</v>
      </c>
      <c r="J458" t="s">
        <v>29</v>
      </c>
      <c r="K458">
        <v>11324.56</v>
      </c>
      <c r="L458">
        <v>6</v>
      </c>
      <c r="M458" t="s">
        <v>2264</v>
      </c>
      <c r="N458">
        <v>12</v>
      </c>
      <c r="O458" t="s">
        <v>2271</v>
      </c>
      <c r="P458" t="s">
        <v>32</v>
      </c>
      <c r="Q458" t="s">
        <v>2393</v>
      </c>
      <c r="R458" t="s">
        <v>2393</v>
      </c>
      <c r="S458" t="s">
        <v>34</v>
      </c>
      <c r="T458" t="s">
        <v>34</v>
      </c>
      <c r="U458" t="str">
        <f>VLOOKUP(F458,[1]Sheet2!H:J,2,FALSE)</f>
        <v>Bank</v>
      </c>
      <c r="V458" t="str">
        <f>VLOOKUP(F458,[1]Sheet2!H:J,3,FALSE)</f>
        <v>Bank - Private</v>
      </c>
    </row>
    <row r="459" spans="1:22" x14ac:dyDescent="0.3">
      <c r="A459" t="s">
        <v>2394</v>
      </c>
      <c r="B459" t="s">
        <v>23</v>
      </c>
      <c r="C459" t="s">
        <v>2395</v>
      </c>
      <c r="D459" t="s">
        <v>2396</v>
      </c>
      <c r="E459">
        <v>532210</v>
      </c>
      <c r="F459" t="s">
        <v>2397</v>
      </c>
      <c r="G459" t="s">
        <v>39</v>
      </c>
      <c r="H459" t="s">
        <v>28</v>
      </c>
      <c r="I459" t="s">
        <v>29</v>
      </c>
      <c r="J459" t="s">
        <v>29</v>
      </c>
      <c r="K459">
        <v>15754.7</v>
      </c>
      <c r="L459">
        <v>6</v>
      </c>
      <c r="M459" t="s">
        <v>2264</v>
      </c>
      <c r="N459">
        <v>12</v>
      </c>
      <c r="O459" t="s">
        <v>2271</v>
      </c>
      <c r="P459" t="s">
        <v>32</v>
      </c>
      <c r="Q459" t="s">
        <v>2398</v>
      </c>
      <c r="R459" t="s">
        <v>2398</v>
      </c>
      <c r="S459" t="s">
        <v>34</v>
      </c>
      <c r="T459" t="s">
        <v>34</v>
      </c>
      <c r="U459" t="str">
        <f>VLOOKUP(F459,[1]Sheet2!H:J,2,FALSE)</f>
        <v>Bank</v>
      </c>
      <c r="V459" t="str">
        <f>VLOOKUP(F459,[1]Sheet2!H:J,3,FALSE)</f>
        <v>Bank - Private</v>
      </c>
    </row>
    <row r="460" spans="1:22" x14ac:dyDescent="0.3">
      <c r="A460" t="s">
        <v>2399</v>
      </c>
      <c r="B460" t="s">
        <v>23</v>
      </c>
      <c r="C460" t="s">
        <v>2400</v>
      </c>
      <c r="D460" t="s">
        <v>2401</v>
      </c>
      <c r="E460">
        <v>532461</v>
      </c>
      <c r="F460" t="s">
        <v>2402</v>
      </c>
      <c r="G460" t="s">
        <v>39</v>
      </c>
      <c r="H460" t="s">
        <v>152</v>
      </c>
      <c r="I460" t="s">
        <v>29</v>
      </c>
      <c r="J460" t="s">
        <v>29</v>
      </c>
      <c r="K460">
        <v>127916.46</v>
      </c>
      <c r="L460">
        <v>6</v>
      </c>
      <c r="M460" t="s">
        <v>2264</v>
      </c>
      <c r="N460">
        <v>11</v>
      </c>
      <c r="O460" t="s">
        <v>2265</v>
      </c>
      <c r="P460" t="s">
        <v>32</v>
      </c>
      <c r="Q460" t="s">
        <v>2403</v>
      </c>
      <c r="R460" t="s">
        <v>2403</v>
      </c>
      <c r="S460" t="s">
        <v>34</v>
      </c>
      <c r="T460" t="s">
        <v>34</v>
      </c>
      <c r="U460" t="str">
        <f>VLOOKUP(F460,[1]Sheet2!H:J,2,FALSE)</f>
        <v>Bank</v>
      </c>
      <c r="V460" t="str">
        <f>VLOOKUP(F460,[1]Sheet2!H:J,3,FALSE)</f>
        <v>Bank - Public</v>
      </c>
    </row>
    <row r="461" spans="1:22" x14ac:dyDescent="0.3">
      <c r="A461" t="s">
        <v>2404</v>
      </c>
      <c r="B461" t="s">
        <v>23</v>
      </c>
      <c r="C461" t="s">
        <v>2405</v>
      </c>
      <c r="D461" t="s">
        <v>2406</v>
      </c>
      <c r="E461">
        <v>544020</v>
      </c>
      <c r="F461" t="s">
        <v>2407</v>
      </c>
      <c r="G461" t="s">
        <v>27</v>
      </c>
      <c r="H461" t="s">
        <v>28</v>
      </c>
      <c r="I461" t="s">
        <v>29</v>
      </c>
      <c r="J461" t="s">
        <v>29</v>
      </c>
      <c r="K461">
        <v>1482.1</v>
      </c>
      <c r="L461">
        <v>6</v>
      </c>
      <c r="M461" t="s">
        <v>2264</v>
      </c>
      <c r="N461">
        <v>12</v>
      </c>
      <c r="O461" t="s">
        <v>2271</v>
      </c>
      <c r="P461" t="s">
        <v>32</v>
      </c>
      <c r="Q461" t="s">
        <v>2408</v>
      </c>
      <c r="R461" t="s">
        <v>2408</v>
      </c>
      <c r="S461" t="s">
        <v>34</v>
      </c>
      <c r="T461" t="s">
        <v>34</v>
      </c>
      <c r="U461" t="str">
        <f>VLOOKUP(F461,[1]Sheet2!H:J,2,FALSE)</f>
        <v>Bank</v>
      </c>
      <c r="V461" t="str">
        <f>VLOOKUP(F461,[1]Sheet2!H:J,3,FALSE)</f>
        <v>Bank - Private</v>
      </c>
    </row>
    <row r="462" spans="1:22" x14ac:dyDescent="0.3">
      <c r="A462" t="s">
        <v>2409</v>
      </c>
      <c r="B462" t="s">
        <v>23</v>
      </c>
      <c r="C462" t="s">
        <v>2410</v>
      </c>
      <c r="D462" t="s">
        <v>2411</v>
      </c>
      <c r="E462">
        <v>541153</v>
      </c>
      <c r="F462" t="s">
        <v>2412</v>
      </c>
      <c r="G462" t="s">
        <v>39</v>
      </c>
      <c r="H462" t="s">
        <v>28</v>
      </c>
      <c r="I462" t="s">
        <v>29</v>
      </c>
      <c r="J462" t="s">
        <v>29</v>
      </c>
      <c r="K462">
        <v>25340.58</v>
      </c>
      <c r="L462">
        <v>6</v>
      </c>
      <c r="M462" t="s">
        <v>2264</v>
      </c>
      <c r="N462">
        <v>12</v>
      </c>
      <c r="O462" t="s">
        <v>2271</v>
      </c>
      <c r="P462" t="s">
        <v>32</v>
      </c>
      <c r="Q462" t="s">
        <v>2413</v>
      </c>
      <c r="R462" t="s">
        <v>2413</v>
      </c>
      <c r="S462" t="s">
        <v>34</v>
      </c>
      <c r="T462" t="s">
        <v>34</v>
      </c>
      <c r="U462" t="str">
        <f>VLOOKUP(F462,[1]Sheet2!H:J,2,FALSE)</f>
        <v>Bank</v>
      </c>
      <c r="V462" t="str">
        <f>VLOOKUP(F462,[1]Sheet2!H:J,3,FALSE)</f>
        <v>Bank - Private</v>
      </c>
    </row>
    <row r="463" spans="1:22" x14ac:dyDescent="0.3">
      <c r="A463" t="s">
        <v>2414</v>
      </c>
      <c r="B463" t="s">
        <v>23</v>
      </c>
      <c r="C463" t="s">
        <v>2415</v>
      </c>
      <c r="D463" t="s">
        <v>2416</v>
      </c>
      <c r="E463">
        <v>532772</v>
      </c>
      <c r="F463" t="s">
        <v>2417</v>
      </c>
      <c r="G463" t="s">
        <v>39</v>
      </c>
      <c r="H463" t="s">
        <v>28</v>
      </c>
      <c r="I463" t="s">
        <v>29</v>
      </c>
      <c r="J463" t="s">
        <v>29</v>
      </c>
      <c r="K463">
        <v>3956.78</v>
      </c>
      <c r="L463">
        <v>6</v>
      </c>
      <c r="M463" t="s">
        <v>2264</v>
      </c>
      <c r="N463">
        <v>12</v>
      </c>
      <c r="O463" t="s">
        <v>2271</v>
      </c>
      <c r="P463" t="s">
        <v>32</v>
      </c>
      <c r="Q463" t="s">
        <v>2418</v>
      </c>
      <c r="R463" t="s">
        <v>2418</v>
      </c>
      <c r="S463" t="s">
        <v>34</v>
      </c>
      <c r="T463" t="s">
        <v>34</v>
      </c>
      <c r="U463" t="str">
        <f>VLOOKUP(F463,[1]Sheet2!H:J,2,FALSE)</f>
        <v>Bank</v>
      </c>
      <c r="V463" t="str">
        <f>VLOOKUP(F463,[1]Sheet2!H:J,3,FALSE)</f>
        <v>Bank - Private</v>
      </c>
    </row>
    <row r="464" spans="1:22" x14ac:dyDescent="0.3">
      <c r="A464" t="s">
        <v>2419</v>
      </c>
      <c r="B464" t="s">
        <v>23</v>
      </c>
      <c r="C464" t="s">
        <v>2420</v>
      </c>
      <c r="D464" t="s">
        <v>2421</v>
      </c>
      <c r="E464">
        <v>544120</v>
      </c>
      <c r="F464" t="s">
        <v>2422</v>
      </c>
      <c r="G464" t="s">
        <v>27</v>
      </c>
      <c r="H464" t="s">
        <v>28</v>
      </c>
      <c r="I464" t="s">
        <v>29</v>
      </c>
      <c r="J464" t="s">
        <v>29</v>
      </c>
      <c r="K464">
        <v>1275.94</v>
      </c>
      <c r="L464">
        <v>6</v>
      </c>
      <c r="M464" t="s">
        <v>2264</v>
      </c>
      <c r="N464">
        <v>12</v>
      </c>
      <c r="O464" t="s">
        <v>2271</v>
      </c>
      <c r="P464" t="s">
        <v>32</v>
      </c>
      <c r="Q464" t="s">
        <v>2423</v>
      </c>
      <c r="R464" t="s">
        <v>2423</v>
      </c>
      <c r="S464" t="s">
        <v>34</v>
      </c>
      <c r="T464" t="s">
        <v>34</v>
      </c>
      <c r="U464" t="str">
        <f>VLOOKUP(F464,[1]Sheet2!H:J,2,FALSE)</f>
        <v>Bank</v>
      </c>
      <c r="V464" t="str">
        <f>VLOOKUP(F464,[1]Sheet2!H:J,3,FALSE)</f>
        <v>Bank - Private</v>
      </c>
    </row>
    <row r="465" spans="1:22" x14ac:dyDescent="0.3">
      <c r="A465" t="s">
        <v>2424</v>
      </c>
      <c r="B465" t="s">
        <v>23</v>
      </c>
      <c r="C465" t="s">
        <v>2425</v>
      </c>
      <c r="D465" t="s">
        <v>2426</v>
      </c>
      <c r="E465">
        <v>544118</v>
      </c>
      <c r="F465" t="s">
        <v>2427</v>
      </c>
      <c r="G465" t="s">
        <v>27</v>
      </c>
      <c r="H465" t="s">
        <v>28</v>
      </c>
      <c r="I465" t="s">
        <v>29</v>
      </c>
      <c r="J465" t="s">
        <v>29</v>
      </c>
      <c r="K465">
        <v>4890.9399999999996</v>
      </c>
      <c r="L465">
        <v>6</v>
      </c>
      <c r="M465" t="s">
        <v>2264</v>
      </c>
      <c r="N465">
        <v>12</v>
      </c>
      <c r="O465" t="s">
        <v>2271</v>
      </c>
      <c r="P465" t="s">
        <v>32</v>
      </c>
      <c r="Q465" t="s">
        <v>2428</v>
      </c>
      <c r="R465" t="s">
        <v>2428</v>
      </c>
      <c r="S465" t="s">
        <v>34</v>
      </c>
      <c r="T465" t="s">
        <v>34</v>
      </c>
      <c r="U465" t="str">
        <f>VLOOKUP(F465,[1]Sheet2!H:J,2,FALSE)</f>
        <v>Bank</v>
      </c>
      <c r="V465" t="str">
        <f>VLOOKUP(F465,[1]Sheet2!H:J,3,FALSE)</f>
        <v>Bank - Private</v>
      </c>
    </row>
    <row r="466" spans="1:22" x14ac:dyDescent="0.3">
      <c r="A466" t="s">
        <v>2429</v>
      </c>
      <c r="B466" t="s">
        <v>23</v>
      </c>
      <c r="C466" t="s">
        <v>2430</v>
      </c>
      <c r="D466" t="s">
        <v>2431</v>
      </c>
      <c r="E466">
        <v>543243</v>
      </c>
      <c r="F466" t="s">
        <v>2432</v>
      </c>
      <c r="G466" t="s">
        <v>39</v>
      </c>
      <c r="H466" t="s">
        <v>28</v>
      </c>
      <c r="I466" t="s">
        <v>29</v>
      </c>
      <c r="J466" t="s">
        <v>29</v>
      </c>
      <c r="K466">
        <v>6523.68</v>
      </c>
      <c r="L466">
        <v>6</v>
      </c>
      <c r="M466" t="s">
        <v>2264</v>
      </c>
      <c r="N466">
        <v>12</v>
      </c>
      <c r="O466" t="s">
        <v>2271</v>
      </c>
      <c r="P466" t="s">
        <v>32</v>
      </c>
      <c r="Q466" t="s">
        <v>2433</v>
      </c>
      <c r="R466" t="s">
        <v>2433</v>
      </c>
      <c r="S466" t="s">
        <v>34</v>
      </c>
      <c r="T466" t="s">
        <v>34</v>
      </c>
      <c r="U466" t="str">
        <f>VLOOKUP(F466,[1]Sheet2!H:J,2,FALSE)</f>
        <v>Bank</v>
      </c>
      <c r="V466" t="str">
        <f>VLOOKUP(F466,[1]Sheet2!H:J,3,FALSE)</f>
        <v>Bank - Private</v>
      </c>
    </row>
    <row r="467" spans="1:22" x14ac:dyDescent="0.3">
      <c r="A467" t="s">
        <v>2434</v>
      </c>
      <c r="B467" t="s">
        <v>23</v>
      </c>
      <c r="C467" t="s">
        <v>2435</v>
      </c>
      <c r="D467" t="s">
        <v>2436</v>
      </c>
      <c r="E467">
        <v>543279</v>
      </c>
      <c r="F467" t="s">
        <v>2437</v>
      </c>
      <c r="G467" t="s">
        <v>27</v>
      </c>
      <c r="H467" t="s">
        <v>28</v>
      </c>
      <c r="I467" t="s">
        <v>29</v>
      </c>
      <c r="J467" t="s">
        <v>29</v>
      </c>
      <c r="K467">
        <v>1417.91</v>
      </c>
      <c r="L467">
        <v>6</v>
      </c>
      <c r="M467" t="s">
        <v>2264</v>
      </c>
      <c r="N467">
        <v>12</v>
      </c>
      <c r="O467" t="s">
        <v>2271</v>
      </c>
      <c r="P467" t="s">
        <v>32</v>
      </c>
      <c r="Q467" t="s">
        <v>2438</v>
      </c>
      <c r="R467" t="s">
        <v>2438</v>
      </c>
      <c r="S467" t="s">
        <v>34</v>
      </c>
      <c r="T467" t="s">
        <v>34</v>
      </c>
      <c r="U467" t="str">
        <f>VLOOKUP(F467,[1]Sheet2!H:J,2,FALSE)</f>
        <v>Bank</v>
      </c>
      <c r="V467" t="str">
        <f>VLOOKUP(F467,[1]Sheet2!H:J,3,FALSE)</f>
        <v>Bank - Private</v>
      </c>
    </row>
    <row r="468" spans="1:22" x14ac:dyDescent="0.3">
      <c r="A468" t="s">
        <v>2439</v>
      </c>
      <c r="B468" t="s">
        <v>23</v>
      </c>
      <c r="C468" t="s">
        <v>2440</v>
      </c>
      <c r="D468" t="s">
        <v>2441</v>
      </c>
      <c r="E468">
        <v>539437</v>
      </c>
      <c r="F468" t="s">
        <v>2442</v>
      </c>
      <c r="G468" t="s">
        <v>39</v>
      </c>
      <c r="H468" t="s">
        <v>932</v>
      </c>
      <c r="I468" t="s">
        <v>29</v>
      </c>
      <c r="J468" t="s">
        <v>29</v>
      </c>
      <c r="K468">
        <v>51356.12</v>
      </c>
      <c r="L468">
        <v>6</v>
      </c>
      <c r="M468" t="s">
        <v>2264</v>
      </c>
      <c r="N468">
        <v>12</v>
      </c>
      <c r="O468" t="s">
        <v>2271</v>
      </c>
      <c r="P468" t="s">
        <v>32</v>
      </c>
      <c r="Q468" t="s">
        <v>2443</v>
      </c>
      <c r="R468" t="s">
        <v>2443</v>
      </c>
      <c r="S468" t="s">
        <v>34</v>
      </c>
      <c r="T468" t="s">
        <v>34</v>
      </c>
      <c r="U468" t="str">
        <f>VLOOKUP(F468,[1]Sheet2!H:J,2,FALSE)</f>
        <v>Bank</v>
      </c>
      <c r="V468" t="str">
        <f>VLOOKUP(F468,[1]Sheet2!H:J,3,FALSE)</f>
        <v>Bank - Private</v>
      </c>
    </row>
    <row r="469" spans="1:22" x14ac:dyDescent="0.3">
      <c r="A469" t="s">
        <v>2444</v>
      </c>
      <c r="B469" t="s">
        <v>23</v>
      </c>
      <c r="C469" t="s">
        <v>2445</v>
      </c>
      <c r="D469" t="s">
        <v>2446</v>
      </c>
      <c r="E469">
        <v>543942</v>
      </c>
      <c r="F469" t="s">
        <v>2447</v>
      </c>
      <c r="G469" t="s">
        <v>27</v>
      </c>
      <c r="H469" t="s">
        <v>28</v>
      </c>
      <c r="I469" t="s">
        <v>29</v>
      </c>
      <c r="J469" t="s">
        <v>29</v>
      </c>
      <c r="K469">
        <v>2353.04</v>
      </c>
      <c r="L469">
        <v>6</v>
      </c>
      <c r="M469" t="s">
        <v>2264</v>
      </c>
      <c r="N469">
        <v>12</v>
      </c>
      <c r="O469" t="s">
        <v>2271</v>
      </c>
      <c r="P469" t="s">
        <v>32</v>
      </c>
      <c r="Q469" t="s">
        <v>2448</v>
      </c>
      <c r="R469" t="s">
        <v>2448</v>
      </c>
      <c r="S469" t="s">
        <v>34</v>
      </c>
      <c r="T469" t="s">
        <v>34</v>
      </c>
      <c r="U469" t="str">
        <f>VLOOKUP(F469,[1]Sheet2!H:J,2,FALSE)</f>
        <v>Bank</v>
      </c>
      <c r="V469" t="str">
        <f>VLOOKUP(F469,[1]Sheet2!H:J,3,FALSE)</f>
        <v>Bank - Private</v>
      </c>
    </row>
    <row r="470" spans="1:22" x14ac:dyDescent="0.3">
      <c r="A470" t="s">
        <v>2449</v>
      </c>
      <c r="B470" t="s">
        <v>23</v>
      </c>
      <c r="C470" t="s">
        <v>2450</v>
      </c>
      <c r="D470" t="s">
        <v>2451</v>
      </c>
      <c r="E470">
        <v>542904</v>
      </c>
      <c r="F470" t="s">
        <v>2452</v>
      </c>
      <c r="G470" t="s">
        <v>39</v>
      </c>
      <c r="H470" t="s">
        <v>28</v>
      </c>
      <c r="I470" t="s">
        <v>29</v>
      </c>
      <c r="J470" t="s">
        <v>29</v>
      </c>
      <c r="K470">
        <v>8713.31</v>
      </c>
      <c r="L470">
        <v>6</v>
      </c>
      <c r="M470" t="s">
        <v>2264</v>
      </c>
      <c r="N470">
        <v>12</v>
      </c>
      <c r="O470" t="s">
        <v>2271</v>
      </c>
      <c r="P470" t="s">
        <v>32</v>
      </c>
      <c r="Q470" t="s">
        <v>2453</v>
      </c>
      <c r="R470" t="s">
        <v>2453</v>
      </c>
      <c r="S470" t="s">
        <v>34</v>
      </c>
      <c r="T470" t="s">
        <v>34</v>
      </c>
      <c r="U470" t="str">
        <f>VLOOKUP(F470,[1]Sheet2!H:J,2,FALSE)</f>
        <v>Bank</v>
      </c>
      <c r="V470" t="str">
        <f>VLOOKUP(F470,[1]Sheet2!H:J,3,FALSE)</f>
        <v>Bank - Private</v>
      </c>
    </row>
    <row r="471" spans="1:22" x14ac:dyDescent="0.3">
      <c r="A471" t="s">
        <v>2454</v>
      </c>
      <c r="B471" t="s">
        <v>23</v>
      </c>
      <c r="C471" t="s">
        <v>2455</v>
      </c>
      <c r="D471" t="s">
        <v>2456</v>
      </c>
      <c r="E471">
        <v>543386</v>
      </c>
      <c r="F471" t="s">
        <v>2457</v>
      </c>
      <c r="G471" t="s">
        <v>27</v>
      </c>
      <c r="H471" t="s">
        <v>28</v>
      </c>
      <c r="I471" t="s">
        <v>29</v>
      </c>
      <c r="J471" t="s">
        <v>29</v>
      </c>
      <c r="K471">
        <v>2188.23</v>
      </c>
      <c r="L471">
        <v>6</v>
      </c>
      <c r="M471" t="s">
        <v>2264</v>
      </c>
      <c r="N471">
        <v>12</v>
      </c>
      <c r="O471" t="s">
        <v>2271</v>
      </c>
      <c r="P471" t="s">
        <v>32</v>
      </c>
      <c r="Q471" t="s">
        <v>2458</v>
      </c>
      <c r="R471" t="s">
        <v>2458</v>
      </c>
      <c r="S471" t="s">
        <v>34</v>
      </c>
      <c r="T471" t="s">
        <v>34</v>
      </c>
      <c r="U471" t="str">
        <f>VLOOKUP(F471,[1]Sheet2!H:J,2,FALSE)</f>
        <v>Bank</v>
      </c>
      <c r="V471" t="str">
        <f>VLOOKUP(F471,[1]Sheet2!H:J,3,FALSE)</f>
        <v>Bank - Private</v>
      </c>
    </row>
    <row r="472" spans="1:22" x14ac:dyDescent="0.3">
      <c r="A472" t="s">
        <v>2459</v>
      </c>
      <c r="B472" t="s">
        <v>23</v>
      </c>
      <c r="C472" t="s">
        <v>2460</v>
      </c>
      <c r="D472" t="s">
        <v>2461</v>
      </c>
      <c r="E472">
        <v>506975</v>
      </c>
      <c r="F472" t="s">
        <v>2462</v>
      </c>
      <c r="G472" t="s">
        <v>108</v>
      </c>
      <c r="H472" t="s">
        <v>28</v>
      </c>
      <c r="I472" t="s">
        <v>29</v>
      </c>
      <c r="J472" t="s">
        <v>58</v>
      </c>
      <c r="K472">
        <v>15.25</v>
      </c>
      <c r="L472">
        <v>39</v>
      </c>
      <c r="M472" t="s">
        <v>51</v>
      </c>
      <c r="N472">
        <v>106</v>
      </c>
      <c r="O472" t="s">
        <v>51</v>
      </c>
      <c r="P472" t="s">
        <v>32</v>
      </c>
      <c r="Q472" t="s">
        <v>2463</v>
      </c>
      <c r="R472" t="s">
        <v>2464</v>
      </c>
      <c r="S472" t="s">
        <v>34</v>
      </c>
      <c r="T472" t="s">
        <v>212</v>
      </c>
      <c r="U472" t="str">
        <f>VLOOKUP(F472,[1]Sheet2!H:J,2,FALSE)</f>
        <v>Business Services</v>
      </c>
      <c r="V472" t="str">
        <f>VLOOKUP(F472,[1]Sheet2!H:J,3,FALSE)</f>
        <v>Professional Services</v>
      </c>
    </row>
    <row r="473" spans="1:22" x14ac:dyDescent="0.3">
      <c r="A473" t="s">
        <v>2465</v>
      </c>
      <c r="B473" t="s">
        <v>23</v>
      </c>
      <c r="C473" t="s">
        <v>2466</v>
      </c>
      <c r="D473" t="s">
        <v>2467</v>
      </c>
      <c r="E473">
        <v>509220</v>
      </c>
      <c r="F473" t="s">
        <v>2468</v>
      </c>
      <c r="G473" t="s">
        <v>27</v>
      </c>
      <c r="H473" t="s">
        <v>28</v>
      </c>
      <c r="I473" t="s">
        <v>29</v>
      </c>
      <c r="J473" t="s">
        <v>29</v>
      </c>
      <c r="K473">
        <v>533.48</v>
      </c>
      <c r="L473">
        <v>39</v>
      </c>
      <c r="M473" t="s">
        <v>51</v>
      </c>
      <c r="N473">
        <v>106</v>
      </c>
      <c r="O473" t="s">
        <v>51</v>
      </c>
      <c r="P473" t="s">
        <v>32</v>
      </c>
      <c r="Q473" t="s">
        <v>2469</v>
      </c>
      <c r="R473" t="s">
        <v>2469</v>
      </c>
      <c r="S473" t="s">
        <v>34</v>
      </c>
      <c r="T473" t="s">
        <v>34</v>
      </c>
      <c r="U473" t="str">
        <f>VLOOKUP(F473,[1]Sheet2!H:J,2,FALSE)</f>
        <v>Business Services</v>
      </c>
      <c r="V473" t="str">
        <f>VLOOKUP(F473,[1]Sheet2!H:J,3,FALSE)</f>
        <v>Business Support</v>
      </c>
    </row>
    <row r="474" spans="1:22" x14ac:dyDescent="0.3">
      <c r="A474" t="s">
        <v>2470</v>
      </c>
      <c r="B474" t="s">
        <v>23</v>
      </c>
      <c r="C474" t="s">
        <v>2471</v>
      </c>
      <c r="D474" t="s">
        <v>2472</v>
      </c>
      <c r="E474">
        <v>523650</v>
      </c>
      <c r="F474" t="s">
        <v>2473</v>
      </c>
      <c r="G474" t="s">
        <v>57</v>
      </c>
      <c r="H474" t="s">
        <v>28</v>
      </c>
      <c r="I474" t="s">
        <v>29</v>
      </c>
      <c r="J474" t="s">
        <v>58</v>
      </c>
      <c r="K474">
        <v>75.400000000000006</v>
      </c>
      <c r="L474">
        <v>51</v>
      </c>
      <c r="M474" t="s">
        <v>178</v>
      </c>
      <c r="N474">
        <v>31</v>
      </c>
      <c r="O474" t="s">
        <v>179</v>
      </c>
      <c r="P474" t="s">
        <v>32</v>
      </c>
      <c r="Q474" t="s">
        <v>73</v>
      </c>
      <c r="R474" t="s">
        <v>2474</v>
      </c>
      <c r="S474" t="s">
        <v>34</v>
      </c>
      <c r="T474" t="s">
        <v>75</v>
      </c>
      <c r="U474" t="str">
        <f>VLOOKUP(F474,[1]Sheet2!H:J,2,FALSE)</f>
        <v>Business Services</v>
      </c>
      <c r="V474" t="str">
        <f>VLOOKUP(F474,[1]Sheet2!H:J,3,FALSE)</f>
        <v>Business Support</v>
      </c>
    </row>
    <row r="475" spans="1:22" x14ac:dyDescent="0.3">
      <c r="A475" t="s">
        <v>2475</v>
      </c>
      <c r="B475" t="s">
        <v>23</v>
      </c>
      <c r="C475" t="s">
        <v>2476</v>
      </c>
      <c r="D475" t="s">
        <v>2477</v>
      </c>
      <c r="E475">
        <v>500426</v>
      </c>
      <c r="F475" t="s">
        <v>2478</v>
      </c>
      <c r="G475" t="s">
        <v>72</v>
      </c>
      <c r="H475" t="s">
        <v>28</v>
      </c>
      <c r="I475" t="s">
        <v>29</v>
      </c>
      <c r="J475" t="s">
        <v>58</v>
      </c>
      <c r="K475">
        <v>4.68</v>
      </c>
      <c r="L475">
        <v>34</v>
      </c>
      <c r="M475" t="s">
        <v>2479</v>
      </c>
      <c r="N475">
        <v>28</v>
      </c>
      <c r="O475" t="s">
        <v>2480</v>
      </c>
      <c r="P475" t="s">
        <v>32</v>
      </c>
      <c r="Q475" t="s">
        <v>73</v>
      </c>
      <c r="R475" t="s">
        <v>2481</v>
      </c>
      <c r="S475" t="s">
        <v>34</v>
      </c>
      <c r="T475" t="s">
        <v>75</v>
      </c>
      <c r="U475" t="str">
        <f>VLOOKUP(F475,[1]Sheet2!H:J,2,FALSE)</f>
        <v>Business Services</v>
      </c>
      <c r="V475" t="str">
        <f>VLOOKUP(F475,[1]Sheet2!H:J,3,FALSE)</f>
        <v>Business Support</v>
      </c>
    </row>
    <row r="476" spans="1:22" x14ac:dyDescent="0.3">
      <c r="A476" t="s">
        <v>2482</v>
      </c>
      <c r="B476" t="s">
        <v>23</v>
      </c>
      <c r="C476" t="s">
        <v>2483</v>
      </c>
      <c r="D476" t="s">
        <v>2484</v>
      </c>
      <c r="E476">
        <v>520155</v>
      </c>
      <c r="F476" t="s">
        <v>2485</v>
      </c>
      <c r="G476" t="s">
        <v>72</v>
      </c>
      <c r="H476" t="s">
        <v>28</v>
      </c>
      <c r="I476" t="s">
        <v>29</v>
      </c>
      <c r="J476" t="s">
        <v>58</v>
      </c>
      <c r="K476">
        <v>88.01</v>
      </c>
      <c r="L476">
        <v>39</v>
      </c>
      <c r="M476" t="s">
        <v>51</v>
      </c>
      <c r="N476">
        <v>106</v>
      </c>
      <c r="O476" t="s">
        <v>51</v>
      </c>
      <c r="P476" t="s">
        <v>32</v>
      </c>
      <c r="Q476" t="s">
        <v>2486</v>
      </c>
      <c r="R476" t="s">
        <v>2487</v>
      </c>
      <c r="S476" t="s">
        <v>34</v>
      </c>
      <c r="T476" t="s">
        <v>61</v>
      </c>
      <c r="U476" t="str">
        <f>VLOOKUP(F476,[1]Sheet2!H:J,2,FALSE)</f>
        <v>Business Services</v>
      </c>
      <c r="V476" t="str">
        <f>VLOOKUP(F476,[1]Sheet2!H:J,3,FALSE)</f>
        <v>Business Support</v>
      </c>
    </row>
    <row r="477" spans="1:22" x14ac:dyDescent="0.3">
      <c r="A477" t="s">
        <v>2488</v>
      </c>
      <c r="B477" t="s">
        <v>23</v>
      </c>
      <c r="C477" t="s">
        <v>2489</v>
      </c>
      <c r="D477" t="s">
        <v>2490</v>
      </c>
      <c r="E477">
        <v>531219</v>
      </c>
      <c r="F477" t="s">
        <v>2491</v>
      </c>
      <c r="G477" t="s">
        <v>108</v>
      </c>
      <c r="H477" t="s">
        <v>28</v>
      </c>
      <c r="I477" t="s">
        <v>29</v>
      </c>
      <c r="J477" t="s">
        <v>58</v>
      </c>
      <c r="K477">
        <v>5.54</v>
      </c>
      <c r="L477">
        <v>34</v>
      </c>
      <c r="M477" t="s">
        <v>2479</v>
      </c>
      <c r="N477">
        <v>28</v>
      </c>
      <c r="O477" t="s">
        <v>2480</v>
      </c>
      <c r="P477" t="s">
        <v>32</v>
      </c>
      <c r="Q477" t="s">
        <v>73</v>
      </c>
      <c r="R477" t="s">
        <v>2492</v>
      </c>
      <c r="S477" t="s">
        <v>34</v>
      </c>
      <c r="T477" t="s">
        <v>75</v>
      </c>
      <c r="U477" t="str">
        <f>VLOOKUP(F477,[1]Sheet2!H:J,2,FALSE)</f>
        <v>Business Services</v>
      </c>
      <c r="V477" t="str">
        <f>VLOOKUP(F477,[1]Sheet2!H:J,3,FALSE)</f>
        <v>Business Support</v>
      </c>
    </row>
    <row r="478" spans="1:22" x14ac:dyDescent="0.3">
      <c r="A478" t="s">
        <v>2493</v>
      </c>
      <c r="B478" t="s">
        <v>23</v>
      </c>
      <c r="C478" t="s">
        <v>2494</v>
      </c>
      <c r="D478" t="s">
        <v>2495</v>
      </c>
      <c r="E478">
        <v>538434</v>
      </c>
      <c r="F478" t="s">
        <v>2496</v>
      </c>
      <c r="G478" t="s">
        <v>73</v>
      </c>
      <c r="H478" t="s">
        <v>28</v>
      </c>
      <c r="I478" t="s">
        <v>58</v>
      </c>
      <c r="J478" t="s">
        <v>29</v>
      </c>
      <c r="K478">
        <v>31241.32</v>
      </c>
      <c r="L478">
        <v>87</v>
      </c>
      <c r="M478" t="s">
        <v>2497</v>
      </c>
      <c r="N478">
        <v>106</v>
      </c>
      <c r="O478" t="s">
        <v>51</v>
      </c>
      <c r="P478" t="s">
        <v>32</v>
      </c>
      <c r="Q478" t="s">
        <v>2498</v>
      </c>
      <c r="R478" t="s">
        <v>73</v>
      </c>
      <c r="S478" t="s">
        <v>75</v>
      </c>
      <c r="T478" t="s">
        <v>34</v>
      </c>
      <c r="U478" t="str">
        <f>VLOOKUP(F478,[1]Sheet2!H:J,2,FALSE)</f>
        <v>Business Services</v>
      </c>
      <c r="V478" t="str">
        <f>VLOOKUP(F478,[1]Sheet2!H:J,3,FALSE)</f>
        <v>Depository Services</v>
      </c>
    </row>
    <row r="479" spans="1:22" x14ac:dyDescent="0.3">
      <c r="A479" t="s">
        <v>2499</v>
      </c>
      <c r="B479" t="s">
        <v>23</v>
      </c>
      <c r="C479" t="s">
        <v>2500</v>
      </c>
      <c r="D479" t="s">
        <v>2501</v>
      </c>
      <c r="E479">
        <v>540073</v>
      </c>
      <c r="F479" t="s">
        <v>2502</v>
      </c>
      <c r="G479" t="s">
        <v>39</v>
      </c>
      <c r="H479" t="s">
        <v>28</v>
      </c>
      <c r="I479" t="s">
        <v>29</v>
      </c>
      <c r="J479" t="s">
        <v>29</v>
      </c>
      <c r="K479">
        <v>14135.07</v>
      </c>
      <c r="L479">
        <v>34</v>
      </c>
      <c r="M479" t="s">
        <v>2479</v>
      </c>
      <c r="N479">
        <v>28</v>
      </c>
      <c r="O479" t="s">
        <v>2480</v>
      </c>
      <c r="P479" t="s">
        <v>32</v>
      </c>
      <c r="Q479" t="s">
        <v>2503</v>
      </c>
      <c r="R479" t="s">
        <v>2503</v>
      </c>
      <c r="S479" t="s">
        <v>34</v>
      </c>
      <c r="T479" t="s">
        <v>34</v>
      </c>
      <c r="U479" t="str">
        <f>VLOOKUP(F479,[1]Sheet2!H:J,2,FALSE)</f>
        <v>Business Services</v>
      </c>
      <c r="V479" t="str">
        <f>VLOOKUP(F479,[1]Sheet2!H:J,3,FALSE)</f>
        <v>Professional Services</v>
      </c>
    </row>
    <row r="480" spans="1:22" x14ac:dyDescent="0.3">
      <c r="A480" t="s">
        <v>2504</v>
      </c>
      <c r="B480" t="s">
        <v>23</v>
      </c>
      <c r="C480" t="s">
        <v>2505</v>
      </c>
      <c r="D480" t="s">
        <v>2506</v>
      </c>
      <c r="E480">
        <v>524394</v>
      </c>
      <c r="F480" t="s">
        <v>2507</v>
      </c>
      <c r="G480" t="s">
        <v>27</v>
      </c>
      <c r="H480" t="s">
        <v>28</v>
      </c>
      <c r="I480" t="s">
        <v>29</v>
      </c>
      <c r="J480" t="s">
        <v>29</v>
      </c>
      <c r="K480">
        <v>3348.13</v>
      </c>
      <c r="L480">
        <v>30</v>
      </c>
      <c r="M480" t="s">
        <v>2508</v>
      </c>
      <c r="N480">
        <v>106</v>
      </c>
      <c r="O480" t="s">
        <v>51</v>
      </c>
      <c r="P480" t="s">
        <v>32</v>
      </c>
      <c r="Q480" t="s">
        <v>2509</v>
      </c>
      <c r="R480" t="s">
        <v>2509</v>
      </c>
      <c r="S480" t="s">
        <v>34</v>
      </c>
      <c r="T480" t="s">
        <v>34</v>
      </c>
      <c r="U480" t="str">
        <f>VLOOKUP(F480,[1]Sheet2!H:J,2,FALSE)</f>
        <v>Business Services</v>
      </c>
      <c r="V480" t="str">
        <f>VLOOKUP(F480,[1]Sheet2!H:J,3,FALSE)</f>
        <v>Business Support</v>
      </c>
    </row>
    <row r="481" spans="1:22" x14ac:dyDescent="0.3">
      <c r="A481" t="s">
        <v>2510</v>
      </c>
      <c r="B481" t="s">
        <v>23</v>
      </c>
      <c r="C481" t="s">
        <v>2511</v>
      </c>
      <c r="D481" t="s">
        <v>2512</v>
      </c>
      <c r="E481">
        <v>539658</v>
      </c>
      <c r="F481" t="s">
        <v>2513</v>
      </c>
      <c r="G481" t="s">
        <v>39</v>
      </c>
      <c r="H481" t="s">
        <v>28</v>
      </c>
      <c r="I481" t="s">
        <v>29</v>
      </c>
      <c r="J481" t="s">
        <v>29</v>
      </c>
      <c r="K481">
        <v>3082.71</v>
      </c>
      <c r="L481">
        <v>39</v>
      </c>
      <c r="M481" t="s">
        <v>51</v>
      </c>
      <c r="N481">
        <v>106</v>
      </c>
      <c r="O481" t="s">
        <v>51</v>
      </c>
      <c r="P481" t="s">
        <v>32</v>
      </c>
      <c r="Q481" t="s">
        <v>2514</v>
      </c>
      <c r="R481" t="s">
        <v>2514</v>
      </c>
      <c r="S481" t="s">
        <v>34</v>
      </c>
      <c r="T481" t="s">
        <v>34</v>
      </c>
      <c r="U481" t="str">
        <f>VLOOKUP(F481,[1]Sheet2!H:J,2,FALSE)</f>
        <v>Business Services</v>
      </c>
      <c r="V481" t="str">
        <f>VLOOKUP(F481,[1]Sheet2!H:J,3,FALSE)</f>
        <v>Professional Services</v>
      </c>
    </row>
    <row r="482" spans="1:22" x14ac:dyDescent="0.3">
      <c r="A482" t="s">
        <v>2515</v>
      </c>
      <c r="B482" t="s">
        <v>23</v>
      </c>
      <c r="C482" t="s">
        <v>2516</v>
      </c>
      <c r="D482" t="s">
        <v>2517</v>
      </c>
      <c r="E482">
        <v>539268</v>
      </c>
      <c r="F482" t="s">
        <v>2518</v>
      </c>
      <c r="G482" t="s">
        <v>39</v>
      </c>
      <c r="H482" t="s">
        <v>28</v>
      </c>
      <c r="I482" t="s">
        <v>29</v>
      </c>
      <c r="J482" t="s">
        <v>29</v>
      </c>
      <c r="K482">
        <v>25697.46</v>
      </c>
      <c r="L482">
        <v>30</v>
      </c>
      <c r="M482" t="s">
        <v>2508</v>
      </c>
      <c r="N482">
        <v>106</v>
      </c>
      <c r="O482" t="s">
        <v>51</v>
      </c>
      <c r="P482" t="s">
        <v>32</v>
      </c>
      <c r="Q482" t="s">
        <v>2519</v>
      </c>
      <c r="R482" t="s">
        <v>2519</v>
      </c>
      <c r="S482" t="s">
        <v>34</v>
      </c>
      <c r="T482" t="s">
        <v>34</v>
      </c>
      <c r="U482" t="str">
        <f>VLOOKUP(F482,[1]Sheet2!H:J,2,FALSE)</f>
        <v>Business Services</v>
      </c>
      <c r="V482" t="str">
        <f>VLOOKUP(F482,[1]Sheet2!H:J,3,FALSE)</f>
        <v>Business Support</v>
      </c>
    </row>
    <row r="483" spans="1:22" x14ac:dyDescent="0.3">
      <c r="A483" t="s">
        <v>2520</v>
      </c>
      <c r="B483" t="s">
        <v>23</v>
      </c>
      <c r="C483" t="s">
        <v>2521</v>
      </c>
      <c r="D483" t="s">
        <v>2522</v>
      </c>
      <c r="E483">
        <v>500267</v>
      </c>
      <c r="F483" t="s">
        <v>2523</v>
      </c>
      <c r="G483" t="s">
        <v>72</v>
      </c>
      <c r="H483" t="s">
        <v>28</v>
      </c>
      <c r="I483" t="s">
        <v>29</v>
      </c>
      <c r="J483" t="s">
        <v>58</v>
      </c>
      <c r="K483">
        <v>358.8</v>
      </c>
      <c r="L483">
        <v>21</v>
      </c>
      <c r="M483" t="s">
        <v>355</v>
      </c>
      <c r="N483">
        <v>109</v>
      </c>
      <c r="O483" t="s">
        <v>356</v>
      </c>
      <c r="P483" t="s">
        <v>32</v>
      </c>
      <c r="Q483" t="s">
        <v>2524</v>
      </c>
      <c r="R483" t="s">
        <v>2525</v>
      </c>
      <c r="S483" t="s">
        <v>34</v>
      </c>
      <c r="T483" t="s">
        <v>61</v>
      </c>
      <c r="U483" t="str">
        <f>VLOOKUP(F483,[1]Sheet2!H:J,2,FALSE)</f>
        <v>Business Services</v>
      </c>
      <c r="V483" t="str">
        <f>VLOOKUP(F483,[1]Sheet2!H:J,3,FALSE)</f>
        <v>Business Support</v>
      </c>
    </row>
    <row r="484" spans="1:22" x14ac:dyDescent="0.3">
      <c r="A484" t="s">
        <v>2526</v>
      </c>
      <c r="B484" t="s">
        <v>23</v>
      </c>
      <c r="C484" t="s">
        <v>2527</v>
      </c>
      <c r="D484" t="s">
        <v>2528</v>
      </c>
      <c r="E484">
        <v>505032</v>
      </c>
      <c r="F484" t="s">
        <v>2529</v>
      </c>
      <c r="G484" t="s">
        <v>57</v>
      </c>
      <c r="H484" t="s">
        <v>28</v>
      </c>
      <c r="I484" t="s">
        <v>29</v>
      </c>
      <c r="J484" t="s">
        <v>58</v>
      </c>
      <c r="K484">
        <v>2.17</v>
      </c>
      <c r="L484">
        <v>39</v>
      </c>
      <c r="M484" t="s">
        <v>51</v>
      </c>
      <c r="N484">
        <v>106</v>
      </c>
      <c r="O484" t="s">
        <v>51</v>
      </c>
      <c r="P484" t="s">
        <v>32</v>
      </c>
      <c r="Q484" t="s">
        <v>73</v>
      </c>
      <c r="R484" t="s">
        <v>2530</v>
      </c>
      <c r="S484" t="s">
        <v>34</v>
      </c>
      <c r="T484" t="s">
        <v>75</v>
      </c>
      <c r="U484" t="str">
        <f>VLOOKUP(F484,[1]Sheet2!H:J,2,FALSE)</f>
        <v>Business Services</v>
      </c>
      <c r="V484" t="str">
        <f>VLOOKUP(F484,[1]Sheet2!H:J,3,FALSE)</f>
        <v>Business Support</v>
      </c>
    </row>
    <row r="485" spans="1:22" x14ac:dyDescent="0.3">
      <c r="A485" t="s">
        <v>2531</v>
      </c>
      <c r="B485" t="s">
        <v>23</v>
      </c>
      <c r="C485" t="s">
        <v>2532</v>
      </c>
      <c r="D485" t="s">
        <v>2533</v>
      </c>
      <c r="E485">
        <v>500142</v>
      </c>
      <c r="F485" t="s">
        <v>2534</v>
      </c>
      <c r="G485" t="s">
        <v>57</v>
      </c>
      <c r="H485" t="s">
        <v>28</v>
      </c>
      <c r="I485" t="s">
        <v>29</v>
      </c>
      <c r="J485" t="s">
        <v>58</v>
      </c>
      <c r="K485">
        <v>10.65</v>
      </c>
      <c r="L485">
        <v>39</v>
      </c>
      <c r="M485" t="s">
        <v>51</v>
      </c>
      <c r="N485">
        <v>106</v>
      </c>
      <c r="O485" t="s">
        <v>51</v>
      </c>
      <c r="P485" t="s">
        <v>32</v>
      </c>
      <c r="Q485" t="s">
        <v>2535</v>
      </c>
      <c r="R485" t="s">
        <v>2532</v>
      </c>
      <c r="S485" t="s">
        <v>34</v>
      </c>
      <c r="T485" t="s">
        <v>61</v>
      </c>
      <c r="U485" t="str">
        <f>VLOOKUP(F485,[1]Sheet2!H:J,2,FALSE)</f>
        <v>Business Services</v>
      </c>
      <c r="V485" t="str">
        <f>VLOOKUP(F485,[1]Sheet2!H:J,3,FALSE)</f>
        <v>Business Support</v>
      </c>
    </row>
    <row r="486" spans="1:22" x14ac:dyDescent="0.3">
      <c r="A486" t="s">
        <v>2536</v>
      </c>
      <c r="B486" t="s">
        <v>23</v>
      </c>
      <c r="C486" t="s">
        <v>2537</v>
      </c>
      <c r="D486" t="s">
        <v>2538</v>
      </c>
      <c r="E486">
        <v>503816</v>
      </c>
      <c r="F486" t="s">
        <v>2539</v>
      </c>
      <c r="G486" t="s">
        <v>72</v>
      </c>
      <c r="H486" t="s">
        <v>28</v>
      </c>
      <c r="I486" t="s">
        <v>29</v>
      </c>
      <c r="J486" t="s">
        <v>58</v>
      </c>
      <c r="K486">
        <v>243.24</v>
      </c>
      <c r="L486">
        <v>51</v>
      </c>
      <c r="M486" t="s">
        <v>178</v>
      </c>
      <c r="N486">
        <v>31</v>
      </c>
      <c r="O486" t="s">
        <v>179</v>
      </c>
      <c r="P486" t="s">
        <v>32</v>
      </c>
      <c r="Q486" t="s">
        <v>73</v>
      </c>
      <c r="R486" t="s">
        <v>2540</v>
      </c>
      <c r="S486" t="s">
        <v>34</v>
      </c>
      <c r="T486" t="s">
        <v>75</v>
      </c>
      <c r="U486" t="str">
        <f>VLOOKUP(F486,[1]Sheet2!H:J,2,FALSE)</f>
        <v>Business Services</v>
      </c>
      <c r="V486" t="str">
        <f>VLOOKUP(F486,[1]Sheet2!H:J,3,FALSE)</f>
        <v>Business Support</v>
      </c>
    </row>
    <row r="487" spans="1:22" x14ac:dyDescent="0.3">
      <c r="A487" t="s">
        <v>2541</v>
      </c>
      <c r="B487" t="s">
        <v>23</v>
      </c>
      <c r="C487" t="s">
        <v>2542</v>
      </c>
      <c r="D487" t="s">
        <v>2543</v>
      </c>
      <c r="E487">
        <v>505355</v>
      </c>
      <c r="F487" t="s">
        <v>2544</v>
      </c>
      <c r="G487" t="s">
        <v>27</v>
      </c>
      <c r="H487" t="s">
        <v>28</v>
      </c>
      <c r="I487" t="s">
        <v>29</v>
      </c>
      <c r="J487" t="s">
        <v>29</v>
      </c>
      <c r="K487">
        <v>9955.99</v>
      </c>
      <c r="L487">
        <v>51</v>
      </c>
      <c r="M487" t="s">
        <v>178</v>
      </c>
      <c r="N487">
        <v>31</v>
      </c>
      <c r="O487" t="s">
        <v>179</v>
      </c>
      <c r="P487" t="s">
        <v>32</v>
      </c>
      <c r="Q487" t="s">
        <v>2542</v>
      </c>
      <c r="R487" t="s">
        <v>2542</v>
      </c>
      <c r="S487" t="s">
        <v>34</v>
      </c>
      <c r="T487" t="s">
        <v>34</v>
      </c>
      <c r="U487" t="str">
        <f>VLOOKUP(F487,[1]Sheet2!H:J,2,FALSE)</f>
        <v>Business Services</v>
      </c>
      <c r="V487" t="str">
        <f>VLOOKUP(F487,[1]Sheet2!H:J,3,FALSE)</f>
        <v>Business Support</v>
      </c>
    </row>
    <row r="488" spans="1:22" x14ac:dyDescent="0.3">
      <c r="A488" t="s">
        <v>2545</v>
      </c>
      <c r="B488" t="s">
        <v>23</v>
      </c>
      <c r="C488" t="s">
        <v>2546</v>
      </c>
      <c r="D488" t="s">
        <v>2547</v>
      </c>
      <c r="E488">
        <v>512008</v>
      </c>
      <c r="F488" t="s">
        <v>2548</v>
      </c>
      <c r="G488" t="s">
        <v>27</v>
      </c>
      <c r="H488" t="s">
        <v>28</v>
      </c>
      <c r="I488" t="s">
        <v>29</v>
      </c>
      <c r="J488" t="s">
        <v>29</v>
      </c>
      <c r="K488">
        <v>3056.29</v>
      </c>
      <c r="L488">
        <v>51</v>
      </c>
      <c r="M488" t="s">
        <v>178</v>
      </c>
      <c r="N488">
        <v>31</v>
      </c>
      <c r="O488" t="s">
        <v>179</v>
      </c>
      <c r="P488" t="s">
        <v>32</v>
      </c>
      <c r="Q488" t="s">
        <v>2549</v>
      </c>
      <c r="R488" t="s">
        <v>2549</v>
      </c>
      <c r="S488" t="s">
        <v>34</v>
      </c>
      <c r="T488" t="s">
        <v>34</v>
      </c>
      <c r="U488" t="str">
        <f>VLOOKUP(F488,[1]Sheet2!H:J,2,FALSE)</f>
        <v>Business Services</v>
      </c>
      <c r="V488" t="str">
        <f>VLOOKUP(F488,[1]Sheet2!H:J,3,FALSE)</f>
        <v>Business Support</v>
      </c>
    </row>
    <row r="489" spans="1:22" x14ac:dyDescent="0.3">
      <c r="A489" t="s">
        <v>2550</v>
      </c>
      <c r="B489" t="s">
        <v>23</v>
      </c>
      <c r="C489" t="s">
        <v>2551</v>
      </c>
      <c r="D489" t="s">
        <v>2552</v>
      </c>
      <c r="E489">
        <v>500214</v>
      </c>
      <c r="F489" t="s">
        <v>2553</v>
      </c>
      <c r="G489" t="s">
        <v>39</v>
      </c>
      <c r="H489" t="s">
        <v>28</v>
      </c>
      <c r="I489" t="s">
        <v>29</v>
      </c>
      <c r="J489" t="s">
        <v>29</v>
      </c>
      <c r="K489">
        <v>6043.4</v>
      </c>
      <c r="L489">
        <v>32</v>
      </c>
      <c r="M489" t="s">
        <v>2554</v>
      </c>
      <c r="N489">
        <v>45</v>
      </c>
      <c r="O489" t="s">
        <v>2555</v>
      </c>
      <c r="P489" t="s">
        <v>32</v>
      </c>
      <c r="Q489" t="s">
        <v>2556</v>
      </c>
      <c r="R489" t="s">
        <v>2556</v>
      </c>
      <c r="S489" t="s">
        <v>34</v>
      </c>
      <c r="T489" t="s">
        <v>34</v>
      </c>
      <c r="U489" t="str">
        <f>VLOOKUP(F489,[1]Sheet2!H:J,2,FALSE)</f>
        <v>Business Services</v>
      </c>
      <c r="V489" t="str">
        <f>VLOOKUP(F489,[1]Sheet2!H:J,3,FALSE)</f>
        <v>Environmental Services</v>
      </c>
    </row>
    <row r="490" spans="1:22" x14ac:dyDescent="0.3">
      <c r="A490" t="s">
        <v>2557</v>
      </c>
      <c r="B490" t="s">
        <v>23</v>
      </c>
      <c r="C490" t="s">
        <v>2558</v>
      </c>
      <c r="D490" t="s">
        <v>2559</v>
      </c>
      <c r="E490">
        <v>504365</v>
      </c>
      <c r="F490" t="s">
        <v>2560</v>
      </c>
      <c r="G490" t="s">
        <v>57</v>
      </c>
      <c r="H490" t="s">
        <v>28</v>
      </c>
      <c r="I490" t="s">
        <v>29</v>
      </c>
      <c r="J490" t="s">
        <v>58</v>
      </c>
      <c r="K490">
        <v>0.49</v>
      </c>
      <c r="L490">
        <v>51</v>
      </c>
      <c r="M490" t="s">
        <v>178</v>
      </c>
      <c r="N490">
        <v>31</v>
      </c>
      <c r="O490" t="s">
        <v>179</v>
      </c>
      <c r="P490" t="s">
        <v>32</v>
      </c>
      <c r="Q490" t="s">
        <v>73</v>
      </c>
      <c r="R490" t="s">
        <v>2561</v>
      </c>
      <c r="S490" t="s">
        <v>34</v>
      </c>
      <c r="T490" t="s">
        <v>75</v>
      </c>
      <c r="U490" t="str">
        <f>VLOOKUP(F490,[1]Sheet2!H:J,2,FALSE)</f>
        <v>Business Services</v>
      </c>
      <c r="V490" t="str">
        <f>VLOOKUP(F490,[1]Sheet2!H:J,3,FALSE)</f>
        <v>Business Support</v>
      </c>
    </row>
    <row r="491" spans="1:22" x14ac:dyDescent="0.3">
      <c r="A491" t="s">
        <v>2562</v>
      </c>
      <c r="B491" t="s">
        <v>23</v>
      </c>
      <c r="C491" t="s">
        <v>2563</v>
      </c>
      <c r="D491" t="s">
        <v>2564</v>
      </c>
      <c r="E491">
        <v>517238</v>
      </c>
      <c r="F491" t="s">
        <v>2565</v>
      </c>
      <c r="G491" t="s">
        <v>72</v>
      </c>
      <c r="H491" t="s">
        <v>28</v>
      </c>
      <c r="I491" t="s">
        <v>29</v>
      </c>
      <c r="J491" t="s">
        <v>58</v>
      </c>
      <c r="K491">
        <v>82.83</v>
      </c>
      <c r="L491">
        <v>51</v>
      </c>
      <c r="M491" t="s">
        <v>178</v>
      </c>
      <c r="N491">
        <v>106</v>
      </c>
      <c r="O491" t="s">
        <v>51</v>
      </c>
      <c r="P491" t="s">
        <v>32</v>
      </c>
      <c r="Q491" t="s">
        <v>73</v>
      </c>
      <c r="R491" t="s">
        <v>2566</v>
      </c>
      <c r="S491" t="s">
        <v>34</v>
      </c>
      <c r="T491" t="s">
        <v>75</v>
      </c>
      <c r="U491" t="str">
        <f>VLOOKUP(F491,[1]Sheet2!H:J,2,FALSE)</f>
        <v>Business Services</v>
      </c>
      <c r="V491" t="str">
        <f>VLOOKUP(F491,[1]Sheet2!H:J,3,FALSE)</f>
        <v>Business Support</v>
      </c>
    </row>
    <row r="492" spans="1:22" x14ac:dyDescent="0.3">
      <c r="A492" t="s">
        <v>2567</v>
      </c>
      <c r="B492" t="s">
        <v>23</v>
      </c>
      <c r="C492" t="s">
        <v>2568</v>
      </c>
      <c r="D492" t="s">
        <v>2569</v>
      </c>
      <c r="E492">
        <v>526139</v>
      </c>
      <c r="F492" t="s">
        <v>2570</v>
      </c>
      <c r="G492" t="s">
        <v>72</v>
      </c>
      <c r="H492" t="s">
        <v>28</v>
      </c>
      <c r="I492" t="s">
        <v>29</v>
      </c>
      <c r="J492" t="s">
        <v>58</v>
      </c>
      <c r="K492">
        <v>30.31</v>
      </c>
      <c r="L492">
        <v>30</v>
      </c>
      <c r="M492" t="s">
        <v>2508</v>
      </c>
      <c r="N492">
        <v>106</v>
      </c>
      <c r="O492" t="s">
        <v>51</v>
      </c>
      <c r="P492" t="s">
        <v>32</v>
      </c>
      <c r="Q492" t="s">
        <v>73</v>
      </c>
      <c r="R492" t="s">
        <v>2571</v>
      </c>
      <c r="S492" t="s">
        <v>34</v>
      </c>
      <c r="T492" t="s">
        <v>75</v>
      </c>
      <c r="U492" t="str">
        <f>VLOOKUP(F492,[1]Sheet2!H:J,2,FALSE)</f>
        <v>Business Services</v>
      </c>
      <c r="V492" t="str">
        <f>VLOOKUP(F492,[1]Sheet2!H:J,3,FALSE)</f>
        <v>Business Support</v>
      </c>
    </row>
    <row r="493" spans="1:22" x14ac:dyDescent="0.3">
      <c r="A493" t="s">
        <v>2572</v>
      </c>
      <c r="B493" t="s">
        <v>23</v>
      </c>
      <c r="C493" t="s">
        <v>2573</v>
      </c>
      <c r="D493" t="s">
        <v>2574</v>
      </c>
      <c r="E493">
        <v>512267</v>
      </c>
      <c r="F493" t="s">
        <v>2575</v>
      </c>
      <c r="G493" t="s">
        <v>27</v>
      </c>
      <c r="H493" t="s">
        <v>28</v>
      </c>
      <c r="I493" t="s">
        <v>29</v>
      </c>
      <c r="J493" t="s">
        <v>58</v>
      </c>
      <c r="K493">
        <v>1436.32</v>
      </c>
      <c r="L493">
        <v>24</v>
      </c>
      <c r="M493" t="s">
        <v>2576</v>
      </c>
      <c r="N493">
        <v>47</v>
      </c>
      <c r="O493" t="s">
        <v>2577</v>
      </c>
      <c r="P493" t="s">
        <v>32</v>
      </c>
      <c r="Q493" t="s">
        <v>2578</v>
      </c>
      <c r="R493" t="s">
        <v>2578</v>
      </c>
      <c r="S493" t="s">
        <v>34</v>
      </c>
      <c r="T493" t="s">
        <v>75</v>
      </c>
      <c r="U493" t="str">
        <f>VLOOKUP(F493,[1]Sheet2!H:J,2,FALSE)</f>
        <v>Business Services</v>
      </c>
      <c r="V493" t="str">
        <f>VLOOKUP(F493,[1]Sheet2!H:J,3,FALSE)</f>
        <v>Business Support</v>
      </c>
    </row>
    <row r="494" spans="1:22" x14ac:dyDescent="0.3">
      <c r="A494" t="s">
        <v>2579</v>
      </c>
      <c r="B494" t="s">
        <v>23</v>
      </c>
      <c r="C494" t="s">
        <v>2580</v>
      </c>
      <c r="D494" t="s">
        <v>2581</v>
      </c>
      <c r="E494">
        <v>526546</v>
      </c>
      <c r="F494" t="s">
        <v>2582</v>
      </c>
      <c r="G494" t="s">
        <v>72</v>
      </c>
      <c r="H494" t="s">
        <v>28</v>
      </c>
      <c r="I494" t="s">
        <v>29</v>
      </c>
      <c r="J494" t="s">
        <v>58</v>
      </c>
      <c r="K494">
        <v>133.07</v>
      </c>
      <c r="L494">
        <v>30</v>
      </c>
      <c r="M494" t="s">
        <v>2508</v>
      </c>
      <c r="N494">
        <v>106</v>
      </c>
      <c r="O494" t="s">
        <v>51</v>
      </c>
      <c r="P494" t="s">
        <v>32</v>
      </c>
      <c r="Q494" t="s">
        <v>73</v>
      </c>
      <c r="R494" t="s">
        <v>2583</v>
      </c>
      <c r="S494" t="s">
        <v>34</v>
      </c>
      <c r="T494" t="s">
        <v>75</v>
      </c>
      <c r="U494" t="str">
        <f>VLOOKUP(F494,[1]Sheet2!H:J,2,FALSE)</f>
        <v>Business Services</v>
      </c>
      <c r="V494" t="str">
        <f>VLOOKUP(F494,[1]Sheet2!H:J,3,FALSE)</f>
        <v>Business Support</v>
      </c>
    </row>
    <row r="495" spans="1:22" x14ac:dyDescent="0.3">
      <c r="A495" t="s">
        <v>2584</v>
      </c>
      <c r="B495" t="s">
        <v>23</v>
      </c>
      <c r="C495" t="s">
        <v>2585</v>
      </c>
      <c r="D495" t="s">
        <v>2586</v>
      </c>
      <c r="E495">
        <v>543451</v>
      </c>
      <c r="F495" t="s">
        <v>2587</v>
      </c>
      <c r="G495" t="s">
        <v>257</v>
      </c>
      <c r="H495" t="s">
        <v>28</v>
      </c>
      <c r="I495" t="s">
        <v>29</v>
      </c>
      <c r="J495" t="s">
        <v>29</v>
      </c>
      <c r="K495">
        <v>52.02</v>
      </c>
      <c r="L495">
        <v>33</v>
      </c>
      <c r="M495" t="s">
        <v>2588</v>
      </c>
      <c r="N495">
        <v>26</v>
      </c>
      <c r="O495" t="s">
        <v>2589</v>
      </c>
      <c r="P495" t="s">
        <v>32</v>
      </c>
      <c r="Q495" t="s">
        <v>2590</v>
      </c>
      <c r="R495" t="s">
        <v>2590</v>
      </c>
      <c r="S495" t="s">
        <v>34</v>
      </c>
      <c r="T495" t="s">
        <v>34</v>
      </c>
      <c r="U495" t="str">
        <f>VLOOKUP(F495,[1]Sheet2!H:J,2,FALSE)</f>
        <v>Business Services</v>
      </c>
      <c r="V495" t="str">
        <f>VLOOKUP(F495,[1]Sheet2!H:J,3,FALSE)</f>
        <v>Business Support</v>
      </c>
    </row>
    <row r="496" spans="1:22" x14ac:dyDescent="0.3">
      <c r="A496" t="s">
        <v>2591</v>
      </c>
      <c r="B496" t="s">
        <v>23</v>
      </c>
      <c r="C496" t="s">
        <v>2592</v>
      </c>
      <c r="D496" t="s">
        <v>2593</v>
      </c>
      <c r="E496">
        <v>515508</v>
      </c>
      <c r="F496" t="s">
        <v>2594</v>
      </c>
      <c r="G496" t="s">
        <v>73</v>
      </c>
      <c r="H496" t="s">
        <v>28</v>
      </c>
      <c r="I496" t="s">
        <v>58</v>
      </c>
      <c r="J496" t="s">
        <v>29</v>
      </c>
      <c r="K496">
        <v>118.32</v>
      </c>
      <c r="L496">
        <v>39</v>
      </c>
      <c r="M496" t="s">
        <v>51</v>
      </c>
      <c r="N496">
        <v>106</v>
      </c>
      <c r="O496" t="s">
        <v>51</v>
      </c>
      <c r="P496" t="s">
        <v>32</v>
      </c>
      <c r="Q496" t="s">
        <v>2595</v>
      </c>
      <c r="R496" t="s">
        <v>73</v>
      </c>
      <c r="S496" t="s">
        <v>75</v>
      </c>
      <c r="T496" t="s">
        <v>34</v>
      </c>
      <c r="U496" t="str">
        <f>VLOOKUP(F496,[1]Sheet2!H:J,2,FALSE)</f>
        <v>Business Services</v>
      </c>
      <c r="V496" t="str">
        <f>VLOOKUP(F496,[1]Sheet2!H:J,3,FALSE)</f>
        <v>Business Support</v>
      </c>
    </row>
    <row r="497" spans="1:22" x14ac:dyDescent="0.3">
      <c r="A497" t="s">
        <v>2596</v>
      </c>
      <c r="B497" t="s">
        <v>23</v>
      </c>
      <c r="C497" t="s">
        <v>2597</v>
      </c>
      <c r="D497" t="s">
        <v>2598</v>
      </c>
      <c r="E497">
        <v>531279</v>
      </c>
      <c r="F497" t="s">
        <v>2599</v>
      </c>
      <c r="G497" t="s">
        <v>72</v>
      </c>
      <c r="H497" t="s">
        <v>28</v>
      </c>
      <c r="I497" t="s">
        <v>29</v>
      </c>
      <c r="J497" t="s">
        <v>58</v>
      </c>
      <c r="K497">
        <v>248.14</v>
      </c>
      <c r="L497">
        <v>21</v>
      </c>
      <c r="M497" t="s">
        <v>355</v>
      </c>
      <c r="N497">
        <v>109</v>
      </c>
      <c r="O497" t="s">
        <v>356</v>
      </c>
      <c r="P497" t="s">
        <v>32</v>
      </c>
      <c r="Q497" t="s">
        <v>73</v>
      </c>
      <c r="R497" t="s">
        <v>2600</v>
      </c>
      <c r="S497" t="s">
        <v>34</v>
      </c>
      <c r="T497" t="s">
        <v>75</v>
      </c>
      <c r="U497" t="str">
        <f>VLOOKUP(F497,[1]Sheet2!H:J,2,FALSE)</f>
        <v>Business Services</v>
      </c>
      <c r="V497" t="str">
        <f>VLOOKUP(F497,[1]Sheet2!H:J,3,FALSE)</f>
        <v>Business Support</v>
      </c>
    </row>
    <row r="498" spans="1:22" x14ac:dyDescent="0.3">
      <c r="A498" t="s">
        <v>2601</v>
      </c>
      <c r="B498" t="s">
        <v>23</v>
      </c>
      <c r="C498" t="s">
        <v>2602</v>
      </c>
      <c r="D498" t="s">
        <v>2603</v>
      </c>
      <c r="E498">
        <v>543254</v>
      </c>
      <c r="F498" t="s">
        <v>2604</v>
      </c>
      <c r="G498" t="s">
        <v>27</v>
      </c>
      <c r="H498" t="s">
        <v>28</v>
      </c>
      <c r="I498" t="s">
        <v>29</v>
      </c>
      <c r="J498" t="s">
        <v>29</v>
      </c>
      <c r="K498">
        <v>1626.12</v>
      </c>
      <c r="L498">
        <v>39</v>
      </c>
      <c r="M498" t="s">
        <v>51</v>
      </c>
      <c r="N498">
        <v>106</v>
      </c>
      <c r="O498" t="s">
        <v>51</v>
      </c>
      <c r="P498" t="s">
        <v>32</v>
      </c>
      <c r="Q498" t="s">
        <v>2605</v>
      </c>
      <c r="R498" t="s">
        <v>2605</v>
      </c>
      <c r="S498" t="s">
        <v>34</v>
      </c>
      <c r="T498" t="s">
        <v>34</v>
      </c>
      <c r="U498" t="str">
        <f>VLOOKUP(F498,[1]Sheet2!H:J,2,FALSE)</f>
        <v>Business Services</v>
      </c>
      <c r="V498" t="str">
        <f>VLOOKUP(F498,[1]Sheet2!H:J,3,FALSE)</f>
        <v>Environmental Services</v>
      </c>
    </row>
    <row r="499" spans="1:22" x14ac:dyDescent="0.3">
      <c r="A499" t="s">
        <v>2606</v>
      </c>
      <c r="B499" t="s">
        <v>23</v>
      </c>
      <c r="C499" t="s">
        <v>2607</v>
      </c>
      <c r="D499" t="s">
        <v>2608</v>
      </c>
      <c r="E499">
        <v>530643</v>
      </c>
      <c r="F499" t="s">
        <v>2609</v>
      </c>
      <c r="G499" t="s">
        <v>27</v>
      </c>
      <c r="H499" t="s">
        <v>28</v>
      </c>
      <c r="I499" t="s">
        <v>29</v>
      </c>
      <c r="J499" t="s">
        <v>58</v>
      </c>
      <c r="K499">
        <v>1161.76</v>
      </c>
      <c r="L499">
        <v>39</v>
      </c>
      <c r="M499" t="s">
        <v>51</v>
      </c>
      <c r="N499">
        <v>106</v>
      </c>
      <c r="O499" t="s">
        <v>51</v>
      </c>
      <c r="P499" t="s">
        <v>32</v>
      </c>
      <c r="Q499" t="s">
        <v>73</v>
      </c>
      <c r="R499" t="s">
        <v>2610</v>
      </c>
      <c r="S499" t="s">
        <v>34</v>
      </c>
      <c r="T499" t="s">
        <v>75</v>
      </c>
      <c r="U499" t="str">
        <f>VLOOKUP(F499,[1]Sheet2!H:J,2,FALSE)</f>
        <v>Business Services</v>
      </c>
      <c r="V499" t="str">
        <f>VLOOKUP(F499,[1]Sheet2!H:J,3,FALSE)</f>
        <v>Environmental Services</v>
      </c>
    </row>
    <row r="500" spans="1:22" x14ac:dyDescent="0.3">
      <c r="A500" t="s">
        <v>2611</v>
      </c>
      <c r="B500" t="s">
        <v>23</v>
      </c>
      <c r="C500" t="s">
        <v>2612</v>
      </c>
      <c r="D500" t="s">
        <v>2613</v>
      </c>
      <c r="E500">
        <v>780008</v>
      </c>
      <c r="F500" t="s">
        <v>2614</v>
      </c>
      <c r="G500" t="s">
        <v>1942</v>
      </c>
      <c r="H500" t="s">
        <v>28</v>
      </c>
      <c r="I500" t="s">
        <v>29</v>
      </c>
      <c r="J500" t="s">
        <v>58</v>
      </c>
      <c r="K500">
        <v>0</v>
      </c>
      <c r="L500">
        <v>39</v>
      </c>
      <c r="M500" t="s">
        <v>51</v>
      </c>
      <c r="N500">
        <v>106</v>
      </c>
      <c r="O500" t="s">
        <v>51</v>
      </c>
      <c r="P500" t="s">
        <v>32</v>
      </c>
      <c r="Q500" t="s">
        <v>73</v>
      </c>
      <c r="R500" t="s">
        <v>2615</v>
      </c>
      <c r="S500" t="s">
        <v>34</v>
      </c>
      <c r="T500" t="s">
        <v>75</v>
      </c>
      <c r="U500" t="str">
        <f>VLOOKUP(F500,[1]Sheet2!H:J,2,FALSE)</f>
        <v>Business Services</v>
      </c>
      <c r="V500" t="str">
        <f>VLOOKUP(F500,[1]Sheet2!H:J,3,FALSE)</f>
        <v>Professional Services</v>
      </c>
    </row>
    <row r="501" spans="1:22" x14ac:dyDescent="0.3">
      <c r="A501" t="s">
        <v>2616</v>
      </c>
      <c r="B501" t="s">
        <v>23</v>
      </c>
      <c r="C501" t="s">
        <v>2617</v>
      </c>
      <c r="D501" t="s">
        <v>2618</v>
      </c>
      <c r="E501">
        <v>535159</v>
      </c>
      <c r="F501" t="s">
        <v>2619</v>
      </c>
      <c r="G501" t="s">
        <v>73</v>
      </c>
      <c r="H501" t="s">
        <v>28</v>
      </c>
      <c r="I501" t="s">
        <v>58</v>
      </c>
      <c r="J501" t="s">
        <v>29</v>
      </c>
      <c r="K501">
        <v>157.49</v>
      </c>
      <c r="L501">
        <v>39</v>
      </c>
      <c r="M501" t="s">
        <v>51</v>
      </c>
      <c r="N501">
        <v>106</v>
      </c>
      <c r="O501" t="s">
        <v>51</v>
      </c>
      <c r="P501" t="s">
        <v>32</v>
      </c>
      <c r="Q501" t="s">
        <v>2620</v>
      </c>
      <c r="R501" t="s">
        <v>73</v>
      </c>
      <c r="S501" t="s">
        <v>75</v>
      </c>
      <c r="T501" t="s">
        <v>34</v>
      </c>
      <c r="U501" t="str">
        <f>VLOOKUP(F501,[1]Sheet2!H:J,2,FALSE)</f>
        <v>Business Services</v>
      </c>
      <c r="V501" t="str">
        <f>VLOOKUP(F501,[1]Sheet2!H:J,3,FALSE)</f>
        <v>Professional Services</v>
      </c>
    </row>
    <row r="502" spans="1:22" x14ac:dyDescent="0.3">
      <c r="A502" t="s">
        <v>2621</v>
      </c>
      <c r="B502" t="s">
        <v>23</v>
      </c>
      <c r="C502" t="s">
        <v>2622</v>
      </c>
      <c r="D502" t="s">
        <v>2623</v>
      </c>
      <c r="E502">
        <v>512257</v>
      </c>
      <c r="F502" t="s">
        <v>2624</v>
      </c>
      <c r="G502" t="s">
        <v>72</v>
      </c>
      <c r="H502" t="s">
        <v>28</v>
      </c>
      <c r="I502" t="s">
        <v>29</v>
      </c>
      <c r="J502" t="s">
        <v>58</v>
      </c>
      <c r="K502">
        <v>33.03</v>
      </c>
      <c r="L502">
        <v>16</v>
      </c>
      <c r="M502" t="s">
        <v>179</v>
      </c>
      <c r="N502">
        <v>31</v>
      </c>
      <c r="O502" t="s">
        <v>179</v>
      </c>
      <c r="P502" t="s">
        <v>32</v>
      </c>
      <c r="Q502" t="s">
        <v>73</v>
      </c>
      <c r="R502" t="s">
        <v>2625</v>
      </c>
      <c r="S502" t="s">
        <v>34</v>
      </c>
      <c r="T502" t="s">
        <v>75</v>
      </c>
      <c r="U502" t="str">
        <f>VLOOKUP(F502,[1]Sheet2!H:J,2,FALSE)</f>
        <v>Business Services</v>
      </c>
      <c r="V502" t="str">
        <f>VLOOKUP(F502,[1]Sheet2!H:J,3,FALSE)</f>
        <v>Business Support</v>
      </c>
    </row>
    <row r="503" spans="1:22" x14ac:dyDescent="0.3">
      <c r="A503" t="s">
        <v>2626</v>
      </c>
      <c r="B503" t="s">
        <v>23</v>
      </c>
      <c r="C503" t="s">
        <v>2627</v>
      </c>
      <c r="D503" t="s">
        <v>2628</v>
      </c>
      <c r="E503">
        <v>540756</v>
      </c>
      <c r="F503" t="s">
        <v>2629</v>
      </c>
      <c r="G503" t="s">
        <v>783</v>
      </c>
      <c r="H503" t="s">
        <v>28</v>
      </c>
      <c r="I503" t="s">
        <v>29</v>
      </c>
      <c r="J503" t="s">
        <v>58</v>
      </c>
      <c r="K503">
        <v>20.27</v>
      </c>
      <c r="L503">
        <v>39</v>
      </c>
      <c r="M503" t="s">
        <v>51</v>
      </c>
      <c r="N503">
        <v>106</v>
      </c>
      <c r="O503" t="s">
        <v>51</v>
      </c>
      <c r="P503" t="s">
        <v>32</v>
      </c>
      <c r="Q503" t="s">
        <v>73</v>
      </c>
      <c r="R503" t="s">
        <v>2630</v>
      </c>
      <c r="S503" t="s">
        <v>34</v>
      </c>
      <c r="T503" t="s">
        <v>75</v>
      </c>
      <c r="U503" t="str">
        <f>VLOOKUP(F503,[1]Sheet2!H:J,2,FALSE)</f>
        <v>Business Services</v>
      </c>
      <c r="V503" t="str">
        <f>VLOOKUP(F503,[1]Sheet2!H:J,3,FALSE)</f>
        <v>Professional Services</v>
      </c>
    </row>
    <row r="504" spans="1:22" x14ac:dyDescent="0.3">
      <c r="A504" t="s">
        <v>2631</v>
      </c>
      <c r="B504" t="s">
        <v>23</v>
      </c>
      <c r="C504" t="s">
        <v>2632</v>
      </c>
      <c r="D504" t="s">
        <v>2633</v>
      </c>
      <c r="E504">
        <v>540143</v>
      </c>
      <c r="F504" t="s">
        <v>2634</v>
      </c>
      <c r="G504" t="s">
        <v>72</v>
      </c>
      <c r="H504" t="s">
        <v>28</v>
      </c>
      <c r="I504" t="s">
        <v>29</v>
      </c>
      <c r="J504" t="s">
        <v>58</v>
      </c>
      <c r="K504">
        <v>86.77</v>
      </c>
      <c r="L504">
        <v>34</v>
      </c>
      <c r="M504" t="s">
        <v>2479</v>
      </c>
      <c r="N504">
        <v>28</v>
      </c>
      <c r="O504" t="s">
        <v>2480</v>
      </c>
      <c r="P504" t="s">
        <v>32</v>
      </c>
      <c r="Q504" t="s">
        <v>73</v>
      </c>
      <c r="R504" t="s">
        <v>2635</v>
      </c>
      <c r="S504" t="s">
        <v>34</v>
      </c>
      <c r="T504" t="s">
        <v>75</v>
      </c>
      <c r="U504" t="str">
        <f>VLOOKUP(F504,[1]Sheet2!H:J,2,FALSE)</f>
        <v>Business Services</v>
      </c>
      <c r="V504" t="str">
        <f>VLOOKUP(F504,[1]Sheet2!H:J,3,FALSE)</f>
        <v>Professional Services</v>
      </c>
    </row>
    <row r="505" spans="1:22" x14ac:dyDescent="0.3">
      <c r="A505" t="s">
        <v>2636</v>
      </c>
      <c r="B505" t="s">
        <v>23</v>
      </c>
      <c r="C505" t="s">
        <v>2637</v>
      </c>
      <c r="D505" t="s">
        <v>2638</v>
      </c>
      <c r="E505">
        <v>540782</v>
      </c>
      <c r="F505" t="s">
        <v>2639</v>
      </c>
      <c r="G505" t="s">
        <v>677</v>
      </c>
      <c r="H505" t="s">
        <v>28</v>
      </c>
      <c r="I505" t="s">
        <v>29</v>
      </c>
      <c r="J505" t="s">
        <v>58</v>
      </c>
      <c r="K505">
        <v>14.61</v>
      </c>
      <c r="L505">
        <v>39</v>
      </c>
      <c r="M505" t="s">
        <v>51</v>
      </c>
      <c r="N505">
        <v>106</v>
      </c>
      <c r="O505" t="s">
        <v>51</v>
      </c>
      <c r="P505" t="s">
        <v>32</v>
      </c>
      <c r="Q505" t="s">
        <v>73</v>
      </c>
      <c r="R505" t="s">
        <v>2640</v>
      </c>
      <c r="S505" t="s">
        <v>34</v>
      </c>
      <c r="T505" t="s">
        <v>75</v>
      </c>
      <c r="U505" t="str">
        <f>VLOOKUP(F505,[1]Sheet2!H:J,2,FALSE)</f>
        <v>Business Services</v>
      </c>
      <c r="V505" t="str">
        <f>VLOOKUP(F505,[1]Sheet2!H:J,3,FALSE)</f>
        <v>Professional Services</v>
      </c>
    </row>
    <row r="506" spans="1:22" x14ac:dyDescent="0.3">
      <c r="A506" t="s">
        <v>2641</v>
      </c>
      <c r="B506" t="s">
        <v>23</v>
      </c>
      <c r="C506" t="s">
        <v>2642</v>
      </c>
      <c r="D506" t="s">
        <v>2643</v>
      </c>
      <c r="E506">
        <v>531640</v>
      </c>
      <c r="F506" t="s">
        <v>2644</v>
      </c>
      <c r="G506" t="s">
        <v>108</v>
      </c>
      <c r="H506" t="s">
        <v>28</v>
      </c>
      <c r="I506" t="s">
        <v>29</v>
      </c>
      <c r="J506" t="s">
        <v>58</v>
      </c>
      <c r="K506">
        <v>15.26</v>
      </c>
      <c r="L506">
        <v>51</v>
      </c>
      <c r="M506" t="s">
        <v>178</v>
      </c>
      <c r="N506">
        <v>31</v>
      </c>
      <c r="O506" t="s">
        <v>179</v>
      </c>
      <c r="P506" t="s">
        <v>32</v>
      </c>
      <c r="Q506" t="s">
        <v>73</v>
      </c>
      <c r="R506" t="s">
        <v>2645</v>
      </c>
      <c r="S506" t="s">
        <v>34</v>
      </c>
      <c r="T506" t="s">
        <v>75</v>
      </c>
      <c r="U506" t="str">
        <f>VLOOKUP(F506,[1]Sheet2!H:J,2,FALSE)</f>
        <v>Business Services</v>
      </c>
      <c r="V506" t="str">
        <f>VLOOKUP(F506,[1]Sheet2!H:J,3,FALSE)</f>
        <v>Business Support</v>
      </c>
    </row>
    <row r="507" spans="1:22" x14ac:dyDescent="0.3">
      <c r="A507" t="s">
        <v>2646</v>
      </c>
      <c r="B507" t="s">
        <v>23</v>
      </c>
      <c r="C507" t="s">
        <v>2647</v>
      </c>
      <c r="D507" t="s">
        <v>2648</v>
      </c>
      <c r="E507">
        <v>539515</v>
      </c>
      <c r="F507" t="s">
        <v>2649</v>
      </c>
      <c r="G507" t="s">
        <v>72</v>
      </c>
      <c r="H507" t="s">
        <v>28</v>
      </c>
      <c r="I507" t="s">
        <v>29</v>
      </c>
      <c r="J507" t="s">
        <v>58</v>
      </c>
      <c r="K507">
        <v>242.99</v>
      </c>
      <c r="L507">
        <v>34</v>
      </c>
      <c r="M507" t="s">
        <v>2479</v>
      </c>
      <c r="N507">
        <v>28</v>
      </c>
      <c r="O507" t="s">
        <v>2480</v>
      </c>
      <c r="P507" t="s">
        <v>32</v>
      </c>
      <c r="Q507" t="s">
        <v>73</v>
      </c>
      <c r="R507" t="s">
        <v>2650</v>
      </c>
      <c r="S507" t="s">
        <v>34</v>
      </c>
      <c r="T507" t="s">
        <v>75</v>
      </c>
      <c r="U507" t="str">
        <f>VLOOKUP(F507,[1]Sheet2!H:J,2,FALSE)</f>
        <v>Business Services</v>
      </c>
      <c r="V507" t="str">
        <f>VLOOKUP(F507,[1]Sheet2!H:J,3,FALSE)</f>
        <v>Business Support</v>
      </c>
    </row>
    <row r="508" spans="1:22" x14ac:dyDescent="0.3">
      <c r="A508" t="s">
        <v>2651</v>
      </c>
      <c r="B508" t="s">
        <v>23</v>
      </c>
      <c r="C508" t="s">
        <v>2652</v>
      </c>
      <c r="D508" t="s">
        <v>2653</v>
      </c>
      <c r="E508">
        <v>532872</v>
      </c>
      <c r="F508" t="s">
        <v>2654</v>
      </c>
      <c r="G508" t="s">
        <v>39</v>
      </c>
      <c r="H508" t="s">
        <v>28</v>
      </c>
      <c r="I508" t="s">
        <v>29</v>
      </c>
      <c r="J508" t="s">
        <v>29</v>
      </c>
      <c r="K508">
        <v>4403.76</v>
      </c>
      <c r="L508">
        <v>46</v>
      </c>
      <c r="M508" t="s">
        <v>620</v>
      </c>
      <c r="N508">
        <v>106</v>
      </c>
      <c r="O508" t="s">
        <v>51</v>
      </c>
      <c r="P508" t="s">
        <v>32</v>
      </c>
      <c r="Q508" t="s">
        <v>2652</v>
      </c>
      <c r="R508" t="s">
        <v>2652</v>
      </c>
      <c r="S508" t="s">
        <v>34</v>
      </c>
      <c r="T508" t="s">
        <v>34</v>
      </c>
      <c r="U508" t="str">
        <f>VLOOKUP(F508,[1]Sheet2!H:J,2,FALSE)</f>
        <v>Business Services</v>
      </c>
      <c r="V508" t="str">
        <f>VLOOKUP(F508,[1]Sheet2!H:J,3,FALSE)</f>
        <v>Business Support</v>
      </c>
    </row>
    <row r="509" spans="1:22" x14ac:dyDescent="0.3">
      <c r="A509" t="s">
        <v>2655</v>
      </c>
      <c r="B509" t="s">
        <v>23</v>
      </c>
      <c r="C509" t="s">
        <v>2656</v>
      </c>
      <c r="D509" t="s">
        <v>2657</v>
      </c>
      <c r="E509">
        <v>540259</v>
      </c>
      <c r="F509" t="s">
        <v>2658</v>
      </c>
      <c r="G509" t="s">
        <v>57</v>
      </c>
      <c r="H509" t="s">
        <v>28</v>
      </c>
      <c r="I509" t="s">
        <v>29</v>
      </c>
      <c r="J509" t="s">
        <v>58</v>
      </c>
      <c r="K509">
        <v>17.63</v>
      </c>
      <c r="L509">
        <v>39</v>
      </c>
      <c r="M509" t="s">
        <v>51</v>
      </c>
      <c r="N509">
        <v>106</v>
      </c>
      <c r="O509" t="s">
        <v>51</v>
      </c>
      <c r="P509" t="s">
        <v>32</v>
      </c>
      <c r="Q509" t="s">
        <v>73</v>
      </c>
      <c r="R509" t="s">
        <v>2659</v>
      </c>
      <c r="S509" t="s">
        <v>34</v>
      </c>
      <c r="T509" t="s">
        <v>75</v>
      </c>
      <c r="U509" t="str">
        <f>VLOOKUP(F509,[1]Sheet2!H:J,2,FALSE)</f>
        <v>Business Services</v>
      </c>
      <c r="V509" t="str">
        <f>VLOOKUP(F509,[1]Sheet2!H:J,3,FALSE)</f>
        <v>Business Support</v>
      </c>
    </row>
    <row r="510" spans="1:22" x14ac:dyDescent="0.3">
      <c r="A510" t="s">
        <v>2660</v>
      </c>
      <c r="B510" t="s">
        <v>23</v>
      </c>
      <c r="C510" t="s">
        <v>2661</v>
      </c>
      <c r="D510" t="s">
        <v>2662</v>
      </c>
      <c r="E510">
        <v>535484</v>
      </c>
      <c r="F510" t="s">
        <v>2663</v>
      </c>
      <c r="G510" t="s">
        <v>73</v>
      </c>
      <c r="H510" t="s">
        <v>28</v>
      </c>
      <c r="I510" t="s">
        <v>58</v>
      </c>
      <c r="J510" t="s">
        <v>29</v>
      </c>
      <c r="K510">
        <v>208.93</v>
      </c>
      <c r="L510">
        <v>39</v>
      </c>
      <c r="M510" t="s">
        <v>51</v>
      </c>
      <c r="N510">
        <v>106</v>
      </c>
      <c r="O510" t="s">
        <v>51</v>
      </c>
      <c r="P510" t="s">
        <v>32</v>
      </c>
      <c r="Q510" t="s">
        <v>2664</v>
      </c>
      <c r="R510" t="s">
        <v>73</v>
      </c>
      <c r="S510" t="s">
        <v>73</v>
      </c>
      <c r="T510" t="s">
        <v>34</v>
      </c>
      <c r="U510" t="str">
        <f>VLOOKUP(F510,[1]Sheet2!H:J,2,FALSE)</f>
        <v>Business Services</v>
      </c>
      <c r="V510" t="str">
        <f>VLOOKUP(F510,[1]Sheet2!H:J,3,FALSE)</f>
        <v>Professional Services</v>
      </c>
    </row>
    <row r="511" spans="1:22" x14ac:dyDescent="0.3">
      <c r="A511" t="s">
        <v>2665</v>
      </c>
      <c r="B511" t="s">
        <v>23</v>
      </c>
      <c r="C511" t="s">
        <v>2666</v>
      </c>
      <c r="D511" t="s">
        <v>2667</v>
      </c>
      <c r="E511">
        <v>543732</v>
      </c>
      <c r="F511" t="s">
        <v>2668</v>
      </c>
      <c r="G511" t="s">
        <v>27</v>
      </c>
      <c r="H511" t="s">
        <v>28</v>
      </c>
      <c r="I511" t="s">
        <v>29</v>
      </c>
      <c r="J511" t="s">
        <v>29</v>
      </c>
      <c r="K511">
        <v>589.13</v>
      </c>
      <c r="L511">
        <v>39</v>
      </c>
      <c r="M511" t="s">
        <v>51</v>
      </c>
      <c r="N511">
        <v>106</v>
      </c>
      <c r="O511" t="s">
        <v>51</v>
      </c>
      <c r="P511" t="s">
        <v>32</v>
      </c>
      <c r="Q511" t="s">
        <v>2669</v>
      </c>
      <c r="R511" t="s">
        <v>2669</v>
      </c>
      <c r="S511" t="s">
        <v>34</v>
      </c>
      <c r="T511" t="s">
        <v>34</v>
      </c>
      <c r="U511" t="str">
        <f>VLOOKUP(F511,[1]Sheet2!H:J,2,FALSE)</f>
        <v>Business Services</v>
      </c>
      <c r="V511" t="str">
        <f>VLOOKUP(F511,[1]Sheet2!H:J,3,FALSE)</f>
        <v>Business Support</v>
      </c>
    </row>
    <row r="512" spans="1:22" x14ac:dyDescent="0.3">
      <c r="A512" t="s">
        <v>2670</v>
      </c>
      <c r="B512" t="s">
        <v>23</v>
      </c>
      <c r="C512" t="s">
        <v>2671</v>
      </c>
      <c r="D512" t="s">
        <v>2672</v>
      </c>
      <c r="E512">
        <v>78655</v>
      </c>
      <c r="F512" t="s">
        <v>2673</v>
      </c>
      <c r="G512" t="s">
        <v>73</v>
      </c>
      <c r="H512" t="s">
        <v>28</v>
      </c>
      <c r="I512" t="s">
        <v>58</v>
      </c>
      <c r="J512" t="s">
        <v>29</v>
      </c>
      <c r="K512">
        <v>226.31</v>
      </c>
      <c r="L512">
        <v>21</v>
      </c>
      <c r="M512" t="s">
        <v>355</v>
      </c>
      <c r="N512">
        <v>109</v>
      </c>
      <c r="O512" t="s">
        <v>356</v>
      </c>
      <c r="P512" t="s">
        <v>32</v>
      </c>
      <c r="Q512" t="s">
        <v>2674</v>
      </c>
      <c r="R512" t="s">
        <v>73</v>
      </c>
      <c r="S512" t="s">
        <v>73</v>
      </c>
      <c r="T512" t="s">
        <v>34</v>
      </c>
      <c r="U512" t="str">
        <f>VLOOKUP(F512,[1]Sheet2!H:J,2,FALSE)</f>
        <v>Business Services</v>
      </c>
      <c r="V512" t="str">
        <f>VLOOKUP(F512,[1]Sheet2!H:J,3,FALSE)</f>
        <v>Professional Services</v>
      </c>
    </row>
    <row r="513" spans="1:22" x14ac:dyDescent="0.3">
      <c r="A513" t="s">
        <v>2675</v>
      </c>
      <c r="B513" t="s">
        <v>23</v>
      </c>
      <c r="C513" t="s">
        <v>2676</v>
      </c>
      <c r="D513" t="s">
        <v>2677</v>
      </c>
      <c r="E513">
        <v>532748</v>
      </c>
      <c r="F513" t="s">
        <v>2678</v>
      </c>
      <c r="G513" t="s">
        <v>27</v>
      </c>
      <c r="H513" t="s">
        <v>28</v>
      </c>
      <c r="I513" t="s">
        <v>29</v>
      </c>
      <c r="J513" t="s">
        <v>29</v>
      </c>
      <c r="K513">
        <v>5862.46</v>
      </c>
      <c r="L513">
        <v>24</v>
      </c>
      <c r="M513" t="s">
        <v>2576</v>
      </c>
      <c r="N513">
        <v>47</v>
      </c>
      <c r="O513" t="s">
        <v>2577</v>
      </c>
      <c r="P513" t="s">
        <v>32</v>
      </c>
      <c r="Q513" t="s">
        <v>2679</v>
      </c>
      <c r="R513" t="s">
        <v>2679</v>
      </c>
      <c r="S513" t="s">
        <v>34</v>
      </c>
      <c r="T513" t="s">
        <v>34</v>
      </c>
      <c r="U513" t="str">
        <f>VLOOKUP(F513,[1]Sheet2!H:J,2,FALSE)</f>
        <v>Business Services</v>
      </c>
      <c r="V513" t="str">
        <f>VLOOKUP(F513,[1]Sheet2!H:J,3,FALSE)</f>
        <v>Business Support</v>
      </c>
    </row>
    <row r="514" spans="1:22" x14ac:dyDescent="0.3">
      <c r="A514" t="s">
        <v>2680</v>
      </c>
      <c r="B514" t="s">
        <v>23</v>
      </c>
      <c r="C514" t="s">
        <v>2681</v>
      </c>
      <c r="D514" t="s">
        <v>2682</v>
      </c>
      <c r="E514">
        <v>540673</v>
      </c>
      <c r="F514" t="s">
        <v>2683</v>
      </c>
      <c r="G514" t="s">
        <v>27</v>
      </c>
      <c r="H514" t="s">
        <v>28</v>
      </c>
      <c r="I514" t="s">
        <v>29</v>
      </c>
      <c r="J514" t="s">
        <v>29</v>
      </c>
      <c r="K514">
        <v>4881.7299999999996</v>
      </c>
      <c r="L514">
        <v>39</v>
      </c>
      <c r="M514" t="s">
        <v>51</v>
      </c>
      <c r="N514">
        <v>106</v>
      </c>
      <c r="O514" t="s">
        <v>51</v>
      </c>
      <c r="P514" t="s">
        <v>32</v>
      </c>
      <c r="Q514" t="s">
        <v>2681</v>
      </c>
      <c r="R514" t="s">
        <v>2681</v>
      </c>
      <c r="S514" t="s">
        <v>34</v>
      </c>
      <c r="T514" t="s">
        <v>34</v>
      </c>
      <c r="U514" t="str">
        <f>VLOOKUP(F514,[1]Sheet2!H:J,2,FALSE)</f>
        <v>Business Services</v>
      </c>
      <c r="V514" t="str">
        <f>VLOOKUP(F514,[1]Sheet2!H:J,3,FALSE)</f>
        <v>Professional Services</v>
      </c>
    </row>
    <row r="515" spans="1:22" x14ac:dyDescent="0.3">
      <c r="A515" t="s">
        <v>2684</v>
      </c>
      <c r="B515" t="s">
        <v>23</v>
      </c>
      <c r="C515" t="s">
        <v>2685</v>
      </c>
      <c r="D515" t="s">
        <v>2686</v>
      </c>
      <c r="E515">
        <v>535719</v>
      </c>
      <c r="F515" t="s">
        <v>2687</v>
      </c>
      <c r="G515" t="s">
        <v>72</v>
      </c>
      <c r="H515" t="s">
        <v>28</v>
      </c>
      <c r="I515" t="s">
        <v>29</v>
      </c>
      <c r="J515" t="s">
        <v>58</v>
      </c>
      <c r="K515">
        <v>63.4</v>
      </c>
      <c r="L515">
        <v>39</v>
      </c>
      <c r="M515" t="s">
        <v>51</v>
      </c>
      <c r="N515">
        <v>106</v>
      </c>
      <c r="O515" t="s">
        <v>51</v>
      </c>
      <c r="P515" t="s">
        <v>32</v>
      </c>
      <c r="Q515" t="s">
        <v>73</v>
      </c>
      <c r="R515" t="s">
        <v>2688</v>
      </c>
      <c r="S515" t="s">
        <v>34</v>
      </c>
      <c r="T515" t="s">
        <v>75</v>
      </c>
      <c r="U515" t="str">
        <f>VLOOKUP(F515,[1]Sheet2!H:J,2,FALSE)</f>
        <v>Business Services</v>
      </c>
      <c r="V515" t="str">
        <f>VLOOKUP(F515,[1]Sheet2!H:J,3,FALSE)</f>
        <v>Business Support</v>
      </c>
    </row>
    <row r="516" spans="1:22" x14ac:dyDescent="0.3">
      <c r="A516" t="s">
        <v>2689</v>
      </c>
      <c r="B516" t="s">
        <v>23</v>
      </c>
      <c r="C516" t="s">
        <v>2690</v>
      </c>
      <c r="D516" t="s">
        <v>2691</v>
      </c>
      <c r="E516">
        <v>543284</v>
      </c>
      <c r="F516" t="s">
        <v>2692</v>
      </c>
      <c r="G516" t="s">
        <v>27</v>
      </c>
      <c r="H516" t="s">
        <v>28</v>
      </c>
      <c r="I516" t="s">
        <v>29</v>
      </c>
      <c r="J516" t="s">
        <v>58</v>
      </c>
      <c r="K516">
        <v>314.13</v>
      </c>
      <c r="L516">
        <v>39</v>
      </c>
      <c r="M516" t="s">
        <v>51</v>
      </c>
      <c r="N516">
        <v>106</v>
      </c>
      <c r="O516" t="s">
        <v>51</v>
      </c>
      <c r="P516" t="s">
        <v>32</v>
      </c>
      <c r="Q516" t="s">
        <v>73</v>
      </c>
      <c r="R516" t="s">
        <v>2693</v>
      </c>
      <c r="S516" t="s">
        <v>34</v>
      </c>
      <c r="T516" t="s">
        <v>75</v>
      </c>
      <c r="U516" t="str">
        <f>VLOOKUP(F516,[1]Sheet2!H:J,2,FALSE)</f>
        <v>Business Services</v>
      </c>
      <c r="V516" t="str">
        <f>VLOOKUP(F516,[1]Sheet2!H:J,3,FALSE)</f>
        <v>Business Support</v>
      </c>
    </row>
    <row r="517" spans="1:22" x14ac:dyDescent="0.3">
      <c r="A517" t="s">
        <v>2694</v>
      </c>
      <c r="B517" t="s">
        <v>23</v>
      </c>
      <c r="C517" t="s">
        <v>2695</v>
      </c>
      <c r="D517" t="s">
        <v>2696</v>
      </c>
      <c r="E517">
        <v>533269</v>
      </c>
      <c r="F517" t="s">
        <v>2697</v>
      </c>
      <c r="G517" t="s">
        <v>39</v>
      </c>
      <c r="H517" t="s">
        <v>28</v>
      </c>
      <c r="I517" t="s">
        <v>29</v>
      </c>
      <c r="J517" t="s">
        <v>29</v>
      </c>
      <c r="K517">
        <v>9143.25</v>
      </c>
      <c r="L517">
        <v>32</v>
      </c>
      <c r="M517" t="s">
        <v>2554</v>
      </c>
      <c r="N517">
        <v>45</v>
      </c>
      <c r="O517" t="s">
        <v>2555</v>
      </c>
      <c r="P517" t="s">
        <v>32</v>
      </c>
      <c r="Q517" t="s">
        <v>2698</v>
      </c>
      <c r="R517" t="s">
        <v>2698</v>
      </c>
      <c r="S517" t="s">
        <v>34</v>
      </c>
      <c r="T517" t="s">
        <v>34</v>
      </c>
      <c r="U517" t="str">
        <f>VLOOKUP(F517,[1]Sheet2!H:J,2,FALSE)</f>
        <v>Business Services</v>
      </c>
      <c r="V517" t="str">
        <f>VLOOKUP(F517,[1]Sheet2!H:J,3,FALSE)</f>
        <v>Environmental Services</v>
      </c>
    </row>
    <row r="518" spans="1:22" x14ac:dyDescent="0.3">
      <c r="A518" t="s">
        <v>2699</v>
      </c>
      <c r="B518" t="s">
        <v>23</v>
      </c>
      <c r="C518" t="s">
        <v>2700</v>
      </c>
      <c r="D518" t="s">
        <v>2701</v>
      </c>
      <c r="E518">
        <v>538607</v>
      </c>
      <c r="F518" t="s">
        <v>2702</v>
      </c>
      <c r="G518" t="s">
        <v>57</v>
      </c>
      <c r="H518" t="s">
        <v>28</v>
      </c>
      <c r="I518" t="s">
        <v>29</v>
      </c>
      <c r="J518" t="s">
        <v>58</v>
      </c>
      <c r="K518">
        <v>93.03</v>
      </c>
      <c r="L518">
        <v>39</v>
      </c>
      <c r="M518" t="s">
        <v>51</v>
      </c>
      <c r="N518">
        <v>106</v>
      </c>
      <c r="O518" t="s">
        <v>51</v>
      </c>
      <c r="P518" t="s">
        <v>32</v>
      </c>
      <c r="Q518" t="s">
        <v>73</v>
      </c>
      <c r="R518" t="s">
        <v>2703</v>
      </c>
      <c r="S518" t="s">
        <v>34</v>
      </c>
      <c r="T518" t="s">
        <v>75</v>
      </c>
      <c r="U518" t="str">
        <f>VLOOKUP(F518,[1]Sheet2!H:J,2,FALSE)</f>
        <v>Business Services</v>
      </c>
      <c r="V518" t="str">
        <f>VLOOKUP(F518,[1]Sheet2!H:J,3,FALSE)</f>
        <v>Professional Services</v>
      </c>
    </row>
    <row r="519" spans="1:22" x14ac:dyDescent="0.3">
      <c r="A519" t="s">
        <v>2704</v>
      </c>
      <c r="B519" t="s">
        <v>23</v>
      </c>
      <c r="C519" t="s">
        <v>2705</v>
      </c>
      <c r="D519" t="s">
        <v>2706</v>
      </c>
      <c r="E519">
        <v>540311</v>
      </c>
      <c r="F519" t="s">
        <v>2707</v>
      </c>
      <c r="G519" t="s">
        <v>257</v>
      </c>
      <c r="H519" t="s">
        <v>28</v>
      </c>
      <c r="I519" t="s">
        <v>29</v>
      </c>
      <c r="J519" t="s">
        <v>29</v>
      </c>
      <c r="K519">
        <v>910.55</v>
      </c>
      <c r="L519">
        <v>39</v>
      </c>
      <c r="M519" t="s">
        <v>51</v>
      </c>
      <c r="N519">
        <v>106</v>
      </c>
      <c r="O519" t="s">
        <v>51</v>
      </c>
      <c r="P519" t="s">
        <v>32</v>
      </c>
      <c r="Q519" t="s">
        <v>2708</v>
      </c>
      <c r="R519" t="s">
        <v>2708</v>
      </c>
      <c r="S519" t="s">
        <v>34</v>
      </c>
      <c r="T519" t="s">
        <v>34</v>
      </c>
      <c r="U519" t="str">
        <f>VLOOKUP(F519,[1]Sheet2!H:J,2,FALSE)</f>
        <v>Business Services</v>
      </c>
      <c r="V519" t="str">
        <f>VLOOKUP(F519,[1]Sheet2!H:J,3,FALSE)</f>
        <v>Business Support</v>
      </c>
    </row>
    <row r="520" spans="1:22" x14ac:dyDescent="0.3">
      <c r="A520" t="s">
        <v>2709</v>
      </c>
      <c r="B520" t="s">
        <v>23</v>
      </c>
      <c r="C520" t="s">
        <v>2710</v>
      </c>
      <c r="D520" t="s">
        <v>2711</v>
      </c>
      <c r="E520">
        <v>533296</v>
      </c>
      <c r="F520" t="s">
        <v>2712</v>
      </c>
      <c r="G520" t="s">
        <v>27</v>
      </c>
      <c r="H520" t="s">
        <v>28</v>
      </c>
      <c r="I520" t="s">
        <v>29</v>
      </c>
      <c r="J520" t="s">
        <v>29</v>
      </c>
      <c r="K520">
        <v>70.709999999999994</v>
      </c>
      <c r="L520">
        <v>39</v>
      </c>
      <c r="M520" t="s">
        <v>51</v>
      </c>
      <c r="N520">
        <v>106</v>
      </c>
      <c r="O520" t="s">
        <v>51</v>
      </c>
      <c r="P520" t="s">
        <v>32</v>
      </c>
      <c r="Q520" t="s">
        <v>2713</v>
      </c>
      <c r="R520" t="s">
        <v>2713</v>
      </c>
      <c r="S520" t="s">
        <v>34</v>
      </c>
      <c r="T520" t="s">
        <v>34</v>
      </c>
      <c r="U520" t="str">
        <f>VLOOKUP(F520,[1]Sheet2!H:J,2,FALSE)</f>
        <v>Business Services</v>
      </c>
      <c r="V520" t="str">
        <f>VLOOKUP(F520,[1]Sheet2!H:J,3,FALSE)</f>
        <v>Business Support</v>
      </c>
    </row>
    <row r="521" spans="1:22" x14ac:dyDescent="0.3">
      <c r="A521" t="s">
        <v>2714</v>
      </c>
      <c r="B521" t="s">
        <v>23</v>
      </c>
      <c r="C521" t="s">
        <v>2715</v>
      </c>
      <c r="D521" t="s">
        <v>2716</v>
      </c>
      <c r="E521">
        <v>543398</v>
      </c>
      <c r="F521" t="s">
        <v>2717</v>
      </c>
      <c r="G521" t="s">
        <v>39</v>
      </c>
      <c r="H521" t="s">
        <v>28</v>
      </c>
      <c r="I521" t="s">
        <v>29</v>
      </c>
      <c r="J521" t="s">
        <v>29</v>
      </c>
      <c r="K521">
        <v>8435.52</v>
      </c>
      <c r="L521">
        <v>34</v>
      </c>
      <c r="M521" t="s">
        <v>2479</v>
      </c>
      <c r="N521">
        <v>28</v>
      </c>
      <c r="O521" t="s">
        <v>2480</v>
      </c>
      <c r="P521" t="s">
        <v>32</v>
      </c>
      <c r="Q521" t="s">
        <v>2718</v>
      </c>
      <c r="R521" t="s">
        <v>2718</v>
      </c>
      <c r="S521" t="s">
        <v>34</v>
      </c>
      <c r="T521" t="s">
        <v>34</v>
      </c>
      <c r="U521" t="str">
        <f>VLOOKUP(F521,[1]Sheet2!H:J,2,FALSE)</f>
        <v>Business Services</v>
      </c>
      <c r="V521" t="str">
        <f>VLOOKUP(F521,[1]Sheet2!H:J,3,FALSE)</f>
        <v>Business Support</v>
      </c>
    </row>
    <row r="522" spans="1:22" x14ac:dyDescent="0.3">
      <c r="A522" t="s">
        <v>2719</v>
      </c>
      <c r="B522" t="s">
        <v>23</v>
      </c>
      <c r="C522" t="s">
        <v>2720</v>
      </c>
      <c r="D522" t="s">
        <v>2721</v>
      </c>
      <c r="E522">
        <v>543441</v>
      </c>
      <c r="F522" t="s">
        <v>2722</v>
      </c>
      <c r="G522" t="s">
        <v>39</v>
      </c>
      <c r="H522" t="s">
        <v>28</v>
      </c>
      <c r="I522" t="s">
        <v>29</v>
      </c>
      <c r="J522" t="s">
        <v>29</v>
      </c>
      <c r="K522">
        <v>6314.92</v>
      </c>
      <c r="L522">
        <v>39</v>
      </c>
      <c r="M522" t="s">
        <v>51</v>
      </c>
      <c r="N522">
        <v>106</v>
      </c>
      <c r="O522" t="s">
        <v>51</v>
      </c>
      <c r="P522" t="s">
        <v>32</v>
      </c>
      <c r="Q522" t="s">
        <v>2723</v>
      </c>
      <c r="R522" t="s">
        <v>2723</v>
      </c>
      <c r="S522" t="s">
        <v>34</v>
      </c>
      <c r="T522" t="s">
        <v>34</v>
      </c>
      <c r="U522" t="str">
        <f>VLOOKUP(F522,[1]Sheet2!H:J,2,FALSE)</f>
        <v>Business Services</v>
      </c>
      <c r="V522" t="str">
        <f>VLOOKUP(F522,[1]Sheet2!H:J,3,FALSE)</f>
        <v>Business Support</v>
      </c>
    </row>
    <row r="523" spans="1:22" x14ac:dyDescent="0.3">
      <c r="A523" t="s">
        <v>2724</v>
      </c>
      <c r="B523" t="s">
        <v>23</v>
      </c>
      <c r="C523" t="s">
        <v>2725</v>
      </c>
      <c r="D523" t="s">
        <v>2726</v>
      </c>
      <c r="E523">
        <v>78698</v>
      </c>
      <c r="F523" t="s">
        <v>2727</v>
      </c>
      <c r="G523" t="s">
        <v>73</v>
      </c>
      <c r="H523" t="s">
        <v>28</v>
      </c>
      <c r="I523" t="s">
        <v>58</v>
      </c>
      <c r="J523" t="s">
        <v>29</v>
      </c>
      <c r="K523">
        <v>443.2</v>
      </c>
      <c r="L523">
        <v>39</v>
      </c>
      <c r="M523" t="s">
        <v>51</v>
      </c>
      <c r="N523">
        <v>106</v>
      </c>
      <c r="O523" t="s">
        <v>51</v>
      </c>
      <c r="P523" t="s">
        <v>32</v>
      </c>
      <c r="Q523" t="s">
        <v>2728</v>
      </c>
      <c r="R523" t="s">
        <v>73</v>
      </c>
      <c r="S523" t="s">
        <v>73</v>
      </c>
      <c r="T523" t="s">
        <v>34</v>
      </c>
      <c r="U523" t="str">
        <f>VLOOKUP(F523,[1]Sheet2!H:J,2,FALSE)</f>
        <v>Business Services</v>
      </c>
      <c r="V523" t="str">
        <f>VLOOKUP(F523,[1]Sheet2!H:J,3,FALSE)</f>
        <v>Business Support</v>
      </c>
    </row>
    <row r="524" spans="1:22" x14ac:dyDescent="0.3">
      <c r="A524" t="s">
        <v>2729</v>
      </c>
      <c r="B524" t="s">
        <v>23</v>
      </c>
      <c r="C524" t="s">
        <v>2730</v>
      </c>
      <c r="D524" t="s">
        <v>2731</v>
      </c>
      <c r="E524">
        <v>535648</v>
      </c>
      <c r="F524" t="s">
        <v>2732</v>
      </c>
      <c r="G524" t="s">
        <v>39</v>
      </c>
      <c r="H524" t="s">
        <v>28</v>
      </c>
      <c r="I524" t="s">
        <v>29</v>
      </c>
      <c r="J524" t="s">
        <v>29</v>
      </c>
      <c r="K524">
        <v>6968.56</v>
      </c>
      <c r="L524">
        <v>80</v>
      </c>
      <c r="M524" t="s">
        <v>2733</v>
      </c>
      <c r="N524">
        <v>106</v>
      </c>
      <c r="O524" t="s">
        <v>51</v>
      </c>
      <c r="P524" t="s">
        <v>32</v>
      </c>
      <c r="Q524" t="s">
        <v>2734</v>
      </c>
      <c r="R524" t="s">
        <v>2734</v>
      </c>
      <c r="S524" t="s">
        <v>34</v>
      </c>
      <c r="T524" t="s">
        <v>34</v>
      </c>
      <c r="U524" t="str">
        <f>VLOOKUP(F524,[1]Sheet2!H:J,2,FALSE)</f>
        <v>Business Services</v>
      </c>
      <c r="V524" t="str">
        <f>VLOOKUP(F524,[1]Sheet2!H:J,3,FALSE)</f>
        <v>Business Support</v>
      </c>
    </row>
    <row r="525" spans="1:22" x14ac:dyDescent="0.3">
      <c r="A525" t="s">
        <v>2735</v>
      </c>
      <c r="B525" t="s">
        <v>23</v>
      </c>
      <c r="C525" t="s">
        <v>2736</v>
      </c>
      <c r="D525" t="s">
        <v>2737</v>
      </c>
      <c r="E525">
        <v>544172</v>
      </c>
      <c r="F525" t="s">
        <v>2738</v>
      </c>
      <c r="G525" t="s">
        <v>39</v>
      </c>
      <c r="H525" t="s">
        <v>28</v>
      </c>
      <c r="I525" t="s">
        <v>29</v>
      </c>
      <c r="J525" t="s">
        <v>29</v>
      </c>
      <c r="K525">
        <v>13743.19</v>
      </c>
      <c r="L525">
        <v>30</v>
      </c>
      <c r="M525" t="s">
        <v>2508</v>
      </c>
      <c r="N525">
        <v>106</v>
      </c>
      <c r="O525" t="s">
        <v>51</v>
      </c>
      <c r="P525" t="s">
        <v>32</v>
      </c>
      <c r="Q525" t="s">
        <v>2739</v>
      </c>
      <c r="R525" t="s">
        <v>2739</v>
      </c>
      <c r="S525" t="s">
        <v>34</v>
      </c>
      <c r="T525" t="s">
        <v>34</v>
      </c>
      <c r="U525" t="str">
        <f>VLOOKUP(F525,[1]Sheet2!H:J,2,FALSE)</f>
        <v>Business Services</v>
      </c>
      <c r="V525" t="str">
        <f>VLOOKUP(F525,[1]Sheet2!H:J,3,FALSE)</f>
        <v>Business Support</v>
      </c>
    </row>
    <row r="526" spans="1:22" x14ac:dyDescent="0.3">
      <c r="A526" t="s">
        <v>2740</v>
      </c>
      <c r="B526" t="s">
        <v>23</v>
      </c>
      <c r="C526" t="s">
        <v>2741</v>
      </c>
      <c r="D526" t="s">
        <v>2742</v>
      </c>
      <c r="E526">
        <v>543996</v>
      </c>
      <c r="F526" t="s">
        <v>2743</v>
      </c>
      <c r="G526" t="s">
        <v>27</v>
      </c>
      <c r="H526" t="s">
        <v>28</v>
      </c>
      <c r="I526" t="s">
        <v>29</v>
      </c>
      <c r="J526" t="s">
        <v>29</v>
      </c>
      <c r="K526">
        <v>1639.35</v>
      </c>
      <c r="L526">
        <v>39</v>
      </c>
      <c r="M526" t="s">
        <v>51</v>
      </c>
      <c r="N526">
        <v>106</v>
      </c>
      <c r="O526" t="s">
        <v>51</v>
      </c>
      <c r="P526" t="s">
        <v>32</v>
      </c>
      <c r="Q526" t="s">
        <v>2744</v>
      </c>
      <c r="R526" t="s">
        <v>2744</v>
      </c>
      <c r="S526" t="s">
        <v>34</v>
      </c>
      <c r="T526" t="s">
        <v>34</v>
      </c>
      <c r="U526" t="str">
        <f>VLOOKUP(F526,[1]Sheet2!H:J,2,FALSE)</f>
        <v>Business Services</v>
      </c>
      <c r="V526" t="str">
        <f>VLOOKUP(F526,[1]Sheet2!H:J,3,FALSE)</f>
        <v>Professional Services</v>
      </c>
    </row>
    <row r="527" spans="1:22" x14ac:dyDescent="0.3">
      <c r="A527" t="s">
        <v>2745</v>
      </c>
      <c r="B527" t="s">
        <v>23</v>
      </c>
      <c r="C527" t="s">
        <v>2746</v>
      </c>
      <c r="D527" t="s">
        <v>2747</v>
      </c>
      <c r="E527">
        <v>539978</v>
      </c>
      <c r="F527" t="s">
        <v>2748</v>
      </c>
      <c r="G527" t="s">
        <v>39</v>
      </c>
      <c r="H527" t="s">
        <v>28</v>
      </c>
      <c r="I527" t="s">
        <v>29</v>
      </c>
      <c r="J527" t="s">
        <v>29</v>
      </c>
      <c r="K527">
        <v>3814.34</v>
      </c>
      <c r="L527">
        <v>21</v>
      </c>
      <c r="M527" t="s">
        <v>355</v>
      </c>
      <c r="N527">
        <v>108</v>
      </c>
      <c r="O527" t="s">
        <v>2749</v>
      </c>
      <c r="P527" t="s">
        <v>32</v>
      </c>
      <c r="Q527" t="s">
        <v>2750</v>
      </c>
      <c r="R527" t="s">
        <v>2750</v>
      </c>
      <c r="S527" t="s">
        <v>34</v>
      </c>
      <c r="T527" t="s">
        <v>34</v>
      </c>
      <c r="U527" t="str">
        <f>VLOOKUP(F527,[1]Sheet2!H:J,2,FALSE)</f>
        <v>Business Services</v>
      </c>
      <c r="V527" t="str">
        <f>VLOOKUP(F527,[1]Sheet2!H:J,3,FALSE)</f>
        <v>Professional Services</v>
      </c>
    </row>
    <row r="528" spans="1:22" x14ac:dyDescent="0.3">
      <c r="A528" t="s">
        <v>2751</v>
      </c>
      <c r="B528" t="s">
        <v>23</v>
      </c>
      <c r="C528" t="s">
        <v>2752</v>
      </c>
      <c r="D528" t="s">
        <v>2753</v>
      </c>
      <c r="E528">
        <v>92785</v>
      </c>
      <c r="F528" t="s">
        <v>2754</v>
      </c>
      <c r="G528" t="s">
        <v>73</v>
      </c>
      <c r="H528" t="s">
        <v>28</v>
      </c>
      <c r="I528" t="s">
        <v>58</v>
      </c>
      <c r="J528" t="s">
        <v>29</v>
      </c>
      <c r="K528">
        <v>1083.96</v>
      </c>
      <c r="L528">
        <v>34</v>
      </c>
      <c r="M528" t="s">
        <v>2479</v>
      </c>
      <c r="N528">
        <v>28</v>
      </c>
      <c r="O528" t="s">
        <v>2480</v>
      </c>
      <c r="P528" t="s">
        <v>32</v>
      </c>
      <c r="Q528" t="s">
        <v>2755</v>
      </c>
      <c r="R528" t="s">
        <v>73</v>
      </c>
      <c r="S528" t="s">
        <v>73</v>
      </c>
      <c r="T528" t="s">
        <v>34</v>
      </c>
      <c r="U528" t="str">
        <f>VLOOKUP(F528,[1]Sheet2!H:J,2,FALSE)</f>
        <v>Business Services</v>
      </c>
      <c r="V528" t="str">
        <f>VLOOKUP(F528,[1]Sheet2!H:J,3,FALSE)</f>
        <v>Business Support</v>
      </c>
    </row>
    <row r="529" spans="1:22" x14ac:dyDescent="0.3">
      <c r="A529" t="s">
        <v>2756</v>
      </c>
      <c r="B529" t="s">
        <v>23</v>
      </c>
      <c r="C529" t="s">
        <v>2757</v>
      </c>
      <c r="D529" t="s">
        <v>2758</v>
      </c>
      <c r="E529">
        <v>537785</v>
      </c>
      <c r="F529" t="s">
        <v>2759</v>
      </c>
      <c r="G529" t="s">
        <v>27</v>
      </c>
      <c r="H529" t="s">
        <v>28</v>
      </c>
      <c r="I529" t="s">
        <v>29</v>
      </c>
      <c r="J529" t="s">
        <v>29</v>
      </c>
      <c r="K529">
        <v>388.29</v>
      </c>
      <c r="L529">
        <v>64</v>
      </c>
      <c r="M529" t="s">
        <v>190</v>
      </c>
      <c r="N529">
        <v>101</v>
      </c>
      <c r="O529" t="s">
        <v>190</v>
      </c>
      <c r="P529" t="s">
        <v>32</v>
      </c>
      <c r="Q529" t="s">
        <v>2760</v>
      </c>
      <c r="R529" t="s">
        <v>2760</v>
      </c>
      <c r="S529" t="s">
        <v>34</v>
      </c>
      <c r="T529" t="s">
        <v>34</v>
      </c>
      <c r="U529" t="str">
        <f>VLOOKUP(F529,[1]Sheet2!H:J,2,FALSE)</f>
        <v>Business Services</v>
      </c>
      <c r="V529" t="str">
        <f>VLOOKUP(F529,[1]Sheet2!H:J,3,FALSE)</f>
        <v>Environmental Services</v>
      </c>
    </row>
    <row r="530" spans="1:22" x14ac:dyDescent="0.3">
      <c r="A530" t="s">
        <v>2761</v>
      </c>
      <c r="B530" t="s">
        <v>23</v>
      </c>
      <c r="C530" t="s">
        <v>2762</v>
      </c>
      <c r="D530" t="s">
        <v>2763</v>
      </c>
      <c r="E530">
        <v>535014</v>
      </c>
      <c r="F530" t="s">
        <v>2764</v>
      </c>
      <c r="G530" t="s">
        <v>73</v>
      </c>
      <c r="H530" t="s">
        <v>28</v>
      </c>
      <c r="I530" t="s">
        <v>58</v>
      </c>
      <c r="J530" t="s">
        <v>29</v>
      </c>
      <c r="K530">
        <v>183.89</v>
      </c>
      <c r="L530">
        <v>39</v>
      </c>
      <c r="M530" t="s">
        <v>51</v>
      </c>
      <c r="N530">
        <v>106</v>
      </c>
      <c r="O530" t="s">
        <v>51</v>
      </c>
      <c r="P530" t="s">
        <v>32</v>
      </c>
      <c r="Q530" t="s">
        <v>2765</v>
      </c>
      <c r="R530" t="s">
        <v>73</v>
      </c>
      <c r="S530" t="s">
        <v>75</v>
      </c>
      <c r="T530" t="s">
        <v>34</v>
      </c>
      <c r="U530" t="str">
        <f>VLOOKUP(F530,[1]Sheet2!H:J,2,FALSE)</f>
        <v>Business Services</v>
      </c>
      <c r="V530" t="str">
        <f>VLOOKUP(F530,[1]Sheet2!H:J,3,FALSE)</f>
        <v>Professional Services</v>
      </c>
    </row>
    <row r="531" spans="1:22" x14ac:dyDescent="0.3">
      <c r="A531" t="s">
        <v>2766</v>
      </c>
      <c r="B531" t="s">
        <v>23</v>
      </c>
      <c r="C531" t="s">
        <v>2767</v>
      </c>
      <c r="D531" t="s">
        <v>2768</v>
      </c>
      <c r="E531">
        <v>535037</v>
      </c>
      <c r="F531" t="s">
        <v>2769</v>
      </c>
      <c r="G531" t="s">
        <v>73</v>
      </c>
      <c r="H531" t="s">
        <v>28</v>
      </c>
      <c r="I531" t="s">
        <v>58</v>
      </c>
      <c r="J531" t="s">
        <v>29</v>
      </c>
      <c r="K531">
        <v>120.56</v>
      </c>
      <c r="L531">
        <v>24</v>
      </c>
      <c r="M531" t="s">
        <v>2576</v>
      </c>
      <c r="N531">
        <v>106</v>
      </c>
      <c r="O531" t="s">
        <v>51</v>
      </c>
      <c r="P531" t="s">
        <v>32</v>
      </c>
      <c r="Q531" t="s">
        <v>2770</v>
      </c>
      <c r="R531" t="s">
        <v>73</v>
      </c>
      <c r="S531" t="s">
        <v>75</v>
      </c>
      <c r="T531" t="s">
        <v>34</v>
      </c>
      <c r="U531" t="str">
        <f>VLOOKUP(F531,[1]Sheet2!H:J,2,FALSE)</f>
        <v>Business Services</v>
      </c>
      <c r="V531" t="str">
        <f>VLOOKUP(F531,[1]Sheet2!H:J,3,FALSE)</f>
        <v>Professional Services</v>
      </c>
    </row>
    <row r="532" spans="1:22" x14ac:dyDescent="0.3">
      <c r="A532" t="s">
        <v>2771</v>
      </c>
      <c r="B532" t="s">
        <v>23</v>
      </c>
      <c r="C532" t="s">
        <v>2772</v>
      </c>
      <c r="D532" t="s">
        <v>2773</v>
      </c>
      <c r="E532">
        <v>538942</v>
      </c>
      <c r="F532" t="s">
        <v>2774</v>
      </c>
      <c r="G532" t="s">
        <v>72</v>
      </c>
      <c r="H532" t="s">
        <v>28</v>
      </c>
      <c r="I532" t="s">
        <v>29</v>
      </c>
      <c r="J532" t="s">
        <v>58</v>
      </c>
      <c r="K532">
        <v>335.53</v>
      </c>
      <c r="L532">
        <v>39</v>
      </c>
      <c r="M532" t="s">
        <v>51</v>
      </c>
      <c r="N532">
        <v>106</v>
      </c>
      <c r="O532" t="s">
        <v>51</v>
      </c>
      <c r="P532" t="s">
        <v>32</v>
      </c>
      <c r="Q532" t="s">
        <v>73</v>
      </c>
      <c r="R532" t="s">
        <v>2775</v>
      </c>
      <c r="S532" t="s">
        <v>34</v>
      </c>
      <c r="T532" t="s">
        <v>73</v>
      </c>
      <c r="U532" t="str">
        <f>VLOOKUP(F532,[1]Sheet2!H:J,2,FALSE)</f>
        <v>Business Services</v>
      </c>
      <c r="V532" t="str">
        <f>VLOOKUP(F532,[1]Sheet2!H:J,3,FALSE)</f>
        <v>Business Support</v>
      </c>
    </row>
    <row r="533" spans="1:22" x14ac:dyDescent="0.3">
      <c r="A533" t="s">
        <v>2776</v>
      </c>
      <c r="B533" t="s">
        <v>23</v>
      </c>
      <c r="C533" t="s">
        <v>2777</v>
      </c>
      <c r="D533" t="s">
        <v>2778</v>
      </c>
      <c r="E533">
        <v>539406</v>
      </c>
      <c r="F533" t="s">
        <v>2779</v>
      </c>
      <c r="G533" t="s">
        <v>57</v>
      </c>
      <c r="H533" t="s">
        <v>28</v>
      </c>
      <c r="I533" t="s">
        <v>29</v>
      </c>
      <c r="J533" t="s">
        <v>58</v>
      </c>
      <c r="K533">
        <v>8.1300000000000008</v>
      </c>
      <c r="L533">
        <v>64</v>
      </c>
      <c r="M533" t="s">
        <v>190</v>
      </c>
      <c r="N533">
        <v>101</v>
      </c>
      <c r="O533" t="s">
        <v>190</v>
      </c>
      <c r="P533" t="s">
        <v>32</v>
      </c>
      <c r="Q533" t="s">
        <v>73</v>
      </c>
      <c r="R533" t="s">
        <v>2780</v>
      </c>
      <c r="S533" t="s">
        <v>34</v>
      </c>
      <c r="T533" t="s">
        <v>73</v>
      </c>
      <c r="U533" t="str">
        <f>VLOOKUP(F533,[1]Sheet2!H:J,2,FALSE)</f>
        <v>Business Services</v>
      </c>
      <c r="V533" t="str">
        <f>VLOOKUP(F533,[1]Sheet2!H:J,3,FALSE)</f>
        <v>Business Support</v>
      </c>
    </row>
    <row r="534" spans="1:22" x14ac:dyDescent="0.3">
      <c r="A534" t="s">
        <v>2781</v>
      </c>
      <c r="B534" t="s">
        <v>23</v>
      </c>
      <c r="C534" t="s">
        <v>2782</v>
      </c>
      <c r="D534" t="s">
        <v>2783</v>
      </c>
      <c r="E534">
        <v>535033</v>
      </c>
      <c r="F534" t="s">
        <v>2784</v>
      </c>
      <c r="G534" t="s">
        <v>73</v>
      </c>
      <c r="H534" t="s">
        <v>28</v>
      </c>
      <c r="I534" t="s">
        <v>58</v>
      </c>
      <c r="J534" t="s">
        <v>29</v>
      </c>
      <c r="K534">
        <v>269.75</v>
      </c>
      <c r="L534">
        <v>9</v>
      </c>
      <c r="M534" t="s">
        <v>30</v>
      </c>
      <c r="N534">
        <v>44</v>
      </c>
      <c r="O534" t="s">
        <v>1424</v>
      </c>
      <c r="P534" t="s">
        <v>32</v>
      </c>
      <c r="Q534" t="s">
        <v>2785</v>
      </c>
      <c r="R534" t="s">
        <v>73</v>
      </c>
      <c r="S534" t="s">
        <v>75</v>
      </c>
      <c r="T534" t="s">
        <v>34</v>
      </c>
      <c r="U534" t="str">
        <f>VLOOKUP(F534,[1]Sheet2!H:J,2,FALSE)</f>
        <v>Business Services</v>
      </c>
      <c r="V534" t="str">
        <f>VLOOKUP(F534,[1]Sheet2!H:J,3,FALSE)</f>
        <v>Environmental Services</v>
      </c>
    </row>
    <row r="535" spans="1:22" x14ac:dyDescent="0.3">
      <c r="A535" t="s">
        <v>2786</v>
      </c>
      <c r="B535" t="s">
        <v>23</v>
      </c>
      <c r="C535" t="s">
        <v>2787</v>
      </c>
      <c r="D535" t="s">
        <v>2788</v>
      </c>
      <c r="E535">
        <v>540843</v>
      </c>
      <c r="F535" t="s">
        <v>2789</v>
      </c>
      <c r="G535" t="s">
        <v>783</v>
      </c>
      <c r="H535" t="s">
        <v>28</v>
      </c>
      <c r="I535" t="s">
        <v>29</v>
      </c>
      <c r="J535" t="s">
        <v>58</v>
      </c>
      <c r="K535">
        <v>49.8</v>
      </c>
      <c r="L535">
        <v>39</v>
      </c>
      <c r="M535" t="s">
        <v>51</v>
      </c>
      <c r="N535">
        <v>106</v>
      </c>
      <c r="O535" t="s">
        <v>51</v>
      </c>
      <c r="P535" t="s">
        <v>32</v>
      </c>
      <c r="Q535" t="s">
        <v>73</v>
      </c>
      <c r="R535" t="s">
        <v>2790</v>
      </c>
      <c r="S535" t="s">
        <v>34</v>
      </c>
      <c r="T535" t="s">
        <v>75</v>
      </c>
      <c r="U535" t="str">
        <f>VLOOKUP(F535,[1]Sheet2!H:J,2,FALSE)</f>
        <v>Business Services</v>
      </c>
      <c r="V535" t="str">
        <f>VLOOKUP(F535,[1]Sheet2!H:J,3,FALSE)</f>
        <v>Professional Services</v>
      </c>
    </row>
    <row r="536" spans="1:22" x14ac:dyDescent="0.3">
      <c r="A536" t="s">
        <v>2791</v>
      </c>
      <c r="B536" t="s">
        <v>23</v>
      </c>
      <c r="C536" t="s">
        <v>2792</v>
      </c>
      <c r="D536" t="s">
        <v>2793</v>
      </c>
      <c r="E536">
        <v>543720</v>
      </c>
      <c r="F536" t="s">
        <v>2794</v>
      </c>
      <c r="G536" t="s">
        <v>39</v>
      </c>
      <c r="H536" t="s">
        <v>28</v>
      </c>
      <c r="I536" t="s">
        <v>29</v>
      </c>
      <c r="J536" t="s">
        <v>29</v>
      </c>
      <c r="K536">
        <v>18316.71</v>
      </c>
      <c r="L536">
        <v>87</v>
      </c>
      <c r="M536" t="s">
        <v>2497</v>
      </c>
      <c r="N536">
        <v>106</v>
      </c>
      <c r="O536" t="s">
        <v>51</v>
      </c>
      <c r="P536" t="s">
        <v>32</v>
      </c>
      <c r="Q536" t="s">
        <v>2795</v>
      </c>
      <c r="R536" t="s">
        <v>2795</v>
      </c>
      <c r="S536" t="s">
        <v>34</v>
      </c>
      <c r="T536" t="s">
        <v>34</v>
      </c>
      <c r="U536" t="str">
        <f>VLOOKUP(F536,[1]Sheet2!H:J,2,FALSE)</f>
        <v>Business Services</v>
      </c>
      <c r="V536" t="str">
        <f>VLOOKUP(F536,[1]Sheet2!H:J,3,FALSE)</f>
        <v>Depository Services</v>
      </c>
    </row>
    <row r="537" spans="1:22" x14ac:dyDescent="0.3">
      <c r="A537" t="s">
        <v>2796</v>
      </c>
      <c r="B537" t="s">
        <v>23</v>
      </c>
      <c r="C537" t="s">
        <v>2797</v>
      </c>
      <c r="D537" t="s">
        <v>2798</v>
      </c>
      <c r="E537">
        <v>535064</v>
      </c>
      <c r="F537" t="s">
        <v>2799</v>
      </c>
      <c r="G537" t="s">
        <v>73</v>
      </c>
      <c r="H537" t="s">
        <v>28</v>
      </c>
      <c r="I537" t="s">
        <v>58</v>
      </c>
      <c r="J537" t="s">
        <v>29</v>
      </c>
      <c r="K537">
        <v>508.28</v>
      </c>
      <c r="L537">
        <v>39</v>
      </c>
      <c r="M537" t="s">
        <v>51</v>
      </c>
      <c r="N537">
        <v>106</v>
      </c>
      <c r="O537" t="s">
        <v>51</v>
      </c>
      <c r="P537" t="s">
        <v>32</v>
      </c>
      <c r="Q537" t="s">
        <v>2800</v>
      </c>
      <c r="R537" t="s">
        <v>73</v>
      </c>
      <c r="S537" t="s">
        <v>75</v>
      </c>
      <c r="T537" t="s">
        <v>34</v>
      </c>
      <c r="U537" t="str">
        <f>VLOOKUP(F537,[1]Sheet2!H:J,2,FALSE)</f>
        <v>Business Services</v>
      </c>
      <c r="V537" t="str">
        <f>VLOOKUP(F537,[1]Sheet2!H:J,3,FALSE)</f>
        <v>Professional Services</v>
      </c>
    </row>
    <row r="538" spans="1:22" x14ac:dyDescent="0.3">
      <c r="A538" t="s">
        <v>2801</v>
      </c>
      <c r="B538" t="s">
        <v>23</v>
      </c>
      <c r="C538" t="s">
        <v>2802</v>
      </c>
      <c r="D538" t="s">
        <v>2803</v>
      </c>
      <c r="E538">
        <v>538371</v>
      </c>
      <c r="F538" t="s">
        <v>2804</v>
      </c>
      <c r="G538" t="s">
        <v>73</v>
      </c>
      <c r="H538" t="s">
        <v>28</v>
      </c>
      <c r="I538" t="s">
        <v>58</v>
      </c>
      <c r="J538" t="s">
        <v>29</v>
      </c>
      <c r="K538">
        <v>177.03</v>
      </c>
      <c r="L538">
        <v>39</v>
      </c>
      <c r="M538" t="s">
        <v>51</v>
      </c>
      <c r="N538">
        <v>106</v>
      </c>
      <c r="O538" t="s">
        <v>51</v>
      </c>
      <c r="P538" t="s">
        <v>32</v>
      </c>
      <c r="Q538" t="s">
        <v>2805</v>
      </c>
      <c r="R538" t="s">
        <v>73</v>
      </c>
      <c r="S538" t="s">
        <v>75</v>
      </c>
      <c r="T538" t="s">
        <v>34</v>
      </c>
      <c r="U538" t="str">
        <f>VLOOKUP(F538,[1]Sheet2!H:J,2,FALSE)</f>
        <v>Business Services</v>
      </c>
      <c r="V538" t="str">
        <f>VLOOKUP(F538,[1]Sheet2!H:J,3,FALSE)</f>
        <v>Business Support</v>
      </c>
    </row>
    <row r="539" spans="1:22" x14ac:dyDescent="0.3">
      <c r="A539" t="s">
        <v>2806</v>
      </c>
      <c r="B539" t="s">
        <v>23</v>
      </c>
      <c r="C539" t="s">
        <v>2807</v>
      </c>
      <c r="D539" t="s">
        <v>2808</v>
      </c>
      <c r="E539">
        <v>540729</v>
      </c>
      <c r="F539" t="s">
        <v>2809</v>
      </c>
      <c r="G539" t="s">
        <v>677</v>
      </c>
      <c r="H539" t="s">
        <v>28</v>
      </c>
      <c r="I539" t="s">
        <v>29</v>
      </c>
      <c r="J539" t="s">
        <v>58</v>
      </c>
      <c r="K539">
        <v>14.59</v>
      </c>
      <c r="L539">
        <v>27</v>
      </c>
      <c r="M539" t="s">
        <v>66</v>
      </c>
      <c r="N539">
        <v>106</v>
      </c>
      <c r="O539" t="s">
        <v>51</v>
      </c>
      <c r="P539" t="s">
        <v>32</v>
      </c>
      <c r="Q539" t="s">
        <v>73</v>
      </c>
      <c r="R539" t="s">
        <v>2810</v>
      </c>
      <c r="S539" t="s">
        <v>34</v>
      </c>
      <c r="T539" t="s">
        <v>75</v>
      </c>
      <c r="U539" t="str">
        <f>VLOOKUP(F539,[1]Sheet2!H:J,2,FALSE)</f>
        <v>Business Services</v>
      </c>
      <c r="V539" t="str">
        <f>VLOOKUP(F539,[1]Sheet2!H:J,3,FALSE)</f>
        <v>Business Support</v>
      </c>
    </row>
    <row r="540" spans="1:22" x14ac:dyDescent="0.3">
      <c r="A540" t="s">
        <v>2811</v>
      </c>
      <c r="B540" t="s">
        <v>23</v>
      </c>
      <c r="C540" t="s">
        <v>2812</v>
      </c>
      <c r="D540" t="s">
        <v>2813</v>
      </c>
      <c r="E540">
        <v>535051</v>
      </c>
      <c r="F540" t="s">
        <v>2814</v>
      </c>
      <c r="G540" t="s">
        <v>73</v>
      </c>
      <c r="H540" t="s">
        <v>28</v>
      </c>
      <c r="I540" t="s">
        <v>58</v>
      </c>
      <c r="J540" t="s">
        <v>29</v>
      </c>
      <c r="K540">
        <v>93.33</v>
      </c>
      <c r="L540">
        <v>39</v>
      </c>
      <c r="M540" t="s">
        <v>51</v>
      </c>
      <c r="N540">
        <v>106</v>
      </c>
      <c r="O540" t="s">
        <v>51</v>
      </c>
      <c r="P540" t="s">
        <v>32</v>
      </c>
      <c r="Q540" t="s">
        <v>2815</v>
      </c>
      <c r="R540" t="s">
        <v>73</v>
      </c>
      <c r="S540" t="s">
        <v>75</v>
      </c>
      <c r="T540" t="s">
        <v>34</v>
      </c>
      <c r="U540" t="str">
        <f>VLOOKUP(F540,[1]Sheet2!H:J,2,FALSE)</f>
        <v>Business Services</v>
      </c>
      <c r="V540" t="str">
        <f>VLOOKUP(F540,[1]Sheet2!H:J,3,FALSE)</f>
        <v>Environmental Services</v>
      </c>
    </row>
    <row r="541" spans="1:22" x14ac:dyDescent="0.3">
      <c r="A541" t="s">
        <v>2816</v>
      </c>
      <c r="B541" t="s">
        <v>23</v>
      </c>
      <c r="C541" t="s">
        <v>2817</v>
      </c>
      <c r="D541" t="s">
        <v>2818</v>
      </c>
      <c r="E541">
        <v>535394</v>
      </c>
      <c r="F541" t="s">
        <v>2819</v>
      </c>
      <c r="G541" t="s">
        <v>73</v>
      </c>
      <c r="H541" t="s">
        <v>28</v>
      </c>
      <c r="I541" t="s">
        <v>58</v>
      </c>
      <c r="J541" t="s">
        <v>29</v>
      </c>
      <c r="K541">
        <v>284.12</v>
      </c>
      <c r="L541">
        <v>39</v>
      </c>
      <c r="M541" t="s">
        <v>51</v>
      </c>
      <c r="N541">
        <v>106</v>
      </c>
      <c r="O541" t="s">
        <v>51</v>
      </c>
      <c r="P541" t="s">
        <v>32</v>
      </c>
      <c r="Q541" t="s">
        <v>2820</v>
      </c>
      <c r="R541" t="s">
        <v>73</v>
      </c>
      <c r="S541" t="s">
        <v>75</v>
      </c>
      <c r="T541" t="s">
        <v>34</v>
      </c>
      <c r="U541" t="str">
        <f>VLOOKUP(F541,[1]Sheet2!H:J,2,FALSE)</f>
        <v>Business Services</v>
      </c>
      <c r="V541" t="str">
        <f>VLOOKUP(F541,[1]Sheet2!H:J,3,FALSE)</f>
        <v>Professional Services</v>
      </c>
    </row>
    <row r="542" spans="1:22" x14ac:dyDescent="0.3">
      <c r="A542" t="s">
        <v>2821</v>
      </c>
      <c r="B542" t="s">
        <v>23</v>
      </c>
      <c r="C542" t="s">
        <v>2822</v>
      </c>
      <c r="D542" t="s">
        <v>2823</v>
      </c>
      <c r="E542">
        <v>542668</v>
      </c>
      <c r="F542" t="s">
        <v>2824</v>
      </c>
      <c r="G542" t="s">
        <v>783</v>
      </c>
      <c r="H542" t="s">
        <v>28</v>
      </c>
      <c r="I542" t="s">
        <v>29</v>
      </c>
      <c r="J542" t="s">
        <v>58</v>
      </c>
      <c r="K542">
        <v>93.3</v>
      </c>
      <c r="L542">
        <v>39</v>
      </c>
      <c r="M542" t="s">
        <v>51</v>
      </c>
      <c r="N542">
        <v>106</v>
      </c>
      <c r="O542" t="s">
        <v>51</v>
      </c>
      <c r="P542" t="s">
        <v>32</v>
      </c>
      <c r="Q542" t="s">
        <v>73</v>
      </c>
      <c r="R542" t="s">
        <v>2825</v>
      </c>
      <c r="S542" t="s">
        <v>34</v>
      </c>
      <c r="T542" t="s">
        <v>75</v>
      </c>
      <c r="U542" t="str">
        <f>VLOOKUP(F542,[1]Sheet2!H:J,2,FALSE)</f>
        <v>Business Services</v>
      </c>
      <c r="V542" t="str">
        <f>VLOOKUP(F542,[1]Sheet2!H:J,3,FALSE)</f>
        <v>Business Support</v>
      </c>
    </row>
    <row r="543" spans="1:22" x14ac:dyDescent="0.3">
      <c r="A543" t="s">
        <v>2826</v>
      </c>
      <c r="B543" t="s">
        <v>23</v>
      </c>
      <c r="C543" t="s">
        <v>2827</v>
      </c>
      <c r="D543" t="s">
        <v>2828</v>
      </c>
      <c r="E543">
        <v>543194</v>
      </c>
      <c r="F543" t="s">
        <v>2829</v>
      </c>
      <c r="G543" t="s">
        <v>2830</v>
      </c>
      <c r="H543" t="s">
        <v>28</v>
      </c>
      <c r="I543" t="s">
        <v>29</v>
      </c>
      <c r="J543" t="s">
        <v>58</v>
      </c>
      <c r="K543">
        <v>35.65</v>
      </c>
      <c r="L543">
        <v>39</v>
      </c>
      <c r="M543" t="s">
        <v>51</v>
      </c>
      <c r="N543">
        <v>106</v>
      </c>
      <c r="O543" t="s">
        <v>51</v>
      </c>
      <c r="P543" t="s">
        <v>32</v>
      </c>
      <c r="Q543" t="s">
        <v>73</v>
      </c>
      <c r="R543" t="s">
        <v>2831</v>
      </c>
      <c r="S543" t="s">
        <v>34</v>
      </c>
      <c r="T543" t="s">
        <v>75</v>
      </c>
      <c r="U543" t="str">
        <f>VLOOKUP(F543,[1]Sheet2!H:J,2,FALSE)</f>
        <v>Business Services</v>
      </c>
      <c r="V543" t="str">
        <f>VLOOKUP(F543,[1]Sheet2!H:J,3,FALSE)</f>
        <v>Professional Services</v>
      </c>
    </row>
    <row r="544" spans="1:22" x14ac:dyDescent="0.3">
      <c r="A544" t="s">
        <v>2832</v>
      </c>
      <c r="B544" t="s">
        <v>23</v>
      </c>
      <c r="C544" t="s">
        <v>2833</v>
      </c>
      <c r="D544" t="s">
        <v>2834</v>
      </c>
      <c r="E544">
        <v>543324</v>
      </c>
      <c r="F544" t="s">
        <v>2835</v>
      </c>
      <c r="G544" t="s">
        <v>27</v>
      </c>
      <c r="H544" t="s">
        <v>28</v>
      </c>
      <c r="I544" t="s">
        <v>29</v>
      </c>
      <c r="J544" t="s">
        <v>29</v>
      </c>
      <c r="K544">
        <v>585.12</v>
      </c>
      <c r="L544">
        <v>26</v>
      </c>
      <c r="M544" t="s">
        <v>1505</v>
      </c>
      <c r="N544">
        <v>50</v>
      </c>
      <c r="O544" t="s">
        <v>1506</v>
      </c>
      <c r="P544" t="s">
        <v>32</v>
      </c>
      <c r="Q544" t="s">
        <v>2836</v>
      </c>
      <c r="R544" t="s">
        <v>2836</v>
      </c>
      <c r="S544" t="s">
        <v>34</v>
      </c>
      <c r="T544" t="s">
        <v>34</v>
      </c>
      <c r="U544" t="str">
        <f>VLOOKUP(F544,[1]Sheet2!H:J,2,FALSE)</f>
        <v>Business Services</v>
      </c>
      <c r="V544" t="str">
        <f>VLOOKUP(F544,[1]Sheet2!H:J,3,FALSE)</f>
        <v>Professional Services</v>
      </c>
    </row>
    <row r="545" spans="1:22" x14ac:dyDescent="0.3">
      <c r="A545" t="s">
        <v>2837</v>
      </c>
      <c r="B545" t="s">
        <v>23</v>
      </c>
      <c r="C545" t="s">
        <v>2838</v>
      </c>
      <c r="D545" t="s">
        <v>2839</v>
      </c>
      <c r="E545">
        <v>535383</v>
      </c>
      <c r="F545" t="s">
        <v>2840</v>
      </c>
      <c r="G545" t="s">
        <v>73</v>
      </c>
      <c r="H545" t="s">
        <v>28</v>
      </c>
      <c r="I545" t="s">
        <v>58</v>
      </c>
      <c r="J545" t="s">
        <v>29</v>
      </c>
      <c r="K545">
        <v>24.63</v>
      </c>
      <c r="L545">
        <v>32</v>
      </c>
      <c r="M545" t="s">
        <v>2554</v>
      </c>
      <c r="N545">
        <v>31</v>
      </c>
      <c r="O545" t="s">
        <v>179</v>
      </c>
      <c r="P545" t="s">
        <v>32</v>
      </c>
      <c r="Q545" t="s">
        <v>2841</v>
      </c>
      <c r="R545" t="s">
        <v>73</v>
      </c>
      <c r="S545" t="s">
        <v>73</v>
      </c>
      <c r="T545" t="s">
        <v>34</v>
      </c>
      <c r="U545" t="str">
        <f>VLOOKUP(F545,[1]Sheet2!H:J,2,FALSE)</f>
        <v>Business Services</v>
      </c>
      <c r="V545" t="str">
        <f>VLOOKUP(F545,[1]Sheet2!H:J,3,FALSE)</f>
        <v>Business Support</v>
      </c>
    </row>
    <row r="546" spans="1:22" x14ac:dyDescent="0.3">
      <c r="A546" t="s">
        <v>2842</v>
      </c>
      <c r="B546" t="s">
        <v>23</v>
      </c>
      <c r="C546" t="s">
        <v>2843</v>
      </c>
      <c r="D546" t="s">
        <v>2844</v>
      </c>
      <c r="E546">
        <v>535374</v>
      </c>
      <c r="F546" t="s">
        <v>2845</v>
      </c>
      <c r="G546" t="s">
        <v>73</v>
      </c>
      <c r="H546" t="s">
        <v>28</v>
      </c>
      <c r="I546" t="s">
        <v>58</v>
      </c>
      <c r="J546" t="s">
        <v>29</v>
      </c>
      <c r="K546">
        <v>94.33</v>
      </c>
      <c r="L546">
        <v>39</v>
      </c>
      <c r="M546" t="s">
        <v>51</v>
      </c>
      <c r="N546">
        <v>106</v>
      </c>
      <c r="O546" t="s">
        <v>51</v>
      </c>
      <c r="P546" t="s">
        <v>32</v>
      </c>
      <c r="Q546" t="s">
        <v>2846</v>
      </c>
      <c r="R546" t="s">
        <v>73</v>
      </c>
      <c r="S546" t="s">
        <v>75</v>
      </c>
      <c r="T546" t="s">
        <v>34</v>
      </c>
      <c r="U546" t="str">
        <f>VLOOKUP(F546,[1]Sheet2!H:J,2,FALSE)</f>
        <v>Business Services</v>
      </c>
      <c r="V546" t="str">
        <f>VLOOKUP(F546,[1]Sheet2!H:J,3,FALSE)</f>
        <v>Professional Services</v>
      </c>
    </row>
    <row r="547" spans="1:22" x14ac:dyDescent="0.3">
      <c r="A547" t="s">
        <v>2847</v>
      </c>
      <c r="B547" t="s">
        <v>23</v>
      </c>
      <c r="C547" t="s">
        <v>2848</v>
      </c>
      <c r="D547" t="s">
        <v>2849</v>
      </c>
      <c r="E547">
        <v>543464</v>
      </c>
      <c r="F547" t="s">
        <v>2850</v>
      </c>
      <c r="G547" t="s">
        <v>677</v>
      </c>
      <c r="H547" t="s">
        <v>28</v>
      </c>
      <c r="I547" t="s">
        <v>29</v>
      </c>
      <c r="J547" t="s">
        <v>58</v>
      </c>
      <c r="K547">
        <v>135.9</v>
      </c>
      <c r="L547">
        <v>17</v>
      </c>
      <c r="M547" t="s">
        <v>1375</v>
      </c>
      <c r="N547">
        <v>106</v>
      </c>
      <c r="O547" t="s">
        <v>51</v>
      </c>
      <c r="P547" t="s">
        <v>32</v>
      </c>
      <c r="Q547" t="s">
        <v>73</v>
      </c>
      <c r="R547" t="s">
        <v>2851</v>
      </c>
      <c r="S547" t="s">
        <v>34</v>
      </c>
      <c r="T547" t="s">
        <v>75</v>
      </c>
      <c r="U547" t="str">
        <f>VLOOKUP(F547,[1]Sheet2!H:J,2,FALSE)</f>
        <v>Business Services</v>
      </c>
      <c r="V547" t="str">
        <f>VLOOKUP(F547,[1]Sheet2!H:J,3,FALSE)</f>
        <v>Professional Services</v>
      </c>
    </row>
    <row r="548" spans="1:22" x14ac:dyDescent="0.3">
      <c r="A548" t="s">
        <v>2852</v>
      </c>
      <c r="B548" t="s">
        <v>23</v>
      </c>
      <c r="C548" t="s">
        <v>2853</v>
      </c>
      <c r="D548" t="s">
        <v>2854</v>
      </c>
      <c r="E548">
        <v>543312</v>
      </c>
      <c r="F548" t="s">
        <v>2855</v>
      </c>
      <c r="G548" t="s">
        <v>783</v>
      </c>
      <c r="H548" t="s">
        <v>28</v>
      </c>
      <c r="I548" t="s">
        <v>29</v>
      </c>
      <c r="J548" t="s">
        <v>58</v>
      </c>
      <c r="K548">
        <v>83.71</v>
      </c>
      <c r="L548">
        <v>39</v>
      </c>
      <c r="M548" t="s">
        <v>51</v>
      </c>
      <c r="N548">
        <v>106</v>
      </c>
      <c r="O548" t="s">
        <v>51</v>
      </c>
      <c r="P548" t="s">
        <v>32</v>
      </c>
      <c r="Q548" t="s">
        <v>73</v>
      </c>
      <c r="R548" t="s">
        <v>2856</v>
      </c>
      <c r="S548" t="s">
        <v>34</v>
      </c>
      <c r="T548" t="s">
        <v>75</v>
      </c>
      <c r="U548" t="str">
        <f>VLOOKUP(F548,[1]Sheet2!H:J,2,FALSE)</f>
        <v>Business Services</v>
      </c>
      <c r="V548" t="str">
        <f>VLOOKUP(F548,[1]Sheet2!H:J,3,FALSE)</f>
        <v>Business Support</v>
      </c>
    </row>
    <row r="549" spans="1:22" x14ac:dyDescent="0.3">
      <c r="A549" t="s">
        <v>2857</v>
      </c>
      <c r="B549" t="s">
        <v>23</v>
      </c>
      <c r="C549" t="s">
        <v>2858</v>
      </c>
      <c r="D549" t="s">
        <v>2859</v>
      </c>
      <c r="E549">
        <v>544088</v>
      </c>
      <c r="F549" t="s">
        <v>2860</v>
      </c>
      <c r="G549" t="s">
        <v>39</v>
      </c>
      <c r="H549" t="s">
        <v>28</v>
      </c>
      <c r="I549" t="s">
        <v>29</v>
      </c>
      <c r="J549" t="s">
        <v>29</v>
      </c>
      <c r="K549">
        <v>3856.42</v>
      </c>
      <c r="L549">
        <v>39</v>
      </c>
      <c r="M549" t="s">
        <v>51</v>
      </c>
      <c r="N549">
        <v>106</v>
      </c>
      <c r="O549" t="s">
        <v>51</v>
      </c>
      <c r="P549" t="s">
        <v>32</v>
      </c>
      <c r="Q549" t="s">
        <v>2861</v>
      </c>
      <c r="R549" t="s">
        <v>2861</v>
      </c>
      <c r="S549" t="s">
        <v>34</v>
      </c>
      <c r="T549" t="s">
        <v>34</v>
      </c>
      <c r="U549" t="str">
        <f>VLOOKUP(F549,[1]Sheet2!H:J,2,FALSE)</f>
        <v>Business Services</v>
      </c>
      <c r="V549" t="str">
        <f>VLOOKUP(F549,[1]Sheet2!H:J,3,FALSE)</f>
        <v>Business Support</v>
      </c>
    </row>
    <row r="550" spans="1:22" x14ac:dyDescent="0.3">
      <c r="A550" t="s">
        <v>2862</v>
      </c>
      <c r="B550" t="s">
        <v>23</v>
      </c>
      <c r="C550" t="s">
        <v>2863</v>
      </c>
      <c r="D550" t="s">
        <v>2864</v>
      </c>
      <c r="E550">
        <v>543615</v>
      </c>
      <c r="F550" t="s">
        <v>2865</v>
      </c>
      <c r="G550" t="s">
        <v>677</v>
      </c>
      <c r="H550" t="s">
        <v>28</v>
      </c>
      <c r="I550" t="s">
        <v>29</v>
      </c>
      <c r="J550" t="s">
        <v>58</v>
      </c>
      <c r="K550">
        <v>203.26</v>
      </c>
      <c r="L550">
        <v>39</v>
      </c>
      <c r="M550" t="s">
        <v>51</v>
      </c>
      <c r="N550">
        <v>106</v>
      </c>
      <c r="O550" t="s">
        <v>51</v>
      </c>
      <c r="P550" t="s">
        <v>32</v>
      </c>
      <c r="Q550" t="s">
        <v>73</v>
      </c>
      <c r="R550" t="s">
        <v>2866</v>
      </c>
      <c r="S550" t="s">
        <v>34</v>
      </c>
      <c r="T550" t="s">
        <v>73</v>
      </c>
      <c r="U550" t="str">
        <f>VLOOKUP(F550,[1]Sheet2!H:J,2,FALSE)</f>
        <v>Business Services</v>
      </c>
      <c r="V550" t="str">
        <f>VLOOKUP(F550,[1]Sheet2!H:J,3,FALSE)</f>
        <v>Business Support</v>
      </c>
    </row>
    <row r="551" spans="1:22" x14ac:dyDescent="0.3">
      <c r="A551" t="s">
        <v>2867</v>
      </c>
      <c r="B551" t="s">
        <v>23</v>
      </c>
      <c r="C551" t="s">
        <v>2868</v>
      </c>
      <c r="D551" t="s">
        <v>2869</v>
      </c>
      <c r="E551">
        <v>535488</v>
      </c>
      <c r="F551" t="s">
        <v>2870</v>
      </c>
      <c r="G551" t="s">
        <v>73</v>
      </c>
      <c r="H551" t="s">
        <v>28</v>
      </c>
      <c r="I551" t="s">
        <v>58</v>
      </c>
      <c r="J551" t="s">
        <v>29</v>
      </c>
      <c r="K551">
        <v>301.18</v>
      </c>
      <c r="L551">
        <v>39</v>
      </c>
      <c r="M551" t="s">
        <v>51</v>
      </c>
      <c r="N551">
        <v>106</v>
      </c>
      <c r="O551" t="s">
        <v>51</v>
      </c>
      <c r="P551" t="s">
        <v>32</v>
      </c>
      <c r="Q551" t="s">
        <v>2871</v>
      </c>
      <c r="R551" t="s">
        <v>73</v>
      </c>
      <c r="S551" t="s">
        <v>73</v>
      </c>
      <c r="T551" t="s">
        <v>34</v>
      </c>
      <c r="U551" t="str">
        <f>VLOOKUP(F551,[1]Sheet2!H:J,2,FALSE)</f>
        <v>Business Services</v>
      </c>
      <c r="V551" t="str">
        <f>VLOOKUP(F551,[1]Sheet2!H:J,3,FALSE)</f>
        <v>Professional Services</v>
      </c>
    </row>
    <row r="552" spans="1:22" x14ac:dyDescent="0.3">
      <c r="A552" t="s">
        <v>2872</v>
      </c>
      <c r="B552" t="s">
        <v>23</v>
      </c>
      <c r="C552" t="s">
        <v>2873</v>
      </c>
      <c r="D552" t="s">
        <v>2874</v>
      </c>
      <c r="E552">
        <v>543805</v>
      </c>
      <c r="F552" t="s">
        <v>2875</v>
      </c>
      <c r="G552" t="s">
        <v>677</v>
      </c>
      <c r="H552" t="s">
        <v>28</v>
      </c>
      <c r="I552" t="s">
        <v>29</v>
      </c>
      <c r="J552" t="s">
        <v>58</v>
      </c>
      <c r="K552">
        <v>184.58</v>
      </c>
      <c r="L552">
        <v>52</v>
      </c>
      <c r="M552" t="s">
        <v>1726</v>
      </c>
      <c r="N552">
        <v>80</v>
      </c>
      <c r="O552" t="s">
        <v>1726</v>
      </c>
      <c r="P552" t="s">
        <v>32</v>
      </c>
      <c r="Q552" t="s">
        <v>73</v>
      </c>
      <c r="R552" t="s">
        <v>2876</v>
      </c>
      <c r="S552" t="s">
        <v>34</v>
      </c>
      <c r="T552" t="s">
        <v>73</v>
      </c>
      <c r="U552" t="str">
        <f>VLOOKUP(F552,[1]Sheet2!H:J,2,FALSE)</f>
        <v>Business Services</v>
      </c>
      <c r="V552" t="str">
        <f>VLOOKUP(F552,[1]Sheet2!H:J,3,FALSE)</f>
        <v>Environmental Services</v>
      </c>
    </row>
    <row r="553" spans="1:22" x14ac:dyDescent="0.3">
      <c r="A553" t="s">
        <v>2877</v>
      </c>
      <c r="B553" t="s">
        <v>23</v>
      </c>
      <c r="C553" t="s">
        <v>2878</v>
      </c>
      <c r="D553" t="s">
        <v>2879</v>
      </c>
      <c r="E553">
        <v>543713</v>
      </c>
      <c r="F553" t="s">
        <v>2880</v>
      </c>
      <c r="G553" t="s">
        <v>677</v>
      </c>
      <c r="H553" t="s">
        <v>28</v>
      </c>
      <c r="I553" t="s">
        <v>29</v>
      </c>
      <c r="J553" t="s">
        <v>58</v>
      </c>
      <c r="K553">
        <v>160.16999999999999</v>
      </c>
      <c r="L553">
        <v>73</v>
      </c>
      <c r="M553" t="s">
        <v>891</v>
      </c>
      <c r="N553">
        <v>106</v>
      </c>
      <c r="O553" t="s">
        <v>51</v>
      </c>
      <c r="P553" t="s">
        <v>32</v>
      </c>
      <c r="Q553" t="s">
        <v>73</v>
      </c>
      <c r="R553" t="s">
        <v>2881</v>
      </c>
      <c r="S553" t="s">
        <v>34</v>
      </c>
      <c r="T553" t="s">
        <v>73</v>
      </c>
      <c r="U553" t="str">
        <f>VLOOKUP(F553,[1]Sheet2!H:J,2,FALSE)</f>
        <v>Business Services</v>
      </c>
      <c r="V553" t="str">
        <f>VLOOKUP(F553,[1]Sheet2!H:J,3,FALSE)</f>
        <v>Professional Services</v>
      </c>
    </row>
    <row r="554" spans="1:22" x14ac:dyDescent="0.3">
      <c r="A554" t="s">
        <v>2882</v>
      </c>
      <c r="B554" t="s">
        <v>23</v>
      </c>
      <c r="C554" t="s">
        <v>2883</v>
      </c>
      <c r="D554" t="s">
        <v>2884</v>
      </c>
      <c r="E554">
        <v>543806</v>
      </c>
      <c r="F554" t="s">
        <v>2885</v>
      </c>
      <c r="G554" t="s">
        <v>677</v>
      </c>
      <c r="H554" t="s">
        <v>28</v>
      </c>
      <c r="I554" t="s">
        <v>29</v>
      </c>
      <c r="J554" t="s">
        <v>58</v>
      </c>
      <c r="K554">
        <v>324.17</v>
      </c>
      <c r="L554">
        <v>39</v>
      </c>
      <c r="M554" t="s">
        <v>51</v>
      </c>
      <c r="N554">
        <v>106</v>
      </c>
      <c r="O554" t="s">
        <v>51</v>
      </c>
      <c r="P554" t="s">
        <v>32</v>
      </c>
      <c r="Q554" t="s">
        <v>73</v>
      </c>
      <c r="R554" t="s">
        <v>2886</v>
      </c>
      <c r="S554" t="s">
        <v>34</v>
      </c>
      <c r="T554" t="s">
        <v>73</v>
      </c>
      <c r="U554" t="str">
        <f>VLOOKUP(F554,[1]Sheet2!H:J,2,FALSE)</f>
        <v>Business Services</v>
      </c>
      <c r="V554" t="str">
        <f>VLOOKUP(F554,[1]Sheet2!H:J,3,FALSE)</f>
        <v>Professional Services</v>
      </c>
    </row>
    <row r="555" spans="1:22" x14ac:dyDescent="0.3">
      <c r="A555" t="s">
        <v>2887</v>
      </c>
      <c r="B555" t="s">
        <v>23</v>
      </c>
      <c r="C555" t="s">
        <v>2888</v>
      </c>
      <c r="D555" t="s">
        <v>2889</v>
      </c>
      <c r="E555">
        <v>543895</v>
      </c>
      <c r="F555" t="s">
        <v>2890</v>
      </c>
      <c r="G555" t="s">
        <v>783</v>
      </c>
      <c r="H555" t="s">
        <v>28</v>
      </c>
      <c r="I555" t="s">
        <v>29</v>
      </c>
      <c r="J555" t="s">
        <v>58</v>
      </c>
      <c r="K555">
        <v>606.88</v>
      </c>
      <c r="L555">
        <v>39</v>
      </c>
      <c r="M555" t="s">
        <v>51</v>
      </c>
      <c r="N555">
        <v>106</v>
      </c>
      <c r="O555" t="s">
        <v>51</v>
      </c>
      <c r="P555" t="s">
        <v>32</v>
      </c>
      <c r="Q555" t="s">
        <v>73</v>
      </c>
      <c r="R555" t="s">
        <v>2891</v>
      </c>
      <c r="S555" t="s">
        <v>34</v>
      </c>
      <c r="T555" t="s">
        <v>73</v>
      </c>
      <c r="U555" t="str">
        <f>VLOOKUP(F555,[1]Sheet2!H:J,2,FALSE)</f>
        <v>Business Services</v>
      </c>
      <c r="V555" t="str">
        <f>VLOOKUP(F555,[1]Sheet2!H:J,3,FALSE)</f>
        <v>Professional Services</v>
      </c>
    </row>
    <row r="556" spans="1:22" x14ac:dyDescent="0.3">
      <c r="A556" t="s">
        <v>2892</v>
      </c>
      <c r="B556" t="s">
        <v>23</v>
      </c>
      <c r="C556" t="s">
        <v>2893</v>
      </c>
      <c r="D556" t="s">
        <v>2894</v>
      </c>
      <c r="E556">
        <v>544149</v>
      </c>
      <c r="F556" t="s">
        <v>2895</v>
      </c>
      <c r="G556" t="s">
        <v>27</v>
      </c>
      <c r="H556" t="s">
        <v>28</v>
      </c>
      <c r="I556" t="s">
        <v>29</v>
      </c>
      <c r="J556" t="s">
        <v>29</v>
      </c>
      <c r="K556">
        <v>885.75</v>
      </c>
      <c r="L556">
        <v>39</v>
      </c>
      <c r="M556" t="s">
        <v>51</v>
      </c>
      <c r="N556">
        <v>106</v>
      </c>
      <c r="O556" t="s">
        <v>51</v>
      </c>
      <c r="P556" t="s">
        <v>32</v>
      </c>
      <c r="Q556" t="s">
        <v>2896</v>
      </c>
      <c r="R556" t="s">
        <v>2896</v>
      </c>
      <c r="S556" t="s">
        <v>34</v>
      </c>
      <c r="T556" t="s">
        <v>34</v>
      </c>
      <c r="U556" t="str">
        <f>VLOOKUP(F556,[1]Sheet2!H:J,2,FALSE)</f>
        <v>Business Services</v>
      </c>
      <c r="V556" t="str">
        <f>VLOOKUP(F556,[1]Sheet2!H:J,3,FALSE)</f>
        <v>Professional Services</v>
      </c>
    </row>
    <row r="557" spans="1:22" x14ac:dyDescent="0.3">
      <c r="A557" t="s">
        <v>2897</v>
      </c>
      <c r="B557" t="s">
        <v>23</v>
      </c>
      <c r="C557" t="s">
        <v>2898</v>
      </c>
      <c r="D557" t="s">
        <v>2899</v>
      </c>
      <c r="E557">
        <v>544107</v>
      </c>
      <c r="F557" t="s">
        <v>2900</v>
      </c>
      <c r="G557" t="s">
        <v>27</v>
      </c>
      <c r="H557" t="s">
        <v>28</v>
      </c>
      <c r="I557" t="s">
        <v>29</v>
      </c>
      <c r="J557" t="s">
        <v>29</v>
      </c>
      <c r="K557">
        <v>1691.75</v>
      </c>
      <c r="L557">
        <v>34</v>
      </c>
      <c r="M557" t="s">
        <v>2479</v>
      </c>
      <c r="N557">
        <v>28</v>
      </c>
      <c r="O557" t="s">
        <v>2480</v>
      </c>
      <c r="P557" t="s">
        <v>32</v>
      </c>
      <c r="Q557" t="s">
        <v>2901</v>
      </c>
      <c r="R557" t="s">
        <v>2901</v>
      </c>
      <c r="S557" t="s">
        <v>34</v>
      </c>
      <c r="T557" t="s">
        <v>34</v>
      </c>
      <c r="U557" t="str">
        <f>VLOOKUP(F557,[1]Sheet2!H:J,2,FALSE)</f>
        <v>Business Services</v>
      </c>
      <c r="V557" t="str">
        <f>VLOOKUP(F557,[1]Sheet2!H:J,3,FALSE)</f>
        <v>Professional Services</v>
      </c>
    </row>
    <row r="558" spans="1:22" x14ac:dyDescent="0.3">
      <c r="A558" t="s">
        <v>2902</v>
      </c>
      <c r="B558" t="s">
        <v>23</v>
      </c>
      <c r="C558" t="s">
        <v>2903</v>
      </c>
      <c r="D558" t="s">
        <v>2904</v>
      </c>
      <c r="E558">
        <v>544181</v>
      </c>
      <c r="F558" t="s">
        <v>2905</v>
      </c>
      <c r="G558" t="s">
        <v>27</v>
      </c>
      <c r="H558" t="s">
        <v>28</v>
      </c>
      <c r="I558" t="s">
        <v>29</v>
      </c>
      <c r="J558" t="s">
        <v>29</v>
      </c>
      <c r="K558">
        <v>4179.3500000000004</v>
      </c>
      <c r="L558">
        <v>39</v>
      </c>
      <c r="M558" t="s">
        <v>51</v>
      </c>
      <c r="N558">
        <v>106</v>
      </c>
      <c r="O558" t="s">
        <v>51</v>
      </c>
      <c r="P558" t="s">
        <v>32</v>
      </c>
      <c r="Q558" t="s">
        <v>2906</v>
      </c>
      <c r="R558" t="s">
        <v>2906</v>
      </c>
      <c r="S558" t="s">
        <v>34</v>
      </c>
      <c r="T558" t="s">
        <v>34</v>
      </c>
      <c r="U558" t="str">
        <f>VLOOKUP(F558,[1]Sheet2!H:J,2,FALSE)</f>
        <v>Business Services</v>
      </c>
      <c r="V558" t="str">
        <f>VLOOKUP(F558,[1]Sheet2!H:J,3,FALSE)</f>
        <v>Business Support</v>
      </c>
    </row>
    <row r="559" spans="1:22" x14ac:dyDescent="0.3">
      <c r="A559" t="s">
        <v>2907</v>
      </c>
      <c r="B559" t="s">
        <v>23</v>
      </c>
      <c r="C559" t="s">
        <v>2908</v>
      </c>
      <c r="D559" t="s">
        <v>2909</v>
      </c>
      <c r="E559">
        <v>535478</v>
      </c>
      <c r="F559" t="s">
        <v>2910</v>
      </c>
      <c r="G559" t="s">
        <v>73</v>
      </c>
      <c r="H559" t="s">
        <v>28</v>
      </c>
      <c r="I559" t="s">
        <v>58</v>
      </c>
      <c r="J559" t="s">
        <v>29</v>
      </c>
      <c r="K559">
        <v>23.7</v>
      </c>
      <c r="L559">
        <v>34</v>
      </c>
      <c r="M559" t="s">
        <v>2479</v>
      </c>
      <c r="N559">
        <v>28</v>
      </c>
      <c r="O559" t="s">
        <v>2480</v>
      </c>
      <c r="P559" t="s">
        <v>32</v>
      </c>
      <c r="Q559" t="s">
        <v>2911</v>
      </c>
      <c r="R559" t="s">
        <v>73</v>
      </c>
      <c r="S559" t="s">
        <v>34</v>
      </c>
      <c r="T559" t="s">
        <v>34</v>
      </c>
      <c r="U559" t="str">
        <f>VLOOKUP(F559,[1]Sheet2!H:J,2,FALSE)</f>
        <v>Business Services</v>
      </c>
      <c r="V559" t="str">
        <f>VLOOKUP(F559,[1]Sheet2!H:J,3,FALSE)</f>
        <v>Business Support</v>
      </c>
    </row>
    <row r="560" spans="1:22" x14ac:dyDescent="0.3">
      <c r="A560" t="s">
        <v>2912</v>
      </c>
      <c r="B560" t="s">
        <v>23</v>
      </c>
      <c r="C560" t="s">
        <v>2913</v>
      </c>
      <c r="D560" t="s">
        <v>2914</v>
      </c>
      <c r="E560">
        <v>78747</v>
      </c>
      <c r="F560" t="s">
        <v>2915</v>
      </c>
      <c r="G560" t="s">
        <v>73</v>
      </c>
      <c r="H560" t="s">
        <v>28</v>
      </c>
      <c r="I560" t="s">
        <v>58</v>
      </c>
      <c r="J560" t="s">
        <v>29</v>
      </c>
      <c r="K560">
        <v>145.83000000000001</v>
      </c>
      <c r="L560">
        <v>39</v>
      </c>
      <c r="M560" t="s">
        <v>51</v>
      </c>
      <c r="N560">
        <v>106</v>
      </c>
      <c r="O560" t="s">
        <v>51</v>
      </c>
      <c r="P560" t="s">
        <v>32</v>
      </c>
      <c r="Q560" t="s">
        <v>2916</v>
      </c>
      <c r="R560" t="s">
        <v>73</v>
      </c>
      <c r="S560" t="s">
        <v>73</v>
      </c>
      <c r="T560" t="s">
        <v>34</v>
      </c>
      <c r="U560" t="str">
        <f>VLOOKUP(F560,[1]Sheet2!H:J,2,FALSE)</f>
        <v>Business Services</v>
      </c>
      <c r="V560" t="str">
        <f>VLOOKUP(F560,[1]Sheet2!H:J,3,FALSE)</f>
        <v>Environmental Services</v>
      </c>
    </row>
    <row r="561" spans="1:22" x14ac:dyDescent="0.3">
      <c r="A561" t="s">
        <v>2917</v>
      </c>
      <c r="B561" t="s">
        <v>23</v>
      </c>
      <c r="C561" t="s">
        <v>2918</v>
      </c>
      <c r="D561" t="s">
        <v>2918</v>
      </c>
      <c r="E561">
        <v>79232</v>
      </c>
      <c r="F561" t="s">
        <v>2919</v>
      </c>
      <c r="G561" t="s">
        <v>73</v>
      </c>
      <c r="H561" t="s">
        <v>28</v>
      </c>
      <c r="I561" t="s">
        <v>58</v>
      </c>
      <c r="J561" t="s">
        <v>29</v>
      </c>
      <c r="K561">
        <v>63.51</v>
      </c>
      <c r="L561">
        <v>39</v>
      </c>
      <c r="M561" t="s">
        <v>51</v>
      </c>
      <c r="N561">
        <v>106</v>
      </c>
      <c r="O561" t="s">
        <v>51</v>
      </c>
      <c r="P561" t="s">
        <v>32</v>
      </c>
      <c r="Q561" t="s">
        <v>2920</v>
      </c>
      <c r="R561" t="s">
        <v>73</v>
      </c>
      <c r="S561" t="s">
        <v>73</v>
      </c>
      <c r="T561" t="s">
        <v>34</v>
      </c>
      <c r="U561" t="str">
        <f>VLOOKUP(F561,[1]Sheet2!H:J,2,FALSE)</f>
        <v>Business Services</v>
      </c>
      <c r="V561" t="str">
        <f>VLOOKUP(F561,[1]Sheet2!H:J,3,FALSE)</f>
        <v>Professional Services</v>
      </c>
    </row>
    <row r="562" spans="1:22" x14ac:dyDescent="0.3">
      <c r="A562" t="s">
        <v>2921</v>
      </c>
      <c r="B562" t="s">
        <v>23</v>
      </c>
      <c r="C562" t="s">
        <v>2922</v>
      </c>
      <c r="D562" t="s">
        <v>2923</v>
      </c>
      <c r="E562">
        <v>79226</v>
      </c>
      <c r="F562" t="s">
        <v>2924</v>
      </c>
      <c r="G562" t="s">
        <v>73</v>
      </c>
      <c r="H562" t="s">
        <v>28</v>
      </c>
      <c r="I562" t="s">
        <v>58</v>
      </c>
      <c r="J562" t="s">
        <v>29</v>
      </c>
      <c r="K562">
        <v>165.68</v>
      </c>
      <c r="L562">
        <v>73</v>
      </c>
      <c r="M562" t="s">
        <v>891</v>
      </c>
      <c r="N562">
        <v>106</v>
      </c>
      <c r="O562" t="s">
        <v>51</v>
      </c>
      <c r="P562" t="s">
        <v>32</v>
      </c>
      <c r="Q562" t="s">
        <v>2925</v>
      </c>
      <c r="R562" t="s">
        <v>73</v>
      </c>
      <c r="S562" t="s">
        <v>73</v>
      </c>
      <c r="T562" t="s">
        <v>34</v>
      </c>
      <c r="U562" t="str">
        <f>VLOOKUP(F562,[1]Sheet2!H:J,2,FALSE)</f>
        <v>Business Services</v>
      </c>
      <c r="V562" t="str">
        <f>VLOOKUP(F562,[1]Sheet2!H:J,3,FALSE)</f>
        <v>Professional Services</v>
      </c>
    </row>
    <row r="563" spans="1:22" x14ac:dyDescent="0.3">
      <c r="A563" t="s">
        <v>2926</v>
      </c>
      <c r="B563" t="s">
        <v>23</v>
      </c>
      <c r="C563" t="s">
        <v>2927</v>
      </c>
      <c r="D563" t="s">
        <v>2928</v>
      </c>
      <c r="E563">
        <v>543991</v>
      </c>
      <c r="F563" t="s">
        <v>2929</v>
      </c>
      <c r="G563" t="s">
        <v>677</v>
      </c>
      <c r="H563" t="s">
        <v>28</v>
      </c>
      <c r="I563" t="s">
        <v>29</v>
      </c>
      <c r="J563" t="s">
        <v>58</v>
      </c>
      <c r="K563">
        <v>124.03</v>
      </c>
      <c r="L563">
        <v>39</v>
      </c>
      <c r="M563" t="s">
        <v>51</v>
      </c>
      <c r="N563">
        <v>106</v>
      </c>
      <c r="O563" t="s">
        <v>51</v>
      </c>
      <c r="P563" t="s">
        <v>32</v>
      </c>
      <c r="Q563" t="s">
        <v>73</v>
      </c>
      <c r="R563" t="s">
        <v>2930</v>
      </c>
      <c r="S563" t="s">
        <v>34</v>
      </c>
      <c r="T563" t="s">
        <v>73</v>
      </c>
      <c r="U563" t="str">
        <f>VLOOKUP(F563,[1]Sheet2!H:J,2,FALSE)</f>
        <v>Business Services</v>
      </c>
      <c r="V563" t="str">
        <f>VLOOKUP(F563,[1]Sheet2!H:J,3,FALSE)</f>
        <v>Business Support</v>
      </c>
    </row>
    <row r="564" spans="1:22" x14ac:dyDescent="0.3">
      <c r="A564" t="s">
        <v>2931</v>
      </c>
      <c r="B564" t="s">
        <v>23</v>
      </c>
      <c r="C564" t="s">
        <v>2932</v>
      </c>
      <c r="D564" t="s">
        <v>2933</v>
      </c>
      <c r="E564">
        <v>544199</v>
      </c>
      <c r="F564" t="s">
        <v>2934</v>
      </c>
      <c r="G564" t="s">
        <v>677</v>
      </c>
      <c r="H564" t="s">
        <v>28</v>
      </c>
      <c r="I564" t="s">
        <v>29</v>
      </c>
      <c r="J564" t="s">
        <v>58</v>
      </c>
      <c r="K564">
        <v>142.04</v>
      </c>
      <c r="L564">
        <v>39</v>
      </c>
      <c r="M564" t="s">
        <v>51</v>
      </c>
      <c r="N564">
        <v>106</v>
      </c>
      <c r="O564" t="s">
        <v>51</v>
      </c>
      <c r="P564" t="s">
        <v>32</v>
      </c>
      <c r="Q564" t="s">
        <v>73</v>
      </c>
      <c r="R564" t="s">
        <v>2935</v>
      </c>
      <c r="S564" t="s">
        <v>34</v>
      </c>
      <c r="T564" t="s">
        <v>73</v>
      </c>
      <c r="U564" t="str">
        <f>VLOOKUP(F564,[1]Sheet2!H:J,2,FALSE)</f>
        <v>Business Services</v>
      </c>
      <c r="V564" t="str">
        <f>VLOOKUP(F564,[1]Sheet2!H:J,3,FALSE)</f>
        <v>Environmental Services</v>
      </c>
    </row>
    <row r="565" spans="1:22" x14ac:dyDescent="0.3">
      <c r="A565" t="s">
        <v>2936</v>
      </c>
      <c r="B565" t="s">
        <v>23</v>
      </c>
      <c r="C565" t="s">
        <v>2937</v>
      </c>
      <c r="D565" t="s">
        <v>2938</v>
      </c>
      <c r="E565">
        <v>92841</v>
      </c>
      <c r="F565" t="s">
        <v>2939</v>
      </c>
      <c r="G565" t="s">
        <v>73</v>
      </c>
      <c r="H565" t="s">
        <v>28</v>
      </c>
      <c r="I565" t="s">
        <v>58</v>
      </c>
      <c r="J565" t="s">
        <v>29</v>
      </c>
      <c r="K565">
        <v>15.49</v>
      </c>
      <c r="L565">
        <v>73</v>
      </c>
      <c r="M565" t="s">
        <v>891</v>
      </c>
      <c r="N565">
        <v>106</v>
      </c>
      <c r="O565" t="s">
        <v>51</v>
      </c>
      <c r="P565" t="s">
        <v>32</v>
      </c>
      <c r="Q565" t="s">
        <v>2940</v>
      </c>
      <c r="R565" t="s">
        <v>73</v>
      </c>
      <c r="S565" t="s">
        <v>73</v>
      </c>
      <c r="T565" t="s">
        <v>34</v>
      </c>
      <c r="U565" t="str">
        <f>VLOOKUP(F565,[1]Sheet2!H:J,2,FALSE)</f>
        <v>Business Services</v>
      </c>
      <c r="V565" t="str">
        <f>VLOOKUP(F565,[1]Sheet2!H:J,3,FALSE)</f>
        <v>Professional Services</v>
      </c>
    </row>
    <row r="566" spans="1:22" x14ac:dyDescent="0.3">
      <c r="A566" t="s">
        <v>2941</v>
      </c>
      <c r="B566" t="s">
        <v>23</v>
      </c>
      <c r="C566" t="s">
        <v>2942</v>
      </c>
      <c r="D566" t="s">
        <v>2943</v>
      </c>
      <c r="E566">
        <v>544239</v>
      </c>
      <c r="F566" t="s">
        <v>2944</v>
      </c>
      <c r="G566" t="s">
        <v>27</v>
      </c>
      <c r="H566" t="s">
        <v>28</v>
      </c>
      <c r="I566" t="s">
        <v>29</v>
      </c>
      <c r="J566" t="s">
        <v>29</v>
      </c>
      <c r="K566">
        <v>1610.4</v>
      </c>
      <c r="L566">
        <v>39</v>
      </c>
      <c r="M566" t="s">
        <v>51</v>
      </c>
      <c r="N566">
        <v>106</v>
      </c>
      <c r="O566" t="s">
        <v>51</v>
      </c>
      <c r="P566" t="s">
        <v>32</v>
      </c>
      <c r="Q566" t="s">
        <v>2945</v>
      </c>
      <c r="R566" t="s">
        <v>2945</v>
      </c>
      <c r="S566" t="s">
        <v>34</v>
      </c>
      <c r="T566" t="s">
        <v>34</v>
      </c>
      <c r="U566" t="str">
        <f>VLOOKUP(F566,[1]Sheet2!H:J,2,FALSE)</f>
        <v>Business Services</v>
      </c>
      <c r="V566" t="str">
        <f>VLOOKUP(F566,[1]Sheet2!H:J,3,FALSE)</f>
        <v>Business Support</v>
      </c>
    </row>
    <row r="567" spans="1:22" x14ac:dyDescent="0.3">
      <c r="A567" t="s">
        <v>2946</v>
      </c>
      <c r="B567" t="s">
        <v>23</v>
      </c>
      <c r="C567" t="s">
        <v>2947</v>
      </c>
      <c r="D567" t="s">
        <v>2948</v>
      </c>
      <c r="E567">
        <v>93015</v>
      </c>
      <c r="F567" t="s">
        <v>2949</v>
      </c>
      <c r="G567" t="s">
        <v>73</v>
      </c>
      <c r="H567" t="s">
        <v>28</v>
      </c>
      <c r="I567" t="s">
        <v>58</v>
      </c>
      <c r="J567" t="s">
        <v>29</v>
      </c>
      <c r="K567">
        <v>378.57</v>
      </c>
      <c r="L567">
        <v>39</v>
      </c>
      <c r="M567" t="s">
        <v>51</v>
      </c>
      <c r="N567">
        <v>106</v>
      </c>
      <c r="O567" t="s">
        <v>51</v>
      </c>
      <c r="P567" t="s">
        <v>32</v>
      </c>
      <c r="Q567" t="s">
        <v>2950</v>
      </c>
      <c r="R567" t="s">
        <v>73</v>
      </c>
      <c r="S567" t="s">
        <v>73</v>
      </c>
      <c r="T567" t="s">
        <v>34</v>
      </c>
      <c r="U567" t="str">
        <f>VLOOKUP(F567,[1]Sheet2!H:J,2,FALSE)</f>
        <v>Business Services</v>
      </c>
      <c r="V567" t="str">
        <f>VLOOKUP(F567,[1]Sheet2!H:J,3,FALSE)</f>
        <v>Environmental Services</v>
      </c>
    </row>
    <row r="568" spans="1:22" x14ac:dyDescent="0.3">
      <c r="A568" t="s">
        <v>2951</v>
      </c>
      <c r="B568" t="s">
        <v>23</v>
      </c>
      <c r="C568" t="s">
        <v>2952</v>
      </c>
      <c r="D568" t="s">
        <v>2953</v>
      </c>
      <c r="E568">
        <v>544248</v>
      </c>
      <c r="F568" t="s">
        <v>2954</v>
      </c>
      <c r="G568" t="s">
        <v>677</v>
      </c>
      <c r="H568" t="s">
        <v>28</v>
      </c>
      <c r="I568" t="s">
        <v>29</v>
      </c>
      <c r="J568" t="s">
        <v>58</v>
      </c>
      <c r="K568">
        <v>254.55</v>
      </c>
      <c r="L568">
        <v>39</v>
      </c>
      <c r="M568" t="s">
        <v>51</v>
      </c>
      <c r="N568">
        <v>106</v>
      </c>
      <c r="O568" t="s">
        <v>51</v>
      </c>
      <c r="P568" t="s">
        <v>32</v>
      </c>
      <c r="Q568" t="s">
        <v>73</v>
      </c>
      <c r="R568" t="s">
        <v>2955</v>
      </c>
      <c r="S568" t="s">
        <v>34</v>
      </c>
      <c r="T568" t="s">
        <v>73</v>
      </c>
      <c r="U568" t="str">
        <f>VLOOKUP(F568,[1]Sheet2!H:J,2,FALSE)</f>
        <v>Business Services</v>
      </c>
      <c r="V568" t="str">
        <f>VLOOKUP(F568,[1]Sheet2!H:J,3,FALSE)</f>
        <v>Professional Services</v>
      </c>
    </row>
    <row r="569" spans="1:22" x14ac:dyDescent="0.3">
      <c r="A569" t="s">
        <v>2956</v>
      </c>
      <c r="B569" t="s">
        <v>23</v>
      </c>
      <c r="C569" t="s">
        <v>2957</v>
      </c>
      <c r="D569" t="s">
        <v>2958</v>
      </c>
      <c r="E569">
        <v>544251</v>
      </c>
      <c r="F569" t="s">
        <v>2959</v>
      </c>
      <c r="G569" t="s">
        <v>677</v>
      </c>
      <c r="H569" t="s">
        <v>28</v>
      </c>
      <c r="I569" t="s">
        <v>29</v>
      </c>
      <c r="J569" t="s">
        <v>58</v>
      </c>
      <c r="K569">
        <v>87.11</v>
      </c>
      <c r="L569">
        <v>39</v>
      </c>
      <c r="M569" t="s">
        <v>51</v>
      </c>
      <c r="N569">
        <v>106</v>
      </c>
      <c r="O569" t="s">
        <v>51</v>
      </c>
      <c r="P569" t="s">
        <v>32</v>
      </c>
      <c r="Q569" t="s">
        <v>73</v>
      </c>
      <c r="R569" t="s">
        <v>2960</v>
      </c>
      <c r="S569" t="s">
        <v>34</v>
      </c>
      <c r="T569" t="s">
        <v>73</v>
      </c>
      <c r="U569" t="str">
        <f>VLOOKUP(F569,[1]Sheet2!H:J,2,FALSE)</f>
        <v>Business Services</v>
      </c>
      <c r="V569" t="str">
        <f>VLOOKUP(F569,[1]Sheet2!H:J,3,FALSE)</f>
        <v>Professional Services</v>
      </c>
    </row>
    <row r="570" spans="1:22" x14ac:dyDescent="0.3">
      <c r="A570" t="s">
        <v>2961</v>
      </c>
      <c r="B570" t="s">
        <v>23</v>
      </c>
      <c r="C570" t="s">
        <v>2962</v>
      </c>
      <c r="D570" t="s">
        <v>2963</v>
      </c>
      <c r="E570">
        <v>544282</v>
      </c>
      <c r="F570" t="s">
        <v>2964</v>
      </c>
      <c r="G570" t="s">
        <v>27</v>
      </c>
      <c r="H570" t="s">
        <v>28</v>
      </c>
      <c r="I570" t="s">
        <v>29</v>
      </c>
      <c r="J570" t="s">
        <v>29</v>
      </c>
      <c r="K570">
        <v>20508.900000000001</v>
      </c>
      <c r="L570">
        <v>34</v>
      </c>
      <c r="M570" t="s">
        <v>2479</v>
      </c>
      <c r="N570">
        <v>28</v>
      </c>
      <c r="O570" t="s">
        <v>2480</v>
      </c>
      <c r="P570" t="s">
        <v>32</v>
      </c>
      <c r="Q570" t="s">
        <v>2965</v>
      </c>
      <c r="R570" t="s">
        <v>2965</v>
      </c>
      <c r="S570" t="s">
        <v>34</v>
      </c>
      <c r="T570" t="s">
        <v>34</v>
      </c>
      <c r="U570" t="str">
        <f>VLOOKUP(F570,[1]Sheet2!H:J,2,FALSE)</f>
        <v>Business Services</v>
      </c>
      <c r="V570" t="str">
        <f>VLOOKUP(F570,[1]Sheet2!H:J,3,FALSE)</f>
        <v>Business Support</v>
      </c>
    </row>
    <row r="571" spans="1:22" x14ac:dyDescent="0.3">
      <c r="A571" t="s">
        <v>2966</v>
      </c>
      <c r="B571" t="s">
        <v>23</v>
      </c>
      <c r="C571" t="s">
        <v>2967</v>
      </c>
      <c r="D571" t="s">
        <v>2968</v>
      </c>
      <c r="E571">
        <v>75069</v>
      </c>
      <c r="F571" t="s">
        <v>2969</v>
      </c>
      <c r="G571" t="s">
        <v>73</v>
      </c>
      <c r="H571" t="s">
        <v>28</v>
      </c>
      <c r="I571" t="s">
        <v>58</v>
      </c>
      <c r="J571" t="s">
        <v>29</v>
      </c>
      <c r="K571">
        <v>189.54</v>
      </c>
      <c r="L571">
        <v>9</v>
      </c>
      <c r="M571" t="s">
        <v>30</v>
      </c>
      <c r="N571">
        <v>44</v>
      </c>
      <c r="O571" t="s">
        <v>1424</v>
      </c>
      <c r="P571" t="s">
        <v>32</v>
      </c>
      <c r="Q571" t="s">
        <v>2970</v>
      </c>
      <c r="R571" t="s">
        <v>73</v>
      </c>
      <c r="S571" t="s">
        <v>73</v>
      </c>
      <c r="T571" t="s">
        <v>34</v>
      </c>
      <c r="U571" t="str">
        <f>VLOOKUP(F571,[1]Sheet2!H:J,2,FALSE)</f>
        <v>Business Services</v>
      </c>
      <c r="V571" t="str">
        <f>VLOOKUP(F571,[1]Sheet2!H:J,3,FALSE)</f>
        <v>Environmental Services</v>
      </c>
    </row>
    <row r="572" spans="1:22" x14ac:dyDescent="0.3">
      <c r="A572" t="s">
        <v>2971</v>
      </c>
      <c r="B572" t="s">
        <v>23</v>
      </c>
      <c r="C572" t="s">
        <v>2972</v>
      </c>
      <c r="D572" t="s">
        <v>2973</v>
      </c>
      <c r="E572">
        <v>544303</v>
      </c>
      <c r="F572" t="s">
        <v>2974</v>
      </c>
      <c r="G572" t="s">
        <v>677</v>
      </c>
      <c r="H572" t="s">
        <v>28</v>
      </c>
      <c r="I572" t="s">
        <v>29</v>
      </c>
      <c r="J572" t="s">
        <v>58</v>
      </c>
      <c r="K572">
        <v>60.49</v>
      </c>
      <c r="L572">
        <v>39</v>
      </c>
      <c r="M572" t="s">
        <v>51</v>
      </c>
      <c r="N572">
        <v>106</v>
      </c>
      <c r="O572" t="s">
        <v>51</v>
      </c>
      <c r="P572" t="s">
        <v>32</v>
      </c>
      <c r="Q572" t="s">
        <v>73</v>
      </c>
      <c r="R572" t="s">
        <v>2975</v>
      </c>
      <c r="S572" t="s">
        <v>34</v>
      </c>
      <c r="T572" t="s">
        <v>73</v>
      </c>
      <c r="U572" t="str">
        <f>VLOOKUP(F572,[1]Sheet2!H:J,2,FALSE)</f>
        <v>Business Services</v>
      </c>
      <c r="V572" t="str">
        <f>VLOOKUP(F572,[1]Sheet2!H:J,3,FALSE)</f>
        <v>Business Support</v>
      </c>
    </row>
    <row r="573" spans="1:22" x14ac:dyDescent="0.3">
      <c r="A573" t="s">
        <v>2976</v>
      </c>
      <c r="B573" t="s">
        <v>23</v>
      </c>
      <c r="C573" t="s">
        <v>2977</v>
      </c>
      <c r="D573" t="s">
        <v>2978</v>
      </c>
      <c r="E573">
        <v>92974</v>
      </c>
      <c r="F573" t="s">
        <v>2979</v>
      </c>
      <c r="G573" t="s">
        <v>73</v>
      </c>
      <c r="H573" t="s">
        <v>28</v>
      </c>
      <c r="I573" t="s">
        <v>58</v>
      </c>
      <c r="J573" t="s">
        <v>29</v>
      </c>
      <c r="K573">
        <v>99.32</v>
      </c>
      <c r="L573">
        <v>39</v>
      </c>
      <c r="M573" t="s">
        <v>51</v>
      </c>
      <c r="N573">
        <v>106</v>
      </c>
      <c r="O573" t="s">
        <v>51</v>
      </c>
      <c r="P573" t="s">
        <v>32</v>
      </c>
      <c r="Q573" t="s">
        <v>2980</v>
      </c>
      <c r="R573" t="s">
        <v>73</v>
      </c>
      <c r="S573" t="s">
        <v>73</v>
      </c>
      <c r="T573" t="s">
        <v>34</v>
      </c>
      <c r="U573" t="str">
        <f>VLOOKUP(F573,[1]Sheet2!H:J,2,FALSE)</f>
        <v>Business Services</v>
      </c>
      <c r="V573" t="str">
        <f>VLOOKUP(F573,[1]Sheet2!H:J,3,FALSE)</f>
        <v>Professional Services</v>
      </c>
    </row>
    <row r="574" spans="1:22" x14ac:dyDescent="0.3">
      <c r="A574" t="s">
        <v>2981</v>
      </c>
      <c r="B574" t="s">
        <v>23</v>
      </c>
      <c r="C574" t="s">
        <v>2982</v>
      </c>
      <c r="D574" t="s">
        <v>2983</v>
      </c>
      <c r="E574">
        <v>544311</v>
      </c>
      <c r="F574" t="s">
        <v>2984</v>
      </c>
      <c r="G574" t="s">
        <v>27</v>
      </c>
      <c r="H574" t="s">
        <v>28</v>
      </c>
      <c r="I574" t="s">
        <v>29</v>
      </c>
      <c r="J574" t="s">
        <v>29</v>
      </c>
      <c r="K574">
        <v>15289.81</v>
      </c>
      <c r="L574">
        <v>39</v>
      </c>
      <c r="M574" t="s">
        <v>51</v>
      </c>
      <c r="N574">
        <v>106</v>
      </c>
      <c r="O574" t="s">
        <v>51</v>
      </c>
      <c r="P574" t="s">
        <v>32</v>
      </c>
      <c r="Q574" t="s">
        <v>2985</v>
      </c>
      <c r="R574" t="s">
        <v>2985</v>
      </c>
      <c r="S574" t="s">
        <v>34</v>
      </c>
      <c r="T574" t="s">
        <v>34</v>
      </c>
      <c r="U574" t="str">
        <f>VLOOKUP(F574,[1]Sheet2!H:J,2,FALSE)</f>
        <v>Business Services</v>
      </c>
      <c r="V574" t="str">
        <f>VLOOKUP(F574,[1]Sheet2!H:J,3,FALSE)</f>
        <v>Business Support</v>
      </c>
    </row>
    <row r="575" spans="1:22" x14ac:dyDescent="0.3">
      <c r="A575" t="s">
        <v>2986</v>
      </c>
      <c r="B575" t="s">
        <v>23</v>
      </c>
      <c r="C575" t="s">
        <v>2987</v>
      </c>
      <c r="D575" t="s">
        <v>2988</v>
      </c>
      <c r="E575">
        <v>544315</v>
      </c>
      <c r="F575" t="s">
        <v>2989</v>
      </c>
      <c r="G575" t="s">
        <v>27</v>
      </c>
      <c r="H575" t="s">
        <v>28</v>
      </c>
      <c r="I575" t="s">
        <v>29</v>
      </c>
      <c r="J575" t="s">
        <v>29</v>
      </c>
      <c r="K575">
        <v>1075.58</v>
      </c>
      <c r="L575">
        <v>9</v>
      </c>
      <c r="M575" t="s">
        <v>30</v>
      </c>
      <c r="N575">
        <v>44</v>
      </c>
      <c r="O575" t="s">
        <v>1424</v>
      </c>
      <c r="P575" t="s">
        <v>32</v>
      </c>
      <c r="Q575" t="s">
        <v>2990</v>
      </c>
      <c r="R575" t="s">
        <v>2990</v>
      </c>
      <c r="S575" t="s">
        <v>34</v>
      </c>
      <c r="T575" t="s">
        <v>34</v>
      </c>
      <c r="U575" t="str">
        <f>VLOOKUP(F575,[1]Sheet2!H:J,2,FALSE)</f>
        <v>Business Services</v>
      </c>
      <c r="V575" t="str">
        <f>VLOOKUP(F575,[1]Sheet2!H:J,3,FALSE)</f>
        <v>Environmental Services</v>
      </c>
    </row>
    <row r="576" spans="1:22" x14ac:dyDescent="0.3">
      <c r="A576" t="s">
        <v>2991</v>
      </c>
      <c r="B576" t="s">
        <v>23</v>
      </c>
      <c r="C576" t="s">
        <v>2992</v>
      </c>
      <c r="D576" t="s">
        <v>2993</v>
      </c>
      <c r="E576">
        <v>544341</v>
      </c>
      <c r="F576" t="s">
        <v>2994</v>
      </c>
      <c r="G576" t="s">
        <v>677</v>
      </c>
      <c r="H576" t="s">
        <v>28</v>
      </c>
      <c r="I576" t="s">
        <v>29</v>
      </c>
      <c r="J576" t="s">
        <v>58</v>
      </c>
      <c r="K576">
        <v>104.22</v>
      </c>
      <c r="L576">
        <v>73</v>
      </c>
      <c r="M576" t="s">
        <v>891</v>
      </c>
      <c r="N576">
        <v>106</v>
      </c>
      <c r="O576" t="s">
        <v>51</v>
      </c>
      <c r="P576" t="s">
        <v>32</v>
      </c>
      <c r="Q576" t="s">
        <v>73</v>
      </c>
      <c r="R576" t="s">
        <v>2995</v>
      </c>
      <c r="S576" t="s">
        <v>34</v>
      </c>
      <c r="T576" t="s">
        <v>73</v>
      </c>
      <c r="U576" t="str">
        <f>VLOOKUP(F576,[1]Sheet2!H:J,2,FALSE)</f>
        <v>Business Services</v>
      </c>
      <c r="V576" t="str">
        <f>VLOOKUP(F576,[1]Sheet2!H:J,3,FALSE)</f>
        <v>Professional Services</v>
      </c>
    </row>
    <row r="577" spans="1:22" x14ac:dyDescent="0.3">
      <c r="A577" t="s">
        <v>2996</v>
      </c>
      <c r="B577" t="s">
        <v>23</v>
      </c>
      <c r="C577" t="s">
        <v>2997</v>
      </c>
      <c r="D577" t="s">
        <v>2998</v>
      </c>
      <c r="E577">
        <v>94001</v>
      </c>
      <c r="F577" t="s">
        <v>2999</v>
      </c>
      <c r="G577" t="s">
        <v>73</v>
      </c>
      <c r="H577" t="s">
        <v>28</v>
      </c>
      <c r="I577" t="s">
        <v>58</v>
      </c>
      <c r="J577" t="s">
        <v>29</v>
      </c>
      <c r="K577">
        <v>227.81</v>
      </c>
      <c r="L577">
        <v>39</v>
      </c>
      <c r="M577" t="s">
        <v>51</v>
      </c>
      <c r="N577">
        <v>106</v>
      </c>
      <c r="O577" t="s">
        <v>51</v>
      </c>
      <c r="P577" t="s">
        <v>32</v>
      </c>
      <c r="Q577" t="s">
        <v>3000</v>
      </c>
      <c r="R577" t="s">
        <v>73</v>
      </c>
      <c r="S577" t="s">
        <v>73</v>
      </c>
      <c r="T577" t="s">
        <v>34</v>
      </c>
      <c r="U577" t="str">
        <f>VLOOKUP(F577,[1]Sheet2!H:J,2,FALSE)</f>
        <v>Business Services</v>
      </c>
      <c r="V577" t="str">
        <f>VLOOKUP(F577,[1]Sheet2!H:J,3,FALSE)</f>
        <v>Professional Services</v>
      </c>
    </row>
    <row r="578" spans="1:22" x14ac:dyDescent="0.3">
      <c r="A578" t="s">
        <v>3001</v>
      </c>
      <c r="B578" t="s">
        <v>23</v>
      </c>
      <c r="C578" t="s">
        <v>3002</v>
      </c>
      <c r="D578" t="s">
        <v>3003</v>
      </c>
      <c r="E578">
        <v>94026</v>
      </c>
      <c r="F578" t="s">
        <v>3004</v>
      </c>
      <c r="G578" t="s">
        <v>73</v>
      </c>
      <c r="H578" t="s">
        <v>28</v>
      </c>
      <c r="I578" t="s">
        <v>58</v>
      </c>
      <c r="J578" t="s">
        <v>29</v>
      </c>
      <c r="K578">
        <v>256.3</v>
      </c>
      <c r="L578">
        <v>39</v>
      </c>
      <c r="M578" t="s">
        <v>51</v>
      </c>
      <c r="N578">
        <v>106</v>
      </c>
      <c r="O578" t="s">
        <v>51</v>
      </c>
      <c r="P578" t="s">
        <v>32</v>
      </c>
      <c r="Q578" t="s">
        <v>3005</v>
      </c>
      <c r="R578" t="s">
        <v>73</v>
      </c>
      <c r="S578" t="s">
        <v>73</v>
      </c>
      <c r="T578" t="s">
        <v>34</v>
      </c>
      <c r="U578" t="str">
        <f>VLOOKUP(F578,[1]Sheet2!H:J,2,FALSE)</f>
        <v>Business Services</v>
      </c>
      <c r="V578" t="str">
        <f>VLOOKUP(F578,[1]Sheet2!H:J,3,FALSE)</f>
        <v>Business Support</v>
      </c>
    </row>
    <row r="579" spans="1:22" x14ac:dyDescent="0.3">
      <c r="A579" t="s">
        <v>3006</v>
      </c>
      <c r="B579" t="s">
        <v>23</v>
      </c>
      <c r="C579" t="s">
        <v>3007</v>
      </c>
      <c r="D579" t="s">
        <v>3008</v>
      </c>
      <c r="E579">
        <v>544370</v>
      </c>
      <c r="F579" t="s">
        <v>3009</v>
      </c>
      <c r="G579" t="s">
        <v>677</v>
      </c>
      <c r="H579" t="s">
        <v>28</v>
      </c>
      <c r="I579" t="s">
        <v>29</v>
      </c>
      <c r="J579" t="s">
        <v>58</v>
      </c>
      <c r="K579">
        <v>65.319999999999993</v>
      </c>
      <c r="L579">
        <v>39</v>
      </c>
      <c r="M579" t="s">
        <v>51</v>
      </c>
      <c r="N579">
        <v>106</v>
      </c>
      <c r="O579" t="s">
        <v>51</v>
      </c>
      <c r="P579" t="s">
        <v>32</v>
      </c>
      <c r="Q579" t="s">
        <v>73</v>
      </c>
      <c r="R579" t="s">
        <v>3010</v>
      </c>
      <c r="S579" t="s">
        <v>34</v>
      </c>
      <c r="T579" t="s">
        <v>73</v>
      </c>
      <c r="U579" t="str">
        <f>VLOOKUP(F579,[1]Sheet2!H:J,2,FALSE)</f>
        <v>Business Services</v>
      </c>
      <c r="V579" t="str">
        <f>VLOOKUP(F579,[1]Sheet2!H:J,3,FALSE)</f>
        <v>Business Support</v>
      </c>
    </row>
    <row r="580" spans="1:22" x14ac:dyDescent="0.3">
      <c r="A580" t="s">
        <v>3011</v>
      </c>
      <c r="B580" t="s">
        <v>23</v>
      </c>
      <c r="C580" t="s">
        <v>3012</v>
      </c>
      <c r="D580" t="s">
        <v>3013</v>
      </c>
      <c r="E580">
        <v>544414</v>
      </c>
      <c r="F580" t="s">
        <v>3014</v>
      </c>
      <c r="G580" t="s">
        <v>27</v>
      </c>
      <c r="H580" t="s">
        <v>28</v>
      </c>
      <c r="I580" t="s">
        <v>29</v>
      </c>
      <c r="J580" t="s">
        <v>29</v>
      </c>
      <c r="K580">
        <v>1188.6199999999999</v>
      </c>
      <c r="L580">
        <v>21</v>
      </c>
      <c r="M580" t="s">
        <v>355</v>
      </c>
      <c r="N580">
        <v>109</v>
      </c>
      <c r="O580" t="s">
        <v>356</v>
      </c>
      <c r="P580" t="s">
        <v>32</v>
      </c>
      <c r="Q580" t="s">
        <v>3015</v>
      </c>
      <c r="R580" t="s">
        <v>3015</v>
      </c>
      <c r="S580" t="s">
        <v>34</v>
      </c>
      <c r="T580" t="s">
        <v>34</v>
      </c>
      <c r="U580" t="str">
        <f>VLOOKUP(F580,[1]Sheet2!H:J,2,FALSE)</f>
        <v>Business Services</v>
      </c>
      <c r="V580" t="str">
        <f>VLOOKUP(F580,[1]Sheet2!H:J,3,FALSE)</f>
        <v>Professional Services</v>
      </c>
    </row>
    <row r="581" spans="1:22" x14ac:dyDescent="0.3">
      <c r="A581" t="s">
        <v>3016</v>
      </c>
      <c r="B581" t="s">
        <v>23</v>
      </c>
      <c r="C581" t="s">
        <v>3017</v>
      </c>
      <c r="D581" t="s">
        <v>3018</v>
      </c>
      <c r="E581">
        <v>544426</v>
      </c>
      <c r="F581" t="s">
        <v>3019</v>
      </c>
      <c r="G581" t="s">
        <v>783</v>
      </c>
      <c r="H581" t="s">
        <v>28</v>
      </c>
      <c r="I581" t="s">
        <v>29</v>
      </c>
      <c r="J581" t="s">
        <v>58</v>
      </c>
      <c r="K581">
        <v>44.01</v>
      </c>
      <c r="L581">
        <v>39</v>
      </c>
      <c r="M581" t="s">
        <v>51</v>
      </c>
      <c r="N581">
        <v>106</v>
      </c>
      <c r="O581" t="s">
        <v>51</v>
      </c>
      <c r="P581" t="s">
        <v>32</v>
      </c>
      <c r="Q581" t="s">
        <v>73</v>
      </c>
      <c r="R581" t="s">
        <v>3020</v>
      </c>
      <c r="S581" t="s">
        <v>34</v>
      </c>
      <c r="T581" t="s">
        <v>73</v>
      </c>
      <c r="U581" t="str">
        <f>VLOOKUP(F581,[1]Sheet2!H:J,2,FALSE)</f>
        <v>Business Services</v>
      </c>
      <c r="V581" t="str">
        <f>VLOOKUP(F581,[1]Sheet2!H:J,3,FALSE)</f>
        <v>Business Support</v>
      </c>
    </row>
    <row r="582" spans="1:22" x14ac:dyDescent="0.3">
      <c r="A582" t="s">
        <v>3021</v>
      </c>
      <c r="B582" t="s">
        <v>23</v>
      </c>
      <c r="C582" t="s">
        <v>3022</v>
      </c>
      <c r="D582" t="s">
        <v>3023</v>
      </c>
      <c r="E582">
        <v>94087</v>
      </c>
      <c r="F582" t="s">
        <v>3024</v>
      </c>
      <c r="G582" t="s">
        <v>73</v>
      </c>
      <c r="H582" t="s">
        <v>28</v>
      </c>
      <c r="I582" t="s">
        <v>58</v>
      </c>
      <c r="J582" t="s">
        <v>29</v>
      </c>
      <c r="K582">
        <v>131.55000000000001</v>
      </c>
      <c r="L582">
        <v>39</v>
      </c>
      <c r="M582" t="s">
        <v>51</v>
      </c>
      <c r="N582">
        <v>106</v>
      </c>
      <c r="O582" t="s">
        <v>51</v>
      </c>
      <c r="P582" t="s">
        <v>32</v>
      </c>
      <c r="Q582" t="s">
        <v>3025</v>
      </c>
      <c r="R582" t="s">
        <v>73</v>
      </c>
      <c r="S582" t="s">
        <v>73</v>
      </c>
      <c r="T582" t="s">
        <v>34</v>
      </c>
      <c r="U582" t="str">
        <f>VLOOKUP(F582,[1]Sheet2!H:J,2,FALSE)</f>
        <v>Business Services</v>
      </c>
      <c r="V582" t="str">
        <f>VLOOKUP(F582,[1]Sheet2!H:J,3,FALSE)</f>
        <v>Business Support</v>
      </c>
    </row>
    <row r="583" spans="1:22" x14ac:dyDescent="0.3">
      <c r="A583" t="s">
        <v>3026</v>
      </c>
      <c r="B583" t="s">
        <v>23</v>
      </c>
      <c r="C583" t="s">
        <v>3027</v>
      </c>
      <c r="D583" t="s">
        <v>3028</v>
      </c>
      <c r="E583">
        <v>94497</v>
      </c>
      <c r="F583" t="s">
        <v>3029</v>
      </c>
      <c r="G583" t="s">
        <v>73</v>
      </c>
      <c r="H583" t="s">
        <v>28</v>
      </c>
      <c r="I583" t="s">
        <v>58</v>
      </c>
      <c r="J583" t="s">
        <v>29</v>
      </c>
      <c r="K583">
        <v>88.51</v>
      </c>
      <c r="L583">
        <v>39</v>
      </c>
      <c r="M583" t="s">
        <v>51</v>
      </c>
      <c r="N583">
        <v>106</v>
      </c>
      <c r="O583" t="s">
        <v>51</v>
      </c>
      <c r="P583" t="s">
        <v>32</v>
      </c>
      <c r="Q583" t="s">
        <v>3030</v>
      </c>
      <c r="R583" t="s">
        <v>73</v>
      </c>
      <c r="S583" t="s">
        <v>73</v>
      </c>
      <c r="T583" t="s">
        <v>34</v>
      </c>
      <c r="U583" t="str">
        <f>VLOOKUP(F583,[1]Sheet2!H:J,2,FALSE)</f>
        <v>Business Services</v>
      </c>
      <c r="V583" t="str">
        <f>VLOOKUP(F583,[1]Sheet2!H:J,3,FALSE)</f>
        <v>Professional Services</v>
      </c>
    </row>
    <row r="584" spans="1:22" x14ac:dyDescent="0.3">
      <c r="A584" t="s">
        <v>3031</v>
      </c>
      <c r="B584" t="s">
        <v>23</v>
      </c>
      <c r="C584" t="s">
        <v>3032</v>
      </c>
      <c r="D584" t="s">
        <v>3033</v>
      </c>
      <c r="E584">
        <v>544447</v>
      </c>
      <c r="F584" t="s">
        <v>3034</v>
      </c>
      <c r="G584" t="s">
        <v>27</v>
      </c>
      <c r="H584" t="s">
        <v>28</v>
      </c>
      <c r="I584" t="s">
        <v>29</v>
      </c>
      <c r="J584" t="s">
        <v>29</v>
      </c>
      <c r="K584">
        <v>6562.55</v>
      </c>
      <c r="L584">
        <v>51</v>
      </c>
      <c r="M584" t="s">
        <v>178</v>
      </c>
      <c r="N584">
        <v>106</v>
      </c>
      <c r="O584" t="s">
        <v>51</v>
      </c>
      <c r="P584" t="s">
        <v>32</v>
      </c>
      <c r="Q584" t="s">
        <v>3035</v>
      </c>
      <c r="R584" t="s">
        <v>3035</v>
      </c>
      <c r="S584" t="s">
        <v>34</v>
      </c>
      <c r="T584" t="s">
        <v>34</v>
      </c>
      <c r="U584" t="str">
        <f>VLOOKUP(F584,[1]Sheet2!H:J,2,FALSE)</f>
        <v>Business Services</v>
      </c>
      <c r="V584" t="str">
        <f>VLOOKUP(F584,[1]Sheet2!H:J,3,FALSE)</f>
        <v>Business Support</v>
      </c>
    </row>
    <row r="585" spans="1:22" x14ac:dyDescent="0.3">
      <c r="A585" t="s">
        <v>3036</v>
      </c>
      <c r="B585" t="s">
        <v>23</v>
      </c>
      <c r="C585" t="s">
        <v>3037</v>
      </c>
      <c r="D585" t="s">
        <v>3038</v>
      </c>
      <c r="E585">
        <v>544454</v>
      </c>
      <c r="F585" t="s">
        <v>3039</v>
      </c>
      <c r="G585" t="s">
        <v>27</v>
      </c>
      <c r="H585" t="s">
        <v>28</v>
      </c>
      <c r="I585" t="s">
        <v>29</v>
      </c>
      <c r="J585" t="s">
        <v>29</v>
      </c>
      <c r="K585">
        <v>4857.57</v>
      </c>
      <c r="L585">
        <v>51</v>
      </c>
      <c r="M585" t="s">
        <v>178</v>
      </c>
      <c r="N585">
        <v>106</v>
      </c>
      <c r="O585" t="s">
        <v>51</v>
      </c>
      <c r="P585" t="s">
        <v>32</v>
      </c>
      <c r="Q585" t="s">
        <v>3040</v>
      </c>
      <c r="R585" t="s">
        <v>3040</v>
      </c>
      <c r="S585" t="s">
        <v>34</v>
      </c>
      <c r="T585" t="s">
        <v>34</v>
      </c>
      <c r="U585" t="str">
        <f>VLOOKUP(F585,[1]Sheet2!H:J,2,FALSE)</f>
        <v>Business Services</v>
      </c>
      <c r="V585" t="str">
        <f>VLOOKUP(F585,[1]Sheet2!H:J,3,FALSE)</f>
        <v>Business Support</v>
      </c>
    </row>
    <row r="586" spans="1:22" x14ac:dyDescent="0.3">
      <c r="A586" t="s">
        <v>3041</v>
      </c>
      <c r="B586" t="s">
        <v>23</v>
      </c>
      <c r="C586" t="s">
        <v>3042</v>
      </c>
      <c r="D586" t="s">
        <v>3043</v>
      </c>
      <c r="E586">
        <v>544467</v>
      </c>
      <c r="F586" t="s">
        <v>3044</v>
      </c>
      <c r="G586" t="s">
        <v>27</v>
      </c>
      <c r="H586" t="s">
        <v>28</v>
      </c>
      <c r="I586" t="s">
        <v>29</v>
      </c>
      <c r="J586" t="s">
        <v>58</v>
      </c>
      <c r="K586">
        <v>24659</v>
      </c>
      <c r="L586">
        <v>39</v>
      </c>
      <c r="M586" t="s">
        <v>51</v>
      </c>
      <c r="N586">
        <v>106</v>
      </c>
      <c r="O586" t="s">
        <v>51</v>
      </c>
      <c r="P586" t="s">
        <v>32</v>
      </c>
      <c r="Q586" t="s">
        <v>73</v>
      </c>
      <c r="R586" t="s">
        <v>3045</v>
      </c>
      <c r="S586" t="s">
        <v>34</v>
      </c>
      <c r="T586" t="s">
        <v>73</v>
      </c>
      <c r="U586" t="str">
        <f>VLOOKUP(F586,[1]Sheet2!H:J,2,FALSE)</f>
        <v>Business Services</v>
      </c>
      <c r="V586" t="str">
        <f>VLOOKUP(F586,[1]Sheet2!H:J,3,FALSE)</f>
        <v>Depository Services</v>
      </c>
    </row>
    <row r="587" spans="1:22" x14ac:dyDescent="0.3">
      <c r="A587" t="s">
        <v>3046</v>
      </c>
      <c r="B587" t="s">
        <v>23</v>
      </c>
      <c r="C587" t="s">
        <v>3047</v>
      </c>
      <c r="D587" t="s">
        <v>3048</v>
      </c>
      <c r="E587">
        <v>544481</v>
      </c>
      <c r="F587" t="s">
        <v>3049</v>
      </c>
      <c r="G587" t="s">
        <v>3050</v>
      </c>
      <c r="H587" t="s">
        <v>932</v>
      </c>
      <c r="I587" t="s">
        <v>29</v>
      </c>
      <c r="J587" t="s">
        <v>29</v>
      </c>
      <c r="K587">
        <v>50574.33</v>
      </c>
      <c r="L587">
        <v>81</v>
      </c>
      <c r="M587" t="s">
        <v>3051</v>
      </c>
      <c r="N587">
        <v>31</v>
      </c>
      <c r="O587" t="s">
        <v>179</v>
      </c>
      <c r="P587" t="s">
        <v>32</v>
      </c>
      <c r="Q587" t="s">
        <v>3052</v>
      </c>
      <c r="R587" t="s">
        <v>3052</v>
      </c>
      <c r="S587" t="s">
        <v>34</v>
      </c>
      <c r="T587" t="s">
        <v>34</v>
      </c>
      <c r="U587" t="str">
        <f>VLOOKUP(F587,[1]Sheet2!H:J,2,FALSE)</f>
        <v>Business Services</v>
      </c>
      <c r="V587" t="str">
        <f>VLOOKUP(F587,[1]Sheet2!H:J,3,FALSE)</f>
        <v>Business Support</v>
      </c>
    </row>
    <row r="588" spans="1:22" x14ac:dyDescent="0.3">
      <c r="A588" t="s">
        <v>3053</v>
      </c>
      <c r="B588" t="s">
        <v>23</v>
      </c>
      <c r="C588" t="s">
        <v>3054</v>
      </c>
      <c r="D588" t="s">
        <v>3055</v>
      </c>
      <c r="E588">
        <v>544495</v>
      </c>
      <c r="F588" t="s">
        <v>3056</v>
      </c>
      <c r="G588" t="s">
        <v>677</v>
      </c>
      <c r="H588" t="s">
        <v>28</v>
      </c>
      <c r="I588" t="s">
        <v>29</v>
      </c>
      <c r="J588" t="s">
        <v>58</v>
      </c>
      <c r="K588">
        <v>146.82</v>
      </c>
      <c r="L588">
        <v>39</v>
      </c>
      <c r="M588" t="s">
        <v>51</v>
      </c>
      <c r="N588">
        <v>106</v>
      </c>
      <c r="O588" t="s">
        <v>51</v>
      </c>
      <c r="P588" t="s">
        <v>32</v>
      </c>
      <c r="Q588" t="s">
        <v>73</v>
      </c>
      <c r="R588" t="s">
        <v>3057</v>
      </c>
      <c r="S588" t="s">
        <v>34</v>
      </c>
      <c r="T588" t="s">
        <v>73</v>
      </c>
      <c r="U588" t="str">
        <f>VLOOKUP(F588,[1]Sheet2!H:J,2,FALSE)</f>
        <v>Business Services</v>
      </c>
      <c r="V588" t="str">
        <f>VLOOKUP(F588,[1]Sheet2!H:J,3,FALSE)</f>
        <v>Professional Services</v>
      </c>
    </row>
    <row r="589" spans="1:22" x14ac:dyDescent="0.3">
      <c r="A589" t="s">
        <v>3058</v>
      </c>
      <c r="B589" t="s">
        <v>23</v>
      </c>
      <c r="C589" t="s">
        <v>3059</v>
      </c>
      <c r="D589" t="s">
        <v>3060</v>
      </c>
      <c r="E589">
        <v>544515</v>
      </c>
      <c r="F589" t="s">
        <v>3061</v>
      </c>
      <c r="G589" t="s">
        <v>27</v>
      </c>
      <c r="H589" t="s">
        <v>28</v>
      </c>
      <c r="I589" t="s">
        <v>29</v>
      </c>
      <c r="J589" t="s">
        <v>29</v>
      </c>
      <c r="K589">
        <v>24474.95</v>
      </c>
      <c r="L589">
        <v>39</v>
      </c>
      <c r="M589" t="s">
        <v>51</v>
      </c>
      <c r="N589">
        <v>106</v>
      </c>
      <c r="O589" t="s">
        <v>51</v>
      </c>
      <c r="P589" t="s">
        <v>32</v>
      </c>
      <c r="Q589" t="s">
        <v>3062</v>
      </c>
      <c r="R589" t="s">
        <v>3062</v>
      </c>
      <c r="S589" t="s">
        <v>34</v>
      </c>
      <c r="T589" t="s">
        <v>34</v>
      </c>
      <c r="U589" t="str">
        <f>VLOOKUP(F589,[1]Sheet2!H:J,2,FALSE)</f>
        <v>Business Services</v>
      </c>
      <c r="V589" t="str">
        <f>VLOOKUP(F589,[1]Sheet2!H:J,3,FALSE)</f>
        <v>Professional Services</v>
      </c>
    </row>
    <row r="590" spans="1:22" x14ac:dyDescent="0.3">
      <c r="A590" t="s">
        <v>3063</v>
      </c>
      <c r="B590" t="s">
        <v>23</v>
      </c>
      <c r="C590" t="s">
        <v>3064</v>
      </c>
      <c r="D590" t="s">
        <v>3065</v>
      </c>
      <c r="E590">
        <v>502448</v>
      </c>
      <c r="F590" t="s">
        <v>3066</v>
      </c>
      <c r="G590" t="s">
        <v>27</v>
      </c>
      <c r="H590" t="s">
        <v>28</v>
      </c>
      <c r="I590" t="s">
        <v>29</v>
      </c>
      <c r="J590" t="s">
        <v>29</v>
      </c>
      <c r="K590">
        <v>32.270000000000003</v>
      </c>
      <c r="L590">
        <v>42</v>
      </c>
      <c r="M590" t="s">
        <v>429</v>
      </c>
      <c r="N590">
        <v>62</v>
      </c>
      <c r="O590" t="s">
        <v>429</v>
      </c>
      <c r="P590" t="s">
        <v>32</v>
      </c>
      <c r="Q590" t="s">
        <v>3067</v>
      </c>
      <c r="R590" t="s">
        <v>3067</v>
      </c>
      <c r="S590" t="s">
        <v>34</v>
      </c>
      <c r="T590" t="s">
        <v>34</v>
      </c>
      <c r="U590" t="str">
        <f>VLOOKUP(F590,[1]Sheet2!H:J,2,FALSE)</f>
        <v>Capital Goods</v>
      </c>
      <c r="V590" t="str">
        <f>VLOOKUP(F590,[1]Sheet2!H:J,3,FALSE)</f>
        <v>Engineering - Industrial Equipments</v>
      </c>
    </row>
    <row r="591" spans="1:22" x14ac:dyDescent="0.3">
      <c r="A591" t="s">
        <v>3068</v>
      </c>
      <c r="B591" t="s">
        <v>23</v>
      </c>
      <c r="C591" t="s">
        <v>3069</v>
      </c>
      <c r="D591" t="s">
        <v>3070</v>
      </c>
      <c r="E591">
        <v>505700</v>
      </c>
      <c r="F591" t="s">
        <v>3071</v>
      </c>
      <c r="G591" t="s">
        <v>39</v>
      </c>
      <c r="H591" t="s">
        <v>28</v>
      </c>
      <c r="I591" t="s">
        <v>29</v>
      </c>
      <c r="J591" t="s">
        <v>29</v>
      </c>
      <c r="K591">
        <v>13107.2</v>
      </c>
      <c r="L591">
        <v>9</v>
      </c>
      <c r="M591" t="s">
        <v>30</v>
      </c>
      <c r="N591">
        <v>44</v>
      </c>
      <c r="O591" t="s">
        <v>1424</v>
      </c>
      <c r="P591" t="s">
        <v>32</v>
      </c>
      <c r="Q591" t="s">
        <v>3072</v>
      </c>
      <c r="R591" t="s">
        <v>3072</v>
      </c>
      <c r="S591" t="s">
        <v>34</v>
      </c>
      <c r="T591" t="s">
        <v>34</v>
      </c>
      <c r="U591" t="str">
        <f>VLOOKUP(F591,[1]Sheet2!H:J,2,FALSE)</f>
        <v>Capital Goods</v>
      </c>
      <c r="V591" t="str">
        <f>VLOOKUP(F591,[1]Sheet2!H:J,3,FALSE)</f>
        <v>Engineering - Industrial Equipments</v>
      </c>
    </row>
    <row r="592" spans="1:22" x14ac:dyDescent="0.3">
      <c r="A592" t="s">
        <v>3073</v>
      </c>
      <c r="B592" t="s">
        <v>23</v>
      </c>
      <c r="C592" t="s">
        <v>3074</v>
      </c>
      <c r="D592" t="s">
        <v>3075</v>
      </c>
      <c r="E592">
        <v>509631</v>
      </c>
      <c r="F592" t="s">
        <v>3076</v>
      </c>
      <c r="G592" t="s">
        <v>39</v>
      </c>
      <c r="H592" t="s">
        <v>28</v>
      </c>
      <c r="I592" t="s">
        <v>29</v>
      </c>
      <c r="J592" t="s">
        <v>29</v>
      </c>
      <c r="K592">
        <v>10076.32</v>
      </c>
      <c r="L592">
        <v>9</v>
      </c>
      <c r="M592" t="s">
        <v>30</v>
      </c>
      <c r="N592">
        <v>40</v>
      </c>
      <c r="O592" t="s">
        <v>3077</v>
      </c>
      <c r="P592" t="s">
        <v>32</v>
      </c>
      <c r="Q592" t="s">
        <v>3074</v>
      </c>
      <c r="R592" t="s">
        <v>3074</v>
      </c>
      <c r="S592" t="s">
        <v>34</v>
      </c>
      <c r="T592" t="s">
        <v>34</v>
      </c>
      <c r="U592" t="str">
        <f>VLOOKUP(F592,[1]Sheet2!H:J,2,FALSE)</f>
        <v>Capital Goods</v>
      </c>
      <c r="V592" t="str">
        <f>VLOOKUP(F592,[1]Sheet2!H:J,3,FALSE)</f>
        <v>Electrodes &amp; Welding Equipment</v>
      </c>
    </row>
    <row r="593" spans="1:22" x14ac:dyDescent="0.3">
      <c r="A593" t="s">
        <v>3078</v>
      </c>
      <c r="B593" t="s">
        <v>23</v>
      </c>
      <c r="C593" t="s">
        <v>3079</v>
      </c>
      <c r="D593" t="s">
        <v>3080</v>
      </c>
      <c r="E593">
        <v>500540</v>
      </c>
      <c r="F593" t="s">
        <v>3081</v>
      </c>
      <c r="G593" t="s">
        <v>257</v>
      </c>
      <c r="H593" t="s">
        <v>28</v>
      </c>
      <c r="I593" t="s">
        <v>29</v>
      </c>
      <c r="J593" t="s">
        <v>29</v>
      </c>
      <c r="K593">
        <v>10.48</v>
      </c>
      <c r="L593">
        <v>9</v>
      </c>
      <c r="M593" t="s">
        <v>30</v>
      </c>
      <c r="N593">
        <v>44</v>
      </c>
      <c r="O593" t="s">
        <v>1424</v>
      </c>
      <c r="P593" t="s">
        <v>32</v>
      </c>
      <c r="Q593" t="s">
        <v>3082</v>
      </c>
      <c r="R593" t="s">
        <v>3082</v>
      </c>
      <c r="S593" t="s">
        <v>34</v>
      </c>
      <c r="T593" t="s">
        <v>34</v>
      </c>
      <c r="U593" t="str">
        <f>VLOOKUP(F593,[1]Sheet2!H:J,2,FALSE)</f>
        <v>Capital Goods</v>
      </c>
      <c r="V593" t="str">
        <f>VLOOKUP(F593,[1]Sheet2!H:J,3,FALSE)</f>
        <v>Engineering - Industrial Equipments</v>
      </c>
    </row>
    <row r="594" spans="1:22" x14ac:dyDescent="0.3">
      <c r="A594" t="s">
        <v>3083</v>
      </c>
      <c r="B594" t="s">
        <v>23</v>
      </c>
      <c r="C594" t="s">
        <v>3084</v>
      </c>
      <c r="D594" t="s">
        <v>3085</v>
      </c>
      <c r="E594">
        <v>532259</v>
      </c>
      <c r="F594" t="s">
        <v>3086</v>
      </c>
      <c r="G594" t="s">
        <v>39</v>
      </c>
      <c r="H594" t="s">
        <v>932</v>
      </c>
      <c r="I594" t="s">
        <v>29</v>
      </c>
      <c r="J594" t="s">
        <v>29</v>
      </c>
      <c r="K594">
        <v>35033.800000000003</v>
      </c>
      <c r="L594">
        <v>8</v>
      </c>
      <c r="M594" t="s">
        <v>3087</v>
      </c>
      <c r="N594">
        <v>39</v>
      </c>
      <c r="O594" t="s">
        <v>1159</v>
      </c>
      <c r="P594" t="s">
        <v>32</v>
      </c>
      <c r="Q594" t="s">
        <v>3088</v>
      </c>
      <c r="R594" t="s">
        <v>3088</v>
      </c>
      <c r="S594" t="s">
        <v>34</v>
      </c>
      <c r="T594" t="s">
        <v>34</v>
      </c>
      <c r="U594" t="str">
        <f>VLOOKUP(F594,[1]Sheet2!H:J,2,FALSE)</f>
        <v>Capital Goods</v>
      </c>
      <c r="V594" t="str">
        <f>VLOOKUP(F594,[1]Sheet2!H:J,3,FALSE)</f>
        <v>Electric Equipment</v>
      </c>
    </row>
    <row r="595" spans="1:22" x14ac:dyDescent="0.3">
      <c r="A595" t="s">
        <v>3089</v>
      </c>
      <c r="B595" t="s">
        <v>23</v>
      </c>
      <c r="C595" t="s">
        <v>3090</v>
      </c>
      <c r="D595" t="s">
        <v>3091</v>
      </c>
      <c r="E595">
        <v>522036</v>
      </c>
      <c r="F595" t="s">
        <v>3092</v>
      </c>
      <c r="G595" t="s">
        <v>57</v>
      </c>
      <c r="H595" t="s">
        <v>28</v>
      </c>
      <c r="I595" t="s">
        <v>29</v>
      </c>
      <c r="J595" t="s">
        <v>58</v>
      </c>
      <c r="K595">
        <v>26.73</v>
      </c>
      <c r="L595">
        <v>9</v>
      </c>
      <c r="M595" t="s">
        <v>30</v>
      </c>
      <c r="N595">
        <v>44</v>
      </c>
      <c r="O595" t="s">
        <v>1424</v>
      </c>
      <c r="P595" t="s">
        <v>32</v>
      </c>
      <c r="Q595" t="s">
        <v>73</v>
      </c>
      <c r="R595" t="s">
        <v>3093</v>
      </c>
      <c r="S595" t="s">
        <v>34</v>
      </c>
      <c r="T595" t="s">
        <v>75</v>
      </c>
      <c r="U595" t="str">
        <f>VLOOKUP(F595,[1]Sheet2!H:J,2,FALSE)</f>
        <v>Capital Goods</v>
      </c>
      <c r="V595" t="str">
        <f>VLOOKUP(F595,[1]Sheet2!H:J,3,FALSE)</f>
        <v>Engineering - Industrial Equipments</v>
      </c>
    </row>
    <row r="596" spans="1:22" x14ac:dyDescent="0.3">
      <c r="A596" t="s">
        <v>3094</v>
      </c>
      <c r="B596" t="s">
        <v>23</v>
      </c>
      <c r="C596" t="s">
        <v>3095</v>
      </c>
      <c r="D596" t="s">
        <v>3096</v>
      </c>
      <c r="E596">
        <v>517059</v>
      </c>
      <c r="F596" t="s">
        <v>3097</v>
      </c>
      <c r="G596" t="s">
        <v>27</v>
      </c>
      <c r="H596" t="s">
        <v>28</v>
      </c>
      <c r="I596" t="s">
        <v>29</v>
      </c>
      <c r="J596" t="s">
        <v>29</v>
      </c>
      <c r="K596">
        <v>1375.89</v>
      </c>
      <c r="L596">
        <v>8</v>
      </c>
      <c r="M596" t="s">
        <v>3087</v>
      </c>
      <c r="N596">
        <v>39</v>
      </c>
      <c r="O596" t="s">
        <v>1159</v>
      </c>
      <c r="P596" t="s">
        <v>32</v>
      </c>
      <c r="Q596" t="s">
        <v>3098</v>
      </c>
      <c r="R596" t="s">
        <v>3098</v>
      </c>
      <c r="S596" t="s">
        <v>34</v>
      </c>
      <c r="T596" t="s">
        <v>34</v>
      </c>
      <c r="U596" t="str">
        <f>VLOOKUP(F596,[1]Sheet2!H:J,2,FALSE)</f>
        <v>Capital Goods</v>
      </c>
      <c r="V596" t="str">
        <f>VLOOKUP(F596,[1]Sheet2!H:J,3,FALSE)</f>
        <v>Electric Equipment</v>
      </c>
    </row>
    <row r="597" spans="1:22" x14ac:dyDescent="0.3">
      <c r="A597" t="s">
        <v>3099</v>
      </c>
      <c r="B597" t="s">
        <v>23</v>
      </c>
      <c r="C597" t="s">
        <v>3100</v>
      </c>
      <c r="D597" t="s">
        <v>3101</v>
      </c>
      <c r="E597">
        <v>500306</v>
      </c>
      <c r="F597" t="s">
        <v>3102</v>
      </c>
      <c r="G597" t="s">
        <v>27</v>
      </c>
      <c r="H597" t="s">
        <v>28</v>
      </c>
      <c r="I597" t="s">
        <v>29</v>
      </c>
      <c r="J597" t="s">
        <v>58</v>
      </c>
      <c r="K597">
        <v>2773.16</v>
      </c>
      <c r="L597">
        <v>85</v>
      </c>
      <c r="M597" t="s">
        <v>1158</v>
      </c>
      <c r="N597">
        <v>44</v>
      </c>
      <c r="O597" t="s">
        <v>1424</v>
      </c>
      <c r="P597" t="s">
        <v>32</v>
      </c>
      <c r="Q597" t="s">
        <v>3103</v>
      </c>
      <c r="R597" t="s">
        <v>3104</v>
      </c>
      <c r="S597" t="s">
        <v>34</v>
      </c>
      <c r="T597" t="s">
        <v>61</v>
      </c>
      <c r="U597" t="str">
        <f>VLOOKUP(F597,[1]Sheet2!H:J,2,FALSE)</f>
        <v>Capital Goods</v>
      </c>
      <c r="V597" t="str">
        <f>VLOOKUP(F597,[1]Sheet2!H:J,3,FALSE)</f>
        <v>Defence</v>
      </c>
    </row>
    <row r="598" spans="1:22" x14ac:dyDescent="0.3">
      <c r="A598" t="s">
        <v>3105</v>
      </c>
      <c r="B598" t="s">
        <v>23</v>
      </c>
      <c r="C598" t="s">
        <v>3106</v>
      </c>
      <c r="D598" t="s">
        <v>3107</v>
      </c>
      <c r="E598">
        <v>505324</v>
      </c>
      <c r="F598" t="s">
        <v>3108</v>
      </c>
      <c r="G598" t="s">
        <v>257</v>
      </c>
      <c r="H598" t="s">
        <v>28</v>
      </c>
      <c r="I598" t="s">
        <v>29</v>
      </c>
      <c r="J598" t="s">
        <v>29</v>
      </c>
      <c r="K598">
        <v>68.19</v>
      </c>
      <c r="L598">
        <v>9</v>
      </c>
      <c r="M598" t="s">
        <v>30</v>
      </c>
      <c r="N598">
        <v>44</v>
      </c>
      <c r="O598" t="s">
        <v>1424</v>
      </c>
      <c r="P598" t="s">
        <v>32</v>
      </c>
      <c r="Q598" t="s">
        <v>3109</v>
      </c>
      <c r="R598" t="s">
        <v>3109</v>
      </c>
      <c r="S598" t="s">
        <v>34</v>
      </c>
      <c r="T598" t="s">
        <v>34</v>
      </c>
      <c r="U598" t="str">
        <f>VLOOKUP(F598,[1]Sheet2!H:J,2,FALSE)</f>
        <v>Capital Goods</v>
      </c>
      <c r="V598" t="str">
        <f>VLOOKUP(F598,[1]Sheet2!H:J,3,FALSE)</f>
        <v>Engineering - Industrial Equipments</v>
      </c>
    </row>
    <row r="599" spans="1:22" x14ac:dyDescent="0.3">
      <c r="A599" t="s">
        <v>3110</v>
      </c>
      <c r="B599" t="s">
        <v>23</v>
      </c>
      <c r="C599" t="s">
        <v>3111</v>
      </c>
      <c r="D599" t="s">
        <v>3112</v>
      </c>
      <c r="E599">
        <v>505196</v>
      </c>
      <c r="F599" t="s">
        <v>3113</v>
      </c>
      <c r="G599" t="s">
        <v>27</v>
      </c>
      <c r="H599" t="s">
        <v>28</v>
      </c>
      <c r="I599" t="s">
        <v>29</v>
      </c>
      <c r="J599" t="s">
        <v>29</v>
      </c>
      <c r="K599">
        <v>2240.4899999999998</v>
      </c>
      <c r="L599">
        <v>9</v>
      </c>
      <c r="M599" t="s">
        <v>30</v>
      </c>
      <c r="N599">
        <v>44</v>
      </c>
      <c r="O599" t="s">
        <v>1424</v>
      </c>
      <c r="P599" t="s">
        <v>32</v>
      </c>
      <c r="Q599" t="s">
        <v>3111</v>
      </c>
      <c r="R599" t="s">
        <v>3111</v>
      </c>
      <c r="S599" t="s">
        <v>34</v>
      </c>
      <c r="T599" t="s">
        <v>34</v>
      </c>
      <c r="U599" t="str">
        <f>VLOOKUP(F599,[1]Sheet2!H:J,2,FALSE)</f>
        <v>Capital Goods</v>
      </c>
      <c r="V599" t="str">
        <f>VLOOKUP(F599,[1]Sheet2!H:J,3,FALSE)</f>
        <v>Construction Vehicles</v>
      </c>
    </row>
    <row r="600" spans="1:22" x14ac:dyDescent="0.3">
      <c r="A600" t="s">
        <v>3114</v>
      </c>
      <c r="B600" t="s">
        <v>23</v>
      </c>
      <c r="C600" t="s">
        <v>3115</v>
      </c>
      <c r="D600" t="s">
        <v>3116</v>
      </c>
      <c r="E600">
        <v>505750</v>
      </c>
      <c r="F600" t="s">
        <v>3117</v>
      </c>
      <c r="G600" t="s">
        <v>72</v>
      </c>
      <c r="H600" t="s">
        <v>28</v>
      </c>
      <c r="I600" t="s">
        <v>29</v>
      </c>
      <c r="J600" t="s">
        <v>58</v>
      </c>
      <c r="K600">
        <v>427.59</v>
      </c>
      <c r="L600">
        <v>9</v>
      </c>
      <c r="M600" t="s">
        <v>30</v>
      </c>
      <c r="N600">
        <v>44</v>
      </c>
      <c r="O600" t="s">
        <v>1424</v>
      </c>
      <c r="P600" t="s">
        <v>32</v>
      </c>
      <c r="Q600" t="s">
        <v>73</v>
      </c>
      <c r="R600" t="s">
        <v>3118</v>
      </c>
      <c r="S600" t="s">
        <v>34</v>
      </c>
      <c r="T600" t="s">
        <v>75</v>
      </c>
      <c r="U600" t="str">
        <f>VLOOKUP(F600,[1]Sheet2!H:J,2,FALSE)</f>
        <v>Capital Goods</v>
      </c>
      <c r="V600" t="str">
        <f>VLOOKUP(F600,[1]Sheet2!H:J,3,FALSE)</f>
        <v>Engineering - Industrial Equipments</v>
      </c>
    </row>
    <row r="601" spans="1:22" x14ac:dyDescent="0.3">
      <c r="A601" t="s">
        <v>3119</v>
      </c>
      <c r="B601" t="s">
        <v>23</v>
      </c>
      <c r="C601" t="s">
        <v>3120</v>
      </c>
      <c r="D601" t="s">
        <v>3121</v>
      </c>
      <c r="E601">
        <v>505250</v>
      </c>
      <c r="F601" t="s">
        <v>3122</v>
      </c>
      <c r="G601" t="s">
        <v>72</v>
      </c>
      <c r="H601" t="s">
        <v>28</v>
      </c>
      <c r="I601" t="s">
        <v>29</v>
      </c>
      <c r="J601" t="s">
        <v>58</v>
      </c>
      <c r="K601">
        <v>38.69</v>
      </c>
      <c r="L601">
        <v>51</v>
      </c>
      <c r="M601" t="s">
        <v>178</v>
      </c>
      <c r="N601">
        <v>106</v>
      </c>
      <c r="O601" t="s">
        <v>51</v>
      </c>
      <c r="P601" t="s">
        <v>32</v>
      </c>
      <c r="Q601" t="s">
        <v>73</v>
      </c>
      <c r="R601" t="s">
        <v>3123</v>
      </c>
      <c r="S601" t="s">
        <v>34</v>
      </c>
      <c r="T601" t="s">
        <v>75</v>
      </c>
      <c r="U601" t="str">
        <f>VLOOKUP(F601,[1]Sheet2!H:J,2,FALSE)</f>
        <v>Capital Goods</v>
      </c>
      <c r="V601" t="str">
        <f>VLOOKUP(F601,[1]Sheet2!H:J,3,FALSE)</f>
        <v>Engineering - Industrial Equipments</v>
      </c>
    </row>
    <row r="602" spans="1:22" x14ac:dyDescent="0.3">
      <c r="A602" t="s">
        <v>3124</v>
      </c>
      <c r="B602" t="s">
        <v>23</v>
      </c>
      <c r="C602" t="s">
        <v>3125</v>
      </c>
      <c r="D602" t="s">
        <v>3126</v>
      </c>
      <c r="E602">
        <v>526043</v>
      </c>
      <c r="F602" t="s">
        <v>3127</v>
      </c>
      <c r="G602" t="s">
        <v>72</v>
      </c>
      <c r="H602" t="s">
        <v>28</v>
      </c>
      <c r="I602" t="s">
        <v>29</v>
      </c>
      <c r="J602" t="s">
        <v>58</v>
      </c>
      <c r="K602">
        <v>32.08</v>
      </c>
      <c r="L602">
        <v>9</v>
      </c>
      <c r="M602" t="s">
        <v>30</v>
      </c>
      <c r="N602">
        <v>44</v>
      </c>
      <c r="O602" t="s">
        <v>1424</v>
      </c>
      <c r="P602" t="s">
        <v>32</v>
      </c>
      <c r="Q602" t="s">
        <v>73</v>
      </c>
      <c r="R602" t="s">
        <v>3128</v>
      </c>
      <c r="S602" t="s">
        <v>34</v>
      </c>
      <c r="T602" t="s">
        <v>75</v>
      </c>
      <c r="U602" t="str">
        <f>VLOOKUP(F602,[1]Sheet2!H:J,2,FALSE)</f>
        <v>Capital Goods</v>
      </c>
      <c r="V602" t="str">
        <f>VLOOKUP(F602,[1]Sheet2!H:J,3,FALSE)</f>
        <v>Engineering - Industrial Equipments</v>
      </c>
    </row>
    <row r="603" spans="1:22" x14ac:dyDescent="0.3">
      <c r="A603" t="s">
        <v>3129</v>
      </c>
      <c r="B603" t="s">
        <v>23</v>
      </c>
      <c r="C603" t="s">
        <v>3130</v>
      </c>
      <c r="D603" t="s">
        <v>3131</v>
      </c>
      <c r="E603">
        <v>517354</v>
      </c>
      <c r="F603" t="s">
        <v>3132</v>
      </c>
      <c r="G603" t="s">
        <v>39</v>
      </c>
      <c r="H603" t="s">
        <v>932</v>
      </c>
      <c r="I603" t="s">
        <v>29</v>
      </c>
      <c r="J603" t="s">
        <v>29</v>
      </c>
      <c r="K603">
        <v>96414.23</v>
      </c>
      <c r="L603">
        <v>17</v>
      </c>
      <c r="M603" t="s">
        <v>1375</v>
      </c>
      <c r="N603">
        <v>39</v>
      </c>
      <c r="O603" t="s">
        <v>1159</v>
      </c>
      <c r="P603" t="s">
        <v>32</v>
      </c>
      <c r="Q603" t="s">
        <v>3133</v>
      </c>
      <c r="R603" t="s">
        <v>3133</v>
      </c>
      <c r="S603" t="s">
        <v>34</v>
      </c>
      <c r="T603" t="s">
        <v>34</v>
      </c>
      <c r="U603" t="str">
        <f>VLOOKUP(F603,[1]Sheet2!H:J,2,FALSE)</f>
        <v>Capital Goods</v>
      </c>
      <c r="V603" t="str">
        <f>VLOOKUP(F603,[1]Sheet2!H:J,3,FALSE)</f>
        <v>Electric Equipment</v>
      </c>
    </row>
    <row r="604" spans="1:22" x14ac:dyDescent="0.3">
      <c r="A604" t="s">
        <v>3134</v>
      </c>
      <c r="B604" t="s">
        <v>23</v>
      </c>
      <c r="C604" t="s">
        <v>3135</v>
      </c>
      <c r="D604" t="s">
        <v>3136</v>
      </c>
      <c r="E604">
        <v>513532</v>
      </c>
      <c r="F604" t="s">
        <v>3137</v>
      </c>
      <c r="G604" t="s">
        <v>72</v>
      </c>
      <c r="H604" t="s">
        <v>28</v>
      </c>
      <c r="I604" t="s">
        <v>29</v>
      </c>
      <c r="J604" t="s">
        <v>58</v>
      </c>
      <c r="K604">
        <v>385.9</v>
      </c>
      <c r="L604">
        <v>10</v>
      </c>
      <c r="M604" t="s">
        <v>1048</v>
      </c>
      <c r="N604">
        <v>17</v>
      </c>
      <c r="O604" t="s">
        <v>1049</v>
      </c>
      <c r="P604" t="s">
        <v>32</v>
      </c>
      <c r="Q604" t="s">
        <v>73</v>
      </c>
      <c r="R604" t="s">
        <v>3138</v>
      </c>
      <c r="S604" t="s">
        <v>34</v>
      </c>
      <c r="T604" t="s">
        <v>75</v>
      </c>
      <c r="U604" t="str">
        <f>VLOOKUP(F604,[1]Sheet2!H:J,2,FALSE)</f>
        <v>Capital Goods</v>
      </c>
      <c r="V604" t="str">
        <f>VLOOKUP(F604,[1]Sheet2!H:J,3,FALSE)</f>
        <v>Engineering - Industrial Equipments</v>
      </c>
    </row>
    <row r="605" spans="1:22" x14ac:dyDescent="0.3">
      <c r="A605" t="s">
        <v>3139</v>
      </c>
      <c r="B605" t="s">
        <v>23</v>
      </c>
      <c r="C605" t="s">
        <v>3140</v>
      </c>
      <c r="D605" t="s">
        <v>3141</v>
      </c>
      <c r="E605">
        <v>520113</v>
      </c>
      <c r="F605" t="s">
        <v>3142</v>
      </c>
      <c r="G605" t="s">
        <v>39</v>
      </c>
      <c r="H605" t="s">
        <v>28</v>
      </c>
      <c r="I605" t="s">
        <v>29</v>
      </c>
      <c r="J605" t="s">
        <v>29</v>
      </c>
      <c r="K605">
        <v>10425.08</v>
      </c>
      <c r="L605">
        <v>53</v>
      </c>
      <c r="M605" t="s">
        <v>3143</v>
      </c>
      <c r="N605">
        <v>81</v>
      </c>
      <c r="O605" t="s">
        <v>3144</v>
      </c>
      <c r="P605" t="s">
        <v>32</v>
      </c>
      <c r="Q605" t="s">
        <v>3145</v>
      </c>
      <c r="R605" t="s">
        <v>3145</v>
      </c>
      <c r="S605" t="s">
        <v>34</v>
      </c>
      <c r="T605" t="s">
        <v>34</v>
      </c>
      <c r="U605" t="str">
        <f>VLOOKUP(F605,[1]Sheet2!H:J,2,FALSE)</f>
        <v>Capital Goods</v>
      </c>
      <c r="V605" t="str">
        <f>VLOOKUP(F605,[1]Sheet2!H:J,3,FALSE)</f>
        <v>Refractories</v>
      </c>
    </row>
    <row r="606" spans="1:22" x14ac:dyDescent="0.3">
      <c r="A606" t="s">
        <v>3146</v>
      </c>
      <c r="B606" t="s">
        <v>23</v>
      </c>
      <c r="C606" t="s">
        <v>3147</v>
      </c>
      <c r="D606" t="s">
        <v>3148</v>
      </c>
      <c r="E606">
        <v>522205</v>
      </c>
      <c r="F606" t="s">
        <v>3149</v>
      </c>
      <c r="G606" t="s">
        <v>39</v>
      </c>
      <c r="H606" t="s">
        <v>28</v>
      </c>
      <c r="I606" t="s">
        <v>29</v>
      </c>
      <c r="J606" t="s">
        <v>29</v>
      </c>
      <c r="K606">
        <v>6602.57</v>
      </c>
      <c r="L606">
        <v>9</v>
      </c>
      <c r="M606" t="s">
        <v>30</v>
      </c>
      <c r="N606">
        <v>44</v>
      </c>
      <c r="O606" t="s">
        <v>1424</v>
      </c>
      <c r="P606" t="s">
        <v>32</v>
      </c>
      <c r="Q606" t="s">
        <v>3150</v>
      </c>
      <c r="R606" t="s">
        <v>3150</v>
      </c>
      <c r="S606" t="s">
        <v>34</v>
      </c>
      <c r="T606" t="s">
        <v>34</v>
      </c>
      <c r="U606" t="str">
        <f>VLOOKUP(F606,[1]Sheet2!H:J,2,FALSE)</f>
        <v>Capital Goods</v>
      </c>
      <c r="V606" t="str">
        <f>VLOOKUP(F606,[1]Sheet2!H:J,3,FALSE)</f>
        <v>Engineering - Industrial Equipments</v>
      </c>
    </row>
    <row r="607" spans="1:22" x14ac:dyDescent="0.3">
      <c r="A607" t="s">
        <v>3151</v>
      </c>
      <c r="B607" t="s">
        <v>23</v>
      </c>
      <c r="C607" t="s">
        <v>3152</v>
      </c>
      <c r="D607" t="s">
        <v>3153</v>
      </c>
      <c r="E607">
        <v>522217</v>
      </c>
      <c r="F607" t="s">
        <v>3154</v>
      </c>
      <c r="G607" t="s">
        <v>257</v>
      </c>
      <c r="H607" t="s">
        <v>28</v>
      </c>
      <c r="I607" t="s">
        <v>29</v>
      </c>
      <c r="J607" t="s">
        <v>29</v>
      </c>
      <c r="K607">
        <v>583.16</v>
      </c>
      <c r="L607">
        <v>9</v>
      </c>
      <c r="M607" t="s">
        <v>30</v>
      </c>
      <c r="N607">
        <v>44</v>
      </c>
      <c r="O607" t="s">
        <v>1424</v>
      </c>
      <c r="P607" t="s">
        <v>32</v>
      </c>
      <c r="Q607" t="s">
        <v>3155</v>
      </c>
      <c r="R607" t="s">
        <v>3155</v>
      </c>
      <c r="S607" t="s">
        <v>34</v>
      </c>
      <c r="T607" t="s">
        <v>34</v>
      </c>
      <c r="U607" t="str">
        <f>VLOOKUP(F607,[1]Sheet2!H:J,2,FALSE)</f>
        <v>Capital Goods</v>
      </c>
      <c r="V607" t="str">
        <f>VLOOKUP(F607,[1]Sheet2!H:J,3,FALSE)</f>
        <v>Engineering - Industrial Equipments</v>
      </c>
    </row>
    <row r="608" spans="1:22" x14ac:dyDescent="0.3">
      <c r="A608" t="s">
        <v>3156</v>
      </c>
      <c r="B608" t="s">
        <v>23</v>
      </c>
      <c r="C608" t="s">
        <v>3157</v>
      </c>
      <c r="D608" t="s">
        <v>3158</v>
      </c>
      <c r="E608">
        <v>526397</v>
      </c>
      <c r="F608" t="s">
        <v>3159</v>
      </c>
      <c r="G608" t="s">
        <v>27</v>
      </c>
      <c r="H608" t="s">
        <v>28</v>
      </c>
      <c r="I608" t="s">
        <v>29</v>
      </c>
      <c r="J608" t="s">
        <v>29</v>
      </c>
      <c r="K608">
        <v>160.16999999999999</v>
      </c>
      <c r="L608">
        <v>39</v>
      </c>
      <c r="M608" t="s">
        <v>51</v>
      </c>
      <c r="N608">
        <v>106</v>
      </c>
      <c r="O608" t="s">
        <v>51</v>
      </c>
      <c r="P608" t="s">
        <v>32</v>
      </c>
      <c r="Q608" t="s">
        <v>3160</v>
      </c>
      <c r="R608" t="s">
        <v>3160</v>
      </c>
      <c r="S608" t="s">
        <v>34</v>
      </c>
      <c r="T608" t="s">
        <v>34</v>
      </c>
      <c r="U608" t="str">
        <f>VLOOKUP(F608,[1]Sheet2!H:J,2,FALSE)</f>
        <v>Capital Goods</v>
      </c>
      <c r="V608" t="str">
        <f>VLOOKUP(F608,[1]Sheet2!H:J,3,FALSE)</f>
        <v>Engineering</v>
      </c>
    </row>
    <row r="609" spans="1:22" x14ac:dyDescent="0.3">
      <c r="A609" t="s">
        <v>3161</v>
      </c>
      <c r="B609" t="s">
        <v>23</v>
      </c>
      <c r="C609" t="s">
        <v>3162</v>
      </c>
      <c r="D609" t="s">
        <v>3163</v>
      </c>
      <c r="E609">
        <v>500147</v>
      </c>
      <c r="F609" t="s">
        <v>3164</v>
      </c>
      <c r="G609" t="s">
        <v>27</v>
      </c>
      <c r="H609" t="s">
        <v>28</v>
      </c>
      <c r="I609" t="s">
        <v>29</v>
      </c>
      <c r="J609" t="s">
        <v>58</v>
      </c>
      <c r="K609">
        <v>2701.87</v>
      </c>
      <c r="L609">
        <v>9</v>
      </c>
      <c r="M609" t="s">
        <v>30</v>
      </c>
      <c r="N609">
        <v>44</v>
      </c>
      <c r="O609" t="s">
        <v>1424</v>
      </c>
      <c r="P609" t="s">
        <v>32</v>
      </c>
      <c r="Q609" t="s">
        <v>3165</v>
      </c>
      <c r="R609" t="s">
        <v>3166</v>
      </c>
      <c r="S609" t="s">
        <v>34</v>
      </c>
      <c r="T609" t="s">
        <v>61</v>
      </c>
      <c r="U609" t="str">
        <f>VLOOKUP(F609,[1]Sheet2!H:J,2,FALSE)</f>
        <v>Capital Goods</v>
      </c>
      <c r="V609" t="str">
        <f>VLOOKUP(F609,[1]Sheet2!H:J,3,FALSE)</f>
        <v>Engineering - Industrial Equipments</v>
      </c>
    </row>
    <row r="610" spans="1:22" x14ac:dyDescent="0.3">
      <c r="A610" t="s">
        <v>3167</v>
      </c>
      <c r="B610" t="s">
        <v>23</v>
      </c>
      <c r="C610" t="s">
        <v>3168</v>
      </c>
      <c r="D610" t="s">
        <v>3169</v>
      </c>
      <c r="E610">
        <v>517571</v>
      </c>
      <c r="F610" t="s">
        <v>3170</v>
      </c>
      <c r="G610" t="s">
        <v>418</v>
      </c>
      <c r="H610" t="s">
        <v>28</v>
      </c>
      <c r="I610" t="s">
        <v>29</v>
      </c>
      <c r="J610" t="s">
        <v>29</v>
      </c>
      <c r="K610">
        <v>5.23</v>
      </c>
      <c r="L610">
        <v>8</v>
      </c>
      <c r="M610" t="s">
        <v>3087</v>
      </c>
      <c r="N610">
        <v>39</v>
      </c>
      <c r="O610" t="s">
        <v>1159</v>
      </c>
      <c r="P610" t="s">
        <v>32</v>
      </c>
      <c r="Q610" t="s">
        <v>3171</v>
      </c>
      <c r="R610" t="s">
        <v>3171</v>
      </c>
      <c r="S610" t="s">
        <v>212</v>
      </c>
      <c r="T610" t="s">
        <v>34</v>
      </c>
      <c r="U610" t="str">
        <f>VLOOKUP(F610,[1]Sheet2!H:J,2,FALSE)</f>
        <v>Capital Goods</v>
      </c>
      <c r="V610" t="str">
        <f>VLOOKUP(F610,[1]Sheet2!H:J,3,FALSE)</f>
        <v>Electric Equipment</v>
      </c>
    </row>
    <row r="611" spans="1:22" x14ac:dyDescent="0.3">
      <c r="A611" t="s">
        <v>3172</v>
      </c>
      <c r="B611" t="s">
        <v>23</v>
      </c>
      <c r="C611" t="s">
        <v>3173</v>
      </c>
      <c r="D611" t="s">
        <v>3174</v>
      </c>
      <c r="E611">
        <v>517467</v>
      </c>
      <c r="F611" t="s">
        <v>3175</v>
      </c>
      <c r="G611" t="s">
        <v>257</v>
      </c>
      <c r="H611" t="s">
        <v>28</v>
      </c>
      <c r="I611" t="s">
        <v>29</v>
      </c>
      <c r="J611" t="s">
        <v>58</v>
      </c>
      <c r="K611">
        <v>3068.54</v>
      </c>
      <c r="L611">
        <v>8</v>
      </c>
      <c r="M611" t="s">
        <v>3087</v>
      </c>
      <c r="N611">
        <v>39</v>
      </c>
      <c r="O611" t="s">
        <v>1159</v>
      </c>
      <c r="P611" t="s">
        <v>32</v>
      </c>
      <c r="Q611" t="s">
        <v>73</v>
      </c>
      <c r="R611" t="s">
        <v>3176</v>
      </c>
      <c r="S611" t="s">
        <v>34</v>
      </c>
      <c r="T611" t="s">
        <v>75</v>
      </c>
      <c r="U611" t="str">
        <f>VLOOKUP(F611,[1]Sheet2!H:J,2,FALSE)</f>
        <v>Capital Goods</v>
      </c>
      <c r="V611" t="str">
        <f>VLOOKUP(F611,[1]Sheet2!H:J,3,FALSE)</f>
        <v>Electric Equipment</v>
      </c>
    </row>
    <row r="612" spans="1:22" x14ac:dyDescent="0.3">
      <c r="A612" t="s">
        <v>3177</v>
      </c>
      <c r="B612" t="s">
        <v>23</v>
      </c>
      <c r="C612" t="s">
        <v>3178</v>
      </c>
      <c r="D612" t="s">
        <v>3179</v>
      </c>
      <c r="E612">
        <v>522257</v>
      </c>
      <c r="F612" t="s">
        <v>3180</v>
      </c>
      <c r="G612" t="s">
        <v>27</v>
      </c>
      <c r="H612" t="s">
        <v>28</v>
      </c>
      <c r="I612" t="s">
        <v>29</v>
      </c>
      <c r="J612" t="s">
        <v>29</v>
      </c>
      <c r="K612">
        <v>1570.56</v>
      </c>
      <c r="L612">
        <v>9</v>
      </c>
      <c r="M612" t="s">
        <v>30</v>
      </c>
      <c r="N612">
        <v>44</v>
      </c>
      <c r="O612" t="s">
        <v>1424</v>
      </c>
      <c r="P612" t="s">
        <v>32</v>
      </c>
      <c r="Q612" t="s">
        <v>3181</v>
      </c>
      <c r="R612" t="s">
        <v>3181</v>
      </c>
      <c r="S612" t="s">
        <v>34</v>
      </c>
      <c r="T612" t="s">
        <v>34</v>
      </c>
      <c r="U612" t="str">
        <f>VLOOKUP(F612,[1]Sheet2!H:J,2,FALSE)</f>
        <v>Capital Goods</v>
      </c>
      <c r="V612" t="str">
        <f>VLOOKUP(F612,[1]Sheet2!H:J,3,FALSE)</f>
        <v>Engineering - Industrial Equipments</v>
      </c>
    </row>
    <row r="613" spans="1:22" x14ac:dyDescent="0.3">
      <c r="A613" t="s">
        <v>3182</v>
      </c>
      <c r="B613" t="s">
        <v>23</v>
      </c>
      <c r="C613" t="s">
        <v>3183</v>
      </c>
      <c r="D613" t="s">
        <v>3184</v>
      </c>
      <c r="E613">
        <v>530073</v>
      </c>
      <c r="F613" t="s">
        <v>3185</v>
      </c>
      <c r="G613" t="s">
        <v>39</v>
      </c>
      <c r="H613" t="s">
        <v>28</v>
      </c>
      <c r="I613" t="s">
        <v>29</v>
      </c>
      <c r="J613" t="s">
        <v>29</v>
      </c>
      <c r="K613">
        <v>3282.53</v>
      </c>
      <c r="L613">
        <v>39</v>
      </c>
      <c r="M613" t="s">
        <v>51</v>
      </c>
      <c r="N613">
        <v>106</v>
      </c>
      <c r="O613" t="s">
        <v>51</v>
      </c>
      <c r="P613" t="s">
        <v>32</v>
      </c>
      <c r="Q613" t="s">
        <v>3186</v>
      </c>
      <c r="R613" t="s">
        <v>3186</v>
      </c>
      <c r="S613" t="s">
        <v>34</v>
      </c>
      <c r="T613" t="s">
        <v>34</v>
      </c>
      <c r="U613" t="str">
        <f>VLOOKUP(F613,[1]Sheet2!H:J,2,FALSE)</f>
        <v>Capital Goods</v>
      </c>
      <c r="V613" t="str">
        <f>VLOOKUP(F613,[1]Sheet2!H:J,3,FALSE)</f>
        <v>Construction Vehicles</v>
      </c>
    </row>
    <row r="614" spans="1:22" x14ac:dyDescent="0.3">
      <c r="A614" t="s">
        <v>3187</v>
      </c>
      <c r="B614" t="s">
        <v>23</v>
      </c>
      <c r="C614" t="s">
        <v>3188</v>
      </c>
      <c r="D614" t="s">
        <v>3189</v>
      </c>
      <c r="E614">
        <v>530315</v>
      </c>
      <c r="F614" t="s">
        <v>3190</v>
      </c>
      <c r="G614" t="s">
        <v>72</v>
      </c>
      <c r="H614" t="s">
        <v>28</v>
      </c>
      <c r="I614" t="s">
        <v>29</v>
      </c>
      <c r="J614" t="s">
        <v>58</v>
      </c>
      <c r="K614">
        <v>149.44</v>
      </c>
      <c r="L614">
        <v>42</v>
      </c>
      <c r="M614" t="s">
        <v>429</v>
      </c>
      <c r="N614">
        <v>62</v>
      </c>
      <c r="O614" t="s">
        <v>429</v>
      </c>
      <c r="P614" t="s">
        <v>32</v>
      </c>
      <c r="Q614" t="s">
        <v>3191</v>
      </c>
      <c r="R614" t="s">
        <v>3192</v>
      </c>
      <c r="S614" t="s">
        <v>34</v>
      </c>
      <c r="T614" t="s">
        <v>61</v>
      </c>
      <c r="U614" t="str">
        <f>VLOOKUP(F614,[1]Sheet2!H:J,2,FALSE)</f>
        <v>Capital Goods</v>
      </c>
      <c r="V614" t="str">
        <f>VLOOKUP(F614,[1]Sheet2!H:J,3,FALSE)</f>
        <v>Engineering - Industrial Equipments</v>
      </c>
    </row>
    <row r="615" spans="1:22" x14ac:dyDescent="0.3">
      <c r="A615" t="s">
        <v>3193</v>
      </c>
      <c r="B615" t="s">
        <v>23</v>
      </c>
      <c r="C615" t="s">
        <v>3194</v>
      </c>
      <c r="D615" t="s">
        <v>3195</v>
      </c>
      <c r="E615">
        <v>503960</v>
      </c>
      <c r="F615" t="s">
        <v>3196</v>
      </c>
      <c r="G615" t="s">
        <v>39</v>
      </c>
      <c r="H615" t="s">
        <v>28</v>
      </c>
      <c r="I615" t="s">
        <v>29</v>
      </c>
      <c r="J615" t="s">
        <v>29</v>
      </c>
      <c r="K615">
        <v>3579.87</v>
      </c>
      <c r="L615">
        <v>8</v>
      </c>
      <c r="M615" t="s">
        <v>3087</v>
      </c>
      <c r="N615">
        <v>39</v>
      </c>
      <c r="O615" t="s">
        <v>1159</v>
      </c>
      <c r="P615" t="s">
        <v>32</v>
      </c>
      <c r="Q615" t="s">
        <v>3197</v>
      </c>
      <c r="R615" t="s">
        <v>3197</v>
      </c>
      <c r="S615" t="s">
        <v>34</v>
      </c>
      <c r="T615" t="s">
        <v>34</v>
      </c>
      <c r="U615" t="str">
        <f>VLOOKUP(F615,[1]Sheet2!H:J,2,FALSE)</f>
        <v>Capital Goods</v>
      </c>
      <c r="V615" t="str">
        <f>VLOOKUP(F615,[1]Sheet2!H:J,3,FALSE)</f>
        <v>Electric Equipment</v>
      </c>
    </row>
    <row r="616" spans="1:22" x14ac:dyDescent="0.3">
      <c r="A616" t="s">
        <v>3198</v>
      </c>
      <c r="B616" t="s">
        <v>23</v>
      </c>
      <c r="C616" t="s">
        <v>3199</v>
      </c>
      <c r="D616" t="s">
        <v>3200</v>
      </c>
      <c r="E616">
        <v>522074</v>
      </c>
      <c r="F616" t="s">
        <v>3201</v>
      </c>
      <c r="G616" t="s">
        <v>39</v>
      </c>
      <c r="H616" t="s">
        <v>28</v>
      </c>
      <c r="I616" t="s">
        <v>29</v>
      </c>
      <c r="J616" t="s">
        <v>29</v>
      </c>
      <c r="K616">
        <v>15698.09</v>
      </c>
      <c r="L616">
        <v>9</v>
      </c>
      <c r="M616" t="s">
        <v>30</v>
      </c>
      <c r="N616">
        <v>25</v>
      </c>
      <c r="O616" t="s">
        <v>3202</v>
      </c>
      <c r="P616" t="s">
        <v>32</v>
      </c>
      <c r="Q616" t="s">
        <v>3203</v>
      </c>
      <c r="R616" t="s">
        <v>3203</v>
      </c>
      <c r="S616" t="s">
        <v>34</v>
      </c>
      <c r="T616" t="s">
        <v>34</v>
      </c>
      <c r="U616" t="str">
        <f>VLOOKUP(F616,[1]Sheet2!H:J,2,FALSE)</f>
        <v>Capital Goods</v>
      </c>
      <c r="V616" t="str">
        <f>VLOOKUP(F616,[1]Sheet2!H:J,3,FALSE)</f>
        <v>Compressors / Pumps</v>
      </c>
    </row>
    <row r="617" spans="1:22" x14ac:dyDescent="0.3">
      <c r="A617" t="s">
        <v>3204</v>
      </c>
      <c r="B617" t="s">
        <v>23</v>
      </c>
      <c r="C617" t="s">
        <v>3205</v>
      </c>
      <c r="D617" t="s">
        <v>3206</v>
      </c>
      <c r="E617">
        <v>530343</v>
      </c>
      <c r="F617" t="s">
        <v>3207</v>
      </c>
      <c r="G617" t="s">
        <v>39</v>
      </c>
      <c r="H617" t="s">
        <v>28</v>
      </c>
      <c r="I617" t="s">
        <v>29</v>
      </c>
      <c r="J617" t="s">
        <v>29</v>
      </c>
      <c r="K617">
        <v>9667.7099999999991</v>
      </c>
      <c r="L617">
        <v>17</v>
      </c>
      <c r="M617" t="s">
        <v>1375</v>
      </c>
      <c r="N617">
        <v>43</v>
      </c>
      <c r="O617" t="s">
        <v>3208</v>
      </c>
      <c r="P617" t="s">
        <v>32</v>
      </c>
      <c r="Q617" t="s">
        <v>3209</v>
      </c>
      <c r="R617" t="s">
        <v>3209</v>
      </c>
      <c r="S617" t="s">
        <v>34</v>
      </c>
      <c r="T617" t="s">
        <v>34</v>
      </c>
      <c r="U617" t="str">
        <f>VLOOKUP(F617,[1]Sheet2!H:J,2,FALSE)</f>
        <v>Capital Goods</v>
      </c>
      <c r="V617" t="str">
        <f>VLOOKUP(F617,[1]Sheet2!H:J,3,FALSE)</f>
        <v>Electric Equipment</v>
      </c>
    </row>
    <row r="618" spans="1:22" x14ac:dyDescent="0.3">
      <c r="A618" t="s">
        <v>3210</v>
      </c>
      <c r="B618" t="s">
        <v>23</v>
      </c>
      <c r="C618" t="s">
        <v>3211</v>
      </c>
      <c r="D618" t="s">
        <v>3212</v>
      </c>
      <c r="E618">
        <v>505737</v>
      </c>
      <c r="F618" t="s">
        <v>3213</v>
      </c>
      <c r="G618" t="s">
        <v>72</v>
      </c>
      <c r="H618" t="s">
        <v>28</v>
      </c>
      <c r="I618" t="s">
        <v>29</v>
      </c>
      <c r="J618" t="s">
        <v>58</v>
      </c>
      <c r="K618">
        <v>195.65</v>
      </c>
      <c r="L618">
        <v>9</v>
      </c>
      <c r="M618" t="s">
        <v>30</v>
      </c>
      <c r="N618">
        <v>44</v>
      </c>
      <c r="O618" t="s">
        <v>1424</v>
      </c>
      <c r="P618" t="s">
        <v>32</v>
      </c>
      <c r="Q618" t="s">
        <v>73</v>
      </c>
      <c r="R618" t="s">
        <v>3214</v>
      </c>
      <c r="S618" t="s">
        <v>34</v>
      </c>
      <c r="T618" t="s">
        <v>75</v>
      </c>
      <c r="U618" t="str">
        <f>VLOOKUP(F618,[1]Sheet2!H:J,2,FALSE)</f>
        <v>Capital Goods</v>
      </c>
      <c r="V618" t="str">
        <f>VLOOKUP(F618,[1]Sheet2!H:J,3,FALSE)</f>
        <v>Engineering - Industrial Equipments</v>
      </c>
    </row>
    <row r="619" spans="1:22" x14ac:dyDescent="0.3">
      <c r="A619" t="s">
        <v>3215</v>
      </c>
      <c r="B619" t="s">
        <v>23</v>
      </c>
      <c r="C619" t="s">
        <v>3216</v>
      </c>
      <c r="D619" t="s">
        <v>3217</v>
      </c>
      <c r="E619">
        <v>500249</v>
      </c>
      <c r="F619" t="s">
        <v>3218</v>
      </c>
      <c r="G619" t="s">
        <v>39</v>
      </c>
      <c r="H619" t="s">
        <v>28</v>
      </c>
      <c r="I619" t="s">
        <v>29</v>
      </c>
      <c r="J619" t="s">
        <v>29</v>
      </c>
      <c r="K619">
        <v>14731.55</v>
      </c>
      <c r="L619">
        <v>9</v>
      </c>
      <c r="M619" t="s">
        <v>30</v>
      </c>
      <c r="N619">
        <v>78</v>
      </c>
      <c r="O619" t="s">
        <v>3219</v>
      </c>
      <c r="P619" t="s">
        <v>32</v>
      </c>
      <c r="Q619" t="s">
        <v>3216</v>
      </c>
      <c r="R619" t="s">
        <v>3216</v>
      </c>
      <c r="S619" t="s">
        <v>34</v>
      </c>
      <c r="T619" t="s">
        <v>34</v>
      </c>
      <c r="U619" t="str">
        <f>VLOOKUP(F619,[1]Sheet2!H:J,2,FALSE)</f>
        <v>Capital Goods</v>
      </c>
      <c r="V619" t="str">
        <f>VLOOKUP(F619,[1]Sheet2!H:J,3,FALSE)</f>
        <v>Compressors / Pumps</v>
      </c>
    </row>
    <row r="620" spans="1:22" x14ac:dyDescent="0.3">
      <c r="A620" t="s">
        <v>3220</v>
      </c>
      <c r="B620" t="s">
        <v>23</v>
      </c>
      <c r="C620" t="s">
        <v>3221</v>
      </c>
      <c r="D620" t="s">
        <v>3222</v>
      </c>
      <c r="E620">
        <v>505242</v>
      </c>
      <c r="F620" t="s">
        <v>3223</v>
      </c>
      <c r="G620" t="s">
        <v>27</v>
      </c>
      <c r="H620" t="s">
        <v>28</v>
      </c>
      <c r="I620" t="s">
        <v>29</v>
      </c>
      <c r="J620" t="s">
        <v>29</v>
      </c>
      <c r="K620">
        <v>4700.29</v>
      </c>
      <c r="L620">
        <v>9</v>
      </c>
      <c r="M620" t="s">
        <v>30</v>
      </c>
      <c r="N620">
        <v>44</v>
      </c>
      <c r="O620" t="s">
        <v>1424</v>
      </c>
      <c r="P620" t="s">
        <v>32</v>
      </c>
      <c r="Q620" t="s">
        <v>3224</v>
      </c>
      <c r="R620" t="s">
        <v>3224</v>
      </c>
      <c r="S620" t="s">
        <v>34</v>
      </c>
      <c r="T620" t="s">
        <v>34</v>
      </c>
      <c r="U620" t="str">
        <f>VLOOKUP(F620,[1]Sheet2!H:J,2,FALSE)</f>
        <v>Capital Goods</v>
      </c>
      <c r="V620" t="str">
        <f>VLOOKUP(F620,[1]Sheet2!H:J,3,FALSE)</f>
        <v>Compressors / Pumps</v>
      </c>
    </row>
    <row r="621" spans="1:22" x14ac:dyDescent="0.3">
      <c r="A621" t="s">
        <v>3225</v>
      </c>
      <c r="B621" t="s">
        <v>23</v>
      </c>
      <c r="C621" t="s">
        <v>3226</v>
      </c>
      <c r="D621" t="s">
        <v>3227</v>
      </c>
      <c r="E621">
        <v>507944</v>
      </c>
      <c r="F621" t="s">
        <v>3228</v>
      </c>
      <c r="G621" t="s">
        <v>27</v>
      </c>
      <c r="H621" t="s">
        <v>28</v>
      </c>
      <c r="I621" t="s">
        <v>29</v>
      </c>
      <c r="J621" t="s">
        <v>58</v>
      </c>
      <c r="K621">
        <v>1190.18</v>
      </c>
      <c r="L621">
        <v>9</v>
      </c>
      <c r="M621" t="s">
        <v>30</v>
      </c>
      <c r="N621">
        <v>44</v>
      </c>
      <c r="O621" t="s">
        <v>1424</v>
      </c>
      <c r="P621" t="s">
        <v>32</v>
      </c>
      <c r="Q621" t="s">
        <v>73</v>
      </c>
      <c r="R621" t="s">
        <v>3229</v>
      </c>
      <c r="S621" t="s">
        <v>34</v>
      </c>
      <c r="T621" t="s">
        <v>75</v>
      </c>
      <c r="U621" t="str">
        <f>VLOOKUP(F621,[1]Sheet2!H:J,2,FALSE)</f>
        <v>Capital Goods</v>
      </c>
      <c r="V621" t="str">
        <f>VLOOKUP(F621,[1]Sheet2!H:J,3,FALSE)</f>
        <v>Engineering - Industrial Equipments</v>
      </c>
    </row>
    <row r="622" spans="1:22" x14ac:dyDescent="0.3">
      <c r="A622" t="s">
        <v>3230</v>
      </c>
      <c r="B622" t="s">
        <v>23</v>
      </c>
      <c r="C622" t="s">
        <v>3231</v>
      </c>
      <c r="D622" t="s">
        <v>3232</v>
      </c>
      <c r="E622">
        <v>505358</v>
      </c>
      <c r="F622" t="s">
        <v>3233</v>
      </c>
      <c r="G622" t="s">
        <v>72</v>
      </c>
      <c r="H622" t="s">
        <v>28</v>
      </c>
      <c r="I622" t="s">
        <v>29</v>
      </c>
      <c r="J622" t="s">
        <v>58</v>
      </c>
      <c r="K622">
        <v>843.07</v>
      </c>
      <c r="L622">
        <v>9</v>
      </c>
      <c r="M622" t="s">
        <v>30</v>
      </c>
      <c r="N622">
        <v>44</v>
      </c>
      <c r="O622" t="s">
        <v>1424</v>
      </c>
      <c r="P622" t="s">
        <v>32</v>
      </c>
      <c r="Q622" t="s">
        <v>73</v>
      </c>
      <c r="R622" t="s">
        <v>3234</v>
      </c>
      <c r="S622" t="s">
        <v>34</v>
      </c>
      <c r="T622" t="s">
        <v>75</v>
      </c>
      <c r="U622" t="str">
        <f>VLOOKUP(F622,[1]Sheet2!H:J,2,FALSE)</f>
        <v>Capital Goods</v>
      </c>
      <c r="V622" t="str">
        <f>VLOOKUP(F622,[1]Sheet2!H:J,3,FALSE)</f>
        <v>Engineering - Industrial Equipments</v>
      </c>
    </row>
    <row r="623" spans="1:22" x14ac:dyDescent="0.3">
      <c r="A623" t="s">
        <v>3235</v>
      </c>
      <c r="B623" t="s">
        <v>23</v>
      </c>
      <c r="C623" t="s">
        <v>3236</v>
      </c>
      <c r="D623" t="s">
        <v>3237</v>
      </c>
      <c r="E623">
        <v>509709</v>
      </c>
      <c r="F623" t="s">
        <v>3238</v>
      </c>
      <c r="G623" t="s">
        <v>27</v>
      </c>
      <c r="H623" t="s">
        <v>28</v>
      </c>
      <c r="I623" t="s">
        <v>29</v>
      </c>
      <c r="J623" t="s">
        <v>29</v>
      </c>
      <c r="K623">
        <v>637.85</v>
      </c>
      <c r="L623">
        <v>47</v>
      </c>
      <c r="M623" t="s">
        <v>50</v>
      </c>
      <c r="N623">
        <v>106</v>
      </c>
      <c r="O623" t="s">
        <v>51</v>
      </c>
      <c r="P623" t="s">
        <v>32</v>
      </c>
      <c r="Q623" t="s">
        <v>3239</v>
      </c>
      <c r="R623" t="s">
        <v>3239</v>
      </c>
      <c r="S623" t="s">
        <v>34</v>
      </c>
      <c r="T623" t="s">
        <v>34</v>
      </c>
      <c r="U623" t="str">
        <f>VLOOKUP(F623,[1]Sheet2!H:J,2,FALSE)</f>
        <v>Capital Goods</v>
      </c>
      <c r="V623" t="str">
        <f>VLOOKUP(F623,[1]Sheet2!H:J,3,FALSE)</f>
        <v>Engineering - Industrial Equipments</v>
      </c>
    </row>
    <row r="624" spans="1:22" x14ac:dyDescent="0.3">
      <c r="A624" t="s">
        <v>3240</v>
      </c>
      <c r="B624" t="s">
        <v>23</v>
      </c>
      <c r="C624" t="s">
        <v>3241</v>
      </c>
      <c r="D624" t="s">
        <v>3242</v>
      </c>
      <c r="E624">
        <v>505807</v>
      </c>
      <c r="F624" t="s">
        <v>3243</v>
      </c>
      <c r="G624" t="s">
        <v>108</v>
      </c>
      <c r="H624" t="s">
        <v>28</v>
      </c>
      <c r="I624" t="s">
        <v>29</v>
      </c>
      <c r="J624" t="s">
        <v>58</v>
      </c>
      <c r="K624">
        <v>62.72</v>
      </c>
      <c r="L624">
        <v>9</v>
      </c>
      <c r="M624" t="s">
        <v>30</v>
      </c>
      <c r="N624">
        <v>44</v>
      </c>
      <c r="O624" t="s">
        <v>1424</v>
      </c>
      <c r="P624" t="s">
        <v>32</v>
      </c>
      <c r="Q624" t="s">
        <v>73</v>
      </c>
      <c r="R624" t="s">
        <v>3244</v>
      </c>
      <c r="S624" t="s">
        <v>34</v>
      </c>
      <c r="T624" t="s">
        <v>75</v>
      </c>
      <c r="U624" t="str">
        <f>VLOOKUP(F624,[1]Sheet2!H:J,2,FALSE)</f>
        <v>Capital Goods</v>
      </c>
      <c r="V624" t="str">
        <f>VLOOKUP(F624,[1]Sheet2!H:J,3,FALSE)</f>
        <v>Engineering - Industrial Equipments</v>
      </c>
    </row>
    <row r="625" spans="1:22" x14ac:dyDescent="0.3">
      <c r="A625" t="s">
        <v>3245</v>
      </c>
      <c r="B625" t="s">
        <v>23</v>
      </c>
      <c r="C625" t="s">
        <v>3246</v>
      </c>
      <c r="D625" t="s">
        <v>3247</v>
      </c>
      <c r="E625">
        <v>500093</v>
      </c>
      <c r="F625" t="s">
        <v>3248</v>
      </c>
      <c r="G625" t="s">
        <v>39</v>
      </c>
      <c r="H625" t="s">
        <v>152</v>
      </c>
      <c r="I625" t="s">
        <v>29</v>
      </c>
      <c r="J625" t="s">
        <v>29</v>
      </c>
      <c r="K625">
        <v>119494.67</v>
      </c>
      <c r="L625">
        <v>8</v>
      </c>
      <c r="M625" t="s">
        <v>3087</v>
      </c>
      <c r="N625">
        <v>39</v>
      </c>
      <c r="O625" t="s">
        <v>1159</v>
      </c>
      <c r="P625" t="s">
        <v>32</v>
      </c>
      <c r="Q625" t="s">
        <v>3249</v>
      </c>
      <c r="R625" t="s">
        <v>3249</v>
      </c>
      <c r="S625" t="s">
        <v>34</v>
      </c>
      <c r="T625" t="s">
        <v>34</v>
      </c>
      <c r="U625" t="str">
        <f>VLOOKUP(F625,[1]Sheet2!H:J,2,FALSE)</f>
        <v>Capital Goods</v>
      </c>
      <c r="V625" t="str">
        <f>VLOOKUP(F625,[1]Sheet2!H:J,3,FALSE)</f>
        <v>Electric Equipment</v>
      </c>
    </row>
    <row r="626" spans="1:22" x14ac:dyDescent="0.3">
      <c r="A626" t="s">
        <v>3250</v>
      </c>
      <c r="B626" t="s">
        <v>23</v>
      </c>
      <c r="C626" t="s">
        <v>3251</v>
      </c>
      <c r="D626" t="s">
        <v>3252</v>
      </c>
      <c r="E626">
        <v>504076</v>
      </c>
      <c r="F626" t="s">
        <v>3253</v>
      </c>
      <c r="G626" t="s">
        <v>72</v>
      </c>
      <c r="H626" t="s">
        <v>28</v>
      </c>
      <c r="I626" t="s">
        <v>29</v>
      </c>
      <c r="J626" t="s">
        <v>58</v>
      </c>
      <c r="K626">
        <v>221.57</v>
      </c>
      <c r="L626">
        <v>8</v>
      </c>
      <c r="M626" t="s">
        <v>3087</v>
      </c>
      <c r="N626">
        <v>39</v>
      </c>
      <c r="O626" t="s">
        <v>1159</v>
      </c>
      <c r="P626" t="s">
        <v>32</v>
      </c>
      <c r="Q626" t="s">
        <v>73</v>
      </c>
      <c r="R626" t="s">
        <v>3254</v>
      </c>
      <c r="S626" t="s">
        <v>34</v>
      </c>
      <c r="T626" t="s">
        <v>75</v>
      </c>
      <c r="U626" t="str">
        <f>VLOOKUP(F626,[1]Sheet2!H:J,2,FALSE)</f>
        <v>Capital Goods</v>
      </c>
      <c r="V626" t="str">
        <f>VLOOKUP(F626,[1]Sheet2!H:J,3,FALSE)</f>
        <v>Electric Equipment</v>
      </c>
    </row>
    <row r="627" spans="1:22" x14ac:dyDescent="0.3">
      <c r="A627" t="s">
        <v>3255</v>
      </c>
      <c r="B627" t="s">
        <v>23</v>
      </c>
      <c r="C627" t="s">
        <v>3256</v>
      </c>
      <c r="D627" t="s">
        <v>3257</v>
      </c>
      <c r="E627">
        <v>504879</v>
      </c>
      <c r="F627" t="s">
        <v>3258</v>
      </c>
      <c r="G627" t="s">
        <v>27</v>
      </c>
      <c r="H627" t="s">
        <v>28</v>
      </c>
      <c r="I627" t="s">
        <v>29</v>
      </c>
      <c r="J627" t="s">
        <v>29</v>
      </c>
      <c r="K627">
        <v>444.34</v>
      </c>
      <c r="L627">
        <v>53</v>
      </c>
      <c r="M627" t="s">
        <v>3143</v>
      </c>
      <c r="N627">
        <v>81</v>
      </c>
      <c r="O627" t="s">
        <v>3144</v>
      </c>
      <c r="P627" t="s">
        <v>32</v>
      </c>
      <c r="Q627" t="s">
        <v>3259</v>
      </c>
      <c r="R627" t="s">
        <v>3259</v>
      </c>
      <c r="S627" t="s">
        <v>34</v>
      </c>
      <c r="T627" t="s">
        <v>34</v>
      </c>
      <c r="U627" t="str">
        <f>VLOOKUP(F627,[1]Sheet2!H:J,2,FALSE)</f>
        <v>Capital Goods</v>
      </c>
      <c r="V627" t="str">
        <f>VLOOKUP(F627,[1]Sheet2!H:J,3,FALSE)</f>
        <v>Refractories</v>
      </c>
    </row>
    <row r="628" spans="1:22" x14ac:dyDescent="0.3">
      <c r="A628" t="s">
        <v>3260</v>
      </c>
      <c r="B628" t="s">
        <v>23</v>
      </c>
      <c r="C628" t="s">
        <v>3261</v>
      </c>
      <c r="D628" t="s">
        <v>3262</v>
      </c>
      <c r="E628">
        <v>531201</v>
      </c>
      <c r="F628" t="s">
        <v>3263</v>
      </c>
      <c r="G628" t="s">
        <v>27</v>
      </c>
      <c r="H628" t="s">
        <v>28</v>
      </c>
      <c r="I628" t="s">
        <v>29</v>
      </c>
      <c r="J628" t="s">
        <v>58</v>
      </c>
      <c r="K628">
        <v>5238.5200000000004</v>
      </c>
      <c r="L628">
        <v>8</v>
      </c>
      <c r="M628" t="s">
        <v>3087</v>
      </c>
      <c r="N628">
        <v>39</v>
      </c>
      <c r="O628" t="s">
        <v>1159</v>
      </c>
      <c r="P628" t="s">
        <v>32</v>
      </c>
      <c r="Q628" t="s">
        <v>73</v>
      </c>
      <c r="R628" t="s">
        <v>3264</v>
      </c>
      <c r="S628" t="s">
        <v>34</v>
      </c>
      <c r="T628" t="s">
        <v>75</v>
      </c>
      <c r="U628" t="str">
        <f>VLOOKUP(F628,[1]Sheet2!H:J,2,FALSE)</f>
        <v>Capital Goods</v>
      </c>
      <c r="V628" t="str">
        <f>VLOOKUP(F628,[1]Sheet2!H:J,3,FALSE)</f>
        <v>Electric Equipment</v>
      </c>
    </row>
    <row r="629" spans="1:22" x14ac:dyDescent="0.3">
      <c r="A629" t="s">
        <v>3265</v>
      </c>
      <c r="B629" t="s">
        <v>23</v>
      </c>
      <c r="C629" t="s">
        <v>3266</v>
      </c>
      <c r="D629" t="s">
        <v>3267</v>
      </c>
      <c r="E629">
        <v>504258</v>
      </c>
      <c r="F629" t="s">
        <v>3268</v>
      </c>
      <c r="G629" t="s">
        <v>72</v>
      </c>
      <c r="H629" t="s">
        <v>28</v>
      </c>
      <c r="I629" t="s">
        <v>29</v>
      </c>
      <c r="J629" t="s">
        <v>58</v>
      </c>
      <c r="K629">
        <v>228.64</v>
      </c>
      <c r="L629">
        <v>8</v>
      </c>
      <c r="M629" t="s">
        <v>3087</v>
      </c>
      <c r="N629">
        <v>39</v>
      </c>
      <c r="O629" t="s">
        <v>1159</v>
      </c>
      <c r="P629" t="s">
        <v>32</v>
      </c>
      <c r="Q629" t="s">
        <v>3269</v>
      </c>
      <c r="R629" t="s">
        <v>3270</v>
      </c>
      <c r="S629" t="s">
        <v>34</v>
      </c>
      <c r="T629" t="s">
        <v>61</v>
      </c>
      <c r="U629" t="str">
        <f>VLOOKUP(F629,[1]Sheet2!H:J,2,FALSE)</f>
        <v>Capital Goods</v>
      </c>
      <c r="V629" t="str">
        <f>VLOOKUP(F629,[1]Sheet2!H:J,3,FALSE)</f>
        <v>Electric Equipment</v>
      </c>
    </row>
    <row r="630" spans="1:22" x14ac:dyDescent="0.3">
      <c r="A630" t="s">
        <v>3271</v>
      </c>
      <c r="B630" t="s">
        <v>23</v>
      </c>
      <c r="C630" t="s">
        <v>3272</v>
      </c>
      <c r="D630" t="s">
        <v>3273</v>
      </c>
      <c r="E630">
        <v>500028</v>
      </c>
      <c r="F630" t="s">
        <v>3274</v>
      </c>
      <c r="G630" t="s">
        <v>72</v>
      </c>
      <c r="H630" t="s">
        <v>28</v>
      </c>
      <c r="I630" t="s">
        <v>29</v>
      </c>
      <c r="J630" t="s">
        <v>58</v>
      </c>
      <c r="K630">
        <v>181.02</v>
      </c>
      <c r="L630">
        <v>72</v>
      </c>
      <c r="M630" t="s">
        <v>1424</v>
      </c>
      <c r="N630">
        <v>44</v>
      </c>
      <c r="O630" t="s">
        <v>1424</v>
      </c>
      <c r="P630" t="s">
        <v>32</v>
      </c>
      <c r="Q630" t="s">
        <v>3275</v>
      </c>
      <c r="R630" t="s">
        <v>3276</v>
      </c>
      <c r="S630" t="s">
        <v>34</v>
      </c>
      <c r="T630" t="s">
        <v>61</v>
      </c>
      <c r="U630" t="str">
        <f>VLOOKUP(F630,[1]Sheet2!H:J,2,FALSE)</f>
        <v>Capital Goods</v>
      </c>
      <c r="V630" t="str">
        <f>VLOOKUP(F630,[1]Sheet2!H:J,3,FALSE)</f>
        <v>Engineering - Industrial Equipments</v>
      </c>
    </row>
    <row r="631" spans="1:22" x14ac:dyDescent="0.3">
      <c r="A631" t="s">
        <v>3277</v>
      </c>
      <c r="B631" t="s">
        <v>23</v>
      </c>
      <c r="C631" t="s">
        <v>3278</v>
      </c>
      <c r="D631" t="s">
        <v>3279</v>
      </c>
      <c r="E631">
        <v>517236</v>
      </c>
      <c r="F631" t="s">
        <v>3280</v>
      </c>
      <c r="G631" t="s">
        <v>72</v>
      </c>
      <c r="H631" t="s">
        <v>28</v>
      </c>
      <c r="I631" t="s">
        <v>29</v>
      </c>
      <c r="J631" t="s">
        <v>58</v>
      </c>
      <c r="K631">
        <v>138.38999999999999</v>
      </c>
      <c r="L631">
        <v>17</v>
      </c>
      <c r="M631" t="s">
        <v>1375</v>
      </c>
      <c r="N631">
        <v>43</v>
      </c>
      <c r="O631" t="s">
        <v>3208</v>
      </c>
      <c r="P631" t="s">
        <v>32</v>
      </c>
      <c r="Q631" t="s">
        <v>73</v>
      </c>
      <c r="R631" t="s">
        <v>3281</v>
      </c>
      <c r="S631" t="s">
        <v>34</v>
      </c>
      <c r="T631" t="s">
        <v>75</v>
      </c>
      <c r="U631" t="str">
        <f>VLOOKUP(F631,[1]Sheet2!H:J,2,FALSE)</f>
        <v>Capital Goods</v>
      </c>
      <c r="V631" t="str">
        <f>VLOOKUP(F631,[1]Sheet2!H:J,3,FALSE)</f>
        <v>Electric Equipment</v>
      </c>
    </row>
    <row r="632" spans="1:22" x14ac:dyDescent="0.3">
      <c r="A632" t="s">
        <v>3282</v>
      </c>
      <c r="B632" t="s">
        <v>23</v>
      </c>
      <c r="C632" t="s">
        <v>3283</v>
      </c>
      <c r="D632" t="s">
        <v>3284</v>
      </c>
      <c r="E632">
        <v>523708</v>
      </c>
      <c r="F632" t="s">
        <v>3285</v>
      </c>
      <c r="G632" t="s">
        <v>27</v>
      </c>
      <c r="H632" t="s">
        <v>28</v>
      </c>
      <c r="I632" t="s">
        <v>29</v>
      </c>
      <c r="J632" t="s">
        <v>29</v>
      </c>
      <c r="K632">
        <v>1045.44</v>
      </c>
      <c r="L632">
        <v>9</v>
      </c>
      <c r="M632" t="s">
        <v>30</v>
      </c>
      <c r="N632">
        <v>44</v>
      </c>
      <c r="O632" t="s">
        <v>1424</v>
      </c>
      <c r="P632" t="s">
        <v>32</v>
      </c>
      <c r="Q632" t="s">
        <v>3286</v>
      </c>
      <c r="R632" t="s">
        <v>3286</v>
      </c>
      <c r="S632" t="s">
        <v>34</v>
      </c>
      <c r="T632" t="s">
        <v>34</v>
      </c>
      <c r="U632" t="str">
        <f>VLOOKUP(F632,[1]Sheet2!H:J,2,FALSE)</f>
        <v>Capital Goods</v>
      </c>
      <c r="V632" t="str">
        <f>VLOOKUP(F632,[1]Sheet2!H:J,3,FALSE)</f>
        <v>Engineering - Industrial Equipments</v>
      </c>
    </row>
    <row r="633" spans="1:22" x14ac:dyDescent="0.3">
      <c r="A633" t="s">
        <v>3287</v>
      </c>
      <c r="B633" t="s">
        <v>23</v>
      </c>
      <c r="C633" t="s">
        <v>3288</v>
      </c>
      <c r="D633" t="s">
        <v>3289</v>
      </c>
      <c r="E633">
        <v>534309</v>
      </c>
      <c r="F633" t="s">
        <v>3290</v>
      </c>
      <c r="G633" t="s">
        <v>39</v>
      </c>
      <c r="H633" t="s">
        <v>28</v>
      </c>
      <c r="I633" t="s">
        <v>29</v>
      </c>
      <c r="J633" t="s">
        <v>29</v>
      </c>
      <c r="K633">
        <v>29454.3</v>
      </c>
      <c r="L633">
        <v>39</v>
      </c>
      <c r="M633" t="s">
        <v>51</v>
      </c>
      <c r="N633">
        <v>106</v>
      </c>
      <c r="O633" t="s">
        <v>51</v>
      </c>
      <c r="P633" t="s">
        <v>32</v>
      </c>
      <c r="Q633" t="s">
        <v>3288</v>
      </c>
      <c r="R633" t="s">
        <v>3288</v>
      </c>
      <c r="S633" t="s">
        <v>34</v>
      </c>
      <c r="T633" t="s">
        <v>34</v>
      </c>
      <c r="U633" t="str">
        <f>VLOOKUP(F633,[1]Sheet2!H:J,2,FALSE)</f>
        <v>Capital Goods</v>
      </c>
      <c r="V633" t="str">
        <f>VLOOKUP(F633,[1]Sheet2!H:J,3,FALSE)</f>
        <v>Engineering Consultancy</v>
      </c>
    </row>
    <row r="634" spans="1:22" x14ac:dyDescent="0.3">
      <c r="A634" t="s">
        <v>3291</v>
      </c>
      <c r="B634" t="s">
        <v>23</v>
      </c>
      <c r="C634" t="s">
        <v>3292</v>
      </c>
      <c r="D634" t="s">
        <v>3293</v>
      </c>
      <c r="E634">
        <v>522029</v>
      </c>
      <c r="F634" t="s">
        <v>3294</v>
      </c>
      <c r="G634" t="s">
        <v>27</v>
      </c>
      <c r="H634" t="s">
        <v>28</v>
      </c>
      <c r="I634" t="s">
        <v>29</v>
      </c>
      <c r="J634" t="s">
        <v>29</v>
      </c>
      <c r="K634">
        <v>2464.65</v>
      </c>
      <c r="L634">
        <v>9</v>
      </c>
      <c r="M634" t="s">
        <v>30</v>
      </c>
      <c r="N634">
        <v>44</v>
      </c>
      <c r="O634" t="s">
        <v>1424</v>
      </c>
      <c r="P634" t="s">
        <v>32</v>
      </c>
      <c r="Q634" t="s">
        <v>3295</v>
      </c>
      <c r="R634" t="s">
        <v>3295</v>
      </c>
      <c r="S634" t="s">
        <v>34</v>
      </c>
      <c r="T634" t="s">
        <v>34</v>
      </c>
      <c r="U634" t="str">
        <f>VLOOKUP(F634,[1]Sheet2!H:J,2,FALSE)</f>
        <v>Capital Goods</v>
      </c>
      <c r="V634" t="str">
        <f>VLOOKUP(F634,[1]Sheet2!H:J,3,FALSE)</f>
        <v>Engineering - Industrial Equipments</v>
      </c>
    </row>
    <row r="635" spans="1:22" x14ac:dyDescent="0.3">
      <c r="A635" t="s">
        <v>3296</v>
      </c>
      <c r="B635" t="s">
        <v>23</v>
      </c>
      <c r="C635" t="s">
        <v>3297</v>
      </c>
      <c r="D635" t="s">
        <v>3298</v>
      </c>
      <c r="E635">
        <v>512197</v>
      </c>
      <c r="F635" t="s">
        <v>3299</v>
      </c>
      <c r="G635" t="s">
        <v>418</v>
      </c>
      <c r="H635" t="s">
        <v>28</v>
      </c>
      <c r="I635" t="s">
        <v>29</v>
      </c>
      <c r="J635" t="s">
        <v>58</v>
      </c>
      <c r="K635">
        <v>1.74</v>
      </c>
      <c r="L635">
        <v>16</v>
      </c>
      <c r="M635" t="s">
        <v>179</v>
      </c>
      <c r="N635">
        <v>31</v>
      </c>
      <c r="O635" t="s">
        <v>179</v>
      </c>
      <c r="P635" t="s">
        <v>32</v>
      </c>
      <c r="Q635" t="s">
        <v>73</v>
      </c>
      <c r="R635" t="s">
        <v>3300</v>
      </c>
      <c r="S635" t="s">
        <v>34</v>
      </c>
      <c r="T635" t="s">
        <v>75</v>
      </c>
      <c r="U635" t="str">
        <f>VLOOKUP(F635,[1]Sheet2!H:J,2,FALSE)</f>
        <v>Capital Goods</v>
      </c>
      <c r="V635" t="str">
        <f>VLOOKUP(F635,[1]Sheet2!H:J,3,FALSE)</f>
        <v>Electric Equipment</v>
      </c>
    </row>
    <row r="636" spans="1:22" x14ac:dyDescent="0.3">
      <c r="A636" t="s">
        <v>3301</v>
      </c>
      <c r="B636" t="s">
        <v>23</v>
      </c>
      <c r="C636" t="s">
        <v>3302</v>
      </c>
      <c r="D636" t="s">
        <v>3303</v>
      </c>
      <c r="E636">
        <v>522001</v>
      </c>
      <c r="F636" t="s">
        <v>3304</v>
      </c>
      <c r="G636" t="s">
        <v>72</v>
      </c>
      <c r="H636" t="s">
        <v>28</v>
      </c>
      <c r="I636" t="s">
        <v>29</v>
      </c>
      <c r="J636" t="s">
        <v>58</v>
      </c>
      <c r="K636">
        <v>55.04</v>
      </c>
      <c r="L636">
        <v>9</v>
      </c>
      <c r="M636" t="s">
        <v>30</v>
      </c>
      <c r="N636">
        <v>44</v>
      </c>
      <c r="O636" t="s">
        <v>1424</v>
      </c>
      <c r="P636" t="s">
        <v>32</v>
      </c>
      <c r="Q636" t="s">
        <v>73</v>
      </c>
      <c r="R636" t="s">
        <v>3305</v>
      </c>
      <c r="S636" t="s">
        <v>34</v>
      </c>
      <c r="T636" t="s">
        <v>75</v>
      </c>
      <c r="U636" t="str">
        <f>VLOOKUP(F636,[1]Sheet2!H:J,2,FALSE)</f>
        <v>Capital Goods</v>
      </c>
      <c r="V636" t="str">
        <f>VLOOKUP(F636,[1]Sheet2!H:J,3,FALSE)</f>
        <v>Engineering - Industrial Equipments</v>
      </c>
    </row>
    <row r="637" spans="1:22" x14ac:dyDescent="0.3">
      <c r="A637" t="s">
        <v>3306</v>
      </c>
      <c r="B637" t="s">
        <v>23</v>
      </c>
      <c r="C637" t="s">
        <v>3307</v>
      </c>
      <c r="D637" t="s">
        <v>3308</v>
      </c>
      <c r="E637">
        <v>522101</v>
      </c>
      <c r="F637" t="s">
        <v>3309</v>
      </c>
      <c r="G637" t="s">
        <v>27</v>
      </c>
      <c r="H637" t="s">
        <v>28</v>
      </c>
      <c r="I637" t="s">
        <v>29</v>
      </c>
      <c r="J637" t="s">
        <v>58</v>
      </c>
      <c r="K637">
        <v>2776.77</v>
      </c>
      <c r="L637">
        <v>9</v>
      </c>
      <c r="M637" t="s">
        <v>30</v>
      </c>
      <c r="N637">
        <v>44</v>
      </c>
      <c r="O637" t="s">
        <v>1424</v>
      </c>
      <c r="P637" t="s">
        <v>32</v>
      </c>
      <c r="Q637" t="s">
        <v>3310</v>
      </c>
      <c r="R637" t="s">
        <v>3311</v>
      </c>
      <c r="S637" t="s">
        <v>34</v>
      </c>
      <c r="T637" t="s">
        <v>61</v>
      </c>
      <c r="U637" t="str">
        <f>VLOOKUP(F637,[1]Sheet2!H:J,2,FALSE)</f>
        <v>Capital Goods</v>
      </c>
      <c r="V637" t="str">
        <f>VLOOKUP(F637,[1]Sheet2!H:J,3,FALSE)</f>
        <v>Engineering - Industrial Equipments</v>
      </c>
    </row>
    <row r="638" spans="1:22" x14ac:dyDescent="0.3">
      <c r="A638" t="s">
        <v>3312</v>
      </c>
      <c r="B638" t="s">
        <v>23</v>
      </c>
      <c r="C638" t="s">
        <v>3313</v>
      </c>
      <c r="D638" t="s">
        <v>3314</v>
      </c>
      <c r="E638">
        <v>539479</v>
      </c>
      <c r="F638" t="s">
        <v>3315</v>
      </c>
      <c r="G638" t="s">
        <v>72</v>
      </c>
      <c r="H638" t="s">
        <v>28</v>
      </c>
      <c r="I638" t="s">
        <v>29</v>
      </c>
      <c r="J638" t="s">
        <v>58</v>
      </c>
      <c r="K638">
        <v>311.47000000000003</v>
      </c>
      <c r="L638">
        <v>10</v>
      </c>
      <c r="M638" t="s">
        <v>1048</v>
      </c>
      <c r="N638">
        <v>17</v>
      </c>
      <c r="O638" t="s">
        <v>1049</v>
      </c>
      <c r="P638" t="s">
        <v>32</v>
      </c>
      <c r="Q638" t="s">
        <v>73</v>
      </c>
      <c r="R638" t="s">
        <v>3316</v>
      </c>
      <c r="S638" t="s">
        <v>34</v>
      </c>
      <c r="T638" t="s">
        <v>75</v>
      </c>
      <c r="U638" t="str">
        <f>VLOOKUP(F638,[1]Sheet2!H:J,2,FALSE)</f>
        <v>Capital Goods</v>
      </c>
      <c r="V638" t="str">
        <f>VLOOKUP(F638,[1]Sheet2!H:J,3,FALSE)</f>
        <v>Engineering</v>
      </c>
    </row>
    <row r="639" spans="1:22" x14ac:dyDescent="0.3">
      <c r="A639" t="s">
        <v>3317</v>
      </c>
      <c r="B639" t="s">
        <v>23</v>
      </c>
      <c r="C639" t="s">
        <v>3318</v>
      </c>
      <c r="D639" t="s">
        <v>3319</v>
      </c>
      <c r="E639">
        <v>504132</v>
      </c>
      <c r="F639" t="s">
        <v>3320</v>
      </c>
      <c r="G639" t="s">
        <v>57</v>
      </c>
      <c r="H639" t="s">
        <v>28</v>
      </c>
      <c r="I639" t="s">
        <v>29</v>
      </c>
      <c r="J639" t="s">
        <v>58</v>
      </c>
      <c r="K639">
        <v>895.13</v>
      </c>
      <c r="L639">
        <v>8</v>
      </c>
      <c r="M639" t="s">
        <v>3087</v>
      </c>
      <c r="N639">
        <v>39</v>
      </c>
      <c r="O639" t="s">
        <v>1159</v>
      </c>
      <c r="P639" t="s">
        <v>32</v>
      </c>
      <c r="Q639" t="s">
        <v>3321</v>
      </c>
      <c r="R639" t="s">
        <v>3322</v>
      </c>
      <c r="S639" t="s">
        <v>34</v>
      </c>
      <c r="T639" t="s">
        <v>61</v>
      </c>
      <c r="U639" t="str">
        <f>VLOOKUP(F639,[1]Sheet2!H:J,2,FALSE)</f>
        <v>Capital Goods</v>
      </c>
      <c r="V639" t="str">
        <f>VLOOKUP(F639,[1]Sheet2!H:J,3,FALSE)</f>
        <v>Electric Equipment</v>
      </c>
    </row>
    <row r="640" spans="1:22" x14ac:dyDescent="0.3">
      <c r="A640" t="s">
        <v>3323</v>
      </c>
      <c r="B640" t="s">
        <v>23</v>
      </c>
      <c r="C640" t="s">
        <v>3324</v>
      </c>
      <c r="D640" t="s">
        <v>3325</v>
      </c>
      <c r="E640">
        <v>504036</v>
      </c>
      <c r="F640" t="s">
        <v>3326</v>
      </c>
      <c r="G640" t="s">
        <v>27</v>
      </c>
      <c r="H640" t="s">
        <v>28</v>
      </c>
      <c r="I640" t="s">
        <v>29</v>
      </c>
      <c r="J640" t="s">
        <v>29</v>
      </c>
      <c r="K640">
        <v>2933.53</v>
      </c>
      <c r="L640">
        <v>17</v>
      </c>
      <c r="M640" t="s">
        <v>1375</v>
      </c>
      <c r="N640">
        <v>43</v>
      </c>
      <c r="O640" t="s">
        <v>3208</v>
      </c>
      <c r="P640" t="s">
        <v>32</v>
      </c>
      <c r="Q640" t="s">
        <v>3327</v>
      </c>
      <c r="R640" t="s">
        <v>3327</v>
      </c>
      <c r="S640" t="s">
        <v>34</v>
      </c>
      <c r="T640" t="s">
        <v>34</v>
      </c>
      <c r="U640" t="str">
        <f>VLOOKUP(F640,[1]Sheet2!H:J,2,FALSE)</f>
        <v>Capital Goods</v>
      </c>
      <c r="V640" t="str">
        <f>VLOOKUP(F640,[1]Sheet2!H:J,3,FALSE)</f>
        <v>Electric Equipment</v>
      </c>
    </row>
    <row r="641" spans="1:22" x14ac:dyDescent="0.3">
      <c r="A641" t="s">
        <v>3328</v>
      </c>
      <c r="B641" t="s">
        <v>23</v>
      </c>
      <c r="C641" t="s">
        <v>3329</v>
      </c>
      <c r="D641" t="s">
        <v>3330</v>
      </c>
      <c r="E641">
        <v>512004</v>
      </c>
      <c r="F641" t="s">
        <v>3331</v>
      </c>
      <c r="G641" t="s">
        <v>108</v>
      </c>
      <c r="H641" t="s">
        <v>28</v>
      </c>
      <c r="I641" t="s">
        <v>29</v>
      </c>
      <c r="J641" t="s">
        <v>58</v>
      </c>
      <c r="K641">
        <v>323.7</v>
      </c>
      <c r="L641">
        <v>26</v>
      </c>
      <c r="M641" t="s">
        <v>1505</v>
      </c>
      <c r="N641">
        <v>50</v>
      </c>
      <c r="O641" t="s">
        <v>1506</v>
      </c>
      <c r="P641" t="s">
        <v>32</v>
      </c>
      <c r="Q641" t="s">
        <v>73</v>
      </c>
      <c r="R641" t="s">
        <v>3332</v>
      </c>
      <c r="S641" t="s">
        <v>34</v>
      </c>
      <c r="T641" t="s">
        <v>75</v>
      </c>
      <c r="U641" t="str">
        <f>VLOOKUP(F641,[1]Sheet2!H:J,2,FALSE)</f>
        <v>Capital Goods</v>
      </c>
      <c r="V641" t="str">
        <f>VLOOKUP(F641,[1]Sheet2!H:J,3,FALSE)</f>
        <v>Engineering</v>
      </c>
    </row>
    <row r="642" spans="1:22" x14ac:dyDescent="0.3">
      <c r="A642" t="s">
        <v>3333</v>
      </c>
      <c r="B642" t="s">
        <v>23</v>
      </c>
      <c r="C642" t="s">
        <v>3334</v>
      </c>
      <c r="D642" t="s">
        <v>3335</v>
      </c>
      <c r="E642">
        <v>522105</v>
      </c>
      <c r="F642" t="s">
        <v>3336</v>
      </c>
      <c r="G642" t="s">
        <v>72</v>
      </c>
      <c r="H642" t="s">
        <v>28</v>
      </c>
      <c r="I642" t="s">
        <v>29</v>
      </c>
      <c r="J642" t="s">
        <v>58</v>
      </c>
      <c r="K642">
        <v>308.10000000000002</v>
      </c>
      <c r="L642">
        <v>9</v>
      </c>
      <c r="M642" t="s">
        <v>30</v>
      </c>
      <c r="N642">
        <v>44</v>
      </c>
      <c r="O642" t="s">
        <v>1424</v>
      </c>
      <c r="P642" t="s">
        <v>32</v>
      </c>
      <c r="Q642" t="s">
        <v>73</v>
      </c>
      <c r="R642" t="s">
        <v>3337</v>
      </c>
      <c r="S642" t="s">
        <v>34</v>
      </c>
      <c r="T642" t="s">
        <v>75</v>
      </c>
      <c r="U642" t="str">
        <f>VLOOKUP(F642,[1]Sheet2!H:J,2,FALSE)</f>
        <v>Capital Goods</v>
      </c>
      <c r="V642" t="str">
        <f>VLOOKUP(F642,[1]Sheet2!H:J,3,FALSE)</f>
        <v>Engineering - Industrial Equipments</v>
      </c>
    </row>
    <row r="643" spans="1:22" x14ac:dyDescent="0.3">
      <c r="A643" t="s">
        <v>3338</v>
      </c>
      <c r="B643" t="s">
        <v>23</v>
      </c>
      <c r="C643" t="s">
        <v>3339</v>
      </c>
      <c r="D643" t="s">
        <v>3340</v>
      </c>
      <c r="E643">
        <v>532953</v>
      </c>
      <c r="F643" t="s">
        <v>3341</v>
      </c>
      <c r="G643" t="s">
        <v>39</v>
      </c>
      <c r="H643" t="s">
        <v>28</v>
      </c>
      <c r="I643" t="s">
        <v>29</v>
      </c>
      <c r="J643" t="s">
        <v>29</v>
      </c>
      <c r="K643">
        <v>16131.96</v>
      </c>
      <c r="L643">
        <v>8</v>
      </c>
      <c r="M643" t="s">
        <v>3087</v>
      </c>
      <c r="N643">
        <v>39</v>
      </c>
      <c r="O643" t="s">
        <v>1159</v>
      </c>
      <c r="P643" t="s">
        <v>32</v>
      </c>
      <c r="Q643" t="s">
        <v>3342</v>
      </c>
      <c r="R643" t="s">
        <v>3342</v>
      </c>
      <c r="S643" t="s">
        <v>34</v>
      </c>
      <c r="T643" t="s">
        <v>34</v>
      </c>
      <c r="U643" t="str">
        <f>VLOOKUP(F643,[1]Sheet2!H:J,2,FALSE)</f>
        <v>Capital Goods</v>
      </c>
      <c r="V643" t="str">
        <f>VLOOKUP(F643,[1]Sheet2!H:J,3,FALSE)</f>
        <v>Electric Equipment</v>
      </c>
    </row>
    <row r="644" spans="1:22" x14ac:dyDescent="0.3">
      <c r="A644" t="s">
        <v>3343</v>
      </c>
      <c r="B644" t="s">
        <v>23</v>
      </c>
      <c r="C644" t="s">
        <v>3344</v>
      </c>
      <c r="D644" t="s">
        <v>3345</v>
      </c>
      <c r="E644">
        <v>532717</v>
      </c>
      <c r="F644" t="s">
        <v>3346</v>
      </c>
      <c r="G644" t="s">
        <v>27</v>
      </c>
      <c r="H644" t="s">
        <v>28</v>
      </c>
      <c r="I644" t="s">
        <v>29</v>
      </c>
      <c r="J644" t="s">
        <v>29</v>
      </c>
      <c r="K644">
        <v>1858.29</v>
      </c>
      <c r="L644">
        <v>8</v>
      </c>
      <c r="M644" t="s">
        <v>3087</v>
      </c>
      <c r="N644">
        <v>39</v>
      </c>
      <c r="O644" t="s">
        <v>1159</v>
      </c>
      <c r="P644" t="s">
        <v>32</v>
      </c>
      <c r="Q644" t="s">
        <v>3347</v>
      </c>
      <c r="R644" t="s">
        <v>3347</v>
      </c>
      <c r="S644" t="s">
        <v>34</v>
      </c>
      <c r="T644" t="s">
        <v>34</v>
      </c>
      <c r="U644" t="str">
        <f>VLOOKUP(F644,[1]Sheet2!H:J,2,FALSE)</f>
        <v>Capital Goods</v>
      </c>
      <c r="V644" t="str">
        <f>VLOOKUP(F644,[1]Sheet2!H:J,3,FALSE)</f>
        <v>Electric Equipment</v>
      </c>
    </row>
    <row r="645" spans="1:22" x14ac:dyDescent="0.3">
      <c r="A645" t="s">
        <v>3348</v>
      </c>
      <c r="B645" t="s">
        <v>23</v>
      </c>
      <c r="C645" t="s">
        <v>3349</v>
      </c>
      <c r="D645" t="s">
        <v>3350</v>
      </c>
      <c r="E645">
        <v>500049</v>
      </c>
      <c r="F645" t="s">
        <v>3351</v>
      </c>
      <c r="G645" t="s">
        <v>39</v>
      </c>
      <c r="H645" t="s">
        <v>152</v>
      </c>
      <c r="I645" t="s">
        <v>29</v>
      </c>
      <c r="J645" t="s">
        <v>29</v>
      </c>
      <c r="K645">
        <v>294913.03000000003</v>
      </c>
      <c r="L645">
        <v>85</v>
      </c>
      <c r="M645" t="s">
        <v>1158</v>
      </c>
      <c r="N645">
        <v>43</v>
      </c>
      <c r="O645" t="s">
        <v>3208</v>
      </c>
      <c r="P645" t="s">
        <v>32</v>
      </c>
      <c r="Q645" t="s">
        <v>3352</v>
      </c>
      <c r="R645" t="s">
        <v>3352</v>
      </c>
      <c r="S645" t="s">
        <v>34</v>
      </c>
      <c r="T645" t="s">
        <v>34</v>
      </c>
      <c r="U645" t="str">
        <f>VLOOKUP(F645,[1]Sheet2!H:J,2,FALSE)</f>
        <v>Capital Goods</v>
      </c>
      <c r="V645" t="str">
        <f>VLOOKUP(F645,[1]Sheet2!H:J,3,FALSE)</f>
        <v>Defence</v>
      </c>
    </row>
    <row r="646" spans="1:22" x14ac:dyDescent="0.3">
      <c r="A646" t="s">
        <v>3353</v>
      </c>
      <c r="B646" t="s">
        <v>23</v>
      </c>
      <c r="C646" t="s">
        <v>3354</v>
      </c>
      <c r="D646" t="s">
        <v>3355</v>
      </c>
      <c r="E646">
        <v>532406</v>
      </c>
      <c r="F646" t="s">
        <v>3356</v>
      </c>
      <c r="G646" t="s">
        <v>39</v>
      </c>
      <c r="H646" t="s">
        <v>28</v>
      </c>
      <c r="I646" t="s">
        <v>29</v>
      </c>
      <c r="J646" t="s">
        <v>29</v>
      </c>
      <c r="K646">
        <v>4765.4799999999996</v>
      </c>
      <c r="L646">
        <v>85</v>
      </c>
      <c r="M646" t="s">
        <v>1158</v>
      </c>
      <c r="N646">
        <v>91</v>
      </c>
      <c r="O646" t="s">
        <v>3357</v>
      </c>
      <c r="P646" t="s">
        <v>32</v>
      </c>
      <c r="Q646" t="s">
        <v>3358</v>
      </c>
      <c r="R646" t="s">
        <v>3358</v>
      </c>
      <c r="S646" t="s">
        <v>34</v>
      </c>
      <c r="T646" t="s">
        <v>34</v>
      </c>
      <c r="U646" t="str">
        <f>VLOOKUP(F646,[1]Sheet2!H:J,2,FALSE)</f>
        <v>Capital Goods</v>
      </c>
      <c r="V646" t="str">
        <f>VLOOKUP(F646,[1]Sheet2!H:J,3,FALSE)</f>
        <v>Defence</v>
      </c>
    </row>
    <row r="647" spans="1:22" x14ac:dyDescent="0.3">
      <c r="A647" t="s">
        <v>3359</v>
      </c>
      <c r="B647" t="s">
        <v>23</v>
      </c>
      <c r="C647" t="s">
        <v>3360</v>
      </c>
      <c r="D647" t="s">
        <v>3361</v>
      </c>
      <c r="E647">
        <v>526137</v>
      </c>
      <c r="F647" t="s">
        <v>3362</v>
      </c>
      <c r="G647" t="s">
        <v>72</v>
      </c>
      <c r="H647" t="s">
        <v>28</v>
      </c>
      <c r="I647" t="s">
        <v>29</v>
      </c>
      <c r="J647" t="s">
        <v>58</v>
      </c>
      <c r="K647">
        <v>114.98</v>
      </c>
      <c r="L647">
        <v>42</v>
      </c>
      <c r="M647" t="s">
        <v>429</v>
      </c>
      <c r="N647">
        <v>62</v>
      </c>
      <c r="O647" t="s">
        <v>429</v>
      </c>
      <c r="P647" t="s">
        <v>32</v>
      </c>
      <c r="Q647" t="s">
        <v>3363</v>
      </c>
      <c r="R647" t="s">
        <v>3364</v>
      </c>
      <c r="S647" t="s">
        <v>34</v>
      </c>
      <c r="T647" t="s">
        <v>61</v>
      </c>
      <c r="U647" t="str">
        <f>VLOOKUP(F647,[1]Sheet2!H:J,2,FALSE)</f>
        <v>Capital Goods</v>
      </c>
      <c r="V647" t="str">
        <f>VLOOKUP(F647,[1]Sheet2!H:J,3,FALSE)</f>
        <v>Engineering - Industrial Equipments</v>
      </c>
    </row>
    <row r="648" spans="1:22" x14ac:dyDescent="0.3">
      <c r="A648" t="s">
        <v>3365</v>
      </c>
      <c r="B648" t="s">
        <v>23</v>
      </c>
      <c r="C648" t="s">
        <v>3366</v>
      </c>
      <c r="D648" t="s">
        <v>3367</v>
      </c>
      <c r="E648">
        <v>539219</v>
      </c>
      <c r="F648" t="s">
        <v>3368</v>
      </c>
      <c r="G648" t="s">
        <v>57</v>
      </c>
      <c r="H648" t="s">
        <v>28</v>
      </c>
      <c r="I648" t="s">
        <v>29</v>
      </c>
      <c r="J648" t="s">
        <v>58</v>
      </c>
      <c r="K648">
        <v>172.09</v>
      </c>
      <c r="L648">
        <v>42</v>
      </c>
      <c r="M648" t="s">
        <v>429</v>
      </c>
      <c r="N648">
        <v>62</v>
      </c>
      <c r="O648" t="s">
        <v>429</v>
      </c>
      <c r="P648" t="s">
        <v>32</v>
      </c>
      <c r="Q648" t="s">
        <v>73</v>
      </c>
      <c r="R648" t="s">
        <v>3369</v>
      </c>
      <c r="S648" t="s">
        <v>34</v>
      </c>
      <c r="T648" t="s">
        <v>75</v>
      </c>
      <c r="U648" t="str">
        <f>VLOOKUP(F648,[1]Sheet2!H:J,2,FALSE)</f>
        <v>Capital Goods</v>
      </c>
      <c r="V648" t="str">
        <f>VLOOKUP(F648,[1]Sheet2!H:J,3,FALSE)</f>
        <v>Engineering - Industrial Equipments</v>
      </c>
    </row>
    <row r="649" spans="1:22" x14ac:dyDescent="0.3">
      <c r="A649" t="s">
        <v>3370</v>
      </c>
      <c r="B649" t="s">
        <v>23</v>
      </c>
      <c r="C649" t="s">
        <v>3371</v>
      </c>
      <c r="D649" t="s">
        <v>3372</v>
      </c>
      <c r="E649">
        <v>517360</v>
      </c>
      <c r="F649" t="s">
        <v>3373</v>
      </c>
      <c r="G649" t="s">
        <v>57</v>
      </c>
      <c r="H649" t="s">
        <v>28</v>
      </c>
      <c r="I649" t="s">
        <v>29</v>
      </c>
      <c r="J649" t="s">
        <v>58</v>
      </c>
      <c r="K649">
        <v>22.81</v>
      </c>
      <c r="L649">
        <v>39</v>
      </c>
      <c r="M649" t="s">
        <v>51</v>
      </c>
      <c r="N649">
        <v>106</v>
      </c>
      <c r="O649" t="s">
        <v>51</v>
      </c>
      <c r="P649" t="s">
        <v>32</v>
      </c>
      <c r="Q649" t="s">
        <v>73</v>
      </c>
      <c r="R649" t="s">
        <v>3374</v>
      </c>
      <c r="S649" t="s">
        <v>34</v>
      </c>
      <c r="T649" t="s">
        <v>75</v>
      </c>
      <c r="U649" t="str">
        <f>VLOOKUP(F649,[1]Sheet2!H:J,2,FALSE)</f>
        <v>Capital Goods</v>
      </c>
      <c r="V649" t="str">
        <f>VLOOKUP(F649,[1]Sheet2!H:J,3,FALSE)</f>
        <v>Engineering</v>
      </c>
    </row>
    <row r="650" spans="1:22" x14ac:dyDescent="0.3">
      <c r="A650" t="s">
        <v>3375</v>
      </c>
      <c r="B650" t="s">
        <v>23</v>
      </c>
      <c r="C650" t="s">
        <v>3376</v>
      </c>
      <c r="D650" t="s">
        <v>3377</v>
      </c>
      <c r="E650">
        <v>544402</v>
      </c>
      <c r="F650" t="s">
        <v>3378</v>
      </c>
      <c r="G650" t="s">
        <v>27</v>
      </c>
      <c r="H650" t="s">
        <v>28</v>
      </c>
      <c r="I650" t="s">
        <v>29</v>
      </c>
      <c r="J650" t="s">
        <v>29</v>
      </c>
      <c r="K650">
        <v>3198.63</v>
      </c>
      <c r="L650">
        <v>9</v>
      </c>
      <c r="M650" t="s">
        <v>30</v>
      </c>
      <c r="N650">
        <v>44</v>
      </c>
      <c r="O650" t="s">
        <v>1424</v>
      </c>
      <c r="P650" t="s">
        <v>32</v>
      </c>
      <c r="Q650" t="s">
        <v>3379</v>
      </c>
      <c r="R650" t="s">
        <v>3379</v>
      </c>
      <c r="S650" t="s">
        <v>34</v>
      </c>
      <c r="T650" t="s">
        <v>34</v>
      </c>
      <c r="U650" t="str">
        <f>VLOOKUP(F650,[1]Sheet2!H:J,2,FALSE)</f>
        <v>Capital Goods</v>
      </c>
      <c r="V650" t="str">
        <f>VLOOKUP(F650,[1]Sheet2!H:J,3,FALSE)</f>
        <v>Engineering - Industrial Equipments</v>
      </c>
    </row>
    <row r="651" spans="1:22" x14ac:dyDescent="0.3">
      <c r="A651" t="s">
        <v>3380</v>
      </c>
      <c r="B651" t="s">
        <v>23</v>
      </c>
      <c r="C651" t="s">
        <v>3381</v>
      </c>
      <c r="D651" t="s">
        <v>3382</v>
      </c>
      <c r="E651">
        <v>92870</v>
      </c>
      <c r="F651" t="s">
        <v>3383</v>
      </c>
      <c r="G651" t="s">
        <v>73</v>
      </c>
      <c r="H651" t="s">
        <v>28</v>
      </c>
      <c r="I651" t="s">
        <v>58</v>
      </c>
      <c r="J651" t="s">
        <v>29</v>
      </c>
      <c r="K651">
        <v>214.67</v>
      </c>
      <c r="L651">
        <v>32</v>
      </c>
      <c r="M651" t="s">
        <v>2554</v>
      </c>
      <c r="N651">
        <v>45</v>
      </c>
      <c r="O651" t="s">
        <v>2555</v>
      </c>
      <c r="P651" t="s">
        <v>32</v>
      </c>
      <c r="Q651" t="s">
        <v>3384</v>
      </c>
      <c r="R651" t="s">
        <v>73</v>
      </c>
      <c r="S651" t="s">
        <v>73</v>
      </c>
      <c r="T651" t="s">
        <v>34</v>
      </c>
      <c r="U651" t="str">
        <f>VLOOKUP(F651,[1]Sheet2!H:J,2,FALSE)</f>
        <v>Capital Goods</v>
      </c>
      <c r="V651" t="str">
        <f>VLOOKUP(F651,[1]Sheet2!H:J,3,FALSE)</f>
        <v>Engineering Consultancy</v>
      </c>
    </row>
    <row r="652" spans="1:22" x14ac:dyDescent="0.3">
      <c r="A652" t="s">
        <v>3385</v>
      </c>
      <c r="B652" t="s">
        <v>23</v>
      </c>
      <c r="C652" t="s">
        <v>3386</v>
      </c>
      <c r="D652" t="s">
        <v>3387</v>
      </c>
      <c r="E652">
        <v>526861</v>
      </c>
      <c r="F652" t="s">
        <v>3388</v>
      </c>
      <c r="G652" t="s">
        <v>72</v>
      </c>
      <c r="H652" t="s">
        <v>28</v>
      </c>
      <c r="I652" t="s">
        <v>29</v>
      </c>
      <c r="J652" t="s">
        <v>58</v>
      </c>
      <c r="K652">
        <v>125.26</v>
      </c>
      <c r="L652">
        <v>9</v>
      </c>
      <c r="M652" t="s">
        <v>30</v>
      </c>
      <c r="N652">
        <v>44</v>
      </c>
      <c r="O652" t="s">
        <v>1424</v>
      </c>
      <c r="P652" t="s">
        <v>32</v>
      </c>
      <c r="Q652" t="s">
        <v>73</v>
      </c>
      <c r="R652" t="s">
        <v>3389</v>
      </c>
      <c r="S652" t="s">
        <v>34</v>
      </c>
      <c r="T652" t="s">
        <v>75</v>
      </c>
      <c r="U652" t="str">
        <f>VLOOKUP(F652,[1]Sheet2!H:J,2,FALSE)</f>
        <v>Capital Goods</v>
      </c>
      <c r="V652" t="str">
        <f>VLOOKUP(F652,[1]Sheet2!H:J,3,FALSE)</f>
        <v>Engineering - Industrial Equipments</v>
      </c>
    </row>
    <row r="653" spans="1:22" x14ac:dyDescent="0.3">
      <c r="A653" t="s">
        <v>3390</v>
      </c>
      <c r="B653" t="s">
        <v>23</v>
      </c>
      <c r="C653" t="s">
        <v>3391</v>
      </c>
      <c r="D653" t="s">
        <v>3392</v>
      </c>
      <c r="E653">
        <v>526981</v>
      </c>
      <c r="F653" t="s">
        <v>3393</v>
      </c>
      <c r="G653" t="s">
        <v>72</v>
      </c>
      <c r="H653" t="s">
        <v>28</v>
      </c>
      <c r="I653" t="s">
        <v>29</v>
      </c>
      <c r="J653" t="s">
        <v>58</v>
      </c>
      <c r="K653">
        <v>180.72</v>
      </c>
      <c r="L653">
        <v>57</v>
      </c>
      <c r="M653" t="s">
        <v>1643</v>
      </c>
      <c r="N653">
        <v>85</v>
      </c>
      <c r="O653" t="s">
        <v>1644</v>
      </c>
      <c r="P653" t="s">
        <v>32</v>
      </c>
      <c r="Q653" t="s">
        <v>73</v>
      </c>
      <c r="R653" t="s">
        <v>3394</v>
      </c>
      <c r="S653" t="s">
        <v>34</v>
      </c>
      <c r="T653" t="s">
        <v>75</v>
      </c>
      <c r="U653" t="str">
        <f>VLOOKUP(F653,[1]Sheet2!H:J,2,FALSE)</f>
        <v>Capital Goods</v>
      </c>
      <c r="V653" t="str">
        <f>VLOOKUP(F653,[1]Sheet2!H:J,3,FALSE)</f>
        <v>Engineering - Industrial Equipments</v>
      </c>
    </row>
    <row r="654" spans="1:22" x14ac:dyDescent="0.3">
      <c r="A654" t="s">
        <v>3395</v>
      </c>
      <c r="B654" t="s">
        <v>23</v>
      </c>
      <c r="C654" t="s">
        <v>3396</v>
      </c>
      <c r="D654" t="s">
        <v>3397</v>
      </c>
      <c r="E654">
        <v>505283</v>
      </c>
      <c r="F654" t="s">
        <v>3398</v>
      </c>
      <c r="G654" t="s">
        <v>39</v>
      </c>
      <c r="H654" t="s">
        <v>28</v>
      </c>
      <c r="I654" t="s">
        <v>29</v>
      </c>
      <c r="J654" t="s">
        <v>29</v>
      </c>
      <c r="K654">
        <v>7992.8</v>
      </c>
      <c r="L654">
        <v>9</v>
      </c>
      <c r="M654" t="s">
        <v>30</v>
      </c>
      <c r="N654">
        <v>25</v>
      </c>
      <c r="O654" t="s">
        <v>3202</v>
      </c>
      <c r="P654" t="s">
        <v>32</v>
      </c>
      <c r="Q654" t="s">
        <v>3399</v>
      </c>
      <c r="R654" t="s">
        <v>3399</v>
      </c>
      <c r="S654" t="s">
        <v>34</v>
      </c>
      <c r="T654" t="s">
        <v>34</v>
      </c>
      <c r="U654" t="str">
        <f>VLOOKUP(F654,[1]Sheet2!H:J,2,FALSE)</f>
        <v>Capital Goods</v>
      </c>
      <c r="V654" t="str">
        <f>VLOOKUP(F654,[1]Sheet2!H:J,3,FALSE)</f>
        <v>Compressors / Pumps</v>
      </c>
    </row>
    <row r="655" spans="1:22" x14ac:dyDescent="0.3">
      <c r="A655" t="s">
        <v>3400</v>
      </c>
      <c r="B655" t="s">
        <v>23</v>
      </c>
      <c r="C655" t="s">
        <v>3401</v>
      </c>
      <c r="D655" t="s">
        <v>3402</v>
      </c>
      <c r="E655">
        <v>509488</v>
      </c>
      <c r="F655" t="s">
        <v>3403</v>
      </c>
      <c r="G655" t="s">
        <v>39</v>
      </c>
      <c r="H655" t="s">
        <v>28</v>
      </c>
      <c r="I655" t="s">
        <v>29</v>
      </c>
      <c r="J655" t="s">
        <v>29</v>
      </c>
      <c r="K655">
        <v>11144.22</v>
      </c>
      <c r="L655">
        <v>9</v>
      </c>
      <c r="M655" t="s">
        <v>30</v>
      </c>
      <c r="N655">
        <v>40</v>
      </c>
      <c r="O655" t="s">
        <v>3077</v>
      </c>
      <c r="P655" t="s">
        <v>32</v>
      </c>
      <c r="Q655" t="s">
        <v>3404</v>
      </c>
      <c r="R655" t="s">
        <v>3404</v>
      </c>
      <c r="S655" t="s">
        <v>34</v>
      </c>
      <c r="T655" t="s">
        <v>34</v>
      </c>
      <c r="U655" t="str">
        <f>VLOOKUP(F655,[1]Sheet2!H:J,2,FALSE)</f>
        <v>Capital Goods</v>
      </c>
      <c r="V655" t="str">
        <f>VLOOKUP(F655,[1]Sheet2!H:J,3,FALSE)</f>
        <v>Electrodes &amp; Welding Equipment</v>
      </c>
    </row>
    <row r="656" spans="1:22" x14ac:dyDescent="0.3">
      <c r="A656" t="s">
        <v>3405</v>
      </c>
      <c r="B656" t="s">
        <v>23</v>
      </c>
      <c r="C656" t="s">
        <v>3406</v>
      </c>
      <c r="D656" t="s">
        <v>3407</v>
      </c>
      <c r="E656">
        <v>500002</v>
      </c>
      <c r="F656" t="s">
        <v>3408</v>
      </c>
      <c r="G656" t="s">
        <v>39</v>
      </c>
      <c r="H656" t="s">
        <v>152</v>
      </c>
      <c r="I656" t="s">
        <v>29</v>
      </c>
      <c r="J656" t="s">
        <v>29</v>
      </c>
      <c r="K656">
        <v>110139.38</v>
      </c>
      <c r="L656">
        <v>8</v>
      </c>
      <c r="M656" t="s">
        <v>3087</v>
      </c>
      <c r="N656">
        <v>39</v>
      </c>
      <c r="O656" t="s">
        <v>1159</v>
      </c>
      <c r="P656" t="s">
        <v>32</v>
      </c>
      <c r="Q656" t="s">
        <v>3409</v>
      </c>
      <c r="R656" t="s">
        <v>3409</v>
      </c>
      <c r="S656" t="s">
        <v>34</v>
      </c>
      <c r="T656" t="s">
        <v>34</v>
      </c>
      <c r="U656" t="str">
        <f>VLOOKUP(F656,[1]Sheet2!H:J,2,FALSE)</f>
        <v>Capital Goods</v>
      </c>
      <c r="V656" t="str">
        <f>VLOOKUP(F656,[1]Sheet2!H:J,3,FALSE)</f>
        <v>Electric Equipment</v>
      </c>
    </row>
    <row r="657" spans="1:22" x14ac:dyDescent="0.3">
      <c r="A657" t="s">
        <v>3410</v>
      </c>
      <c r="B657" t="s">
        <v>23</v>
      </c>
      <c r="C657" t="s">
        <v>3411</v>
      </c>
      <c r="D657" t="s">
        <v>3412</v>
      </c>
      <c r="E657">
        <v>532493</v>
      </c>
      <c r="F657" t="s">
        <v>3413</v>
      </c>
      <c r="G657" t="s">
        <v>39</v>
      </c>
      <c r="H657" t="s">
        <v>28</v>
      </c>
      <c r="I657" t="s">
        <v>29</v>
      </c>
      <c r="J657" t="s">
        <v>29</v>
      </c>
      <c r="K657">
        <v>10336.19</v>
      </c>
      <c r="L657">
        <v>85</v>
      </c>
      <c r="M657" t="s">
        <v>1158</v>
      </c>
      <c r="N657">
        <v>91</v>
      </c>
      <c r="O657" t="s">
        <v>3357</v>
      </c>
      <c r="P657" t="s">
        <v>32</v>
      </c>
      <c r="Q657" t="s">
        <v>3414</v>
      </c>
      <c r="R657" t="s">
        <v>3414</v>
      </c>
      <c r="S657" t="s">
        <v>34</v>
      </c>
      <c r="T657" t="s">
        <v>34</v>
      </c>
      <c r="U657" t="str">
        <f>VLOOKUP(F657,[1]Sheet2!H:J,2,FALSE)</f>
        <v>Capital Goods</v>
      </c>
      <c r="V657" t="str">
        <f>VLOOKUP(F657,[1]Sheet2!H:J,3,FALSE)</f>
        <v>Defence</v>
      </c>
    </row>
    <row r="658" spans="1:22" x14ac:dyDescent="0.3">
      <c r="A658" t="s">
        <v>3415</v>
      </c>
      <c r="B658" t="s">
        <v>23</v>
      </c>
      <c r="C658" t="s">
        <v>3416</v>
      </c>
      <c r="D658" t="s">
        <v>3417</v>
      </c>
      <c r="E658">
        <v>522017</v>
      </c>
      <c r="F658" t="s">
        <v>3418</v>
      </c>
      <c r="G658" t="s">
        <v>57</v>
      </c>
      <c r="H658" t="s">
        <v>28</v>
      </c>
      <c r="I658" t="s">
        <v>29</v>
      </c>
      <c r="J658" t="s">
        <v>58</v>
      </c>
      <c r="K658">
        <v>454.74</v>
      </c>
      <c r="L658">
        <v>9</v>
      </c>
      <c r="M658" t="s">
        <v>30</v>
      </c>
      <c r="N658">
        <v>44</v>
      </c>
      <c r="O658" t="s">
        <v>1424</v>
      </c>
      <c r="P658" t="s">
        <v>32</v>
      </c>
      <c r="Q658" t="s">
        <v>73</v>
      </c>
      <c r="R658" t="s">
        <v>3419</v>
      </c>
      <c r="S658" t="s">
        <v>34</v>
      </c>
      <c r="T658" t="s">
        <v>75</v>
      </c>
      <c r="U658" t="str">
        <f>VLOOKUP(F658,[1]Sheet2!H:J,2,FALSE)</f>
        <v>Capital Goods</v>
      </c>
      <c r="V658" t="str">
        <f>VLOOKUP(F658,[1]Sheet2!H:J,3,FALSE)</f>
        <v>Engineering - Industrial Equipments</v>
      </c>
    </row>
    <row r="659" spans="1:22" x14ac:dyDescent="0.3">
      <c r="A659" t="s">
        <v>3420</v>
      </c>
      <c r="B659" t="s">
        <v>23</v>
      </c>
      <c r="C659" t="s">
        <v>3421</v>
      </c>
      <c r="D659" t="s">
        <v>3422</v>
      </c>
      <c r="E659">
        <v>517096</v>
      </c>
      <c r="F659" t="s">
        <v>3423</v>
      </c>
      <c r="G659" t="s">
        <v>57</v>
      </c>
      <c r="H659" t="s">
        <v>28</v>
      </c>
      <c r="I659" t="s">
        <v>29</v>
      </c>
      <c r="J659" t="s">
        <v>58</v>
      </c>
      <c r="K659">
        <v>188.12</v>
      </c>
      <c r="L659">
        <v>76</v>
      </c>
      <c r="M659" t="s">
        <v>3424</v>
      </c>
      <c r="N659">
        <v>43</v>
      </c>
      <c r="O659" t="s">
        <v>3208</v>
      </c>
      <c r="P659" t="s">
        <v>32</v>
      </c>
      <c r="Q659" t="s">
        <v>3425</v>
      </c>
      <c r="R659" t="s">
        <v>3425</v>
      </c>
      <c r="S659" t="s">
        <v>34</v>
      </c>
      <c r="T659" t="s">
        <v>61</v>
      </c>
      <c r="U659" t="str">
        <f>VLOOKUP(F659,[1]Sheet2!H:J,2,FALSE)</f>
        <v>Capital Goods</v>
      </c>
      <c r="V659" t="str">
        <f>VLOOKUP(F659,[1]Sheet2!H:J,3,FALSE)</f>
        <v>Electric Equipment</v>
      </c>
    </row>
    <row r="660" spans="1:22" x14ac:dyDescent="0.3">
      <c r="A660" t="s">
        <v>3426</v>
      </c>
      <c r="B660" t="s">
        <v>23</v>
      </c>
      <c r="C660" t="s">
        <v>3427</v>
      </c>
      <c r="D660" t="s">
        <v>3428</v>
      </c>
      <c r="E660">
        <v>522275</v>
      </c>
      <c r="F660" t="s">
        <v>3429</v>
      </c>
      <c r="G660" t="s">
        <v>39</v>
      </c>
      <c r="H660" t="s">
        <v>932</v>
      </c>
      <c r="I660" t="s">
        <v>29</v>
      </c>
      <c r="J660" t="s">
        <v>29</v>
      </c>
      <c r="K660">
        <v>75676.86</v>
      </c>
      <c r="L660">
        <v>8</v>
      </c>
      <c r="M660" t="s">
        <v>3087</v>
      </c>
      <c r="N660">
        <v>39</v>
      </c>
      <c r="O660" t="s">
        <v>1159</v>
      </c>
      <c r="P660" t="s">
        <v>32</v>
      </c>
      <c r="Q660" t="s">
        <v>3430</v>
      </c>
      <c r="R660" t="s">
        <v>3431</v>
      </c>
      <c r="S660" t="s">
        <v>34</v>
      </c>
      <c r="T660" t="s">
        <v>34</v>
      </c>
      <c r="U660" t="str">
        <f>VLOOKUP(F660,[1]Sheet2!H:J,2,FALSE)</f>
        <v>Capital Goods</v>
      </c>
      <c r="V660" t="str">
        <f>VLOOKUP(F660,[1]Sheet2!H:J,3,FALSE)</f>
        <v>Electric Equipment</v>
      </c>
    </row>
    <row r="661" spans="1:22" x14ac:dyDescent="0.3">
      <c r="A661" t="s">
        <v>3432</v>
      </c>
      <c r="B661" t="s">
        <v>23</v>
      </c>
      <c r="C661" t="s">
        <v>3433</v>
      </c>
      <c r="D661" t="s">
        <v>3434</v>
      </c>
      <c r="E661">
        <v>505872</v>
      </c>
      <c r="F661" t="s">
        <v>3435</v>
      </c>
      <c r="G661" t="s">
        <v>27</v>
      </c>
      <c r="H661" t="s">
        <v>28</v>
      </c>
      <c r="I661" t="s">
        <v>29</v>
      </c>
      <c r="J661" t="s">
        <v>58</v>
      </c>
      <c r="K661">
        <v>4324.37</v>
      </c>
      <c r="L661">
        <v>32</v>
      </c>
      <c r="M661" t="s">
        <v>2554</v>
      </c>
      <c r="N661">
        <v>45</v>
      </c>
      <c r="O661" t="s">
        <v>2555</v>
      </c>
      <c r="P661" t="s">
        <v>32</v>
      </c>
      <c r="Q661" t="s">
        <v>73</v>
      </c>
      <c r="R661" t="s">
        <v>3433</v>
      </c>
      <c r="S661" t="s">
        <v>34</v>
      </c>
      <c r="T661" t="s">
        <v>75</v>
      </c>
      <c r="U661" t="str">
        <f>VLOOKUP(F661,[1]Sheet2!H:J,2,FALSE)</f>
        <v>Capital Goods</v>
      </c>
      <c r="V661" t="str">
        <f>VLOOKUP(F661,[1]Sheet2!H:J,3,FALSE)</f>
        <v>Compressors / Pumps</v>
      </c>
    </row>
    <row r="662" spans="1:22" x14ac:dyDescent="0.3">
      <c r="A662" t="s">
        <v>3436</v>
      </c>
      <c r="B662" t="s">
        <v>23</v>
      </c>
      <c r="C662" t="s">
        <v>3437</v>
      </c>
      <c r="D662" t="s">
        <v>3438</v>
      </c>
      <c r="E662">
        <v>522027</v>
      </c>
      <c r="F662" t="s">
        <v>3439</v>
      </c>
      <c r="G662" t="s">
        <v>57</v>
      </c>
      <c r="H662" t="s">
        <v>28</v>
      </c>
      <c r="I662" t="s">
        <v>29</v>
      </c>
      <c r="J662" t="s">
        <v>58</v>
      </c>
      <c r="K662">
        <v>23.53</v>
      </c>
      <c r="L662">
        <v>9</v>
      </c>
      <c r="M662" t="s">
        <v>30</v>
      </c>
      <c r="N662">
        <v>44</v>
      </c>
      <c r="O662" t="s">
        <v>1424</v>
      </c>
      <c r="P662" t="s">
        <v>32</v>
      </c>
      <c r="Q662" t="s">
        <v>73</v>
      </c>
      <c r="R662" t="s">
        <v>3440</v>
      </c>
      <c r="S662" t="s">
        <v>34</v>
      </c>
      <c r="T662" t="s">
        <v>75</v>
      </c>
      <c r="U662" t="str">
        <f>VLOOKUP(F662,[1]Sheet2!H:J,2,FALSE)</f>
        <v>Capital Goods</v>
      </c>
      <c r="V662" t="str">
        <f>VLOOKUP(F662,[1]Sheet2!H:J,3,FALSE)</f>
        <v>Engineering - Industrial Equipments</v>
      </c>
    </row>
    <row r="663" spans="1:22" x14ac:dyDescent="0.3">
      <c r="A663" t="s">
        <v>3441</v>
      </c>
      <c r="B663" t="s">
        <v>23</v>
      </c>
      <c r="C663" t="s">
        <v>3442</v>
      </c>
      <c r="D663" t="s">
        <v>3443</v>
      </c>
      <c r="E663">
        <v>522064</v>
      </c>
      <c r="F663" t="s">
        <v>3444</v>
      </c>
      <c r="G663" t="s">
        <v>27</v>
      </c>
      <c r="H663" t="s">
        <v>28</v>
      </c>
      <c r="I663" t="s">
        <v>29</v>
      </c>
      <c r="J663" t="s">
        <v>29</v>
      </c>
      <c r="K663">
        <v>2874.89</v>
      </c>
      <c r="L663">
        <v>8</v>
      </c>
      <c r="M663" t="s">
        <v>3087</v>
      </c>
      <c r="N663">
        <v>39</v>
      </c>
      <c r="O663" t="s">
        <v>1159</v>
      </c>
      <c r="P663" t="s">
        <v>32</v>
      </c>
      <c r="Q663" t="s">
        <v>3445</v>
      </c>
      <c r="R663" t="s">
        <v>3445</v>
      </c>
      <c r="S663" t="s">
        <v>34</v>
      </c>
      <c r="T663" t="s">
        <v>34</v>
      </c>
      <c r="U663" t="str">
        <f>VLOOKUP(F663,[1]Sheet2!H:J,2,FALSE)</f>
        <v>Capital Goods</v>
      </c>
      <c r="V663" t="str">
        <f>VLOOKUP(F663,[1]Sheet2!H:J,3,FALSE)</f>
        <v>Electric Equipment</v>
      </c>
    </row>
    <row r="664" spans="1:22" x14ac:dyDescent="0.3">
      <c r="A664" t="s">
        <v>3446</v>
      </c>
      <c r="B664" t="s">
        <v>23</v>
      </c>
      <c r="C664" t="s">
        <v>3447</v>
      </c>
      <c r="D664" t="s">
        <v>3448</v>
      </c>
      <c r="E664">
        <v>523606</v>
      </c>
      <c r="F664" t="s">
        <v>3449</v>
      </c>
      <c r="G664" t="s">
        <v>27</v>
      </c>
      <c r="H664" t="s">
        <v>28</v>
      </c>
      <c r="I664" t="s">
        <v>29</v>
      </c>
      <c r="J664" t="s">
        <v>58</v>
      </c>
      <c r="K664">
        <v>2707.25</v>
      </c>
      <c r="L664">
        <v>85</v>
      </c>
      <c r="M664" t="s">
        <v>1158</v>
      </c>
      <c r="N664">
        <v>44</v>
      </c>
      <c r="O664" t="s">
        <v>1424</v>
      </c>
      <c r="P664" t="s">
        <v>32</v>
      </c>
      <c r="Q664" t="s">
        <v>73</v>
      </c>
      <c r="R664" t="s">
        <v>3450</v>
      </c>
      <c r="S664" t="s">
        <v>34</v>
      </c>
      <c r="T664" t="s">
        <v>75</v>
      </c>
      <c r="U664" t="str">
        <f>VLOOKUP(F664,[1]Sheet2!H:J,2,FALSE)</f>
        <v>Capital Goods</v>
      </c>
      <c r="V664" t="str">
        <f>VLOOKUP(F664,[1]Sheet2!H:J,3,FALSE)</f>
        <v>Defence</v>
      </c>
    </row>
    <row r="665" spans="1:22" x14ac:dyDescent="0.3">
      <c r="A665" t="s">
        <v>3451</v>
      </c>
      <c r="B665" t="s">
        <v>23</v>
      </c>
      <c r="C665" t="s">
        <v>3452</v>
      </c>
      <c r="D665" t="s">
        <v>3453</v>
      </c>
      <c r="E665">
        <v>524109</v>
      </c>
      <c r="F665" t="s">
        <v>3454</v>
      </c>
      <c r="G665" t="s">
        <v>27</v>
      </c>
      <c r="H665" t="s">
        <v>28</v>
      </c>
      <c r="I665" t="s">
        <v>29</v>
      </c>
      <c r="J665" t="s">
        <v>29</v>
      </c>
      <c r="K665">
        <v>929.93</v>
      </c>
      <c r="L665">
        <v>9</v>
      </c>
      <c r="M665" t="s">
        <v>30</v>
      </c>
      <c r="N665">
        <v>44</v>
      </c>
      <c r="O665" t="s">
        <v>1424</v>
      </c>
      <c r="P665" t="s">
        <v>32</v>
      </c>
      <c r="Q665" t="s">
        <v>3455</v>
      </c>
      <c r="R665" t="s">
        <v>3455</v>
      </c>
      <c r="S665" t="s">
        <v>34</v>
      </c>
      <c r="T665" t="s">
        <v>34</v>
      </c>
      <c r="U665" t="str">
        <f>VLOOKUP(F665,[1]Sheet2!H:J,2,FALSE)</f>
        <v>Capital Goods</v>
      </c>
      <c r="V665" t="str">
        <f>VLOOKUP(F665,[1]Sheet2!H:J,3,FALSE)</f>
        <v>Engineering - Industrial Equipments</v>
      </c>
    </row>
    <row r="666" spans="1:22" x14ac:dyDescent="0.3">
      <c r="A666" t="s">
        <v>3456</v>
      </c>
      <c r="B666" t="s">
        <v>23</v>
      </c>
      <c r="C666" t="s">
        <v>3457</v>
      </c>
      <c r="D666" t="s">
        <v>3458</v>
      </c>
      <c r="E666">
        <v>512213</v>
      </c>
      <c r="F666" t="s">
        <v>3459</v>
      </c>
      <c r="G666" t="s">
        <v>57</v>
      </c>
      <c r="H666" t="s">
        <v>28</v>
      </c>
      <c r="I666" t="s">
        <v>29</v>
      </c>
      <c r="J666" t="s">
        <v>58</v>
      </c>
      <c r="K666">
        <v>2.41</v>
      </c>
      <c r="L666">
        <v>64</v>
      </c>
      <c r="M666" t="s">
        <v>190</v>
      </c>
      <c r="N666">
        <v>101</v>
      </c>
      <c r="O666" t="s">
        <v>190</v>
      </c>
      <c r="P666" t="s">
        <v>32</v>
      </c>
      <c r="Q666" t="s">
        <v>73</v>
      </c>
      <c r="R666" t="s">
        <v>3460</v>
      </c>
      <c r="S666" t="s">
        <v>34</v>
      </c>
      <c r="T666" t="s">
        <v>75</v>
      </c>
      <c r="U666" t="str">
        <f>VLOOKUP(F666,[1]Sheet2!H:J,2,FALSE)</f>
        <v>Capital Goods</v>
      </c>
      <c r="V666" t="str">
        <f>VLOOKUP(F666,[1]Sheet2!H:J,3,FALSE)</f>
        <v>Engineering</v>
      </c>
    </row>
    <row r="667" spans="1:22" x14ac:dyDescent="0.3">
      <c r="A667" t="s">
        <v>3461</v>
      </c>
      <c r="B667" t="s">
        <v>23</v>
      </c>
      <c r="C667" t="s">
        <v>3462</v>
      </c>
      <c r="D667" t="s">
        <v>3463</v>
      </c>
      <c r="E667">
        <v>505255</v>
      </c>
      <c r="F667" t="s">
        <v>3464</v>
      </c>
      <c r="G667" t="s">
        <v>39</v>
      </c>
      <c r="H667" t="s">
        <v>28</v>
      </c>
      <c r="I667" t="s">
        <v>29</v>
      </c>
      <c r="J667" t="s">
        <v>29</v>
      </c>
      <c r="K667">
        <v>4826.38</v>
      </c>
      <c r="L667">
        <v>9</v>
      </c>
      <c r="M667" t="s">
        <v>30</v>
      </c>
      <c r="N667">
        <v>44</v>
      </c>
      <c r="O667" t="s">
        <v>1424</v>
      </c>
      <c r="P667" t="s">
        <v>32</v>
      </c>
      <c r="Q667" t="s">
        <v>3465</v>
      </c>
      <c r="R667" t="s">
        <v>3465</v>
      </c>
      <c r="S667" t="s">
        <v>34</v>
      </c>
      <c r="T667" t="s">
        <v>34</v>
      </c>
      <c r="U667" t="str">
        <f>VLOOKUP(F667,[1]Sheet2!H:J,2,FALSE)</f>
        <v>Capital Goods</v>
      </c>
      <c r="V667" t="str">
        <f>VLOOKUP(F667,[1]Sheet2!H:J,3,FALSE)</f>
        <v>Engineering - Industrial Equipments</v>
      </c>
    </row>
    <row r="668" spans="1:22" x14ac:dyDescent="0.3">
      <c r="A668" t="s">
        <v>3466</v>
      </c>
      <c r="B668" t="s">
        <v>23</v>
      </c>
      <c r="C668" t="s">
        <v>3467</v>
      </c>
      <c r="D668" t="s">
        <v>3468</v>
      </c>
      <c r="E668">
        <v>504028</v>
      </c>
      <c r="F668" t="s">
        <v>3469</v>
      </c>
      <c r="G668" t="s">
        <v>72</v>
      </c>
      <c r="H668" t="s">
        <v>28</v>
      </c>
      <c r="I668" t="s">
        <v>29</v>
      </c>
      <c r="J668" t="s">
        <v>58</v>
      </c>
      <c r="K668">
        <v>462.33</v>
      </c>
      <c r="L668">
        <v>9</v>
      </c>
      <c r="M668" t="s">
        <v>30</v>
      </c>
      <c r="N668">
        <v>41</v>
      </c>
      <c r="O668" t="s">
        <v>3470</v>
      </c>
      <c r="P668" t="s">
        <v>32</v>
      </c>
      <c r="Q668" t="s">
        <v>73</v>
      </c>
      <c r="R668" t="s">
        <v>3467</v>
      </c>
      <c r="S668" t="s">
        <v>34</v>
      </c>
      <c r="T668" t="s">
        <v>75</v>
      </c>
      <c r="U668" t="str">
        <f>VLOOKUP(F668,[1]Sheet2!H:J,2,FALSE)</f>
        <v>Capital Goods</v>
      </c>
      <c r="V668" t="str">
        <f>VLOOKUP(F668,[1]Sheet2!H:J,3,FALSE)</f>
        <v>Electrodes &amp; Welding Equipment</v>
      </c>
    </row>
    <row r="669" spans="1:22" x14ac:dyDescent="0.3">
      <c r="A669" t="s">
        <v>3471</v>
      </c>
      <c r="B669" t="s">
        <v>23</v>
      </c>
      <c r="C669" t="s">
        <v>3472</v>
      </c>
      <c r="D669" t="s">
        <v>3473</v>
      </c>
      <c r="E669">
        <v>530063</v>
      </c>
      <c r="F669" t="s">
        <v>3474</v>
      </c>
      <c r="G669" t="s">
        <v>57</v>
      </c>
      <c r="H669" t="s">
        <v>28</v>
      </c>
      <c r="I669" t="s">
        <v>29</v>
      </c>
      <c r="J669" t="s">
        <v>58</v>
      </c>
      <c r="K669">
        <v>9.6199999999999992</v>
      </c>
      <c r="L669">
        <v>42</v>
      </c>
      <c r="M669" t="s">
        <v>429</v>
      </c>
      <c r="N669">
        <v>62</v>
      </c>
      <c r="O669" t="s">
        <v>429</v>
      </c>
      <c r="P669" t="s">
        <v>32</v>
      </c>
      <c r="Q669" t="s">
        <v>73</v>
      </c>
      <c r="R669" t="s">
        <v>3475</v>
      </c>
      <c r="S669" t="s">
        <v>34</v>
      </c>
      <c r="T669" t="s">
        <v>75</v>
      </c>
      <c r="U669" t="str">
        <f>VLOOKUP(F669,[1]Sheet2!H:J,2,FALSE)</f>
        <v>Capital Goods</v>
      </c>
      <c r="V669" t="str">
        <f>VLOOKUP(F669,[1]Sheet2!H:J,3,FALSE)</f>
        <v>Engineering - Industrial Equipments</v>
      </c>
    </row>
    <row r="670" spans="1:22" x14ac:dyDescent="0.3">
      <c r="A670" t="s">
        <v>3476</v>
      </c>
      <c r="B670" t="s">
        <v>23</v>
      </c>
      <c r="C670" t="s">
        <v>3477</v>
      </c>
      <c r="D670" t="s">
        <v>3478</v>
      </c>
      <c r="E670">
        <v>523160</v>
      </c>
      <c r="F670" t="s">
        <v>3479</v>
      </c>
      <c r="G670" t="s">
        <v>72</v>
      </c>
      <c r="H670" t="s">
        <v>28</v>
      </c>
      <c r="I670" t="s">
        <v>29</v>
      </c>
      <c r="J670" t="s">
        <v>58</v>
      </c>
      <c r="K670">
        <v>914.62</v>
      </c>
      <c r="L670">
        <v>53</v>
      </c>
      <c r="M670" t="s">
        <v>3143</v>
      </c>
      <c r="N670">
        <v>81</v>
      </c>
      <c r="O670" t="s">
        <v>3144</v>
      </c>
      <c r="P670" t="s">
        <v>32</v>
      </c>
      <c r="Q670" t="s">
        <v>73</v>
      </c>
      <c r="R670" t="s">
        <v>3480</v>
      </c>
      <c r="S670" t="s">
        <v>34</v>
      </c>
      <c r="T670" t="s">
        <v>75</v>
      </c>
      <c r="U670" t="str">
        <f>VLOOKUP(F670,[1]Sheet2!H:J,2,FALSE)</f>
        <v>Capital Goods</v>
      </c>
      <c r="V670" t="str">
        <f>VLOOKUP(F670,[1]Sheet2!H:J,3,FALSE)</f>
        <v>Refractories</v>
      </c>
    </row>
    <row r="671" spans="1:22" x14ac:dyDescent="0.3">
      <c r="A671" t="s">
        <v>3481</v>
      </c>
      <c r="B671" t="s">
        <v>23</v>
      </c>
      <c r="C671" t="s">
        <v>3482</v>
      </c>
      <c r="D671" t="s">
        <v>3483</v>
      </c>
      <c r="E671">
        <v>504286</v>
      </c>
      <c r="F671" t="s">
        <v>3484</v>
      </c>
      <c r="G671" t="s">
        <v>27</v>
      </c>
      <c r="H671" t="s">
        <v>28</v>
      </c>
      <c r="I671" t="s">
        <v>29</v>
      </c>
      <c r="J671" t="s">
        <v>29</v>
      </c>
      <c r="K671">
        <v>94.05</v>
      </c>
      <c r="L671">
        <v>62</v>
      </c>
      <c r="M671" t="s">
        <v>849</v>
      </c>
      <c r="N671">
        <v>97</v>
      </c>
      <c r="O671" t="s">
        <v>850</v>
      </c>
      <c r="P671" t="s">
        <v>32</v>
      </c>
      <c r="Q671" t="s">
        <v>3485</v>
      </c>
      <c r="R671" t="s">
        <v>3485</v>
      </c>
      <c r="S671" t="s">
        <v>34</v>
      </c>
      <c r="T671" t="s">
        <v>34</v>
      </c>
      <c r="U671" t="str">
        <f>VLOOKUP(F671,[1]Sheet2!H:J,2,FALSE)</f>
        <v>Capital Goods</v>
      </c>
      <c r="V671" t="str">
        <f>VLOOKUP(F671,[1]Sheet2!H:J,3,FALSE)</f>
        <v>Electric Equipment</v>
      </c>
    </row>
    <row r="672" spans="1:22" x14ac:dyDescent="0.3">
      <c r="A672" t="s">
        <v>3486</v>
      </c>
      <c r="B672" t="s">
        <v>23</v>
      </c>
      <c r="C672" t="s">
        <v>3487</v>
      </c>
      <c r="D672" t="s">
        <v>3488</v>
      </c>
      <c r="E672">
        <v>500241</v>
      </c>
      <c r="F672" t="s">
        <v>3489</v>
      </c>
      <c r="G672" t="s">
        <v>39</v>
      </c>
      <c r="H672" t="s">
        <v>28</v>
      </c>
      <c r="I672" t="s">
        <v>29</v>
      </c>
      <c r="J672" t="s">
        <v>29</v>
      </c>
      <c r="K672">
        <v>15640.78</v>
      </c>
      <c r="L672">
        <v>9</v>
      </c>
      <c r="M672" t="s">
        <v>30</v>
      </c>
      <c r="N672">
        <v>78</v>
      </c>
      <c r="O672" t="s">
        <v>3219</v>
      </c>
      <c r="P672" t="s">
        <v>32</v>
      </c>
      <c r="Q672" t="s">
        <v>3490</v>
      </c>
      <c r="R672" t="s">
        <v>3490</v>
      </c>
      <c r="S672" t="s">
        <v>34</v>
      </c>
      <c r="T672" t="s">
        <v>34</v>
      </c>
      <c r="U672" t="str">
        <f>VLOOKUP(F672,[1]Sheet2!H:J,2,FALSE)</f>
        <v>Capital Goods</v>
      </c>
      <c r="V672" t="str">
        <f>VLOOKUP(F672,[1]Sheet2!H:J,3,FALSE)</f>
        <v>Compressors / Pumps</v>
      </c>
    </row>
    <row r="673" spans="1:22" x14ac:dyDescent="0.3">
      <c r="A673" t="s">
        <v>3491</v>
      </c>
      <c r="B673" t="s">
        <v>23</v>
      </c>
      <c r="C673" t="s">
        <v>3492</v>
      </c>
      <c r="D673" t="s">
        <v>3493</v>
      </c>
      <c r="E673">
        <v>504084</v>
      </c>
      <c r="F673" t="s">
        <v>3494</v>
      </c>
      <c r="G673" t="s">
        <v>72</v>
      </c>
      <c r="H673" t="s">
        <v>28</v>
      </c>
      <c r="I673" t="s">
        <v>29</v>
      </c>
      <c r="J673" t="s">
        <v>58</v>
      </c>
      <c r="K673">
        <v>382.68</v>
      </c>
      <c r="L673">
        <v>8</v>
      </c>
      <c r="M673" t="s">
        <v>3087</v>
      </c>
      <c r="N673">
        <v>39</v>
      </c>
      <c r="O673" t="s">
        <v>1159</v>
      </c>
      <c r="P673" t="s">
        <v>32</v>
      </c>
      <c r="Q673" t="s">
        <v>73</v>
      </c>
      <c r="R673" t="s">
        <v>3495</v>
      </c>
      <c r="S673" t="s">
        <v>34</v>
      </c>
      <c r="T673" t="s">
        <v>75</v>
      </c>
      <c r="U673" t="str">
        <f>VLOOKUP(F673,[1]Sheet2!H:J,2,FALSE)</f>
        <v>Capital Goods</v>
      </c>
      <c r="V673" t="str">
        <f>VLOOKUP(F673,[1]Sheet2!H:J,3,FALSE)</f>
        <v>Electric Equipment</v>
      </c>
    </row>
    <row r="674" spans="1:22" x14ac:dyDescent="0.3">
      <c r="A674" t="s">
        <v>3496</v>
      </c>
      <c r="B674" t="s">
        <v>23</v>
      </c>
      <c r="C674" t="s">
        <v>3497</v>
      </c>
      <c r="D674" t="s">
        <v>3498</v>
      </c>
      <c r="E674">
        <v>533193</v>
      </c>
      <c r="F674" t="s">
        <v>3499</v>
      </c>
      <c r="G674" t="s">
        <v>27</v>
      </c>
      <c r="H674" t="s">
        <v>28</v>
      </c>
      <c r="I674" t="s">
        <v>29</v>
      </c>
      <c r="J674" t="s">
        <v>29</v>
      </c>
      <c r="K674">
        <v>788</v>
      </c>
      <c r="L674">
        <v>8</v>
      </c>
      <c r="M674" t="s">
        <v>3087</v>
      </c>
      <c r="N674">
        <v>39</v>
      </c>
      <c r="O674" t="s">
        <v>1159</v>
      </c>
      <c r="P674" t="s">
        <v>32</v>
      </c>
      <c r="Q674" t="s">
        <v>3500</v>
      </c>
      <c r="R674" t="s">
        <v>3500</v>
      </c>
      <c r="S674" t="s">
        <v>34</v>
      </c>
      <c r="T674" t="s">
        <v>34</v>
      </c>
      <c r="U674" t="str">
        <f>VLOOKUP(F674,[1]Sheet2!H:J,2,FALSE)</f>
        <v>Capital Goods</v>
      </c>
      <c r="V674" t="str">
        <f>VLOOKUP(F674,[1]Sheet2!H:J,3,FALSE)</f>
        <v>Electric Equipment</v>
      </c>
    </row>
    <row r="675" spans="1:22" x14ac:dyDescent="0.3">
      <c r="A675" t="s">
        <v>3501</v>
      </c>
      <c r="B675" t="s">
        <v>23</v>
      </c>
      <c r="C675" t="s">
        <v>3502</v>
      </c>
      <c r="D675" t="s">
        <v>3503</v>
      </c>
      <c r="E675">
        <v>507410</v>
      </c>
      <c r="F675" t="s">
        <v>3504</v>
      </c>
      <c r="G675" t="s">
        <v>27</v>
      </c>
      <c r="H675" t="s">
        <v>28</v>
      </c>
      <c r="I675" t="s">
        <v>29</v>
      </c>
      <c r="J675" t="s">
        <v>29</v>
      </c>
      <c r="K675">
        <v>1330.42</v>
      </c>
      <c r="L675">
        <v>9</v>
      </c>
      <c r="M675" t="s">
        <v>30</v>
      </c>
      <c r="N675">
        <v>44</v>
      </c>
      <c r="O675" t="s">
        <v>1424</v>
      </c>
      <c r="P675" t="s">
        <v>32</v>
      </c>
      <c r="Q675" t="s">
        <v>3505</v>
      </c>
      <c r="R675" t="s">
        <v>3505</v>
      </c>
      <c r="S675" t="s">
        <v>34</v>
      </c>
      <c r="T675" t="s">
        <v>34</v>
      </c>
      <c r="U675" t="str">
        <f>VLOOKUP(F675,[1]Sheet2!H:J,2,FALSE)</f>
        <v>Capital Goods</v>
      </c>
      <c r="V675" t="str">
        <f>VLOOKUP(F675,[1]Sheet2!H:J,3,FALSE)</f>
        <v>Engineering - Industrial Equipments</v>
      </c>
    </row>
    <row r="676" spans="1:22" x14ac:dyDescent="0.3">
      <c r="A676" t="s">
        <v>3506</v>
      </c>
      <c r="B676" t="s">
        <v>23</v>
      </c>
      <c r="C676" t="s">
        <v>3507</v>
      </c>
      <c r="D676" t="s">
        <v>3508</v>
      </c>
      <c r="E676">
        <v>590031</v>
      </c>
      <c r="F676" t="s">
        <v>3509</v>
      </c>
      <c r="G676" t="s">
        <v>27</v>
      </c>
      <c r="H676" t="s">
        <v>28</v>
      </c>
      <c r="I676" t="s">
        <v>29</v>
      </c>
      <c r="J676" t="s">
        <v>29</v>
      </c>
      <c r="K676">
        <v>458.41</v>
      </c>
      <c r="L676">
        <v>9</v>
      </c>
      <c r="M676" t="s">
        <v>30</v>
      </c>
      <c r="N676">
        <v>44</v>
      </c>
      <c r="O676" t="s">
        <v>1424</v>
      </c>
      <c r="P676" t="s">
        <v>32</v>
      </c>
      <c r="Q676" t="s">
        <v>3510</v>
      </c>
      <c r="R676" t="s">
        <v>3510</v>
      </c>
      <c r="S676" t="s">
        <v>34</v>
      </c>
      <c r="T676" t="s">
        <v>34</v>
      </c>
      <c r="U676" t="str">
        <f>VLOOKUP(F676,[1]Sheet2!H:J,2,FALSE)</f>
        <v>Capital Goods</v>
      </c>
      <c r="V676" t="str">
        <f>VLOOKUP(F676,[1]Sheet2!H:J,3,FALSE)</f>
        <v>Electrodes &amp; Welding Equipment</v>
      </c>
    </row>
    <row r="677" spans="1:22" x14ac:dyDescent="0.3">
      <c r="A677" t="s">
        <v>3511</v>
      </c>
      <c r="B677" t="s">
        <v>23</v>
      </c>
      <c r="C677" t="s">
        <v>3512</v>
      </c>
      <c r="D677" t="s">
        <v>3513</v>
      </c>
      <c r="E677">
        <v>522108</v>
      </c>
      <c r="F677" t="s">
        <v>3514</v>
      </c>
      <c r="G677" t="s">
        <v>27</v>
      </c>
      <c r="H677" t="s">
        <v>28</v>
      </c>
      <c r="I677" t="s">
        <v>29</v>
      </c>
      <c r="J677" t="s">
        <v>29</v>
      </c>
      <c r="K677">
        <v>1281.48</v>
      </c>
      <c r="L677">
        <v>9</v>
      </c>
      <c r="M677" t="s">
        <v>30</v>
      </c>
      <c r="N677">
        <v>44</v>
      </c>
      <c r="O677" t="s">
        <v>1424</v>
      </c>
      <c r="P677" t="s">
        <v>32</v>
      </c>
      <c r="Q677" t="s">
        <v>3515</v>
      </c>
      <c r="R677" t="s">
        <v>3515</v>
      </c>
      <c r="S677" t="s">
        <v>34</v>
      </c>
      <c r="T677" t="s">
        <v>34</v>
      </c>
      <c r="U677" t="str">
        <f>VLOOKUP(F677,[1]Sheet2!H:J,2,FALSE)</f>
        <v>Capital Goods</v>
      </c>
      <c r="V677" t="str">
        <f>VLOOKUP(F677,[1]Sheet2!H:J,3,FALSE)</f>
        <v>Compressors / Pumps</v>
      </c>
    </row>
    <row r="678" spans="1:22" x14ac:dyDescent="0.3">
      <c r="A678" t="s">
        <v>3516</v>
      </c>
      <c r="B678" t="s">
        <v>23</v>
      </c>
      <c r="C678" t="s">
        <v>3517</v>
      </c>
      <c r="D678" t="s">
        <v>3518</v>
      </c>
      <c r="E678">
        <v>505299</v>
      </c>
      <c r="F678" t="s">
        <v>3519</v>
      </c>
      <c r="G678" t="s">
        <v>72</v>
      </c>
      <c r="H678" t="s">
        <v>28</v>
      </c>
      <c r="I678" t="s">
        <v>29</v>
      </c>
      <c r="J678" t="s">
        <v>58</v>
      </c>
      <c r="K678">
        <v>239.17</v>
      </c>
      <c r="L678">
        <v>8</v>
      </c>
      <c r="M678" t="s">
        <v>3087</v>
      </c>
      <c r="N678">
        <v>44</v>
      </c>
      <c r="O678" t="s">
        <v>1424</v>
      </c>
      <c r="P678" t="s">
        <v>32</v>
      </c>
      <c r="Q678" t="s">
        <v>73</v>
      </c>
      <c r="R678" t="s">
        <v>3520</v>
      </c>
      <c r="S678" t="s">
        <v>34</v>
      </c>
      <c r="T678" t="s">
        <v>75</v>
      </c>
      <c r="U678" t="str">
        <f>VLOOKUP(F678,[1]Sheet2!H:J,2,FALSE)</f>
        <v>Capital Goods</v>
      </c>
      <c r="V678" t="str">
        <f>VLOOKUP(F678,[1]Sheet2!H:J,3,FALSE)</f>
        <v>Engineering - Industrial Equipments</v>
      </c>
    </row>
    <row r="679" spans="1:22" x14ac:dyDescent="0.3">
      <c r="A679" t="s">
        <v>3521</v>
      </c>
      <c r="B679" t="s">
        <v>23</v>
      </c>
      <c r="C679" t="s">
        <v>3522</v>
      </c>
      <c r="D679" t="s">
        <v>3523</v>
      </c>
      <c r="E679">
        <v>522004</v>
      </c>
      <c r="F679" t="s">
        <v>3524</v>
      </c>
      <c r="G679" t="s">
        <v>72</v>
      </c>
      <c r="H679" t="s">
        <v>28</v>
      </c>
      <c r="I679" t="s">
        <v>29</v>
      </c>
      <c r="J679" t="s">
        <v>58</v>
      </c>
      <c r="K679">
        <v>438.2</v>
      </c>
      <c r="L679">
        <v>9</v>
      </c>
      <c r="M679" t="s">
        <v>30</v>
      </c>
      <c r="N679">
        <v>44</v>
      </c>
      <c r="O679" t="s">
        <v>1424</v>
      </c>
      <c r="P679" t="s">
        <v>32</v>
      </c>
      <c r="Q679" t="s">
        <v>3525</v>
      </c>
      <c r="R679" t="s">
        <v>3525</v>
      </c>
      <c r="S679" t="s">
        <v>34</v>
      </c>
      <c r="T679" t="s">
        <v>61</v>
      </c>
      <c r="U679" t="str">
        <f>VLOOKUP(F679,[1]Sheet2!H:J,2,FALSE)</f>
        <v>Capital Goods</v>
      </c>
      <c r="V679" t="str">
        <f>VLOOKUP(F679,[1]Sheet2!H:J,3,FALSE)</f>
        <v>Engineering - Industrial Equipments</v>
      </c>
    </row>
    <row r="680" spans="1:22" x14ac:dyDescent="0.3">
      <c r="A680" t="s">
        <v>3526</v>
      </c>
      <c r="B680" t="s">
        <v>23</v>
      </c>
      <c r="C680" t="s">
        <v>3527</v>
      </c>
      <c r="D680" t="s">
        <v>3528</v>
      </c>
      <c r="E680">
        <v>504908</v>
      </c>
      <c r="F680" t="s">
        <v>3529</v>
      </c>
      <c r="G680" t="s">
        <v>72</v>
      </c>
      <c r="H680" t="s">
        <v>28</v>
      </c>
      <c r="I680" t="s">
        <v>29</v>
      </c>
      <c r="J680" t="s">
        <v>58</v>
      </c>
      <c r="K680">
        <v>161.21</v>
      </c>
      <c r="L680">
        <v>72</v>
      </c>
      <c r="M680" t="s">
        <v>1424</v>
      </c>
      <c r="N680">
        <v>44</v>
      </c>
      <c r="O680" t="s">
        <v>1424</v>
      </c>
      <c r="P680" t="s">
        <v>32</v>
      </c>
      <c r="Q680" t="s">
        <v>73</v>
      </c>
      <c r="R680" t="s">
        <v>3530</v>
      </c>
      <c r="S680" t="s">
        <v>34</v>
      </c>
      <c r="T680" t="s">
        <v>75</v>
      </c>
      <c r="U680" t="str">
        <f>VLOOKUP(F680,[1]Sheet2!H:J,2,FALSE)</f>
        <v>Capital Goods</v>
      </c>
      <c r="V680" t="str">
        <f>VLOOKUP(F680,[1]Sheet2!H:J,3,FALSE)</f>
        <v>Engineering - Industrial Equipments</v>
      </c>
    </row>
    <row r="681" spans="1:22" x14ac:dyDescent="0.3">
      <c r="A681" t="s">
        <v>3531</v>
      </c>
      <c r="B681" t="s">
        <v>23</v>
      </c>
      <c r="C681" t="s">
        <v>3532</v>
      </c>
      <c r="D681" t="s">
        <v>3533</v>
      </c>
      <c r="E681">
        <v>502865</v>
      </c>
      <c r="F681" t="s">
        <v>3534</v>
      </c>
      <c r="G681" t="s">
        <v>72</v>
      </c>
      <c r="H681" t="s">
        <v>28</v>
      </c>
      <c r="I681" t="s">
        <v>29</v>
      </c>
      <c r="J681" t="s">
        <v>58</v>
      </c>
      <c r="K681">
        <v>479.56</v>
      </c>
      <c r="L681">
        <v>51</v>
      </c>
      <c r="M681" t="s">
        <v>178</v>
      </c>
      <c r="N681">
        <v>31</v>
      </c>
      <c r="O681" t="s">
        <v>179</v>
      </c>
      <c r="P681" t="s">
        <v>32</v>
      </c>
      <c r="Q681" t="s">
        <v>3535</v>
      </c>
      <c r="R681" t="s">
        <v>3536</v>
      </c>
      <c r="S681" t="s">
        <v>34</v>
      </c>
      <c r="T681" t="s">
        <v>61</v>
      </c>
      <c r="U681" t="str">
        <f>VLOOKUP(F681,[1]Sheet2!H:J,2,FALSE)</f>
        <v>Capital Goods</v>
      </c>
      <c r="V681" t="str">
        <f>VLOOKUP(F681,[1]Sheet2!H:J,3,FALSE)</f>
        <v>Engineering - Industrial Equipments</v>
      </c>
    </row>
    <row r="682" spans="1:22" x14ac:dyDescent="0.3">
      <c r="A682" t="s">
        <v>3537</v>
      </c>
      <c r="B682" t="s">
        <v>23</v>
      </c>
      <c r="C682" t="s">
        <v>3538</v>
      </c>
      <c r="D682" t="s">
        <v>3539</v>
      </c>
      <c r="E682">
        <v>500210</v>
      </c>
      <c r="F682" t="s">
        <v>3540</v>
      </c>
      <c r="G682" t="s">
        <v>39</v>
      </c>
      <c r="H682" t="s">
        <v>28</v>
      </c>
      <c r="I682" t="s">
        <v>29</v>
      </c>
      <c r="J682" t="s">
        <v>29</v>
      </c>
      <c r="K682">
        <v>12571.48</v>
      </c>
      <c r="L682">
        <v>9</v>
      </c>
      <c r="M682" t="s">
        <v>30</v>
      </c>
      <c r="N682">
        <v>25</v>
      </c>
      <c r="O682" t="s">
        <v>3202</v>
      </c>
      <c r="P682" t="s">
        <v>32</v>
      </c>
      <c r="Q682" t="s">
        <v>3541</v>
      </c>
      <c r="R682" t="s">
        <v>3541</v>
      </c>
      <c r="S682" t="s">
        <v>34</v>
      </c>
      <c r="T682" t="s">
        <v>34</v>
      </c>
      <c r="U682" t="str">
        <f>VLOOKUP(F682,[1]Sheet2!H:J,2,FALSE)</f>
        <v>Capital Goods</v>
      </c>
      <c r="V682" t="str">
        <f>VLOOKUP(F682,[1]Sheet2!H:J,3,FALSE)</f>
        <v>Compressors / Pumps</v>
      </c>
    </row>
    <row r="683" spans="1:22" x14ac:dyDescent="0.3">
      <c r="A683" t="s">
        <v>3542</v>
      </c>
      <c r="B683" t="s">
        <v>23</v>
      </c>
      <c r="C683" t="s">
        <v>3543</v>
      </c>
      <c r="D683" t="s">
        <v>3544</v>
      </c>
      <c r="E683">
        <v>500103</v>
      </c>
      <c r="F683" t="s">
        <v>3545</v>
      </c>
      <c r="G683" t="s">
        <v>39</v>
      </c>
      <c r="H683" t="s">
        <v>932</v>
      </c>
      <c r="I683" t="s">
        <v>29</v>
      </c>
      <c r="J683" t="s">
        <v>29</v>
      </c>
      <c r="K683">
        <v>81689.210000000006</v>
      </c>
      <c r="L683">
        <v>8</v>
      </c>
      <c r="M683" t="s">
        <v>3087</v>
      </c>
      <c r="N683">
        <v>39</v>
      </c>
      <c r="O683" t="s">
        <v>1159</v>
      </c>
      <c r="P683" t="s">
        <v>32</v>
      </c>
      <c r="Q683" t="s">
        <v>3546</v>
      </c>
      <c r="R683" t="s">
        <v>3546</v>
      </c>
      <c r="S683" t="s">
        <v>34</v>
      </c>
      <c r="T683" t="s">
        <v>34</v>
      </c>
      <c r="U683" t="str">
        <f>VLOOKUP(F683,[1]Sheet2!H:J,2,FALSE)</f>
        <v>Capital Goods</v>
      </c>
      <c r="V683" t="str">
        <f>VLOOKUP(F683,[1]Sheet2!H:J,3,FALSE)</f>
        <v>Engineering - Industrial Equipments</v>
      </c>
    </row>
    <row r="684" spans="1:22" x14ac:dyDescent="0.3">
      <c r="A684" t="s">
        <v>3547</v>
      </c>
      <c r="B684" t="s">
        <v>23</v>
      </c>
      <c r="C684" t="s">
        <v>3548</v>
      </c>
      <c r="D684" t="s">
        <v>3549</v>
      </c>
      <c r="E684">
        <v>505854</v>
      </c>
      <c r="F684" t="s">
        <v>3550</v>
      </c>
      <c r="G684" t="s">
        <v>27</v>
      </c>
      <c r="H684" t="s">
        <v>28</v>
      </c>
      <c r="I684" t="s">
        <v>29</v>
      </c>
      <c r="J684" t="s">
        <v>29</v>
      </c>
      <c r="K684">
        <v>405.19</v>
      </c>
      <c r="L684">
        <v>9</v>
      </c>
      <c r="M684" t="s">
        <v>30</v>
      </c>
      <c r="N684">
        <v>44</v>
      </c>
      <c r="O684" t="s">
        <v>1424</v>
      </c>
      <c r="P684" t="s">
        <v>32</v>
      </c>
      <c r="Q684" t="s">
        <v>3548</v>
      </c>
      <c r="R684" t="s">
        <v>3548</v>
      </c>
      <c r="S684" t="s">
        <v>34</v>
      </c>
      <c r="T684" t="s">
        <v>34</v>
      </c>
      <c r="U684" t="str">
        <f>VLOOKUP(F684,[1]Sheet2!H:J,2,FALSE)</f>
        <v>Capital Goods</v>
      </c>
      <c r="V684" t="str">
        <f>VLOOKUP(F684,[1]Sheet2!H:J,3,FALSE)</f>
        <v>Engineering - Industrial Equipments</v>
      </c>
    </row>
    <row r="685" spans="1:22" x14ac:dyDescent="0.3">
      <c r="A685" t="s">
        <v>3551</v>
      </c>
      <c r="B685" t="s">
        <v>23</v>
      </c>
      <c r="C685" t="s">
        <v>3552</v>
      </c>
      <c r="D685" t="s">
        <v>3553</v>
      </c>
      <c r="E685">
        <v>523792</v>
      </c>
      <c r="F685" t="s">
        <v>3554</v>
      </c>
      <c r="G685" t="s">
        <v>27</v>
      </c>
      <c r="H685" t="s">
        <v>28</v>
      </c>
      <c r="I685" t="s">
        <v>29</v>
      </c>
      <c r="J685" t="s">
        <v>29</v>
      </c>
      <c r="K685">
        <v>534.77</v>
      </c>
      <c r="L685">
        <v>9</v>
      </c>
      <c r="M685" t="s">
        <v>30</v>
      </c>
      <c r="N685">
        <v>44</v>
      </c>
      <c r="O685" t="s">
        <v>1424</v>
      </c>
      <c r="P685" t="s">
        <v>32</v>
      </c>
      <c r="Q685" t="s">
        <v>3555</v>
      </c>
      <c r="R685" t="s">
        <v>3555</v>
      </c>
      <c r="S685" t="s">
        <v>34</v>
      </c>
      <c r="T685" t="s">
        <v>34</v>
      </c>
      <c r="U685" t="str">
        <f>VLOOKUP(F685,[1]Sheet2!H:J,2,FALSE)</f>
        <v>Capital Goods</v>
      </c>
      <c r="V685" t="str">
        <f>VLOOKUP(F685,[1]Sheet2!H:J,3,FALSE)</f>
        <v>Engineering - Industrial Equipments</v>
      </c>
    </row>
    <row r="686" spans="1:22" x14ac:dyDescent="0.3">
      <c r="A686" t="s">
        <v>3556</v>
      </c>
      <c r="B686" t="s">
        <v>23</v>
      </c>
      <c r="C686" t="s">
        <v>3557</v>
      </c>
      <c r="D686" t="s">
        <v>3558</v>
      </c>
      <c r="E686">
        <v>517041</v>
      </c>
      <c r="F686" t="s">
        <v>3559</v>
      </c>
      <c r="G686" t="s">
        <v>27</v>
      </c>
      <c r="H686" t="s">
        <v>28</v>
      </c>
      <c r="I686" t="s">
        <v>29</v>
      </c>
      <c r="J686" t="s">
        <v>29</v>
      </c>
      <c r="K686">
        <v>1766.82</v>
      </c>
      <c r="L686">
        <v>9</v>
      </c>
      <c r="M686" t="s">
        <v>30</v>
      </c>
      <c r="N686">
        <v>41</v>
      </c>
      <c r="O686" t="s">
        <v>3470</v>
      </c>
      <c r="P686" t="s">
        <v>32</v>
      </c>
      <c r="Q686" t="s">
        <v>3560</v>
      </c>
      <c r="R686" t="s">
        <v>3560</v>
      </c>
      <c r="S686" t="s">
        <v>34</v>
      </c>
      <c r="T686" t="s">
        <v>34</v>
      </c>
      <c r="U686" t="str">
        <f>VLOOKUP(F686,[1]Sheet2!H:J,2,FALSE)</f>
        <v>Capital Goods</v>
      </c>
      <c r="V686" t="str">
        <f>VLOOKUP(F686,[1]Sheet2!H:J,3,FALSE)</f>
        <v>Electrodes &amp; Welding Equipment</v>
      </c>
    </row>
    <row r="687" spans="1:22" x14ac:dyDescent="0.3">
      <c r="A687" t="s">
        <v>3561</v>
      </c>
      <c r="B687" t="s">
        <v>23</v>
      </c>
      <c r="C687" t="s">
        <v>3562</v>
      </c>
      <c r="D687" t="s">
        <v>3563</v>
      </c>
      <c r="E687">
        <v>539255</v>
      </c>
      <c r="F687" t="s">
        <v>3564</v>
      </c>
      <c r="G687" t="s">
        <v>72</v>
      </c>
      <c r="H687" t="s">
        <v>28</v>
      </c>
      <c r="I687" t="s">
        <v>29</v>
      </c>
      <c r="J687" t="s">
        <v>58</v>
      </c>
      <c r="K687">
        <v>174.24</v>
      </c>
      <c r="L687">
        <v>8</v>
      </c>
      <c r="M687" t="s">
        <v>3087</v>
      </c>
      <c r="N687">
        <v>39</v>
      </c>
      <c r="O687" t="s">
        <v>1159</v>
      </c>
      <c r="P687" t="s">
        <v>32</v>
      </c>
      <c r="Q687" t="s">
        <v>73</v>
      </c>
      <c r="R687" t="s">
        <v>3565</v>
      </c>
      <c r="S687" t="s">
        <v>34</v>
      </c>
      <c r="T687" t="s">
        <v>75</v>
      </c>
      <c r="U687" t="str">
        <f>VLOOKUP(F687,[1]Sheet2!H:J,2,FALSE)</f>
        <v>Capital Goods</v>
      </c>
      <c r="V687" t="str">
        <f>VLOOKUP(F687,[1]Sheet2!H:J,3,FALSE)</f>
        <v>Electric Equipment</v>
      </c>
    </row>
    <row r="688" spans="1:22" x14ac:dyDescent="0.3">
      <c r="A688" t="s">
        <v>3566</v>
      </c>
      <c r="B688" t="s">
        <v>23</v>
      </c>
      <c r="C688" t="s">
        <v>3567</v>
      </c>
      <c r="D688" t="s">
        <v>3568</v>
      </c>
      <c r="E688">
        <v>542679</v>
      </c>
      <c r="F688" t="s">
        <v>3569</v>
      </c>
      <c r="G688" t="s">
        <v>57</v>
      </c>
      <c r="H688" t="s">
        <v>28</v>
      </c>
      <c r="I688" t="s">
        <v>29</v>
      </c>
      <c r="J688" t="s">
        <v>58</v>
      </c>
      <c r="K688">
        <v>552.35</v>
      </c>
      <c r="L688">
        <v>8</v>
      </c>
      <c r="M688" t="s">
        <v>3087</v>
      </c>
      <c r="N688">
        <v>39</v>
      </c>
      <c r="O688" t="s">
        <v>1159</v>
      </c>
      <c r="P688" t="s">
        <v>32</v>
      </c>
      <c r="Q688" t="s">
        <v>73</v>
      </c>
      <c r="R688" t="s">
        <v>3570</v>
      </c>
      <c r="S688" t="s">
        <v>34</v>
      </c>
      <c r="T688" t="s">
        <v>75</v>
      </c>
      <c r="U688" t="str">
        <f>VLOOKUP(F688,[1]Sheet2!H:J,2,FALSE)</f>
        <v>Capital Goods</v>
      </c>
      <c r="V688" t="str">
        <f>VLOOKUP(F688,[1]Sheet2!H:J,3,FALSE)</f>
        <v>Electric Equipment</v>
      </c>
    </row>
    <row r="689" spans="1:22" x14ac:dyDescent="0.3">
      <c r="A689" t="s">
        <v>3571</v>
      </c>
      <c r="B689" t="s">
        <v>23</v>
      </c>
      <c r="C689" t="s">
        <v>3572</v>
      </c>
      <c r="D689" t="s">
        <v>3573</v>
      </c>
      <c r="E689">
        <v>522014</v>
      </c>
      <c r="F689" t="s">
        <v>3574</v>
      </c>
      <c r="G689" t="s">
        <v>27</v>
      </c>
      <c r="H689" t="s">
        <v>28</v>
      </c>
      <c r="I689" t="s">
        <v>29</v>
      </c>
      <c r="J689" t="s">
        <v>29</v>
      </c>
      <c r="K689">
        <v>398.96</v>
      </c>
      <c r="L689">
        <v>9</v>
      </c>
      <c r="M689" t="s">
        <v>30</v>
      </c>
      <c r="N689">
        <v>44</v>
      </c>
      <c r="O689" t="s">
        <v>1424</v>
      </c>
      <c r="P689" t="s">
        <v>32</v>
      </c>
      <c r="Q689" t="s">
        <v>3575</v>
      </c>
      <c r="R689" t="s">
        <v>3575</v>
      </c>
      <c r="S689" t="s">
        <v>34</v>
      </c>
      <c r="T689" t="s">
        <v>34</v>
      </c>
      <c r="U689" t="str">
        <f>VLOOKUP(F689,[1]Sheet2!H:J,2,FALSE)</f>
        <v>Capital Goods</v>
      </c>
      <c r="V689" t="str">
        <f>VLOOKUP(F689,[1]Sheet2!H:J,3,FALSE)</f>
        <v>Engineering - Industrial Equipments</v>
      </c>
    </row>
    <row r="690" spans="1:22" x14ac:dyDescent="0.3">
      <c r="A690" t="s">
        <v>3576</v>
      </c>
      <c r="B690" t="s">
        <v>23</v>
      </c>
      <c r="C690" t="s">
        <v>3577</v>
      </c>
      <c r="D690" t="s">
        <v>3578</v>
      </c>
      <c r="E690">
        <v>500068</v>
      </c>
      <c r="F690" t="s">
        <v>3579</v>
      </c>
      <c r="G690" t="s">
        <v>27</v>
      </c>
      <c r="H690" t="s">
        <v>28</v>
      </c>
      <c r="I690" t="s">
        <v>29</v>
      </c>
      <c r="J690" t="s">
        <v>58</v>
      </c>
      <c r="K690">
        <v>2028.63</v>
      </c>
      <c r="L690">
        <v>9</v>
      </c>
      <c r="M690" t="s">
        <v>30</v>
      </c>
      <c r="N690">
        <v>44</v>
      </c>
      <c r="O690" t="s">
        <v>1424</v>
      </c>
      <c r="P690" t="s">
        <v>32</v>
      </c>
      <c r="Q690" t="s">
        <v>3580</v>
      </c>
      <c r="R690" t="s">
        <v>3581</v>
      </c>
      <c r="S690" t="s">
        <v>34</v>
      </c>
      <c r="T690" t="s">
        <v>61</v>
      </c>
      <c r="U690" t="str">
        <f>VLOOKUP(F690,[1]Sheet2!H:J,2,FALSE)</f>
        <v>Capital Goods</v>
      </c>
      <c r="V690" t="str">
        <f>VLOOKUP(F690,[1]Sheet2!H:J,3,FALSE)</f>
        <v>Engineering - Industrial Equipments</v>
      </c>
    </row>
    <row r="691" spans="1:22" x14ac:dyDescent="0.3">
      <c r="A691" t="s">
        <v>3582</v>
      </c>
      <c r="B691" t="s">
        <v>23</v>
      </c>
      <c r="C691" t="s">
        <v>3583</v>
      </c>
      <c r="D691" t="s">
        <v>3584</v>
      </c>
      <c r="E691">
        <v>517201</v>
      </c>
      <c r="F691" t="s">
        <v>3585</v>
      </c>
      <c r="G691" t="s">
        <v>72</v>
      </c>
      <c r="H691" t="s">
        <v>28</v>
      </c>
      <c r="I691" t="s">
        <v>29</v>
      </c>
      <c r="J691" t="s">
        <v>58</v>
      </c>
      <c r="K691">
        <v>17.18</v>
      </c>
      <c r="L691">
        <v>8</v>
      </c>
      <c r="M691" t="s">
        <v>3087</v>
      </c>
      <c r="N691">
        <v>39</v>
      </c>
      <c r="O691" t="s">
        <v>1159</v>
      </c>
      <c r="P691" t="s">
        <v>32</v>
      </c>
      <c r="Q691" t="s">
        <v>73</v>
      </c>
      <c r="R691" t="s">
        <v>3586</v>
      </c>
      <c r="S691" t="s">
        <v>34</v>
      </c>
      <c r="T691" t="s">
        <v>75</v>
      </c>
      <c r="U691" t="str">
        <f>VLOOKUP(F691,[1]Sheet2!H:J,2,FALSE)</f>
        <v>Capital Goods</v>
      </c>
      <c r="V691" t="str">
        <f>VLOOKUP(F691,[1]Sheet2!H:J,3,FALSE)</f>
        <v>Electric Equipment</v>
      </c>
    </row>
    <row r="692" spans="1:22" x14ac:dyDescent="0.3">
      <c r="A692" t="s">
        <v>3587</v>
      </c>
      <c r="B692" t="s">
        <v>23</v>
      </c>
      <c r="C692" t="s">
        <v>3588</v>
      </c>
      <c r="D692" t="s">
        <v>3589</v>
      </c>
      <c r="E692">
        <v>508941</v>
      </c>
      <c r="F692" t="s">
        <v>3590</v>
      </c>
      <c r="G692" t="s">
        <v>72</v>
      </c>
      <c r="H692" t="s">
        <v>28</v>
      </c>
      <c r="I692" t="s">
        <v>29</v>
      </c>
      <c r="J692" t="s">
        <v>58</v>
      </c>
      <c r="K692">
        <v>236.74</v>
      </c>
      <c r="L692">
        <v>9</v>
      </c>
      <c r="M692" t="s">
        <v>30</v>
      </c>
      <c r="N692">
        <v>40</v>
      </c>
      <c r="O692" t="s">
        <v>3077</v>
      </c>
      <c r="P692" t="s">
        <v>32</v>
      </c>
      <c r="Q692" t="s">
        <v>3591</v>
      </c>
      <c r="R692" t="s">
        <v>3591</v>
      </c>
      <c r="S692" t="s">
        <v>34</v>
      </c>
      <c r="T692" t="s">
        <v>61</v>
      </c>
      <c r="U692" t="str">
        <f>VLOOKUP(F692,[1]Sheet2!H:J,2,FALSE)</f>
        <v>Capital Goods</v>
      </c>
      <c r="V692" t="str">
        <f>VLOOKUP(F692,[1]Sheet2!H:J,3,FALSE)</f>
        <v>Electrodes &amp; Welding Equipment</v>
      </c>
    </row>
    <row r="693" spans="1:22" x14ac:dyDescent="0.3">
      <c r="A693" t="s">
        <v>3592</v>
      </c>
      <c r="B693" t="s">
        <v>23</v>
      </c>
      <c r="C693" t="s">
        <v>3593</v>
      </c>
      <c r="D693" t="s">
        <v>3594</v>
      </c>
      <c r="E693">
        <v>500550</v>
      </c>
      <c r="F693" t="s">
        <v>3595</v>
      </c>
      <c r="G693" t="s">
        <v>39</v>
      </c>
      <c r="H693" t="s">
        <v>152</v>
      </c>
      <c r="I693" t="s">
        <v>29</v>
      </c>
      <c r="J693" t="s">
        <v>29</v>
      </c>
      <c r="K693">
        <v>112363.14</v>
      </c>
      <c r="L693">
        <v>8</v>
      </c>
      <c r="M693" t="s">
        <v>3087</v>
      </c>
      <c r="N693">
        <v>39</v>
      </c>
      <c r="O693" t="s">
        <v>1159</v>
      </c>
      <c r="P693" t="s">
        <v>32</v>
      </c>
      <c r="Q693" t="s">
        <v>3596</v>
      </c>
      <c r="R693" t="s">
        <v>3596</v>
      </c>
      <c r="S693" t="s">
        <v>34</v>
      </c>
      <c r="T693" t="s">
        <v>34</v>
      </c>
      <c r="U693" t="str">
        <f>VLOOKUP(F693,[1]Sheet2!H:J,2,FALSE)</f>
        <v>Capital Goods</v>
      </c>
      <c r="V693" t="str">
        <f>VLOOKUP(F693,[1]Sheet2!H:J,3,FALSE)</f>
        <v>Electric Equipment</v>
      </c>
    </row>
    <row r="694" spans="1:22" x14ac:dyDescent="0.3">
      <c r="A694" t="s">
        <v>3597</v>
      </c>
      <c r="B694" t="s">
        <v>23</v>
      </c>
      <c r="C694" t="s">
        <v>3598</v>
      </c>
      <c r="D694" t="s">
        <v>3599</v>
      </c>
      <c r="E694">
        <v>505890</v>
      </c>
      <c r="F694" t="s">
        <v>3600</v>
      </c>
      <c r="G694" t="s">
        <v>27</v>
      </c>
      <c r="H694" t="s">
        <v>28</v>
      </c>
      <c r="I694" t="s">
        <v>29</v>
      </c>
      <c r="J694" t="s">
        <v>29</v>
      </c>
      <c r="K694">
        <v>4614.33</v>
      </c>
      <c r="L694">
        <v>10</v>
      </c>
      <c r="M694" t="s">
        <v>1048</v>
      </c>
      <c r="N694">
        <v>17</v>
      </c>
      <c r="O694" t="s">
        <v>1049</v>
      </c>
      <c r="P694" t="s">
        <v>32</v>
      </c>
      <c r="Q694" t="s">
        <v>3601</v>
      </c>
      <c r="R694" t="s">
        <v>3601</v>
      </c>
      <c r="S694" t="s">
        <v>34</v>
      </c>
      <c r="T694" t="s">
        <v>212</v>
      </c>
      <c r="U694" t="str">
        <f>VLOOKUP(F694,[1]Sheet2!H:J,2,FALSE)</f>
        <v>Capital Goods</v>
      </c>
      <c r="V694" t="str">
        <f>VLOOKUP(F694,[1]Sheet2!H:J,3,FALSE)</f>
        <v>Engineering - Industrial Equipments</v>
      </c>
    </row>
    <row r="695" spans="1:22" x14ac:dyDescent="0.3">
      <c r="A695" t="s">
        <v>3602</v>
      </c>
      <c r="B695" t="s">
        <v>23</v>
      </c>
      <c r="C695" t="s">
        <v>3603</v>
      </c>
      <c r="D695" t="s">
        <v>3604</v>
      </c>
      <c r="E695">
        <v>500360</v>
      </c>
      <c r="F695" t="s">
        <v>3605</v>
      </c>
      <c r="G695" t="s">
        <v>57</v>
      </c>
      <c r="H695" t="s">
        <v>28</v>
      </c>
      <c r="I695" t="s">
        <v>29</v>
      </c>
      <c r="J695" t="s">
        <v>58</v>
      </c>
      <c r="K695">
        <v>42.89</v>
      </c>
      <c r="L695">
        <v>9</v>
      </c>
      <c r="M695" t="s">
        <v>30</v>
      </c>
      <c r="N695">
        <v>44</v>
      </c>
      <c r="O695" t="s">
        <v>1424</v>
      </c>
      <c r="P695" t="s">
        <v>32</v>
      </c>
      <c r="Q695" t="s">
        <v>73</v>
      </c>
      <c r="R695" t="s">
        <v>3606</v>
      </c>
      <c r="S695" t="s">
        <v>34</v>
      </c>
      <c r="T695" t="s">
        <v>75</v>
      </c>
      <c r="U695" t="str">
        <f>VLOOKUP(F695,[1]Sheet2!H:J,2,FALSE)</f>
        <v>Capital Goods</v>
      </c>
      <c r="V695" t="str">
        <f>VLOOKUP(F695,[1]Sheet2!H:J,3,FALSE)</f>
        <v>Engineering - Industrial Equipments</v>
      </c>
    </row>
    <row r="696" spans="1:22" x14ac:dyDescent="0.3">
      <c r="A696" t="s">
        <v>3607</v>
      </c>
      <c r="B696" t="s">
        <v>23</v>
      </c>
      <c r="C696" t="s">
        <v>3608</v>
      </c>
      <c r="D696" t="s">
        <v>3609</v>
      </c>
      <c r="E696">
        <v>500133</v>
      </c>
      <c r="F696" t="s">
        <v>3610</v>
      </c>
      <c r="G696" t="s">
        <v>39</v>
      </c>
      <c r="H696" t="s">
        <v>28</v>
      </c>
      <c r="I696" t="s">
        <v>29</v>
      </c>
      <c r="J696" t="s">
        <v>29</v>
      </c>
      <c r="K696">
        <v>7693.74</v>
      </c>
      <c r="L696">
        <v>9</v>
      </c>
      <c r="M696" t="s">
        <v>30</v>
      </c>
      <c r="N696">
        <v>41</v>
      </c>
      <c r="O696" t="s">
        <v>3470</v>
      </c>
      <c r="P696" t="s">
        <v>32</v>
      </c>
      <c r="Q696" t="s">
        <v>3611</v>
      </c>
      <c r="R696" t="s">
        <v>3611</v>
      </c>
      <c r="S696" t="s">
        <v>34</v>
      </c>
      <c r="T696" t="s">
        <v>34</v>
      </c>
      <c r="U696" t="str">
        <f>VLOOKUP(F696,[1]Sheet2!H:J,2,FALSE)</f>
        <v>Capital Goods</v>
      </c>
      <c r="V696" t="str">
        <f>VLOOKUP(F696,[1]Sheet2!H:J,3,FALSE)</f>
        <v>Electrodes &amp; Welding Equipment</v>
      </c>
    </row>
    <row r="697" spans="1:22" x14ac:dyDescent="0.3">
      <c r="A697" t="s">
        <v>3612</v>
      </c>
      <c r="B697" t="s">
        <v>23</v>
      </c>
      <c r="C697" t="s">
        <v>3613</v>
      </c>
      <c r="D697" t="s">
        <v>3614</v>
      </c>
      <c r="E697">
        <v>500243</v>
      </c>
      <c r="F697" t="s">
        <v>3615</v>
      </c>
      <c r="G697" t="s">
        <v>27</v>
      </c>
      <c r="H697" t="s">
        <v>28</v>
      </c>
      <c r="I697" t="s">
        <v>29</v>
      </c>
      <c r="J697" t="s">
        <v>29</v>
      </c>
      <c r="K697">
        <v>4201.95</v>
      </c>
      <c r="L697">
        <v>26</v>
      </c>
      <c r="M697" t="s">
        <v>1505</v>
      </c>
      <c r="N697">
        <v>50</v>
      </c>
      <c r="O697" t="s">
        <v>1506</v>
      </c>
      <c r="P697" t="s">
        <v>32</v>
      </c>
      <c r="Q697" t="s">
        <v>3616</v>
      </c>
      <c r="R697" t="s">
        <v>3616</v>
      </c>
      <c r="S697" t="s">
        <v>34</v>
      </c>
      <c r="T697" t="s">
        <v>34</v>
      </c>
      <c r="U697" t="str">
        <f>VLOOKUP(F697,[1]Sheet2!H:J,2,FALSE)</f>
        <v>Capital Goods</v>
      </c>
      <c r="V697" t="str">
        <f>VLOOKUP(F697,[1]Sheet2!H:J,3,FALSE)</f>
        <v>Engineering - Industrial Equipments</v>
      </c>
    </row>
    <row r="698" spans="1:22" x14ac:dyDescent="0.3">
      <c r="A698" t="s">
        <v>3617</v>
      </c>
      <c r="B698" t="s">
        <v>23</v>
      </c>
      <c r="C698" t="s">
        <v>3618</v>
      </c>
      <c r="D698" t="s">
        <v>3619</v>
      </c>
      <c r="E698">
        <v>505720</v>
      </c>
      <c r="F698" t="s">
        <v>3620</v>
      </c>
      <c r="G698" t="s">
        <v>27</v>
      </c>
      <c r="H698" t="s">
        <v>28</v>
      </c>
      <c r="I698" t="s">
        <v>29</v>
      </c>
      <c r="J698" t="s">
        <v>29</v>
      </c>
      <c r="K698">
        <v>568.64</v>
      </c>
      <c r="L698">
        <v>26</v>
      </c>
      <c r="M698" t="s">
        <v>1505</v>
      </c>
      <c r="N698">
        <v>50</v>
      </c>
      <c r="O698" t="s">
        <v>1506</v>
      </c>
      <c r="P698" t="s">
        <v>32</v>
      </c>
      <c r="Q698" t="s">
        <v>3621</v>
      </c>
      <c r="R698" t="s">
        <v>3621</v>
      </c>
      <c r="S698" t="s">
        <v>34</v>
      </c>
      <c r="T698" t="s">
        <v>34</v>
      </c>
      <c r="U698" t="str">
        <f>VLOOKUP(F698,[1]Sheet2!H:J,2,FALSE)</f>
        <v>Capital Goods</v>
      </c>
      <c r="V698" t="str">
        <f>VLOOKUP(F698,[1]Sheet2!H:J,3,FALSE)</f>
        <v>Engineering - Industrial Equipments</v>
      </c>
    </row>
    <row r="699" spans="1:22" x14ac:dyDescent="0.3">
      <c r="A699" t="s">
        <v>3622</v>
      </c>
      <c r="B699" t="s">
        <v>23</v>
      </c>
      <c r="C699" t="s">
        <v>3623</v>
      </c>
      <c r="D699" t="s">
        <v>3624</v>
      </c>
      <c r="E699">
        <v>541154</v>
      </c>
      <c r="F699" t="s">
        <v>3625</v>
      </c>
      <c r="G699" t="s">
        <v>39</v>
      </c>
      <c r="H699" t="s">
        <v>152</v>
      </c>
      <c r="I699" t="s">
        <v>29</v>
      </c>
      <c r="J699" t="s">
        <v>29</v>
      </c>
      <c r="K699">
        <v>319406.94</v>
      </c>
      <c r="L699">
        <v>85</v>
      </c>
      <c r="M699" t="s">
        <v>1158</v>
      </c>
      <c r="N699">
        <v>44</v>
      </c>
      <c r="O699" t="s">
        <v>1424</v>
      </c>
      <c r="P699" t="s">
        <v>32</v>
      </c>
      <c r="Q699" t="s">
        <v>3626</v>
      </c>
      <c r="R699" t="s">
        <v>3626</v>
      </c>
      <c r="S699" t="s">
        <v>34</v>
      </c>
      <c r="T699" t="s">
        <v>34</v>
      </c>
      <c r="U699" t="str">
        <f>VLOOKUP(F699,[1]Sheet2!H:J,2,FALSE)</f>
        <v>Capital Goods</v>
      </c>
      <c r="V699" t="str">
        <f>VLOOKUP(F699,[1]Sheet2!H:J,3,FALSE)</f>
        <v>Defence</v>
      </c>
    </row>
    <row r="700" spans="1:22" x14ac:dyDescent="0.3">
      <c r="A700" t="s">
        <v>3627</v>
      </c>
      <c r="B700" t="s">
        <v>23</v>
      </c>
      <c r="C700" t="s">
        <v>3628</v>
      </c>
      <c r="D700" t="s">
        <v>3629</v>
      </c>
      <c r="E700">
        <v>513063</v>
      </c>
      <c r="F700" t="s">
        <v>3630</v>
      </c>
      <c r="G700" t="s">
        <v>72</v>
      </c>
      <c r="H700" t="s">
        <v>28</v>
      </c>
      <c r="I700" t="s">
        <v>29</v>
      </c>
      <c r="J700" t="s">
        <v>58</v>
      </c>
      <c r="K700">
        <v>19.21</v>
      </c>
      <c r="L700">
        <v>42</v>
      </c>
      <c r="M700" t="s">
        <v>429</v>
      </c>
      <c r="N700">
        <v>62</v>
      </c>
      <c r="O700" t="s">
        <v>429</v>
      </c>
      <c r="P700" t="s">
        <v>32</v>
      </c>
      <c r="Q700" t="s">
        <v>3631</v>
      </c>
      <c r="R700" t="s">
        <v>3632</v>
      </c>
      <c r="S700" t="s">
        <v>34</v>
      </c>
      <c r="T700" t="s">
        <v>61</v>
      </c>
      <c r="U700" t="str">
        <f>VLOOKUP(F700,[1]Sheet2!H:J,2,FALSE)</f>
        <v>Capital Goods</v>
      </c>
      <c r="V700" t="str">
        <f>VLOOKUP(F700,[1]Sheet2!H:J,3,FALSE)</f>
        <v>Engineering - Industrial Equipments</v>
      </c>
    </row>
    <row r="701" spans="1:22" x14ac:dyDescent="0.3">
      <c r="A701" t="s">
        <v>3633</v>
      </c>
      <c r="B701" t="s">
        <v>23</v>
      </c>
      <c r="C701" t="s">
        <v>3634</v>
      </c>
      <c r="D701" t="s">
        <v>3635</v>
      </c>
      <c r="E701">
        <v>517273</v>
      </c>
      <c r="F701" t="s">
        <v>3636</v>
      </c>
      <c r="G701" t="s">
        <v>27</v>
      </c>
      <c r="H701" t="s">
        <v>28</v>
      </c>
      <c r="I701" t="s">
        <v>29</v>
      </c>
      <c r="J701" t="s">
        <v>29</v>
      </c>
      <c r="K701">
        <v>487.49</v>
      </c>
      <c r="L701">
        <v>8</v>
      </c>
      <c r="M701" t="s">
        <v>3087</v>
      </c>
      <c r="N701">
        <v>39</v>
      </c>
      <c r="O701" t="s">
        <v>1159</v>
      </c>
      <c r="P701" t="s">
        <v>32</v>
      </c>
      <c r="Q701" t="s">
        <v>3637</v>
      </c>
      <c r="R701" t="s">
        <v>3637</v>
      </c>
      <c r="S701" t="s">
        <v>34</v>
      </c>
      <c r="T701" t="s">
        <v>34</v>
      </c>
      <c r="U701" t="str">
        <f>VLOOKUP(F701,[1]Sheet2!H:J,2,FALSE)</f>
        <v>Capital Goods</v>
      </c>
      <c r="V701" t="str">
        <f>VLOOKUP(F701,[1]Sheet2!H:J,3,FALSE)</f>
        <v>Electric Equipment</v>
      </c>
    </row>
    <row r="702" spans="1:22" x14ac:dyDescent="0.3">
      <c r="A702" t="s">
        <v>3638</v>
      </c>
      <c r="B702" t="s">
        <v>23</v>
      </c>
      <c r="C702" t="s">
        <v>3639</v>
      </c>
      <c r="D702" t="s">
        <v>3640</v>
      </c>
      <c r="E702">
        <v>532667</v>
      </c>
      <c r="F702" t="s">
        <v>3641</v>
      </c>
      <c r="G702" t="s">
        <v>39</v>
      </c>
      <c r="H702" t="s">
        <v>932</v>
      </c>
      <c r="I702" t="s">
        <v>29</v>
      </c>
      <c r="J702" t="s">
        <v>29</v>
      </c>
      <c r="K702">
        <v>77075.259999999995</v>
      </c>
      <c r="L702">
        <v>8</v>
      </c>
      <c r="M702" t="s">
        <v>3087</v>
      </c>
      <c r="N702">
        <v>39</v>
      </c>
      <c r="O702" t="s">
        <v>1159</v>
      </c>
      <c r="P702" t="s">
        <v>32</v>
      </c>
      <c r="Q702" t="s">
        <v>3642</v>
      </c>
      <c r="R702" t="s">
        <v>3642</v>
      </c>
      <c r="S702" t="s">
        <v>34</v>
      </c>
      <c r="T702" t="s">
        <v>34</v>
      </c>
      <c r="U702" t="str">
        <f>VLOOKUP(F702,[1]Sheet2!H:J,2,FALSE)</f>
        <v>Capital Goods</v>
      </c>
      <c r="V702" t="str">
        <f>VLOOKUP(F702,[1]Sheet2!H:J,3,FALSE)</f>
        <v>Electric Equipment</v>
      </c>
    </row>
    <row r="703" spans="1:22" x14ac:dyDescent="0.3">
      <c r="A703" t="s">
        <v>3643</v>
      </c>
      <c r="B703" t="s">
        <v>23</v>
      </c>
      <c r="C703" t="s">
        <v>3644</v>
      </c>
      <c r="D703" t="s">
        <v>3645</v>
      </c>
      <c r="E703">
        <v>513337</v>
      </c>
      <c r="F703" t="s">
        <v>3646</v>
      </c>
      <c r="G703" t="s">
        <v>27</v>
      </c>
      <c r="H703" t="s">
        <v>28</v>
      </c>
      <c r="I703" t="s">
        <v>29</v>
      </c>
      <c r="J703" t="s">
        <v>58</v>
      </c>
      <c r="K703">
        <v>135.06</v>
      </c>
      <c r="L703">
        <v>9</v>
      </c>
      <c r="M703" t="s">
        <v>30</v>
      </c>
      <c r="N703">
        <v>44</v>
      </c>
      <c r="O703" t="s">
        <v>1424</v>
      </c>
      <c r="P703" t="s">
        <v>32</v>
      </c>
      <c r="Q703" t="s">
        <v>73</v>
      </c>
      <c r="R703" t="s">
        <v>3647</v>
      </c>
      <c r="S703" t="s">
        <v>34</v>
      </c>
      <c r="T703" t="s">
        <v>75</v>
      </c>
      <c r="U703" t="str">
        <f>VLOOKUP(F703,[1]Sheet2!H:J,2,FALSE)</f>
        <v>Capital Goods</v>
      </c>
      <c r="V703" t="str">
        <f>VLOOKUP(F703,[1]Sheet2!H:J,3,FALSE)</f>
        <v>Engineering</v>
      </c>
    </row>
    <row r="704" spans="1:22" x14ac:dyDescent="0.3">
      <c r="A704" t="s">
        <v>3648</v>
      </c>
      <c r="B704" t="s">
        <v>23</v>
      </c>
      <c r="C704" t="s">
        <v>3649</v>
      </c>
      <c r="D704" t="s">
        <v>3650</v>
      </c>
      <c r="E704">
        <v>505690</v>
      </c>
      <c r="F704" t="s">
        <v>3651</v>
      </c>
      <c r="G704" t="s">
        <v>57</v>
      </c>
      <c r="H704" t="s">
        <v>28</v>
      </c>
      <c r="I704" t="s">
        <v>29</v>
      </c>
      <c r="J704" t="s">
        <v>58</v>
      </c>
      <c r="K704">
        <v>273.62</v>
      </c>
      <c r="L704">
        <v>9</v>
      </c>
      <c r="M704" t="s">
        <v>30</v>
      </c>
      <c r="N704">
        <v>44</v>
      </c>
      <c r="O704" t="s">
        <v>1424</v>
      </c>
      <c r="P704" t="s">
        <v>32</v>
      </c>
      <c r="Q704" t="s">
        <v>73</v>
      </c>
      <c r="R704" t="s">
        <v>3652</v>
      </c>
      <c r="S704" t="s">
        <v>34</v>
      </c>
      <c r="T704" t="s">
        <v>75</v>
      </c>
      <c r="U704" t="str">
        <f>VLOOKUP(F704,[1]Sheet2!H:J,2,FALSE)</f>
        <v>Capital Goods</v>
      </c>
      <c r="V704" t="str">
        <f>VLOOKUP(F704,[1]Sheet2!H:J,3,FALSE)</f>
        <v>Construction Vehicles</v>
      </c>
    </row>
    <row r="705" spans="1:22" x14ac:dyDescent="0.3">
      <c r="A705" t="s">
        <v>3653</v>
      </c>
      <c r="B705" t="s">
        <v>23</v>
      </c>
      <c r="C705" t="s">
        <v>3654</v>
      </c>
      <c r="D705" t="s">
        <v>3655</v>
      </c>
      <c r="E705">
        <v>504080</v>
      </c>
      <c r="F705" t="s">
        <v>3656</v>
      </c>
      <c r="G705" t="s">
        <v>72</v>
      </c>
      <c r="H705" t="s">
        <v>28</v>
      </c>
      <c r="I705" t="s">
        <v>29</v>
      </c>
      <c r="J705" t="s">
        <v>58</v>
      </c>
      <c r="K705">
        <v>142.74</v>
      </c>
      <c r="L705">
        <v>8</v>
      </c>
      <c r="M705" t="s">
        <v>3087</v>
      </c>
      <c r="N705">
        <v>39</v>
      </c>
      <c r="O705" t="s">
        <v>1159</v>
      </c>
      <c r="P705" t="s">
        <v>32</v>
      </c>
      <c r="Q705" t="s">
        <v>73</v>
      </c>
      <c r="R705" t="s">
        <v>3657</v>
      </c>
      <c r="S705" t="s">
        <v>34</v>
      </c>
      <c r="T705" t="s">
        <v>75</v>
      </c>
      <c r="U705" t="str">
        <f>VLOOKUP(F705,[1]Sheet2!H:J,2,FALSE)</f>
        <v>Capital Goods</v>
      </c>
      <c r="V705" t="str">
        <f>VLOOKUP(F705,[1]Sheet2!H:J,3,FALSE)</f>
        <v>Electric Equipment</v>
      </c>
    </row>
    <row r="706" spans="1:22" x14ac:dyDescent="0.3">
      <c r="A706" t="s">
        <v>3658</v>
      </c>
      <c r="B706" t="s">
        <v>23</v>
      </c>
      <c r="C706" t="s">
        <v>3659</v>
      </c>
      <c r="D706" t="s">
        <v>3660</v>
      </c>
      <c r="E706">
        <v>526263</v>
      </c>
      <c r="F706" t="s">
        <v>3661</v>
      </c>
      <c r="G706" t="s">
        <v>27</v>
      </c>
      <c r="H706" t="s">
        <v>28</v>
      </c>
      <c r="I706" t="s">
        <v>29</v>
      </c>
      <c r="J706" t="s">
        <v>29</v>
      </c>
      <c r="K706">
        <v>481.62</v>
      </c>
      <c r="L706">
        <v>32</v>
      </c>
      <c r="M706" t="s">
        <v>2554</v>
      </c>
      <c r="N706">
        <v>45</v>
      </c>
      <c r="O706" t="s">
        <v>2555</v>
      </c>
      <c r="P706" t="s">
        <v>32</v>
      </c>
      <c r="Q706" t="s">
        <v>3662</v>
      </c>
      <c r="R706" t="s">
        <v>3663</v>
      </c>
      <c r="S706" t="s">
        <v>34</v>
      </c>
      <c r="T706" t="s">
        <v>34</v>
      </c>
      <c r="U706" t="str">
        <f>VLOOKUP(F706,[1]Sheet2!H:J,2,FALSE)</f>
        <v>Capital Goods</v>
      </c>
      <c r="V706" t="str">
        <f>VLOOKUP(F706,[1]Sheet2!H:J,3,FALSE)</f>
        <v>Engineering Consultancy</v>
      </c>
    </row>
    <row r="707" spans="1:22" x14ac:dyDescent="0.3">
      <c r="A707" t="s">
        <v>3664</v>
      </c>
      <c r="B707" t="s">
        <v>23</v>
      </c>
      <c r="C707" t="s">
        <v>3665</v>
      </c>
      <c r="D707" t="s">
        <v>3666</v>
      </c>
      <c r="E707">
        <v>522152</v>
      </c>
      <c r="F707" t="s">
        <v>3667</v>
      </c>
      <c r="G707" t="s">
        <v>72</v>
      </c>
      <c r="H707" t="s">
        <v>28</v>
      </c>
      <c r="I707" t="s">
        <v>29</v>
      </c>
      <c r="J707" t="s">
        <v>58</v>
      </c>
      <c r="K707">
        <v>55.66</v>
      </c>
      <c r="L707">
        <v>9</v>
      </c>
      <c r="M707" t="s">
        <v>30</v>
      </c>
      <c r="N707">
        <v>44</v>
      </c>
      <c r="O707" t="s">
        <v>1424</v>
      </c>
      <c r="P707" t="s">
        <v>32</v>
      </c>
      <c r="Q707" t="s">
        <v>73</v>
      </c>
      <c r="R707" t="s">
        <v>3668</v>
      </c>
      <c r="S707" t="s">
        <v>34</v>
      </c>
      <c r="T707" t="s">
        <v>75</v>
      </c>
      <c r="U707" t="str">
        <f>VLOOKUP(F707,[1]Sheet2!H:J,2,FALSE)</f>
        <v>Capital Goods</v>
      </c>
      <c r="V707" t="str">
        <f>VLOOKUP(F707,[1]Sheet2!H:J,3,FALSE)</f>
        <v>Engineering - Industrial Equipments</v>
      </c>
    </row>
    <row r="708" spans="1:22" x14ac:dyDescent="0.3">
      <c r="A708" t="s">
        <v>3669</v>
      </c>
      <c r="B708" t="s">
        <v>23</v>
      </c>
      <c r="C708" t="s">
        <v>3670</v>
      </c>
      <c r="D708" t="s">
        <v>3671</v>
      </c>
      <c r="E708">
        <v>522251</v>
      </c>
      <c r="F708" t="s">
        <v>3672</v>
      </c>
      <c r="G708" t="s">
        <v>72</v>
      </c>
      <c r="H708" t="s">
        <v>28</v>
      </c>
      <c r="I708" t="s">
        <v>29</v>
      </c>
      <c r="J708" t="s">
        <v>58</v>
      </c>
      <c r="K708">
        <v>148.47</v>
      </c>
      <c r="L708">
        <v>9</v>
      </c>
      <c r="M708" t="s">
        <v>30</v>
      </c>
      <c r="N708">
        <v>44</v>
      </c>
      <c r="O708" t="s">
        <v>1424</v>
      </c>
      <c r="P708" t="s">
        <v>32</v>
      </c>
      <c r="Q708" t="s">
        <v>73</v>
      </c>
      <c r="R708" t="s">
        <v>3673</v>
      </c>
      <c r="S708" t="s">
        <v>34</v>
      </c>
      <c r="T708" t="s">
        <v>75</v>
      </c>
      <c r="U708" t="str">
        <f>VLOOKUP(F708,[1]Sheet2!H:J,2,FALSE)</f>
        <v>Capital Goods</v>
      </c>
      <c r="V708" t="str">
        <f>VLOOKUP(F708,[1]Sheet2!H:J,3,FALSE)</f>
        <v>Engineering - Industrial Equipments</v>
      </c>
    </row>
    <row r="709" spans="1:22" x14ac:dyDescent="0.3">
      <c r="A709" t="s">
        <v>3674</v>
      </c>
      <c r="B709" t="s">
        <v>23</v>
      </c>
      <c r="C709" t="s">
        <v>3675</v>
      </c>
      <c r="D709" t="s">
        <v>3676</v>
      </c>
      <c r="E709">
        <v>531191</v>
      </c>
      <c r="F709" t="s">
        <v>3677</v>
      </c>
      <c r="G709" t="s">
        <v>57</v>
      </c>
      <c r="H709" t="s">
        <v>28</v>
      </c>
      <c r="I709" t="s">
        <v>29</v>
      </c>
      <c r="J709" t="s">
        <v>58</v>
      </c>
      <c r="K709">
        <v>6.68</v>
      </c>
      <c r="L709">
        <v>9</v>
      </c>
      <c r="M709" t="s">
        <v>30</v>
      </c>
      <c r="N709">
        <v>44</v>
      </c>
      <c r="O709" t="s">
        <v>1424</v>
      </c>
      <c r="P709" t="s">
        <v>32</v>
      </c>
      <c r="Q709" t="s">
        <v>73</v>
      </c>
      <c r="R709" t="s">
        <v>3678</v>
      </c>
      <c r="S709" t="s">
        <v>34</v>
      </c>
      <c r="T709" t="s">
        <v>75</v>
      </c>
      <c r="U709" t="str">
        <f>VLOOKUP(F709,[1]Sheet2!H:J,2,FALSE)</f>
        <v>Capital Goods</v>
      </c>
      <c r="V709" t="str">
        <f>VLOOKUP(F709,[1]Sheet2!H:J,3,FALSE)</f>
        <v>Engineering - Industrial Equipments</v>
      </c>
    </row>
    <row r="710" spans="1:22" x14ac:dyDescent="0.3">
      <c r="A710" t="s">
        <v>3679</v>
      </c>
      <c r="B710" t="s">
        <v>23</v>
      </c>
      <c r="C710" t="s">
        <v>3680</v>
      </c>
      <c r="D710" t="s">
        <v>3681</v>
      </c>
      <c r="E710">
        <v>500191</v>
      </c>
      <c r="F710" t="s">
        <v>3682</v>
      </c>
      <c r="G710" t="s">
        <v>418</v>
      </c>
      <c r="H710" t="s">
        <v>28</v>
      </c>
      <c r="I710" t="s">
        <v>29</v>
      </c>
      <c r="J710" t="s">
        <v>29</v>
      </c>
      <c r="K710">
        <v>2111.92</v>
      </c>
      <c r="L710">
        <v>72</v>
      </c>
      <c r="M710" t="s">
        <v>1424</v>
      </c>
      <c r="N710">
        <v>44</v>
      </c>
      <c r="O710" t="s">
        <v>1424</v>
      </c>
      <c r="P710" t="s">
        <v>32</v>
      </c>
      <c r="Q710" t="s">
        <v>3680</v>
      </c>
      <c r="R710" t="s">
        <v>3680</v>
      </c>
      <c r="S710" t="s">
        <v>34</v>
      </c>
      <c r="T710" t="s">
        <v>34</v>
      </c>
      <c r="U710" t="str">
        <f>VLOOKUP(F710,[1]Sheet2!H:J,2,FALSE)</f>
        <v>Capital Goods</v>
      </c>
      <c r="V710" t="str">
        <f>VLOOKUP(F710,[1]Sheet2!H:J,3,FALSE)</f>
        <v>Engineering - Industrial Equipments</v>
      </c>
    </row>
    <row r="711" spans="1:22" x14ac:dyDescent="0.3">
      <c r="A711" t="s">
        <v>3683</v>
      </c>
      <c r="B711" t="s">
        <v>23</v>
      </c>
      <c r="C711" t="s">
        <v>3684</v>
      </c>
      <c r="D711" t="s">
        <v>3685</v>
      </c>
      <c r="E711">
        <v>523752</v>
      </c>
      <c r="F711" t="s">
        <v>3686</v>
      </c>
      <c r="G711" t="s">
        <v>57</v>
      </c>
      <c r="H711" t="s">
        <v>28</v>
      </c>
      <c r="I711" t="s">
        <v>29</v>
      </c>
      <c r="J711" t="s">
        <v>58</v>
      </c>
      <c r="K711">
        <v>79.86</v>
      </c>
      <c r="L711">
        <v>64</v>
      </c>
      <c r="M711" t="s">
        <v>190</v>
      </c>
      <c r="N711">
        <v>101</v>
      </c>
      <c r="O711" t="s">
        <v>190</v>
      </c>
      <c r="P711" t="s">
        <v>32</v>
      </c>
      <c r="Q711" t="s">
        <v>73</v>
      </c>
      <c r="R711" t="s">
        <v>3687</v>
      </c>
      <c r="S711" t="s">
        <v>34</v>
      </c>
      <c r="T711" t="s">
        <v>75</v>
      </c>
      <c r="U711" t="str">
        <f>VLOOKUP(F711,[1]Sheet2!H:J,2,FALSE)</f>
        <v>Capital Goods</v>
      </c>
      <c r="V711" t="str">
        <f>VLOOKUP(F711,[1]Sheet2!H:J,3,FALSE)</f>
        <v>Engineering - Industrial Equipments</v>
      </c>
    </row>
    <row r="712" spans="1:22" x14ac:dyDescent="0.3">
      <c r="A712" t="s">
        <v>3688</v>
      </c>
      <c r="B712" t="s">
        <v>23</v>
      </c>
      <c r="C712" t="s">
        <v>3689</v>
      </c>
      <c r="D712" t="s">
        <v>3690</v>
      </c>
      <c r="E712">
        <v>523850</v>
      </c>
      <c r="F712" t="s">
        <v>3691</v>
      </c>
      <c r="G712" t="s">
        <v>72</v>
      </c>
      <c r="H712" t="s">
        <v>28</v>
      </c>
      <c r="I712" t="s">
        <v>29</v>
      </c>
      <c r="J712" t="s">
        <v>58</v>
      </c>
      <c r="K712">
        <v>759.28</v>
      </c>
      <c r="L712">
        <v>8</v>
      </c>
      <c r="M712" t="s">
        <v>3087</v>
      </c>
      <c r="N712">
        <v>44</v>
      </c>
      <c r="O712" t="s">
        <v>1424</v>
      </c>
      <c r="P712" t="s">
        <v>32</v>
      </c>
      <c r="Q712" t="s">
        <v>73</v>
      </c>
      <c r="R712" t="s">
        <v>3692</v>
      </c>
      <c r="S712" t="s">
        <v>34</v>
      </c>
      <c r="T712" t="s">
        <v>75</v>
      </c>
      <c r="U712" t="str">
        <f>VLOOKUP(F712,[1]Sheet2!H:J,2,FALSE)</f>
        <v>Capital Goods</v>
      </c>
      <c r="V712" t="str">
        <f>VLOOKUP(F712,[1]Sheet2!H:J,3,FALSE)</f>
        <v>Engineering - Industrial Equipments</v>
      </c>
    </row>
    <row r="713" spans="1:22" x14ac:dyDescent="0.3">
      <c r="A713" t="s">
        <v>3693</v>
      </c>
      <c r="B713" t="s">
        <v>23</v>
      </c>
      <c r="C713" t="s">
        <v>3694</v>
      </c>
      <c r="D713" t="s">
        <v>3695</v>
      </c>
      <c r="E713">
        <v>522183</v>
      </c>
      <c r="F713" t="s">
        <v>3696</v>
      </c>
      <c r="G713" t="s">
        <v>72</v>
      </c>
      <c r="H713" t="s">
        <v>28</v>
      </c>
      <c r="I713" t="s">
        <v>29</v>
      </c>
      <c r="J713" t="s">
        <v>58</v>
      </c>
      <c r="K713">
        <v>108.31</v>
      </c>
      <c r="L713">
        <v>9</v>
      </c>
      <c r="M713" t="s">
        <v>30</v>
      </c>
      <c r="N713">
        <v>44</v>
      </c>
      <c r="O713" t="s">
        <v>1424</v>
      </c>
      <c r="P713" t="s">
        <v>32</v>
      </c>
      <c r="Q713" t="s">
        <v>73</v>
      </c>
      <c r="R713" t="s">
        <v>3697</v>
      </c>
      <c r="S713" t="s">
        <v>34</v>
      </c>
      <c r="T713" t="s">
        <v>75</v>
      </c>
      <c r="U713" t="str">
        <f>VLOOKUP(F713,[1]Sheet2!H:J,2,FALSE)</f>
        <v>Capital Goods</v>
      </c>
      <c r="V713" t="str">
        <f>VLOOKUP(F713,[1]Sheet2!H:J,3,FALSE)</f>
        <v>Engineering - Industrial Equipments</v>
      </c>
    </row>
    <row r="714" spans="1:22" x14ac:dyDescent="0.3">
      <c r="A714" t="s">
        <v>3698</v>
      </c>
      <c r="B714" t="s">
        <v>23</v>
      </c>
      <c r="C714" t="s">
        <v>3699</v>
      </c>
      <c r="D714" t="s">
        <v>3700</v>
      </c>
      <c r="E714">
        <v>517172</v>
      </c>
      <c r="F714" t="s">
        <v>3701</v>
      </c>
      <c r="G714" t="s">
        <v>108</v>
      </c>
      <c r="H714" t="s">
        <v>28</v>
      </c>
      <c r="I714" t="s">
        <v>29</v>
      </c>
      <c r="J714" t="s">
        <v>58</v>
      </c>
      <c r="K714">
        <v>0.11</v>
      </c>
      <c r="L714">
        <v>64</v>
      </c>
      <c r="M714" t="s">
        <v>190</v>
      </c>
      <c r="N714">
        <v>101</v>
      </c>
      <c r="O714" t="s">
        <v>190</v>
      </c>
      <c r="P714" t="s">
        <v>32</v>
      </c>
      <c r="Q714" t="s">
        <v>73</v>
      </c>
      <c r="R714" t="s">
        <v>3702</v>
      </c>
      <c r="S714" t="s">
        <v>34</v>
      </c>
      <c r="T714" t="s">
        <v>75</v>
      </c>
      <c r="U714" t="str">
        <f>VLOOKUP(F714,[1]Sheet2!H:J,2,FALSE)</f>
        <v>Capital Goods</v>
      </c>
      <c r="V714" t="str">
        <f>VLOOKUP(F714,[1]Sheet2!H:J,3,FALSE)</f>
        <v>Electric Equipment</v>
      </c>
    </row>
    <row r="715" spans="1:22" x14ac:dyDescent="0.3">
      <c r="A715" t="s">
        <v>3703</v>
      </c>
      <c r="B715" t="s">
        <v>23</v>
      </c>
      <c r="C715" t="s">
        <v>3704</v>
      </c>
      <c r="D715" t="s">
        <v>3705</v>
      </c>
      <c r="E715">
        <v>523754</v>
      </c>
      <c r="F715" t="s">
        <v>3706</v>
      </c>
      <c r="G715" t="s">
        <v>27</v>
      </c>
      <c r="H715" t="s">
        <v>28</v>
      </c>
      <c r="I715" t="s">
        <v>29</v>
      </c>
      <c r="J715" t="s">
        <v>29</v>
      </c>
      <c r="K715">
        <v>413.69</v>
      </c>
      <c r="L715">
        <v>48</v>
      </c>
      <c r="M715" t="s">
        <v>3707</v>
      </c>
      <c r="N715">
        <v>75</v>
      </c>
      <c r="O715" t="s">
        <v>2013</v>
      </c>
      <c r="P715" t="s">
        <v>32</v>
      </c>
      <c r="Q715" t="s">
        <v>3708</v>
      </c>
      <c r="R715" t="s">
        <v>3708</v>
      </c>
      <c r="S715" t="s">
        <v>34</v>
      </c>
      <c r="T715" t="s">
        <v>34</v>
      </c>
      <c r="U715" t="str">
        <f>VLOOKUP(F715,[1]Sheet2!H:J,2,FALSE)</f>
        <v>Capital Goods</v>
      </c>
      <c r="V715" t="str">
        <f>VLOOKUP(F715,[1]Sheet2!H:J,3,FALSE)</f>
        <v>Engineering - Industrial Equipments</v>
      </c>
    </row>
    <row r="716" spans="1:22" x14ac:dyDescent="0.3">
      <c r="A716" t="s">
        <v>3709</v>
      </c>
      <c r="B716" t="s">
        <v>23</v>
      </c>
      <c r="C716" t="s">
        <v>3710</v>
      </c>
      <c r="D716" t="s">
        <v>3711</v>
      </c>
      <c r="E716">
        <v>513519</v>
      </c>
      <c r="F716" t="s">
        <v>3712</v>
      </c>
      <c r="G716" t="s">
        <v>39</v>
      </c>
      <c r="H716" t="s">
        <v>28</v>
      </c>
      <c r="I716" t="s">
        <v>29</v>
      </c>
      <c r="J716" t="s">
        <v>29</v>
      </c>
      <c r="K716">
        <v>3797.55</v>
      </c>
      <c r="L716">
        <v>9</v>
      </c>
      <c r="M716" t="s">
        <v>30</v>
      </c>
      <c r="N716">
        <v>44</v>
      </c>
      <c r="O716" t="s">
        <v>1424</v>
      </c>
      <c r="P716" t="s">
        <v>32</v>
      </c>
      <c r="Q716" t="s">
        <v>3713</v>
      </c>
      <c r="R716" t="s">
        <v>3713</v>
      </c>
      <c r="S716" t="s">
        <v>34</v>
      </c>
      <c r="T716" t="s">
        <v>34</v>
      </c>
      <c r="U716" t="str">
        <f>VLOOKUP(F716,[1]Sheet2!H:J,2,FALSE)</f>
        <v>Capital Goods</v>
      </c>
      <c r="V716" t="str">
        <f>VLOOKUP(F716,[1]Sheet2!H:J,3,FALSE)</f>
        <v>Engineering - Industrial Equipments</v>
      </c>
    </row>
    <row r="717" spans="1:22" x14ac:dyDescent="0.3">
      <c r="A717" t="s">
        <v>3714</v>
      </c>
      <c r="B717" t="s">
        <v>23</v>
      </c>
      <c r="C717" t="s">
        <v>3715</v>
      </c>
      <c r="D717" t="s">
        <v>3716</v>
      </c>
      <c r="E717">
        <v>533339</v>
      </c>
      <c r="F717" t="s">
        <v>3717</v>
      </c>
      <c r="G717" t="s">
        <v>39</v>
      </c>
      <c r="H717" t="s">
        <v>28</v>
      </c>
      <c r="I717" t="s">
        <v>29</v>
      </c>
      <c r="J717" t="s">
        <v>29</v>
      </c>
      <c r="K717">
        <v>13720.07</v>
      </c>
      <c r="L717">
        <v>85</v>
      </c>
      <c r="M717" t="s">
        <v>1158</v>
      </c>
      <c r="N717">
        <v>106</v>
      </c>
      <c r="O717" t="s">
        <v>51</v>
      </c>
      <c r="P717" t="s">
        <v>32</v>
      </c>
      <c r="Q717" t="s">
        <v>3718</v>
      </c>
      <c r="R717" t="s">
        <v>3718</v>
      </c>
      <c r="S717" t="s">
        <v>34</v>
      </c>
      <c r="T717" t="s">
        <v>34</v>
      </c>
      <c r="U717" t="str">
        <f>VLOOKUP(F717,[1]Sheet2!H:J,2,FALSE)</f>
        <v>Capital Goods</v>
      </c>
      <c r="V717" t="str">
        <f>VLOOKUP(F717,[1]Sheet2!H:J,3,FALSE)</f>
        <v>Defence</v>
      </c>
    </row>
    <row r="718" spans="1:22" x14ac:dyDescent="0.3">
      <c r="A718" t="s">
        <v>3719</v>
      </c>
      <c r="B718" t="s">
        <v>23</v>
      </c>
      <c r="C718" t="s">
        <v>3720</v>
      </c>
      <c r="D718" t="s">
        <v>3721</v>
      </c>
      <c r="E718">
        <v>517417</v>
      </c>
      <c r="F718" t="s">
        <v>3722</v>
      </c>
      <c r="G718" t="s">
        <v>72</v>
      </c>
      <c r="H718" t="s">
        <v>28</v>
      </c>
      <c r="I718" t="s">
        <v>29</v>
      </c>
      <c r="J718" t="s">
        <v>58</v>
      </c>
      <c r="K718">
        <v>186.15</v>
      </c>
      <c r="L718">
        <v>9</v>
      </c>
      <c r="M718" t="s">
        <v>30</v>
      </c>
      <c r="N718">
        <v>44</v>
      </c>
      <c r="O718" t="s">
        <v>1424</v>
      </c>
      <c r="P718" t="s">
        <v>32</v>
      </c>
      <c r="Q718" t="s">
        <v>73</v>
      </c>
      <c r="R718" t="s">
        <v>3723</v>
      </c>
      <c r="S718" t="s">
        <v>34</v>
      </c>
      <c r="T718" t="s">
        <v>75</v>
      </c>
      <c r="U718" t="str">
        <f>VLOOKUP(F718,[1]Sheet2!H:J,2,FALSE)</f>
        <v>Capital Goods</v>
      </c>
      <c r="V718" t="str">
        <f>VLOOKUP(F718,[1]Sheet2!H:J,3,FALSE)</f>
        <v>Engineering - Industrial Equipments</v>
      </c>
    </row>
    <row r="719" spans="1:22" x14ac:dyDescent="0.3">
      <c r="A719" t="s">
        <v>3724</v>
      </c>
      <c r="B719" t="s">
        <v>23</v>
      </c>
      <c r="C719" t="s">
        <v>3725</v>
      </c>
      <c r="D719" t="s">
        <v>3726</v>
      </c>
      <c r="E719">
        <v>541143</v>
      </c>
      <c r="F719" t="s">
        <v>3727</v>
      </c>
      <c r="G719" t="s">
        <v>39</v>
      </c>
      <c r="H719" t="s">
        <v>932</v>
      </c>
      <c r="I719" t="s">
        <v>29</v>
      </c>
      <c r="J719" t="s">
        <v>29</v>
      </c>
      <c r="K719">
        <v>57068.28</v>
      </c>
      <c r="L719">
        <v>85</v>
      </c>
      <c r="M719" t="s">
        <v>1158</v>
      </c>
      <c r="N719">
        <v>44</v>
      </c>
      <c r="O719" t="s">
        <v>1424</v>
      </c>
      <c r="P719" t="s">
        <v>32</v>
      </c>
      <c r="Q719" t="s">
        <v>3728</v>
      </c>
      <c r="R719" t="s">
        <v>3728</v>
      </c>
      <c r="S719" t="s">
        <v>34</v>
      </c>
      <c r="T719" t="s">
        <v>34</v>
      </c>
      <c r="U719" t="str">
        <f>VLOOKUP(F719,[1]Sheet2!H:J,2,FALSE)</f>
        <v>Capital Goods</v>
      </c>
      <c r="V719" t="str">
        <f>VLOOKUP(F719,[1]Sheet2!H:J,3,FALSE)</f>
        <v>Defence</v>
      </c>
    </row>
    <row r="720" spans="1:22" x14ac:dyDescent="0.3">
      <c r="A720" t="s">
        <v>3729</v>
      </c>
      <c r="B720" t="s">
        <v>23</v>
      </c>
      <c r="C720" t="s">
        <v>3730</v>
      </c>
      <c r="D720" t="s">
        <v>3731</v>
      </c>
      <c r="E720">
        <v>513575</v>
      </c>
      <c r="F720" t="s">
        <v>3732</v>
      </c>
      <c r="G720" t="s">
        <v>72</v>
      </c>
      <c r="H720" t="s">
        <v>28</v>
      </c>
      <c r="I720" t="s">
        <v>29</v>
      </c>
      <c r="J720" t="s">
        <v>58</v>
      </c>
      <c r="K720">
        <v>18.309999999999999</v>
      </c>
      <c r="L720">
        <v>64</v>
      </c>
      <c r="M720" t="s">
        <v>190</v>
      </c>
      <c r="N720">
        <v>101</v>
      </c>
      <c r="O720" t="s">
        <v>190</v>
      </c>
      <c r="P720" t="s">
        <v>32</v>
      </c>
      <c r="Q720" t="s">
        <v>73</v>
      </c>
      <c r="R720" t="s">
        <v>3733</v>
      </c>
      <c r="S720" t="s">
        <v>34</v>
      </c>
      <c r="T720" t="s">
        <v>75</v>
      </c>
      <c r="U720" t="str">
        <f>VLOOKUP(F720,[1]Sheet2!H:J,2,FALSE)</f>
        <v>Capital Goods</v>
      </c>
      <c r="V720" t="str">
        <f>VLOOKUP(F720,[1]Sheet2!H:J,3,FALSE)</f>
        <v>Engineering - Industrial Equipments</v>
      </c>
    </row>
    <row r="721" spans="1:22" x14ac:dyDescent="0.3">
      <c r="A721" t="s">
        <v>3734</v>
      </c>
      <c r="B721" t="s">
        <v>23</v>
      </c>
      <c r="C721" t="s">
        <v>3735</v>
      </c>
      <c r="D721" t="s">
        <v>3736</v>
      </c>
      <c r="E721">
        <v>517380</v>
      </c>
      <c r="F721" t="s">
        <v>3737</v>
      </c>
      <c r="G721" t="s">
        <v>27</v>
      </c>
      <c r="H721" t="s">
        <v>28</v>
      </c>
      <c r="I721" t="s">
        <v>29</v>
      </c>
      <c r="J721" t="s">
        <v>29</v>
      </c>
      <c r="K721">
        <v>1651.02</v>
      </c>
      <c r="L721">
        <v>8</v>
      </c>
      <c r="M721" t="s">
        <v>3087</v>
      </c>
      <c r="N721">
        <v>39</v>
      </c>
      <c r="O721" t="s">
        <v>1159</v>
      </c>
      <c r="P721" t="s">
        <v>32</v>
      </c>
      <c r="Q721" t="s">
        <v>3738</v>
      </c>
      <c r="R721" t="s">
        <v>3738</v>
      </c>
      <c r="S721" t="s">
        <v>34</v>
      </c>
      <c r="T721" t="s">
        <v>34</v>
      </c>
      <c r="U721" t="str">
        <f>VLOOKUP(F721,[1]Sheet2!H:J,2,FALSE)</f>
        <v>Capital Goods</v>
      </c>
      <c r="V721" t="str">
        <f>VLOOKUP(F721,[1]Sheet2!H:J,3,FALSE)</f>
        <v>Electric Equipment</v>
      </c>
    </row>
    <row r="722" spans="1:22" x14ac:dyDescent="0.3">
      <c r="A722" t="s">
        <v>3739</v>
      </c>
      <c r="B722" t="s">
        <v>23</v>
      </c>
      <c r="C722" t="s">
        <v>3740</v>
      </c>
      <c r="D722" t="s">
        <v>3741</v>
      </c>
      <c r="E722">
        <v>500246</v>
      </c>
      <c r="F722" t="s">
        <v>3742</v>
      </c>
      <c r="G722" t="s">
        <v>72</v>
      </c>
      <c r="H722" t="s">
        <v>28</v>
      </c>
      <c r="I722" t="s">
        <v>29</v>
      </c>
      <c r="J722" t="s">
        <v>58</v>
      </c>
      <c r="K722">
        <v>33.799999999999997</v>
      </c>
      <c r="L722">
        <v>9</v>
      </c>
      <c r="M722" t="s">
        <v>30</v>
      </c>
      <c r="N722">
        <v>44</v>
      </c>
      <c r="O722" t="s">
        <v>1424</v>
      </c>
      <c r="P722" t="s">
        <v>32</v>
      </c>
      <c r="Q722" t="s">
        <v>3743</v>
      </c>
      <c r="R722" t="s">
        <v>3744</v>
      </c>
      <c r="S722" t="s">
        <v>34</v>
      </c>
      <c r="T722" t="s">
        <v>61</v>
      </c>
      <c r="U722" t="str">
        <f>VLOOKUP(F722,[1]Sheet2!H:J,2,FALSE)</f>
        <v>Capital Goods</v>
      </c>
      <c r="V722" t="str">
        <f>VLOOKUP(F722,[1]Sheet2!H:J,3,FALSE)</f>
        <v>Engineering - Industrial Equipments</v>
      </c>
    </row>
    <row r="723" spans="1:22" x14ac:dyDescent="0.3">
      <c r="A723" t="s">
        <v>3745</v>
      </c>
      <c r="B723" t="s">
        <v>23</v>
      </c>
      <c r="C723" t="s">
        <v>3746</v>
      </c>
      <c r="D723" t="s">
        <v>3747</v>
      </c>
      <c r="E723">
        <v>522215</v>
      </c>
      <c r="F723" t="s">
        <v>3748</v>
      </c>
      <c r="G723" t="s">
        <v>27</v>
      </c>
      <c r="H723" t="s">
        <v>28</v>
      </c>
      <c r="I723" t="s">
        <v>29</v>
      </c>
      <c r="J723" t="s">
        <v>29</v>
      </c>
      <c r="K723">
        <v>3504.75</v>
      </c>
      <c r="L723">
        <v>9</v>
      </c>
      <c r="M723" t="s">
        <v>30</v>
      </c>
      <c r="N723">
        <v>44</v>
      </c>
      <c r="O723" t="s">
        <v>1424</v>
      </c>
      <c r="P723" t="s">
        <v>32</v>
      </c>
      <c r="Q723" t="s">
        <v>3749</v>
      </c>
      <c r="R723" t="s">
        <v>3749</v>
      </c>
      <c r="S723" t="s">
        <v>34</v>
      </c>
      <c r="T723" t="s">
        <v>34</v>
      </c>
      <c r="U723" t="str">
        <f>VLOOKUP(F723,[1]Sheet2!H:J,2,FALSE)</f>
        <v>Capital Goods</v>
      </c>
      <c r="V723" t="str">
        <f>VLOOKUP(F723,[1]Sheet2!H:J,3,FALSE)</f>
        <v>Engineering - Industrial Equipments</v>
      </c>
    </row>
    <row r="724" spans="1:22" x14ac:dyDescent="0.3">
      <c r="A724" t="s">
        <v>3750</v>
      </c>
      <c r="B724" t="s">
        <v>23</v>
      </c>
      <c r="C724" t="s">
        <v>3751</v>
      </c>
      <c r="D724" t="s">
        <v>3752</v>
      </c>
      <c r="E724">
        <v>517514</v>
      </c>
      <c r="F724" t="s">
        <v>3753</v>
      </c>
      <c r="G724" t="s">
        <v>72</v>
      </c>
      <c r="H724" t="s">
        <v>28</v>
      </c>
      <c r="I724" t="s">
        <v>29</v>
      </c>
      <c r="J724" t="s">
        <v>58</v>
      </c>
      <c r="K724">
        <v>137.80000000000001</v>
      </c>
      <c r="L724">
        <v>9</v>
      </c>
      <c r="M724" t="s">
        <v>30</v>
      </c>
      <c r="N724">
        <v>41</v>
      </c>
      <c r="O724" t="s">
        <v>3470</v>
      </c>
      <c r="P724" t="s">
        <v>32</v>
      </c>
      <c r="Q724" t="s">
        <v>73</v>
      </c>
      <c r="R724" t="s">
        <v>3754</v>
      </c>
      <c r="S724" t="s">
        <v>34</v>
      </c>
      <c r="T724" t="s">
        <v>75</v>
      </c>
      <c r="U724" t="str">
        <f>VLOOKUP(F724,[1]Sheet2!H:J,2,FALSE)</f>
        <v>Capital Goods</v>
      </c>
      <c r="V724" t="str">
        <f>VLOOKUP(F724,[1]Sheet2!H:J,3,FALSE)</f>
        <v>Electrodes &amp; Welding Equipment</v>
      </c>
    </row>
    <row r="725" spans="1:22" x14ac:dyDescent="0.3">
      <c r="A725" t="s">
        <v>3755</v>
      </c>
      <c r="B725" t="s">
        <v>23</v>
      </c>
      <c r="C725" t="s">
        <v>3756</v>
      </c>
      <c r="D725" t="s">
        <v>3757</v>
      </c>
      <c r="E725">
        <v>517500</v>
      </c>
      <c r="F725" t="s">
        <v>3758</v>
      </c>
      <c r="G725" t="s">
        <v>27</v>
      </c>
      <c r="H725" t="s">
        <v>28</v>
      </c>
      <c r="I725" t="s">
        <v>29</v>
      </c>
      <c r="J725" t="s">
        <v>29</v>
      </c>
      <c r="K725">
        <v>1472.89</v>
      </c>
      <c r="L725">
        <v>9</v>
      </c>
      <c r="M725" t="s">
        <v>30</v>
      </c>
      <c r="N725">
        <v>78</v>
      </c>
      <c r="O725" t="s">
        <v>3219</v>
      </c>
      <c r="P725" t="s">
        <v>32</v>
      </c>
      <c r="Q725" t="s">
        <v>3759</v>
      </c>
      <c r="R725" t="s">
        <v>3759</v>
      </c>
      <c r="S725" t="s">
        <v>34</v>
      </c>
      <c r="T725" t="s">
        <v>34</v>
      </c>
      <c r="U725" t="str">
        <f>VLOOKUP(F725,[1]Sheet2!H:J,2,FALSE)</f>
        <v>Capital Goods</v>
      </c>
      <c r="V725" t="str">
        <f>VLOOKUP(F725,[1]Sheet2!H:J,3,FALSE)</f>
        <v>Compressors / Pumps</v>
      </c>
    </row>
    <row r="726" spans="1:22" x14ac:dyDescent="0.3">
      <c r="A726" t="s">
        <v>3760</v>
      </c>
      <c r="B726" t="s">
        <v>23</v>
      </c>
      <c r="C726" t="s">
        <v>3761</v>
      </c>
      <c r="D726" t="s">
        <v>3762</v>
      </c>
      <c r="E726">
        <v>522237</v>
      </c>
      <c r="F726" t="s">
        <v>3763</v>
      </c>
      <c r="G726" t="s">
        <v>72</v>
      </c>
      <c r="H726" t="s">
        <v>28</v>
      </c>
      <c r="I726" t="s">
        <v>29</v>
      </c>
      <c r="J726" t="s">
        <v>58</v>
      </c>
      <c r="K726">
        <v>12.62</v>
      </c>
      <c r="L726">
        <v>10</v>
      </c>
      <c r="M726" t="s">
        <v>1048</v>
      </c>
      <c r="N726">
        <v>17</v>
      </c>
      <c r="O726" t="s">
        <v>1049</v>
      </c>
      <c r="P726" t="s">
        <v>32</v>
      </c>
      <c r="Q726" t="s">
        <v>73</v>
      </c>
      <c r="R726" t="s">
        <v>3764</v>
      </c>
      <c r="S726" t="s">
        <v>34</v>
      </c>
      <c r="T726" t="s">
        <v>75</v>
      </c>
      <c r="U726" t="str">
        <f>VLOOKUP(F726,[1]Sheet2!H:J,2,FALSE)</f>
        <v>Capital Goods</v>
      </c>
      <c r="V726" t="str">
        <f>VLOOKUP(F726,[1]Sheet2!H:J,3,FALSE)</f>
        <v>Engineering</v>
      </c>
    </row>
    <row r="727" spans="1:22" x14ac:dyDescent="0.3">
      <c r="A727" t="s">
        <v>3765</v>
      </c>
      <c r="B727" t="s">
        <v>23</v>
      </c>
      <c r="C727" t="s">
        <v>3766</v>
      </c>
      <c r="D727" t="s">
        <v>3767</v>
      </c>
      <c r="E727">
        <v>522281</v>
      </c>
      <c r="F727" t="s">
        <v>3768</v>
      </c>
      <c r="G727" t="s">
        <v>27</v>
      </c>
      <c r="H727" t="s">
        <v>28</v>
      </c>
      <c r="I727" t="s">
        <v>29</v>
      </c>
      <c r="J727" t="s">
        <v>29</v>
      </c>
      <c r="K727">
        <v>2995.52</v>
      </c>
      <c r="L727">
        <v>40</v>
      </c>
      <c r="M727" t="s">
        <v>3769</v>
      </c>
      <c r="N727">
        <v>59</v>
      </c>
      <c r="O727" t="s">
        <v>3770</v>
      </c>
      <c r="P727" t="s">
        <v>32</v>
      </c>
      <c r="Q727" t="s">
        <v>3771</v>
      </c>
      <c r="R727" t="s">
        <v>3771</v>
      </c>
      <c r="S727" t="s">
        <v>34</v>
      </c>
      <c r="T727" t="s">
        <v>34</v>
      </c>
      <c r="U727" t="str">
        <f>VLOOKUP(F727,[1]Sheet2!H:J,2,FALSE)</f>
        <v>Capital Goods</v>
      </c>
      <c r="V727" t="str">
        <f>VLOOKUP(F727,[1]Sheet2!H:J,3,FALSE)</f>
        <v>Electric Equipment</v>
      </c>
    </row>
    <row r="728" spans="1:22" x14ac:dyDescent="0.3">
      <c r="A728" t="s">
        <v>3772</v>
      </c>
      <c r="B728" t="s">
        <v>23</v>
      </c>
      <c r="C728" t="s">
        <v>3773</v>
      </c>
      <c r="D728" t="s">
        <v>3774</v>
      </c>
      <c r="E728">
        <v>526604</v>
      </c>
      <c r="F728" t="s">
        <v>3775</v>
      </c>
      <c r="G728" t="s">
        <v>72</v>
      </c>
      <c r="H728" t="s">
        <v>28</v>
      </c>
      <c r="I728" t="s">
        <v>29</v>
      </c>
      <c r="J728" t="s">
        <v>58</v>
      </c>
      <c r="K728">
        <v>18.559999999999999</v>
      </c>
      <c r="L728">
        <v>9</v>
      </c>
      <c r="M728" t="s">
        <v>30</v>
      </c>
      <c r="N728">
        <v>44</v>
      </c>
      <c r="O728" t="s">
        <v>1424</v>
      </c>
      <c r="P728" t="s">
        <v>32</v>
      </c>
      <c r="Q728" t="s">
        <v>73</v>
      </c>
      <c r="R728" t="s">
        <v>3776</v>
      </c>
      <c r="S728" t="s">
        <v>34</v>
      </c>
      <c r="T728" t="s">
        <v>75</v>
      </c>
      <c r="U728" t="str">
        <f>VLOOKUP(F728,[1]Sheet2!H:J,2,FALSE)</f>
        <v>Capital Goods</v>
      </c>
      <c r="V728" t="str">
        <f>VLOOKUP(F728,[1]Sheet2!H:J,3,FALSE)</f>
        <v>Engineering</v>
      </c>
    </row>
    <row r="729" spans="1:22" x14ac:dyDescent="0.3">
      <c r="A729" t="s">
        <v>3777</v>
      </c>
      <c r="B729" t="s">
        <v>23</v>
      </c>
      <c r="C729" t="s">
        <v>3778</v>
      </c>
      <c r="D729" t="s">
        <v>3779</v>
      </c>
      <c r="E729">
        <v>513709</v>
      </c>
      <c r="F729" t="s">
        <v>3780</v>
      </c>
      <c r="G729" t="s">
        <v>72</v>
      </c>
      <c r="H729" t="s">
        <v>28</v>
      </c>
      <c r="I729" t="s">
        <v>29</v>
      </c>
      <c r="J729" t="s">
        <v>58</v>
      </c>
      <c r="K729">
        <v>167.62</v>
      </c>
      <c r="L729">
        <v>38</v>
      </c>
      <c r="M729" t="s">
        <v>3781</v>
      </c>
      <c r="N729">
        <v>59</v>
      </c>
      <c r="O729" t="s">
        <v>3770</v>
      </c>
      <c r="P729" t="s">
        <v>32</v>
      </c>
      <c r="Q729" t="s">
        <v>73</v>
      </c>
      <c r="R729" t="s">
        <v>3782</v>
      </c>
      <c r="S729" t="s">
        <v>34</v>
      </c>
      <c r="T729" t="s">
        <v>75</v>
      </c>
      <c r="U729" t="str">
        <f>VLOOKUP(F729,[1]Sheet2!H:J,2,FALSE)</f>
        <v>Capital Goods</v>
      </c>
      <c r="V729" t="str">
        <f>VLOOKUP(F729,[1]Sheet2!H:J,3,FALSE)</f>
        <v>Engineering - Industrial Equipments</v>
      </c>
    </row>
    <row r="730" spans="1:22" x14ac:dyDescent="0.3">
      <c r="A730" t="s">
        <v>3783</v>
      </c>
      <c r="B730" t="s">
        <v>23</v>
      </c>
      <c r="C730" t="s">
        <v>3784</v>
      </c>
      <c r="D730" t="s">
        <v>3785</v>
      </c>
      <c r="E730">
        <v>522294</v>
      </c>
      <c r="F730" t="s">
        <v>3786</v>
      </c>
      <c r="G730" t="s">
        <v>72</v>
      </c>
      <c r="H730" t="s">
        <v>28</v>
      </c>
      <c r="I730" t="s">
        <v>29</v>
      </c>
      <c r="J730" t="s">
        <v>58</v>
      </c>
      <c r="K730">
        <v>94.46</v>
      </c>
      <c r="L730">
        <v>64</v>
      </c>
      <c r="M730" t="s">
        <v>190</v>
      </c>
      <c r="N730">
        <v>101</v>
      </c>
      <c r="O730" t="s">
        <v>190</v>
      </c>
      <c r="P730" t="s">
        <v>32</v>
      </c>
      <c r="Q730" t="s">
        <v>73</v>
      </c>
      <c r="R730" t="s">
        <v>3787</v>
      </c>
      <c r="S730" t="s">
        <v>34</v>
      </c>
      <c r="T730" t="s">
        <v>75</v>
      </c>
      <c r="U730" t="str">
        <f>VLOOKUP(F730,[1]Sheet2!H:J,2,FALSE)</f>
        <v>Capital Goods</v>
      </c>
      <c r="V730" t="str">
        <f>VLOOKUP(F730,[1]Sheet2!H:J,3,FALSE)</f>
        <v>Engineering - Industrial Equipments</v>
      </c>
    </row>
    <row r="731" spans="1:22" x14ac:dyDescent="0.3">
      <c r="A731" t="s">
        <v>3788</v>
      </c>
      <c r="B731" t="s">
        <v>23</v>
      </c>
      <c r="C731" t="s">
        <v>3789</v>
      </c>
      <c r="D731" t="s">
        <v>3790</v>
      </c>
      <c r="E731">
        <v>526711</v>
      </c>
      <c r="F731" t="s">
        <v>3791</v>
      </c>
      <c r="G731" t="s">
        <v>72</v>
      </c>
      <c r="H731" t="s">
        <v>28</v>
      </c>
      <c r="I731" t="s">
        <v>29</v>
      </c>
      <c r="J731" t="s">
        <v>58</v>
      </c>
      <c r="K731">
        <v>25.77</v>
      </c>
      <c r="L731">
        <v>42</v>
      </c>
      <c r="M731" t="s">
        <v>429</v>
      </c>
      <c r="N731">
        <v>62</v>
      </c>
      <c r="O731" t="s">
        <v>429</v>
      </c>
      <c r="P731" t="s">
        <v>32</v>
      </c>
      <c r="Q731" t="s">
        <v>73</v>
      </c>
      <c r="R731" t="s">
        <v>3792</v>
      </c>
      <c r="S731" t="s">
        <v>34</v>
      </c>
      <c r="T731" t="s">
        <v>75</v>
      </c>
      <c r="U731" t="str">
        <f>VLOOKUP(F731,[1]Sheet2!H:J,2,FALSE)</f>
        <v>Capital Goods</v>
      </c>
      <c r="V731" t="str">
        <f>VLOOKUP(F731,[1]Sheet2!H:J,3,FALSE)</f>
        <v>Engineering - Industrial Equipments</v>
      </c>
    </row>
    <row r="732" spans="1:22" x14ac:dyDescent="0.3">
      <c r="A732" t="s">
        <v>3793</v>
      </c>
      <c r="B732" t="s">
        <v>23</v>
      </c>
      <c r="C732" t="s">
        <v>3794</v>
      </c>
      <c r="D732" t="s">
        <v>3795</v>
      </c>
      <c r="E732">
        <v>517546</v>
      </c>
      <c r="F732" t="s">
        <v>3796</v>
      </c>
      <c r="G732" t="s">
        <v>72</v>
      </c>
      <c r="H732" t="s">
        <v>28</v>
      </c>
      <c r="I732" t="s">
        <v>29</v>
      </c>
      <c r="J732" t="s">
        <v>58</v>
      </c>
      <c r="K732">
        <v>56.33</v>
      </c>
      <c r="L732">
        <v>8</v>
      </c>
      <c r="M732" t="s">
        <v>3087</v>
      </c>
      <c r="N732">
        <v>39</v>
      </c>
      <c r="O732" t="s">
        <v>1159</v>
      </c>
      <c r="P732" t="s">
        <v>32</v>
      </c>
      <c r="Q732" t="s">
        <v>73</v>
      </c>
      <c r="R732" t="s">
        <v>3797</v>
      </c>
      <c r="S732" t="s">
        <v>34</v>
      </c>
      <c r="T732" t="s">
        <v>75</v>
      </c>
      <c r="U732" t="str">
        <f>VLOOKUP(F732,[1]Sheet2!H:J,2,FALSE)</f>
        <v>Capital Goods</v>
      </c>
      <c r="V732" t="str">
        <f>VLOOKUP(F732,[1]Sheet2!H:J,3,FALSE)</f>
        <v>Electric Equipment</v>
      </c>
    </row>
    <row r="733" spans="1:22" x14ac:dyDescent="0.3">
      <c r="A733" t="s">
        <v>3798</v>
      </c>
      <c r="B733" t="s">
        <v>23</v>
      </c>
      <c r="C733" t="s">
        <v>3799</v>
      </c>
      <c r="D733" t="s">
        <v>3800</v>
      </c>
      <c r="E733">
        <v>500411</v>
      </c>
      <c r="F733" t="s">
        <v>3801</v>
      </c>
      <c r="G733" t="s">
        <v>39</v>
      </c>
      <c r="H733" t="s">
        <v>932</v>
      </c>
      <c r="I733" t="s">
        <v>29</v>
      </c>
      <c r="J733" t="s">
        <v>29</v>
      </c>
      <c r="K733">
        <v>38529.79</v>
      </c>
      <c r="L733">
        <v>8</v>
      </c>
      <c r="M733" t="s">
        <v>3087</v>
      </c>
      <c r="N733">
        <v>39</v>
      </c>
      <c r="O733" t="s">
        <v>1159</v>
      </c>
      <c r="P733" t="s">
        <v>32</v>
      </c>
      <c r="Q733" t="s">
        <v>3802</v>
      </c>
      <c r="R733" t="s">
        <v>3802</v>
      </c>
      <c r="S733" t="s">
        <v>34</v>
      </c>
      <c r="T733" t="s">
        <v>34</v>
      </c>
      <c r="U733" t="str">
        <f>VLOOKUP(F733,[1]Sheet2!H:J,2,FALSE)</f>
        <v>Capital Goods</v>
      </c>
      <c r="V733" t="str">
        <f>VLOOKUP(F733,[1]Sheet2!H:J,3,FALSE)</f>
        <v>Engineering - Industrial Equipments</v>
      </c>
    </row>
    <row r="734" spans="1:22" x14ac:dyDescent="0.3">
      <c r="A734" t="s">
        <v>3803</v>
      </c>
      <c r="B734" t="s">
        <v>23</v>
      </c>
      <c r="C734" t="s">
        <v>3804</v>
      </c>
      <c r="D734" t="s">
        <v>3805</v>
      </c>
      <c r="E734">
        <v>502294</v>
      </c>
      <c r="F734" t="s">
        <v>3806</v>
      </c>
      <c r="G734" t="s">
        <v>72</v>
      </c>
      <c r="H734" t="s">
        <v>28</v>
      </c>
      <c r="I734" t="s">
        <v>29</v>
      </c>
      <c r="J734" t="s">
        <v>58</v>
      </c>
      <c r="K734">
        <v>79.22</v>
      </c>
      <c r="L734">
        <v>53</v>
      </c>
      <c r="M734" t="s">
        <v>3143</v>
      </c>
      <c r="N734">
        <v>81</v>
      </c>
      <c r="O734" t="s">
        <v>3144</v>
      </c>
      <c r="P734" t="s">
        <v>32</v>
      </c>
      <c r="Q734" t="s">
        <v>73</v>
      </c>
      <c r="R734" t="s">
        <v>3807</v>
      </c>
      <c r="S734" t="s">
        <v>34</v>
      </c>
      <c r="T734" t="s">
        <v>75</v>
      </c>
      <c r="U734" t="str">
        <f>VLOOKUP(F734,[1]Sheet2!H:J,2,FALSE)</f>
        <v>Capital Goods</v>
      </c>
      <c r="V734" t="str">
        <f>VLOOKUP(F734,[1]Sheet2!H:J,3,FALSE)</f>
        <v>Refractories</v>
      </c>
    </row>
    <row r="735" spans="1:22" x14ac:dyDescent="0.3">
      <c r="A735" t="s">
        <v>3808</v>
      </c>
      <c r="B735" t="s">
        <v>23</v>
      </c>
      <c r="C735" t="s">
        <v>3809</v>
      </c>
      <c r="D735" t="s">
        <v>3810</v>
      </c>
      <c r="E735">
        <v>533644</v>
      </c>
      <c r="F735" t="s">
        <v>3811</v>
      </c>
      <c r="G735" t="s">
        <v>257</v>
      </c>
      <c r="H735" t="s">
        <v>28</v>
      </c>
      <c r="I735" t="s">
        <v>29</v>
      </c>
      <c r="J735" t="s">
        <v>29</v>
      </c>
      <c r="K735">
        <v>3185.62</v>
      </c>
      <c r="L735">
        <v>49</v>
      </c>
      <c r="M735" t="s">
        <v>3812</v>
      </c>
      <c r="N735">
        <v>76</v>
      </c>
      <c r="O735" t="s">
        <v>3813</v>
      </c>
      <c r="P735" t="s">
        <v>32</v>
      </c>
      <c r="Q735" t="s">
        <v>3814</v>
      </c>
      <c r="R735" t="s">
        <v>3814</v>
      </c>
      <c r="S735" t="s">
        <v>212</v>
      </c>
      <c r="T735" t="s">
        <v>34</v>
      </c>
      <c r="U735" t="str">
        <f>VLOOKUP(F735,[1]Sheet2!H:J,2,FALSE)</f>
        <v>Capital Goods</v>
      </c>
      <c r="V735" t="str">
        <f>VLOOKUP(F735,[1]Sheet2!H:J,3,FALSE)</f>
        <v>Electric Equipment</v>
      </c>
    </row>
    <row r="736" spans="1:22" x14ac:dyDescent="0.3">
      <c r="A736" t="s">
        <v>3815</v>
      </c>
      <c r="B736" t="s">
        <v>23</v>
      </c>
      <c r="C736" t="s">
        <v>3816</v>
      </c>
      <c r="D736" t="s">
        <v>3817</v>
      </c>
      <c r="E736">
        <v>531168</v>
      </c>
      <c r="F736" t="s">
        <v>3818</v>
      </c>
      <c r="G736" t="s">
        <v>72</v>
      </c>
      <c r="H736" t="s">
        <v>28</v>
      </c>
      <c r="I736" t="s">
        <v>29</v>
      </c>
      <c r="J736" t="s">
        <v>58</v>
      </c>
      <c r="K736">
        <v>70.62</v>
      </c>
      <c r="L736">
        <v>53</v>
      </c>
      <c r="M736" t="s">
        <v>3143</v>
      </c>
      <c r="N736">
        <v>81</v>
      </c>
      <c r="O736" t="s">
        <v>3144</v>
      </c>
      <c r="P736" t="s">
        <v>32</v>
      </c>
      <c r="Q736" t="s">
        <v>73</v>
      </c>
      <c r="R736" t="s">
        <v>3819</v>
      </c>
      <c r="S736" t="s">
        <v>34</v>
      </c>
      <c r="T736" t="s">
        <v>75</v>
      </c>
      <c r="U736" t="str">
        <f>VLOOKUP(F736,[1]Sheet2!H:J,2,FALSE)</f>
        <v>Capital Goods</v>
      </c>
      <c r="V736" t="str">
        <f>VLOOKUP(F736,[1]Sheet2!H:J,3,FALSE)</f>
        <v>Refractories</v>
      </c>
    </row>
    <row r="737" spans="1:22" x14ac:dyDescent="0.3">
      <c r="A737" t="s">
        <v>3820</v>
      </c>
      <c r="B737" t="s">
        <v>23</v>
      </c>
      <c r="C737" t="s">
        <v>3821</v>
      </c>
      <c r="D737" t="s">
        <v>3822</v>
      </c>
      <c r="E737">
        <v>530267</v>
      </c>
      <c r="F737" t="s">
        <v>3823</v>
      </c>
      <c r="G737" t="s">
        <v>72</v>
      </c>
      <c r="H737" t="s">
        <v>28</v>
      </c>
      <c r="I737" t="s">
        <v>29</v>
      </c>
      <c r="J737" t="s">
        <v>58</v>
      </c>
      <c r="K737">
        <v>25.6</v>
      </c>
      <c r="L737">
        <v>64</v>
      </c>
      <c r="M737" t="s">
        <v>190</v>
      </c>
      <c r="N737">
        <v>101</v>
      </c>
      <c r="O737" t="s">
        <v>190</v>
      </c>
      <c r="P737" t="s">
        <v>32</v>
      </c>
      <c r="Q737" t="s">
        <v>73</v>
      </c>
      <c r="R737" t="s">
        <v>3824</v>
      </c>
      <c r="S737" t="s">
        <v>34</v>
      </c>
      <c r="T737" t="s">
        <v>75</v>
      </c>
      <c r="U737" t="str">
        <f>VLOOKUP(F737,[1]Sheet2!H:J,2,FALSE)</f>
        <v>Capital Goods</v>
      </c>
      <c r="V737" t="str">
        <f>VLOOKUP(F737,[1]Sheet2!H:J,3,FALSE)</f>
        <v>Engineering - Industrial Equipments</v>
      </c>
    </row>
    <row r="738" spans="1:22" x14ac:dyDescent="0.3">
      <c r="A738" t="s">
        <v>3825</v>
      </c>
      <c r="B738" t="s">
        <v>23</v>
      </c>
      <c r="C738" t="s">
        <v>3826</v>
      </c>
      <c r="D738" t="s">
        <v>3827</v>
      </c>
      <c r="E738">
        <v>530407</v>
      </c>
      <c r="F738" t="s">
        <v>3828</v>
      </c>
      <c r="G738" t="s">
        <v>72</v>
      </c>
      <c r="H738" t="s">
        <v>28</v>
      </c>
      <c r="I738" t="s">
        <v>29</v>
      </c>
      <c r="J738" t="s">
        <v>58</v>
      </c>
      <c r="K738">
        <v>33.32</v>
      </c>
      <c r="L738">
        <v>8</v>
      </c>
      <c r="M738" t="s">
        <v>3087</v>
      </c>
      <c r="N738">
        <v>39</v>
      </c>
      <c r="O738" t="s">
        <v>1159</v>
      </c>
      <c r="P738" t="s">
        <v>32</v>
      </c>
      <c r="Q738" t="s">
        <v>73</v>
      </c>
      <c r="R738" t="s">
        <v>3829</v>
      </c>
      <c r="S738" t="s">
        <v>34</v>
      </c>
      <c r="T738" t="s">
        <v>75</v>
      </c>
      <c r="U738" t="str">
        <f>VLOOKUP(F738,[1]Sheet2!H:J,2,FALSE)</f>
        <v>Capital Goods</v>
      </c>
      <c r="V738" t="str">
        <f>VLOOKUP(F738,[1]Sheet2!H:J,3,FALSE)</f>
        <v>Electric Equipment</v>
      </c>
    </row>
    <row r="739" spans="1:22" x14ac:dyDescent="0.3">
      <c r="A739" t="s">
        <v>3830</v>
      </c>
      <c r="B739" t="s">
        <v>23</v>
      </c>
      <c r="C739" t="s">
        <v>3831</v>
      </c>
      <c r="D739" t="s">
        <v>3832</v>
      </c>
      <c r="E739">
        <v>522650</v>
      </c>
      <c r="F739" t="s">
        <v>3833</v>
      </c>
      <c r="G739" t="s">
        <v>57</v>
      </c>
      <c r="H739" t="s">
        <v>28</v>
      </c>
      <c r="I739" t="s">
        <v>29</v>
      </c>
      <c r="J739" t="s">
        <v>58</v>
      </c>
      <c r="K739">
        <v>498.79</v>
      </c>
      <c r="L739">
        <v>9</v>
      </c>
      <c r="M739" t="s">
        <v>30</v>
      </c>
      <c r="N739">
        <v>44</v>
      </c>
      <c r="O739" t="s">
        <v>1424</v>
      </c>
      <c r="P739" t="s">
        <v>32</v>
      </c>
      <c r="Q739" t="s">
        <v>73</v>
      </c>
      <c r="R739" t="s">
        <v>3834</v>
      </c>
      <c r="S739" t="s">
        <v>34</v>
      </c>
      <c r="T739" t="s">
        <v>75</v>
      </c>
      <c r="U739" t="str">
        <f>VLOOKUP(F739,[1]Sheet2!H:J,2,FALSE)</f>
        <v>Capital Goods</v>
      </c>
      <c r="V739" t="str">
        <f>VLOOKUP(F739,[1]Sheet2!H:J,3,FALSE)</f>
        <v>Engineering - Industrial Equipments</v>
      </c>
    </row>
    <row r="740" spans="1:22" x14ac:dyDescent="0.3">
      <c r="A740" t="s">
        <v>3835</v>
      </c>
      <c r="B740" t="s">
        <v>23</v>
      </c>
      <c r="C740" t="s">
        <v>3836</v>
      </c>
      <c r="D740" t="s">
        <v>3837</v>
      </c>
      <c r="E740">
        <v>531306</v>
      </c>
      <c r="F740" t="s">
        <v>3838</v>
      </c>
      <c r="G740" t="s">
        <v>72</v>
      </c>
      <c r="H740" t="s">
        <v>28</v>
      </c>
      <c r="I740" t="s">
        <v>29</v>
      </c>
      <c r="J740" t="s">
        <v>58</v>
      </c>
      <c r="K740">
        <v>181.82</v>
      </c>
      <c r="L740">
        <v>9</v>
      </c>
      <c r="M740" t="s">
        <v>30</v>
      </c>
      <c r="N740">
        <v>44</v>
      </c>
      <c r="O740" t="s">
        <v>1424</v>
      </c>
      <c r="P740" t="s">
        <v>32</v>
      </c>
      <c r="Q740" t="s">
        <v>73</v>
      </c>
      <c r="R740" t="s">
        <v>3839</v>
      </c>
      <c r="S740" t="s">
        <v>34</v>
      </c>
      <c r="T740" t="s">
        <v>75</v>
      </c>
      <c r="U740" t="str">
        <f>VLOOKUP(F740,[1]Sheet2!H:J,2,FALSE)</f>
        <v>Capital Goods</v>
      </c>
      <c r="V740" t="str">
        <f>VLOOKUP(F740,[1]Sheet2!H:J,3,FALSE)</f>
        <v>Engineering - Industrial Equipments</v>
      </c>
    </row>
    <row r="741" spans="1:22" x14ac:dyDescent="0.3">
      <c r="A741" t="s">
        <v>3840</v>
      </c>
      <c r="B741" t="s">
        <v>23</v>
      </c>
      <c r="C741" t="s">
        <v>3841</v>
      </c>
      <c r="D741" t="s">
        <v>3842</v>
      </c>
      <c r="E741">
        <v>505285</v>
      </c>
      <c r="F741" t="s">
        <v>3843</v>
      </c>
      <c r="G741" t="s">
        <v>57</v>
      </c>
      <c r="H741" t="s">
        <v>28</v>
      </c>
      <c r="I741" t="s">
        <v>29</v>
      </c>
      <c r="J741" t="s">
        <v>58</v>
      </c>
      <c r="K741">
        <v>170.62</v>
      </c>
      <c r="L741">
        <v>51</v>
      </c>
      <c r="M741" t="s">
        <v>178</v>
      </c>
      <c r="N741">
        <v>31</v>
      </c>
      <c r="O741" t="s">
        <v>179</v>
      </c>
      <c r="P741" t="s">
        <v>32</v>
      </c>
      <c r="Q741" t="s">
        <v>73</v>
      </c>
      <c r="R741" t="s">
        <v>3844</v>
      </c>
      <c r="S741" t="s">
        <v>34</v>
      </c>
      <c r="T741" t="s">
        <v>75</v>
      </c>
      <c r="U741" t="str">
        <f>VLOOKUP(F741,[1]Sheet2!H:J,2,FALSE)</f>
        <v>Capital Goods</v>
      </c>
      <c r="V741" t="str">
        <f>VLOOKUP(F741,[1]Sheet2!H:J,3,FALSE)</f>
        <v>Engineering</v>
      </c>
    </row>
    <row r="742" spans="1:22" x14ac:dyDescent="0.3">
      <c r="A742" t="s">
        <v>3845</v>
      </c>
      <c r="B742" t="s">
        <v>23</v>
      </c>
      <c r="C742" t="s">
        <v>3846</v>
      </c>
      <c r="D742" t="s">
        <v>3847</v>
      </c>
      <c r="E742">
        <v>531888</v>
      </c>
      <c r="F742" t="s">
        <v>3848</v>
      </c>
      <c r="G742" t="s">
        <v>72</v>
      </c>
      <c r="H742" t="s">
        <v>28</v>
      </c>
      <c r="I742" t="s">
        <v>29</v>
      </c>
      <c r="J742" t="s">
        <v>58</v>
      </c>
      <c r="K742">
        <v>118.31</v>
      </c>
      <c r="L742">
        <v>8</v>
      </c>
      <c r="M742" t="s">
        <v>3087</v>
      </c>
      <c r="N742">
        <v>44</v>
      </c>
      <c r="O742" t="s">
        <v>1424</v>
      </c>
      <c r="P742" t="s">
        <v>32</v>
      </c>
      <c r="Q742" t="s">
        <v>73</v>
      </c>
      <c r="R742" t="s">
        <v>3849</v>
      </c>
      <c r="S742" t="s">
        <v>34</v>
      </c>
      <c r="T742" t="s">
        <v>75</v>
      </c>
      <c r="U742" t="str">
        <f>VLOOKUP(F742,[1]Sheet2!H:J,2,FALSE)</f>
        <v>Capital Goods</v>
      </c>
      <c r="V742" t="str">
        <f>VLOOKUP(F742,[1]Sheet2!H:J,3,FALSE)</f>
        <v>Electric Equipment</v>
      </c>
    </row>
    <row r="743" spans="1:22" x14ac:dyDescent="0.3">
      <c r="A743" t="s">
        <v>3850</v>
      </c>
      <c r="B743" t="s">
        <v>23</v>
      </c>
      <c r="C743" t="s">
        <v>3851</v>
      </c>
      <c r="D743" t="s">
        <v>3852</v>
      </c>
      <c r="E743">
        <v>531594</v>
      </c>
      <c r="F743" t="s">
        <v>3853</v>
      </c>
      <c r="G743" t="s">
        <v>72</v>
      </c>
      <c r="H743" t="s">
        <v>28</v>
      </c>
      <c r="I743" t="s">
        <v>29</v>
      </c>
      <c r="J743" t="s">
        <v>58</v>
      </c>
      <c r="K743">
        <v>5.38</v>
      </c>
      <c r="L743">
        <v>9</v>
      </c>
      <c r="M743" t="s">
        <v>30</v>
      </c>
      <c r="N743">
        <v>44</v>
      </c>
      <c r="O743" t="s">
        <v>1424</v>
      </c>
      <c r="P743" t="s">
        <v>32</v>
      </c>
      <c r="Q743" t="s">
        <v>73</v>
      </c>
      <c r="R743" t="s">
        <v>3854</v>
      </c>
      <c r="S743" t="s">
        <v>34</v>
      </c>
      <c r="T743" t="s">
        <v>75</v>
      </c>
      <c r="U743" t="str">
        <f>VLOOKUP(F743,[1]Sheet2!H:J,2,FALSE)</f>
        <v>Capital Goods</v>
      </c>
      <c r="V743" t="str">
        <f>VLOOKUP(F743,[1]Sheet2!H:J,3,FALSE)</f>
        <v>Engineering - Industrial Equipments</v>
      </c>
    </row>
    <row r="744" spans="1:22" x14ac:dyDescent="0.3">
      <c r="A744" t="s">
        <v>3855</v>
      </c>
      <c r="B744" t="s">
        <v>23</v>
      </c>
      <c r="C744" t="s">
        <v>3856</v>
      </c>
      <c r="D744" t="s">
        <v>3857</v>
      </c>
      <c r="E744">
        <v>531297</v>
      </c>
      <c r="F744" t="s">
        <v>3858</v>
      </c>
      <c r="G744" t="s">
        <v>72</v>
      </c>
      <c r="H744" t="s">
        <v>28</v>
      </c>
      <c r="I744" t="s">
        <v>29</v>
      </c>
      <c r="J744" t="s">
        <v>58</v>
      </c>
      <c r="K744">
        <v>49.43</v>
      </c>
      <c r="L744">
        <v>39</v>
      </c>
      <c r="M744" t="s">
        <v>51</v>
      </c>
      <c r="N744">
        <v>106</v>
      </c>
      <c r="O744" t="s">
        <v>51</v>
      </c>
      <c r="P744" t="s">
        <v>32</v>
      </c>
      <c r="Q744" t="s">
        <v>73</v>
      </c>
      <c r="R744" t="s">
        <v>3859</v>
      </c>
      <c r="S744" t="s">
        <v>34</v>
      </c>
      <c r="T744" t="s">
        <v>75</v>
      </c>
      <c r="U744" t="str">
        <f>VLOOKUP(F744,[1]Sheet2!H:J,2,FALSE)</f>
        <v>Capital Goods</v>
      </c>
      <c r="V744" t="str">
        <f>VLOOKUP(F744,[1]Sheet2!H:J,3,FALSE)</f>
        <v>Engineering Consultancy</v>
      </c>
    </row>
    <row r="745" spans="1:22" x14ac:dyDescent="0.3">
      <c r="A745" t="s">
        <v>3860</v>
      </c>
      <c r="B745" t="s">
        <v>23</v>
      </c>
      <c r="C745" t="s">
        <v>3861</v>
      </c>
      <c r="D745" t="s">
        <v>3862</v>
      </c>
      <c r="E745">
        <v>535119</v>
      </c>
      <c r="F745" t="s">
        <v>3863</v>
      </c>
      <c r="G745" t="s">
        <v>73</v>
      </c>
      <c r="H745" t="s">
        <v>28</v>
      </c>
      <c r="I745" t="s">
        <v>58</v>
      </c>
      <c r="J745" t="s">
        <v>29</v>
      </c>
      <c r="K745">
        <v>2991.6</v>
      </c>
      <c r="L745">
        <v>8</v>
      </c>
      <c r="M745" t="s">
        <v>3087</v>
      </c>
      <c r="N745">
        <v>39</v>
      </c>
      <c r="O745" t="s">
        <v>1159</v>
      </c>
      <c r="P745" t="s">
        <v>32</v>
      </c>
      <c r="Q745" t="s">
        <v>3864</v>
      </c>
      <c r="R745" t="s">
        <v>73</v>
      </c>
      <c r="S745" t="s">
        <v>75</v>
      </c>
      <c r="T745" t="s">
        <v>34</v>
      </c>
      <c r="U745" t="str">
        <f>VLOOKUP(F745,[1]Sheet2!H:J,2,FALSE)</f>
        <v>Capital Goods</v>
      </c>
      <c r="V745" t="str">
        <f>VLOOKUP(F745,[1]Sheet2!H:J,3,FALSE)</f>
        <v>Electric Equipment</v>
      </c>
    </row>
    <row r="746" spans="1:22" x14ac:dyDescent="0.3">
      <c r="A746" t="s">
        <v>3865</v>
      </c>
      <c r="B746" t="s">
        <v>23</v>
      </c>
      <c r="C746" t="s">
        <v>3866</v>
      </c>
      <c r="D746" t="s">
        <v>3867</v>
      </c>
      <c r="E746">
        <v>505232</v>
      </c>
      <c r="F746" t="s">
        <v>3868</v>
      </c>
      <c r="G746" t="s">
        <v>72</v>
      </c>
      <c r="H746" t="s">
        <v>28</v>
      </c>
      <c r="I746" t="s">
        <v>29</v>
      </c>
      <c r="J746" t="s">
        <v>58</v>
      </c>
      <c r="K746">
        <v>540.11</v>
      </c>
      <c r="L746">
        <v>9</v>
      </c>
      <c r="M746" t="s">
        <v>30</v>
      </c>
      <c r="N746">
        <v>44</v>
      </c>
      <c r="O746" t="s">
        <v>1424</v>
      </c>
      <c r="P746" t="s">
        <v>32</v>
      </c>
      <c r="Q746" t="s">
        <v>73</v>
      </c>
      <c r="R746" t="s">
        <v>3869</v>
      </c>
      <c r="S746" t="s">
        <v>34</v>
      </c>
      <c r="T746" t="s">
        <v>75</v>
      </c>
      <c r="U746" t="str">
        <f>VLOOKUP(F746,[1]Sheet2!H:J,2,FALSE)</f>
        <v>Capital Goods</v>
      </c>
      <c r="V746" t="str">
        <f>VLOOKUP(F746,[1]Sheet2!H:J,3,FALSE)</f>
        <v>Compressors / Pumps</v>
      </c>
    </row>
    <row r="747" spans="1:22" x14ac:dyDescent="0.3">
      <c r="A747" t="s">
        <v>3870</v>
      </c>
      <c r="B747" t="s">
        <v>23</v>
      </c>
      <c r="C747" t="s">
        <v>3871</v>
      </c>
      <c r="D747" t="s">
        <v>3872</v>
      </c>
      <c r="E747">
        <v>544133</v>
      </c>
      <c r="F747" t="s">
        <v>3873</v>
      </c>
      <c r="G747" t="s">
        <v>27</v>
      </c>
      <c r="H747" t="s">
        <v>28</v>
      </c>
      <c r="I747" t="s">
        <v>29</v>
      </c>
      <c r="J747" t="s">
        <v>29</v>
      </c>
      <c r="K747">
        <v>2079.94</v>
      </c>
      <c r="L747">
        <v>8</v>
      </c>
      <c r="M747" t="s">
        <v>3087</v>
      </c>
      <c r="N747">
        <v>39</v>
      </c>
      <c r="O747" t="s">
        <v>1159</v>
      </c>
      <c r="P747" t="s">
        <v>32</v>
      </c>
      <c r="Q747" t="s">
        <v>3874</v>
      </c>
      <c r="R747" t="s">
        <v>3874</v>
      </c>
      <c r="S747" t="s">
        <v>34</v>
      </c>
      <c r="T747" t="s">
        <v>34</v>
      </c>
      <c r="U747" t="str">
        <f>VLOOKUP(F747,[1]Sheet2!H:J,2,FALSE)</f>
        <v>Capital Goods</v>
      </c>
      <c r="V747" t="str">
        <f>VLOOKUP(F747,[1]Sheet2!H:J,3,FALSE)</f>
        <v>Electric Equipment</v>
      </c>
    </row>
    <row r="748" spans="1:22" x14ac:dyDescent="0.3">
      <c r="A748" t="s">
        <v>3875</v>
      </c>
      <c r="B748" t="s">
        <v>23</v>
      </c>
      <c r="C748" t="s">
        <v>3876</v>
      </c>
      <c r="D748" t="s">
        <v>3877</v>
      </c>
      <c r="E748">
        <v>539176</v>
      </c>
      <c r="F748" t="s">
        <v>3878</v>
      </c>
      <c r="G748" t="s">
        <v>72</v>
      </c>
      <c r="H748" t="s">
        <v>28</v>
      </c>
      <c r="I748" t="s">
        <v>29</v>
      </c>
      <c r="J748" t="s">
        <v>58</v>
      </c>
      <c r="K748">
        <v>42.26</v>
      </c>
      <c r="L748">
        <v>9</v>
      </c>
      <c r="M748" t="s">
        <v>30</v>
      </c>
      <c r="N748">
        <v>44</v>
      </c>
      <c r="O748" t="s">
        <v>1424</v>
      </c>
      <c r="P748" t="s">
        <v>32</v>
      </c>
      <c r="Q748" t="s">
        <v>73</v>
      </c>
      <c r="R748" t="s">
        <v>3879</v>
      </c>
      <c r="S748" t="s">
        <v>34</v>
      </c>
      <c r="T748" t="s">
        <v>75</v>
      </c>
      <c r="U748" t="str">
        <f>VLOOKUP(F748,[1]Sheet2!H:J,2,FALSE)</f>
        <v>Capital Goods</v>
      </c>
      <c r="V748" t="str">
        <f>VLOOKUP(F748,[1]Sheet2!H:J,3,FALSE)</f>
        <v>Engineering - Industrial Equipments</v>
      </c>
    </row>
    <row r="749" spans="1:22" x14ac:dyDescent="0.3">
      <c r="A749" t="s">
        <v>3880</v>
      </c>
      <c r="B749" t="s">
        <v>23</v>
      </c>
      <c r="C749" t="s">
        <v>3881</v>
      </c>
      <c r="D749" t="s">
        <v>3882</v>
      </c>
      <c r="E749">
        <v>539359</v>
      </c>
      <c r="F749" t="s">
        <v>3883</v>
      </c>
      <c r="G749" t="s">
        <v>27</v>
      </c>
      <c r="H749" t="s">
        <v>28</v>
      </c>
      <c r="I749" t="s">
        <v>29</v>
      </c>
      <c r="J749" t="s">
        <v>29</v>
      </c>
      <c r="K749">
        <v>286.73</v>
      </c>
      <c r="L749">
        <v>4</v>
      </c>
      <c r="M749" t="s">
        <v>1004</v>
      </c>
      <c r="N749">
        <v>10</v>
      </c>
      <c r="O749" t="s">
        <v>1004</v>
      </c>
      <c r="P749" t="s">
        <v>32</v>
      </c>
      <c r="Q749" t="s">
        <v>3884</v>
      </c>
      <c r="R749" t="s">
        <v>3884</v>
      </c>
      <c r="S749" t="s">
        <v>34</v>
      </c>
      <c r="T749" t="s">
        <v>34</v>
      </c>
      <c r="U749" t="str">
        <f>VLOOKUP(F749,[1]Sheet2!H:J,2,FALSE)</f>
        <v>Capital Goods</v>
      </c>
      <c r="V749" t="str">
        <f>VLOOKUP(F749,[1]Sheet2!H:J,3,FALSE)</f>
        <v>Engineering</v>
      </c>
    </row>
    <row r="750" spans="1:22" x14ac:dyDescent="0.3">
      <c r="A750" t="s">
        <v>3885</v>
      </c>
      <c r="B750" t="s">
        <v>23</v>
      </c>
      <c r="C750" t="s">
        <v>3886</v>
      </c>
      <c r="D750" t="s">
        <v>3887</v>
      </c>
      <c r="E750">
        <v>531233</v>
      </c>
      <c r="F750" t="s">
        <v>3888</v>
      </c>
      <c r="G750" t="s">
        <v>72</v>
      </c>
      <c r="H750" t="s">
        <v>28</v>
      </c>
      <c r="I750" t="s">
        <v>29</v>
      </c>
      <c r="J750" t="s">
        <v>58</v>
      </c>
      <c r="K750">
        <v>55.19</v>
      </c>
      <c r="L750">
        <v>9</v>
      </c>
      <c r="M750" t="s">
        <v>30</v>
      </c>
      <c r="N750">
        <v>41</v>
      </c>
      <c r="O750" t="s">
        <v>3470</v>
      </c>
      <c r="P750" t="s">
        <v>32</v>
      </c>
      <c r="Q750" t="s">
        <v>73</v>
      </c>
      <c r="R750" t="s">
        <v>3889</v>
      </c>
      <c r="S750" t="s">
        <v>34</v>
      </c>
      <c r="T750" t="s">
        <v>75</v>
      </c>
      <c r="U750" t="str">
        <f>VLOOKUP(F750,[1]Sheet2!H:J,2,FALSE)</f>
        <v>Capital Goods</v>
      </c>
      <c r="V750" t="str">
        <f>VLOOKUP(F750,[1]Sheet2!H:J,3,FALSE)</f>
        <v>Electrodes &amp; Welding Equipment</v>
      </c>
    </row>
    <row r="751" spans="1:22" x14ac:dyDescent="0.3">
      <c r="A751" t="s">
        <v>3890</v>
      </c>
      <c r="B751" t="s">
        <v>23</v>
      </c>
      <c r="C751" t="s">
        <v>3891</v>
      </c>
      <c r="D751" t="s">
        <v>3891</v>
      </c>
      <c r="E751">
        <v>540079</v>
      </c>
      <c r="F751" t="s">
        <v>3892</v>
      </c>
      <c r="G751" t="s">
        <v>27</v>
      </c>
      <c r="H751" t="s">
        <v>28</v>
      </c>
      <c r="I751" t="s">
        <v>29</v>
      </c>
      <c r="J751" t="s">
        <v>58</v>
      </c>
      <c r="K751">
        <v>41.21</v>
      </c>
      <c r="L751">
        <v>40</v>
      </c>
      <c r="M751" t="s">
        <v>3769</v>
      </c>
      <c r="N751">
        <v>59</v>
      </c>
      <c r="O751" t="s">
        <v>3770</v>
      </c>
      <c r="P751" t="s">
        <v>32</v>
      </c>
      <c r="Q751" t="s">
        <v>73</v>
      </c>
      <c r="R751" t="s">
        <v>3893</v>
      </c>
      <c r="S751" t="s">
        <v>34</v>
      </c>
      <c r="T751" t="s">
        <v>75</v>
      </c>
      <c r="U751" t="str">
        <f>VLOOKUP(F751,[1]Sheet2!H:J,2,FALSE)</f>
        <v>Capital Goods</v>
      </c>
      <c r="V751" t="str">
        <f>VLOOKUP(F751,[1]Sheet2!H:J,3,FALSE)</f>
        <v>Engineering - Industrial Equipments</v>
      </c>
    </row>
    <row r="752" spans="1:22" x14ac:dyDescent="0.3">
      <c r="A752" t="s">
        <v>3894</v>
      </c>
      <c r="B752" t="s">
        <v>23</v>
      </c>
      <c r="C752" t="s">
        <v>3895</v>
      </c>
      <c r="D752" t="s">
        <v>3896</v>
      </c>
      <c r="E752">
        <v>505336</v>
      </c>
      <c r="F752" t="s">
        <v>3897</v>
      </c>
      <c r="G752" t="s">
        <v>72</v>
      </c>
      <c r="H752" t="s">
        <v>28</v>
      </c>
      <c r="I752" t="s">
        <v>29</v>
      </c>
      <c r="J752" t="s">
        <v>58</v>
      </c>
      <c r="K752">
        <v>64.010000000000005</v>
      </c>
      <c r="L752">
        <v>64</v>
      </c>
      <c r="M752" t="s">
        <v>190</v>
      </c>
      <c r="N752">
        <v>101</v>
      </c>
      <c r="O752" t="s">
        <v>190</v>
      </c>
      <c r="P752" t="s">
        <v>32</v>
      </c>
      <c r="Q752" t="s">
        <v>73</v>
      </c>
      <c r="R752" t="s">
        <v>3898</v>
      </c>
      <c r="S752" t="s">
        <v>34</v>
      </c>
      <c r="T752" t="s">
        <v>75</v>
      </c>
      <c r="U752" t="str">
        <f>VLOOKUP(F752,[1]Sheet2!H:J,2,FALSE)</f>
        <v>Capital Goods</v>
      </c>
      <c r="V752" t="str">
        <f>VLOOKUP(F752,[1]Sheet2!H:J,3,FALSE)</f>
        <v>Engineering - Industrial Equipments</v>
      </c>
    </row>
    <row r="753" spans="1:22" x14ac:dyDescent="0.3">
      <c r="A753" t="s">
        <v>3899</v>
      </c>
      <c r="B753" t="s">
        <v>23</v>
      </c>
      <c r="C753" t="s">
        <v>3900</v>
      </c>
      <c r="D753" t="s">
        <v>3901</v>
      </c>
      <c r="E753">
        <v>531431</v>
      </c>
      <c r="F753" t="s">
        <v>3902</v>
      </c>
      <c r="G753" t="s">
        <v>39</v>
      </c>
      <c r="H753" t="s">
        <v>28</v>
      </c>
      <c r="I753" t="s">
        <v>29</v>
      </c>
      <c r="J753" t="s">
        <v>29</v>
      </c>
      <c r="K753">
        <v>10222.290000000001</v>
      </c>
      <c r="L753">
        <v>9</v>
      </c>
      <c r="M753" t="s">
        <v>30</v>
      </c>
      <c r="N753">
        <v>78</v>
      </c>
      <c r="O753" t="s">
        <v>3219</v>
      </c>
      <c r="P753" t="s">
        <v>32</v>
      </c>
      <c r="Q753" t="s">
        <v>3903</v>
      </c>
      <c r="R753" t="s">
        <v>3903</v>
      </c>
      <c r="S753" t="s">
        <v>34</v>
      </c>
      <c r="T753" t="s">
        <v>34</v>
      </c>
      <c r="U753" t="str">
        <f>VLOOKUP(F753,[1]Sheet2!H:J,2,FALSE)</f>
        <v>Capital Goods</v>
      </c>
      <c r="V753" t="str">
        <f>VLOOKUP(F753,[1]Sheet2!H:J,3,FALSE)</f>
        <v>Compressors / Pumps</v>
      </c>
    </row>
    <row r="754" spans="1:22" x14ac:dyDescent="0.3">
      <c r="A754" t="s">
        <v>3904</v>
      </c>
      <c r="B754" t="s">
        <v>23</v>
      </c>
      <c r="C754" t="s">
        <v>3905</v>
      </c>
      <c r="D754" t="s">
        <v>3906</v>
      </c>
      <c r="E754">
        <v>539861</v>
      </c>
      <c r="F754" t="s">
        <v>3907</v>
      </c>
      <c r="G754" t="s">
        <v>418</v>
      </c>
      <c r="H754" t="s">
        <v>28</v>
      </c>
      <c r="I754" t="s">
        <v>29</v>
      </c>
      <c r="J754" t="s">
        <v>29</v>
      </c>
      <c r="K754">
        <v>34</v>
      </c>
      <c r="L754">
        <v>16</v>
      </c>
      <c r="M754" t="s">
        <v>179</v>
      </c>
      <c r="N754">
        <v>31</v>
      </c>
      <c r="O754" t="s">
        <v>179</v>
      </c>
      <c r="P754" t="s">
        <v>32</v>
      </c>
      <c r="Q754" t="s">
        <v>3908</v>
      </c>
      <c r="R754" t="s">
        <v>3908</v>
      </c>
      <c r="S754" t="s">
        <v>212</v>
      </c>
      <c r="T754" t="s">
        <v>34</v>
      </c>
      <c r="U754" t="str">
        <f>VLOOKUP(F754,[1]Sheet2!H:J,2,FALSE)</f>
        <v>Capital Goods</v>
      </c>
      <c r="V754" t="str">
        <f>VLOOKUP(F754,[1]Sheet2!H:J,3,FALSE)</f>
        <v>Engineering</v>
      </c>
    </row>
    <row r="755" spans="1:22" x14ac:dyDescent="0.3">
      <c r="A755" t="s">
        <v>3909</v>
      </c>
      <c r="B755" t="s">
        <v>23</v>
      </c>
      <c r="C755" t="s">
        <v>3910</v>
      </c>
      <c r="D755" t="s">
        <v>3911</v>
      </c>
      <c r="E755">
        <v>531399</v>
      </c>
      <c r="F755" t="s">
        <v>3912</v>
      </c>
      <c r="G755" t="s">
        <v>57</v>
      </c>
      <c r="H755" t="s">
        <v>28</v>
      </c>
      <c r="I755" t="s">
        <v>29</v>
      </c>
      <c r="J755" t="s">
        <v>58</v>
      </c>
      <c r="K755">
        <v>261.94</v>
      </c>
      <c r="L755">
        <v>9</v>
      </c>
      <c r="M755" t="s">
        <v>30</v>
      </c>
      <c r="N755">
        <v>44</v>
      </c>
      <c r="O755" t="s">
        <v>1424</v>
      </c>
      <c r="P755" t="s">
        <v>32</v>
      </c>
      <c r="Q755" t="s">
        <v>73</v>
      </c>
      <c r="R755" t="s">
        <v>3913</v>
      </c>
      <c r="S755" t="s">
        <v>34</v>
      </c>
      <c r="T755" t="s">
        <v>75</v>
      </c>
      <c r="U755" t="str">
        <f>VLOOKUP(F755,[1]Sheet2!H:J,2,FALSE)</f>
        <v>Capital Goods</v>
      </c>
      <c r="V755" t="str">
        <f>VLOOKUP(F755,[1]Sheet2!H:J,3,FALSE)</f>
        <v>Engineering - Industrial Equipments</v>
      </c>
    </row>
    <row r="756" spans="1:22" x14ac:dyDescent="0.3">
      <c r="A756" t="s">
        <v>3914</v>
      </c>
      <c r="B756" t="s">
        <v>23</v>
      </c>
      <c r="C756" t="s">
        <v>3915</v>
      </c>
      <c r="D756" t="s">
        <v>3916</v>
      </c>
      <c r="E756">
        <v>506261</v>
      </c>
      <c r="F756" t="s">
        <v>3917</v>
      </c>
      <c r="G756" t="s">
        <v>27</v>
      </c>
      <c r="H756" t="s">
        <v>28</v>
      </c>
      <c r="I756" t="s">
        <v>29</v>
      </c>
      <c r="J756" t="s">
        <v>29</v>
      </c>
      <c r="K756">
        <v>531.04</v>
      </c>
      <c r="L756">
        <v>8</v>
      </c>
      <c r="M756" t="s">
        <v>3087</v>
      </c>
      <c r="N756">
        <v>39</v>
      </c>
      <c r="O756" t="s">
        <v>1159</v>
      </c>
      <c r="P756" t="s">
        <v>32</v>
      </c>
      <c r="Q756" t="s">
        <v>3918</v>
      </c>
      <c r="R756" t="s">
        <v>3918</v>
      </c>
      <c r="S756" t="s">
        <v>34</v>
      </c>
      <c r="T756" t="s">
        <v>34</v>
      </c>
      <c r="U756" t="str">
        <f>VLOOKUP(F756,[1]Sheet2!H:J,2,FALSE)</f>
        <v>Capital Goods</v>
      </c>
      <c r="V756" t="str">
        <f>VLOOKUP(F756,[1]Sheet2!H:J,3,FALSE)</f>
        <v>Electric Equipment</v>
      </c>
    </row>
    <row r="757" spans="1:22" x14ac:dyDescent="0.3">
      <c r="A757" t="s">
        <v>3919</v>
      </c>
      <c r="B757" t="s">
        <v>23</v>
      </c>
      <c r="C757" t="s">
        <v>3920</v>
      </c>
      <c r="D757" t="s">
        <v>3921</v>
      </c>
      <c r="E757">
        <v>532740</v>
      </c>
      <c r="F757" t="s">
        <v>3922</v>
      </c>
      <c r="G757" t="s">
        <v>27</v>
      </c>
      <c r="H757" t="s">
        <v>28</v>
      </c>
      <c r="I757" t="s">
        <v>29</v>
      </c>
      <c r="J757" t="s">
        <v>29</v>
      </c>
      <c r="K757">
        <v>394.74</v>
      </c>
      <c r="L757">
        <v>9</v>
      </c>
      <c r="M757" t="s">
        <v>30</v>
      </c>
      <c r="N757">
        <v>44</v>
      </c>
      <c r="O757" t="s">
        <v>1424</v>
      </c>
      <c r="P757" t="s">
        <v>32</v>
      </c>
      <c r="Q757" t="s">
        <v>3923</v>
      </c>
      <c r="R757" t="s">
        <v>3923</v>
      </c>
      <c r="S757" t="s">
        <v>34</v>
      </c>
      <c r="T757" t="s">
        <v>34</v>
      </c>
      <c r="U757" t="str">
        <f>VLOOKUP(F757,[1]Sheet2!H:J,2,FALSE)</f>
        <v>Capital Goods</v>
      </c>
      <c r="V757" t="str">
        <f>VLOOKUP(F757,[1]Sheet2!H:J,3,FALSE)</f>
        <v>Engineering - Industrial Equipments</v>
      </c>
    </row>
    <row r="758" spans="1:22" x14ac:dyDescent="0.3">
      <c r="A758" t="s">
        <v>3924</v>
      </c>
      <c r="B758" t="s">
        <v>23</v>
      </c>
      <c r="C758" t="s">
        <v>3925</v>
      </c>
      <c r="D758" t="s">
        <v>3926</v>
      </c>
      <c r="E758">
        <v>540358</v>
      </c>
      <c r="F758" t="s">
        <v>3927</v>
      </c>
      <c r="G758" t="s">
        <v>677</v>
      </c>
      <c r="H758" t="s">
        <v>28</v>
      </c>
      <c r="I758" t="s">
        <v>29</v>
      </c>
      <c r="J758" t="s">
        <v>58</v>
      </c>
      <c r="K758">
        <v>772.4</v>
      </c>
      <c r="L758">
        <v>8</v>
      </c>
      <c r="M758" t="s">
        <v>3087</v>
      </c>
      <c r="N758">
        <v>39</v>
      </c>
      <c r="O758" t="s">
        <v>1159</v>
      </c>
      <c r="P758" t="s">
        <v>32</v>
      </c>
      <c r="Q758" t="s">
        <v>73</v>
      </c>
      <c r="R758" t="s">
        <v>3928</v>
      </c>
      <c r="S758" t="s">
        <v>34</v>
      </c>
      <c r="T758" t="s">
        <v>75</v>
      </c>
      <c r="U758" t="str">
        <f>VLOOKUP(F758,[1]Sheet2!H:J,2,FALSE)</f>
        <v>Capital Goods</v>
      </c>
      <c r="V758" t="str">
        <f>VLOOKUP(F758,[1]Sheet2!H:J,3,FALSE)</f>
        <v>Electric Equipment</v>
      </c>
    </row>
    <row r="759" spans="1:22" x14ac:dyDescent="0.3">
      <c r="A759" t="s">
        <v>3929</v>
      </c>
      <c r="B759" t="s">
        <v>23</v>
      </c>
      <c r="C759" t="s">
        <v>3930</v>
      </c>
      <c r="D759" t="s">
        <v>3931</v>
      </c>
      <c r="E759">
        <v>502250</v>
      </c>
      <c r="F759" t="s">
        <v>3932</v>
      </c>
      <c r="G759" t="s">
        <v>57</v>
      </c>
      <c r="H759" t="s">
        <v>28</v>
      </c>
      <c r="I759" t="s">
        <v>29</v>
      </c>
      <c r="J759" t="s">
        <v>58</v>
      </c>
      <c r="K759">
        <v>44.1</v>
      </c>
      <c r="L759">
        <v>26</v>
      </c>
      <c r="M759" t="s">
        <v>1505</v>
      </c>
      <c r="N759">
        <v>50</v>
      </c>
      <c r="O759" t="s">
        <v>1506</v>
      </c>
      <c r="P759" t="s">
        <v>32</v>
      </c>
      <c r="Q759" t="s">
        <v>73</v>
      </c>
      <c r="R759" t="s">
        <v>3933</v>
      </c>
      <c r="S759" t="s">
        <v>34</v>
      </c>
      <c r="T759" t="s">
        <v>75</v>
      </c>
      <c r="U759" t="str">
        <f>VLOOKUP(F759,[1]Sheet2!H:J,2,FALSE)</f>
        <v>Capital Goods</v>
      </c>
      <c r="V759" t="str">
        <f>VLOOKUP(F759,[1]Sheet2!H:J,3,FALSE)</f>
        <v>Refractories</v>
      </c>
    </row>
    <row r="760" spans="1:22" x14ac:dyDescent="0.3">
      <c r="A760" t="s">
        <v>3934</v>
      </c>
      <c r="B760" t="s">
        <v>23</v>
      </c>
      <c r="C760" t="s">
        <v>3935</v>
      </c>
      <c r="D760" t="s">
        <v>3936</v>
      </c>
      <c r="E760">
        <v>540144</v>
      </c>
      <c r="F760" t="s">
        <v>3937</v>
      </c>
      <c r="G760" t="s">
        <v>677</v>
      </c>
      <c r="H760" t="s">
        <v>28</v>
      </c>
      <c r="I760" t="s">
        <v>29</v>
      </c>
      <c r="J760" t="s">
        <v>58</v>
      </c>
      <c r="K760">
        <v>22.81</v>
      </c>
      <c r="L760">
        <v>39</v>
      </c>
      <c r="M760" t="s">
        <v>51</v>
      </c>
      <c r="N760">
        <v>106</v>
      </c>
      <c r="O760" t="s">
        <v>51</v>
      </c>
      <c r="P760" t="s">
        <v>32</v>
      </c>
      <c r="Q760" t="s">
        <v>73</v>
      </c>
      <c r="R760" t="s">
        <v>3938</v>
      </c>
      <c r="S760" t="s">
        <v>34</v>
      </c>
      <c r="T760" t="s">
        <v>75</v>
      </c>
      <c r="U760" t="str">
        <f>VLOOKUP(F760,[1]Sheet2!H:J,2,FALSE)</f>
        <v>Capital Goods</v>
      </c>
      <c r="V760" t="str">
        <f>VLOOKUP(F760,[1]Sheet2!H:J,3,FALSE)</f>
        <v>Engineering Consultancy</v>
      </c>
    </row>
    <row r="761" spans="1:22" x14ac:dyDescent="0.3">
      <c r="A761" t="s">
        <v>3939</v>
      </c>
      <c r="B761" t="s">
        <v>23</v>
      </c>
      <c r="C761" t="s">
        <v>3940</v>
      </c>
      <c r="D761" t="s">
        <v>3941</v>
      </c>
      <c r="E761">
        <v>531918</v>
      </c>
      <c r="F761" t="s">
        <v>3942</v>
      </c>
      <c r="G761" t="s">
        <v>72</v>
      </c>
      <c r="H761" t="s">
        <v>28</v>
      </c>
      <c r="I761" t="s">
        <v>29</v>
      </c>
      <c r="J761" t="s">
        <v>58</v>
      </c>
      <c r="K761">
        <v>114.3</v>
      </c>
      <c r="L761">
        <v>64</v>
      </c>
      <c r="M761" t="s">
        <v>190</v>
      </c>
      <c r="N761">
        <v>101</v>
      </c>
      <c r="O761" t="s">
        <v>190</v>
      </c>
      <c r="P761" t="s">
        <v>32</v>
      </c>
      <c r="Q761" t="s">
        <v>73</v>
      </c>
      <c r="R761" t="s">
        <v>3943</v>
      </c>
      <c r="S761" t="s">
        <v>34</v>
      </c>
      <c r="T761" t="s">
        <v>75</v>
      </c>
      <c r="U761" t="str">
        <f>VLOOKUP(F761,[1]Sheet2!H:J,2,FALSE)</f>
        <v>Capital Goods</v>
      </c>
      <c r="V761" t="str">
        <f>VLOOKUP(F761,[1]Sheet2!H:J,3,FALSE)</f>
        <v>Electric Equipment</v>
      </c>
    </row>
    <row r="762" spans="1:22" x14ac:dyDescent="0.3">
      <c r="A762" t="s">
        <v>3944</v>
      </c>
      <c r="B762" t="s">
        <v>23</v>
      </c>
      <c r="C762" t="s">
        <v>3945</v>
      </c>
      <c r="D762" t="s">
        <v>3946</v>
      </c>
      <c r="E762">
        <v>538407</v>
      </c>
      <c r="F762" t="s">
        <v>3947</v>
      </c>
      <c r="G762" t="s">
        <v>73</v>
      </c>
      <c r="H762" t="s">
        <v>28</v>
      </c>
      <c r="I762" t="s">
        <v>58</v>
      </c>
      <c r="J762" t="s">
        <v>29</v>
      </c>
      <c r="K762">
        <v>210.44</v>
      </c>
      <c r="L762">
        <v>76</v>
      </c>
      <c r="M762" t="s">
        <v>3424</v>
      </c>
      <c r="N762">
        <v>43</v>
      </c>
      <c r="O762" t="s">
        <v>3208</v>
      </c>
      <c r="P762" t="s">
        <v>32</v>
      </c>
      <c r="Q762" t="s">
        <v>3948</v>
      </c>
      <c r="R762" t="s">
        <v>73</v>
      </c>
      <c r="S762" t="s">
        <v>73</v>
      </c>
      <c r="T762" t="s">
        <v>34</v>
      </c>
      <c r="U762" t="str">
        <f>VLOOKUP(F762,[1]Sheet2!H:J,2,FALSE)</f>
        <v>Capital Goods</v>
      </c>
      <c r="V762" t="str">
        <f>VLOOKUP(F762,[1]Sheet2!H:J,3,FALSE)</f>
        <v>Engineering - Industrial Equipments</v>
      </c>
    </row>
    <row r="763" spans="1:22" x14ac:dyDescent="0.3">
      <c r="A763" t="s">
        <v>3949</v>
      </c>
      <c r="B763" t="s">
        <v>23</v>
      </c>
      <c r="C763" t="s">
        <v>3950</v>
      </c>
      <c r="D763" t="s">
        <v>3951</v>
      </c>
      <c r="E763">
        <v>532395</v>
      </c>
      <c r="F763" t="s">
        <v>3952</v>
      </c>
      <c r="G763" t="s">
        <v>27</v>
      </c>
      <c r="H763" t="s">
        <v>28</v>
      </c>
      <c r="I763" t="s">
        <v>29</v>
      </c>
      <c r="J763" t="s">
        <v>29</v>
      </c>
      <c r="K763">
        <v>7113.89</v>
      </c>
      <c r="L763">
        <v>85</v>
      </c>
      <c r="M763" t="s">
        <v>1158</v>
      </c>
      <c r="N763">
        <v>28</v>
      </c>
      <c r="O763" t="s">
        <v>2480</v>
      </c>
      <c r="P763" t="s">
        <v>32</v>
      </c>
      <c r="Q763" t="s">
        <v>3953</v>
      </c>
      <c r="R763" t="s">
        <v>3953</v>
      </c>
      <c r="S763" t="s">
        <v>34</v>
      </c>
      <c r="T763" t="s">
        <v>34</v>
      </c>
      <c r="U763" t="str">
        <f>VLOOKUP(F763,[1]Sheet2!H:J,2,FALSE)</f>
        <v>Capital Goods</v>
      </c>
      <c r="V763" t="str">
        <f>VLOOKUP(F763,[1]Sheet2!H:J,3,FALSE)</f>
        <v>Defence</v>
      </c>
    </row>
    <row r="764" spans="1:22" x14ac:dyDescent="0.3">
      <c r="A764" t="s">
        <v>3954</v>
      </c>
      <c r="B764" t="s">
        <v>23</v>
      </c>
      <c r="C764" t="s">
        <v>3955</v>
      </c>
      <c r="D764" t="s">
        <v>3956</v>
      </c>
      <c r="E764">
        <v>531215</v>
      </c>
      <c r="F764" t="s">
        <v>3957</v>
      </c>
      <c r="G764" t="s">
        <v>72</v>
      </c>
      <c r="H764" t="s">
        <v>28</v>
      </c>
      <c r="I764" t="s">
        <v>29</v>
      </c>
      <c r="J764" t="s">
        <v>58</v>
      </c>
      <c r="K764">
        <v>140.13999999999999</v>
      </c>
      <c r="L764">
        <v>8</v>
      </c>
      <c r="M764" t="s">
        <v>3087</v>
      </c>
      <c r="N764">
        <v>39</v>
      </c>
      <c r="O764" t="s">
        <v>1159</v>
      </c>
      <c r="P764" t="s">
        <v>32</v>
      </c>
      <c r="Q764" t="s">
        <v>73</v>
      </c>
      <c r="R764" t="s">
        <v>3958</v>
      </c>
      <c r="S764" t="s">
        <v>34</v>
      </c>
      <c r="T764" t="s">
        <v>75</v>
      </c>
      <c r="U764" t="str">
        <f>VLOOKUP(F764,[1]Sheet2!H:J,2,FALSE)</f>
        <v>Capital Goods</v>
      </c>
      <c r="V764" t="str">
        <f>VLOOKUP(F764,[1]Sheet2!H:J,3,FALSE)</f>
        <v>Electric Equipment</v>
      </c>
    </row>
    <row r="765" spans="1:22" x14ac:dyDescent="0.3">
      <c r="A765" t="s">
        <v>3959</v>
      </c>
      <c r="B765" t="s">
        <v>23</v>
      </c>
      <c r="C765" t="s">
        <v>3960</v>
      </c>
      <c r="D765" t="s">
        <v>3961</v>
      </c>
      <c r="E765">
        <v>531370</v>
      </c>
      <c r="F765" t="s">
        <v>3962</v>
      </c>
      <c r="G765" t="s">
        <v>57</v>
      </c>
      <c r="H765" t="s">
        <v>28</v>
      </c>
      <c r="I765" t="s">
        <v>29</v>
      </c>
      <c r="J765" t="s">
        <v>58</v>
      </c>
      <c r="K765">
        <v>6.57</v>
      </c>
      <c r="L765">
        <v>64</v>
      </c>
      <c r="M765" t="s">
        <v>190</v>
      </c>
      <c r="N765">
        <v>101</v>
      </c>
      <c r="O765" t="s">
        <v>190</v>
      </c>
      <c r="P765" t="s">
        <v>32</v>
      </c>
      <c r="Q765" t="s">
        <v>73</v>
      </c>
      <c r="R765" t="s">
        <v>3963</v>
      </c>
      <c r="S765" t="s">
        <v>34</v>
      </c>
      <c r="T765" t="s">
        <v>75</v>
      </c>
      <c r="U765" t="str">
        <f>VLOOKUP(F765,[1]Sheet2!H:J,2,FALSE)</f>
        <v>Capital Goods</v>
      </c>
      <c r="V765" t="str">
        <f>VLOOKUP(F765,[1]Sheet2!H:J,3,FALSE)</f>
        <v>Electric Equipment</v>
      </c>
    </row>
    <row r="766" spans="1:22" x14ac:dyDescent="0.3">
      <c r="A766" t="s">
        <v>3964</v>
      </c>
      <c r="B766" t="s">
        <v>23</v>
      </c>
      <c r="C766" t="s">
        <v>3965</v>
      </c>
      <c r="D766" t="s">
        <v>3966</v>
      </c>
      <c r="E766">
        <v>531661</v>
      </c>
      <c r="F766" t="s">
        <v>3967</v>
      </c>
      <c r="G766" t="s">
        <v>72</v>
      </c>
      <c r="H766" t="s">
        <v>28</v>
      </c>
      <c r="I766" t="s">
        <v>29</v>
      </c>
      <c r="J766" t="s">
        <v>58</v>
      </c>
      <c r="K766">
        <v>8.65</v>
      </c>
      <c r="L766">
        <v>9</v>
      </c>
      <c r="M766" t="s">
        <v>30</v>
      </c>
      <c r="N766">
        <v>44</v>
      </c>
      <c r="O766" t="s">
        <v>1424</v>
      </c>
      <c r="P766" t="s">
        <v>32</v>
      </c>
      <c r="Q766" t="s">
        <v>73</v>
      </c>
      <c r="R766" t="s">
        <v>3968</v>
      </c>
      <c r="S766" t="s">
        <v>34</v>
      </c>
      <c r="T766" t="s">
        <v>75</v>
      </c>
      <c r="U766" t="str">
        <f>VLOOKUP(F766,[1]Sheet2!H:J,2,FALSE)</f>
        <v>Capital Goods</v>
      </c>
      <c r="V766" t="str">
        <f>VLOOKUP(F766,[1]Sheet2!H:J,3,FALSE)</f>
        <v>Engineering - Industrial Equipments</v>
      </c>
    </row>
    <row r="767" spans="1:22" x14ac:dyDescent="0.3">
      <c r="A767" t="s">
        <v>3969</v>
      </c>
      <c r="B767" t="s">
        <v>23</v>
      </c>
      <c r="C767" t="s">
        <v>3970</v>
      </c>
      <c r="D767" t="s">
        <v>3971</v>
      </c>
      <c r="E767">
        <v>531997</v>
      </c>
      <c r="F767" t="s">
        <v>3972</v>
      </c>
      <c r="G767" t="s">
        <v>72</v>
      </c>
      <c r="H767" t="s">
        <v>28</v>
      </c>
      <c r="I767" t="s">
        <v>29</v>
      </c>
      <c r="J767" t="s">
        <v>58</v>
      </c>
      <c r="K767">
        <v>174.54</v>
      </c>
      <c r="L767">
        <v>32</v>
      </c>
      <c r="M767" t="s">
        <v>2554</v>
      </c>
      <c r="N767">
        <v>31</v>
      </c>
      <c r="O767" t="s">
        <v>179</v>
      </c>
      <c r="P767" t="s">
        <v>32</v>
      </c>
      <c r="Q767" t="s">
        <v>73</v>
      </c>
      <c r="R767" t="s">
        <v>3973</v>
      </c>
      <c r="S767" t="s">
        <v>34</v>
      </c>
      <c r="T767" t="s">
        <v>75</v>
      </c>
      <c r="U767" t="str">
        <f>VLOOKUP(F767,[1]Sheet2!H:J,2,FALSE)</f>
        <v>Capital Goods</v>
      </c>
      <c r="V767" t="str">
        <f>VLOOKUP(F767,[1]Sheet2!H:J,3,FALSE)</f>
        <v>Engineering - Industrial Equipments</v>
      </c>
    </row>
    <row r="768" spans="1:22" x14ac:dyDescent="0.3">
      <c r="A768" t="s">
        <v>3974</v>
      </c>
      <c r="B768" t="s">
        <v>23</v>
      </c>
      <c r="C768" t="s">
        <v>3975</v>
      </c>
      <c r="D768" t="s">
        <v>3976</v>
      </c>
      <c r="E768">
        <v>533655</v>
      </c>
      <c r="F768" t="s">
        <v>3977</v>
      </c>
      <c r="G768" t="s">
        <v>39</v>
      </c>
      <c r="H768" t="s">
        <v>28</v>
      </c>
      <c r="I768" t="s">
        <v>29</v>
      </c>
      <c r="J768" t="s">
        <v>29</v>
      </c>
      <c r="K768">
        <v>16393.09</v>
      </c>
      <c r="L768">
        <v>8</v>
      </c>
      <c r="M768" t="s">
        <v>3087</v>
      </c>
      <c r="N768">
        <v>39</v>
      </c>
      <c r="O768" t="s">
        <v>1159</v>
      </c>
      <c r="P768" t="s">
        <v>32</v>
      </c>
      <c r="Q768" t="s">
        <v>3978</v>
      </c>
      <c r="R768" t="s">
        <v>3978</v>
      </c>
      <c r="S768" t="s">
        <v>34</v>
      </c>
      <c r="T768" t="s">
        <v>34</v>
      </c>
      <c r="U768" t="str">
        <f>VLOOKUP(F768,[1]Sheet2!H:J,2,FALSE)</f>
        <v>Capital Goods</v>
      </c>
      <c r="V768" t="str">
        <f>VLOOKUP(F768,[1]Sheet2!H:J,3,FALSE)</f>
        <v>Engineering - Industrial Equipments</v>
      </c>
    </row>
    <row r="769" spans="1:22" x14ac:dyDescent="0.3">
      <c r="A769" t="s">
        <v>3979</v>
      </c>
      <c r="B769" t="s">
        <v>23</v>
      </c>
      <c r="C769" t="s">
        <v>3980</v>
      </c>
      <c r="D769" t="s">
        <v>3981</v>
      </c>
      <c r="E769">
        <v>513012</v>
      </c>
      <c r="F769" t="s">
        <v>3982</v>
      </c>
      <c r="G769" t="s">
        <v>57</v>
      </c>
      <c r="H769" t="s">
        <v>28</v>
      </c>
      <c r="I769" t="s">
        <v>29</v>
      </c>
      <c r="J769" t="s">
        <v>58</v>
      </c>
      <c r="K769">
        <v>0.13</v>
      </c>
      <c r="L769">
        <v>64</v>
      </c>
      <c r="M769" t="s">
        <v>190</v>
      </c>
      <c r="N769">
        <v>101</v>
      </c>
      <c r="O769" t="s">
        <v>190</v>
      </c>
      <c r="P769" t="s">
        <v>32</v>
      </c>
      <c r="Q769" t="s">
        <v>73</v>
      </c>
      <c r="R769" t="s">
        <v>3983</v>
      </c>
      <c r="S769" t="s">
        <v>34</v>
      </c>
      <c r="T769" t="s">
        <v>75</v>
      </c>
      <c r="U769" t="str">
        <f>VLOOKUP(F769,[1]Sheet2!H:J,2,FALSE)</f>
        <v>Capital Goods</v>
      </c>
      <c r="V769" t="str">
        <f>VLOOKUP(F769,[1]Sheet2!H:J,3,FALSE)</f>
        <v>Engineering - Industrial Equipments</v>
      </c>
    </row>
    <row r="770" spans="1:22" x14ac:dyDescent="0.3">
      <c r="A770" t="s">
        <v>3984</v>
      </c>
      <c r="B770" t="s">
        <v>23</v>
      </c>
      <c r="C770" t="s">
        <v>3985</v>
      </c>
      <c r="D770" t="s">
        <v>3986</v>
      </c>
      <c r="E770">
        <v>541556</v>
      </c>
      <c r="F770" t="s">
        <v>3987</v>
      </c>
      <c r="G770" t="s">
        <v>39</v>
      </c>
      <c r="H770" t="s">
        <v>28</v>
      </c>
      <c r="I770" t="s">
        <v>29</v>
      </c>
      <c r="J770" t="s">
        <v>29</v>
      </c>
      <c r="K770">
        <v>12135.25</v>
      </c>
      <c r="L770">
        <v>39</v>
      </c>
      <c r="M770" t="s">
        <v>51</v>
      </c>
      <c r="N770">
        <v>106</v>
      </c>
      <c r="O770" t="s">
        <v>51</v>
      </c>
      <c r="P770" t="s">
        <v>32</v>
      </c>
      <c r="Q770" t="s">
        <v>3988</v>
      </c>
      <c r="R770" t="s">
        <v>3988</v>
      </c>
      <c r="S770" t="s">
        <v>34</v>
      </c>
      <c r="T770" t="s">
        <v>34</v>
      </c>
      <c r="U770" t="str">
        <f>VLOOKUP(F770,[1]Sheet2!H:J,2,FALSE)</f>
        <v>Capital Goods</v>
      </c>
      <c r="V770" t="str">
        <f>VLOOKUP(F770,[1]Sheet2!H:J,3,FALSE)</f>
        <v>Engineering Consultancy</v>
      </c>
    </row>
    <row r="771" spans="1:22" x14ac:dyDescent="0.3">
      <c r="A771" t="s">
        <v>3989</v>
      </c>
      <c r="B771" t="s">
        <v>23</v>
      </c>
      <c r="C771" t="s">
        <v>3990</v>
      </c>
      <c r="D771" t="s">
        <v>3991</v>
      </c>
      <c r="E771">
        <v>544046</v>
      </c>
      <c r="F771" t="s">
        <v>3992</v>
      </c>
      <c r="G771" t="s">
        <v>39</v>
      </c>
      <c r="H771" t="s">
        <v>28</v>
      </c>
      <c r="I771" t="s">
        <v>29</v>
      </c>
      <c r="J771" t="s">
        <v>29</v>
      </c>
      <c r="K771">
        <v>10984.65</v>
      </c>
      <c r="L771">
        <v>42</v>
      </c>
      <c r="M771" t="s">
        <v>429</v>
      </c>
      <c r="N771">
        <v>62</v>
      </c>
      <c r="O771" t="s">
        <v>429</v>
      </c>
      <c r="P771" t="s">
        <v>32</v>
      </c>
      <c r="Q771" t="s">
        <v>3993</v>
      </c>
      <c r="R771" t="s">
        <v>3993</v>
      </c>
      <c r="S771" t="s">
        <v>34</v>
      </c>
      <c r="T771" t="s">
        <v>34</v>
      </c>
      <c r="U771" t="str">
        <f>VLOOKUP(F771,[1]Sheet2!H:J,2,FALSE)</f>
        <v>Capital Goods</v>
      </c>
      <c r="V771" t="str">
        <f>VLOOKUP(F771,[1]Sheet2!H:J,3,FALSE)</f>
        <v>Engineering - Industrial Equipments</v>
      </c>
    </row>
    <row r="772" spans="1:22" x14ac:dyDescent="0.3">
      <c r="A772" t="s">
        <v>3994</v>
      </c>
      <c r="B772" t="s">
        <v>23</v>
      </c>
      <c r="C772" t="s">
        <v>3995</v>
      </c>
      <c r="D772" t="s">
        <v>3996</v>
      </c>
      <c r="E772">
        <v>538416</v>
      </c>
      <c r="F772" t="s">
        <v>3997</v>
      </c>
      <c r="G772" t="s">
        <v>73</v>
      </c>
      <c r="H772" t="s">
        <v>28</v>
      </c>
      <c r="I772" t="s">
        <v>58</v>
      </c>
      <c r="J772" t="s">
        <v>29</v>
      </c>
      <c r="K772">
        <v>619.87</v>
      </c>
      <c r="L772">
        <v>8</v>
      </c>
      <c r="M772" t="s">
        <v>3087</v>
      </c>
      <c r="N772">
        <v>39</v>
      </c>
      <c r="O772" t="s">
        <v>1159</v>
      </c>
      <c r="P772" t="s">
        <v>32</v>
      </c>
      <c r="Q772" t="s">
        <v>2856</v>
      </c>
      <c r="R772" t="s">
        <v>73</v>
      </c>
      <c r="S772" t="s">
        <v>73</v>
      </c>
      <c r="T772" t="s">
        <v>34</v>
      </c>
      <c r="U772" t="str">
        <f>VLOOKUP(F772,[1]Sheet2!H:J,2,FALSE)</f>
        <v>Capital Goods</v>
      </c>
      <c r="V772" t="str">
        <f>VLOOKUP(F772,[1]Sheet2!H:J,3,FALSE)</f>
        <v>Electric Equipment</v>
      </c>
    </row>
    <row r="773" spans="1:22" x14ac:dyDescent="0.3">
      <c r="A773" t="s">
        <v>3998</v>
      </c>
      <c r="B773" t="s">
        <v>23</v>
      </c>
      <c r="C773" t="s">
        <v>3999</v>
      </c>
      <c r="D773" t="s">
        <v>4000</v>
      </c>
      <c r="E773">
        <v>532762</v>
      </c>
      <c r="F773" t="s">
        <v>4001</v>
      </c>
      <c r="G773" t="s">
        <v>39</v>
      </c>
      <c r="H773" t="s">
        <v>28</v>
      </c>
      <c r="I773" t="s">
        <v>29</v>
      </c>
      <c r="J773" t="s">
        <v>29</v>
      </c>
      <c r="K773">
        <v>13265.87</v>
      </c>
      <c r="L773">
        <v>9</v>
      </c>
      <c r="M773" t="s">
        <v>30</v>
      </c>
      <c r="N773">
        <v>44</v>
      </c>
      <c r="O773" t="s">
        <v>1424</v>
      </c>
      <c r="P773" t="s">
        <v>32</v>
      </c>
      <c r="Q773" t="s">
        <v>4002</v>
      </c>
      <c r="R773" t="s">
        <v>4002</v>
      </c>
      <c r="S773" t="s">
        <v>34</v>
      </c>
      <c r="T773" t="s">
        <v>34</v>
      </c>
      <c r="U773" t="str">
        <f>VLOOKUP(F773,[1]Sheet2!H:J,2,FALSE)</f>
        <v>Capital Goods</v>
      </c>
      <c r="V773" t="str">
        <f>VLOOKUP(F773,[1]Sheet2!H:J,3,FALSE)</f>
        <v>Construction Vehicles</v>
      </c>
    </row>
    <row r="774" spans="1:22" x14ac:dyDescent="0.3">
      <c r="A774" t="s">
        <v>4003</v>
      </c>
      <c r="B774" t="s">
        <v>23</v>
      </c>
      <c r="C774" t="s">
        <v>4004</v>
      </c>
      <c r="D774" t="s">
        <v>4005</v>
      </c>
      <c r="E774">
        <v>540774</v>
      </c>
      <c r="F774" t="s">
        <v>4006</v>
      </c>
      <c r="G774" t="s">
        <v>27</v>
      </c>
      <c r="H774" t="s">
        <v>28</v>
      </c>
      <c r="I774" t="s">
        <v>29</v>
      </c>
      <c r="J774" t="s">
        <v>29</v>
      </c>
      <c r="K774">
        <v>1919.81</v>
      </c>
      <c r="L774">
        <v>53</v>
      </c>
      <c r="M774" t="s">
        <v>3143</v>
      </c>
      <c r="N774">
        <v>81</v>
      </c>
      <c r="O774" t="s">
        <v>3144</v>
      </c>
      <c r="P774" t="s">
        <v>32</v>
      </c>
      <c r="Q774" t="s">
        <v>4007</v>
      </c>
      <c r="R774" t="s">
        <v>4007</v>
      </c>
      <c r="S774" t="s">
        <v>34</v>
      </c>
      <c r="T774" t="s">
        <v>34</v>
      </c>
      <c r="U774" t="str">
        <f>VLOOKUP(F774,[1]Sheet2!H:J,2,FALSE)</f>
        <v>Capital Goods</v>
      </c>
      <c r="V774" t="str">
        <f>VLOOKUP(F774,[1]Sheet2!H:J,3,FALSE)</f>
        <v>Refractories</v>
      </c>
    </row>
    <row r="775" spans="1:22" x14ac:dyDescent="0.3">
      <c r="A775" t="s">
        <v>4008</v>
      </c>
      <c r="B775" t="s">
        <v>23</v>
      </c>
      <c r="C775" t="s">
        <v>4009</v>
      </c>
      <c r="D775" t="s">
        <v>4010</v>
      </c>
      <c r="E775">
        <v>535085</v>
      </c>
      <c r="F775" t="s">
        <v>4011</v>
      </c>
      <c r="G775" t="s">
        <v>73</v>
      </c>
      <c r="H775" t="s">
        <v>28</v>
      </c>
      <c r="I775" t="s">
        <v>58</v>
      </c>
      <c r="J775" t="s">
        <v>29</v>
      </c>
      <c r="K775">
        <v>116.37</v>
      </c>
      <c r="L775">
        <v>9</v>
      </c>
      <c r="M775" t="s">
        <v>30</v>
      </c>
      <c r="N775">
        <v>78</v>
      </c>
      <c r="O775" t="s">
        <v>3219</v>
      </c>
      <c r="P775" t="s">
        <v>32</v>
      </c>
      <c r="Q775" t="s">
        <v>4012</v>
      </c>
      <c r="R775" t="s">
        <v>73</v>
      </c>
      <c r="S775" t="s">
        <v>75</v>
      </c>
      <c r="T775" t="s">
        <v>34</v>
      </c>
      <c r="U775" t="str">
        <f>VLOOKUP(F775,[1]Sheet2!H:J,2,FALSE)</f>
        <v>Capital Goods</v>
      </c>
      <c r="V775" t="str">
        <f>VLOOKUP(F775,[1]Sheet2!H:J,3,FALSE)</f>
        <v>Compressors / Pumps</v>
      </c>
    </row>
    <row r="776" spans="1:22" x14ac:dyDescent="0.3">
      <c r="A776" t="s">
        <v>4013</v>
      </c>
      <c r="B776" t="s">
        <v>23</v>
      </c>
      <c r="C776" t="s">
        <v>4014</v>
      </c>
      <c r="D776" t="s">
        <v>4015</v>
      </c>
      <c r="E776">
        <v>532850</v>
      </c>
      <c r="F776" t="s">
        <v>4016</v>
      </c>
      <c r="G776" t="s">
        <v>27</v>
      </c>
      <c r="H776" t="s">
        <v>28</v>
      </c>
      <c r="I776" t="s">
        <v>29</v>
      </c>
      <c r="J776" t="s">
        <v>29</v>
      </c>
      <c r="K776">
        <v>1447.52</v>
      </c>
      <c r="L776">
        <v>17</v>
      </c>
      <c r="M776" t="s">
        <v>1375</v>
      </c>
      <c r="N776">
        <v>43</v>
      </c>
      <c r="O776" t="s">
        <v>3208</v>
      </c>
      <c r="P776" t="s">
        <v>32</v>
      </c>
      <c r="Q776" t="s">
        <v>4017</v>
      </c>
      <c r="R776" t="s">
        <v>4017</v>
      </c>
      <c r="S776" t="s">
        <v>34</v>
      </c>
      <c r="T776" t="s">
        <v>34</v>
      </c>
      <c r="U776" t="str">
        <f>VLOOKUP(F776,[1]Sheet2!H:J,2,FALSE)</f>
        <v>Capital Goods</v>
      </c>
      <c r="V776" t="str">
        <f>VLOOKUP(F776,[1]Sheet2!H:J,3,FALSE)</f>
        <v>Electric Equipment</v>
      </c>
    </row>
    <row r="777" spans="1:22" x14ac:dyDescent="0.3">
      <c r="A777" t="s">
        <v>4018</v>
      </c>
      <c r="B777" t="s">
        <v>23</v>
      </c>
      <c r="C777" t="s">
        <v>4019</v>
      </c>
      <c r="D777" t="s">
        <v>4020</v>
      </c>
      <c r="E777">
        <v>539543</v>
      </c>
      <c r="F777" t="s">
        <v>4021</v>
      </c>
      <c r="G777" t="s">
        <v>72</v>
      </c>
      <c r="H777" t="s">
        <v>28</v>
      </c>
      <c r="I777" t="s">
        <v>29</v>
      </c>
      <c r="J777" t="s">
        <v>58</v>
      </c>
      <c r="K777">
        <v>1.38</v>
      </c>
      <c r="L777">
        <v>26</v>
      </c>
      <c r="M777" t="s">
        <v>1505</v>
      </c>
      <c r="N777">
        <v>50</v>
      </c>
      <c r="O777" t="s">
        <v>1506</v>
      </c>
      <c r="P777" t="s">
        <v>32</v>
      </c>
      <c r="Q777" t="s">
        <v>73</v>
      </c>
      <c r="R777" t="s">
        <v>4022</v>
      </c>
      <c r="S777" t="s">
        <v>34</v>
      </c>
      <c r="T777" t="s">
        <v>75</v>
      </c>
      <c r="U777" t="str">
        <f>VLOOKUP(F777,[1]Sheet2!H:J,2,FALSE)</f>
        <v>Capital Goods</v>
      </c>
      <c r="V777" t="str">
        <f>VLOOKUP(F777,[1]Sheet2!H:J,3,FALSE)</f>
        <v>Engineering - Industrial Equipments</v>
      </c>
    </row>
    <row r="778" spans="1:22" x14ac:dyDescent="0.3">
      <c r="A778" t="s">
        <v>4023</v>
      </c>
      <c r="B778" t="s">
        <v>23</v>
      </c>
      <c r="C778" t="s">
        <v>4024</v>
      </c>
      <c r="D778" t="s">
        <v>4025</v>
      </c>
      <c r="E778">
        <v>532684</v>
      </c>
      <c r="F778" t="s">
        <v>4026</v>
      </c>
      <c r="G778" t="s">
        <v>27</v>
      </c>
      <c r="H778" t="s">
        <v>28</v>
      </c>
      <c r="I778" t="s">
        <v>29</v>
      </c>
      <c r="J778" t="s">
        <v>29</v>
      </c>
      <c r="K778">
        <v>1675.26</v>
      </c>
      <c r="L778">
        <v>42</v>
      </c>
      <c r="M778" t="s">
        <v>429</v>
      </c>
      <c r="N778">
        <v>62</v>
      </c>
      <c r="O778" t="s">
        <v>429</v>
      </c>
      <c r="P778" t="s">
        <v>32</v>
      </c>
      <c r="Q778" t="s">
        <v>4027</v>
      </c>
      <c r="R778" t="s">
        <v>4027</v>
      </c>
      <c r="S778" t="s">
        <v>34</v>
      </c>
      <c r="T778" t="s">
        <v>34</v>
      </c>
      <c r="U778" t="str">
        <f>VLOOKUP(F778,[1]Sheet2!H:J,2,FALSE)</f>
        <v>Capital Goods</v>
      </c>
      <c r="V778" t="str">
        <f>VLOOKUP(F778,[1]Sheet2!H:J,3,FALSE)</f>
        <v>Engineering - Industrial Equipments</v>
      </c>
    </row>
    <row r="779" spans="1:22" x14ac:dyDescent="0.3">
      <c r="A779" t="s">
        <v>4028</v>
      </c>
      <c r="B779" t="s">
        <v>23</v>
      </c>
      <c r="C779" t="s">
        <v>4029</v>
      </c>
      <c r="D779" t="s">
        <v>4030</v>
      </c>
      <c r="E779">
        <v>543600</v>
      </c>
      <c r="F779" t="s">
        <v>4031</v>
      </c>
      <c r="G779" t="s">
        <v>27</v>
      </c>
      <c r="H779" t="s">
        <v>28</v>
      </c>
      <c r="I779" t="s">
        <v>29</v>
      </c>
      <c r="J779" t="s">
        <v>29</v>
      </c>
      <c r="K779">
        <v>3724.16</v>
      </c>
      <c r="L779">
        <v>4</v>
      </c>
      <c r="M779" t="s">
        <v>1004</v>
      </c>
      <c r="N779">
        <v>10</v>
      </c>
      <c r="O779" t="s">
        <v>1004</v>
      </c>
      <c r="P779" t="s">
        <v>32</v>
      </c>
      <c r="Q779" t="s">
        <v>4032</v>
      </c>
      <c r="R779" t="s">
        <v>4032</v>
      </c>
      <c r="S779" t="s">
        <v>34</v>
      </c>
      <c r="T779" t="s">
        <v>34</v>
      </c>
      <c r="U779" t="str">
        <f>VLOOKUP(F779,[1]Sheet2!H:J,2,FALSE)</f>
        <v>Capital Goods</v>
      </c>
      <c r="V779" t="str">
        <f>VLOOKUP(F779,[1]Sheet2!H:J,3,FALSE)</f>
        <v>Engineering - Industrial Equipments</v>
      </c>
    </row>
    <row r="780" spans="1:22" x14ac:dyDescent="0.3">
      <c r="A780" t="s">
        <v>4033</v>
      </c>
      <c r="B780" t="s">
        <v>23</v>
      </c>
      <c r="C780" t="s">
        <v>4034</v>
      </c>
      <c r="D780" t="s">
        <v>4035</v>
      </c>
      <c r="E780">
        <v>543270</v>
      </c>
      <c r="F780" t="s">
        <v>4036</v>
      </c>
      <c r="G780" t="s">
        <v>39</v>
      </c>
      <c r="H780" t="s">
        <v>28</v>
      </c>
      <c r="I780" t="s">
        <v>29</v>
      </c>
      <c r="J780" t="s">
        <v>29</v>
      </c>
      <c r="K780">
        <v>5830.48</v>
      </c>
      <c r="L780">
        <v>85</v>
      </c>
      <c r="M780" t="s">
        <v>1158</v>
      </c>
      <c r="N780">
        <v>44</v>
      </c>
      <c r="O780" t="s">
        <v>1424</v>
      </c>
      <c r="P780" t="s">
        <v>32</v>
      </c>
      <c r="Q780" t="s">
        <v>4037</v>
      </c>
      <c r="R780" t="s">
        <v>4037</v>
      </c>
      <c r="S780" t="s">
        <v>34</v>
      </c>
      <c r="T780" t="s">
        <v>34</v>
      </c>
      <c r="U780" t="str">
        <f>VLOOKUP(F780,[1]Sheet2!H:J,2,FALSE)</f>
        <v>Capital Goods</v>
      </c>
      <c r="V780" t="str">
        <f>VLOOKUP(F780,[1]Sheet2!H:J,3,FALSE)</f>
        <v>Engineering</v>
      </c>
    </row>
    <row r="781" spans="1:22" x14ac:dyDescent="0.3">
      <c r="A781" t="s">
        <v>4038</v>
      </c>
      <c r="B781" t="s">
        <v>23</v>
      </c>
      <c r="C781" t="s">
        <v>4039</v>
      </c>
      <c r="D781" t="s">
        <v>4040</v>
      </c>
      <c r="E781">
        <v>543997</v>
      </c>
      <c r="F781" t="s">
        <v>4041</v>
      </c>
      <c r="G781" t="s">
        <v>677</v>
      </c>
      <c r="H781" t="s">
        <v>28</v>
      </c>
      <c r="I781" t="s">
        <v>29</v>
      </c>
      <c r="J781" t="s">
        <v>58</v>
      </c>
      <c r="K781">
        <v>233.89</v>
      </c>
      <c r="L781">
        <v>39</v>
      </c>
      <c r="M781" t="s">
        <v>51</v>
      </c>
      <c r="N781">
        <v>106</v>
      </c>
      <c r="O781" t="s">
        <v>51</v>
      </c>
      <c r="P781" t="s">
        <v>32</v>
      </c>
      <c r="Q781" t="s">
        <v>73</v>
      </c>
      <c r="R781" t="s">
        <v>4042</v>
      </c>
      <c r="S781" t="s">
        <v>34</v>
      </c>
      <c r="T781" t="s">
        <v>73</v>
      </c>
      <c r="U781" t="str">
        <f>VLOOKUP(F781,[1]Sheet2!H:J,2,FALSE)</f>
        <v>Capital Goods</v>
      </c>
      <c r="V781" t="str">
        <f>VLOOKUP(F781,[1]Sheet2!H:J,3,FALSE)</f>
        <v>Engineering</v>
      </c>
    </row>
    <row r="782" spans="1:22" x14ac:dyDescent="0.3">
      <c r="A782" t="s">
        <v>4043</v>
      </c>
      <c r="B782" t="s">
        <v>23</v>
      </c>
      <c r="C782" t="s">
        <v>4044</v>
      </c>
      <c r="D782" t="s">
        <v>4045</v>
      </c>
      <c r="E782">
        <v>532757</v>
      </c>
      <c r="F782" t="s">
        <v>4046</v>
      </c>
      <c r="G782" t="s">
        <v>39</v>
      </c>
      <c r="H782" t="s">
        <v>28</v>
      </c>
      <c r="I782" t="s">
        <v>29</v>
      </c>
      <c r="J782" t="s">
        <v>29</v>
      </c>
      <c r="K782">
        <v>7217.35</v>
      </c>
      <c r="L782">
        <v>8</v>
      </c>
      <c r="M782" t="s">
        <v>3087</v>
      </c>
      <c r="N782">
        <v>39</v>
      </c>
      <c r="O782" t="s">
        <v>1159</v>
      </c>
      <c r="P782" t="s">
        <v>32</v>
      </c>
      <c r="Q782" t="s">
        <v>4047</v>
      </c>
      <c r="R782" t="s">
        <v>4047</v>
      </c>
      <c r="S782" t="s">
        <v>34</v>
      </c>
      <c r="T782" t="s">
        <v>34</v>
      </c>
      <c r="U782" t="str">
        <f>VLOOKUP(F782,[1]Sheet2!H:J,2,FALSE)</f>
        <v>Capital Goods</v>
      </c>
      <c r="V782" t="str">
        <f>VLOOKUP(F782,[1]Sheet2!H:J,3,FALSE)</f>
        <v>Electric Equipment</v>
      </c>
    </row>
    <row r="783" spans="1:22" x14ac:dyDescent="0.3">
      <c r="A783" t="s">
        <v>4048</v>
      </c>
      <c r="B783" t="s">
        <v>23</v>
      </c>
      <c r="C783" t="s">
        <v>4049</v>
      </c>
      <c r="D783" t="s">
        <v>4050</v>
      </c>
      <c r="E783">
        <v>538562</v>
      </c>
      <c r="F783" t="s">
        <v>4051</v>
      </c>
      <c r="G783" t="s">
        <v>39</v>
      </c>
      <c r="H783" t="s">
        <v>28</v>
      </c>
      <c r="I783" t="s">
        <v>29</v>
      </c>
      <c r="J783" t="s">
        <v>29</v>
      </c>
      <c r="K783">
        <v>5995.88</v>
      </c>
      <c r="L783">
        <v>72</v>
      </c>
      <c r="M783" t="s">
        <v>1424</v>
      </c>
      <c r="N783">
        <v>44</v>
      </c>
      <c r="O783" t="s">
        <v>1424</v>
      </c>
      <c r="P783" t="s">
        <v>32</v>
      </c>
      <c r="Q783" t="s">
        <v>4052</v>
      </c>
      <c r="R783" t="s">
        <v>4052</v>
      </c>
      <c r="S783" t="s">
        <v>34</v>
      </c>
      <c r="T783" t="s">
        <v>34</v>
      </c>
      <c r="U783" t="str">
        <f>VLOOKUP(F783,[1]Sheet2!H:J,2,FALSE)</f>
        <v>Capital Goods</v>
      </c>
      <c r="V783" t="str">
        <f>VLOOKUP(F783,[1]Sheet2!H:J,3,FALSE)</f>
        <v>Engineering - Industrial Equipments</v>
      </c>
    </row>
    <row r="784" spans="1:22" x14ac:dyDescent="0.3">
      <c r="A784" t="s">
        <v>4053</v>
      </c>
      <c r="B784" t="s">
        <v>23</v>
      </c>
      <c r="C784" t="s">
        <v>4054</v>
      </c>
      <c r="D784" t="s">
        <v>4055</v>
      </c>
      <c r="E784">
        <v>543413</v>
      </c>
      <c r="F784" t="s">
        <v>4056</v>
      </c>
      <c r="G784" t="s">
        <v>39</v>
      </c>
      <c r="H784" t="s">
        <v>28</v>
      </c>
      <c r="I784" t="s">
        <v>29</v>
      </c>
      <c r="J784" t="s">
        <v>29</v>
      </c>
      <c r="K784">
        <v>12985.4</v>
      </c>
      <c r="L784">
        <v>72</v>
      </c>
      <c r="M784" t="s">
        <v>1424</v>
      </c>
      <c r="N784">
        <v>44</v>
      </c>
      <c r="O784" t="s">
        <v>1424</v>
      </c>
      <c r="P784" t="s">
        <v>32</v>
      </c>
      <c r="Q784" t="s">
        <v>4057</v>
      </c>
      <c r="R784" t="s">
        <v>4057</v>
      </c>
      <c r="S784" t="s">
        <v>34</v>
      </c>
      <c r="T784" t="s">
        <v>34</v>
      </c>
      <c r="U784" t="str">
        <f>VLOOKUP(F784,[1]Sheet2!H:J,2,FALSE)</f>
        <v>Capital Goods</v>
      </c>
      <c r="V784" t="str">
        <f>VLOOKUP(F784,[1]Sheet2!H:J,3,FALSE)</f>
        <v>Engineering - Industrial Equipments</v>
      </c>
    </row>
    <row r="785" spans="1:22" x14ac:dyDescent="0.3">
      <c r="A785" t="s">
        <v>4058</v>
      </c>
      <c r="B785" t="s">
        <v>23</v>
      </c>
      <c r="C785" t="s">
        <v>4059</v>
      </c>
      <c r="D785" t="s">
        <v>4060</v>
      </c>
      <c r="E785">
        <v>532928</v>
      </c>
      <c r="F785" t="s">
        <v>4061</v>
      </c>
      <c r="G785" t="s">
        <v>39</v>
      </c>
      <c r="H785" t="s">
        <v>28</v>
      </c>
      <c r="I785" t="s">
        <v>29</v>
      </c>
      <c r="J785" t="s">
        <v>29</v>
      </c>
      <c r="K785">
        <v>15224.41</v>
      </c>
      <c r="L785">
        <v>8</v>
      </c>
      <c r="M785" t="s">
        <v>3087</v>
      </c>
      <c r="N785">
        <v>39</v>
      </c>
      <c r="O785" t="s">
        <v>1159</v>
      </c>
      <c r="P785" t="s">
        <v>32</v>
      </c>
      <c r="Q785" t="s">
        <v>4062</v>
      </c>
      <c r="R785" t="s">
        <v>4062</v>
      </c>
      <c r="S785" t="s">
        <v>34</v>
      </c>
      <c r="T785" t="s">
        <v>34</v>
      </c>
      <c r="U785" t="str">
        <f>VLOOKUP(F785,[1]Sheet2!H:J,2,FALSE)</f>
        <v>Capital Goods</v>
      </c>
      <c r="V785" t="str">
        <f>VLOOKUP(F785,[1]Sheet2!H:J,3,FALSE)</f>
        <v>Electric Equipment</v>
      </c>
    </row>
    <row r="786" spans="1:22" x14ac:dyDescent="0.3">
      <c r="A786" t="s">
        <v>4063</v>
      </c>
      <c r="B786" t="s">
        <v>23</v>
      </c>
      <c r="C786" t="s">
        <v>4064</v>
      </c>
      <c r="D786" t="s">
        <v>4065</v>
      </c>
      <c r="E786">
        <v>533203</v>
      </c>
      <c r="F786" t="s">
        <v>4066</v>
      </c>
      <c r="G786" t="s">
        <v>27</v>
      </c>
      <c r="H786" t="s">
        <v>28</v>
      </c>
      <c r="I786" t="s">
        <v>29</v>
      </c>
      <c r="J786" t="s">
        <v>29</v>
      </c>
      <c r="K786">
        <v>51.97</v>
      </c>
      <c r="L786">
        <v>8</v>
      </c>
      <c r="M786" t="s">
        <v>3087</v>
      </c>
      <c r="N786">
        <v>39</v>
      </c>
      <c r="O786" t="s">
        <v>1159</v>
      </c>
      <c r="P786" t="s">
        <v>32</v>
      </c>
      <c r="Q786" t="s">
        <v>4067</v>
      </c>
      <c r="R786" t="s">
        <v>4067</v>
      </c>
      <c r="S786" t="s">
        <v>34</v>
      </c>
      <c r="T786" t="s">
        <v>34</v>
      </c>
      <c r="U786" t="str">
        <f>VLOOKUP(F786,[1]Sheet2!H:J,2,FALSE)</f>
        <v>Capital Goods</v>
      </c>
      <c r="V786" t="str">
        <f>VLOOKUP(F786,[1]Sheet2!H:J,3,FALSE)</f>
        <v>Electric Equipment</v>
      </c>
    </row>
    <row r="787" spans="1:22" x14ac:dyDescent="0.3">
      <c r="A787" t="s">
        <v>4068</v>
      </c>
      <c r="B787" t="s">
        <v>23</v>
      </c>
      <c r="C787" t="s">
        <v>4069</v>
      </c>
      <c r="D787" t="s">
        <v>4070</v>
      </c>
      <c r="E787">
        <v>544186</v>
      </c>
      <c r="F787" t="s">
        <v>4071</v>
      </c>
      <c r="G787" t="s">
        <v>27</v>
      </c>
      <c r="H787" t="s">
        <v>28</v>
      </c>
      <c r="I787" t="s">
        <v>29</v>
      </c>
      <c r="J787" t="s">
        <v>58</v>
      </c>
      <c r="K787">
        <v>893.36</v>
      </c>
      <c r="L787">
        <v>9</v>
      </c>
      <c r="M787" t="s">
        <v>30</v>
      </c>
      <c r="N787">
        <v>44</v>
      </c>
      <c r="O787" t="s">
        <v>1424</v>
      </c>
      <c r="P787" t="s">
        <v>32</v>
      </c>
      <c r="Q787" t="s">
        <v>73</v>
      </c>
      <c r="R787" t="s">
        <v>4072</v>
      </c>
      <c r="S787" t="s">
        <v>34</v>
      </c>
      <c r="T787" t="s">
        <v>75</v>
      </c>
      <c r="U787" t="str">
        <f>VLOOKUP(F787,[1]Sheet2!H:J,2,FALSE)</f>
        <v>Capital Goods</v>
      </c>
      <c r="V787" t="str">
        <f>VLOOKUP(F787,[1]Sheet2!H:J,3,FALSE)</f>
        <v>Engineering - Industrial Equipments</v>
      </c>
    </row>
    <row r="788" spans="1:22" x14ac:dyDescent="0.3">
      <c r="A788" t="s">
        <v>4073</v>
      </c>
      <c r="B788" t="s">
        <v>23</v>
      </c>
      <c r="C788" t="s">
        <v>4074</v>
      </c>
      <c r="D788" t="s">
        <v>4074</v>
      </c>
      <c r="E788">
        <v>544001</v>
      </c>
      <c r="F788" t="s">
        <v>4075</v>
      </c>
      <c r="G788" t="s">
        <v>677</v>
      </c>
      <c r="H788" t="s">
        <v>28</v>
      </c>
      <c r="I788" t="s">
        <v>29</v>
      </c>
      <c r="J788" t="s">
        <v>58</v>
      </c>
      <c r="K788">
        <v>463.96</v>
      </c>
      <c r="L788">
        <v>72</v>
      </c>
      <c r="M788" t="s">
        <v>1424</v>
      </c>
      <c r="N788">
        <v>44</v>
      </c>
      <c r="O788" t="s">
        <v>1424</v>
      </c>
      <c r="P788" t="s">
        <v>32</v>
      </c>
      <c r="Q788" t="s">
        <v>73</v>
      </c>
      <c r="R788" t="s">
        <v>4076</v>
      </c>
      <c r="S788" t="s">
        <v>34</v>
      </c>
      <c r="T788" t="s">
        <v>73</v>
      </c>
      <c r="U788" t="str">
        <f>VLOOKUP(F788,[1]Sheet2!H:J,2,FALSE)</f>
        <v>Capital Goods</v>
      </c>
      <c r="V788" t="str">
        <f>VLOOKUP(F788,[1]Sheet2!H:J,3,FALSE)</f>
        <v>Engineering - Industrial Equipments</v>
      </c>
    </row>
    <row r="789" spans="1:22" x14ac:dyDescent="0.3">
      <c r="A789" t="s">
        <v>4077</v>
      </c>
      <c r="B789" t="s">
        <v>23</v>
      </c>
      <c r="C789" t="s">
        <v>4078</v>
      </c>
      <c r="D789" t="s">
        <v>4079</v>
      </c>
      <c r="E789">
        <v>539083</v>
      </c>
      <c r="F789" t="s">
        <v>4080</v>
      </c>
      <c r="G789" t="s">
        <v>39</v>
      </c>
      <c r="H789" t="s">
        <v>28</v>
      </c>
      <c r="I789" t="s">
        <v>29</v>
      </c>
      <c r="J789" t="s">
        <v>29</v>
      </c>
      <c r="K789">
        <v>24402.720000000001</v>
      </c>
      <c r="L789">
        <v>8</v>
      </c>
      <c r="M789" t="s">
        <v>3087</v>
      </c>
      <c r="N789">
        <v>39</v>
      </c>
      <c r="O789" t="s">
        <v>1159</v>
      </c>
      <c r="P789" t="s">
        <v>32</v>
      </c>
      <c r="Q789" t="s">
        <v>4081</v>
      </c>
      <c r="R789" t="s">
        <v>4081</v>
      </c>
      <c r="S789" t="s">
        <v>34</v>
      </c>
      <c r="T789" t="s">
        <v>34</v>
      </c>
      <c r="U789" t="str">
        <f>VLOOKUP(F789,[1]Sheet2!H:J,2,FALSE)</f>
        <v>Capital Goods</v>
      </c>
      <c r="V789" t="str">
        <f>VLOOKUP(F789,[1]Sheet2!H:J,3,FALSE)</f>
        <v>Electric Equipment</v>
      </c>
    </row>
    <row r="790" spans="1:22" x14ac:dyDescent="0.3">
      <c r="A790" t="s">
        <v>4082</v>
      </c>
      <c r="B790" t="s">
        <v>23</v>
      </c>
      <c r="C790" t="s">
        <v>4083</v>
      </c>
      <c r="D790" t="s">
        <v>4084</v>
      </c>
      <c r="E790">
        <v>544081</v>
      </c>
      <c r="F790" t="s">
        <v>4085</v>
      </c>
      <c r="G790" t="s">
        <v>39</v>
      </c>
      <c r="H790" t="s">
        <v>28</v>
      </c>
      <c r="I790" t="s">
        <v>29</v>
      </c>
      <c r="J790" t="s">
        <v>29</v>
      </c>
      <c r="K790">
        <v>20187.21</v>
      </c>
      <c r="L790">
        <v>9</v>
      </c>
      <c r="M790" t="s">
        <v>30</v>
      </c>
      <c r="N790">
        <v>44</v>
      </c>
      <c r="O790" t="s">
        <v>1424</v>
      </c>
      <c r="P790" t="s">
        <v>32</v>
      </c>
      <c r="Q790" t="s">
        <v>4086</v>
      </c>
      <c r="R790" t="s">
        <v>4086</v>
      </c>
      <c r="S790" t="s">
        <v>34</v>
      </c>
      <c r="T790" t="s">
        <v>34</v>
      </c>
      <c r="U790" t="str">
        <f>VLOOKUP(F790,[1]Sheet2!H:J,2,FALSE)</f>
        <v>Capital Goods</v>
      </c>
      <c r="V790" t="str">
        <f>VLOOKUP(F790,[1]Sheet2!H:J,3,FALSE)</f>
        <v>Engineering - Industrial Equipments</v>
      </c>
    </row>
    <row r="791" spans="1:22" x14ac:dyDescent="0.3">
      <c r="A791" t="s">
        <v>4087</v>
      </c>
      <c r="B791" t="s">
        <v>23</v>
      </c>
      <c r="C791" t="s">
        <v>4088</v>
      </c>
      <c r="D791" t="s">
        <v>4089</v>
      </c>
      <c r="E791">
        <v>544150</v>
      </c>
      <c r="F791" t="s">
        <v>4090</v>
      </c>
      <c r="G791" t="s">
        <v>677</v>
      </c>
      <c r="H791" t="s">
        <v>28</v>
      </c>
      <c r="I791" t="s">
        <v>29</v>
      </c>
      <c r="J791" t="s">
        <v>58</v>
      </c>
      <c r="K791">
        <v>2625.25</v>
      </c>
      <c r="L791">
        <v>72</v>
      </c>
      <c r="M791" t="s">
        <v>1424</v>
      </c>
      <c r="N791">
        <v>44</v>
      </c>
      <c r="O791" t="s">
        <v>1424</v>
      </c>
      <c r="P791" t="s">
        <v>32</v>
      </c>
      <c r="Q791" t="s">
        <v>73</v>
      </c>
      <c r="R791" t="s">
        <v>4091</v>
      </c>
      <c r="S791" t="s">
        <v>34</v>
      </c>
      <c r="T791" t="s">
        <v>73</v>
      </c>
      <c r="U791" t="str">
        <f>VLOOKUP(F791,[1]Sheet2!H:J,2,FALSE)</f>
        <v>Capital Goods</v>
      </c>
      <c r="V791" t="str">
        <f>VLOOKUP(F791,[1]Sheet2!H:J,3,FALSE)</f>
        <v>Engineering</v>
      </c>
    </row>
    <row r="792" spans="1:22" x14ac:dyDescent="0.3">
      <c r="A792" t="s">
        <v>4092</v>
      </c>
      <c r="B792" t="s">
        <v>23</v>
      </c>
      <c r="C792" t="s">
        <v>4093</v>
      </c>
      <c r="D792" t="s">
        <v>4094</v>
      </c>
      <c r="E792">
        <v>533293</v>
      </c>
      <c r="F792" t="s">
        <v>4095</v>
      </c>
      <c r="G792" t="s">
        <v>39</v>
      </c>
      <c r="H792" t="s">
        <v>28</v>
      </c>
      <c r="I792" t="s">
        <v>29</v>
      </c>
      <c r="J792" t="s">
        <v>29</v>
      </c>
      <c r="K792">
        <v>13788.25</v>
      </c>
      <c r="L792">
        <v>9</v>
      </c>
      <c r="M792" t="s">
        <v>30</v>
      </c>
      <c r="N792">
        <v>46</v>
      </c>
      <c r="O792" t="s">
        <v>1387</v>
      </c>
      <c r="P792" t="s">
        <v>32</v>
      </c>
      <c r="Q792" t="s">
        <v>4096</v>
      </c>
      <c r="R792" t="s">
        <v>4096</v>
      </c>
      <c r="S792" t="s">
        <v>34</v>
      </c>
      <c r="T792" t="s">
        <v>34</v>
      </c>
      <c r="U792" t="str">
        <f>VLOOKUP(F792,[1]Sheet2!H:J,2,FALSE)</f>
        <v>Capital Goods</v>
      </c>
      <c r="V792" t="str">
        <f>VLOOKUP(F792,[1]Sheet2!H:J,3,FALSE)</f>
        <v>Engineering - Industrial Equipments</v>
      </c>
    </row>
    <row r="793" spans="1:22" x14ac:dyDescent="0.3">
      <c r="A793" t="s">
        <v>4097</v>
      </c>
      <c r="B793" t="s">
        <v>23</v>
      </c>
      <c r="C793" t="s">
        <v>4098</v>
      </c>
      <c r="D793" t="s">
        <v>4099</v>
      </c>
      <c r="E793">
        <v>533553</v>
      </c>
      <c r="F793" t="s">
        <v>4100</v>
      </c>
      <c r="G793" t="s">
        <v>39</v>
      </c>
      <c r="H793" t="s">
        <v>28</v>
      </c>
      <c r="I793" t="s">
        <v>29</v>
      </c>
      <c r="J793" t="s">
        <v>29</v>
      </c>
      <c r="K793">
        <v>8985.74</v>
      </c>
      <c r="L793">
        <v>8</v>
      </c>
      <c r="M793" t="s">
        <v>3087</v>
      </c>
      <c r="N793">
        <v>39</v>
      </c>
      <c r="O793" t="s">
        <v>1159</v>
      </c>
      <c r="P793" t="s">
        <v>32</v>
      </c>
      <c r="Q793" t="s">
        <v>4101</v>
      </c>
      <c r="R793" t="s">
        <v>4101</v>
      </c>
      <c r="S793" t="s">
        <v>34</v>
      </c>
      <c r="T793" t="s">
        <v>34</v>
      </c>
      <c r="U793" t="str">
        <f>VLOOKUP(F793,[1]Sheet2!H:J,2,FALSE)</f>
        <v>Capital Goods</v>
      </c>
      <c r="V793" t="str">
        <f>VLOOKUP(F793,[1]Sheet2!H:J,3,FALSE)</f>
        <v>Electric Equipment</v>
      </c>
    </row>
    <row r="794" spans="1:22" x14ac:dyDescent="0.3">
      <c r="A794" t="s">
        <v>4102</v>
      </c>
      <c r="B794" t="s">
        <v>23</v>
      </c>
      <c r="C794" t="s">
        <v>4103</v>
      </c>
      <c r="D794" t="s">
        <v>4104</v>
      </c>
      <c r="E794">
        <v>37016</v>
      </c>
      <c r="F794" t="s">
        <v>4105</v>
      </c>
      <c r="G794" t="s">
        <v>73</v>
      </c>
      <c r="H794" t="s">
        <v>28</v>
      </c>
      <c r="I794" t="s">
        <v>58</v>
      </c>
      <c r="J794" t="s">
        <v>29</v>
      </c>
      <c r="K794">
        <v>96.56</v>
      </c>
      <c r="L794">
        <v>32</v>
      </c>
      <c r="M794" t="s">
        <v>2554</v>
      </c>
      <c r="N794">
        <v>45</v>
      </c>
      <c r="O794" t="s">
        <v>2555</v>
      </c>
      <c r="P794" t="s">
        <v>32</v>
      </c>
      <c r="Q794" t="s">
        <v>4106</v>
      </c>
      <c r="R794" t="s">
        <v>73</v>
      </c>
      <c r="S794" t="s">
        <v>73</v>
      </c>
      <c r="T794" t="s">
        <v>34</v>
      </c>
      <c r="U794" t="str">
        <f>VLOOKUP(F794,[1]Sheet2!H:J,2,FALSE)</f>
        <v>Capital Goods</v>
      </c>
      <c r="V794" t="str">
        <f>VLOOKUP(F794,[1]Sheet2!H:J,3,FALSE)</f>
        <v>Engineering</v>
      </c>
    </row>
    <row r="795" spans="1:22" x14ac:dyDescent="0.3">
      <c r="A795" t="s">
        <v>4107</v>
      </c>
      <c r="B795" t="s">
        <v>23</v>
      </c>
      <c r="C795" t="s">
        <v>4108</v>
      </c>
      <c r="D795" t="s">
        <v>4109</v>
      </c>
      <c r="E795">
        <v>544025</v>
      </c>
      <c r="F795" t="s">
        <v>4110</v>
      </c>
      <c r="G795" t="s">
        <v>677</v>
      </c>
      <c r="H795" t="s">
        <v>28</v>
      </c>
      <c r="I795" t="s">
        <v>29</v>
      </c>
      <c r="J795" t="s">
        <v>58</v>
      </c>
      <c r="K795">
        <v>14.97</v>
      </c>
      <c r="L795">
        <v>72</v>
      </c>
      <c r="M795" t="s">
        <v>1424</v>
      </c>
      <c r="N795">
        <v>44</v>
      </c>
      <c r="O795" t="s">
        <v>1424</v>
      </c>
      <c r="P795" t="s">
        <v>32</v>
      </c>
      <c r="Q795" t="s">
        <v>73</v>
      </c>
      <c r="R795" t="s">
        <v>4111</v>
      </c>
      <c r="S795" t="s">
        <v>34</v>
      </c>
      <c r="T795" t="s">
        <v>73</v>
      </c>
      <c r="U795" t="str">
        <f>VLOOKUP(F795,[1]Sheet2!H:J,2,FALSE)</f>
        <v>Capital Goods</v>
      </c>
      <c r="V795" t="str">
        <f>VLOOKUP(F795,[1]Sheet2!H:J,3,FALSE)</f>
        <v>Engineering - Industrial Equipments</v>
      </c>
    </row>
    <row r="796" spans="1:22" x14ac:dyDescent="0.3">
      <c r="A796" t="s">
        <v>4112</v>
      </c>
      <c r="B796" t="s">
        <v>23</v>
      </c>
      <c r="C796" t="s">
        <v>4113</v>
      </c>
      <c r="D796" t="s">
        <v>4114</v>
      </c>
      <c r="E796">
        <v>541353</v>
      </c>
      <c r="F796" t="s">
        <v>4115</v>
      </c>
      <c r="G796" t="s">
        <v>677</v>
      </c>
      <c r="H796" t="s">
        <v>28</v>
      </c>
      <c r="I796" t="s">
        <v>29</v>
      </c>
      <c r="J796" t="s">
        <v>58</v>
      </c>
      <c r="K796">
        <v>396.22</v>
      </c>
      <c r="L796">
        <v>16</v>
      </c>
      <c r="M796" t="s">
        <v>179</v>
      </c>
      <c r="N796">
        <v>31</v>
      </c>
      <c r="O796" t="s">
        <v>179</v>
      </c>
      <c r="P796" t="s">
        <v>32</v>
      </c>
      <c r="Q796" t="s">
        <v>73</v>
      </c>
      <c r="R796" t="s">
        <v>4116</v>
      </c>
      <c r="S796" t="s">
        <v>34</v>
      </c>
      <c r="T796" t="s">
        <v>73</v>
      </c>
      <c r="U796" t="str">
        <f>VLOOKUP(F796,[1]Sheet2!H:J,2,FALSE)</f>
        <v>Capital Goods</v>
      </c>
      <c r="V796" t="str">
        <f>VLOOKUP(F796,[1]Sheet2!H:J,3,FALSE)</f>
        <v>Engineering</v>
      </c>
    </row>
    <row r="797" spans="1:22" x14ac:dyDescent="0.3">
      <c r="A797" t="s">
        <v>4117</v>
      </c>
      <c r="B797" t="s">
        <v>23</v>
      </c>
      <c r="C797" t="s">
        <v>4118</v>
      </c>
      <c r="D797" t="s">
        <v>4119</v>
      </c>
      <c r="E797">
        <v>91668</v>
      </c>
      <c r="F797" t="s">
        <v>4120</v>
      </c>
      <c r="G797" t="s">
        <v>73</v>
      </c>
      <c r="H797" t="s">
        <v>28</v>
      </c>
      <c r="I797" t="s">
        <v>58</v>
      </c>
      <c r="J797" t="s">
        <v>29</v>
      </c>
      <c r="K797">
        <v>314.10000000000002</v>
      </c>
      <c r="L797">
        <v>8</v>
      </c>
      <c r="M797" t="s">
        <v>3087</v>
      </c>
      <c r="N797">
        <v>39</v>
      </c>
      <c r="O797" t="s">
        <v>1159</v>
      </c>
      <c r="P797" t="s">
        <v>32</v>
      </c>
      <c r="Q797" t="s">
        <v>4121</v>
      </c>
      <c r="R797" t="s">
        <v>73</v>
      </c>
      <c r="S797" t="s">
        <v>73</v>
      </c>
      <c r="T797" t="s">
        <v>34</v>
      </c>
      <c r="U797" t="str">
        <f>VLOOKUP(F797,[1]Sheet2!H:J,2,FALSE)</f>
        <v>Capital Goods</v>
      </c>
      <c r="V797" t="str">
        <f>VLOOKUP(F797,[1]Sheet2!H:J,3,FALSE)</f>
        <v>Electric Equipment</v>
      </c>
    </row>
    <row r="798" spans="1:22" x14ac:dyDescent="0.3">
      <c r="A798" t="s">
        <v>4122</v>
      </c>
      <c r="B798" t="s">
        <v>23</v>
      </c>
      <c r="C798" t="s">
        <v>4123</v>
      </c>
      <c r="D798" t="s">
        <v>4124</v>
      </c>
      <c r="E798">
        <v>537326</v>
      </c>
      <c r="F798" t="s">
        <v>4125</v>
      </c>
      <c r="G798" t="s">
        <v>72</v>
      </c>
      <c r="H798" t="s">
        <v>28</v>
      </c>
      <c r="I798" t="s">
        <v>29</v>
      </c>
      <c r="J798" t="s">
        <v>58</v>
      </c>
      <c r="K798">
        <v>230.05</v>
      </c>
      <c r="L798">
        <v>9</v>
      </c>
      <c r="M798" t="s">
        <v>30</v>
      </c>
      <c r="N798">
        <v>44</v>
      </c>
      <c r="O798" t="s">
        <v>1424</v>
      </c>
      <c r="P798" t="s">
        <v>32</v>
      </c>
      <c r="Q798" t="s">
        <v>73</v>
      </c>
      <c r="R798" t="s">
        <v>4126</v>
      </c>
      <c r="S798" t="s">
        <v>34</v>
      </c>
      <c r="T798" t="s">
        <v>75</v>
      </c>
      <c r="U798" t="str">
        <f>VLOOKUP(F798,[1]Sheet2!H:J,2,FALSE)</f>
        <v>Capital Goods</v>
      </c>
      <c r="V798" t="str">
        <f>VLOOKUP(F798,[1]Sheet2!H:J,3,FALSE)</f>
        <v>Engineering - Industrial Equipments</v>
      </c>
    </row>
    <row r="799" spans="1:22" x14ac:dyDescent="0.3">
      <c r="A799" t="s">
        <v>4127</v>
      </c>
      <c r="B799" t="s">
        <v>23</v>
      </c>
      <c r="C799" t="s">
        <v>4128</v>
      </c>
      <c r="D799" t="s">
        <v>4129</v>
      </c>
      <c r="E799">
        <v>535474</v>
      </c>
      <c r="F799" t="s">
        <v>4130</v>
      </c>
      <c r="G799" t="s">
        <v>73</v>
      </c>
      <c r="H799" t="s">
        <v>28</v>
      </c>
      <c r="I799" t="s">
        <v>58</v>
      </c>
      <c r="J799" t="s">
        <v>29</v>
      </c>
      <c r="K799">
        <v>19.46</v>
      </c>
      <c r="L799">
        <v>72</v>
      </c>
      <c r="M799" t="s">
        <v>1424</v>
      </c>
      <c r="N799">
        <v>44</v>
      </c>
      <c r="O799" t="s">
        <v>1424</v>
      </c>
      <c r="P799" t="s">
        <v>32</v>
      </c>
      <c r="Q799" t="s">
        <v>4131</v>
      </c>
      <c r="R799" t="s">
        <v>73</v>
      </c>
      <c r="S799" t="s">
        <v>75</v>
      </c>
      <c r="T799" t="s">
        <v>34</v>
      </c>
      <c r="U799" t="str">
        <f>VLOOKUP(F799,[1]Sheet2!H:J,2,FALSE)</f>
        <v>Capital Goods</v>
      </c>
      <c r="V799" t="str">
        <f>VLOOKUP(F799,[1]Sheet2!H:J,3,FALSE)</f>
        <v>Engineering</v>
      </c>
    </row>
    <row r="800" spans="1:22" x14ac:dyDescent="0.3">
      <c r="A800" t="s">
        <v>4132</v>
      </c>
      <c r="B800" t="s">
        <v>23</v>
      </c>
      <c r="C800" t="s">
        <v>4133</v>
      </c>
      <c r="D800" t="s">
        <v>4134</v>
      </c>
      <c r="E800">
        <v>543428</v>
      </c>
      <c r="F800" t="s">
        <v>4135</v>
      </c>
      <c r="G800" t="s">
        <v>39</v>
      </c>
      <c r="H800" t="s">
        <v>28</v>
      </c>
      <c r="I800" t="s">
        <v>29</v>
      </c>
      <c r="J800" t="s">
        <v>29</v>
      </c>
      <c r="K800">
        <v>15409.03</v>
      </c>
      <c r="L800">
        <v>85</v>
      </c>
      <c r="M800" t="s">
        <v>1158</v>
      </c>
      <c r="N800">
        <v>43</v>
      </c>
      <c r="O800" t="s">
        <v>3208</v>
      </c>
      <c r="P800" t="s">
        <v>32</v>
      </c>
      <c r="Q800" t="s">
        <v>4136</v>
      </c>
      <c r="R800" t="s">
        <v>4136</v>
      </c>
      <c r="S800" t="s">
        <v>34</v>
      </c>
      <c r="T800" t="s">
        <v>34</v>
      </c>
      <c r="U800" t="str">
        <f>VLOOKUP(F800,[1]Sheet2!H:J,2,FALSE)</f>
        <v>Capital Goods</v>
      </c>
      <c r="V800" t="str">
        <f>VLOOKUP(F800,[1]Sheet2!H:J,3,FALSE)</f>
        <v>Defence</v>
      </c>
    </row>
    <row r="801" spans="1:22" x14ac:dyDescent="0.3">
      <c r="A801" t="s">
        <v>4137</v>
      </c>
      <c r="B801" t="s">
        <v>23</v>
      </c>
      <c r="C801" t="s">
        <v>4138</v>
      </c>
      <c r="D801" t="s">
        <v>4139</v>
      </c>
      <c r="E801">
        <v>92590</v>
      </c>
      <c r="F801" t="s">
        <v>4140</v>
      </c>
      <c r="G801" t="s">
        <v>73</v>
      </c>
      <c r="H801" t="s">
        <v>28</v>
      </c>
      <c r="I801" t="s">
        <v>58</v>
      </c>
      <c r="J801" t="s">
        <v>29</v>
      </c>
      <c r="K801">
        <v>99.16</v>
      </c>
      <c r="L801">
        <v>72</v>
      </c>
      <c r="M801" t="s">
        <v>1424</v>
      </c>
      <c r="N801">
        <v>44</v>
      </c>
      <c r="O801" t="s">
        <v>1424</v>
      </c>
      <c r="P801" t="s">
        <v>32</v>
      </c>
      <c r="Q801" t="s">
        <v>4141</v>
      </c>
      <c r="R801" t="s">
        <v>73</v>
      </c>
      <c r="S801" t="s">
        <v>73</v>
      </c>
      <c r="T801" t="s">
        <v>34</v>
      </c>
      <c r="U801" t="str">
        <f>VLOOKUP(F801,[1]Sheet2!H:J,2,FALSE)</f>
        <v>Capital Goods</v>
      </c>
      <c r="V801" t="str">
        <f>VLOOKUP(F801,[1]Sheet2!H:J,3,FALSE)</f>
        <v>Engineering - Industrial Equipments</v>
      </c>
    </row>
    <row r="802" spans="1:22" x14ac:dyDescent="0.3">
      <c r="A802" t="s">
        <v>4142</v>
      </c>
      <c r="B802" t="s">
        <v>23</v>
      </c>
      <c r="C802" t="s">
        <v>4143</v>
      </c>
      <c r="D802" t="s">
        <v>4144</v>
      </c>
      <c r="E802">
        <v>77891</v>
      </c>
      <c r="F802" t="s">
        <v>4145</v>
      </c>
      <c r="G802" t="s">
        <v>73</v>
      </c>
      <c r="H802" t="s">
        <v>28</v>
      </c>
      <c r="I802" t="s">
        <v>58</v>
      </c>
      <c r="J802" t="s">
        <v>29</v>
      </c>
      <c r="K802">
        <v>281.83999999999997</v>
      </c>
      <c r="L802">
        <v>39</v>
      </c>
      <c r="M802" t="s">
        <v>51</v>
      </c>
      <c r="N802">
        <v>106</v>
      </c>
      <c r="O802" t="s">
        <v>51</v>
      </c>
      <c r="P802" t="s">
        <v>32</v>
      </c>
      <c r="Q802" t="s">
        <v>4146</v>
      </c>
      <c r="R802" t="s">
        <v>73</v>
      </c>
      <c r="S802" t="s">
        <v>73</v>
      </c>
      <c r="T802" t="s">
        <v>34</v>
      </c>
      <c r="U802" t="str">
        <f>VLOOKUP(F802,[1]Sheet2!H:J,2,FALSE)</f>
        <v>Capital Goods</v>
      </c>
      <c r="V802" t="str">
        <f>VLOOKUP(F802,[1]Sheet2!H:J,3,FALSE)</f>
        <v>Engineering</v>
      </c>
    </row>
    <row r="803" spans="1:22" x14ac:dyDescent="0.3">
      <c r="A803" t="s">
        <v>4147</v>
      </c>
      <c r="B803" t="s">
        <v>23</v>
      </c>
      <c r="C803" t="s">
        <v>4148</v>
      </c>
      <c r="D803" t="s">
        <v>4149</v>
      </c>
      <c r="E803">
        <v>538496</v>
      </c>
      <c r="F803" t="s">
        <v>4150</v>
      </c>
      <c r="G803" t="s">
        <v>677</v>
      </c>
      <c r="H803" t="s">
        <v>28</v>
      </c>
      <c r="I803" t="s">
        <v>29</v>
      </c>
      <c r="J803" t="s">
        <v>58</v>
      </c>
      <c r="K803">
        <v>15.75</v>
      </c>
      <c r="L803">
        <v>39</v>
      </c>
      <c r="M803" t="s">
        <v>51</v>
      </c>
      <c r="N803">
        <v>106</v>
      </c>
      <c r="O803" t="s">
        <v>51</v>
      </c>
      <c r="P803" t="s">
        <v>32</v>
      </c>
      <c r="Q803" t="s">
        <v>73</v>
      </c>
      <c r="R803" t="s">
        <v>4151</v>
      </c>
      <c r="S803" t="s">
        <v>34</v>
      </c>
      <c r="T803" t="s">
        <v>75</v>
      </c>
      <c r="U803" t="str">
        <f>VLOOKUP(F803,[1]Sheet2!H:J,2,FALSE)</f>
        <v>Capital Goods</v>
      </c>
      <c r="V803" t="str">
        <f>VLOOKUP(F803,[1]Sheet2!H:J,3,FALSE)</f>
        <v>Engineering Consultancy</v>
      </c>
    </row>
    <row r="804" spans="1:22" x14ac:dyDescent="0.3">
      <c r="A804" t="s">
        <v>4152</v>
      </c>
      <c r="B804" t="s">
        <v>23</v>
      </c>
      <c r="C804" t="s">
        <v>4153</v>
      </c>
      <c r="D804" t="s">
        <v>4154</v>
      </c>
      <c r="E804">
        <v>500492</v>
      </c>
      <c r="F804" t="s">
        <v>4155</v>
      </c>
      <c r="G804" t="s">
        <v>73</v>
      </c>
      <c r="H804" t="s">
        <v>28</v>
      </c>
      <c r="I804" t="s">
        <v>58</v>
      </c>
      <c r="J804" t="s">
        <v>29</v>
      </c>
      <c r="K804">
        <v>1992.48</v>
      </c>
      <c r="L804">
        <v>72</v>
      </c>
      <c r="M804" t="s">
        <v>1424</v>
      </c>
      <c r="N804">
        <v>44</v>
      </c>
      <c r="O804" t="s">
        <v>1424</v>
      </c>
      <c r="P804" t="s">
        <v>32</v>
      </c>
      <c r="Q804" t="s">
        <v>4156</v>
      </c>
      <c r="R804" t="s">
        <v>73</v>
      </c>
      <c r="S804" t="s">
        <v>75</v>
      </c>
      <c r="T804" t="s">
        <v>34</v>
      </c>
      <c r="U804" t="str">
        <f>VLOOKUP(F804,[1]Sheet2!H:J,2,FALSE)</f>
        <v>Capital Goods</v>
      </c>
      <c r="V804" t="str">
        <f>VLOOKUP(F804,[1]Sheet2!H:J,3,FALSE)</f>
        <v>Engineering</v>
      </c>
    </row>
    <row r="805" spans="1:22" x14ac:dyDescent="0.3">
      <c r="A805" t="s">
        <v>4157</v>
      </c>
      <c r="B805" t="s">
        <v>23</v>
      </c>
      <c r="C805" t="s">
        <v>4158</v>
      </c>
      <c r="D805" t="s">
        <v>4159</v>
      </c>
      <c r="E805">
        <v>534076</v>
      </c>
      <c r="F805" t="s">
        <v>4160</v>
      </c>
      <c r="G805" t="s">
        <v>39</v>
      </c>
      <c r="H805" t="s">
        <v>28</v>
      </c>
      <c r="I805" t="s">
        <v>29</v>
      </c>
      <c r="J805" t="s">
        <v>29</v>
      </c>
      <c r="K805">
        <v>9315.2800000000007</v>
      </c>
      <c r="L805">
        <v>53</v>
      </c>
      <c r="M805" t="s">
        <v>3143</v>
      </c>
      <c r="N805">
        <v>81</v>
      </c>
      <c r="O805" t="s">
        <v>3144</v>
      </c>
      <c r="P805" t="s">
        <v>32</v>
      </c>
      <c r="Q805" t="s">
        <v>4161</v>
      </c>
      <c r="R805" t="s">
        <v>4161</v>
      </c>
      <c r="S805" t="s">
        <v>34</v>
      </c>
      <c r="T805" t="s">
        <v>34</v>
      </c>
      <c r="U805" t="str">
        <f>VLOOKUP(F805,[1]Sheet2!H:J,2,FALSE)</f>
        <v>Capital Goods</v>
      </c>
      <c r="V805" t="str">
        <f>VLOOKUP(F805,[1]Sheet2!H:J,3,FALSE)</f>
        <v>Refractories</v>
      </c>
    </row>
    <row r="806" spans="1:22" x14ac:dyDescent="0.3">
      <c r="A806" t="s">
        <v>4162</v>
      </c>
      <c r="B806" t="s">
        <v>23</v>
      </c>
      <c r="C806" t="s">
        <v>4163</v>
      </c>
      <c r="D806" t="s">
        <v>4164</v>
      </c>
      <c r="E806">
        <v>543689</v>
      </c>
      <c r="F806" t="s">
        <v>4165</v>
      </c>
      <c r="G806" t="s">
        <v>27</v>
      </c>
      <c r="H806" t="s">
        <v>28</v>
      </c>
      <c r="I806" t="s">
        <v>29</v>
      </c>
      <c r="J806" t="s">
        <v>29</v>
      </c>
      <c r="K806">
        <v>1842.81</v>
      </c>
      <c r="L806">
        <v>72</v>
      </c>
      <c r="M806" t="s">
        <v>1424</v>
      </c>
      <c r="N806">
        <v>44</v>
      </c>
      <c r="O806" t="s">
        <v>1424</v>
      </c>
      <c r="P806" t="s">
        <v>32</v>
      </c>
      <c r="Q806" t="s">
        <v>4166</v>
      </c>
      <c r="R806" t="s">
        <v>4166</v>
      </c>
      <c r="S806" t="s">
        <v>34</v>
      </c>
      <c r="T806" t="s">
        <v>34</v>
      </c>
      <c r="U806" t="str">
        <f>VLOOKUP(F806,[1]Sheet2!H:J,2,FALSE)</f>
        <v>Capital Goods</v>
      </c>
      <c r="V806" t="str">
        <f>VLOOKUP(F806,[1]Sheet2!H:J,3,FALSE)</f>
        <v>Engineering - Industrial Equipments</v>
      </c>
    </row>
    <row r="807" spans="1:22" x14ac:dyDescent="0.3">
      <c r="A807" t="s">
        <v>4167</v>
      </c>
      <c r="B807" t="s">
        <v>23</v>
      </c>
      <c r="C807" t="s">
        <v>4168</v>
      </c>
      <c r="D807" t="s">
        <v>4169</v>
      </c>
      <c r="E807">
        <v>534612</v>
      </c>
      <c r="F807" t="s">
        <v>4170</v>
      </c>
      <c r="G807" t="s">
        <v>72</v>
      </c>
      <c r="H807" t="s">
        <v>28</v>
      </c>
      <c r="I807" t="s">
        <v>29</v>
      </c>
      <c r="J807" t="s">
        <v>58</v>
      </c>
      <c r="K807">
        <v>40.86</v>
      </c>
      <c r="L807">
        <v>8</v>
      </c>
      <c r="M807" t="s">
        <v>3087</v>
      </c>
      <c r="N807">
        <v>39</v>
      </c>
      <c r="O807" t="s">
        <v>1159</v>
      </c>
      <c r="P807" t="s">
        <v>32</v>
      </c>
      <c r="Q807" t="s">
        <v>4171</v>
      </c>
      <c r="R807" t="s">
        <v>4171</v>
      </c>
      <c r="S807" t="s">
        <v>34</v>
      </c>
      <c r="T807" t="s">
        <v>61</v>
      </c>
      <c r="U807" t="str">
        <f>VLOOKUP(F807,[1]Sheet2!H:J,2,FALSE)</f>
        <v>Capital Goods</v>
      </c>
      <c r="V807" t="str">
        <f>VLOOKUP(F807,[1]Sheet2!H:J,3,FALSE)</f>
        <v>Engineering - Industrial Equipments</v>
      </c>
    </row>
    <row r="808" spans="1:22" x14ac:dyDescent="0.3">
      <c r="A808" t="s">
        <v>4172</v>
      </c>
      <c r="B808" t="s">
        <v>23</v>
      </c>
      <c r="C808" t="s">
        <v>4173</v>
      </c>
      <c r="D808" t="s">
        <v>4174</v>
      </c>
      <c r="E808">
        <v>543932</v>
      </c>
      <c r="F808" t="s">
        <v>4175</v>
      </c>
      <c r="G808" t="s">
        <v>27</v>
      </c>
      <c r="H808" t="s">
        <v>28</v>
      </c>
      <c r="I808" t="s">
        <v>29</v>
      </c>
      <c r="J808" t="s">
        <v>29</v>
      </c>
      <c r="K808">
        <v>2275.9699999999998</v>
      </c>
      <c r="L808">
        <v>85</v>
      </c>
      <c r="M808" t="s">
        <v>1158</v>
      </c>
      <c r="N808">
        <v>44</v>
      </c>
      <c r="O808" t="s">
        <v>1424</v>
      </c>
      <c r="P808" t="s">
        <v>32</v>
      </c>
      <c r="Q808" t="s">
        <v>4176</v>
      </c>
      <c r="R808" t="s">
        <v>4176</v>
      </c>
      <c r="S808" t="s">
        <v>34</v>
      </c>
      <c r="T808" t="s">
        <v>34</v>
      </c>
      <c r="U808" t="str">
        <f>VLOOKUP(F808,[1]Sheet2!H:J,2,FALSE)</f>
        <v>Capital Goods</v>
      </c>
      <c r="V808" t="str">
        <f>VLOOKUP(F808,[1]Sheet2!H:J,3,FALSE)</f>
        <v>Defence</v>
      </c>
    </row>
    <row r="809" spans="1:22" x14ac:dyDescent="0.3">
      <c r="A809" t="s">
        <v>4177</v>
      </c>
      <c r="B809" t="s">
        <v>23</v>
      </c>
      <c r="C809" t="s">
        <v>4178</v>
      </c>
      <c r="D809" t="s">
        <v>4179</v>
      </c>
      <c r="E809">
        <v>534139</v>
      </c>
      <c r="F809" t="s">
        <v>4180</v>
      </c>
      <c r="G809" t="s">
        <v>39</v>
      </c>
      <c r="H809" t="s">
        <v>28</v>
      </c>
      <c r="I809" t="s">
        <v>29</v>
      </c>
      <c r="J809" t="s">
        <v>29</v>
      </c>
      <c r="K809">
        <v>20569.77</v>
      </c>
      <c r="L809">
        <v>8</v>
      </c>
      <c r="M809" t="s">
        <v>3087</v>
      </c>
      <c r="N809">
        <v>39</v>
      </c>
      <c r="O809" t="s">
        <v>1159</v>
      </c>
      <c r="P809" t="s">
        <v>32</v>
      </c>
      <c r="Q809" t="s">
        <v>4181</v>
      </c>
      <c r="R809" t="s">
        <v>4181</v>
      </c>
      <c r="S809" t="s">
        <v>34</v>
      </c>
      <c r="T809" t="s">
        <v>34</v>
      </c>
      <c r="U809" t="str">
        <f>VLOOKUP(F809,[1]Sheet2!H:J,2,FALSE)</f>
        <v>Capital Goods</v>
      </c>
      <c r="V809" t="str">
        <f>VLOOKUP(F809,[1]Sheet2!H:J,3,FALSE)</f>
        <v>Electric Equipment</v>
      </c>
    </row>
    <row r="810" spans="1:22" x14ac:dyDescent="0.3">
      <c r="A810" t="s">
        <v>4182</v>
      </c>
      <c r="B810" t="s">
        <v>23</v>
      </c>
      <c r="C810" t="s">
        <v>4183</v>
      </c>
      <c r="D810" t="s">
        <v>4184</v>
      </c>
      <c r="E810">
        <v>79228</v>
      </c>
      <c r="F810" t="s">
        <v>4185</v>
      </c>
      <c r="G810" t="s">
        <v>73</v>
      </c>
      <c r="H810" t="s">
        <v>28</v>
      </c>
      <c r="I810" t="s">
        <v>58</v>
      </c>
      <c r="J810" t="s">
        <v>29</v>
      </c>
      <c r="K810">
        <v>98.51</v>
      </c>
      <c r="L810">
        <v>8</v>
      </c>
      <c r="M810" t="s">
        <v>3087</v>
      </c>
      <c r="N810">
        <v>39</v>
      </c>
      <c r="O810" t="s">
        <v>1159</v>
      </c>
      <c r="P810" t="s">
        <v>32</v>
      </c>
      <c r="Q810" t="s">
        <v>4186</v>
      </c>
      <c r="R810" t="s">
        <v>73</v>
      </c>
      <c r="S810" t="s">
        <v>73</v>
      </c>
      <c r="T810" t="s">
        <v>34</v>
      </c>
      <c r="U810" t="str">
        <f>VLOOKUP(F810,[1]Sheet2!H:J,2,FALSE)</f>
        <v>Capital Goods</v>
      </c>
      <c r="V810" t="str">
        <f>VLOOKUP(F810,[1]Sheet2!H:J,3,FALSE)</f>
        <v>Electric Equipment</v>
      </c>
    </row>
    <row r="811" spans="1:22" x14ac:dyDescent="0.3">
      <c r="A811" t="s">
        <v>4187</v>
      </c>
      <c r="B811" t="s">
        <v>23</v>
      </c>
      <c r="C811" t="s">
        <v>4188</v>
      </c>
      <c r="D811" t="s">
        <v>4189</v>
      </c>
      <c r="E811">
        <v>539331</v>
      </c>
      <c r="F811" t="s">
        <v>4190</v>
      </c>
      <c r="G811" t="s">
        <v>27</v>
      </c>
      <c r="H811" t="s">
        <v>28</v>
      </c>
      <c r="I811" t="s">
        <v>29</v>
      </c>
      <c r="J811" t="s">
        <v>29</v>
      </c>
      <c r="K811">
        <v>222.59</v>
      </c>
      <c r="L811">
        <v>8</v>
      </c>
      <c r="M811" t="s">
        <v>3087</v>
      </c>
      <c r="N811">
        <v>39</v>
      </c>
      <c r="O811" t="s">
        <v>1159</v>
      </c>
      <c r="P811" t="s">
        <v>32</v>
      </c>
      <c r="Q811" t="s">
        <v>4191</v>
      </c>
      <c r="R811" t="s">
        <v>4191</v>
      </c>
      <c r="S811" t="s">
        <v>34</v>
      </c>
      <c r="T811" t="s">
        <v>34</v>
      </c>
      <c r="U811" t="str">
        <f>VLOOKUP(F811,[1]Sheet2!H:J,2,FALSE)</f>
        <v>Capital Goods</v>
      </c>
      <c r="V811" t="str">
        <f>VLOOKUP(F811,[1]Sheet2!H:J,3,FALSE)</f>
        <v>Electric Equipment</v>
      </c>
    </row>
    <row r="812" spans="1:22" x14ac:dyDescent="0.3">
      <c r="A812" t="s">
        <v>4192</v>
      </c>
      <c r="B812" t="s">
        <v>23</v>
      </c>
      <c r="C812" t="s">
        <v>4193</v>
      </c>
      <c r="D812" t="s">
        <v>4194</v>
      </c>
      <c r="E812">
        <v>539227</v>
      </c>
      <c r="F812" t="s">
        <v>4195</v>
      </c>
      <c r="G812" t="s">
        <v>72</v>
      </c>
      <c r="H812" t="s">
        <v>28</v>
      </c>
      <c r="I812" t="s">
        <v>29</v>
      </c>
      <c r="J812" t="s">
        <v>58</v>
      </c>
      <c r="K812">
        <v>236.41</v>
      </c>
      <c r="L812">
        <v>72</v>
      </c>
      <c r="M812" t="s">
        <v>1424</v>
      </c>
      <c r="N812">
        <v>44</v>
      </c>
      <c r="O812" t="s">
        <v>1424</v>
      </c>
      <c r="P812" t="s">
        <v>32</v>
      </c>
      <c r="Q812" t="s">
        <v>73</v>
      </c>
      <c r="R812" t="s">
        <v>4196</v>
      </c>
      <c r="S812" t="s">
        <v>34</v>
      </c>
      <c r="T812" t="s">
        <v>75</v>
      </c>
      <c r="U812" t="str">
        <f>VLOOKUP(F812,[1]Sheet2!H:J,2,FALSE)</f>
        <v>Capital Goods</v>
      </c>
      <c r="V812" t="str">
        <f>VLOOKUP(F812,[1]Sheet2!H:J,3,FALSE)</f>
        <v>Engineering - Industrial Equipments</v>
      </c>
    </row>
    <row r="813" spans="1:22" x14ac:dyDescent="0.3">
      <c r="A813" t="s">
        <v>4197</v>
      </c>
      <c r="B813" t="s">
        <v>23</v>
      </c>
      <c r="C813" t="s">
        <v>4198</v>
      </c>
      <c r="D813" t="s">
        <v>4199</v>
      </c>
      <c r="E813">
        <v>86284</v>
      </c>
      <c r="F813" t="s">
        <v>4200</v>
      </c>
      <c r="G813" t="s">
        <v>73</v>
      </c>
      <c r="H813" t="s">
        <v>28</v>
      </c>
      <c r="I813" t="s">
        <v>58</v>
      </c>
      <c r="J813" t="s">
        <v>29</v>
      </c>
      <c r="K813">
        <v>2957.73</v>
      </c>
      <c r="L813">
        <v>8</v>
      </c>
      <c r="M813" t="s">
        <v>3087</v>
      </c>
      <c r="N813">
        <v>39</v>
      </c>
      <c r="O813" t="s">
        <v>1159</v>
      </c>
      <c r="P813" t="s">
        <v>32</v>
      </c>
      <c r="Q813" t="s">
        <v>4201</v>
      </c>
      <c r="R813" t="s">
        <v>73</v>
      </c>
      <c r="S813" t="s">
        <v>73</v>
      </c>
      <c r="T813" t="s">
        <v>34</v>
      </c>
      <c r="U813" t="str">
        <f>VLOOKUP(F813,[1]Sheet2!H:J,2,FALSE)</f>
        <v>Capital Goods</v>
      </c>
      <c r="V813" t="str">
        <f>VLOOKUP(F813,[1]Sheet2!H:J,3,FALSE)</f>
        <v>Electric Equipment</v>
      </c>
    </row>
    <row r="814" spans="1:22" x14ac:dyDescent="0.3">
      <c r="A814" t="s">
        <v>4202</v>
      </c>
      <c r="B814" t="s">
        <v>23</v>
      </c>
      <c r="C814" t="s">
        <v>4203</v>
      </c>
      <c r="D814" t="s">
        <v>4204</v>
      </c>
      <c r="E814">
        <v>543982</v>
      </c>
      <c r="F814" t="s">
        <v>4205</v>
      </c>
      <c r="G814" t="s">
        <v>677</v>
      </c>
      <c r="H814" t="s">
        <v>28</v>
      </c>
      <c r="I814" t="s">
        <v>29</v>
      </c>
      <c r="J814" t="s">
        <v>58</v>
      </c>
      <c r="K814">
        <v>285.60000000000002</v>
      </c>
      <c r="L814">
        <v>9</v>
      </c>
      <c r="M814" t="s">
        <v>30</v>
      </c>
      <c r="N814">
        <v>44</v>
      </c>
      <c r="O814" t="s">
        <v>1424</v>
      </c>
      <c r="P814" t="s">
        <v>32</v>
      </c>
      <c r="Q814" t="s">
        <v>73</v>
      </c>
      <c r="R814" t="s">
        <v>4206</v>
      </c>
      <c r="S814" t="s">
        <v>34</v>
      </c>
      <c r="T814" t="s">
        <v>73</v>
      </c>
      <c r="U814" t="str">
        <f>VLOOKUP(F814,[1]Sheet2!H:J,2,FALSE)</f>
        <v>Capital Goods</v>
      </c>
      <c r="V814" t="str">
        <f>VLOOKUP(F814,[1]Sheet2!H:J,3,FALSE)</f>
        <v>Engineering - Industrial Equipments</v>
      </c>
    </row>
    <row r="815" spans="1:22" x14ac:dyDescent="0.3">
      <c r="A815" t="s">
        <v>4207</v>
      </c>
      <c r="B815" t="s">
        <v>23</v>
      </c>
      <c r="C815" t="s">
        <v>4208</v>
      </c>
      <c r="D815" t="s">
        <v>4209</v>
      </c>
      <c r="E815">
        <v>535136</v>
      </c>
      <c r="F815" t="s">
        <v>4210</v>
      </c>
      <c r="G815" t="s">
        <v>27</v>
      </c>
      <c r="H815" t="s">
        <v>28</v>
      </c>
      <c r="I815" t="s">
        <v>29</v>
      </c>
      <c r="J815" t="s">
        <v>29</v>
      </c>
      <c r="K815">
        <v>2049.46</v>
      </c>
      <c r="L815">
        <v>85</v>
      </c>
      <c r="M815" t="s">
        <v>1158</v>
      </c>
      <c r="N815">
        <v>44</v>
      </c>
      <c r="O815" t="s">
        <v>1424</v>
      </c>
      <c r="P815" t="s">
        <v>32</v>
      </c>
      <c r="Q815" t="s">
        <v>4208</v>
      </c>
      <c r="R815" t="s">
        <v>4208</v>
      </c>
      <c r="S815" t="s">
        <v>34</v>
      </c>
      <c r="T815" t="s">
        <v>34</v>
      </c>
      <c r="U815" t="str">
        <f>VLOOKUP(F815,[1]Sheet2!H:J,2,FALSE)</f>
        <v>Capital Goods</v>
      </c>
      <c r="V815" t="str">
        <f>VLOOKUP(F815,[1]Sheet2!H:J,3,FALSE)</f>
        <v>Defence</v>
      </c>
    </row>
    <row r="816" spans="1:22" x14ac:dyDescent="0.3">
      <c r="A816" t="s">
        <v>4211</v>
      </c>
      <c r="B816" t="s">
        <v>23</v>
      </c>
      <c r="C816" t="s">
        <v>4212</v>
      </c>
      <c r="D816" t="s">
        <v>4213</v>
      </c>
      <c r="E816">
        <v>92233</v>
      </c>
      <c r="F816" t="s">
        <v>4214</v>
      </c>
      <c r="G816" t="s">
        <v>73</v>
      </c>
      <c r="H816" t="s">
        <v>28</v>
      </c>
      <c r="I816" t="s">
        <v>58</v>
      </c>
      <c r="J816" t="s">
        <v>29</v>
      </c>
      <c r="K816">
        <v>530.46</v>
      </c>
      <c r="L816">
        <v>72</v>
      </c>
      <c r="M816" t="s">
        <v>1424</v>
      </c>
      <c r="N816">
        <v>44</v>
      </c>
      <c r="O816" t="s">
        <v>1424</v>
      </c>
      <c r="P816" t="s">
        <v>32</v>
      </c>
      <c r="Q816" t="s">
        <v>4215</v>
      </c>
      <c r="R816" t="s">
        <v>73</v>
      </c>
      <c r="S816" t="s">
        <v>73</v>
      </c>
      <c r="T816" t="s">
        <v>34</v>
      </c>
      <c r="U816" t="str">
        <f>VLOOKUP(F816,[1]Sheet2!H:J,2,FALSE)</f>
        <v>Capital Goods</v>
      </c>
      <c r="V816" t="str">
        <f>VLOOKUP(F816,[1]Sheet2!H:J,3,FALSE)</f>
        <v>Engineering - Industrial Equipments</v>
      </c>
    </row>
    <row r="817" spans="1:22" x14ac:dyDescent="0.3">
      <c r="A817" t="s">
        <v>4216</v>
      </c>
      <c r="B817" t="s">
        <v>23</v>
      </c>
      <c r="C817" t="s">
        <v>4217</v>
      </c>
      <c r="D817" t="s">
        <v>4218</v>
      </c>
      <c r="E817">
        <v>92635</v>
      </c>
      <c r="F817" t="s">
        <v>4219</v>
      </c>
      <c r="G817" t="s">
        <v>73</v>
      </c>
      <c r="H817" t="s">
        <v>28</v>
      </c>
      <c r="I817" t="s">
        <v>58</v>
      </c>
      <c r="J817" t="s">
        <v>29</v>
      </c>
      <c r="K817">
        <v>71.75</v>
      </c>
      <c r="L817">
        <v>39</v>
      </c>
      <c r="M817" t="s">
        <v>51</v>
      </c>
      <c r="N817">
        <v>106</v>
      </c>
      <c r="O817" t="s">
        <v>51</v>
      </c>
      <c r="P817" t="s">
        <v>32</v>
      </c>
      <c r="Q817" t="s">
        <v>4220</v>
      </c>
      <c r="R817" t="s">
        <v>73</v>
      </c>
      <c r="S817" t="s">
        <v>73</v>
      </c>
      <c r="T817" t="s">
        <v>34</v>
      </c>
      <c r="U817" t="str">
        <f>VLOOKUP(F817,[1]Sheet2!H:J,2,FALSE)</f>
        <v>Capital Goods</v>
      </c>
      <c r="V817" t="str">
        <f>VLOOKUP(F817,[1]Sheet2!H:J,3,FALSE)</f>
        <v>Engineering Consultancy</v>
      </c>
    </row>
    <row r="818" spans="1:22" x14ac:dyDescent="0.3">
      <c r="A818" t="s">
        <v>4221</v>
      </c>
      <c r="B818" t="s">
        <v>23</v>
      </c>
      <c r="C818" t="s">
        <v>4222</v>
      </c>
      <c r="D818" t="s">
        <v>4223</v>
      </c>
      <c r="E818">
        <v>532586</v>
      </c>
      <c r="F818" t="s">
        <v>4224</v>
      </c>
      <c r="G818" t="s">
        <v>73</v>
      </c>
      <c r="H818" t="s">
        <v>28</v>
      </c>
      <c r="I818" t="s">
        <v>58</v>
      </c>
      <c r="J818" t="s">
        <v>29</v>
      </c>
      <c r="K818">
        <v>160.71</v>
      </c>
      <c r="L818">
        <v>72</v>
      </c>
      <c r="M818" t="s">
        <v>1424</v>
      </c>
      <c r="N818">
        <v>44</v>
      </c>
      <c r="O818" t="s">
        <v>1424</v>
      </c>
      <c r="P818" t="s">
        <v>32</v>
      </c>
      <c r="Q818" t="s">
        <v>4225</v>
      </c>
      <c r="R818" t="s">
        <v>73</v>
      </c>
      <c r="S818" t="s">
        <v>75</v>
      </c>
      <c r="T818" t="s">
        <v>34</v>
      </c>
      <c r="U818" t="str">
        <f>VLOOKUP(F818,[1]Sheet2!H:J,2,FALSE)</f>
        <v>Capital Goods</v>
      </c>
      <c r="V818" t="str">
        <f>VLOOKUP(F818,[1]Sheet2!H:J,3,FALSE)</f>
        <v>Engineering - Industrial Equipments</v>
      </c>
    </row>
    <row r="819" spans="1:22" x14ac:dyDescent="0.3">
      <c r="A819" t="s">
        <v>4226</v>
      </c>
      <c r="B819" t="s">
        <v>23</v>
      </c>
      <c r="C819" t="s">
        <v>4227</v>
      </c>
      <c r="D819" t="s">
        <v>4228</v>
      </c>
      <c r="E819">
        <v>540136</v>
      </c>
      <c r="F819" t="s">
        <v>4229</v>
      </c>
      <c r="G819" t="s">
        <v>27</v>
      </c>
      <c r="H819" t="s">
        <v>28</v>
      </c>
      <c r="I819" t="s">
        <v>29</v>
      </c>
      <c r="J819" t="s">
        <v>29</v>
      </c>
      <c r="K819">
        <v>3115.68</v>
      </c>
      <c r="L819">
        <v>8</v>
      </c>
      <c r="M819" t="s">
        <v>3087</v>
      </c>
      <c r="N819">
        <v>39</v>
      </c>
      <c r="O819" t="s">
        <v>1159</v>
      </c>
      <c r="P819" t="s">
        <v>32</v>
      </c>
      <c r="Q819" t="s">
        <v>4230</v>
      </c>
      <c r="R819" t="s">
        <v>4230</v>
      </c>
      <c r="S819" t="s">
        <v>34</v>
      </c>
      <c r="T819" t="s">
        <v>34</v>
      </c>
      <c r="U819" t="str">
        <f>VLOOKUP(F819,[1]Sheet2!H:J,2,FALSE)</f>
        <v>Capital Goods</v>
      </c>
      <c r="V819" t="str">
        <f>VLOOKUP(F819,[1]Sheet2!H:J,3,FALSE)</f>
        <v>Electric Equipment</v>
      </c>
    </row>
    <row r="820" spans="1:22" x14ac:dyDescent="0.3">
      <c r="A820" t="s">
        <v>4231</v>
      </c>
      <c r="B820" t="s">
        <v>23</v>
      </c>
      <c r="C820" t="s">
        <v>4232</v>
      </c>
      <c r="D820" t="s">
        <v>4233</v>
      </c>
      <c r="E820">
        <v>538430</v>
      </c>
      <c r="F820" t="s">
        <v>4234</v>
      </c>
      <c r="G820" t="s">
        <v>73</v>
      </c>
      <c r="H820" t="s">
        <v>28</v>
      </c>
      <c r="I820" t="s">
        <v>58</v>
      </c>
      <c r="J820" t="s">
        <v>29</v>
      </c>
      <c r="K820">
        <v>6.31</v>
      </c>
      <c r="L820">
        <v>8</v>
      </c>
      <c r="M820" t="s">
        <v>3087</v>
      </c>
      <c r="N820">
        <v>39</v>
      </c>
      <c r="O820" t="s">
        <v>1159</v>
      </c>
      <c r="P820" t="s">
        <v>32</v>
      </c>
      <c r="Q820" t="s">
        <v>4235</v>
      </c>
      <c r="R820" t="s">
        <v>73</v>
      </c>
      <c r="S820" t="s">
        <v>75</v>
      </c>
      <c r="T820" t="s">
        <v>34</v>
      </c>
      <c r="U820" t="str">
        <f>VLOOKUP(F820,[1]Sheet2!H:J,2,FALSE)</f>
        <v>Capital Goods</v>
      </c>
      <c r="V820" t="str">
        <f>VLOOKUP(F820,[1]Sheet2!H:J,3,FALSE)</f>
        <v>Electric Equipment</v>
      </c>
    </row>
    <row r="821" spans="1:22" x14ac:dyDescent="0.3">
      <c r="A821" t="s">
        <v>4236</v>
      </c>
      <c r="B821" t="s">
        <v>23</v>
      </c>
      <c r="C821" t="s">
        <v>4237</v>
      </c>
      <c r="D821" t="s">
        <v>4238</v>
      </c>
      <c r="E821">
        <v>538546</v>
      </c>
      <c r="F821" t="s">
        <v>4239</v>
      </c>
      <c r="G821" t="s">
        <v>27</v>
      </c>
      <c r="H821" t="s">
        <v>28</v>
      </c>
      <c r="I821" t="s">
        <v>29</v>
      </c>
      <c r="J821" t="s">
        <v>58</v>
      </c>
      <c r="K821">
        <v>151.66999999999999</v>
      </c>
      <c r="L821">
        <v>57</v>
      </c>
      <c r="M821" t="s">
        <v>1643</v>
      </c>
      <c r="N821">
        <v>85</v>
      </c>
      <c r="O821" t="s">
        <v>1644</v>
      </c>
      <c r="P821" t="s">
        <v>32</v>
      </c>
      <c r="Q821" t="s">
        <v>73</v>
      </c>
      <c r="R821" t="s">
        <v>4240</v>
      </c>
      <c r="S821" t="s">
        <v>34</v>
      </c>
      <c r="T821" t="s">
        <v>75</v>
      </c>
      <c r="U821" t="str">
        <f>VLOOKUP(F821,[1]Sheet2!H:J,2,FALSE)</f>
        <v>Capital Goods</v>
      </c>
      <c r="V821" t="str">
        <f>VLOOKUP(F821,[1]Sheet2!H:J,3,FALSE)</f>
        <v>Engineering</v>
      </c>
    </row>
    <row r="822" spans="1:22" x14ac:dyDescent="0.3">
      <c r="A822" t="s">
        <v>4241</v>
      </c>
      <c r="B822" t="s">
        <v>23</v>
      </c>
      <c r="C822" t="s">
        <v>4242</v>
      </c>
      <c r="D822" t="s">
        <v>4243</v>
      </c>
      <c r="E822">
        <v>535034</v>
      </c>
      <c r="F822" t="s">
        <v>4244</v>
      </c>
      <c r="G822" t="s">
        <v>73</v>
      </c>
      <c r="H822" t="s">
        <v>28</v>
      </c>
      <c r="I822" t="s">
        <v>58</v>
      </c>
      <c r="J822" t="s">
        <v>29</v>
      </c>
      <c r="K822">
        <v>1194.29</v>
      </c>
      <c r="L822">
        <v>8</v>
      </c>
      <c r="M822" t="s">
        <v>3087</v>
      </c>
      <c r="N822">
        <v>39</v>
      </c>
      <c r="O822" t="s">
        <v>1159</v>
      </c>
      <c r="P822" t="s">
        <v>32</v>
      </c>
      <c r="Q822" t="s">
        <v>4245</v>
      </c>
      <c r="R822" t="s">
        <v>73</v>
      </c>
      <c r="S822" t="s">
        <v>75</v>
      </c>
      <c r="T822" t="s">
        <v>34</v>
      </c>
      <c r="U822" t="str">
        <f>VLOOKUP(F822,[1]Sheet2!H:J,2,FALSE)</f>
        <v>Capital Goods</v>
      </c>
      <c r="V822" t="str">
        <f>VLOOKUP(F822,[1]Sheet2!H:J,3,FALSE)</f>
        <v>Engineering - Industrial Equipments</v>
      </c>
    </row>
    <row r="823" spans="1:22" x14ac:dyDescent="0.3">
      <c r="A823" t="s">
        <v>4246</v>
      </c>
      <c r="B823" t="s">
        <v>23</v>
      </c>
      <c r="C823" t="s">
        <v>4247</v>
      </c>
      <c r="D823" t="s">
        <v>4248</v>
      </c>
      <c r="E823">
        <v>532566</v>
      </c>
      <c r="F823" t="s">
        <v>4249</v>
      </c>
      <c r="G823" t="s">
        <v>73</v>
      </c>
      <c r="H823" t="s">
        <v>28</v>
      </c>
      <c r="I823" t="s">
        <v>58</v>
      </c>
      <c r="J823" t="s">
        <v>29</v>
      </c>
      <c r="K823">
        <v>1723.27</v>
      </c>
      <c r="L823">
        <v>8</v>
      </c>
      <c r="M823" t="s">
        <v>3087</v>
      </c>
      <c r="N823">
        <v>39</v>
      </c>
      <c r="O823" t="s">
        <v>1159</v>
      </c>
      <c r="P823" t="s">
        <v>32</v>
      </c>
      <c r="Q823" t="s">
        <v>4250</v>
      </c>
      <c r="R823" t="s">
        <v>73</v>
      </c>
      <c r="S823" t="s">
        <v>75</v>
      </c>
      <c r="T823" t="s">
        <v>34</v>
      </c>
      <c r="U823" t="str">
        <f>VLOOKUP(F823,[1]Sheet2!H:J,2,FALSE)</f>
        <v>Capital Goods</v>
      </c>
      <c r="V823" t="str">
        <f>VLOOKUP(F823,[1]Sheet2!H:J,3,FALSE)</f>
        <v>Electric Equipment</v>
      </c>
    </row>
    <row r="824" spans="1:22" x14ac:dyDescent="0.3">
      <c r="A824" t="s">
        <v>4251</v>
      </c>
      <c r="B824" t="s">
        <v>23</v>
      </c>
      <c r="C824" t="s">
        <v>4252</v>
      </c>
      <c r="D824" t="s">
        <v>4253</v>
      </c>
      <c r="E824">
        <v>539043</v>
      </c>
      <c r="F824" t="s">
        <v>4254</v>
      </c>
      <c r="G824" t="s">
        <v>418</v>
      </c>
      <c r="H824" t="s">
        <v>28</v>
      </c>
      <c r="I824" t="s">
        <v>29</v>
      </c>
      <c r="J824" t="s">
        <v>29</v>
      </c>
      <c r="K824">
        <v>11.93</v>
      </c>
      <c r="L824">
        <v>72</v>
      </c>
      <c r="M824" t="s">
        <v>1424</v>
      </c>
      <c r="N824">
        <v>44</v>
      </c>
      <c r="O824" t="s">
        <v>1424</v>
      </c>
      <c r="P824" t="s">
        <v>32</v>
      </c>
      <c r="Q824" t="s">
        <v>4255</v>
      </c>
      <c r="R824" t="s">
        <v>4255</v>
      </c>
      <c r="S824" t="s">
        <v>212</v>
      </c>
      <c r="T824" t="s">
        <v>34</v>
      </c>
      <c r="U824" t="str">
        <f>VLOOKUP(F824,[1]Sheet2!H:J,2,FALSE)</f>
        <v>Capital Goods</v>
      </c>
      <c r="V824" t="str">
        <f>VLOOKUP(F824,[1]Sheet2!H:J,3,FALSE)</f>
        <v>Engineering - Industrial Equipments</v>
      </c>
    </row>
    <row r="825" spans="1:22" x14ac:dyDescent="0.3">
      <c r="A825" t="s">
        <v>4256</v>
      </c>
      <c r="B825" t="s">
        <v>23</v>
      </c>
      <c r="C825" t="s">
        <v>4257</v>
      </c>
      <c r="D825" t="s">
        <v>4258</v>
      </c>
      <c r="E825">
        <v>540614</v>
      </c>
      <c r="F825" t="s">
        <v>4259</v>
      </c>
      <c r="G825" t="s">
        <v>72</v>
      </c>
      <c r="H825" t="s">
        <v>28</v>
      </c>
      <c r="I825" t="s">
        <v>29</v>
      </c>
      <c r="J825" t="s">
        <v>58</v>
      </c>
      <c r="K825">
        <v>104.58</v>
      </c>
      <c r="L825">
        <v>64</v>
      </c>
      <c r="M825" t="s">
        <v>190</v>
      </c>
      <c r="N825">
        <v>101</v>
      </c>
      <c r="O825" t="s">
        <v>190</v>
      </c>
      <c r="P825" t="s">
        <v>32</v>
      </c>
      <c r="Q825" t="s">
        <v>73</v>
      </c>
      <c r="R825" t="s">
        <v>4260</v>
      </c>
      <c r="S825" t="s">
        <v>34</v>
      </c>
      <c r="T825" t="s">
        <v>75</v>
      </c>
      <c r="U825" t="str">
        <f>VLOOKUP(F825,[1]Sheet2!H:J,2,FALSE)</f>
        <v>Capital Goods</v>
      </c>
      <c r="V825" t="str">
        <f>VLOOKUP(F825,[1]Sheet2!H:J,3,FALSE)</f>
        <v>Electric Equipment</v>
      </c>
    </row>
    <row r="826" spans="1:22" x14ac:dyDescent="0.3">
      <c r="A826" t="s">
        <v>4261</v>
      </c>
      <c r="B826" t="s">
        <v>23</v>
      </c>
      <c r="C826" t="s">
        <v>4262</v>
      </c>
      <c r="D826" t="s">
        <v>4263</v>
      </c>
      <c r="E826">
        <v>532595</v>
      </c>
      <c r="F826" t="s">
        <v>4264</v>
      </c>
      <c r="G826" t="s">
        <v>73</v>
      </c>
      <c r="H826" t="s">
        <v>28</v>
      </c>
      <c r="I826" t="s">
        <v>58</v>
      </c>
      <c r="J826" t="s">
        <v>29</v>
      </c>
      <c r="K826">
        <v>9.19</v>
      </c>
      <c r="L826">
        <v>9</v>
      </c>
      <c r="M826" t="s">
        <v>30</v>
      </c>
      <c r="N826">
        <v>39</v>
      </c>
      <c r="O826" t="s">
        <v>1159</v>
      </c>
      <c r="P826" t="s">
        <v>32</v>
      </c>
      <c r="Q826" t="s">
        <v>4265</v>
      </c>
      <c r="R826" t="s">
        <v>73</v>
      </c>
      <c r="S826" t="s">
        <v>75</v>
      </c>
      <c r="T826" t="s">
        <v>34</v>
      </c>
      <c r="U826" t="str">
        <f>VLOOKUP(F826,[1]Sheet2!H:J,2,FALSE)</f>
        <v>Capital Goods</v>
      </c>
      <c r="V826" t="str">
        <f>VLOOKUP(F826,[1]Sheet2!H:J,3,FALSE)</f>
        <v>Engineering</v>
      </c>
    </row>
    <row r="827" spans="1:22" x14ac:dyDescent="0.3">
      <c r="A827" t="s">
        <v>4266</v>
      </c>
      <c r="B827" t="s">
        <v>23</v>
      </c>
      <c r="C827" t="s">
        <v>4267</v>
      </c>
      <c r="D827" t="s">
        <v>4268</v>
      </c>
      <c r="E827">
        <v>539992</v>
      </c>
      <c r="F827" t="s">
        <v>4269</v>
      </c>
      <c r="G827" t="s">
        <v>39</v>
      </c>
      <c r="H827" t="s">
        <v>28</v>
      </c>
      <c r="I827" t="s">
        <v>29</v>
      </c>
      <c r="J827" t="s">
        <v>29</v>
      </c>
      <c r="K827">
        <v>8358.6299999999992</v>
      </c>
      <c r="L827">
        <v>9</v>
      </c>
      <c r="M827" t="s">
        <v>30</v>
      </c>
      <c r="N827">
        <v>44</v>
      </c>
      <c r="O827" t="s">
        <v>1424</v>
      </c>
      <c r="P827" t="s">
        <v>32</v>
      </c>
      <c r="Q827" t="s">
        <v>4270</v>
      </c>
      <c r="R827" t="s">
        <v>4270</v>
      </c>
      <c r="S827" t="s">
        <v>34</v>
      </c>
      <c r="T827" t="s">
        <v>34</v>
      </c>
      <c r="U827" t="str">
        <f>VLOOKUP(F827,[1]Sheet2!H:J,2,FALSE)</f>
        <v>Capital Goods</v>
      </c>
      <c r="V827" t="str">
        <f>VLOOKUP(F827,[1]Sheet2!H:J,3,FALSE)</f>
        <v>Engineering - Industrial Equipments</v>
      </c>
    </row>
    <row r="828" spans="1:22" x14ac:dyDescent="0.3">
      <c r="A828" t="s">
        <v>4271</v>
      </c>
      <c r="B828" t="s">
        <v>23</v>
      </c>
      <c r="C828" t="s">
        <v>4272</v>
      </c>
      <c r="D828" t="s">
        <v>4273</v>
      </c>
      <c r="E828">
        <v>540150</v>
      </c>
      <c r="F828" t="s">
        <v>4274</v>
      </c>
      <c r="G828" t="s">
        <v>783</v>
      </c>
      <c r="H828" t="s">
        <v>28</v>
      </c>
      <c r="I828" t="s">
        <v>29</v>
      </c>
      <c r="J828" t="s">
        <v>58</v>
      </c>
      <c r="K828">
        <v>29.28</v>
      </c>
      <c r="L828">
        <v>72</v>
      </c>
      <c r="M828" t="s">
        <v>1424</v>
      </c>
      <c r="N828">
        <v>44</v>
      </c>
      <c r="O828" t="s">
        <v>1424</v>
      </c>
      <c r="P828" t="s">
        <v>32</v>
      </c>
      <c r="Q828" t="s">
        <v>73</v>
      </c>
      <c r="R828" t="s">
        <v>4275</v>
      </c>
      <c r="S828" t="s">
        <v>34</v>
      </c>
      <c r="T828" t="s">
        <v>75</v>
      </c>
      <c r="U828" t="str">
        <f>VLOOKUP(F828,[1]Sheet2!H:J,2,FALSE)</f>
        <v>Capital Goods</v>
      </c>
      <c r="V828" t="str">
        <f>VLOOKUP(F828,[1]Sheet2!H:J,3,FALSE)</f>
        <v>Engineering - Industrial Equipments</v>
      </c>
    </row>
    <row r="829" spans="1:22" x14ac:dyDescent="0.3">
      <c r="A829" t="s">
        <v>4276</v>
      </c>
      <c r="B829" t="s">
        <v>23</v>
      </c>
      <c r="C829" t="s">
        <v>4277</v>
      </c>
      <c r="D829" t="s">
        <v>4278</v>
      </c>
      <c r="E829">
        <v>540879</v>
      </c>
      <c r="F829" t="s">
        <v>4279</v>
      </c>
      <c r="G829" t="s">
        <v>39</v>
      </c>
      <c r="H829" t="s">
        <v>28</v>
      </c>
      <c r="I829" t="s">
        <v>29</v>
      </c>
      <c r="J829" t="s">
        <v>29</v>
      </c>
      <c r="K829">
        <v>11390.13</v>
      </c>
      <c r="L829">
        <v>85</v>
      </c>
      <c r="M829" t="s">
        <v>1158</v>
      </c>
      <c r="N829">
        <v>43</v>
      </c>
      <c r="O829" t="s">
        <v>3208</v>
      </c>
      <c r="P829" t="s">
        <v>32</v>
      </c>
      <c r="Q829" t="s">
        <v>4280</v>
      </c>
      <c r="R829" t="s">
        <v>4280</v>
      </c>
      <c r="S829" t="s">
        <v>34</v>
      </c>
      <c r="T829" t="s">
        <v>34</v>
      </c>
      <c r="U829" t="str">
        <f>VLOOKUP(F829,[1]Sheet2!H:J,2,FALSE)</f>
        <v>Capital Goods</v>
      </c>
      <c r="V829" t="str">
        <f>VLOOKUP(F829,[1]Sheet2!H:J,3,FALSE)</f>
        <v>Defence</v>
      </c>
    </row>
    <row r="830" spans="1:22" x14ac:dyDescent="0.3">
      <c r="A830" t="s">
        <v>4281</v>
      </c>
      <c r="B830" t="s">
        <v>23</v>
      </c>
      <c r="C830" t="s">
        <v>4282</v>
      </c>
      <c r="D830" t="s">
        <v>4283</v>
      </c>
      <c r="E830">
        <v>539927</v>
      </c>
      <c r="F830" t="s">
        <v>4284</v>
      </c>
      <c r="G830" t="s">
        <v>57</v>
      </c>
      <c r="H830" t="s">
        <v>28</v>
      </c>
      <c r="I830" t="s">
        <v>29</v>
      </c>
      <c r="J830" t="s">
        <v>58</v>
      </c>
      <c r="K830">
        <v>372.53</v>
      </c>
      <c r="L830">
        <v>39</v>
      </c>
      <c r="M830" t="s">
        <v>51</v>
      </c>
      <c r="N830">
        <v>106</v>
      </c>
      <c r="O830" t="s">
        <v>51</v>
      </c>
      <c r="P830" t="s">
        <v>32</v>
      </c>
      <c r="Q830" t="s">
        <v>73</v>
      </c>
      <c r="R830" t="s">
        <v>4285</v>
      </c>
      <c r="S830" t="s">
        <v>34</v>
      </c>
      <c r="T830" t="s">
        <v>75</v>
      </c>
      <c r="U830" t="str">
        <f>VLOOKUP(F830,[1]Sheet2!H:J,2,FALSE)</f>
        <v>Capital Goods</v>
      </c>
      <c r="V830" t="str">
        <f>VLOOKUP(F830,[1]Sheet2!H:J,3,FALSE)</f>
        <v>Engineering Consultancy</v>
      </c>
    </row>
    <row r="831" spans="1:22" x14ac:dyDescent="0.3">
      <c r="A831" t="s">
        <v>4286</v>
      </c>
      <c r="B831" t="s">
        <v>23</v>
      </c>
      <c r="C831" t="s">
        <v>4287</v>
      </c>
      <c r="D831" t="s">
        <v>4288</v>
      </c>
      <c r="E831">
        <v>535092</v>
      </c>
      <c r="F831" t="s">
        <v>4289</v>
      </c>
      <c r="G831" t="s">
        <v>73</v>
      </c>
      <c r="H831" t="s">
        <v>28</v>
      </c>
      <c r="I831" t="s">
        <v>58</v>
      </c>
      <c r="J831" t="s">
        <v>29</v>
      </c>
      <c r="K831">
        <v>7</v>
      </c>
      <c r="L831">
        <v>8</v>
      </c>
      <c r="M831" t="s">
        <v>3087</v>
      </c>
      <c r="N831">
        <v>78</v>
      </c>
      <c r="O831" t="s">
        <v>3219</v>
      </c>
      <c r="P831" t="s">
        <v>32</v>
      </c>
      <c r="Q831" t="s">
        <v>4290</v>
      </c>
      <c r="R831" t="s">
        <v>73</v>
      </c>
      <c r="S831" t="s">
        <v>75</v>
      </c>
      <c r="T831" t="s">
        <v>34</v>
      </c>
      <c r="U831" t="str">
        <f>VLOOKUP(F831,[1]Sheet2!H:J,2,FALSE)</f>
        <v>Capital Goods</v>
      </c>
      <c r="V831" t="str">
        <f>VLOOKUP(F831,[1]Sheet2!H:J,3,FALSE)</f>
        <v>Compressors / Pumps</v>
      </c>
    </row>
    <row r="832" spans="1:22" x14ac:dyDescent="0.3">
      <c r="A832" t="s">
        <v>4291</v>
      </c>
      <c r="B832" t="s">
        <v>23</v>
      </c>
      <c r="C832" t="s">
        <v>4292</v>
      </c>
      <c r="D832" t="s">
        <v>4293</v>
      </c>
      <c r="E832">
        <v>542801</v>
      </c>
      <c r="F832" t="s">
        <v>4294</v>
      </c>
      <c r="G832" t="s">
        <v>677</v>
      </c>
      <c r="H832" t="s">
        <v>28</v>
      </c>
      <c r="I832" t="s">
        <v>29</v>
      </c>
      <c r="J832" t="s">
        <v>58</v>
      </c>
      <c r="K832">
        <v>46.41</v>
      </c>
      <c r="L832">
        <v>72</v>
      </c>
      <c r="M832" t="s">
        <v>1424</v>
      </c>
      <c r="N832">
        <v>44</v>
      </c>
      <c r="O832" t="s">
        <v>1424</v>
      </c>
      <c r="P832" t="s">
        <v>32</v>
      </c>
      <c r="Q832" t="s">
        <v>73</v>
      </c>
      <c r="R832" t="s">
        <v>4295</v>
      </c>
      <c r="S832" t="s">
        <v>34</v>
      </c>
      <c r="T832" t="s">
        <v>75</v>
      </c>
      <c r="U832" t="str">
        <f>VLOOKUP(F832,[1]Sheet2!H:J,2,FALSE)</f>
        <v>Capital Goods</v>
      </c>
      <c r="V832" t="str">
        <f>VLOOKUP(F832,[1]Sheet2!H:J,3,FALSE)</f>
        <v>Engineering - Industrial Equipments</v>
      </c>
    </row>
    <row r="833" spans="1:22" x14ac:dyDescent="0.3">
      <c r="A833" t="s">
        <v>4296</v>
      </c>
      <c r="B833" t="s">
        <v>23</v>
      </c>
      <c r="C833" t="s">
        <v>4297</v>
      </c>
      <c r="D833" t="s">
        <v>4298</v>
      </c>
      <c r="E833">
        <v>543172</v>
      </c>
      <c r="F833" t="s">
        <v>4299</v>
      </c>
      <c r="G833" t="s">
        <v>677</v>
      </c>
      <c r="H833" t="s">
        <v>28</v>
      </c>
      <c r="I833" t="s">
        <v>29</v>
      </c>
      <c r="J833" t="s">
        <v>58</v>
      </c>
      <c r="K833">
        <v>110.35</v>
      </c>
      <c r="L833">
        <v>8</v>
      </c>
      <c r="M833" t="s">
        <v>3087</v>
      </c>
      <c r="N833">
        <v>39</v>
      </c>
      <c r="O833" t="s">
        <v>1159</v>
      </c>
      <c r="P833" t="s">
        <v>32</v>
      </c>
      <c r="Q833" t="s">
        <v>73</v>
      </c>
      <c r="R833" t="s">
        <v>4300</v>
      </c>
      <c r="S833" t="s">
        <v>34</v>
      </c>
      <c r="T833" t="s">
        <v>75</v>
      </c>
      <c r="U833" t="str">
        <f>VLOOKUP(F833,[1]Sheet2!H:J,2,FALSE)</f>
        <v>Capital Goods</v>
      </c>
      <c r="V833" t="str">
        <f>VLOOKUP(F833,[1]Sheet2!H:J,3,FALSE)</f>
        <v>Electric Equipment</v>
      </c>
    </row>
    <row r="834" spans="1:22" x14ac:dyDescent="0.3">
      <c r="A834" t="s">
        <v>4301</v>
      </c>
      <c r="B834" t="s">
        <v>23</v>
      </c>
      <c r="C834" t="s">
        <v>4302</v>
      </c>
      <c r="D834" t="s">
        <v>4303</v>
      </c>
      <c r="E834">
        <v>542670</v>
      </c>
      <c r="F834" t="s">
        <v>4304</v>
      </c>
      <c r="G834" t="s">
        <v>72</v>
      </c>
      <c r="H834" t="s">
        <v>28</v>
      </c>
      <c r="I834" t="s">
        <v>29</v>
      </c>
      <c r="J834" t="s">
        <v>58</v>
      </c>
      <c r="K834">
        <v>628.09</v>
      </c>
      <c r="L834">
        <v>8</v>
      </c>
      <c r="M834" t="s">
        <v>3087</v>
      </c>
      <c r="N834">
        <v>39</v>
      </c>
      <c r="O834" t="s">
        <v>1159</v>
      </c>
      <c r="P834" t="s">
        <v>32</v>
      </c>
      <c r="Q834" t="s">
        <v>73</v>
      </c>
      <c r="R834" t="s">
        <v>4305</v>
      </c>
      <c r="S834" t="s">
        <v>34</v>
      </c>
      <c r="T834" t="s">
        <v>75</v>
      </c>
      <c r="U834" t="str">
        <f>VLOOKUP(F834,[1]Sheet2!H:J,2,FALSE)</f>
        <v>Capital Goods</v>
      </c>
      <c r="V834" t="str">
        <f>VLOOKUP(F834,[1]Sheet2!H:J,3,FALSE)</f>
        <v>Electric Equipment</v>
      </c>
    </row>
    <row r="835" spans="1:22" x14ac:dyDescent="0.3">
      <c r="A835" t="s">
        <v>4306</v>
      </c>
      <c r="B835" t="s">
        <v>23</v>
      </c>
      <c r="C835" t="s">
        <v>4307</v>
      </c>
      <c r="D835" t="s">
        <v>4308</v>
      </c>
      <c r="E835">
        <v>535002</v>
      </c>
      <c r="F835" t="s">
        <v>4309</v>
      </c>
      <c r="G835" t="s">
        <v>73</v>
      </c>
      <c r="H835" t="s">
        <v>28</v>
      </c>
      <c r="I835" t="s">
        <v>58</v>
      </c>
      <c r="J835" t="s">
        <v>29</v>
      </c>
      <c r="K835">
        <v>2856.94</v>
      </c>
      <c r="L835">
        <v>8</v>
      </c>
      <c r="M835" t="s">
        <v>3087</v>
      </c>
      <c r="N835">
        <v>39</v>
      </c>
      <c r="O835" t="s">
        <v>1159</v>
      </c>
      <c r="P835" t="s">
        <v>32</v>
      </c>
      <c r="Q835" t="s">
        <v>4310</v>
      </c>
      <c r="R835" t="s">
        <v>73</v>
      </c>
      <c r="S835" t="s">
        <v>75</v>
      </c>
      <c r="T835" t="s">
        <v>34</v>
      </c>
      <c r="U835" t="str">
        <f>VLOOKUP(F835,[1]Sheet2!H:J,2,FALSE)</f>
        <v>Capital Goods</v>
      </c>
      <c r="V835" t="str">
        <f>VLOOKUP(F835,[1]Sheet2!H:J,3,FALSE)</f>
        <v>Electric Equipment</v>
      </c>
    </row>
    <row r="836" spans="1:22" x14ac:dyDescent="0.3">
      <c r="A836" t="s">
        <v>4311</v>
      </c>
      <c r="B836" t="s">
        <v>23</v>
      </c>
      <c r="C836" t="s">
        <v>4312</v>
      </c>
      <c r="D836" t="s">
        <v>4313</v>
      </c>
      <c r="E836">
        <v>535106</v>
      </c>
      <c r="F836" t="s">
        <v>4314</v>
      </c>
      <c r="G836" t="s">
        <v>73</v>
      </c>
      <c r="H836" t="s">
        <v>28</v>
      </c>
      <c r="I836" t="s">
        <v>58</v>
      </c>
      <c r="J836" t="s">
        <v>29</v>
      </c>
      <c r="K836">
        <v>13.27</v>
      </c>
      <c r="L836">
        <v>72</v>
      </c>
      <c r="M836" t="s">
        <v>1424</v>
      </c>
      <c r="N836">
        <v>44</v>
      </c>
      <c r="O836" t="s">
        <v>1424</v>
      </c>
      <c r="P836" t="s">
        <v>32</v>
      </c>
      <c r="Q836" t="s">
        <v>4315</v>
      </c>
      <c r="R836" t="s">
        <v>73</v>
      </c>
      <c r="S836" t="s">
        <v>75</v>
      </c>
      <c r="T836" t="s">
        <v>34</v>
      </c>
      <c r="U836" t="str">
        <f>VLOOKUP(F836,[1]Sheet2!H:J,2,FALSE)</f>
        <v>Capital Goods</v>
      </c>
      <c r="V836" t="str">
        <f>VLOOKUP(F836,[1]Sheet2!H:J,3,FALSE)</f>
        <v>Engineering - Industrial Equipments</v>
      </c>
    </row>
    <row r="837" spans="1:22" x14ac:dyDescent="0.3">
      <c r="A837" t="s">
        <v>4316</v>
      </c>
      <c r="B837" t="s">
        <v>23</v>
      </c>
      <c r="C837" t="s">
        <v>4317</v>
      </c>
      <c r="D837" t="s">
        <v>4318</v>
      </c>
      <c r="E837">
        <v>540642</v>
      </c>
      <c r="F837" t="s">
        <v>4319</v>
      </c>
      <c r="G837" t="s">
        <v>27</v>
      </c>
      <c r="H837" t="s">
        <v>28</v>
      </c>
      <c r="I837" t="s">
        <v>29</v>
      </c>
      <c r="J837" t="s">
        <v>29</v>
      </c>
      <c r="K837">
        <v>1548.91</v>
      </c>
      <c r="L837">
        <v>57</v>
      </c>
      <c r="M837" t="s">
        <v>1643</v>
      </c>
      <c r="N837">
        <v>85</v>
      </c>
      <c r="O837" t="s">
        <v>1644</v>
      </c>
      <c r="P837" t="s">
        <v>32</v>
      </c>
      <c r="Q837" t="s">
        <v>4320</v>
      </c>
      <c r="R837" t="s">
        <v>4320</v>
      </c>
      <c r="S837" t="s">
        <v>34</v>
      </c>
      <c r="T837" t="s">
        <v>34</v>
      </c>
      <c r="U837" t="str">
        <f>VLOOKUP(F837,[1]Sheet2!H:J,2,FALSE)</f>
        <v>Capital Goods</v>
      </c>
      <c r="V837" t="str">
        <f>VLOOKUP(F837,[1]Sheet2!H:J,3,FALSE)</f>
        <v>Engineering - Industrial Equipments</v>
      </c>
    </row>
    <row r="838" spans="1:22" x14ac:dyDescent="0.3">
      <c r="A838" t="s">
        <v>4321</v>
      </c>
      <c r="B838" t="s">
        <v>23</v>
      </c>
      <c r="C838" t="s">
        <v>4322</v>
      </c>
      <c r="D838" t="s">
        <v>4323</v>
      </c>
      <c r="E838">
        <v>542057</v>
      </c>
      <c r="F838" t="s">
        <v>4324</v>
      </c>
      <c r="G838" t="s">
        <v>27</v>
      </c>
      <c r="H838" t="s">
        <v>28</v>
      </c>
      <c r="I838" t="s">
        <v>29</v>
      </c>
      <c r="J838" t="s">
        <v>58</v>
      </c>
      <c r="K838">
        <v>131.35</v>
      </c>
      <c r="L838">
        <v>32</v>
      </c>
      <c r="M838" t="s">
        <v>2554</v>
      </c>
      <c r="N838">
        <v>45</v>
      </c>
      <c r="O838" t="s">
        <v>2555</v>
      </c>
      <c r="P838" t="s">
        <v>32</v>
      </c>
      <c r="Q838" t="s">
        <v>73</v>
      </c>
      <c r="R838" t="s">
        <v>4325</v>
      </c>
      <c r="S838" t="s">
        <v>34</v>
      </c>
      <c r="T838" t="s">
        <v>73</v>
      </c>
      <c r="U838" t="str">
        <f>VLOOKUP(F838,[1]Sheet2!H:J,2,FALSE)</f>
        <v>Capital Goods</v>
      </c>
      <c r="V838" t="str">
        <f>VLOOKUP(F838,[1]Sheet2!H:J,3,FALSE)</f>
        <v>Engineering - Industrial Equipments</v>
      </c>
    </row>
    <row r="839" spans="1:22" x14ac:dyDescent="0.3">
      <c r="A839" t="s">
        <v>4326</v>
      </c>
      <c r="B839" t="s">
        <v>23</v>
      </c>
      <c r="C839" t="s">
        <v>4327</v>
      </c>
      <c r="D839" t="s">
        <v>4328</v>
      </c>
      <c r="E839">
        <v>544386</v>
      </c>
      <c r="F839" t="s">
        <v>4329</v>
      </c>
      <c r="G839" t="s">
        <v>27</v>
      </c>
      <c r="H839" t="s">
        <v>28</v>
      </c>
      <c r="I839" t="s">
        <v>29</v>
      </c>
      <c r="J839" t="s">
        <v>29</v>
      </c>
      <c r="K839">
        <v>2231.37</v>
      </c>
      <c r="L839">
        <v>8</v>
      </c>
      <c r="M839" t="s">
        <v>3087</v>
      </c>
      <c r="N839">
        <v>39</v>
      </c>
      <c r="O839" t="s">
        <v>1159</v>
      </c>
      <c r="P839" t="s">
        <v>32</v>
      </c>
      <c r="Q839" t="s">
        <v>4330</v>
      </c>
      <c r="R839" t="s">
        <v>4330</v>
      </c>
      <c r="S839" t="s">
        <v>34</v>
      </c>
      <c r="T839" t="s">
        <v>34</v>
      </c>
      <c r="U839" t="str">
        <f>VLOOKUP(F839,[1]Sheet2!H:J,2,FALSE)</f>
        <v>Capital Goods</v>
      </c>
      <c r="V839" t="str">
        <f>VLOOKUP(F839,[1]Sheet2!H:J,3,FALSE)</f>
        <v>Electric Equipment</v>
      </c>
    </row>
    <row r="840" spans="1:22" x14ac:dyDescent="0.3">
      <c r="A840" t="s">
        <v>4331</v>
      </c>
      <c r="B840" t="s">
        <v>23</v>
      </c>
      <c r="C840" t="s">
        <v>4332</v>
      </c>
      <c r="D840" t="s">
        <v>4333</v>
      </c>
      <c r="E840">
        <v>543367</v>
      </c>
      <c r="F840" t="s">
        <v>4334</v>
      </c>
      <c r="G840" t="s">
        <v>39</v>
      </c>
      <c r="H840" t="s">
        <v>28</v>
      </c>
      <c r="I840" t="s">
        <v>29</v>
      </c>
      <c r="J840" t="s">
        <v>29</v>
      </c>
      <c r="K840">
        <v>5728.15</v>
      </c>
      <c r="L840">
        <v>85</v>
      </c>
      <c r="M840" t="s">
        <v>1158</v>
      </c>
      <c r="N840">
        <v>44</v>
      </c>
      <c r="O840" t="s">
        <v>1424</v>
      </c>
      <c r="P840" t="s">
        <v>32</v>
      </c>
      <c r="Q840" t="s">
        <v>4335</v>
      </c>
      <c r="R840" t="s">
        <v>4335</v>
      </c>
      <c r="S840" t="s">
        <v>34</v>
      </c>
      <c r="T840" t="s">
        <v>34</v>
      </c>
      <c r="U840" t="str">
        <f>VLOOKUP(F840,[1]Sheet2!H:J,2,FALSE)</f>
        <v>Capital Goods</v>
      </c>
      <c r="V840" t="str">
        <f>VLOOKUP(F840,[1]Sheet2!H:J,3,FALSE)</f>
        <v>Defence</v>
      </c>
    </row>
    <row r="841" spans="1:22" x14ac:dyDescent="0.3">
      <c r="A841" t="s">
        <v>4336</v>
      </c>
      <c r="B841" t="s">
        <v>23</v>
      </c>
      <c r="C841" t="s">
        <v>4337</v>
      </c>
      <c r="D841" t="s">
        <v>4338</v>
      </c>
      <c r="E841">
        <v>540730</v>
      </c>
      <c r="F841" t="s">
        <v>4339</v>
      </c>
      <c r="G841" t="s">
        <v>72</v>
      </c>
      <c r="H841" t="s">
        <v>28</v>
      </c>
      <c r="I841" t="s">
        <v>29</v>
      </c>
      <c r="J841" t="s">
        <v>58</v>
      </c>
      <c r="K841">
        <v>729.94</v>
      </c>
      <c r="L841">
        <v>64</v>
      </c>
      <c r="M841" t="s">
        <v>190</v>
      </c>
      <c r="N841">
        <v>101</v>
      </c>
      <c r="O841" t="s">
        <v>190</v>
      </c>
      <c r="P841" t="s">
        <v>32</v>
      </c>
      <c r="Q841" t="s">
        <v>73</v>
      </c>
      <c r="R841" t="s">
        <v>4340</v>
      </c>
      <c r="S841" t="s">
        <v>34</v>
      </c>
      <c r="T841" t="s">
        <v>75</v>
      </c>
      <c r="U841" t="str">
        <f>VLOOKUP(F841,[1]Sheet2!H:J,2,FALSE)</f>
        <v>Capital Goods</v>
      </c>
      <c r="V841" t="str">
        <f>VLOOKUP(F841,[1]Sheet2!H:J,3,FALSE)</f>
        <v>Electric Equipment</v>
      </c>
    </row>
    <row r="842" spans="1:22" x14ac:dyDescent="0.3">
      <c r="A842" t="s">
        <v>4341</v>
      </c>
      <c r="B842" t="s">
        <v>23</v>
      </c>
      <c r="C842" t="s">
        <v>4342</v>
      </c>
      <c r="D842" t="s">
        <v>4343</v>
      </c>
      <c r="E842">
        <v>535079</v>
      </c>
      <c r="F842" t="s">
        <v>4344</v>
      </c>
      <c r="G842" t="s">
        <v>73</v>
      </c>
      <c r="H842" t="s">
        <v>28</v>
      </c>
      <c r="I842" t="s">
        <v>58</v>
      </c>
      <c r="J842" t="s">
        <v>29</v>
      </c>
      <c r="K842">
        <v>90.05</v>
      </c>
      <c r="L842">
        <v>7</v>
      </c>
      <c r="M842" t="s">
        <v>4345</v>
      </c>
      <c r="N842">
        <v>15</v>
      </c>
      <c r="O842" t="s">
        <v>4346</v>
      </c>
      <c r="P842" t="s">
        <v>32</v>
      </c>
      <c r="Q842" t="s">
        <v>4347</v>
      </c>
      <c r="R842" t="s">
        <v>73</v>
      </c>
      <c r="S842" t="s">
        <v>75</v>
      </c>
      <c r="T842" t="s">
        <v>34</v>
      </c>
      <c r="U842" t="str">
        <f>VLOOKUP(F842,[1]Sheet2!H:J,2,FALSE)</f>
        <v>Capital Goods</v>
      </c>
      <c r="V842" t="str">
        <f>VLOOKUP(F842,[1]Sheet2!H:J,3,FALSE)</f>
        <v>Engineering - Industrial Equipments</v>
      </c>
    </row>
    <row r="843" spans="1:22" x14ac:dyDescent="0.3">
      <c r="A843" t="s">
        <v>4348</v>
      </c>
      <c r="B843" t="s">
        <v>23</v>
      </c>
      <c r="C843" t="s">
        <v>4349</v>
      </c>
      <c r="D843" t="s">
        <v>4350</v>
      </c>
      <c r="E843">
        <v>543416</v>
      </c>
      <c r="F843" t="s">
        <v>4351</v>
      </c>
      <c r="G843" t="s">
        <v>257</v>
      </c>
      <c r="H843" t="s">
        <v>28</v>
      </c>
      <c r="I843" t="s">
        <v>29</v>
      </c>
      <c r="J843" t="s">
        <v>29</v>
      </c>
      <c r="K843">
        <v>602.98</v>
      </c>
      <c r="L843">
        <v>32</v>
      </c>
      <c r="M843" t="s">
        <v>2554</v>
      </c>
      <c r="N843">
        <v>45</v>
      </c>
      <c r="O843" t="s">
        <v>2555</v>
      </c>
      <c r="P843" t="s">
        <v>32</v>
      </c>
      <c r="Q843" t="s">
        <v>4352</v>
      </c>
      <c r="R843" t="s">
        <v>4352</v>
      </c>
      <c r="S843" t="s">
        <v>34</v>
      </c>
      <c r="T843" t="s">
        <v>34</v>
      </c>
      <c r="U843" t="str">
        <f>VLOOKUP(F843,[1]Sheet2!H:J,2,FALSE)</f>
        <v>Capital Goods</v>
      </c>
      <c r="V843" t="str">
        <f>VLOOKUP(F843,[1]Sheet2!H:J,3,FALSE)</f>
        <v>Engineering - Industrial Equipments</v>
      </c>
    </row>
    <row r="844" spans="1:22" x14ac:dyDescent="0.3">
      <c r="A844" t="s">
        <v>4353</v>
      </c>
      <c r="B844" t="s">
        <v>23</v>
      </c>
      <c r="C844" t="s">
        <v>4354</v>
      </c>
      <c r="D844" t="s">
        <v>4355</v>
      </c>
      <c r="E844">
        <v>541228</v>
      </c>
      <c r="F844" t="s">
        <v>4356</v>
      </c>
      <c r="G844" t="s">
        <v>27</v>
      </c>
      <c r="H844" t="s">
        <v>28</v>
      </c>
      <c r="I844" t="s">
        <v>29</v>
      </c>
      <c r="J844" t="s">
        <v>58</v>
      </c>
      <c r="K844">
        <v>250.87</v>
      </c>
      <c r="L844">
        <v>8</v>
      </c>
      <c r="M844" t="s">
        <v>3087</v>
      </c>
      <c r="N844">
        <v>39</v>
      </c>
      <c r="O844" t="s">
        <v>1159</v>
      </c>
      <c r="P844" t="s">
        <v>32</v>
      </c>
      <c r="Q844" t="s">
        <v>73</v>
      </c>
      <c r="R844" t="s">
        <v>4357</v>
      </c>
      <c r="S844" t="s">
        <v>34</v>
      </c>
      <c r="T844" t="s">
        <v>75</v>
      </c>
      <c r="U844" t="str">
        <f>VLOOKUP(F844,[1]Sheet2!H:J,2,FALSE)</f>
        <v>Capital Goods</v>
      </c>
      <c r="V844" t="str">
        <f>VLOOKUP(F844,[1]Sheet2!H:J,3,FALSE)</f>
        <v>Electric Equipment</v>
      </c>
    </row>
    <row r="845" spans="1:22" x14ac:dyDescent="0.3">
      <c r="A845" t="s">
        <v>4358</v>
      </c>
      <c r="B845" t="s">
        <v>23</v>
      </c>
      <c r="C845" t="s">
        <v>4359</v>
      </c>
      <c r="D845" t="s">
        <v>4360</v>
      </c>
      <c r="E845">
        <v>543410</v>
      </c>
      <c r="F845" t="s">
        <v>4361</v>
      </c>
      <c r="G845" t="s">
        <v>783</v>
      </c>
      <c r="H845" t="s">
        <v>28</v>
      </c>
      <c r="I845" t="s">
        <v>29</v>
      </c>
      <c r="J845" t="s">
        <v>58</v>
      </c>
      <c r="K845">
        <v>58.68</v>
      </c>
      <c r="L845">
        <v>39</v>
      </c>
      <c r="M845" t="s">
        <v>51</v>
      </c>
      <c r="N845">
        <v>106</v>
      </c>
      <c r="O845" t="s">
        <v>51</v>
      </c>
      <c r="P845" t="s">
        <v>32</v>
      </c>
      <c r="Q845" t="s">
        <v>73</v>
      </c>
      <c r="R845" t="s">
        <v>4362</v>
      </c>
      <c r="S845" t="s">
        <v>34</v>
      </c>
      <c r="T845" t="s">
        <v>75</v>
      </c>
      <c r="U845" t="str">
        <f>VLOOKUP(F845,[1]Sheet2!H:J,2,FALSE)</f>
        <v>Capital Goods</v>
      </c>
      <c r="V845" t="str">
        <f>VLOOKUP(F845,[1]Sheet2!H:J,3,FALSE)</f>
        <v>Engineering Consultancy</v>
      </c>
    </row>
    <row r="846" spans="1:22" x14ac:dyDescent="0.3">
      <c r="A846" t="s">
        <v>4363</v>
      </c>
      <c r="B846" t="s">
        <v>23</v>
      </c>
      <c r="C846" t="s">
        <v>4364</v>
      </c>
      <c r="D846" t="s">
        <v>4365</v>
      </c>
      <c r="E846">
        <v>535086</v>
      </c>
      <c r="F846" t="s">
        <v>4366</v>
      </c>
      <c r="G846" t="s">
        <v>73</v>
      </c>
      <c r="H846" t="s">
        <v>28</v>
      </c>
      <c r="I846" t="s">
        <v>58</v>
      </c>
      <c r="J846" t="s">
        <v>29</v>
      </c>
      <c r="K846">
        <v>36.78</v>
      </c>
      <c r="L846">
        <v>64</v>
      </c>
      <c r="M846" t="s">
        <v>190</v>
      </c>
      <c r="N846">
        <v>101</v>
      </c>
      <c r="O846" t="s">
        <v>190</v>
      </c>
      <c r="P846" t="s">
        <v>32</v>
      </c>
      <c r="Q846" t="s">
        <v>4367</v>
      </c>
      <c r="R846" t="s">
        <v>73</v>
      </c>
      <c r="S846" t="s">
        <v>75</v>
      </c>
      <c r="T846" t="s">
        <v>34</v>
      </c>
      <c r="U846" t="str">
        <f>VLOOKUP(F846,[1]Sheet2!H:J,2,FALSE)</f>
        <v>Capital Goods</v>
      </c>
      <c r="V846" t="str">
        <f>VLOOKUP(F846,[1]Sheet2!H:J,3,FALSE)</f>
        <v>Engineering</v>
      </c>
    </row>
    <row r="847" spans="1:22" x14ac:dyDescent="0.3">
      <c r="A847" t="s">
        <v>4368</v>
      </c>
      <c r="B847" t="s">
        <v>23</v>
      </c>
      <c r="C847" t="s">
        <v>4369</v>
      </c>
      <c r="D847" t="s">
        <v>4370</v>
      </c>
      <c r="E847">
        <v>543986</v>
      </c>
      <c r="F847" t="s">
        <v>4371</v>
      </c>
      <c r="G847" t="s">
        <v>27</v>
      </c>
      <c r="H847" t="s">
        <v>28</v>
      </c>
      <c r="I847" t="s">
        <v>29</v>
      </c>
      <c r="J847" t="s">
        <v>29</v>
      </c>
      <c r="K847">
        <v>397.48</v>
      </c>
      <c r="L847">
        <v>38</v>
      </c>
      <c r="M847" t="s">
        <v>3781</v>
      </c>
      <c r="N847">
        <v>59</v>
      </c>
      <c r="O847" t="s">
        <v>3770</v>
      </c>
      <c r="P847" t="s">
        <v>32</v>
      </c>
      <c r="Q847" t="s">
        <v>4372</v>
      </c>
      <c r="R847" t="s">
        <v>4372</v>
      </c>
      <c r="S847" t="s">
        <v>34</v>
      </c>
      <c r="T847" t="s">
        <v>34</v>
      </c>
      <c r="U847" t="str">
        <f>VLOOKUP(F847,[1]Sheet2!H:J,2,FALSE)</f>
        <v>Capital Goods</v>
      </c>
      <c r="V847" t="str">
        <f>VLOOKUP(F847,[1]Sheet2!H:J,3,FALSE)</f>
        <v>Engineering</v>
      </c>
    </row>
    <row r="848" spans="1:22" x14ac:dyDescent="0.3">
      <c r="A848" t="s">
        <v>4373</v>
      </c>
      <c r="B848" t="s">
        <v>23</v>
      </c>
      <c r="C848" t="s">
        <v>4374</v>
      </c>
      <c r="D848" t="s">
        <v>4375</v>
      </c>
      <c r="E848">
        <v>543597</v>
      </c>
      <c r="F848" t="s">
        <v>4376</v>
      </c>
      <c r="G848" t="s">
        <v>677</v>
      </c>
      <c r="H848" t="s">
        <v>28</v>
      </c>
      <c r="I848" t="s">
        <v>29</v>
      </c>
      <c r="J848" t="s">
        <v>58</v>
      </c>
      <c r="K848">
        <v>1482.69</v>
      </c>
      <c r="L848">
        <v>17</v>
      </c>
      <c r="M848" t="s">
        <v>1375</v>
      </c>
      <c r="N848">
        <v>36</v>
      </c>
      <c r="O848" t="s">
        <v>4377</v>
      </c>
      <c r="P848" t="s">
        <v>32</v>
      </c>
      <c r="Q848" t="s">
        <v>73</v>
      </c>
      <c r="R848" t="s">
        <v>4378</v>
      </c>
      <c r="S848" t="s">
        <v>34</v>
      </c>
      <c r="T848" t="s">
        <v>75</v>
      </c>
      <c r="U848" t="str">
        <f>VLOOKUP(F848,[1]Sheet2!H:J,2,FALSE)</f>
        <v>Capital Goods</v>
      </c>
      <c r="V848" t="str">
        <f>VLOOKUP(F848,[1]Sheet2!H:J,3,FALSE)</f>
        <v>Electric Equipment</v>
      </c>
    </row>
    <row r="849" spans="1:22" x14ac:dyDescent="0.3">
      <c r="A849" t="s">
        <v>4379</v>
      </c>
      <c r="B849" t="s">
        <v>23</v>
      </c>
      <c r="C849" t="s">
        <v>4380</v>
      </c>
      <c r="D849" t="s">
        <v>4381</v>
      </c>
      <c r="E849">
        <v>535103</v>
      </c>
      <c r="F849" t="s">
        <v>4382</v>
      </c>
      <c r="G849" t="s">
        <v>73</v>
      </c>
      <c r="H849" t="s">
        <v>28</v>
      </c>
      <c r="I849" t="s">
        <v>58</v>
      </c>
      <c r="J849" t="s">
        <v>29</v>
      </c>
      <c r="K849">
        <v>403.32</v>
      </c>
      <c r="L849">
        <v>9</v>
      </c>
      <c r="M849" t="s">
        <v>30</v>
      </c>
      <c r="N849">
        <v>44</v>
      </c>
      <c r="O849" t="s">
        <v>1424</v>
      </c>
      <c r="P849" t="s">
        <v>32</v>
      </c>
      <c r="Q849" t="s">
        <v>4383</v>
      </c>
      <c r="R849" t="s">
        <v>73</v>
      </c>
      <c r="S849" t="s">
        <v>75</v>
      </c>
      <c r="T849" t="s">
        <v>34</v>
      </c>
      <c r="U849" t="str">
        <f>VLOOKUP(F849,[1]Sheet2!H:J,2,FALSE)</f>
        <v>Capital Goods</v>
      </c>
      <c r="V849" t="str">
        <f>VLOOKUP(F849,[1]Sheet2!H:J,3,FALSE)</f>
        <v>Engineering</v>
      </c>
    </row>
    <row r="850" spans="1:22" x14ac:dyDescent="0.3">
      <c r="A850" t="s">
        <v>4384</v>
      </c>
      <c r="B850" t="s">
        <v>23</v>
      </c>
      <c r="C850" t="s">
        <v>4385</v>
      </c>
      <c r="D850" t="s">
        <v>4386</v>
      </c>
      <c r="E850">
        <v>535057</v>
      </c>
      <c r="F850" t="s">
        <v>4387</v>
      </c>
      <c r="G850" t="s">
        <v>73</v>
      </c>
      <c r="H850" t="s">
        <v>28</v>
      </c>
      <c r="I850" t="s">
        <v>58</v>
      </c>
      <c r="J850" t="s">
        <v>29</v>
      </c>
      <c r="K850">
        <v>861.21</v>
      </c>
      <c r="L850">
        <v>8</v>
      </c>
      <c r="M850" t="s">
        <v>3087</v>
      </c>
      <c r="N850">
        <v>44</v>
      </c>
      <c r="O850" t="s">
        <v>1424</v>
      </c>
      <c r="P850" t="s">
        <v>32</v>
      </c>
      <c r="Q850" t="s">
        <v>4388</v>
      </c>
      <c r="R850" t="s">
        <v>73</v>
      </c>
      <c r="S850" t="s">
        <v>75</v>
      </c>
      <c r="T850" t="s">
        <v>34</v>
      </c>
      <c r="U850" t="str">
        <f>VLOOKUP(F850,[1]Sheet2!H:J,2,FALSE)</f>
        <v>Capital Goods</v>
      </c>
      <c r="V850" t="str">
        <f>VLOOKUP(F850,[1]Sheet2!H:J,3,FALSE)</f>
        <v>Engineering - Industrial Equipments</v>
      </c>
    </row>
    <row r="851" spans="1:22" x14ac:dyDescent="0.3">
      <c r="A851" t="s">
        <v>4389</v>
      </c>
      <c r="B851" t="s">
        <v>23</v>
      </c>
      <c r="C851" t="s">
        <v>4390</v>
      </c>
      <c r="D851" t="s">
        <v>4391</v>
      </c>
      <c r="E851">
        <v>535111</v>
      </c>
      <c r="F851" t="s">
        <v>4392</v>
      </c>
      <c r="G851" t="s">
        <v>73</v>
      </c>
      <c r="H851" t="s">
        <v>28</v>
      </c>
      <c r="I851" t="s">
        <v>58</v>
      </c>
      <c r="J851" t="s">
        <v>29</v>
      </c>
      <c r="K851">
        <v>84</v>
      </c>
      <c r="L851">
        <v>57</v>
      </c>
      <c r="M851" t="s">
        <v>1643</v>
      </c>
      <c r="N851">
        <v>85</v>
      </c>
      <c r="O851" t="s">
        <v>1644</v>
      </c>
      <c r="P851" t="s">
        <v>32</v>
      </c>
      <c r="Q851" t="s">
        <v>4393</v>
      </c>
      <c r="R851" t="s">
        <v>73</v>
      </c>
      <c r="S851" t="s">
        <v>75</v>
      </c>
      <c r="T851" t="s">
        <v>34</v>
      </c>
      <c r="U851" t="str">
        <f>VLOOKUP(F851,[1]Sheet2!H:J,2,FALSE)</f>
        <v>Capital Goods</v>
      </c>
      <c r="V851" t="str">
        <f>VLOOKUP(F851,[1]Sheet2!H:J,3,FALSE)</f>
        <v>Engineering</v>
      </c>
    </row>
    <row r="852" spans="1:22" x14ac:dyDescent="0.3">
      <c r="A852" t="s">
        <v>4394</v>
      </c>
      <c r="B852" t="s">
        <v>23</v>
      </c>
      <c r="C852" t="s">
        <v>4395</v>
      </c>
      <c r="D852" t="s">
        <v>4396</v>
      </c>
      <c r="E852">
        <v>541402</v>
      </c>
      <c r="F852" t="s">
        <v>4397</v>
      </c>
      <c r="G852" t="s">
        <v>27</v>
      </c>
      <c r="H852" t="s">
        <v>28</v>
      </c>
      <c r="I852" t="s">
        <v>29</v>
      </c>
      <c r="J852" t="s">
        <v>29</v>
      </c>
      <c r="K852">
        <v>274.63</v>
      </c>
      <c r="L852">
        <v>72</v>
      </c>
      <c r="M852" t="s">
        <v>1424</v>
      </c>
      <c r="N852">
        <v>44</v>
      </c>
      <c r="O852" t="s">
        <v>1424</v>
      </c>
      <c r="P852" t="s">
        <v>32</v>
      </c>
      <c r="Q852" t="s">
        <v>4398</v>
      </c>
      <c r="R852" t="s">
        <v>4398</v>
      </c>
      <c r="S852" t="s">
        <v>34</v>
      </c>
      <c r="T852" t="s">
        <v>34</v>
      </c>
      <c r="U852" t="str">
        <f>VLOOKUP(F852,[1]Sheet2!H:J,2,FALSE)</f>
        <v>Capital Goods</v>
      </c>
      <c r="V852" t="str">
        <f>VLOOKUP(F852,[1]Sheet2!H:J,3,FALSE)</f>
        <v>Engineering</v>
      </c>
    </row>
    <row r="853" spans="1:22" x14ac:dyDescent="0.3">
      <c r="A853" t="s">
        <v>4399</v>
      </c>
      <c r="B853" t="s">
        <v>23</v>
      </c>
      <c r="C853" t="s">
        <v>4400</v>
      </c>
      <c r="D853" t="s">
        <v>4401</v>
      </c>
      <c r="E853">
        <v>542460</v>
      </c>
      <c r="F853" t="s">
        <v>4402</v>
      </c>
      <c r="G853" t="s">
        <v>39</v>
      </c>
      <c r="H853" t="s">
        <v>28</v>
      </c>
      <c r="I853" t="s">
        <v>29</v>
      </c>
      <c r="J853" t="s">
        <v>29</v>
      </c>
      <c r="K853">
        <v>4737.3599999999997</v>
      </c>
      <c r="L853">
        <v>72</v>
      </c>
      <c r="M853" t="s">
        <v>1424</v>
      </c>
      <c r="N853">
        <v>44</v>
      </c>
      <c r="O853" t="s">
        <v>1424</v>
      </c>
      <c r="P853" t="s">
        <v>32</v>
      </c>
      <c r="Q853" t="s">
        <v>4403</v>
      </c>
      <c r="R853" t="s">
        <v>4403</v>
      </c>
      <c r="S853" t="s">
        <v>34</v>
      </c>
      <c r="T853" t="s">
        <v>34</v>
      </c>
      <c r="U853" t="str">
        <f>VLOOKUP(F853,[1]Sheet2!H:J,2,FALSE)</f>
        <v>Capital Goods</v>
      </c>
      <c r="V853" t="str">
        <f>VLOOKUP(F853,[1]Sheet2!H:J,3,FALSE)</f>
        <v>Engineering - Industrial Equipments</v>
      </c>
    </row>
    <row r="854" spans="1:22" x14ac:dyDescent="0.3">
      <c r="A854" t="s">
        <v>4404</v>
      </c>
      <c r="B854" t="s">
        <v>23</v>
      </c>
      <c r="C854" t="s">
        <v>4405</v>
      </c>
      <c r="D854" t="s">
        <v>4405</v>
      </c>
      <c r="E854">
        <v>74419</v>
      </c>
      <c r="F854" t="s">
        <v>4406</v>
      </c>
      <c r="G854" t="s">
        <v>73</v>
      </c>
      <c r="H854" t="s">
        <v>28</v>
      </c>
      <c r="I854" t="s">
        <v>58</v>
      </c>
      <c r="J854" t="s">
        <v>29</v>
      </c>
      <c r="K854">
        <v>529.08000000000004</v>
      </c>
      <c r="L854">
        <v>32</v>
      </c>
      <c r="M854" t="s">
        <v>2554</v>
      </c>
      <c r="N854">
        <v>45</v>
      </c>
      <c r="O854" t="s">
        <v>2555</v>
      </c>
      <c r="P854" t="s">
        <v>32</v>
      </c>
      <c r="Q854" t="s">
        <v>4407</v>
      </c>
      <c r="R854" t="s">
        <v>73</v>
      </c>
      <c r="S854" t="s">
        <v>73</v>
      </c>
      <c r="T854" t="s">
        <v>34</v>
      </c>
      <c r="U854" t="str">
        <f>VLOOKUP(F854,[1]Sheet2!H:J,2,FALSE)</f>
        <v>Capital Goods</v>
      </c>
      <c r="V854" t="str">
        <f>VLOOKUP(F854,[1]Sheet2!H:J,3,FALSE)</f>
        <v>Engineering - Industrial Equipments</v>
      </c>
    </row>
    <row r="855" spans="1:22" x14ac:dyDescent="0.3">
      <c r="A855" t="s">
        <v>4408</v>
      </c>
      <c r="B855" t="s">
        <v>23</v>
      </c>
      <c r="C855" t="s">
        <v>4409</v>
      </c>
      <c r="D855" t="s">
        <v>4410</v>
      </c>
      <c r="E855">
        <v>73416</v>
      </c>
      <c r="F855" t="s">
        <v>4411</v>
      </c>
      <c r="G855" t="s">
        <v>73</v>
      </c>
      <c r="H855" t="s">
        <v>28</v>
      </c>
      <c r="I855" t="s">
        <v>58</v>
      </c>
      <c r="J855" t="s">
        <v>29</v>
      </c>
      <c r="K855">
        <v>542.80999999999995</v>
      </c>
      <c r="L855">
        <v>8</v>
      </c>
      <c r="M855" t="s">
        <v>3087</v>
      </c>
      <c r="N855">
        <v>39</v>
      </c>
      <c r="O855" t="s">
        <v>1159</v>
      </c>
      <c r="P855" t="s">
        <v>32</v>
      </c>
      <c r="Q855" t="s">
        <v>4412</v>
      </c>
      <c r="R855" t="s">
        <v>73</v>
      </c>
      <c r="S855" t="s">
        <v>73</v>
      </c>
      <c r="T855" t="s">
        <v>34</v>
      </c>
      <c r="U855" t="str">
        <f>VLOOKUP(F855,[1]Sheet2!H:J,2,FALSE)</f>
        <v>Capital Goods</v>
      </c>
      <c r="V855" t="str">
        <f>VLOOKUP(F855,[1]Sheet2!H:J,3,FALSE)</f>
        <v>Electric Equipment</v>
      </c>
    </row>
    <row r="856" spans="1:22" x14ac:dyDescent="0.3">
      <c r="A856" t="s">
        <v>4413</v>
      </c>
      <c r="B856" t="s">
        <v>23</v>
      </c>
      <c r="C856" t="s">
        <v>4414</v>
      </c>
      <c r="D856" t="s">
        <v>4415</v>
      </c>
      <c r="E856">
        <v>535444</v>
      </c>
      <c r="F856" t="s">
        <v>4416</v>
      </c>
      <c r="G856" t="s">
        <v>73</v>
      </c>
      <c r="H856" t="s">
        <v>28</v>
      </c>
      <c r="I856" t="s">
        <v>58</v>
      </c>
      <c r="J856" t="s">
        <v>29</v>
      </c>
      <c r="K856">
        <v>1245.74</v>
      </c>
      <c r="L856">
        <v>85</v>
      </c>
      <c r="M856" t="s">
        <v>1158</v>
      </c>
      <c r="N856">
        <v>109</v>
      </c>
      <c r="O856" t="s">
        <v>356</v>
      </c>
      <c r="P856" t="s">
        <v>32</v>
      </c>
      <c r="Q856" t="s">
        <v>4417</v>
      </c>
      <c r="R856" t="s">
        <v>73</v>
      </c>
      <c r="S856" t="s">
        <v>75</v>
      </c>
      <c r="T856" t="s">
        <v>34</v>
      </c>
      <c r="U856" t="str">
        <f>VLOOKUP(F856,[1]Sheet2!H:J,2,FALSE)</f>
        <v>Capital Goods</v>
      </c>
      <c r="V856" t="str">
        <f>VLOOKUP(F856,[1]Sheet2!H:J,3,FALSE)</f>
        <v>Defence</v>
      </c>
    </row>
    <row r="857" spans="1:22" x14ac:dyDescent="0.3">
      <c r="A857" t="s">
        <v>4418</v>
      </c>
      <c r="B857" t="s">
        <v>23</v>
      </c>
      <c r="C857" t="s">
        <v>4419</v>
      </c>
      <c r="D857" t="s">
        <v>4420</v>
      </c>
      <c r="E857">
        <v>541302</v>
      </c>
      <c r="F857" t="s">
        <v>4421</v>
      </c>
      <c r="G857" t="s">
        <v>27</v>
      </c>
      <c r="H857" t="s">
        <v>28</v>
      </c>
      <c r="I857" t="s">
        <v>29</v>
      </c>
      <c r="J857" t="s">
        <v>29</v>
      </c>
      <c r="K857">
        <v>106.21</v>
      </c>
      <c r="L857">
        <v>39</v>
      </c>
      <c r="M857" t="s">
        <v>51</v>
      </c>
      <c r="N857">
        <v>106</v>
      </c>
      <c r="O857" t="s">
        <v>51</v>
      </c>
      <c r="P857" t="s">
        <v>32</v>
      </c>
      <c r="Q857" t="s">
        <v>4422</v>
      </c>
      <c r="R857" t="s">
        <v>4422</v>
      </c>
      <c r="S857" t="s">
        <v>34</v>
      </c>
      <c r="T857" t="s">
        <v>34</v>
      </c>
      <c r="U857" t="str">
        <f>VLOOKUP(F857,[1]Sheet2!H:J,2,FALSE)</f>
        <v>Capital Goods</v>
      </c>
      <c r="V857" t="str">
        <f>VLOOKUP(F857,[1]Sheet2!H:J,3,FALSE)</f>
        <v>Engineering Consultancy</v>
      </c>
    </row>
    <row r="858" spans="1:22" x14ac:dyDescent="0.3">
      <c r="A858" t="s">
        <v>4423</v>
      </c>
      <c r="B858" t="s">
        <v>23</v>
      </c>
      <c r="C858" t="s">
        <v>4424</v>
      </c>
      <c r="D858" t="s">
        <v>4425</v>
      </c>
      <c r="E858">
        <v>543187</v>
      </c>
      <c r="F858" t="s">
        <v>4426</v>
      </c>
      <c r="G858" t="s">
        <v>39</v>
      </c>
      <c r="H858" t="s">
        <v>932</v>
      </c>
      <c r="I858" t="s">
        <v>29</v>
      </c>
      <c r="J858" t="s">
        <v>29</v>
      </c>
      <c r="K858">
        <v>85636.44</v>
      </c>
      <c r="L858">
        <v>8</v>
      </c>
      <c r="M858" t="s">
        <v>3087</v>
      </c>
      <c r="N858">
        <v>39</v>
      </c>
      <c r="O858" t="s">
        <v>1159</v>
      </c>
      <c r="P858" t="s">
        <v>32</v>
      </c>
      <c r="Q858" t="s">
        <v>4427</v>
      </c>
      <c r="R858" t="s">
        <v>4427</v>
      </c>
      <c r="S858" t="s">
        <v>34</v>
      </c>
      <c r="T858" t="s">
        <v>34</v>
      </c>
      <c r="U858" t="str">
        <f>VLOOKUP(F858,[1]Sheet2!H:J,2,FALSE)</f>
        <v>Capital Goods</v>
      </c>
      <c r="V858" t="str">
        <f>VLOOKUP(F858,[1]Sheet2!H:J,3,FALSE)</f>
        <v>Electric Equipment</v>
      </c>
    </row>
    <row r="859" spans="1:22" x14ac:dyDescent="0.3">
      <c r="A859" t="s">
        <v>4428</v>
      </c>
      <c r="B859" t="s">
        <v>23</v>
      </c>
      <c r="C859" t="s">
        <v>4429</v>
      </c>
      <c r="D859" t="s">
        <v>4430</v>
      </c>
      <c r="E859">
        <v>544171</v>
      </c>
      <c r="F859" t="s">
        <v>4431</v>
      </c>
      <c r="G859" t="s">
        <v>677</v>
      </c>
      <c r="H859" t="s">
        <v>28</v>
      </c>
      <c r="I859" t="s">
        <v>29</v>
      </c>
      <c r="J859" t="s">
        <v>58</v>
      </c>
      <c r="K859">
        <v>101.44</v>
      </c>
      <c r="L859">
        <v>72</v>
      </c>
      <c r="M859" t="s">
        <v>1424</v>
      </c>
      <c r="N859">
        <v>44</v>
      </c>
      <c r="O859" t="s">
        <v>1424</v>
      </c>
      <c r="P859" t="s">
        <v>32</v>
      </c>
      <c r="Q859" t="s">
        <v>73</v>
      </c>
      <c r="R859" t="s">
        <v>4432</v>
      </c>
      <c r="S859" t="s">
        <v>34</v>
      </c>
      <c r="T859" t="s">
        <v>73</v>
      </c>
      <c r="U859" t="str">
        <f>VLOOKUP(F859,[1]Sheet2!H:J,2,FALSE)</f>
        <v>Capital Goods</v>
      </c>
      <c r="V859" t="str">
        <f>VLOOKUP(F859,[1]Sheet2!H:J,3,FALSE)</f>
        <v>Engineering - Industrial Equipments</v>
      </c>
    </row>
    <row r="860" spans="1:22" x14ac:dyDescent="0.3">
      <c r="A860" t="s">
        <v>4433</v>
      </c>
      <c r="B860" t="s">
        <v>23</v>
      </c>
      <c r="C860" t="s">
        <v>4434</v>
      </c>
      <c r="D860" t="s">
        <v>4435</v>
      </c>
      <c r="E860">
        <v>543937</v>
      </c>
      <c r="F860" t="s">
        <v>4436</v>
      </c>
      <c r="G860" t="s">
        <v>783</v>
      </c>
      <c r="H860" t="s">
        <v>28</v>
      </c>
      <c r="I860" t="s">
        <v>29</v>
      </c>
      <c r="J860" t="s">
        <v>58</v>
      </c>
      <c r="K860">
        <v>120.74</v>
      </c>
      <c r="L860">
        <v>9</v>
      </c>
      <c r="M860" t="s">
        <v>30</v>
      </c>
      <c r="N860">
        <v>44</v>
      </c>
      <c r="O860" t="s">
        <v>1424</v>
      </c>
      <c r="P860" t="s">
        <v>32</v>
      </c>
      <c r="Q860" t="s">
        <v>73</v>
      </c>
      <c r="R860" t="s">
        <v>4437</v>
      </c>
      <c r="S860" t="s">
        <v>34</v>
      </c>
      <c r="T860" t="s">
        <v>73</v>
      </c>
      <c r="U860" t="str">
        <f>VLOOKUP(F860,[1]Sheet2!H:J,2,FALSE)</f>
        <v>Capital Goods</v>
      </c>
      <c r="V860" t="str">
        <f>VLOOKUP(F860,[1]Sheet2!H:J,3,FALSE)</f>
        <v>Engineering - Industrial Equipments</v>
      </c>
    </row>
    <row r="861" spans="1:22" x14ac:dyDescent="0.3">
      <c r="A861" t="s">
        <v>4438</v>
      </c>
      <c r="B861" t="s">
        <v>23</v>
      </c>
      <c r="C861" t="s">
        <v>4439</v>
      </c>
      <c r="D861" t="s">
        <v>4440</v>
      </c>
      <c r="E861">
        <v>543236</v>
      </c>
      <c r="F861" t="s">
        <v>4441</v>
      </c>
      <c r="G861" t="s">
        <v>27</v>
      </c>
      <c r="H861" t="s">
        <v>28</v>
      </c>
      <c r="I861" t="s">
        <v>29</v>
      </c>
      <c r="J861" t="s">
        <v>29</v>
      </c>
      <c r="K861">
        <v>104.28</v>
      </c>
      <c r="L861">
        <v>9</v>
      </c>
      <c r="M861" t="s">
        <v>30</v>
      </c>
      <c r="N861">
        <v>44</v>
      </c>
      <c r="O861" t="s">
        <v>1424</v>
      </c>
      <c r="P861" t="s">
        <v>32</v>
      </c>
      <c r="Q861" t="s">
        <v>4442</v>
      </c>
      <c r="R861" t="s">
        <v>4442</v>
      </c>
      <c r="S861" t="s">
        <v>34</v>
      </c>
      <c r="T861" t="s">
        <v>34</v>
      </c>
      <c r="U861" t="str">
        <f>VLOOKUP(F861,[1]Sheet2!H:J,2,FALSE)</f>
        <v>Capital Goods</v>
      </c>
      <c r="V861" t="str">
        <f>VLOOKUP(F861,[1]Sheet2!H:J,3,FALSE)</f>
        <v>Engineering - Industrial Equipments</v>
      </c>
    </row>
    <row r="862" spans="1:22" x14ac:dyDescent="0.3">
      <c r="A862" t="s">
        <v>4443</v>
      </c>
      <c r="B862" t="s">
        <v>23</v>
      </c>
      <c r="C862" t="s">
        <v>4444</v>
      </c>
      <c r="D862" t="s">
        <v>4445</v>
      </c>
      <c r="E862">
        <v>535481</v>
      </c>
      <c r="F862" t="s">
        <v>4446</v>
      </c>
      <c r="G862" t="s">
        <v>73</v>
      </c>
      <c r="H862" t="s">
        <v>28</v>
      </c>
      <c r="I862" t="s">
        <v>58</v>
      </c>
      <c r="J862" t="s">
        <v>29</v>
      </c>
      <c r="K862">
        <v>22.88</v>
      </c>
      <c r="L862">
        <v>8</v>
      </c>
      <c r="M862" t="s">
        <v>3087</v>
      </c>
      <c r="N862">
        <v>39</v>
      </c>
      <c r="O862" t="s">
        <v>1159</v>
      </c>
      <c r="P862" t="s">
        <v>32</v>
      </c>
      <c r="Q862" t="s">
        <v>4447</v>
      </c>
      <c r="R862" t="s">
        <v>73</v>
      </c>
      <c r="S862" t="s">
        <v>73</v>
      </c>
      <c r="T862" t="s">
        <v>34</v>
      </c>
      <c r="U862" t="str">
        <f>VLOOKUP(F862,[1]Sheet2!H:J,2,FALSE)</f>
        <v>Capital Goods</v>
      </c>
      <c r="V862" t="str">
        <f>VLOOKUP(F862,[1]Sheet2!H:J,3,FALSE)</f>
        <v>Electric Equipment</v>
      </c>
    </row>
    <row r="863" spans="1:22" x14ac:dyDescent="0.3">
      <c r="A863" t="s">
        <v>4448</v>
      </c>
      <c r="B863" t="s">
        <v>23</v>
      </c>
      <c r="C863" t="s">
        <v>4449</v>
      </c>
      <c r="D863" t="s">
        <v>4450</v>
      </c>
      <c r="E863">
        <v>542580</v>
      </c>
      <c r="F863" t="s">
        <v>4451</v>
      </c>
      <c r="G863" t="s">
        <v>27</v>
      </c>
      <c r="H863" t="s">
        <v>28</v>
      </c>
      <c r="I863" t="s">
        <v>29</v>
      </c>
      <c r="J863" t="s">
        <v>29</v>
      </c>
      <c r="K863">
        <v>172.51</v>
      </c>
      <c r="L863">
        <v>8</v>
      </c>
      <c r="M863" t="s">
        <v>3087</v>
      </c>
      <c r="N863">
        <v>39</v>
      </c>
      <c r="O863" t="s">
        <v>1159</v>
      </c>
      <c r="P863" t="s">
        <v>32</v>
      </c>
      <c r="Q863" t="s">
        <v>4452</v>
      </c>
      <c r="R863" t="s">
        <v>4452</v>
      </c>
      <c r="S863" t="s">
        <v>34</v>
      </c>
      <c r="T863" t="s">
        <v>34</v>
      </c>
      <c r="U863" t="str">
        <f>VLOOKUP(F863,[1]Sheet2!H:J,2,FALSE)</f>
        <v>Capital Goods</v>
      </c>
      <c r="V863" t="str">
        <f>VLOOKUP(F863,[1]Sheet2!H:J,3,FALSE)</f>
        <v>Electric Equipment</v>
      </c>
    </row>
    <row r="864" spans="1:22" x14ac:dyDescent="0.3">
      <c r="A864" t="s">
        <v>4453</v>
      </c>
      <c r="B864" t="s">
        <v>23</v>
      </c>
      <c r="C864" t="s">
        <v>4454</v>
      </c>
      <c r="D864" t="s">
        <v>4455</v>
      </c>
      <c r="E864">
        <v>535397</v>
      </c>
      <c r="F864" t="s">
        <v>4456</v>
      </c>
      <c r="G864" t="s">
        <v>73</v>
      </c>
      <c r="H864" t="s">
        <v>28</v>
      </c>
      <c r="I864" t="s">
        <v>58</v>
      </c>
      <c r="J864" t="s">
        <v>29</v>
      </c>
      <c r="K864">
        <v>196.23</v>
      </c>
      <c r="L864">
        <v>72</v>
      </c>
      <c r="M864" t="s">
        <v>1424</v>
      </c>
      <c r="N864">
        <v>44</v>
      </c>
      <c r="O864" t="s">
        <v>1424</v>
      </c>
      <c r="P864" t="s">
        <v>32</v>
      </c>
      <c r="Q864" t="s">
        <v>4457</v>
      </c>
      <c r="R864" t="s">
        <v>73</v>
      </c>
      <c r="S864" t="s">
        <v>75</v>
      </c>
      <c r="T864" t="s">
        <v>34</v>
      </c>
      <c r="U864" t="str">
        <f>VLOOKUP(F864,[1]Sheet2!H:J,2,FALSE)</f>
        <v>Capital Goods</v>
      </c>
      <c r="V864" t="str">
        <f>VLOOKUP(F864,[1]Sheet2!H:J,3,FALSE)</f>
        <v>Engineering - Industrial Equipments</v>
      </c>
    </row>
    <row r="865" spans="1:22" x14ac:dyDescent="0.3">
      <c r="A865" t="s">
        <v>4458</v>
      </c>
      <c r="B865" t="s">
        <v>23</v>
      </c>
      <c r="C865" t="s">
        <v>4459</v>
      </c>
      <c r="D865" t="s">
        <v>4460</v>
      </c>
      <c r="E865">
        <v>544112</v>
      </c>
      <c r="F865" t="s">
        <v>4461</v>
      </c>
      <c r="G865" t="s">
        <v>72</v>
      </c>
      <c r="H865" t="s">
        <v>28</v>
      </c>
      <c r="I865" t="s">
        <v>29</v>
      </c>
      <c r="J865" t="s">
        <v>58</v>
      </c>
      <c r="K865">
        <v>251.8</v>
      </c>
      <c r="L865">
        <v>76</v>
      </c>
      <c r="M865" t="s">
        <v>3424</v>
      </c>
      <c r="N865">
        <v>43</v>
      </c>
      <c r="O865" t="s">
        <v>3208</v>
      </c>
      <c r="P865" t="s">
        <v>32</v>
      </c>
      <c r="Q865" t="s">
        <v>73</v>
      </c>
      <c r="R865" t="s">
        <v>4462</v>
      </c>
      <c r="S865" t="s">
        <v>34</v>
      </c>
      <c r="T865" t="s">
        <v>75</v>
      </c>
      <c r="U865" t="str">
        <f>VLOOKUP(F865,[1]Sheet2!H:J,2,FALSE)</f>
        <v>Capital Goods</v>
      </c>
      <c r="V865" t="str">
        <f>VLOOKUP(F865,[1]Sheet2!H:J,3,FALSE)</f>
        <v>Engineering - Industrial Equipments</v>
      </c>
    </row>
    <row r="866" spans="1:22" x14ac:dyDescent="0.3">
      <c r="A866" t="s">
        <v>4463</v>
      </c>
      <c r="B866" t="s">
        <v>23</v>
      </c>
      <c r="C866" t="s">
        <v>4464</v>
      </c>
      <c r="D866" t="s">
        <v>4465</v>
      </c>
      <c r="E866">
        <v>543650</v>
      </c>
      <c r="F866" t="s">
        <v>4466</v>
      </c>
      <c r="G866" t="s">
        <v>27</v>
      </c>
      <c r="H866" t="s">
        <v>28</v>
      </c>
      <c r="I866" t="s">
        <v>29</v>
      </c>
      <c r="J866" t="s">
        <v>29</v>
      </c>
      <c r="K866">
        <v>2931.13</v>
      </c>
      <c r="L866">
        <v>85</v>
      </c>
      <c r="M866" t="s">
        <v>1158</v>
      </c>
      <c r="N866">
        <v>43</v>
      </c>
      <c r="O866" t="s">
        <v>3208</v>
      </c>
      <c r="P866" t="s">
        <v>32</v>
      </c>
      <c r="Q866" t="s">
        <v>4467</v>
      </c>
      <c r="R866" t="s">
        <v>4467</v>
      </c>
      <c r="S866" t="s">
        <v>34</v>
      </c>
      <c r="T866" t="s">
        <v>34</v>
      </c>
      <c r="U866" t="str">
        <f>VLOOKUP(F866,[1]Sheet2!H:J,2,FALSE)</f>
        <v>Capital Goods</v>
      </c>
      <c r="V866" t="str">
        <f>VLOOKUP(F866,[1]Sheet2!H:J,3,FALSE)</f>
        <v>Defence</v>
      </c>
    </row>
    <row r="867" spans="1:22" x14ac:dyDescent="0.3">
      <c r="A867" t="s">
        <v>4468</v>
      </c>
      <c r="B867" t="s">
        <v>23</v>
      </c>
      <c r="C867" t="s">
        <v>4469</v>
      </c>
      <c r="D867" t="s">
        <v>4470</v>
      </c>
      <c r="E867">
        <v>543619</v>
      </c>
      <c r="F867" t="s">
        <v>4471</v>
      </c>
      <c r="G867" t="s">
        <v>677</v>
      </c>
      <c r="H867" t="s">
        <v>28</v>
      </c>
      <c r="I867" t="s">
        <v>29</v>
      </c>
      <c r="J867" t="s">
        <v>58</v>
      </c>
      <c r="K867">
        <v>1694.83</v>
      </c>
      <c r="L867">
        <v>8</v>
      </c>
      <c r="M867" t="s">
        <v>3087</v>
      </c>
      <c r="N867">
        <v>39</v>
      </c>
      <c r="O867" t="s">
        <v>1159</v>
      </c>
      <c r="P867" t="s">
        <v>32</v>
      </c>
      <c r="Q867" t="s">
        <v>73</v>
      </c>
      <c r="R867" t="s">
        <v>4472</v>
      </c>
      <c r="S867" t="s">
        <v>34</v>
      </c>
      <c r="T867" t="s">
        <v>73</v>
      </c>
      <c r="U867" t="str">
        <f>VLOOKUP(F867,[1]Sheet2!H:J,2,FALSE)</f>
        <v>Capital Goods</v>
      </c>
      <c r="V867" t="str">
        <f>VLOOKUP(F867,[1]Sheet2!H:J,3,FALSE)</f>
        <v>Engineering - Industrial Equipments</v>
      </c>
    </row>
    <row r="868" spans="1:22" x14ac:dyDescent="0.3">
      <c r="A868" t="s">
        <v>4473</v>
      </c>
      <c r="B868" t="s">
        <v>23</v>
      </c>
      <c r="C868" t="s">
        <v>4474</v>
      </c>
      <c r="D868" t="s">
        <v>4475</v>
      </c>
      <c r="E868">
        <v>92232</v>
      </c>
      <c r="F868" t="s">
        <v>4476</v>
      </c>
      <c r="G868" t="s">
        <v>73</v>
      </c>
      <c r="H868" t="s">
        <v>28</v>
      </c>
      <c r="I868" t="s">
        <v>58</v>
      </c>
      <c r="J868" t="s">
        <v>29</v>
      </c>
      <c r="K868">
        <v>63.97</v>
      </c>
      <c r="L868">
        <v>72</v>
      </c>
      <c r="M868" t="s">
        <v>1424</v>
      </c>
      <c r="N868">
        <v>44</v>
      </c>
      <c r="O868" t="s">
        <v>1424</v>
      </c>
      <c r="P868" t="s">
        <v>32</v>
      </c>
      <c r="Q868" t="s">
        <v>4477</v>
      </c>
      <c r="R868" t="s">
        <v>73</v>
      </c>
      <c r="S868" t="s">
        <v>73</v>
      </c>
      <c r="T868" t="s">
        <v>34</v>
      </c>
      <c r="U868" t="str">
        <f>VLOOKUP(F868,[1]Sheet2!H:J,2,FALSE)</f>
        <v>Capital Goods</v>
      </c>
      <c r="V868" t="str">
        <f>VLOOKUP(F868,[1]Sheet2!H:J,3,FALSE)</f>
        <v>Engineering</v>
      </c>
    </row>
    <row r="869" spans="1:22" x14ac:dyDescent="0.3">
      <c r="A869" t="s">
        <v>4478</v>
      </c>
      <c r="B869" t="s">
        <v>23</v>
      </c>
      <c r="C869" t="s">
        <v>4479</v>
      </c>
      <c r="D869" t="s">
        <v>4480</v>
      </c>
      <c r="E869">
        <v>544167</v>
      </c>
      <c r="F869" t="s">
        <v>4481</v>
      </c>
      <c r="G869" t="s">
        <v>27</v>
      </c>
      <c r="H869" t="s">
        <v>28</v>
      </c>
      <c r="I869" t="s">
        <v>29</v>
      </c>
      <c r="J869" t="s">
        <v>29</v>
      </c>
      <c r="K869">
        <v>1615.39</v>
      </c>
      <c r="L869">
        <v>9</v>
      </c>
      <c r="M869" t="s">
        <v>30</v>
      </c>
      <c r="N869">
        <v>44</v>
      </c>
      <c r="O869" t="s">
        <v>1424</v>
      </c>
      <c r="P869" t="s">
        <v>32</v>
      </c>
      <c r="Q869" t="s">
        <v>4482</v>
      </c>
      <c r="R869" t="s">
        <v>4482</v>
      </c>
      <c r="S869" t="s">
        <v>34</v>
      </c>
      <c r="T869" t="s">
        <v>34</v>
      </c>
      <c r="U869" t="str">
        <f>VLOOKUP(F869,[1]Sheet2!H:J,2,FALSE)</f>
        <v>Capital Goods</v>
      </c>
      <c r="V869" t="str">
        <f>VLOOKUP(F869,[1]Sheet2!H:J,3,FALSE)</f>
        <v>Engineering - Industrial Equipments</v>
      </c>
    </row>
    <row r="870" spans="1:22" x14ac:dyDescent="0.3">
      <c r="A870" t="s">
        <v>4483</v>
      </c>
      <c r="B870" t="s">
        <v>23</v>
      </c>
      <c r="C870" t="s">
        <v>4484</v>
      </c>
      <c r="D870" t="s">
        <v>4485</v>
      </c>
      <c r="E870">
        <v>535436</v>
      </c>
      <c r="F870" t="s">
        <v>4486</v>
      </c>
      <c r="G870" t="s">
        <v>73</v>
      </c>
      <c r="H870" t="s">
        <v>28</v>
      </c>
      <c r="I870" t="s">
        <v>58</v>
      </c>
      <c r="J870" t="s">
        <v>29</v>
      </c>
      <c r="K870">
        <v>22.26</v>
      </c>
      <c r="L870">
        <v>53</v>
      </c>
      <c r="M870" t="s">
        <v>3143</v>
      </c>
      <c r="N870">
        <v>81</v>
      </c>
      <c r="O870" t="s">
        <v>3144</v>
      </c>
      <c r="P870" t="s">
        <v>32</v>
      </c>
      <c r="Q870" t="s">
        <v>4487</v>
      </c>
      <c r="R870" t="s">
        <v>73</v>
      </c>
      <c r="S870" t="s">
        <v>73</v>
      </c>
      <c r="T870" t="s">
        <v>34</v>
      </c>
      <c r="U870" t="str">
        <f>VLOOKUP(F870,[1]Sheet2!H:J,2,FALSE)</f>
        <v>Capital Goods</v>
      </c>
      <c r="V870" t="str">
        <f>VLOOKUP(F870,[1]Sheet2!H:J,3,FALSE)</f>
        <v>Refractories</v>
      </c>
    </row>
    <row r="871" spans="1:22" x14ac:dyDescent="0.3">
      <c r="A871" t="s">
        <v>4488</v>
      </c>
      <c r="B871" t="s">
        <v>23</v>
      </c>
      <c r="C871" t="s">
        <v>4489</v>
      </c>
      <c r="D871" t="s">
        <v>4490</v>
      </c>
      <c r="E871">
        <v>543977</v>
      </c>
      <c r="F871" t="s">
        <v>4491</v>
      </c>
      <c r="G871" t="s">
        <v>257</v>
      </c>
      <c r="H871" t="s">
        <v>28</v>
      </c>
      <c r="I871" t="s">
        <v>29</v>
      </c>
      <c r="J871" t="s">
        <v>29</v>
      </c>
      <c r="K871">
        <v>1601.87</v>
      </c>
      <c r="L871">
        <v>8</v>
      </c>
      <c r="M871" t="s">
        <v>3087</v>
      </c>
      <c r="N871">
        <v>39</v>
      </c>
      <c r="O871" t="s">
        <v>1159</v>
      </c>
      <c r="P871" t="s">
        <v>32</v>
      </c>
      <c r="Q871" t="s">
        <v>4492</v>
      </c>
      <c r="R871" t="s">
        <v>4492</v>
      </c>
      <c r="S871" t="s">
        <v>34</v>
      </c>
      <c r="T871" t="s">
        <v>34</v>
      </c>
      <c r="U871" t="str">
        <f>VLOOKUP(F871,[1]Sheet2!H:J,2,FALSE)</f>
        <v>Capital Goods</v>
      </c>
      <c r="V871" t="str">
        <f>VLOOKUP(F871,[1]Sheet2!H:J,3,FALSE)</f>
        <v>Electric Equipment</v>
      </c>
    </row>
    <row r="872" spans="1:22" x14ac:dyDescent="0.3">
      <c r="A872" t="s">
        <v>4493</v>
      </c>
      <c r="B872" t="s">
        <v>23</v>
      </c>
      <c r="C872" t="s">
        <v>4494</v>
      </c>
      <c r="D872" t="s">
        <v>4495</v>
      </c>
      <c r="E872">
        <v>543782</v>
      </c>
      <c r="F872" t="s">
        <v>4496</v>
      </c>
      <c r="G872" t="s">
        <v>677</v>
      </c>
      <c r="H872" t="s">
        <v>28</v>
      </c>
      <c r="I872" t="s">
        <v>29</v>
      </c>
      <c r="J872" t="s">
        <v>58</v>
      </c>
      <c r="K872">
        <v>403.86</v>
      </c>
      <c r="L872">
        <v>72</v>
      </c>
      <c r="M872" t="s">
        <v>1424</v>
      </c>
      <c r="N872">
        <v>44</v>
      </c>
      <c r="O872" t="s">
        <v>1424</v>
      </c>
      <c r="P872" t="s">
        <v>32</v>
      </c>
      <c r="Q872" t="s">
        <v>73</v>
      </c>
      <c r="R872" t="s">
        <v>4497</v>
      </c>
      <c r="S872" t="s">
        <v>34</v>
      </c>
      <c r="T872" t="s">
        <v>73</v>
      </c>
      <c r="U872" t="str">
        <f>VLOOKUP(F872,[1]Sheet2!H:J,2,FALSE)</f>
        <v>Capital Goods</v>
      </c>
      <c r="V872" t="str">
        <f>VLOOKUP(F872,[1]Sheet2!H:J,3,FALSE)</f>
        <v>Engineering - Industrial Equipments</v>
      </c>
    </row>
    <row r="873" spans="1:22" x14ac:dyDescent="0.3">
      <c r="A873" t="s">
        <v>4498</v>
      </c>
      <c r="B873" t="s">
        <v>23</v>
      </c>
      <c r="C873" t="s">
        <v>4499</v>
      </c>
      <c r="D873" t="s">
        <v>4500</v>
      </c>
      <c r="E873">
        <v>543920</v>
      </c>
      <c r="F873" t="s">
        <v>4501</v>
      </c>
      <c r="G873" t="s">
        <v>677</v>
      </c>
      <c r="H873" t="s">
        <v>28</v>
      </c>
      <c r="I873" t="s">
        <v>29</v>
      </c>
      <c r="J873" t="s">
        <v>58</v>
      </c>
      <c r="K873">
        <v>1314.03</v>
      </c>
      <c r="L873">
        <v>85</v>
      </c>
      <c r="M873" t="s">
        <v>1158</v>
      </c>
      <c r="N873">
        <v>44</v>
      </c>
      <c r="O873" t="s">
        <v>1424</v>
      </c>
      <c r="P873" t="s">
        <v>32</v>
      </c>
      <c r="Q873" t="s">
        <v>73</v>
      </c>
      <c r="R873" t="s">
        <v>4502</v>
      </c>
      <c r="S873" t="s">
        <v>34</v>
      </c>
      <c r="T873" t="s">
        <v>73</v>
      </c>
      <c r="U873" t="str">
        <f>VLOOKUP(F873,[1]Sheet2!H:J,2,FALSE)</f>
        <v>Capital Goods</v>
      </c>
      <c r="V873" t="str">
        <f>VLOOKUP(F873,[1]Sheet2!H:J,3,FALSE)</f>
        <v>Defence</v>
      </c>
    </row>
    <row r="874" spans="1:22" x14ac:dyDescent="0.3">
      <c r="A874" t="s">
        <v>4503</v>
      </c>
      <c r="B874" t="s">
        <v>23</v>
      </c>
      <c r="C874" t="s">
        <v>4504</v>
      </c>
      <c r="D874" t="s">
        <v>4505</v>
      </c>
      <c r="E874">
        <v>92763</v>
      </c>
      <c r="F874" t="s">
        <v>4506</v>
      </c>
      <c r="G874" t="s">
        <v>73</v>
      </c>
      <c r="H874" t="s">
        <v>28</v>
      </c>
      <c r="I874" t="s">
        <v>58</v>
      </c>
      <c r="J874" t="s">
        <v>29</v>
      </c>
      <c r="K874">
        <v>205.86</v>
      </c>
      <c r="L874">
        <v>9</v>
      </c>
      <c r="M874" t="s">
        <v>30</v>
      </c>
      <c r="N874">
        <v>44</v>
      </c>
      <c r="O874" t="s">
        <v>1424</v>
      </c>
      <c r="P874" t="s">
        <v>32</v>
      </c>
      <c r="Q874" t="s">
        <v>4507</v>
      </c>
      <c r="R874" t="s">
        <v>73</v>
      </c>
      <c r="S874" t="s">
        <v>73</v>
      </c>
      <c r="T874" t="s">
        <v>34</v>
      </c>
      <c r="U874" t="str">
        <f>VLOOKUP(F874,[1]Sheet2!H:J,2,FALSE)</f>
        <v>Capital Goods</v>
      </c>
      <c r="V874" t="str">
        <f>VLOOKUP(F874,[1]Sheet2!H:J,3,FALSE)</f>
        <v>Engineering - Industrial Equipments</v>
      </c>
    </row>
    <row r="875" spans="1:22" x14ac:dyDescent="0.3">
      <c r="A875" t="s">
        <v>4508</v>
      </c>
      <c r="B875" t="s">
        <v>23</v>
      </c>
      <c r="C875" t="s">
        <v>4509</v>
      </c>
      <c r="D875" t="s">
        <v>4510</v>
      </c>
      <c r="E875">
        <v>535470</v>
      </c>
      <c r="F875" t="s">
        <v>4511</v>
      </c>
      <c r="G875" t="s">
        <v>73</v>
      </c>
      <c r="H875" t="s">
        <v>28</v>
      </c>
      <c r="I875" t="s">
        <v>58</v>
      </c>
      <c r="J875" t="s">
        <v>29</v>
      </c>
      <c r="K875">
        <v>75.790000000000006</v>
      </c>
      <c r="L875">
        <v>72</v>
      </c>
      <c r="M875" t="s">
        <v>1424</v>
      </c>
      <c r="N875">
        <v>44</v>
      </c>
      <c r="O875" t="s">
        <v>1424</v>
      </c>
      <c r="P875" t="s">
        <v>32</v>
      </c>
      <c r="Q875" t="s">
        <v>4512</v>
      </c>
      <c r="R875" t="s">
        <v>73</v>
      </c>
      <c r="S875" t="s">
        <v>73</v>
      </c>
      <c r="T875" t="s">
        <v>34</v>
      </c>
      <c r="U875" t="str">
        <f>VLOOKUP(F875,[1]Sheet2!H:J,2,FALSE)</f>
        <v>Capital Goods</v>
      </c>
      <c r="V875" t="str">
        <f>VLOOKUP(F875,[1]Sheet2!H:J,3,FALSE)</f>
        <v>Engineering</v>
      </c>
    </row>
    <row r="876" spans="1:22" x14ac:dyDescent="0.3">
      <c r="A876" t="s">
        <v>4513</v>
      </c>
      <c r="B876" t="s">
        <v>23</v>
      </c>
      <c r="C876" t="s">
        <v>4514</v>
      </c>
      <c r="D876" t="s">
        <v>4515</v>
      </c>
      <c r="E876">
        <v>77069</v>
      </c>
      <c r="F876" t="s">
        <v>4516</v>
      </c>
      <c r="G876" t="s">
        <v>73</v>
      </c>
      <c r="H876" t="s">
        <v>28</v>
      </c>
      <c r="I876" t="s">
        <v>58</v>
      </c>
      <c r="J876" t="s">
        <v>29</v>
      </c>
      <c r="K876">
        <v>1260.1099999999999</v>
      </c>
      <c r="L876">
        <v>57</v>
      </c>
      <c r="M876" t="s">
        <v>1643</v>
      </c>
      <c r="N876">
        <v>85</v>
      </c>
      <c r="O876" t="s">
        <v>1644</v>
      </c>
      <c r="P876" t="s">
        <v>32</v>
      </c>
      <c r="Q876" t="s">
        <v>4517</v>
      </c>
      <c r="R876" t="s">
        <v>73</v>
      </c>
      <c r="S876" t="s">
        <v>73</v>
      </c>
      <c r="T876" t="s">
        <v>34</v>
      </c>
      <c r="U876" t="str">
        <f>VLOOKUP(F876,[1]Sheet2!H:J,2,FALSE)</f>
        <v>Capital Goods</v>
      </c>
      <c r="V876" t="str">
        <f>VLOOKUP(F876,[1]Sheet2!H:J,3,FALSE)</f>
        <v>Electric Equipment</v>
      </c>
    </row>
    <row r="877" spans="1:22" x14ac:dyDescent="0.3">
      <c r="A877" t="s">
        <v>4518</v>
      </c>
      <c r="B877" t="s">
        <v>23</v>
      </c>
      <c r="C877" t="s">
        <v>4519</v>
      </c>
      <c r="D877" t="s">
        <v>4520</v>
      </c>
      <c r="E877">
        <v>77929</v>
      </c>
      <c r="F877" t="s">
        <v>4521</v>
      </c>
      <c r="G877" t="s">
        <v>73</v>
      </c>
      <c r="H877" t="s">
        <v>28</v>
      </c>
      <c r="I877" t="s">
        <v>58</v>
      </c>
      <c r="J877" t="s">
        <v>29</v>
      </c>
      <c r="K877">
        <v>476.26</v>
      </c>
      <c r="L877">
        <v>16</v>
      </c>
      <c r="M877" t="s">
        <v>179</v>
      </c>
      <c r="N877">
        <v>31</v>
      </c>
      <c r="O877" t="s">
        <v>179</v>
      </c>
      <c r="P877" t="s">
        <v>32</v>
      </c>
      <c r="Q877" t="s">
        <v>4522</v>
      </c>
      <c r="R877" t="s">
        <v>73</v>
      </c>
      <c r="S877" t="s">
        <v>73</v>
      </c>
      <c r="T877" t="s">
        <v>34</v>
      </c>
      <c r="U877" t="str">
        <f>VLOOKUP(F877,[1]Sheet2!H:J,2,FALSE)</f>
        <v>Capital Goods</v>
      </c>
      <c r="V877" t="str">
        <f>VLOOKUP(F877,[1]Sheet2!H:J,3,FALSE)</f>
        <v>Engineering</v>
      </c>
    </row>
    <row r="878" spans="1:22" x14ac:dyDescent="0.3">
      <c r="A878" t="s">
        <v>4523</v>
      </c>
      <c r="B878" t="s">
        <v>23</v>
      </c>
      <c r="C878" t="s">
        <v>4524</v>
      </c>
      <c r="D878" t="s">
        <v>4525</v>
      </c>
      <c r="E878">
        <v>92838</v>
      </c>
      <c r="F878" t="s">
        <v>4526</v>
      </c>
      <c r="G878" t="s">
        <v>73</v>
      </c>
      <c r="H878" t="s">
        <v>28</v>
      </c>
      <c r="I878" t="s">
        <v>58</v>
      </c>
      <c r="J878" t="s">
        <v>29</v>
      </c>
      <c r="K878">
        <v>110.96</v>
      </c>
      <c r="L878">
        <v>53</v>
      </c>
      <c r="M878" t="s">
        <v>3143</v>
      </c>
      <c r="N878">
        <v>81</v>
      </c>
      <c r="O878" t="s">
        <v>3144</v>
      </c>
      <c r="P878" t="s">
        <v>32</v>
      </c>
      <c r="Q878" t="s">
        <v>4527</v>
      </c>
      <c r="R878" t="s">
        <v>73</v>
      </c>
      <c r="S878" t="s">
        <v>73</v>
      </c>
      <c r="T878" t="s">
        <v>34</v>
      </c>
      <c r="U878" t="str">
        <f>VLOOKUP(F878,[1]Sheet2!H:J,2,FALSE)</f>
        <v>Capital Goods</v>
      </c>
      <c r="V878" t="str">
        <f>VLOOKUP(F878,[1]Sheet2!H:J,3,FALSE)</f>
        <v>Refractories</v>
      </c>
    </row>
    <row r="879" spans="1:22" x14ac:dyDescent="0.3">
      <c r="A879" t="s">
        <v>4528</v>
      </c>
      <c r="B879" t="s">
        <v>23</v>
      </c>
      <c r="C879" t="s">
        <v>4529</v>
      </c>
      <c r="D879" t="s">
        <v>4530</v>
      </c>
      <c r="E879">
        <v>92827</v>
      </c>
      <c r="F879" t="s">
        <v>4531</v>
      </c>
      <c r="G879" t="s">
        <v>73</v>
      </c>
      <c r="H879" t="s">
        <v>28</v>
      </c>
      <c r="I879" t="s">
        <v>58</v>
      </c>
      <c r="J879" t="s">
        <v>29</v>
      </c>
      <c r="K879">
        <v>217.29</v>
      </c>
      <c r="L879">
        <v>16</v>
      </c>
      <c r="M879" t="s">
        <v>179</v>
      </c>
      <c r="N879">
        <v>31</v>
      </c>
      <c r="O879" t="s">
        <v>179</v>
      </c>
      <c r="P879" t="s">
        <v>32</v>
      </c>
      <c r="Q879" t="s">
        <v>4532</v>
      </c>
      <c r="R879" t="s">
        <v>73</v>
      </c>
      <c r="S879" t="s">
        <v>73</v>
      </c>
      <c r="T879" t="s">
        <v>34</v>
      </c>
      <c r="U879" t="str">
        <f>VLOOKUP(F879,[1]Sheet2!H:J,2,FALSE)</f>
        <v>Capital Goods</v>
      </c>
      <c r="V879" t="str">
        <f>VLOOKUP(F879,[1]Sheet2!H:J,3,FALSE)</f>
        <v>Engineering</v>
      </c>
    </row>
    <row r="880" spans="1:22" x14ac:dyDescent="0.3">
      <c r="A880" t="s">
        <v>4533</v>
      </c>
      <c r="B880" t="s">
        <v>23</v>
      </c>
      <c r="C880" t="s">
        <v>4534</v>
      </c>
      <c r="D880" t="s">
        <v>4535</v>
      </c>
      <c r="E880">
        <v>544061</v>
      </c>
      <c r="F880" t="s">
        <v>4536</v>
      </c>
      <c r="G880" t="s">
        <v>39</v>
      </c>
      <c r="H880" t="s">
        <v>28</v>
      </c>
      <c r="I880" t="s">
        <v>29</v>
      </c>
      <c r="J880" t="s">
        <v>29</v>
      </c>
      <c r="K880">
        <v>10487.75</v>
      </c>
      <c r="L880">
        <v>85</v>
      </c>
      <c r="M880" t="s">
        <v>1158</v>
      </c>
      <c r="N880">
        <v>44</v>
      </c>
      <c r="O880" t="s">
        <v>1424</v>
      </c>
      <c r="P880" t="s">
        <v>32</v>
      </c>
      <c r="Q880" t="s">
        <v>4537</v>
      </c>
      <c r="R880" t="s">
        <v>4537</v>
      </c>
      <c r="S880" t="s">
        <v>34</v>
      </c>
      <c r="T880" t="s">
        <v>34</v>
      </c>
      <c r="U880" t="str">
        <f>VLOOKUP(F880,[1]Sheet2!H:J,2,FALSE)</f>
        <v>Capital Goods</v>
      </c>
      <c r="V880" t="str">
        <f>VLOOKUP(F880,[1]Sheet2!H:J,3,FALSE)</f>
        <v>Engineering - Industrial Equipments</v>
      </c>
    </row>
    <row r="881" spans="1:22" x14ac:dyDescent="0.3">
      <c r="A881" t="s">
        <v>4538</v>
      </c>
      <c r="B881" t="s">
        <v>23</v>
      </c>
      <c r="C881" t="s">
        <v>4539</v>
      </c>
      <c r="D881" t="s">
        <v>4540</v>
      </c>
      <c r="E881">
        <v>79227</v>
      </c>
      <c r="F881" t="s">
        <v>4541</v>
      </c>
      <c r="G881" t="s">
        <v>73</v>
      </c>
      <c r="H881" t="s">
        <v>28</v>
      </c>
      <c r="I881" t="s">
        <v>58</v>
      </c>
      <c r="J881" t="s">
        <v>29</v>
      </c>
      <c r="K881">
        <v>153.24</v>
      </c>
      <c r="L881">
        <v>72</v>
      </c>
      <c r="M881" t="s">
        <v>1424</v>
      </c>
      <c r="N881">
        <v>44</v>
      </c>
      <c r="O881" t="s">
        <v>1424</v>
      </c>
      <c r="P881" t="s">
        <v>32</v>
      </c>
      <c r="Q881" t="s">
        <v>4542</v>
      </c>
      <c r="R881" t="s">
        <v>73</v>
      </c>
      <c r="S881" t="s">
        <v>73</v>
      </c>
      <c r="T881" t="s">
        <v>34</v>
      </c>
      <c r="U881" t="str">
        <f>VLOOKUP(F881,[1]Sheet2!H:J,2,FALSE)</f>
        <v>Capital Goods</v>
      </c>
      <c r="V881" t="str">
        <f>VLOOKUP(F881,[1]Sheet2!H:J,3,FALSE)</f>
        <v>Engineering - Industrial Equipments</v>
      </c>
    </row>
    <row r="882" spans="1:22" x14ac:dyDescent="0.3">
      <c r="A882" t="s">
        <v>4543</v>
      </c>
      <c r="B882" t="s">
        <v>23</v>
      </c>
      <c r="C882" t="s">
        <v>4544</v>
      </c>
      <c r="D882" t="s">
        <v>4545</v>
      </c>
      <c r="E882">
        <v>544157</v>
      </c>
      <c r="F882" t="s">
        <v>4546</v>
      </c>
      <c r="G882" t="s">
        <v>783</v>
      </c>
      <c r="H882" t="s">
        <v>28</v>
      </c>
      <c r="I882" t="s">
        <v>29</v>
      </c>
      <c r="J882" t="s">
        <v>58</v>
      </c>
      <c r="K882">
        <v>57.54</v>
      </c>
      <c r="L882">
        <v>64</v>
      </c>
      <c r="M882" t="s">
        <v>190</v>
      </c>
      <c r="N882">
        <v>101</v>
      </c>
      <c r="O882" t="s">
        <v>190</v>
      </c>
      <c r="P882" t="s">
        <v>32</v>
      </c>
      <c r="Q882" t="s">
        <v>73</v>
      </c>
      <c r="R882" t="s">
        <v>4547</v>
      </c>
      <c r="S882" t="s">
        <v>34</v>
      </c>
      <c r="T882" t="s">
        <v>73</v>
      </c>
      <c r="U882" t="str">
        <f>VLOOKUP(F882,[1]Sheet2!H:J,2,FALSE)</f>
        <v>Capital Goods</v>
      </c>
      <c r="V882" t="str">
        <f>VLOOKUP(F882,[1]Sheet2!H:J,3,FALSE)</f>
        <v>Engineering</v>
      </c>
    </row>
    <row r="883" spans="1:22" x14ac:dyDescent="0.3">
      <c r="A883" t="s">
        <v>4548</v>
      </c>
      <c r="B883" t="s">
        <v>23</v>
      </c>
      <c r="C883" t="s">
        <v>4549</v>
      </c>
      <c r="D883" t="s">
        <v>4550</v>
      </c>
      <c r="E883">
        <v>91661</v>
      </c>
      <c r="F883" t="s">
        <v>4551</v>
      </c>
      <c r="G883" t="s">
        <v>73</v>
      </c>
      <c r="H883" t="s">
        <v>28</v>
      </c>
      <c r="I883" t="s">
        <v>58</v>
      </c>
      <c r="J883" t="s">
        <v>29</v>
      </c>
      <c r="K883">
        <v>172.6</v>
      </c>
      <c r="L883">
        <v>8</v>
      </c>
      <c r="M883" t="s">
        <v>3087</v>
      </c>
      <c r="N883">
        <v>39</v>
      </c>
      <c r="O883" t="s">
        <v>1159</v>
      </c>
      <c r="P883" t="s">
        <v>32</v>
      </c>
      <c r="Q883" t="s">
        <v>4552</v>
      </c>
      <c r="R883" t="s">
        <v>73</v>
      </c>
      <c r="S883" t="s">
        <v>73</v>
      </c>
      <c r="T883" t="s">
        <v>34</v>
      </c>
      <c r="U883" t="str">
        <f>VLOOKUP(F883,[1]Sheet2!H:J,2,FALSE)</f>
        <v>Capital Goods</v>
      </c>
      <c r="V883" t="str">
        <f>VLOOKUP(F883,[1]Sheet2!H:J,3,FALSE)</f>
        <v>Electric Equipment</v>
      </c>
    </row>
    <row r="884" spans="1:22" x14ac:dyDescent="0.3">
      <c r="A884" t="s">
        <v>4553</v>
      </c>
      <c r="B884" t="s">
        <v>23</v>
      </c>
      <c r="C884" t="s">
        <v>4554</v>
      </c>
      <c r="D884" t="s">
        <v>4555</v>
      </c>
      <c r="E884">
        <v>544074</v>
      </c>
      <c r="F884" t="s">
        <v>4556</v>
      </c>
      <c r="G884" t="s">
        <v>677</v>
      </c>
      <c r="H884" t="s">
        <v>28</v>
      </c>
      <c r="I884" t="s">
        <v>29</v>
      </c>
      <c r="J884" t="s">
        <v>58</v>
      </c>
      <c r="K884">
        <v>110.08</v>
      </c>
      <c r="L884">
        <v>9</v>
      </c>
      <c r="M884" t="s">
        <v>30</v>
      </c>
      <c r="N884">
        <v>44</v>
      </c>
      <c r="O884" t="s">
        <v>1424</v>
      </c>
      <c r="P884" t="s">
        <v>32</v>
      </c>
      <c r="Q884" t="s">
        <v>73</v>
      </c>
      <c r="R884" t="s">
        <v>4557</v>
      </c>
      <c r="S884" t="s">
        <v>34</v>
      </c>
      <c r="T884" t="s">
        <v>73</v>
      </c>
      <c r="U884" t="str">
        <f>VLOOKUP(F884,[1]Sheet2!H:J,2,FALSE)</f>
        <v>Capital Goods</v>
      </c>
      <c r="V884" t="str">
        <f>VLOOKUP(F884,[1]Sheet2!H:J,3,FALSE)</f>
        <v>Engineering - Industrial Equipments</v>
      </c>
    </row>
    <row r="885" spans="1:22" x14ac:dyDescent="0.3">
      <c r="A885" t="s">
        <v>4558</v>
      </c>
      <c r="B885" t="s">
        <v>23</v>
      </c>
      <c r="C885" t="s">
        <v>4559</v>
      </c>
      <c r="D885" t="s">
        <v>4560</v>
      </c>
      <c r="E885">
        <v>92616</v>
      </c>
      <c r="F885" t="s">
        <v>4561</v>
      </c>
      <c r="G885" t="s">
        <v>73</v>
      </c>
      <c r="H885" t="s">
        <v>28</v>
      </c>
      <c r="I885" t="s">
        <v>58</v>
      </c>
      <c r="J885" t="s">
        <v>29</v>
      </c>
      <c r="K885">
        <v>54.08</v>
      </c>
      <c r="L885">
        <v>32</v>
      </c>
      <c r="M885" t="s">
        <v>2554</v>
      </c>
      <c r="N885">
        <v>45</v>
      </c>
      <c r="O885" t="s">
        <v>2555</v>
      </c>
      <c r="P885" t="s">
        <v>32</v>
      </c>
      <c r="Q885" t="s">
        <v>4562</v>
      </c>
      <c r="R885" t="s">
        <v>73</v>
      </c>
      <c r="S885" t="s">
        <v>73</v>
      </c>
      <c r="T885" t="s">
        <v>34</v>
      </c>
      <c r="U885" t="str">
        <f>VLOOKUP(F885,[1]Sheet2!H:J,2,FALSE)</f>
        <v>Capital Goods</v>
      </c>
      <c r="V885" t="str">
        <f>VLOOKUP(F885,[1]Sheet2!H:J,3,FALSE)</f>
        <v>Electric Equipment</v>
      </c>
    </row>
    <row r="886" spans="1:22" x14ac:dyDescent="0.3">
      <c r="A886" t="s">
        <v>4563</v>
      </c>
      <c r="B886" t="s">
        <v>23</v>
      </c>
      <c r="C886" t="s">
        <v>4564</v>
      </c>
      <c r="D886" t="s">
        <v>4565</v>
      </c>
      <c r="E886">
        <v>544177</v>
      </c>
      <c r="F886" t="s">
        <v>4566</v>
      </c>
      <c r="G886" t="s">
        <v>677</v>
      </c>
      <c r="H886" t="s">
        <v>28</v>
      </c>
      <c r="I886" t="s">
        <v>29</v>
      </c>
      <c r="J886" t="s">
        <v>58</v>
      </c>
      <c r="K886">
        <v>122.4</v>
      </c>
      <c r="L886">
        <v>33</v>
      </c>
      <c r="M886" t="s">
        <v>2588</v>
      </c>
      <c r="N886">
        <v>26</v>
      </c>
      <c r="O886" t="s">
        <v>2589</v>
      </c>
      <c r="P886" t="s">
        <v>32</v>
      </c>
      <c r="Q886" t="s">
        <v>73</v>
      </c>
      <c r="R886" t="s">
        <v>4567</v>
      </c>
      <c r="S886" t="s">
        <v>34</v>
      </c>
      <c r="T886" t="s">
        <v>73</v>
      </c>
      <c r="U886" t="str">
        <f>VLOOKUP(F886,[1]Sheet2!H:J,2,FALSE)</f>
        <v>Capital Goods</v>
      </c>
      <c r="V886" t="str">
        <f>VLOOKUP(F886,[1]Sheet2!H:J,3,FALSE)</f>
        <v>Engineering - Industrial Equipments</v>
      </c>
    </row>
    <row r="887" spans="1:22" x14ac:dyDescent="0.3">
      <c r="A887" t="s">
        <v>4568</v>
      </c>
      <c r="B887" t="s">
        <v>23</v>
      </c>
      <c r="C887" t="s">
        <v>4569</v>
      </c>
      <c r="D887" t="s">
        <v>4570</v>
      </c>
      <c r="E887">
        <v>544198</v>
      </c>
      <c r="F887" t="s">
        <v>4571</v>
      </c>
      <c r="G887" t="s">
        <v>27</v>
      </c>
      <c r="H887" t="s">
        <v>28</v>
      </c>
      <c r="I887" t="s">
        <v>29</v>
      </c>
      <c r="J887" t="s">
        <v>29</v>
      </c>
      <c r="K887">
        <v>1954.95</v>
      </c>
      <c r="L887">
        <v>57</v>
      </c>
      <c r="M887" t="s">
        <v>1643</v>
      </c>
      <c r="N887">
        <v>85</v>
      </c>
      <c r="O887" t="s">
        <v>1644</v>
      </c>
      <c r="P887" t="s">
        <v>32</v>
      </c>
      <c r="Q887" t="s">
        <v>4572</v>
      </c>
      <c r="R887" t="s">
        <v>4572</v>
      </c>
      <c r="S887" t="s">
        <v>34</v>
      </c>
      <c r="T887" t="s">
        <v>34</v>
      </c>
      <c r="U887" t="str">
        <f>VLOOKUP(F887,[1]Sheet2!H:J,2,FALSE)</f>
        <v>Capital Goods</v>
      </c>
      <c r="V887" t="str">
        <f>VLOOKUP(F887,[1]Sheet2!H:J,3,FALSE)</f>
        <v>Engineering - Industrial Equipments</v>
      </c>
    </row>
    <row r="888" spans="1:22" x14ac:dyDescent="0.3">
      <c r="A888" t="s">
        <v>4573</v>
      </c>
      <c r="B888" t="s">
        <v>23</v>
      </c>
      <c r="C888" t="s">
        <v>4574</v>
      </c>
      <c r="D888" t="s">
        <v>4575</v>
      </c>
      <c r="E888">
        <v>92603</v>
      </c>
      <c r="F888" t="s">
        <v>4576</v>
      </c>
      <c r="G888" t="s">
        <v>73</v>
      </c>
      <c r="H888" t="s">
        <v>28</v>
      </c>
      <c r="I888" t="s">
        <v>58</v>
      </c>
      <c r="J888" t="s">
        <v>29</v>
      </c>
      <c r="K888">
        <v>10.55</v>
      </c>
      <c r="L888">
        <v>72</v>
      </c>
      <c r="M888" t="s">
        <v>1424</v>
      </c>
      <c r="N888">
        <v>45</v>
      </c>
      <c r="O888" t="s">
        <v>2555</v>
      </c>
      <c r="P888" t="s">
        <v>32</v>
      </c>
      <c r="Q888" t="s">
        <v>4577</v>
      </c>
      <c r="R888" t="s">
        <v>73</v>
      </c>
      <c r="S888" t="s">
        <v>73</v>
      </c>
      <c r="T888" t="s">
        <v>34</v>
      </c>
      <c r="U888" t="str">
        <f>VLOOKUP(F888,[1]Sheet2!H:J,2,FALSE)</f>
        <v>Capital Goods</v>
      </c>
      <c r="V888" t="str">
        <f>VLOOKUP(F888,[1]Sheet2!H:J,3,FALSE)</f>
        <v>Engineering Consultancy</v>
      </c>
    </row>
    <row r="889" spans="1:22" x14ac:dyDescent="0.3">
      <c r="A889" t="s">
        <v>4578</v>
      </c>
      <c r="B889" t="s">
        <v>23</v>
      </c>
      <c r="C889" t="s">
        <v>4579</v>
      </c>
      <c r="D889" t="s">
        <v>4580</v>
      </c>
      <c r="E889">
        <v>92925</v>
      </c>
      <c r="F889" t="s">
        <v>4581</v>
      </c>
      <c r="G889" t="s">
        <v>73</v>
      </c>
      <c r="H889" t="s">
        <v>28</v>
      </c>
      <c r="I889" t="s">
        <v>58</v>
      </c>
      <c r="J889" t="s">
        <v>29</v>
      </c>
      <c r="K889">
        <v>249.12</v>
      </c>
      <c r="L889">
        <v>8</v>
      </c>
      <c r="M889" t="s">
        <v>3087</v>
      </c>
      <c r="N889">
        <v>39</v>
      </c>
      <c r="O889" t="s">
        <v>1159</v>
      </c>
      <c r="P889" t="s">
        <v>32</v>
      </c>
      <c r="Q889" t="s">
        <v>4582</v>
      </c>
      <c r="R889" t="s">
        <v>73</v>
      </c>
      <c r="S889" t="s">
        <v>73</v>
      </c>
      <c r="T889" t="s">
        <v>34</v>
      </c>
      <c r="U889" t="str">
        <f>VLOOKUP(F889,[1]Sheet2!H:J,2,FALSE)</f>
        <v>Capital Goods</v>
      </c>
      <c r="V889" t="str">
        <f>VLOOKUP(F889,[1]Sheet2!H:J,3,FALSE)</f>
        <v>Electric Equipment</v>
      </c>
    </row>
    <row r="890" spans="1:22" x14ac:dyDescent="0.3">
      <c r="A890" t="s">
        <v>4583</v>
      </c>
      <c r="B890" t="s">
        <v>23</v>
      </c>
      <c r="C890" t="s">
        <v>4584</v>
      </c>
      <c r="D890" t="s">
        <v>4585</v>
      </c>
      <c r="E890">
        <v>92760</v>
      </c>
      <c r="F890" t="s">
        <v>4586</v>
      </c>
      <c r="G890" t="s">
        <v>73</v>
      </c>
      <c r="H890" t="s">
        <v>28</v>
      </c>
      <c r="I890" t="s">
        <v>58</v>
      </c>
      <c r="J890" t="s">
        <v>29</v>
      </c>
      <c r="K890">
        <v>1025.77</v>
      </c>
      <c r="L890">
        <v>32</v>
      </c>
      <c r="M890" t="s">
        <v>2554</v>
      </c>
      <c r="N890">
        <v>45</v>
      </c>
      <c r="O890" t="s">
        <v>2555</v>
      </c>
      <c r="P890" t="s">
        <v>32</v>
      </c>
      <c r="Q890" t="s">
        <v>4587</v>
      </c>
      <c r="R890" t="s">
        <v>73</v>
      </c>
      <c r="S890" t="s">
        <v>73</v>
      </c>
      <c r="T890" t="s">
        <v>34</v>
      </c>
      <c r="U890" t="str">
        <f>VLOOKUP(F890,[1]Sheet2!H:J,2,FALSE)</f>
        <v>Capital Goods</v>
      </c>
      <c r="V890" t="str">
        <f>VLOOKUP(F890,[1]Sheet2!H:J,3,FALSE)</f>
        <v>Electric Equipment</v>
      </c>
    </row>
    <row r="891" spans="1:22" x14ac:dyDescent="0.3">
      <c r="A891" t="s">
        <v>4588</v>
      </c>
      <c r="B891" t="s">
        <v>23</v>
      </c>
      <c r="C891" t="s">
        <v>4589</v>
      </c>
      <c r="D891" t="s">
        <v>4590</v>
      </c>
      <c r="E891">
        <v>65153</v>
      </c>
      <c r="F891" t="s">
        <v>4591</v>
      </c>
      <c r="G891" t="s">
        <v>73</v>
      </c>
      <c r="H891" t="s">
        <v>28</v>
      </c>
      <c r="I891" t="s">
        <v>58</v>
      </c>
      <c r="J891" t="s">
        <v>29</v>
      </c>
      <c r="K891">
        <v>506.02</v>
      </c>
      <c r="L891">
        <v>8</v>
      </c>
      <c r="M891" t="s">
        <v>3087</v>
      </c>
      <c r="N891">
        <v>39</v>
      </c>
      <c r="O891" t="s">
        <v>1159</v>
      </c>
      <c r="P891" t="s">
        <v>32</v>
      </c>
      <c r="Q891" t="s">
        <v>4592</v>
      </c>
      <c r="R891" t="s">
        <v>73</v>
      </c>
      <c r="S891" t="s">
        <v>73</v>
      </c>
      <c r="T891" t="s">
        <v>34</v>
      </c>
      <c r="U891" t="str">
        <f>VLOOKUP(F891,[1]Sheet2!H:J,2,FALSE)</f>
        <v>Capital Goods</v>
      </c>
      <c r="V891" t="str">
        <f>VLOOKUP(F891,[1]Sheet2!H:J,3,FALSE)</f>
        <v>Engineering - Industrial Equipments</v>
      </c>
    </row>
    <row r="892" spans="1:22" x14ac:dyDescent="0.3">
      <c r="A892" t="s">
        <v>4593</v>
      </c>
      <c r="B892" t="s">
        <v>23</v>
      </c>
      <c r="C892" t="s">
        <v>4594</v>
      </c>
      <c r="D892" t="s">
        <v>4595</v>
      </c>
      <c r="E892">
        <v>92930</v>
      </c>
      <c r="F892" t="s">
        <v>4596</v>
      </c>
      <c r="G892" t="s">
        <v>73</v>
      </c>
      <c r="H892" t="s">
        <v>28</v>
      </c>
      <c r="I892" t="s">
        <v>58</v>
      </c>
      <c r="J892" t="s">
        <v>29</v>
      </c>
      <c r="K892">
        <v>236.74</v>
      </c>
      <c r="L892">
        <v>57</v>
      </c>
      <c r="M892" t="s">
        <v>1643</v>
      </c>
      <c r="N892">
        <v>85</v>
      </c>
      <c r="O892" t="s">
        <v>1644</v>
      </c>
      <c r="P892" t="s">
        <v>32</v>
      </c>
      <c r="Q892" t="s">
        <v>4597</v>
      </c>
      <c r="R892" t="s">
        <v>73</v>
      </c>
      <c r="S892" t="s">
        <v>73</v>
      </c>
      <c r="T892" t="s">
        <v>34</v>
      </c>
      <c r="U892" t="str">
        <f>VLOOKUP(F892,[1]Sheet2!H:J,2,FALSE)</f>
        <v>Capital Goods</v>
      </c>
      <c r="V892" t="str">
        <f>VLOOKUP(F892,[1]Sheet2!H:J,3,FALSE)</f>
        <v>Engineering</v>
      </c>
    </row>
    <row r="893" spans="1:22" x14ac:dyDescent="0.3">
      <c r="A893" t="s">
        <v>4598</v>
      </c>
      <c r="B893" t="s">
        <v>23</v>
      </c>
      <c r="C893" t="s">
        <v>4599</v>
      </c>
      <c r="D893" t="s">
        <v>4600</v>
      </c>
      <c r="E893">
        <v>92835</v>
      </c>
      <c r="F893" t="s">
        <v>4601</v>
      </c>
      <c r="G893" t="s">
        <v>73</v>
      </c>
      <c r="H893" t="s">
        <v>28</v>
      </c>
      <c r="I893" t="s">
        <v>58</v>
      </c>
      <c r="J893" t="s">
        <v>29</v>
      </c>
      <c r="K893">
        <v>45.58</v>
      </c>
      <c r="L893">
        <v>39</v>
      </c>
      <c r="M893" t="s">
        <v>51</v>
      </c>
      <c r="N893">
        <v>106</v>
      </c>
      <c r="O893" t="s">
        <v>51</v>
      </c>
      <c r="P893" t="s">
        <v>32</v>
      </c>
      <c r="Q893" t="s">
        <v>4602</v>
      </c>
      <c r="R893" t="s">
        <v>73</v>
      </c>
      <c r="S893" t="s">
        <v>73</v>
      </c>
      <c r="T893" t="s">
        <v>34</v>
      </c>
      <c r="U893" t="str">
        <f>VLOOKUP(F893,[1]Sheet2!H:J,2,FALSE)</f>
        <v>Capital Goods</v>
      </c>
      <c r="V893" t="str">
        <f>VLOOKUP(F893,[1]Sheet2!H:J,3,FALSE)</f>
        <v>Engineering Consultancy</v>
      </c>
    </row>
    <row r="894" spans="1:22" x14ac:dyDescent="0.3">
      <c r="A894" t="s">
        <v>4603</v>
      </c>
      <c r="B894" t="s">
        <v>23</v>
      </c>
      <c r="C894" t="s">
        <v>4604</v>
      </c>
      <c r="D894" t="s">
        <v>4605</v>
      </c>
      <c r="E894">
        <v>93045</v>
      </c>
      <c r="F894" t="s">
        <v>4606</v>
      </c>
      <c r="G894" t="s">
        <v>73</v>
      </c>
      <c r="H894" t="s">
        <v>28</v>
      </c>
      <c r="I894" t="s">
        <v>58</v>
      </c>
      <c r="J894" t="s">
        <v>29</v>
      </c>
      <c r="K894">
        <v>243.32</v>
      </c>
      <c r="L894">
        <v>16</v>
      </c>
      <c r="M894" t="s">
        <v>179</v>
      </c>
      <c r="N894">
        <v>31</v>
      </c>
      <c r="O894" t="s">
        <v>179</v>
      </c>
      <c r="P894" t="s">
        <v>32</v>
      </c>
      <c r="Q894" t="s">
        <v>4607</v>
      </c>
      <c r="R894" t="s">
        <v>73</v>
      </c>
      <c r="S894" t="s">
        <v>73</v>
      </c>
      <c r="T894" t="s">
        <v>34</v>
      </c>
      <c r="U894" t="str">
        <f>VLOOKUP(F894,[1]Sheet2!H:J,2,FALSE)</f>
        <v>Capital Goods</v>
      </c>
      <c r="V894" t="str">
        <f>VLOOKUP(F894,[1]Sheet2!H:J,3,FALSE)</f>
        <v>Engineering</v>
      </c>
    </row>
    <row r="895" spans="1:22" x14ac:dyDescent="0.3">
      <c r="A895" t="s">
        <v>4608</v>
      </c>
      <c r="B895" t="s">
        <v>23</v>
      </c>
      <c r="C895" t="s">
        <v>4609</v>
      </c>
      <c r="D895" t="s">
        <v>4610</v>
      </c>
      <c r="E895">
        <v>76674</v>
      </c>
      <c r="F895" t="s">
        <v>4611</v>
      </c>
      <c r="G895" t="s">
        <v>73</v>
      </c>
      <c r="H895" t="s">
        <v>28</v>
      </c>
      <c r="I895" t="s">
        <v>58</v>
      </c>
      <c r="J895" t="s">
        <v>29</v>
      </c>
      <c r="K895">
        <v>482.95</v>
      </c>
      <c r="L895">
        <v>57</v>
      </c>
      <c r="M895" t="s">
        <v>1643</v>
      </c>
      <c r="N895">
        <v>85</v>
      </c>
      <c r="O895" t="s">
        <v>1644</v>
      </c>
      <c r="P895" t="s">
        <v>32</v>
      </c>
      <c r="Q895" t="s">
        <v>4612</v>
      </c>
      <c r="R895" t="s">
        <v>73</v>
      </c>
      <c r="S895" t="s">
        <v>73</v>
      </c>
      <c r="T895" t="s">
        <v>34</v>
      </c>
      <c r="U895" t="str">
        <f>VLOOKUP(F895,[1]Sheet2!H:J,2,FALSE)</f>
        <v>Capital Goods</v>
      </c>
      <c r="V895" t="str">
        <f>VLOOKUP(F895,[1]Sheet2!H:J,3,FALSE)</f>
        <v>Electric Equipment</v>
      </c>
    </row>
    <row r="896" spans="1:22" x14ac:dyDescent="0.3">
      <c r="A896" t="s">
        <v>4613</v>
      </c>
      <c r="B896" t="s">
        <v>23</v>
      </c>
      <c r="C896" t="s">
        <v>4614</v>
      </c>
      <c r="D896" t="s">
        <v>4615</v>
      </c>
      <c r="E896">
        <v>93183</v>
      </c>
      <c r="F896" t="s">
        <v>4616</v>
      </c>
      <c r="G896" t="s">
        <v>73</v>
      </c>
      <c r="H896" t="s">
        <v>28</v>
      </c>
      <c r="I896" t="s">
        <v>58</v>
      </c>
      <c r="J896" t="s">
        <v>29</v>
      </c>
      <c r="K896">
        <v>95.36</v>
      </c>
      <c r="L896">
        <v>8</v>
      </c>
      <c r="M896" t="s">
        <v>3087</v>
      </c>
      <c r="N896">
        <v>39</v>
      </c>
      <c r="O896" t="s">
        <v>1159</v>
      </c>
      <c r="P896" t="s">
        <v>32</v>
      </c>
      <c r="Q896" t="s">
        <v>4617</v>
      </c>
      <c r="R896" t="s">
        <v>73</v>
      </c>
      <c r="S896" t="s">
        <v>73</v>
      </c>
      <c r="T896" t="s">
        <v>34</v>
      </c>
      <c r="U896" t="str">
        <f>VLOOKUP(F896,[1]Sheet2!H:J,2,FALSE)</f>
        <v>Capital Goods</v>
      </c>
      <c r="V896" t="str">
        <f>VLOOKUP(F896,[1]Sheet2!H:J,3,FALSE)</f>
        <v>Electric Equipment</v>
      </c>
    </row>
    <row r="897" spans="1:22" x14ac:dyDescent="0.3">
      <c r="A897" t="s">
        <v>4618</v>
      </c>
      <c r="B897" t="s">
        <v>23</v>
      </c>
      <c r="C897" t="s">
        <v>4619</v>
      </c>
      <c r="D897" t="s">
        <v>4620</v>
      </c>
      <c r="E897">
        <v>544244</v>
      </c>
      <c r="F897" t="s">
        <v>4621</v>
      </c>
      <c r="G897" t="s">
        <v>27</v>
      </c>
      <c r="H897" t="s">
        <v>28</v>
      </c>
      <c r="I897" t="s">
        <v>29</v>
      </c>
      <c r="J897" t="s">
        <v>29</v>
      </c>
      <c r="K897">
        <v>998.22</v>
      </c>
      <c r="L897">
        <v>10</v>
      </c>
      <c r="M897" t="s">
        <v>1048</v>
      </c>
      <c r="N897">
        <v>48</v>
      </c>
      <c r="O897" t="s">
        <v>1208</v>
      </c>
      <c r="P897" t="s">
        <v>32</v>
      </c>
      <c r="Q897" t="s">
        <v>4622</v>
      </c>
      <c r="R897" t="s">
        <v>4622</v>
      </c>
      <c r="S897" t="s">
        <v>34</v>
      </c>
      <c r="T897" t="s">
        <v>34</v>
      </c>
      <c r="U897" t="str">
        <f>VLOOKUP(F897,[1]Sheet2!H:J,2,FALSE)</f>
        <v>Capital Goods</v>
      </c>
      <c r="V897" t="str">
        <f>VLOOKUP(F897,[1]Sheet2!H:J,3,FALSE)</f>
        <v>Engineering - Industrial Equipments</v>
      </c>
    </row>
    <row r="898" spans="1:22" x14ac:dyDescent="0.3">
      <c r="A898" t="s">
        <v>4623</v>
      </c>
      <c r="B898" t="s">
        <v>23</v>
      </c>
      <c r="C898" t="s">
        <v>4624</v>
      </c>
      <c r="D898" t="s">
        <v>4625</v>
      </c>
      <c r="E898">
        <v>544246</v>
      </c>
      <c r="F898" t="s">
        <v>4626</v>
      </c>
      <c r="G898" t="s">
        <v>27</v>
      </c>
      <c r="H898" t="s">
        <v>28</v>
      </c>
      <c r="I898" t="s">
        <v>29</v>
      </c>
      <c r="J898" t="s">
        <v>29</v>
      </c>
      <c r="K898">
        <v>356.84</v>
      </c>
      <c r="L898">
        <v>72</v>
      </c>
      <c r="M898" t="s">
        <v>1424</v>
      </c>
      <c r="N898">
        <v>44</v>
      </c>
      <c r="O898" t="s">
        <v>1424</v>
      </c>
      <c r="P898" t="s">
        <v>32</v>
      </c>
      <c r="Q898" t="s">
        <v>4627</v>
      </c>
      <c r="R898" t="s">
        <v>4627</v>
      </c>
      <c r="S898" t="s">
        <v>34</v>
      </c>
      <c r="T898" t="s">
        <v>34</v>
      </c>
      <c r="U898" t="str">
        <f>VLOOKUP(F898,[1]Sheet2!H:J,2,FALSE)</f>
        <v>Capital Goods</v>
      </c>
      <c r="V898" t="str">
        <f>VLOOKUP(F898,[1]Sheet2!H:J,3,FALSE)</f>
        <v>Engineering - Industrial Equipments</v>
      </c>
    </row>
    <row r="899" spans="1:22" x14ac:dyDescent="0.3">
      <c r="A899" t="s">
        <v>4628</v>
      </c>
      <c r="B899" t="s">
        <v>23</v>
      </c>
      <c r="C899" t="s">
        <v>4629</v>
      </c>
      <c r="D899" t="s">
        <v>4630</v>
      </c>
      <c r="E899">
        <v>93018</v>
      </c>
      <c r="F899" t="s">
        <v>4631</v>
      </c>
      <c r="G899" t="s">
        <v>73</v>
      </c>
      <c r="H899" t="s">
        <v>28</v>
      </c>
      <c r="I899" t="s">
        <v>58</v>
      </c>
      <c r="J899" t="s">
        <v>29</v>
      </c>
      <c r="K899">
        <v>288.52</v>
      </c>
      <c r="L899">
        <v>72</v>
      </c>
      <c r="M899" t="s">
        <v>1424</v>
      </c>
      <c r="N899">
        <v>44</v>
      </c>
      <c r="O899" t="s">
        <v>1424</v>
      </c>
      <c r="P899" t="s">
        <v>32</v>
      </c>
      <c r="Q899" t="s">
        <v>4632</v>
      </c>
      <c r="R899" t="s">
        <v>73</v>
      </c>
      <c r="S899" t="s">
        <v>73</v>
      </c>
      <c r="T899" t="s">
        <v>34</v>
      </c>
      <c r="U899" t="str">
        <f>VLOOKUP(F899,[1]Sheet2!H:J,2,FALSE)</f>
        <v>Capital Goods</v>
      </c>
      <c r="V899" t="str">
        <f>VLOOKUP(F899,[1]Sheet2!H:J,3,FALSE)</f>
        <v>Engineering - Industrial Equipments</v>
      </c>
    </row>
    <row r="900" spans="1:22" x14ac:dyDescent="0.3">
      <c r="A900" t="s">
        <v>4633</v>
      </c>
      <c r="B900" t="s">
        <v>23</v>
      </c>
      <c r="C900" t="s">
        <v>4634</v>
      </c>
      <c r="D900" t="s">
        <v>4635</v>
      </c>
      <c r="E900">
        <v>93344</v>
      </c>
      <c r="F900" t="s">
        <v>4636</v>
      </c>
      <c r="G900" t="s">
        <v>73</v>
      </c>
      <c r="H900" t="s">
        <v>28</v>
      </c>
      <c r="I900" t="s">
        <v>58</v>
      </c>
      <c r="J900" t="s">
        <v>29</v>
      </c>
      <c r="K900">
        <v>153.16</v>
      </c>
      <c r="L900">
        <v>9</v>
      </c>
      <c r="M900" t="s">
        <v>30</v>
      </c>
      <c r="N900">
        <v>44</v>
      </c>
      <c r="O900" t="s">
        <v>1424</v>
      </c>
      <c r="P900" t="s">
        <v>32</v>
      </c>
      <c r="Q900" t="s">
        <v>4637</v>
      </c>
      <c r="R900" t="s">
        <v>73</v>
      </c>
      <c r="S900" t="s">
        <v>73</v>
      </c>
      <c r="T900" t="s">
        <v>34</v>
      </c>
      <c r="U900" t="str">
        <f>VLOOKUP(F900,[1]Sheet2!H:J,2,FALSE)</f>
        <v>Capital Goods</v>
      </c>
      <c r="V900" t="str">
        <f>VLOOKUP(F900,[1]Sheet2!H:J,3,FALSE)</f>
        <v>Engineering - Industrial Equipments</v>
      </c>
    </row>
    <row r="901" spans="1:22" x14ac:dyDescent="0.3">
      <c r="A901" t="s">
        <v>4638</v>
      </c>
      <c r="B901" t="s">
        <v>23</v>
      </c>
      <c r="C901" t="s">
        <v>4639</v>
      </c>
      <c r="D901" t="s">
        <v>4640</v>
      </c>
      <c r="E901">
        <v>544263</v>
      </c>
      <c r="F901" t="s">
        <v>4641</v>
      </c>
      <c r="G901" t="s">
        <v>27</v>
      </c>
      <c r="H901" t="s">
        <v>28</v>
      </c>
      <c r="I901" t="s">
        <v>29</v>
      </c>
      <c r="J901" t="s">
        <v>29</v>
      </c>
      <c r="K901">
        <v>5315.32</v>
      </c>
      <c r="L901">
        <v>72</v>
      </c>
      <c r="M901" t="s">
        <v>1424</v>
      </c>
      <c r="N901">
        <v>44</v>
      </c>
      <c r="O901" t="s">
        <v>1424</v>
      </c>
      <c r="P901" t="s">
        <v>32</v>
      </c>
      <c r="Q901" t="s">
        <v>4642</v>
      </c>
      <c r="R901" t="s">
        <v>4642</v>
      </c>
      <c r="S901" t="s">
        <v>34</v>
      </c>
      <c r="T901" t="s">
        <v>34</v>
      </c>
      <c r="U901" t="str">
        <f>VLOOKUP(F901,[1]Sheet2!H:J,2,FALSE)</f>
        <v>Capital Goods</v>
      </c>
      <c r="V901" t="str">
        <f>VLOOKUP(F901,[1]Sheet2!H:J,3,FALSE)</f>
        <v>Engineering - Industrial Equipments</v>
      </c>
    </row>
    <row r="902" spans="1:22" x14ac:dyDescent="0.3">
      <c r="A902" t="s">
        <v>4643</v>
      </c>
      <c r="B902" t="s">
        <v>23</v>
      </c>
      <c r="C902" t="s">
        <v>4644</v>
      </c>
      <c r="D902" t="s">
        <v>4645</v>
      </c>
      <c r="E902">
        <v>92971</v>
      </c>
      <c r="F902" t="s">
        <v>4646</v>
      </c>
      <c r="G902" t="s">
        <v>73</v>
      </c>
      <c r="H902" t="s">
        <v>28</v>
      </c>
      <c r="I902" t="s">
        <v>58</v>
      </c>
      <c r="J902" t="s">
        <v>29</v>
      </c>
      <c r="K902">
        <v>383.7</v>
      </c>
      <c r="L902">
        <v>72</v>
      </c>
      <c r="M902" t="s">
        <v>1424</v>
      </c>
      <c r="N902">
        <v>44</v>
      </c>
      <c r="O902" t="s">
        <v>1424</v>
      </c>
      <c r="P902" t="s">
        <v>32</v>
      </c>
      <c r="Q902" t="s">
        <v>4647</v>
      </c>
      <c r="R902" t="s">
        <v>73</v>
      </c>
      <c r="S902" t="s">
        <v>73</v>
      </c>
      <c r="T902" t="s">
        <v>34</v>
      </c>
      <c r="U902" t="str">
        <f>VLOOKUP(F902,[1]Sheet2!H:J,2,FALSE)</f>
        <v>Capital Goods</v>
      </c>
      <c r="V902" t="str">
        <f>VLOOKUP(F902,[1]Sheet2!H:J,3,FALSE)</f>
        <v>Engineering - Industrial Equipments</v>
      </c>
    </row>
    <row r="903" spans="1:22" x14ac:dyDescent="0.3">
      <c r="A903" t="s">
        <v>4648</v>
      </c>
      <c r="B903" t="s">
        <v>23</v>
      </c>
      <c r="C903" t="s">
        <v>4649</v>
      </c>
      <c r="D903" t="s">
        <v>4650</v>
      </c>
      <c r="E903">
        <v>544264</v>
      </c>
      <c r="F903" t="s">
        <v>4651</v>
      </c>
      <c r="G903" t="s">
        <v>27</v>
      </c>
      <c r="H903" t="s">
        <v>28</v>
      </c>
      <c r="I903" t="s">
        <v>29</v>
      </c>
      <c r="J903" t="s">
        <v>29</v>
      </c>
      <c r="K903">
        <v>1364.75</v>
      </c>
      <c r="L903">
        <v>9</v>
      </c>
      <c r="M903" t="s">
        <v>30</v>
      </c>
      <c r="N903">
        <v>41</v>
      </c>
      <c r="O903" t="s">
        <v>3470</v>
      </c>
      <c r="P903" t="s">
        <v>32</v>
      </c>
      <c r="Q903" t="s">
        <v>4652</v>
      </c>
      <c r="R903" t="s">
        <v>4652</v>
      </c>
      <c r="S903" t="s">
        <v>34</v>
      </c>
      <c r="T903" t="s">
        <v>34</v>
      </c>
      <c r="U903" t="str">
        <f>VLOOKUP(F903,[1]Sheet2!H:J,2,FALSE)</f>
        <v>Capital Goods</v>
      </c>
      <c r="V903" t="str">
        <f>VLOOKUP(F903,[1]Sheet2!H:J,3,FALSE)</f>
        <v>Electrodes &amp; Welding Equipment</v>
      </c>
    </row>
    <row r="904" spans="1:22" x14ac:dyDescent="0.3">
      <c r="A904" t="s">
        <v>4653</v>
      </c>
      <c r="B904" t="s">
        <v>23</v>
      </c>
      <c r="C904" t="s">
        <v>4654</v>
      </c>
      <c r="D904" t="s">
        <v>4655</v>
      </c>
      <c r="E904">
        <v>93247</v>
      </c>
      <c r="F904" t="s">
        <v>4656</v>
      </c>
      <c r="G904" t="s">
        <v>73</v>
      </c>
      <c r="H904" t="s">
        <v>28</v>
      </c>
      <c r="I904" t="s">
        <v>58</v>
      </c>
      <c r="J904" t="s">
        <v>29</v>
      </c>
      <c r="K904">
        <v>262.14</v>
      </c>
      <c r="L904">
        <v>72</v>
      </c>
      <c r="M904" t="s">
        <v>1424</v>
      </c>
      <c r="N904">
        <v>45</v>
      </c>
      <c r="O904" t="s">
        <v>2555</v>
      </c>
      <c r="P904" t="s">
        <v>32</v>
      </c>
      <c r="Q904" t="s">
        <v>4657</v>
      </c>
      <c r="R904" t="s">
        <v>73</v>
      </c>
      <c r="S904" t="s">
        <v>73</v>
      </c>
      <c r="T904" t="s">
        <v>34</v>
      </c>
      <c r="U904" t="str">
        <f>VLOOKUP(F904,[1]Sheet2!H:J,2,FALSE)</f>
        <v>Capital Goods</v>
      </c>
      <c r="V904" t="str">
        <f>VLOOKUP(F904,[1]Sheet2!H:J,3,FALSE)</f>
        <v>Engineering Consultancy</v>
      </c>
    </row>
    <row r="905" spans="1:22" x14ac:dyDescent="0.3">
      <c r="A905" t="s">
        <v>4658</v>
      </c>
      <c r="B905" t="s">
        <v>23</v>
      </c>
      <c r="C905" t="s">
        <v>4659</v>
      </c>
      <c r="D905" t="s">
        <v>4660</v>
      </c>
      <c r="E905">
        <v>544277</v>
      </c>
      <c r="F905" t="s">
        <v>4661</v>
      </c>
      <c r="G905" t="s">
        <v>27</v>
      </c>
      <c r="H905" t="s">
        <v>932</v>
      </c>
      <c r="I905" t="s">
        <v>29</v>
      </c>
      <c r="J905" t="s">
        <v>29</v>
      </c>
      <c r="K905">
        <v>99004.97</v>
      </c>
      <c r="L905">
        <v>8</v>
      </c>
      <c r="M905" t="s">
        <v>3087</v>
      </c>
      <c r="N905">
        <v>39</v>
      </c>
      <c r="O905" t="s">
        <v>1159</v>
      </c>
      <c r="P905" t="s">
        <v>32</v>
      </c>
      <c r="Q905" t="s">
        <v>4662</v>
      </c>
      <c r="R905" t="s">
        <v>4662</v>
      </c>
      <c r="S905" t="s">
        <v>34</v>
      </c>
      <c r="T905" t="s">
        <v>34</v>
      </c>
      <c r="U905" t="str">
        <f>VLOOKUP(F905,[1]Sheet2!H:J,2,FALSE)</f>
        <v>Capital Goods</v>
      </c>
      <c r="V905" t="str">
        <f>VLOOKUP(F905,[1]Sheet2!H:J,3,FALSE)</f>
        <v>Electric Equipment</v>
      </c>
    </row>
    <row r="906" spans="1:22" x14ac:dyDescent="0.3">
      <c r="A906" t="s">
        <v>4663</v>
      </c>
      <c r="B906" t="s">
        <v>23</v>
      </c>
      <c r="C906" t="s">
        <v>4664</v>
      </c>
      <c r="D906" t="s">
        <v>4665</v>
      </c>
      <c r="E906">
        <v>83048</v>
      </c>
      <c r="F906" t="s">
        <v>4666</v>
      </c>
      <c r="G906" t="s">
        <v>73</v>
      </c>
      <c r="H906" t="s">
        <v>28</v>
      </c>
      <c r="I906" t="s">
        <v>58</v>
      </c>
      <c r="J906" t="s">
        <v>29</v>
      </c>
      <c r="K906">
        <v>139.30000000000001</v>
      </c>
      <c r="L906">
        <v>72</v>
      </c>
      <c r="M906" t="s">
        <v>1424</v>
      </c>
      <c r="N906">
        <v>44</v>
      </c>
      <c r="O906" t="s">
        <v>1424</v>
      </c>
      <c r="P906" t="s">
        <v>32</v>
      </c>
      <c r="Q906" t="s">
        <v>4667</v>
      </c>
      <c r="R906" t="s">
        <v>73</v>
      </c>
      <c r="S906" t="s">
        <v>73</v>
      </c>
      <c r="T906" t="s">
        <v>34</v>
      </c>
      <c r="U906" t="str">
        <f>VLOOKUP(F906,[1]Sheet2!H:J,2,FALSE)</f>
        <v>Capital Goods</v>
      </c>
      <c r="V906" t="str">
        <f>VLOOKUP(F906,[1]Sheet2!H:J,3,FALSE)</f>
        <v>Engineering - Industrial Equipments</v>
      </c>
    </row>
    <row r="907" spans="1:22" x14ac:dyDescent="0.3">
      <c r="A907" t="s">
        <v>4668</v>
      </c>
      <c r="B907" t="s">
        <v>23</v>
      </c>
      <c r="C907" t="s">
        <v>4669</v>
      </c>
      <c r="D907" t="s">
        <v>4670</v>
      </c>
      <c r="E907">
        <v>83611</v>
      </c>
      <c r="F907" t="s">
        <v>4671</v>
      </c>
      <c r="G907" t="s">
        <v>73</v>
      </c>
      <c r="H907" t="s">
        <v>28</v>
      </c>
      <c r="I907" t="s">
        <v>58</v>
      </c>
      <c r="J907" t="s">
        <v>29</v>
      </c>
      <c r="K907">
        <v>1716.71</v>
      </c>
      <c r="L907">
        <v>8</v>
      </c>
      <c r="M907" t="s">
        <v>3087</v>
      </c>
      <c r="N907">
        <v>39</v>
      </c>
      <c r="O907" t="s">
        <v>1159</v>
      </c>
      <c r="P907" t="s">
        <v>32</v>
      </c>
      <c r="Q907" t="s">
        <v>4672</v>
      </c>
      <c r="R907" t="s">
        <v>73</v>
      </c>
      <c r="S907" t="s">
        <v>73</v>
      </c>
      <c r="T907" t="s">
        <v>34</v>
      </c>
      <c r="U907" t="str">
        <f>VLOOKUP(F907,[1]Sheet2!H:J,2,FALSE)</f>
        <v>Capital Goods</v>
      </c>
      <c r="V907" t="str">
        <f>VLOOKUP(F907,[1]Sheet2!H:J,3,FALSE)</f>
        <v>Electric Equipment</v>
      </c>
    </row>
    <row r="908" spans="1:22" x14ac:dyDescent="0.3">
      <c r="A908" t="s">
        <v>4673</v>
      </c>
      <c r="B908" t="s">
        <v>23</v>
      </c>
      <c r="C908" t="s">
        <v>4674</v>
      </c>
      <c r="D908" t="s">
        <v>4675</v>
      </c>
      <c r="E908">
        <v>93479</v>
      </c>
      <c r="F908" t="s">
        <v>4676</v>
      </c>
      <c r="G908" t="s">
        <v>73</v>
      </c>
      <c r="H908" t="s">
        <v>28</v>
      </c>
      <c r="I908" t="s">
        <v>58</v>
      </c>
      <c r="J908" t="s">
        <v>29</v>
      </c>
      <c r="K908">
        <v>768.29</v>
      </c>
      <c r="L908">
        <v>4</v>
      </c>
      <c r="M908" t="s">
        <v>1004</v>
      </c>
      <c r="N908">
        <v>10</v>
      </c>
      <c r="O908" t="s">
        <v>1004</v>
      </c>
      <c r="P908" t="s">
        <v>32</v>
      </c>
      <c r="Q908" t="s">
        <v>4677</v>
      </c>
      <c r="R908" t="s">
        <v>73</v>
      </c>
      <c r="S908" t="s">
        <v>73</v>
      </c>
      <c r="T908" t="s">
        <v>34</v>
      </c>
      <c r="U908" t="str">
        <f>VLOOKUP(F908,[1]Sheet2!H:J,2,FALSE)</f>
        <v>Capital Goods</v>
      </c>
      <c r="V908" t="str">
        <f>VLOOKUP(F908,[1]Sheet2!H:J,3,FALSE)</f>
        <v>Engineering - Industrial Equipments</v>
      </c>
    </row>
    <row r="909" spans="1:22" x14ac:dyDescent="0.3">
      <c r="A909" t="s">
        <v>4678</v>
      </c>
      <c r="B909" t="s">
        <v>23</v>
      </c>
      <c r="C909" t="s">
        <v>4679</v>
      </c>
      <c r="D909" t="s">
        <v>4680</v>
      </c>
      <c r="E909">
        <v>93016</v>
      </c>
      <c r="F909" t="s">
        <v>4681</v>
      </c>
      <c r="G909" t="s">
        <v>73</v>
      </c>
      <c r="H909" t="s">
        <v>28</v>
      </c>
      <c r="I909" t="s">
        <v>58</v>
      </c>
      <c r="J909" t="s">
        <v>29</v>
      </c>
      <c r="K909">
        <v>1257.07</v>
      </c>
      <c r="L909">
        <v>85</v>
      </c>
      <c r="M909" t="s">
        <v>1158</v>
      </c>
      <c r="N909">
        <v>44</v>
      </c>
      <c r="O909" t="s">
        <v>1424</v>
      </c>
      <c r="P909" t="s">
        <v>32</v>
      </c>
      <c r="Q909" t="s">
        <v>4682</v>
      </c>
      <c r="R909" t="s">
        <v>73</v>
      </c>
      <c r="S909" t="s">
        <v>73</v>
      </c>
      <c r="T909" t="s">
        <v>34</v>
      </c>
      <c r="U909" t="str">
        <f>VLOOKUP(F909,[1]Sheet2!H:J,2,FALSE)</f>
        <v>Capital Goods</v>
      </c>
      <c r="V909" t="str">
        <f>VLOOKUP(F909,[1]Sheet2!H:J,3,FALSE)</f>
        <v>Defence</v>
      </c>
    </row>
    <row r="910" spans="1:22" x14ac:dyDescent="0.3">
      <c r="A910" t="s">
        <v>4683</v>
      </c>
      <c r="B910" t="s">
        <v>23</v>
      </c>
      <c r="C910" t="s">
        <v>4684</v>
      </c>
      <c r="D910" t="s">
        <v>4685</v>
      </c>
      <c r="E910">
        <v>544294</v>
      </c>
      <c r="F910" t="s">
        <v>4686</v>
      </c>
      <c r="G910" t="s">
        <v>27</v>
      </c>
      <c r="H910" t="s">
        <v>28</v>
      </c>
      <c r="I910" t="s">
        <v>29</v>
      </c>
      <c r="J910" t="s">
        <v>29</v>
      </c>
      <c r="K910">
        <v>2905.83</v>
      </c>
      <c r="L910">
        <v>85</v>
      </c>
      <c r="M910" t="s">
        <v>1158</v>
      </c>
      <c r="N910">
        <v>44</v>
      </c>
      <c r="O910" t="s">
        <v>1424</v>
      </c>
      <c r="P910" t="s">
        <v>32</v>
      </c>
      <c r="Q910" t="s">
        <v>4687</v>
      </c>
      <c r="R910" t="s">
        <v>4687</v>
      </c>
      <c r="S910" t="s">
        <v>34</v>
      </c>
      <c r="T910" t="s">
        <v>34</v>
      </c>
      <c r="U910" t="str">
        <f>VLOOKUP(F910,[1]Sheet2!H:J,2,FALSE)</f>
        <v>Capital Goods</v>
      </c>
      <c r="V910" t="str">
        <f>VLOOKUP(F910,[1]Sheet2!H:J,3,FALSE)</f>
        <v>Defence</v>
      </c>
    </row>
    <row r="911" spans="1:22" x14ac:dyDescent="0.3">
      <c r="A911" t="s">
        <v>4688</v>
      </c>
      <c r="B911" t="s">
        <v>23</v>
      </c>
      <c r="C911" t="s">
        <v>4689</v>
      </c>
      <c r="D911" t="s">
        <v>4690</v>
      </c>
      <c r="E911">
        <v>544310</v>
      </c>
      <c r="F911" t="s">
        <v>4691</v>
      </c>
      <c r="G911" t="s">
        <v>677</v>
      </c>
      <c r="H911" t="s">
        <v>28</v>
      </c>
      <c r="I911" t="s">
        <v>29</v>
      </c>
      <c r="J911" t="s">
        <v>58</v>
      </c>
      <c r="K911">
        <v>1361.89</v>
      </c>
      <c r="L911">
        <v>8</v>
      </c>
      <c r="M911" t="s">
        <v>3087</v>
      </c>
      <c r="N911">
        <v>39</v>
      </c>
      <c r="O911" t="s">
        <v>1159</v>
      </c>
      <c r="P911" t="s">
        <v>32</v>
      </c>
      <c r="Q911" t="s">
        <v>73</v>
      </c>
      <c r="R911" t="s">
        <v>4692</v>
      </c>
      <c r="S911" t="s">
        <v>34</v>
      </c>
      <c r="T911" t="s">
        <v>73</v>
      </c>
      <c r="U911" t="str">
        <f>VLOOKUP(F911,[1]Sheet2!H:J,2,FALSE)</f>
        <v>Capital Goods</v>
      </c>
      <c r="V911" t="str">
        <f>VLOOKUP(F911,[1]Sheet2!H:J,3,FALSE)</f>
        <v>Electric Equipment</v>
      </c>
    </row>
    <row r="912" spans="1:22" x14ac:dyDescent="0.3">
      <c r="A912" t="s">
        <v>4693</v>
      </c>
      <c r="B912" t="s">
        <v>23</v>
      </c>
      <c r="C912" t="s">
        <v>4694</v>
      </c>
      <c r="D912" t="s">
        <v>4695</v>
      </c>
      <c r="E912">
        <v>544317</v>
      </c>
      <c r="F912" t="s">
        <v>4696</v>
      </c>
      <c r="G912" t="s">
        <v>27</v>
      </c>
      <c r="H912" t="s">
        <v>28</v>
      </c>
      <c r="I912" t="s">
        <v>29</v>
      </c>
      <c r="J912" t="s">
        <v>29</v>
      </c>
      <c r="K912">
        <v>10052.42</v>
      </c>
      <c r="L912">
        <v>32</v>
      </c>
      <c r="M912" t="s">
        <v>2554</v>
      </c>
      <c r="N912">
        <v>45</v>
      </c>
      <c r="O912" t="s">
        <v>2555</v>
      </c>
      <c r="P912" t="s">
        <v>32</v>
      </c>
      <c r="Q912" t="s">
        <v>4697</v>
      </c>
      <c r="R912" t="s">
        <v>4697</v>
      </c>
      <c r="S912" t="s">
        <v>34</v>
      </c>
      <c r="T912" t="s">
        <v>34</v>
      </c>
      <c r="U912" t="str">
        <f>VLOOKUP(F912,[1]Sheet2!H:J,2,FALSE)</f>
        <v>Capital Goods</v>
      </c>
      <c r="V912" t="str">
        <f>VLOOKUP(F912,[1]Sheet2!H:J,3,FALSE)</f>
        <v>Electric Equipment</v>
      </c>
    </row>
    <row r="913" spans="1:22" x14ac:dyDescent="0.3">
      <c r="A913" t="s">
        <v>4698</v>
      </c>
      <c r="B913" t="s">
        <v>23</v>
      </c>
      <c r="C913" t="s">
        <v>4699</v>
      </c>
      <c r="D913" t="s">
        <v>4700</v>
      </c>
      <c r="E913">
        <v>544318</v>
      </c>
      <c r="F913" t="s">
        <v>4701</v>
      </c>
      <c r="G913" t="s">
        <v>27</v>
      </c>
      <c r="H913" t="s">
        <v>28</v>
      </c>
      <c r="I913" t="s">
        <v>29</v>
      </c>
      <c r="J913" t="s">
        <v>29</v>
      </c>
      <c r="K913">
        <v>1212.06</v>
      </c>
      <c r="L913">
        <v>72</v>
      </c>
      <c r="M913" t="s">
        <v>1424</v>
      </c>
      <c r="N913">
        <v>44</v>
      </c>
      <c r="O913" t="s">
        <v>1424</v>
      </c>
      <c r="P913" t="s">
        <v>32</v>
      </c>
      <c r="Q913" t="s">
        <v>4702</v>
      </c>
      <c r="R913" t="s">
        <v>4702</v>
      </c>
      <c r="S913" t="s">
        <v>34</v>
      </c>
      <c r="T913" t="s">
        <v>34</v>
      </c>
      <c r="U913" t="str">
        <f>VLOOKUP(F913,[1]Sheet2!H:J,2,FALSE)</f>
        <v>Capital Goods</v>
      </c>
      <c r="V913" t="str">
        <f>VLOOKUP(F913,[1]Sheet2!H:J,3,FALSE)</f>
        <v>Engineering - Industrial Equipments</v>
      </c>
    </row>
    <row r="914" spans="1:22" x14ac:dyDescent="0.3">
      <c r="A914" t="s">
        <v>4703</v>
      </c>
      <c r="B914" t="s">
        <v>23</v>
      </c>
      <c r="C914" t="s">
        <v>4704</v>
      </c>
      <c r="D914" t="s">
        <v>4705</v>
      </c>
      <c r="E914">
        <v>544322</v>
      </c>
      <c r="F914" t="s">
        <v>4706</v>
      </c>
      <c r="G914" t="s">
        <v>27</v>
      </c>
      <c r="H914" t="s">
        <v>28</v>
      </c>
      <c r="I914" t="s">
        <v>29</v>
      </c>
      <c r="J914" t="s">
        <v>29</v>
      </c>
      <c r="K914">
        <v>5409.39</v>
      </c>
      <c r="L914">
        <v>85</v>
      </c>
      <c r="M914" t="s">
        <v>1158</v>
      </c>
      <c r="N914">
        <v>44</v>
      </c>
      <c r="O914" t="s">
        <v>1424</v>
      </c>
      <c r="P914" t="s">
        <v>32</v>
      </c>
      <c r="Q914" t="s">
        <v>4707</v>
      </c>
      <c r="R914" t="s">
        <v>4707</v>
      </c>
      <c r="S914" t="s">
        <v>34</v>
      </c>
      <c r="T914" t="s">
        <v>34</v>
      </c>
      <c r="U914" t="str">
        <f>VLOOKUP(F914,[1]Sheet2!H:J,2,FALSE)</f>
        <v>Capital Goods</v>
      </c>
      <c r="V914" t="str">
        <f>VLOOKUP(F914,[1]Sheet2!H:J,3,FALSE)</f>
        <v>Defence</v>
      </c>
    </row>
    <row r="915" spans="1:22" x14ac:dyDescent="0.3">
      <c r="A915" t="s">
        <v>4708</v>
      </c>
      <c r="B915" t="s">
        <v>23</v>
      </c>
      <c r="C915" t="s">
        <v>4709</v>
      </c>
      <c r="D915" t="s">
        <v>4710</v>
      </c>
      <c r="E915">
        <v>544332</v>
      </c>
      <c r="F915" t="s">
        <v>4711</v>
      </c>
      <c r="G915" t="s">
        <v>783</v>
      </c>
      <c r="H915" t="s">
        <v>28</v>
      </c>
      <c r="I915" t="s">
        <v>29</v>
      </c>
      <c r="J915" t="s">
        <v>58</v>
      </c>
      <c r="K915">
        <v>459.51</v>
      </c>
      <c r="L915">
        <v>39</v>
      </c>
      <c r="M915" t="s">
        <v>51</v>
      </c>
      <c r="N915">
        <v>106</v>
      </c>
      <c r="O915" t="s">
        <v>51</v>
      </c>
      <c r="P915" t="s">
        <v>32</v>
      </c>
      <c r="Q915" t="s">
        <v>73</v>
      </c>
      <c r="R915" t="s">
        <v>4712</v>
      </c>
      <c r="S915" t="s">
        <v>34</v>
      </c>
      <c r="T915" t="s">
        <v>73</v>
      </c>
      <c r="U915" t="str">
        <f>VLOOKUP(F915,[1]Sheet2!H:J,2,FALSE)</f>
        <v>Capital Goods</v>
      </c>
      <c r="V915" t="str">
        <f>VLOOKUP(F915,[1]Sheet2!H:J,3,FALSE)</f>
        <v>Engineering - Industrial Equipments</v>
      </c>
    </row>
    <row r="916" spans="1:22" x14ac:dyDescent="0.3">
      <c r="A916" t="s">
        <v>4713</v>
      </c>
      <c r="B916" t="s">
        <v>23</v>
      </c>
      <c r="C916" t="s">
        <v>4714</v>
      </c>
      <c r="D916" t="s">
        <v>4715</v>
      </c>
      <c r="E916">
        <v>544334</v>
      </c>
      <c r="F916" t="s">
        <v>4716</v>
      </c>
      <c r="G916" t="s">
        <v>677</v>
      </c>
      <c r="H916" t="s">
        <v>28</v>
      </c>
      <c r="I916" t="s">
        <v>29</v>
      </c>
      <c r="J916" t="s">
        <v>58</v>
      </c>
      <c r="K916">
        <v>69.739999999999995</v>
      </c>
      <c r="L916">
        <v>48</v>
      </c>
      <c r="M916" t="s">
        <v>3707</v>
      </c>
      <c r="N916">
        <v>75</v>
      </c>
      <c r="O916" t="s">
        <v>2013</v>
      </c>
      <c r="P916" t="s">
        <v>32</v>
      </c>
      <c r="Q916" t="s">
        <v>73</v>
      </c>
      <c r="R916" t="s">
        <v>4717</v>
      </c>
      <c r="S916" t="s">
        <v>34</v>
      </c>
      <c r="T916" t="s">
        <v>73</v>
      </c>
      <c r="U916" t="str">
        <f>VLOOKUP(F916,[1]Sheet2!H:J,2,FALSE)</f>
        <v>Capital Goods</v>
      </c>
      <c r="V916" t="str">
        <f>VLOOKUP(F916,[1]Sheet2!H:J,3,FALSE)</f>
        <v>Engineering</v>
      </c>
    </row>
    <row r="917" spans="1:22" x14ac:dyDescent="0.3">
      <c r="A917" t="s">
        <v>4718</v>
      </c>
      <c r="B917" t="s">
        <v>23</v>
      </c>
      <c r="C917" t="s">
        <v>4719</v>
      </c>
      <c r="D917" t="s">
        <v>4720</v>
      </c>
      <c r="E917">
        <v>544333</v>
      </c>
      <c r="F917" t="s">
        <v>4721</v>
      </c>
      <c r="G917" t="s">
        <v>27</v>
      </c>
      <c r="H917" t="s">
        <v>28</v>
      </c>
      <c r="I917" t="s">
        <v>29</v>
      </c>
      <c r="J917" t="s">
        <v>29</v>
      </c>
      <c r="K917">
        <v>3616.78</v>
      </c>
      <c r="L917">
        <v>9</v>
      </c>
      <c r="M917" t="s">
        <v>30</v>
      </c>
      <c r="N917">
        <v>44</v>
      </c>
      <c r="O917" t="s">
        <v>1424</v>
      </c>
      <c r="P917" t="s">
        <v>32</v>
      </c>
      <c r="Q917" t="s">
        <v>4722</v>
      </c>
      <c r="R917" t="s">
        <v>4722</v>
      </c>
      <c r="S917" t="s">
        <v>34</v>
      </c>
      <c r="T917" t="s">
        <v>34</v>
      </c>
      <c r="U917" t="str">
        <f>VLOOKUP(F917,[1]Sheet2!H:J,2,FALSE)</f>
        <v>Capital Goods</v>
      </c>
      <c r="V917" t="str">
        <f>VLOOKUP(F917,[1]Sheet2!H:J,3,FALSE)</f>
        <v>Engineering - Industrial Equipments</v>
      </c>
    </row>
    <row r="918" spans="1:22" x14ac:dyDescent="0.3">
      <c r="A918" t="s">
        <v>4723</v>
      </c>
      <c r="B918" t="s">
        <v>23</v>
      </c>
      <c r="C918" t="s">
        <v>4724</v>
      </c>
      <c r="D918" t="s">
        <v>4725</v>
      </c>
      <c r="E918">
        <v>544349</v>
      </c>
      <c r="F918" t="s">
        <v>4726</v>
      </c>
      <c r="G918" t="s">
        <v>677</v>
      </c>
      <c r="H918" t="s">
        <v>28</v>
      </c>
      <c r="I918" t="s">
        <v>29</v>
      </c>
      <c r="J918" t="s">
        <v>58</v>
      </c>
      <c r="K918">
        <v>84.94</v>
      </c>
      <c r="L918">
        <v>32</v>
      </c>
      <c r="M918" t="s">
        <v>2554</v>
      </c>
      <c r="N918">
        <v>45</v>
      </c>
      <c r="O918" t="s">
        <v>2555</v>
      </c>
      <c r="P918" t="s">
        <v>32</v>
      </c>
      <c r="Q918" t="s">
        <v>73</v>
      </c>
      <c r="R918" t="s">
        <v>4727</v>
      </c>
      <c r="S918" t="s">
        <v>34</v>
      </c>
      <c r="T918" t="s">
        <v>73</v>
      </c>
      <c r="U918" t="str">
        <f>VLOOKUP(F918,[1]Sheet2!H:J,2,FALSE)</f>
        <v>Capital Goods</v>
      </c>
      <c r="V918" t="str">
        <f>VLOOKUP(F918,[1]Sheet2!H:J,3,FALSE)</f>
        <v>Compressors / Pumps</v>
      </c>
    </row>
    <row r="919" spans="1:22" x14ac:dyDescent="0.3">
      <c r="A919" t="s">
        <v>4728</v>
      </c>
      <c r="B919" t="s">
        <v>23</v>
      </c>
      <c r="C919" t="s">
        <v>4729</v>
      </c>
      <c r="D919" t="s">
        <v>4730</v>
      </c>
      <c r="E919">
        <v>94038</v>
      </c>
      <c r="F919" t="s">
        <v>4731</v>
      </c>
      <c r="G919" t="s">
        <v>73</v>
      </c>
      <c r="H919" t="s">
        <v>28</v>
      </c>
      <c r="I919" t="s">
        <v>58</v>
      </c>
      <c r="J919" t="s">
        <v>29</v>
      </c>
      <c r="K919">
        <v>59.7</v>
      </c>
      <c r="L919">
        <v>32</v>
      </c>
      <c r="M919" t="s">
        <v>2554</v>
      </c>
      <c r="N919">
        <v>45</v>
      </c>
      <c r="O919" t="s">
        <v>2555</v>
      </c>
      <c r="P919" t="s">
        <v>32</v>
      </c>
      <c r="Q919" t="s">
        <v>4732</v>
      </c>
      <c r="R919" t="s">
        <v>73</v>
      </c>
      <c r="S919" t="s">
        <v>73</v>
      </c>
      <c r="T919" t="s">
        <v>34</v>
      </c>
      <c r="U919" t="str">
        <f>VLOOKUP(F919,[1]Sheet2!H:J,2,FALSE)</f>
        <v>Capital Goods</v>
      </c>
      <c r="V919" t="str">
        <f>VLOOKUP(F919,[1]Sheet2!H:J,3,FALSE)</f>
        <v>Electric Equipment</v>
      </c>
    </row>
    <row r="920" spans="1:22" x14ac:dyDescent="0.3">
      <c r="A920" t="s">
        <v>4733</v>
      </c>
      <c r="B920" t="s">
        <v>23</v>
      </c>
      <c r="C920" t="s">
        <v>4734</v>
      </c>
      <c r="D920" t="s">
        <v>4735</v>
      </c>
      <c r="E920">
        <v>94025</v>
      </c>
      <c r="F920" t="s">
        <v>4736</v>
      </c>
      <c r="G920" t="s">
        <v>73</v>
      </c>
      <c r="H920" t="s">
        <v>28</v>
      </c>
      <c r="I920" t="s">
        <v>58</v>
      </c>
      <c r="J920" t="s">
        <v>29</v>
      </c>
      <c r="K920">
        <v>168.1</v>
      </c>
      <c r="L920">
        <v>72</v>
      </c>
      <c r="M920" t="s">
        <v>1424</v>
      </c>
      <c r="N920">
        <v>44</v>
      </c>
      <c r="O920" t="s">
        <v>1424</v>
      </c>
      <c r="P920" t="s">
        <v>32</v>
      </c>
      <c r="Q920" t="s">
        <v>4737</v>
      </c>
      <c r="R920" t="s">
        <v>73</v>
      </c>
      <c r="S920" t="s">
        <v>73</v>
      </c>
      <c r="T920" t="s">
        <v>34</v>
      </c>
      <c r="U920" t="str">
        <f>VLOOKUP(F920,[1]Sheet2!H:J,2,FALSE)</f>
        <v>Capital Goods</v>
      </c>
      <c r="V920" t="str">
        <f>VLOOKUP(F920,[1]Sheet2!H:J,3,FALSE)</f>
        <v>Engineering - Industrial Equipments</v>
      </c>
    </row>
    <row r="921" spans="1:22" x14ac:dyDescent="0.3">
      <c r="A921" t="s">
        <v>4738</v>
      </c>
      <c r="B921" t="s">
        <v>23</v>
      </c>
      <c r="C921" t="s">
        <v>4739</v>
      </c>
      <c r="D921" t="s">
        <v>4740</v>
      </c>
      <c r="E921">
        <v>544356</v>
      </c>
      <c r="F921" t="s">
        <v>4741</v>
      </c>
      <c r="G921" t="s">
        <v>27</v>
      </c>
      <c r="H921" t="s">
        <v>28</v>
      </c>
      <c r="I921" t="s">
        <v>29</v>
      </c>
      <c r="J921" t="s">
        <v>29</v>
      </c>
      <c r="K921">
        <v>7408.41</v>
      </c>
      <c r="L921">
        <v>9</v>
      </c>
      <c r="M921" t="s">
        <v>30</v>
      </c>
      <c r="N921">
        <v>44</v>
      </c>
      <c r="O921" t="s">
        <v>1424</v>
      </c>
      <c r="P921" t="s">
        <v>32</v>
      </c>
      <c r="Q921" t="s">
        <v>4742</v>
      </c>
      <c r="R921" t="s">
        <v>4742</v>
      </c>
      <c r="S921" t="s">
        <v>34</v>
      </c>
      <c r="T921" t="s">
        <v>34</v>
      </c>
      <c r="U921" t="str">
        <f>VLOOKUP(F921,[1]Sheet2!H:J,2,FALSE)</f>
        <v>Capital Goods</v>
      </c>
      <c r="V921" t="str">
        <f>VLOOKUP(F921,[1]Sheet2!H:J,3,FALSE)</f>
        <v>Engineering - Industrial Equipments</v>
      </c>
    </row>
    <row r="922" spans="1:22" x14ac:dyDescent="0.3">
      <c r="A922" t="s">
        <v>4743</v>
      </c>
      <c r="B922" t="s">
        <v>23</v>
      </c>
      <c r="C922" t="s">
        <v>4744</v>
      </c>
      <c r="D922" t="s">
        <v>4745</v>
      </c>
      <c r="E922">
        <v>544364</v>
      </c>
      <c r="F922" t="s">
        <v>4746</v>
      </c>
      <c r="G922" t="s">
        <v>27</v>
      </c>
      <c r="H922" t="s">
        <v>28</v>
      </c>
      <c r="I922" t="s">
        <v>29</v>
      </c>
      <c r="J922" t="s">
        <v>29</v>
      </c>
      <c r="K922">
        <v>1210.4000000000001</v>
      </c>
      <c r="L922">
        <v>9</v>
      </c>
      <c r="M922" t="s">
        <v>30</v>
      </c>
      <c r="N922">
        <v>44</v>
      </c>
      <c r="O922" t="s">
        <v>1424</v>
      </c>
      <c r="P922" t="s">
        <v>32</v>
      </c>
      <c r="Q922" t="s">
        <v>4747</v>
      </c>
      <c r="R922" t="s">
        <v>4747</v>
      </c>
      <c r="S922" t="s">
        <v>34</v>
      </c>
      <c r="T922" t="s">
        <v>34</v>
      </c>
      <c r="U922" t="str">
        <f>VLOOKUP(F922,[1]Sheet2!H:J,2,FALSE)</f>
        <v>Capital Goods</v>
      </c>
      <c r="V922" t="str">
        <f>VLOOKUP(F922,[1]Sheet2!H:J,3,FALSE)</f>
        <v>Engineering - Industrial Equipments</v>
      </c>
    </row>
    <row r="923" spans="1:22" x14ac:dyDescent="0.3">
      <c r="A923" t="s">
        <v>4748</v>
      </c>
      <c r="B923" t="s">
        <v>23</v>
      </c>
      <c r="C923" t="s">
        <v>4749</v>
      </c>
      <c r="D923" t="s">
        <v>4750</v>
      </c>
      <c r="E923">
        <v>544367</v>
      </c>
      <c r="F923" t="s">
        <v>4751</v>
      </c>
      <c r="G923" t="s">
        <v>27</v>
      </c>
      <c r="H923" t="s">
        <v>28</v>
      </c>
      <c r="I923" t="s">
        <v>29</v>
      </c>
      <c r="J923" t="s">
        <v>29</v>
      </c>
      <c r="K923">
        <v>7855.93</v>
      </c>
      <c r="L923">
        <v>8</v>
      </c>
      <c r="M923" t="s">
        <v>3087</v>
      </c>
      <c r="N923">
        <v>39</v>
      </c>
      <c r="O923" t="s">
        <v>1159</v>
      </c>
      <c r="P923" t="s">
        <v>32</v>
      </c>
      <c r="Q923" t="s">
        <v>4752</v>
      </c>
      <c r="R923" t="s">
        <v>4752</v>
      </c>
      <c r="S923" t="s">
        <v>34</v>
      </c>
      <c r="T923" t="s">
        <v>34</v>
      </c>
      <c r="U923" t="str">
        <f>VLOOKUP(F923,[1]Sheet2!H:J,2,FALSE)</f>
        <v>Capital Goods</v>
      </c>
      <c r="V923" t="str">
        <f>VLOOKUP(F923,[1]Sheet2!H:J,3,FALSE)</f>
        <v>Electric Equipment</v>
      </c>
    </row>
    <row r="924" spans="1:22" x14ac:dyDescent="0.3">
      <c r="A924" t="s">
        <v>4753</v>
      </c>
      <c r="B924" t="s">
        <v>23</v>
      </c>
      <c r="C924" t="s">
        <v>4754</v>
      </c>
      <c r="D924" t="s">
        <v>4755</v>
      </c>
      <c r="E924">
        <v>93583</v>
      </c>
      <c r="F924" t="s">
        <v>4756</v>
      </c>
      <c r="G924" t="s">
        <v>73</v>
      </c>
      <c r="H924" t="s">
        <v>28</v>
      </c>
      <c r="I924" t="s">
        <v>58</v>
      </c>
      <c r="J924" t="s">
        <v>29</v>
      </c>
      <c r="K924">
        <v>188.81</v>
      </c>
      <c r="L924">
        <v>9</v>
      </c>
      <c r="M924" t="s">
        <v>30</v>
      </c>
      <c r="N924">
        <v>41</v>
      </c>
      <c r="O924" t="s">
        <v>3470</v>
      </c>
      <c r="P924" t="s">
        <v>32</v>
      </c>
      <c r="Q924" t="s">
        <v>4757</v>
      </c>
      <c r="R924" t="s">
        <v>73</v>
      </c>
      <c r="S924" t="s">
        <v>73</v>
      </c>
      <c r="T924" t="s">
        <v>34</v>
      </c>
      <c r="U924" t="str">
        <f>VLOOKUP(F924,[1]Sheet2!H:J,2,FALSE)</f>
        <v>Capital Goods</v>
      </c>
      <c r="V924" t="str">
        <f>VLOOKUP(F924,[1]Sheet2!H:J,3,FALSE)</f>
        <v>Electrodes &amp; Welding Equipment</v>
      </c>
    </row>
    <row r="925" spans="1:22" x14ac:dyDescent="0.3">
      <c r="A925" t="s">
        <v>4758</v>
      </c>
      <c r="B925" t="s">
        <v>23</v>
      </c>
      <c r="C925" t="s">
        <v>4759</v>
      </c>
      <c r="D925" t="s">
        <v>4760</v>
      </c>
      <c r="E925">
        <v>93646</v>
      </c>
      <c r="F925" t="s">
        <v>4761</v>
      </c>
      <c r="G925" t="s">
        <v>73</v>
      </c>
      <c r="H925" t="s">
        <v>28</v>
      </c>
      <c r="I925" t="s">
        <v>58</v>
      </c>
      <c r="J925" t="s">
        <v>29</v>
      </c>
      <c r="K925">
        <v>249.69</v>
      </c>
      <c r="L925">
        <v>72</v>
      </c>
      <c r="M925" t="s">
        <v>1424</v>
      </c>
      <c r="N925">
        <v>44</v>
      </c>
      <c r="O925" t="s">
        <v>1424</v>
      </c>
      <c r="P925" t="s">
        <v>32</v>
      </c>
      <c r="Q925" t="s">
        <v>4762</v>
      </c>
      <c r="R925" t="s">
        <v>73</v>
      </c>
      <c r="S925" t="s">
        <v>73</v>
      </c>
      <c r="T925" t="s">
        <v>34</v>
      </c>
      <c r="U925" t="str">
        <f>VLOOKUP(F925,[1]Sheet2!H:J,2,FALSE)</f>
        <v>Capital Goods</v>
      </c>
      <c r="V925" t="str">
        <f>VLOOKUP(F925,[1]Sheet2!H:J,3,FALSE)</f>
        <v>Engineering - Industrial Equipments</v>
      </c>
    </row>
    <row r="926" spans="1:22" x14ac:dyDescent="0.3">
      <c r="A926" t="s">
        <v>4763</v>
      </c>
      <c r="B926" t="s">
        <v>23</v>
      </c>
      <c r="C926" t="s">
        <v>4764</v>
      </c>
      <c r="D926" t="s">
        <v>4765</v>
      </c>
      <c r="E926">
        <v>544410</v>
      </c>
      <c r="F926" t="s">
        <v>4766</v>
      </c>
      <c r="G926" t="s">
        <v>27</v>
      </c>
      <c r="H926" t="s">
        <v>28</v>
      </c>
      <c r="I926" t="s">
        <v>29</v>
      </c>
      <c r="J926" t="s">
        <v>29</v>
      </c>
      <c r="K926">
        <v>1183.3800000000001</v>
      </c>
      <c r="L926">
        <v>8</v>
      </c>
      <c r="M926" t="s">
        <v>3087</v>
      </c>
      <c r="N926">
        <v>39</v>
      </c>
      <c r="O926" t="s">
        <v>1159</v>
      </c>
      <c r="P926" t="s">
        <v>32</v>
      </c>
      <c r="Q926" t="s">
        <v>4767</v>
      </c>
      <c r="R926" t="s">
        <v>4767</v>
      </c>
      <c r="S926" t="s">
        <v>34</v>
      </c>
      <c r="T926" t="s">
        <v>34</v>
      </c>
      <c r="U926" t="str">
        <f>VLOOKUP(F926,[1]Sheet2!H:J,2,FALSE)</f>
        <v>Capital Goods</v>
      </c>
      <c r="V926" t="str">
        <f>VLOOKUP(F926,[1]Sheet2!H:J,3,FALSE)</f>
        <v>Electric Equipment</v>
      </c>
    </row>
    <row r="927" spans="1:22" x14ac:dyDescent="0.3">
      <c r="A927" t="s">
        <v>4768</v>
      </c>
      <c r="B927" t="s">
        <v>23</v>
      </c>
      <c r="C927" t="s">
        <v>4769</v>
      </c>
      <c r="D927" t="s">
        <v>4770</v>
      </c>
      <c r="E927">
        <v>544390</v>
      </c>
      <c r="F927" t="s">
        <v>4771</v>
      </c>
      <c r="G927" t="s">
        <v>27</v>
      </c>
      <c r="H927" t="s">
        <v>152</v>
      </c>
      <c r="I927" t="s">
        <v>29</v>
      </c>
      <c r="J927" t="s">
        <v>29</v>
      </c>
      <c r="K927">
        <v>125571.65</v>
      </c>
      <c r="L927">
        <v>49</v>
      </c>
      <c r="M927" t="s">
        <v>3812</v>
      </c>
      <c r="N927">
        <v>76</v>
      </c>
      <c r="O927" t="s">
        <v>3813</v>
      </c>
      <c r="P927" t="s">
        <v>32</v>
      </c>
      <c r="Q927" t="s">
        <v>4772</v>
      </c>
      <c r="R927" t="s">
        <v>4772</v>
      </c>
      <c r="S927" t="s">
        <v>34</v>
      </c>
      <c r="T927" t="s">
        <v>34</v>
      </c>
      <c r="U927" t="str">
        <f>VLOOKUP(F927,[1]Sheet2!H:J,2,FALSE)</f>
        <v>Capital Goods</v>
      </c>
      <c r="V927" t="str">
        <f>VLOOKUP(F927,[1]Sheet2!H:J,3,FALSE)</f>
        <v>Electric Equipment</v>
      </c>
    </row>
    <row r="928" spans="1:22" x14ac:dyDescent="0.3">
      <c r="A928" t="s">
        <v>4773</v>
      </c>
      <c r="B928" t="s">
        <v>23</v>
      </c>
      <c r="C928" t="s">
        <v>4774</v>
      </c>
      <c r="D928" t="s">
        <v>4775</v>
      </c>
      <c r="E928">
        <v>94356</v>
      </c>
      <c r="F928" t="s">
        <v>4776</v>
      </c>
      <c r="G928" t="s">
        <v>73</v>
      </c>
      <c r="H928" t="s">
        <v>28</v>
      </c>
      <c r="I928" t="s">
        <v>58</v>
      </c>
      <c r="J928" t="s">
        <v>29</v>
      </c>
      <c r="K928">
        <v>1043.33</v>
      </c>
      <c r="L928">
        <v>53</v>
      </c>
      <c r="M928" t="s">
        <v>3143</v>
      </c>
      <c r="N928">
        <v>81</v>
      </c>
      <c r="O928" t="s">
        <v>3144</v>
      </c>
      <c r="P928" t="s">
        <v>32</v>
      </c>
      <c r="Q928" t="s">
        <v>4777</v>
      </c>
      <c r="R928" t="s">
        <v>73</v>
      </c>
      <c r="S928" t="s">
        <v>73</v>
      </c>
      <c r="T928" t="s">
        <v>34</v>
      </c>
      <c r="U928" t="str">
        <f>VLOOKUP(F928,[1]Sheet2!H:J,2,FALSE)</f>
        <v>Capital Goods</v>
      </c>
      <c r="V928" t="str">
        <f>VLOOKUP(F928,[1]Sheet2!H:J,3,FALSE)</f>
        <v>Refractories</v>
      </c>
    </row>
    <row r="929" spans="1:22" x14ac:dyDescent="0.3">
      <c r="A929" t="s">
        <v>4778</v>
      </c>
      <c r="B929" t="s">
        <v>23</v>
      </c>
      <c r="C929" t="s">
        <v>4779</v>
      </c>
      <c r="D929" t="s">
        <v>4780</v>
      </c>
      <c r="E929">
        <v>544418</v>
      </c>
      <c r="F929" t="s">
        <v>4781</v>
      </c>
      <c r="G929" t="s">
        <v>27</v>
      </c>
      <c r="H929" t="s">
        <v>28</v>
      </c>
      <c r="I929" t="s">
        <v>29</v>
      </c>
      <c r="J929" t="s">
        <v>29</v>
      </c>
      <c r="K929">
        <v>8498.16</v>
      </c>
      <c r="L929">
        <v>9</v>
      </c>
      <c r="M929" t="s">
        <v>30</v>
      </c>
      <c r="N929">
        <v>78</v>
      </c>
      <c r="O929" t="s">
        <v>3219</v>
      </c>
      <c r="P929" t="s">
        <v>32</v>
      </c>
      <c r="Q929" t="s">
        <v>4782</v>
      </c>
      <c r="R929" t="s">
        <v>4782</v>
      </c>
      <c r="S929" t="s">
        <v>34</v>
      </c>
      <c r="T929" t="s">
        <v>34</v>
      </c>
      <c r="U929" t="str">
        <f>VLOOKUP(F929,[1]Sheet2!H:J,2,FALSE)</f>
        <v>Capital Goods</v>
      </c>
      <c r="V929" t="str">
        <f>VLOOKUP(F929,[1]Sheet2!H:J,3,FALSE)</f>
        <v>Compressors / Pumps</v>
      </c>
    </row>
    <row r="930" spans="1:22" x14ac:dyDescent="0.3">
      <c r="A930" t="s">
        <v>4783</v>
      </c>
      <c r="B930" t="s">
        <v>23</v>
      </c>
      <c r="C930" t="s">
        <v>4784</v>
      </c>
      <c r="D930" t="s">
        <v>4785</v>
      </c>
      <c r="E930">
        <v>94083</v>
      </c>
      <c r="F930" t="s">
        <v>4786</v>
      </c>
      <c r="G930" t="s">
        <v>73</v>
      </c>
      <c r="H930" t="s">
        <v>28</v>
      </c>
      <c r="I930" t="s">
        <v>58</v>
      </c>
      <c r="J930" t="s">
        <v>29</v>
      </c>
      <c r="K930">
        <v>52.72</v>
      </c>
      <c r="L930">
        <v>32</v>
      </c>
      <c r="M930" t="s">
        <v>2554</v>
      </c>
      <c r="N930">
        <v>31</v>
      </c>
      <c r="O930" t="s">
        <v>179</v>
      </c>
      <c r="P930" t="s">
        <v>32</v>
      </c>
      <c r="Q930" t="s">
        <v>4787</v>
      </c>
      <c r="R930" t="s">
        <v>73</v>
      </c>
      <c r="S930" t="s">
        <v>73</v>
      </c>
      <c r="T930" t="s">
        <v>34</v>
      </c>
      <c r="U930" t="str">
        <f>VLOOKUP(F930,[1]Sheet2!H:J,2,FALSE)</f>
        <v>Capital Goods</v>
      </c>
      <c r="V930" t="str">
        <f>VLOOKUP(F930,[1]Sheet2!H:J,3,FALSE)</f>
        <v>Engineering</v>
      </c>
    </row>
    <row r="931" spans="1:22" x14ac:dyDescent="0.3">
      <c r="A931" t="s">
        <v>4788</v>
      </c>
      <c r="B931" t="s">
        <v>23</v>
      </c>
      <c r="C931" t="s">
        <v>4789</v>
      </c>
      <c r="D931" t="s">
        <v>4790</v>
      </c>
      <c r="E931">
        <v>94371</v>
      </c>
      <c r="F931" t="s">
        <v>4791</v>
      </c>
      <c r="G931" t="s">
        <v>73</v>
      </c>
      <c r="H931" t="s">
        <v>28</v>
      </c>
      <c r="I931" t="s">
        <v>58</v>
      </c>
      <c r="J931" t="s">
        <v>29</v>
      </c>
      <c r="K931">
        <v>411.76</v>
      </c>
      <c r="L931">
        <v>72</v>
      </c>
      <c r="M931" t="s">
        <v>1424</v>
      </c>
      <c r="N931">
        <v>44</v>
      </c>
      <c r="O931" t="s">
        <v>1424</v>
      </c>
      <c r="P931" t="s">
        <v>32</v>
      </c>
      <c r="Q931" t="s">
        <v>4792</v>
      </c>
      <c r="R931" t="s">
        <v>73</v>
      </c>
      <c r="S931" t="s">
        <v>73</v>
      </c>
      <c r="T931" t="s">
        <v>34</v>
      </c>
      <c r="U931" t="str">
        <f>VLOOKUP(F931,[1]Sheet2!H:J,2,FALSE)</f>
        <v>Capital Goods</v>
      </c>
      <c r="V931" t="str">
        <f>VLOOKUP(F931,[1]Sheet2!H:J,3,FALSE)</f>
        <v>Engineering - Industrial Equipments</v>
      </c>
    </row>
    <row r="932" spans="1:22" x14ac:dyDescent="0.3">
      <c r="A932" t="s">
        <v>4793</v>
      </c>
      <c r="B932" t="s">
        <v>23</v>
      </c>
      <c r="C932" t="s">
        <v>4794</v>
      </c>
      <c r="D932" t="s">
        <v>4795</v>
      </c>
      <c r="E932">
        <v>94011</v>
      </c>
      <c r="F932" t="s">
        <v>4796</v>
      </c>
      <c r="G932" t="s">
        <v>73</v>
      </c>
      <c r="H932" t="s">
        <v>28</v>
      </c>
      <c r="I932" t="s">
        <v>58</v>
      </c>
      <c r="J932" t="s">
        <v>29</v>
      </c>
      <c r="K932">
        <v>1002.04</v>
      </c>
      <c r="L932">
        <v>72</v>
      </c>
      <c r="M932" t="s">
        <v>1424</v>
      </c>
      <c r="N932">
        <v>44</v>
      </c>
      <c r="O932" t="s">
        <v>1424</v>
      </c>
      <c r="P932" t="s">
        <v>32</v>
      </c>
      <c r="Q932" t="s">
        <v>4797</v>
      </c>
      <c r="R932" t="s">
        <v>73</v>
      </c>
      <c r="S932" t="s">
        <v>73</v>
      </c>
      <c r="T932" t="s">
        <v>34</v>
      </c>
      <c r="U932" t="str">
        <f>VLOOKUP(F932,[1]Sheet2!H:J,2,FALSE)</f>
        <v>Capital Goods</v>
      </c>
      <c r="V932" t="str">
        <f>VLOOKUP(F932,[1]Sheet2!H:J,3,FALSE)</f>
        <v>Engineering - Industrial Equipments</v>
      </c>
    </row>
    <row r="933" spans="1:22" x14ac:dyDescent="0.3">
      <c r="A933" t="s">
        <v>4798</v>
      </c>
      <c r="B933" t="s">
        <v>23</v>
      </c>
      <c r="C933" t="s">
        <v>4799</v>
      </c>
      <c r="D933" t="s">
        <v>4800</v>
      </c>
      <c r="E933">
        <v>544440</v>
      </c>
      <c r="F933" t="s">
        <v>4801</v>
      </c>
      <c r="G933" t="s">
        <v>783</v>
      </c>
      <c r="H933" t="s">
        <v>28</v>
      </c>
      <c r="I933" t="s">
        <v>29</v>
      </c>
      <c r="J933" t="s">
        <v>58</v>
      </c>
      <c r="K933">
        <v>250.26</v>
      </c>
      <c r="L933">
        <v>72</v>
      </c>
      <c r="M933" t="s">
        <v>1424</v>
      </c>
      <c r="N933">
        <v>44</v>
      </c>
      <c r="O933" t="s">
        <v>1424</v>
      </c>
      <c r="P933" t="s">
        <v>32</v>
      </c>
      <c r="Q933" t="s">
        <v>73</v>
      </c>
      <c r="R933" t="s">
        <v>4802</v>
      </c>
      <c r="S933" t="s">
        <v>34</v>
      </c>
      <c r="T933" t="s">
        <v>73</v>
      </c>
      <c r="U933" t="str">
        <f>VLOOKUP(F933,[1]Sheet2!H:J,2,FALSE)</f>
        <v>Capital Goods</v>
      </c>
      <c r="V933" t="str">
        <f>VLOOKUP(F933,[1]Sheet2!H:J,3,FALSE)</f>
        <v>Engineering - Industrial Equipments</v>
      </c>
    </row>
    <row r="934" spans="1:22" x14ac:dyDescent="0.3">
      <c r="A934" t="s">
        <v>4803</v>
      </c>
      <c r="B934" t="s">
        <v>23</v>
      </c>
      <c r="C934" t="s">
        <v>4804</v>
      </c>
      <c r="D934" t="s">
        <v>4805</v>
      </c>
      <c r="E934">
        <v>94332</v>
      </c>
      <c r="F934" t="s">
        <v>4806</v>
      </c>
      <c r="G934" t="s">
        <v>73</v>
      </c>
      <c r="H934" t="s">
        <v>28</v>
      </c>
      <c r="I934" t="s">
        <v>58</v>
      </c>
      <c r="J934" t="s">
        <v>29</v>
      </c>
      <c r="K934">
        <v>185.45</v>
      </c>
      <c r="L934">
        <v>8</v>
      </c>
      <c r="M934" t="s">
        <v>3087</v>
      </c>
      <c r="N934">
        <v>39</v>
      </c>
      <c r="O934" t="s">
        <v>1159</v>
      </c>
      <c r="P934" t="s">
        <v>32</v>
      </c>
      <c r="Q934" t="s">
        <v>4807</v>
      </c>
      <c r="R934" t="s">
        <v>73</v>
      </c>
      <c r="S934" t="s">
        <v>73</v>
      </c>
      <c r="T934" t="s">
        <v>34</v>
      </c>
      <c r="U934" t="str">
        <f>VLOOKUP(F934,[1]Sheet2!H:J,2,FALSE)</f>
        <v>Capital Goods</v>
      </c>
      <c r="V934" t="str">
        <f>VLOOKUP(F934,[1]Sheet2!H:J,3,FALSE)</f>
        <v>Electric Equipment</v>
      </c>
    </row>
    <row r="935" spans="1:22" x14ac:dyDescent="0.3">
      <c r="A935" t="s">
        <v>4808</v>
      </c>
      <c r="B935" t="s">
        <v>23</v>
      </c>
      <c r="C935" t="s">
        <v>4809</v>
      </c>
      <c r="D935" t="s">
        <v>4810</v>
      </c>
      <c r="E935">
        <v>544453</v>
      </c>
      <c r="F935" t="s">
        <v>4811</v>
      </c>
      <c r="G935" t="s">
        <v>783</v>
      </c>
      <c r="H935" t="s">
        <v>28</v>
      </c>
      <c r="I935" t="s">
        <v>29</v>
      </c>
      <c r="J935" t="s">
        <v>58</v>
      </c>
      <c r="K935">
        <v>337.2</v>
      </c>
      <c r="L935">
        <v>39</v>
      </c>
      <c r="M935" t="s">
        <v>51</v>
      </c>
      <c r="N935">
        <v>106</v>
      </c>
      <c r="O935" t="s">
        <v>51</v>
      </c>
      <c r="P935" t="s">
        <v>32</v>
      </c>
      <c r="Q935" t="s">
        <v>73</v>
      </c>
      <c r="R935" t="s">
        <v>4812</v>
      </c>
      <c r="S935" t="s">
        <v>34</v>
      </c>
      <c r="T935" t="s">
        <v>73</v>
      </c>
      <c r="U935" t="str">
        <f>VLOOKUP(F935,[1]Sheet2!H:J,2,FALSE)</f>
        <v>Capital Goods</v>
      </c>
      <c r="V935" t="str">
        <f>VLOOKUP(F935,[1]Sheet2!H:J,3,FALSE)</f>
        <v>Engineering Consultancy</v>
      </c>
    </row>
    <row r="936" spans="1:22" x14ac:dyDescent="0.3">
      <c r="A936" t="s">
        <v>4813</v>
      </c>
      <c r="B936" t="s">
        <v>23</v>
      </c>
      <c r="C936" t="s">
        <v>4814</v>
      </c>
      <c r="D936" t="s">
        <v>4815</v>
      </c>
      <c r="E936">
        <v>544458</v>
      </c>
      <c r="F936" t="s">
        <v>4816</v>
      </c>
      <c r="G936" t="s">
        <v>677</v>
      </c>
      <c r="H936" t="s">
        <v>28</v>
      </c>
      <c r="I936" t="s">
        <v>29</v>
      </c>
      <c r="J936" t="s">
        <v>58</v>
      </c>
      <c r="K936">
        <v>885.24</v>
      </c>
      <c r="L936">
        <v>72</v>
      </c>
      <c r="M936" t="s">
        <v>1424</v>
      </c>
      <c r="N936">
        <v>44</v>
      </c>
      <c r="O936" t="s">
        <v>1424</v>
      </c>
      <c r="P936" t="s">
        <v>32</v>
      </c>
      <c r="Q936" t="s">
        <v>73</v>
      </c>
      <c r="R936" t="s">
        <v>4817</v>
      </c>
      <c r="S936" t="s">
        <v>34</v>
      </c>
      <c r="T936" t="s">
        <v>73</v>
      </c>
      <c r="U936" t="str">
        <f>VLOOKUP(F936,[1]Sheet2!H:J,2,FALSE)</f>
        <v>Capital Goods</v>
      </c>
      <c r="V936" t="str">
        <f>VLOOKUP(F936,[1]Sheet2!H:J,3,FALSE)</f>
        <v>Engineering - Industrial Equipments</v>
      </c>
    </row>
    <row r="937" spans="1:22" x14ac:dyDescent="0.3">
      <c r="A937" t="s">
        <v>4818</v>
      </c>
      <c r="B937" t="s">
        <v>23</v>
      </c>
      <c r="C937" t="s">
        <v>4819</v>
      </c>
      <c r="D937" t="s">
        <v>4820</v>
      </c>
      <c r="E937">
        <v>544470</v>
      </c>
      <c r="F937" t="s">
        <v>4821</v>
      </c>
      <c r="G937" t="s">
        <v>27</v>
      </c>
      <c r="H937" t="s">
        <v>28</v>
      </c>
      <c r="I937" t="s">
        <v>29</v>
      </c>
      <c r="J937" t="s">
        <v>29</v>
      </c>
      <c r="K937">
        <v>2306.79</v>
      </c>
      <c r="L937">
        <v>72</v>
      </c>
      <c r="M937" t="s">
        <v>1424</v>
      </c>
      <c r="N937">
        <v>45</v>
      </c>
      <c r="O937" t="s">
        <v>2555</v>
      </c>
      <c r="P937" t="s">
        <v>32</v>
      </c>
      <c r="Q937" t="s">
        <v>4822</v>
      </c>
      <c r="R937" t="s">
        <v>4822</v>
      </c>
      <c r="S937" t="s">
        <v>34</v>
      </c>
      <c r="T937" t="s">
        <v>34</v>
      </c>
      <c r="U937" t="str">
        <f>VLOOKUP(F937,[1]Sheet2!H:J,2,FALSE)</f>
        <v>Capital Goods</v>
      </c>
      <c r="V937" t="str">
        <f>VLOOKUP(F937,[1]Sheet2!H:J,3,FALSE)</f>
        <v>Engineering - Industrial Equipments</v>
      </c>
    </row>
    <row r="938" spans="1:22" x14ac:dyDescent="0.3">
      <c r="A938" t="s">
        <v>4823</v>
      </c>
      <c r="B938" t="s">
        <v>23</v>
      </c>
      <c r="C938" t="s">
        <v>4824</v>
      </c>
      <c r="D938" t="s">
        <v>4825</v>
      </c>
      <c r="E938">
        <v>94642</v>
      </c>
      <c r="F938" t="s">
        <v>4826</v>
      </c>
      <c r="G938" t="s">
        <v>73</v>
      </c>
      <c r="H938" t="s">
        <v>28</v>
      </c>
      <c r="I938" t="s">
        <v>58</v>
      </c>
      <c r="J938" t="s">
        <v>29</v>
      </c>
      <c r="K938">
        <v>319.14999999999998</v>
      </c>
      <c r="L938">
        <v>8</v>
      </c>
      <c r="M938" t="s">
        <v>3087</v>
      </c>
      <c r="N938">
        <v>39</v>
      </c>
      <c r="O938" t="s">
        <v>1159</v>
      </c>
      <c r="P938" t="s">
        <v>32</v>
      </c>
      <c r="Q938" t="s">
        <v>4827</v>
      </c>
      <c r="R938" t="s">
        <v>73</v>
      </c>
      <c r="S938" t="s">
        <v>73</v>
      </c>
      <c r="T938" t="s">
        <v>34</v>
      </c>
      <c r="U938" t="str">
        <f>VLOOKUP(F938,[1]Sheet2!H:J,2,FALSE)</f>
        <v>Capital Goods</v>
      </c>
      <c r="V938" t="str">
        <f>VLOOKUP(F938,[1]Sheet2!H:J,3,FALSE)</f>
        <v>Electric Equipment</v>
      </c>
    </row>
    <row r="939" spans="1:22" x14ac:dyDescent="0.3">
      <c r="A939" t="s">
        <v>4828</v>
      </c>
      <c r="B939" t="s">
        <v>23</v>
      </c>
      <c r="C939" t="s">
        <v>4829</v>
      </c>
      <c r="D939" t="s">
        <v>4830</v>
      </c>
      <c r="E939">
        <v>544492</v>
      </c>
      <c r="F939" t="s">
        <v>4831</v>
      </c>
      <c r="G939" t="s">
        <v>27</v>
      </c>
      <c r="H939" t="s">
        <v>28</v>
      </c>
      <c r="I939" t="s">
        <v>29</v>
      </c>
      <c r="J939" t="s">
        <v>29</v>
      </c>
      <c r="K939">
        <v>1308.56</v>
      </c>
      <c r="L939">
        <v>8</v>
      </c>
      <c r="M939" t="s">
        <v>3087</v>
      </c>
      <c r="N939">
        <v>39</v>
      </c>
      <c r="O939" t="s">
        <v>1159</v>
      </c>
      <c r="P939" t="s">
        <v>32</v>
      </c>
      <c r="Q939" t="s">
        <v>4832</v>
      </c>
      <c r="R939" t="s">
        <v>4832</v>
      </c>
      <c r="S939" t="s">
        <v>34</v>
      </c>
      <c r="T939" t="s">
        <v>34</v>
      </c>
      <c r="U939" t="str">
        <f>VLOOKUP(F939,[1]Sheet2!H:J,2,FALSE)</f>
        <v>Capital Goods</v>
      </c>
      <c r="V939" t="str">
        <f>VLOOKUP(F939,[1]Sheet2!H:J,3,FALSE)</f>
        <v>Electric Equipment</v>
      </c>
    </row>
    <row r="940" spans="1:22" x14ac:dyDescent="0.3">
      <c r="A940" t="s">
        <v>4833</v>
      </c>
      <c r="B940" t="s">
        <v>23</v>
      </c>
      <c r="C940" t="s">
        <v>4834</v>
      </c>
      <c r="D940" t="s">
        <v>4835</v>
      </c>
      <c r="E940">
        <v>88176</v>
      </c>
      <c r="F940" t="s">
        <v>4836</v>
      </c>
      <c r="G940" t="s">
        <v>73</v>
      </c>
      <c r="H940" t="s">
        <v>28</v>
      </c>
      <c r="I940" t="s">
        <v>58</v>
      </c>
      <c r="J940" t="s">
        <v>29</v>
      </c>
      <c r="K940">
        <v>193.93</v>
      </c>
      <c r="L940">
        <v>8</v>
      </c>
      <c r="M940" t="s">
        <v>3087</v>
      </c>
      <c r="N940">
        <v>39</v>
      </c>
      <c r="O940" t="s">
        <v>1159</v>
      </c>
      <c r="P940" t="s">
        <v>32</v>
      </c>
      <c r="Q940" t="s">
        <v>4837</v>
      </c>
      <c r="R940" t="s">
        <v>73</v>
      </c>
      <c r="S940" t="s">
        <v>73</v>
      </c>
      <c r="T940" t="s">
        <v>34</v>
      </c>
      <c r="U940" t="str">
        <f>VLOOKUP(F940,[1]Sheet2!H:J,2,FALSE)</f>
        <v>Capital Goods</v>
      </c>
      <c r="V940" t="str">
        <f>VLOOKUP(F940,[1]Sheet2!H:J,3,FALSE)</f>
        <v>Electrodes &amp; Welding Equipment</v>
      </c>
    </row>
    <row r="941" spans="1:22" x14ac:dyDescent="0.3">
      <c r="A941" t="s">
        <v>4838</v>
      </c>
      <c r="B941" t="s">
        <v>23</v>
      </c>
      <c r="C941" t="s">
        <v>4839</v>
      </c>
      <c r="D941" t="s">
        <v>4840</v>
      </c>
      <c r="E941">
        <v>94577</v>
      </c>
      <c r="F941" t="s">
        <v>4841</v>
      </c>
      <c r="G941" t="s">
        <v>73</v>
      </c>
      <c r="H941" t="s">
        <v>28</v>
      </c>
      <c r="I941" t="s">
        <v>58</v>
      </c>
      <c r="J941" t="s">
        <v>29</v>
      </c>
      <c r="K941">
        <v>275.47000000000003</v>
      </c>
      <c r="L941">
        <v>72</v>
      </c>
      <c r="M941" t="s">
        <v>1424</v>
      </c>
      <c r="N941">
        <v>44</v>
      </c>
      <c r="O941" t="s">
        <v>1424</v>
      </c>
      <c r="P941" t="s">
        <v>32</v>
      </c>
      <c r="Q941" t="s">
        <v>4842</v>
      </c>
      <c r="R941" t="s">
        <v>73</v>
      </c>
      <c r="S941" t="s">
        <v>73</v>
      </c>
      <c r="T941" t="s">
        <v>34</v>
      </c>
      <c r="U941" t="str">
        <f>VLOOKUP(F941,[1]Sheet2!H:J,2,FALSE)</f>
        <v>Capital Goods</v>
      </c>
      <c r="V941" t="str">
        <f>VLOOKUP(F941,[1]Sheet2!H:J,3,FALSE)</f>
        <v>Engineering</v>
      </c>
    </row>
    <row r="942" spans="1:22" x14ac:dyDescent="0.3">
      <c r="A942" t="s">
        <v>4843</v>
      </c>
      <c r="B942" t="s">
        <v>23</v>
      </c>
      <c r="C942" t="s">
        <v>4844</v>
      </c>
      <c r="D942" t="s">
        <v>4845</v>
      </c>
      <c r="E942">
        <v>544516</v>
      </c>
      <c r="F942" t="s">
        <v>4846</v>
      </c>
      <c r="G942" t="s">
        <v>783</v>
      </c>
      <c r="H942" t="s">
        <v>28</v>
      </c>
      <c r="I942" t="s">
        <v>29</v>
      </c>
      <c r="J942" t="s">
        <v>58</v>
      </c>
      <c r="K942">
        <v>854.17</v>
      </c>
      <c r="L942">
        <v>9</v>
      </c>
      <c r="M942" t="s">
        <v>30</v>
      </c>
      <c r="N942">
        <v>25</v>
      </c>
      <c r="O942" t="s">
        <v>3202</v>
      </c>
      <c r="P942" t="s">
        <v>32</v>
      </c>
      <c r="Q942" t="s">
        <v>73</v>
      </c>
      <c r="R942" t="s">
        <v>4847</v>
      </c>
      <c r="S942" t="s">
        <v>34</v>
      </c>
      <c r="T942" t="s">
        <v>73</v>
      </c>
      <c r="U942" t="str">
        <f>VLOOKUP(F942,[1]Sheet2!H:J,2,FALSE)</f>
        <v>Capital Goods</v>
      </c>
      <c r="V942" t="str">
        <f>VLOOKUP(F942,[1]Sheet2!H:J,3,FALSE)</f>
        <v>Engineering - Industrial Equipments</v>
      </c>
    </row>
    <row r="943" spans="1:22" x14ac:dyDescent="0.3">
      <c r="A943" t="s">
        <v>4848</v>
      </c>
      <c r="B943" t="s">
        <v>23</v>
      </c>
      <c r="C943" t="s">
        <v>4849</v>
      </c>
      <c r="D943" t="s">
        <v>4850</v>
      </c>
      <c r="E943">
        <v>544518</v>
      </c>
      <c r="F943" t="s">
        <v>4851</v>
      </c>
      <c r="G943" t="s">
        <v>783</v>
      </c>
      <c r="H943" t="s">
        <v>28</v>
      </c>
      <c r="I943" t="s">
        <v>29</v>
      </c>
      <c r="J943" t="s">
        <v>58</v>
      </c>
      <c r="K943">
        <v>266.27</v>
      </c>
      <c r="L943">
        <v>9</v>
      </c>
      <c r="M943" t="s">
        <v>30</v>
      </c>
      <c r="N943">
        <v>44</v>
      </c>
      <c r="O943" t="s">
        <v>1424</v>
      </c>
      <c r="P943" t="s">
        <v>32</v>
      </c>
      <c r="Q943" t="s">
        <v>73</v>
      </c>
      <c r="R943" t="s">
        <v>4852</v>
      </c>
      <c r="S943" t="s">
        <v>34</v>
      </c>
      <c r="T943" t="s">
        <v>73</v>
      </c>
      <c r="U943" t="str">
        <f>VLOOKUP(F943,[1]Sheet2!H:J,2,FALSE)</f>
        <v>Capital Goods</v>
      </c>
      <c r="V943" t="str">
        <f>VLOOKUP(F943,[1]Sheet2!H:J,3,FALSE)</f>
        <v>Engineering - Industrial Equipments</v>
      </c>
    </row>
    <row r="944" spans="1:22" x14ac:dyDescent="0.3">
      <c r="A944" t="s">
        <v>4853</v>
      </c>
      <c r="B944" t="s">
        <v>23</v>
      </c>
      <c r="C944" t="s">
        <v>4854</v>
      </c>
      <c r="D944" t="s">
        <v>4855</v>
      </c>
      <c r="E944">
        <v>500078</v>
      </c>
      <c r="F944" t="s">
        <v>4856</v>
      </c>
      <c r="G944" t="s">
        <v>27</v>
      </c>
      <c r="H944" t="s">
        <v>28</v>
      </c>
      <c r="I944" t="s">
        <v>29</v>
      </c>
      <c r="J944" t="s">
        <v>29</v>
      </c>
      <c r="K944">
        <v>1140.8599999999999</v>
      </c>
      <c r="L944">
        <v>14</v>
      </c>
      <c r="M944" t="s">
        <v>392</v>
      </c>
      <c r="N944">
        <v>22</v>
      </c>
      <c r="O944" t="s">
        <v>392</v>
      </c>
      <c r="P944" t="s">
        <v>32</v>
      </c>
      <c r="Q944" t="s">
        <v>4857</v>
      </c>
      <c r="R944" t="s">
        <v>4857</v>
      </c>
      <c r="S944" t="s">
        <v>34</v>
      </c>
      <c r="T944" t="s">
        <v>34</v>
      </c>
      <c r="U944" t="str">
        <f>VLOOKUP(F944,[1]Sheet2!H:J,2,FALSE)</f>
        <v>Chemicals</v>
      </c>
      <c r="V944" t="str">
        <f>VLOOKUP(F944,[1]Sheet2!H:J,3,FALSE)</f>
        <v>Chemicals</v>
      </c>
    </row>
    <row r="945" spans="1:22" x14ac:dyDescent="0.3">
      <c r="A945" t="s">
        <v>4858</v>
      </c>
      <c r="B945" t="s">
        <v>23</v>
      </c>
      <c r="C945" t="s">
        <v>4859</v>
      </c>
      <c r="D945" t="s">
        <v>4860</v>
      </c>
      <c r="E945">
        <v>506405</v>
      </c>
      <c r="F945" t="s">
        <v>4861</v>
      </c>
      <c r="G945" t="s">
        <v>27</v>
      </c>
      <c r="H945" t="s">
        <v>28</v>
      </c>
      <c r="I945" t="s">
        <v>29</v>
      </c>
      <c r="J945" t="s">
        <v>29</v>
      </c>
      <c r="K945">
        <v>790.97</v>
      </c>
      <c r="L945">
        <v>14</v>
      </c>
      <c r="M945" t="s">
        <v>392</v>
      </c>
      <c r="N945">
        <v>22</v>
      </c>
      <c r="O945" t="s">
        <v>392</v>
      </c>
      <c r="P945" t="s">
        <v>32</v>
      </c>
      <c r="Q945" t="s">
        <v>4862</v>
      </c>
      <c r="R945" t="s">
        <v>4862</v>
      </c>
      <c r="S945" t="s">
        <v>34</v>
      </c>
      <c r="T945" t="s">
        <v>34</v>
      </c>
      <c r="U945" t="str">
        <f>VLOOKUP(F945,[1]Sheet2!H:J,2,FALSE)</f>
        <v>Chemicals</v>
      </c>
      <c r="V945" t="str">
        <f>VLOOKUP(F945,[1]Sheet2!H:J,3,FALSE)</f>
        <v>Chemicals</v>
      </c>
    </row>
    <row r="946" spans="1:22" x14ac:dyDescent="0.3">
      <c r="A946" t="s">
        <v>4863</v>
      </c>
      <c r="B946" t="s">
        <v>23</v>
      </c>
      <c r="C946" t="s">
        <v>4864</v>
      </c>
      <c r="D946" t="s">
        <v>4865</v>
      </c>
      <c r="E946">
        <v>500645</v>
      </c>
      <c r="F946" t="s">
        <v>4866</v>
      </c>
      <c r="G946" t="s">
        <v>39</v>
      </c>
      <c r="H946" t="s">
        <v>28</v>
      </c>
      <c r="I946" t="s">
        <v>29</v>
      </c>
      <c r="J946" t="s">
        <v>29</v>
      </c>
      <c r="K946">
        <v>19523.939999999999</v>
      </c>
      <c r="L946">
        <v>14</v>
      </c>
      <c r="M946" t="s">
        <v>392</v>
      </c>
      <c r="N946">
        <v>22</v>
      </c>
      <c r="O946" t="s">
        <v>392</v>
      </c>
      <c r="P946" t="s">
        <v>32</v>
      </c>
      <c r="Q946" t="s">
        <v>4867</v>
      </c>
      <c r="R946" t="s">
        <v>4867</v>
      </c>
      <c r="S946" t="s">
        <v>34</v>
      </c>
      <c r="T946" t="s">
        <v>34</v>
      </c>
      <c r="U946" t="str">
        <f>VLOOKUP(F946,[1]Sheet2!H:J,2,FALSE)</f>
        <v>Chemicals</v>
      </c>
      <c r="V946" t="str">
        <f>VLOOKUP(F946,[1]Sheet2!H:J,3,FALSE)</f>
        <v>Chemicals</v>
      </c>
    </row>
    <row r="947" spans="1:22" x14ac:dyDescent="0.3">
      <c r="A947" t="s">
        <v>4868</v>
      </c>
      <c r="B947" t="s">
        <v>23</v>
      </c>
      <c r="C947" t="s">
        <v>4869</v>
      </c>
      <c r="D947" t="s">
        <v>4870</v>
      </c>
      <c r="E947">
        <v>506528</v>
      </c>
      <c r="F947" t="s">
        <v>4871</v>
      </c>
      <c r="G947" t="s">
        <v>72</v>
      </c>
      <c r="H947" t="s">
        <v>28</v>
      </c>
      <c r="I947" t="s">
        <v>29</v>
      </c>
      <c r="J947" t="s">
        <v>58</v>
      </c>
      <c r="K947">
        <v>401.21</v>
      </c>
      <c r="L947">
        <v>14</v>
      </c>
      <c r="M947" t="s">
        <v>392</v>
      </c>
      <c r="N947">
        <v>22</v>
      </c>
      <c r="O947" t="s">
        <v>392</v>
      </c>
      <c r="P947" t="s">
        <v>32</v>
      </c>
      <c r="Q947" t="s">
        <v>73</v>
      </c>
      <c r="R947" t="s">
        <v>4872</v>
      </c>
      <c r="S947" t="s">
        <v>34</v>
      </c>
      <c r="T947" t="s">
        <v>75</v>
      </c>
      <c r="U947" t="str">
        <f>VLOOKUP(F947,[1]Sheet2!H:J,2,FALSE)</f>
        <v>Chemicals</v>
      </c>
      <c r="V947" t="str">
        <f>VLOOKUP(F947,[1]Sheet2!H:J,3,FALSE)</f>
        <v>Chemicals</v>
      </c>
    </row>
    <row r="948" spans="1:22" x14ac:dyDescent="0.3">
      <c r="A948" t="s">
        <v>4873</v>
      </c>
      <c r="B948" t="s">
        <v>23</v>
      </c>
      <c r="C948" t="s">
        <v>4874</v>
      </c>
      <c r="D948" t="s">
        <v>4875</v>
      </c>
      <c r="E948">
        <v>509480</v>
      </c>
      <c r="F948" t="s">
        <v>4876</v>
      </c>
      <c r="G948" t="s">
        <v>39</v>
      </c>
      <c r="H948" t="s">
        <v>932</v>
      </c>
      <c r="I948" t="s">
        <v>29</v>
      </c>
      <c r="J948" t="s">
        <v>29</v>
      </c>
      <c r="K948">
        <v>61903.18</v>
      </c>
      <c r="L948">
        <v>43</v>
      </c>
      <c r="M948" t="s">
        <v>4877</v>
      </c>
      <c r="N948">
        <v>63</v>
      </c>
      <c r="O948" t="s">
        <v>4878</v>
      </c>
      <c r="P948" t="s">
        <v>32</v>
      </c>
      <c r="Q948" t="s">
        <v>4879</v>
      </c>
      <c r="R948" t="s">
        <v>4879</v>
      </c>
      <c r="S948" t="s">
        <v>34</v>
      </c>
      <c r="T948" t="s">
        <v>34</v>
      </c>
      <c r="U948" t="str">
        <f>VLOOKUP(F948,[1]Sheet2!H:J,2,FALSE)</f>
        <v>Chemicals</v>
      </c>
      <c r="V948" t="str">
        <f>VLOOKUP(F948,[1]Sheet2!H:J,3,FALSE)</f>
        <v>Paints</v>
      </c>
    </row>
    <row r="949" spans="1:22" x14ac:dyDescent="0.3">
      <c r="A949" t="s">
        <v>4880</v>
      </c>
      <c r="B949" t="s">
        <v>23</v>
      </c>
      <c r="C949" t="s">
        <v>4881</v>
      </c>
      <c r="D949" t="s">
        <v>4882</v>
      </c>
      <c r="E949">
        <v>500165</v>
      </c>
      <c r="F949" t="s">
        <v>4883</v>
      </c>
      <c r="G949" t="s">
        <v>39</v>
      </c>
      <c r="H949" t="s">
        <v>28</v>
      </c>
      <c r="I949" t="s">
        <v>29</v>
      </c>
      <c r="J949" t="s">
        <v>29</v>
      </c>
      <c r="K949">
        <v>19844.689999999999</v>
      </c>
      <c r="L949">
        <v>43</v>
      </c>
      <c r="M949" t="s">
        <v>4877</v>
      </c>
      <c r="N949">
        <v>63</v>
      </c>
      <c r="O949" t="s">
        <v>4878</v>
      </c>
      <c r="P949" t="s">
        <v>32</v>
      </c>
      <c r="Q949" t="s">
        <v>4884</v>
      </c>
      <c r="R949" t="s">
        <v>4884</v>
      </c>
      <c r="S949" t="s">
        <v>34</v>
      </c>
      <c r="T949" t="s">
        <v>34</v>
      </c>
      <c r="U949" t="str">
        <f>VLOOKUP(F949,[1]Sheet2!H:J,2,FALSE)</f>
        <v>Chemicals</v>
      </c>
      <c r="V949" t="str">
        <f>VLOOKUP(F949,[1]Sheet2!H:J,3,FALSE)</f>
        <v>Paints</v>
      </c>
    </row>
    <row r="950" spans="1:22" x14ac:dyDescent="0.3">
      <c r="A950" t="s">
        <v>4885</v>
      </c>
      <c r="B950" t="s">
        <v>23</v>
      </c>
      <c r="C950" t="s">
        <v>4886</v>
      </c>
      <c r="D950" t="s">
        <v>4887</v>
      </c>
      <c r="E950">
        <v>503806</v>
      </c>
      <c r="F950" t="s">
        <v>4888</v>
      </c>
      <c r="G950" t="s">
        <v>39</v>
      </c>
      <c r="H950" t="s">
        <v>932</v>
      </c>
      <c r="I950" t="s">
        <v>29</v>
      </c>
      <c r="J950" t="s">
        <v>29</v>
      </c>
      <c r="K950">
        <v>85183.6</v>
      </c>
      <c r="L950">
        <v>14</v>
      </c>
      <c r="M950" t="s">
        <v>392</v>
      </c>
      <c r="N950">
        <v>22</v>
      </c>
      <c r="O950" t="s">
        <v>392</v>
      </c>
      <c r="P950" t="s">
        <v>32</v>
      </c>
      <c r="Q950" t="s">
        <v>4886</v>
      </c>
      <c r="R950" t="s">
        <v>4886</v>
      </c>
      <c r="S950" t="s">
        <v>34</v>
      </c>
      <c r="T950" t="s">
        <v>34</v>
      </c>
      <c r="U950" t="str">
        <f>VLOOKUP(F950,[1]Sheet2!H:J,2,FALSE)</f>
        <v>Chemicals</v>
      </c>
      <c r="V950" t="str">
        <f>VLOOKUP(F950,[1]Sheet2!H:J,3,FALSE)</f>
        <v>Chemicals</v>
      </c>
    </row>
    <row r="951" spans="1:22" x14ac:dyDescent="0.3">
      <c r="A951" t="s">
        <v>4889</v>
      </c>
      <c r="B951" t="s">
        <v>23</v>
      </c>
      <c r="C951" t="s">
        <v>4890</v>
      </c>
      <c r="D951" t="s">
        <v>4891</v>
      </c>
      <c r="E951">
        <v>506222</v>
      </c>
      <c r="F951" t="s">
        <v>4892</v>
      </c>
      <c r="G951" t="s">
        <v>39</v>
      </c>
      <c r="H951" t="s">
        <v>28</v>
      </c>
      <c r="I951" t="s">
        <v>29</v>
      </c>
      <c r="J951" t="s">
        <v>29</v>
      </c>
      <c r="K951">
        <v>4264.26</v>
      </c>
      <c r="L951">
        <v>45</v>
      </c>
      <c r="M951" t="s">
        <v>1108</v>
      </c>
      <c r="N951">
        <v>69</v>
      </c>
      <c r="O951" t="s">
        <v>1108</v>
      </c>
      <c r="P951" t="s">
        <v>32</v>
      </c>
      <c r="Q951" t="s">
        <v>4893</v>
      </c>
      <c r="R951" t="s">
        <v>4893</v>
      </c>
      <c r="S951" t="s">
        <v>34</v>
      </c>
      <c r="T951" t="s">
        <v>34</v>
      </c>
      <c r="U951" t="str">
        <f>VLOOKUP(F951,[1]Sheet2!H:J,2,FALSE)</f>
        <v>Chemicals</v>
      </c>
      <c r="V951" t="str">
        <f>VLOOKUP(F951,[1]Sheet2!H:J,3,FALSE)</f>
        <v>Chemicals</v>
      </c>
    </row>
    <row r="952" spans="1:22" x14ac:dyDescent="0.3">
      <c r="A952" t="s">
        <v>4894</v>
      </c>
      <c r="B952" t="s">
        <v>23</v>
      </c>
      <c r="C952" t="s">
        <v>4895</v>
      </c>
      <c r="D952" t="s">
        <v>4896</v>
      </c>
      <c r="E952">
        <v>531253</v>
      </c>
      <c r="F952" t="s">
        <v>4897</v>
      </c>
      <c r="G952" t="s">
        <v>72</v>
      </c>
      <c r="H952" t="s">
        <v>28</v>
      </c>
      <c r="I952" t="s">
        <v>29</v>
      </c>
      <c r="J952" t="s">
        <v>58</v>
      </c>
      <c r="K952">
        <v>251.67</v>
      </c>
      <c r="L952">
        <v>14</v>
      </c>
      <c r="M952" t="s">
        <v>392</v>
      </c>
      <c r="N952">
        <v>22</v>
      </c>
      <c r="O952" t="s">
        <v>392</v>
      </c>
      <c r="P952" t="s">
        <v>32</v>
      </c>
      <c r="Q952" t="s">
        <v>73</v>
      </c>
      <c r="R952" t="s">
        <v>4898</v>
      </c>
      <c r="S952" t="s">
        <v>34</v>
      </c>
      <c r="T952" t="s">
        <v>75</v>
      </c>
      <c r="U952" t="str">
        <f>VLOOKUP(F952,[1]Sheet2!H:J,2,FALSE)</f>
        <v>Chemicals</v>
      </c>
      <c r="V952" t="str">
        <f>VLOOKUP(F952,[1]Sheet2!H:J,3,FALSE)</f>
        <v>Chemicals</v>
      </c>
    </row>
    <row r="953" spans="1:22" x14ac:dyDescent="0.3">
      <c r="A953" t="s">
        <v>4899</v>
      </c>
      <c r="B953" t="s">
        <v>23</v>
      </c>
      <c r="C953" t="s">
        <v>4900</v>
      </c>
      <c r="D953" t="s">
        <v>4901</v>
      </c>
      <c r="E953">
        <v>500117</v>
      </c>
      <c r="F953" t="s">
        <v>4902</v>
      </c>
      <c r="G953" t="s">
        <v>39</v>
      </c>
      <c r="H953" t="s">
        <v>28</v>
      </c>
      <c r="I953" t="s">
        <v>29</v>
      </c>
      <c r="J953" t="s">
        <v>29</v>
      </c>
      <c r="K953">
        <v>2125.71</v>
      </c>
      <c r="L953">
        <v>45</v>
      </c>
      <c r="M953" t="s">
        <v>1108</v>
      </c>
      <c r="N953">
        <v>69</v>
      </c>
      <c r="O953" t="s">
        <v>1108</v>
      </c>
      <c r="P953" t="s">
        <v>32</v>
      </c>
      <c r="Q953" t="s">
        <v>4900</v>
      </c>
      <c r="R953" t="s">
        <v>4900</v>
      </c>
      <c r="S953" t="s">
        <v>34</v>
      </c>
      <c r="T953" t="s">
        <v>34</v>
      </c>
      <c r="U953" t="str">
        <f>VLOOKUP(F953,[1]Sheet2!H:J,2,FALSE)</f>
        <v>Chemicals</v>
      </c>
      <c r="V953" t="str">
        <f>VLOOKUP(F953,[1]Sheet2!H:J,3,FALSE)</f>
        <v>Chemicals</v>
      </c>
    </row>
    <row r="954" spans="1:22" x14ac:dyDescent="0.3">
      <c r="A954" t="s">
        <v>4903</v>
      </c>
      <c r="B954" t="s">
        <v>23</v>
      </c>
      <c r="C954" t="s">
        <v>4904</v>
      </c>
      <c r="D954" t="s">
        <v>4905</v>
      </c>
      <c r="E954">
        <v>504092</v>
      </c>
      <c r="F954" t="s">
        <v>4906</v>
      </c>
      <c r="G954" t="s">
        <v>57</v>
      </c>
      <c r="H954" t="s">
        <v>28</v>
      </c>
      <c r="I954" t="s">
        <v>29</v>
      </c>
      <c r="J954" t="s">
        <v>58</v>
      </c>
      <c r="K954">
        <v>1388.42</v>
      </c>
      <c r="L954">
        <v>14</v>
      </c>
      <c r="M954" t="s">
        <v>392</v>
      </c>
      <c r="N954">
        <v>38</v>
      </c>
      <c r="O954" t="s">
        <v>4907</v>
      </c>
      <c r="P954" t="s">
        <v>32</v>
      </c>
      <c r="Q954" t="s">
        <v>73</v>
      </c>
      <c r="R954" t="s">
        <v>4908</v>
      </c>
      <c r="S954" t="s">
        <v>34</v>
      </c>
      <c r="T954" t="s">
        <v>61</v>
      </c>
      <c r="U954" t="str">
        <f>VLOOKUP(F954,[1]Sheet2!H:J,2,FALSE)</f>
        <v>Chemicals</v>
      </c>
      <c r="V954" t="str">
        <f>VLOOKUP(F954,[1]Sheet2!H:J,3,FALSE)</f>
        <v>Chemicals</v>
      </c>
    </row>
    <row r="955" spans="1:22" x14ac:dyDescent="0.3">
      <c r="A955" t="s">
        <v>4909</v>
      </c>
      <c r="B955" t="s">
        <v>23</v>
      </c>
      <c r="C955" t="s">
        <v>4910</v>
      </c>
      <c r="D955" t="s">
        <v>4911</v>
      </c>
      <c r="E955">
        <v>506590</v>
      </c>
      <c r="F955" t="s">
        <v>4912</v>
      </c>
      <c r="G955" t="s">
        <v>39</v>
      </c>
      <c r="H955" t="s">
        <v>28</v>
      </c>
      <c r="I955" t="s">
        <v>29</v>
      </c>
      <c r="J955" t="s">
        <v>29</v>
      </c>
      <c r="K955">
        <v>14453.04</v>
      </c>
      <c r="L955">
        <v>14</v>
      </c>
      <c r="M955" t="s">
        <v>392</v>
      </c>
      <c r="N955">
        <v>22</v>
      </c>
      <c r="O955" t="s">
        <v>392</v>
      </c>
      <c r="P955" t="s">
        <v>32</v>
      </c>
      <c r="Q955" t="s">
        <v>4913</v>
      </c>
      <c r="R955" t="s">
        <v>4913</v>
      </c>
      <c r="S955" t="s">
        <v>34</v>
      </c>
      <c r="T955" t="s">
        <v>34</v>
      </c>
      <c r="U955" t="str">
        <f>VLOOKUP(F955,[1]Sheet2!H:J,2,FALSE)</f>
        <v>Chemicals</v>
      </c>
      <c r="V955" t="str">
        <f>VLOOKUP(F955,[1]Sheet2!H:J,3,FALSE)</f>
        <v>Carbon Black</v>
      </c>
    </row>
    <row r="956" spans="1:22" x14ac:dyDescent="0.3">
      <c r="A956" t="s">
        <v>4914</v>
      </c>
      <c r="B956" t="s">
        <v>23</v>
      </c>
      <c r="C956" t="s">
        <v>4915</v>
      </c>
      <c r="D956" t="s">
        <v>4916</v>
      </c>
      <c r="E956">
        <v>506854</v>
      </c>
      <c r="F956" t="s">
        <v>4917</v>
      </c>
      <c r="G956" t="s">
        <v>27</v>
      </c>
      <c r="H956" t="s">
        <v>28</v>
      </c>
      <c r="I956" t="s">
        <v>29</v>
      </c>
      <c r="J956" t="s">
        <v>58</v>
      </c>
      <c r="K956">
        <v>4689.55</v>
      </c>
      <c r="L956">
        <v>14</v>
      </c>
      <c r="M956" t="s">
        <v>392</v>
      </c>
      <c r="N956">
        <v>22</v>
      </c>
      <c r="O956" t="s">
        <v>392</v>
      </c>
      <c r="P956" t="s">
        <v>32</v>
      </c>
      <c r="Q956" t="s">
        <v>4918</v>
      </c>
      <c r="R956" t="s">
        <v>4918</v>
      </c>
      <c r="S956" t="s">
        <v>34</v>
      </c>
      <c r="T956" t="s">
        <v>61</v>
      </c>
      <c r="U956" t="str">
        <f>VLOOKUP(F956,[1]Sheet2!H:J,2,FALSE)</f>
        <v>Chemicals</v>
      </c>
      <c r="V956" t="str">
        <f>VLOOKUP(F956,[1]Sheet2!H:J,3,FALSE)</f>
        <v>Chemicals</v>
      </c>
    </row>
    <row r="957" spans="1:22" x14ac:dyDescent="0.3">
      <c r="A957" t="s">
        <v>4919</v>
      </c>
      <c r="B957" t="s">
        <v>23</v>
      </c>
      <c r="C957" t="s">
        <v>4920</v>
      </c>
      <c r="D957" t="s">
        <v>4921</v>
      </c>
      <c r="E957">
        <v>506390</v>
      </c>
      <c r="F957" t="s">
        <v>4922</v>
      </c>
      <c r="G957" t="s">
        <v>27</v>
      </c>
      <c r="H957" t="s">
        <v>28</v>
      </c>
      <c r="I957" t="s">
        <v>29</v>
      </c>
      <c r="J957" t="s">
        <v>29</v>
      </c>
      <c r="K957">
        <v>1368.64</v>
      </c>
      <c r="L957">
        <v>14</v>
      </c>
      <c r="M957" t="s">
        <v>392</v>
      </c>
      <c r="N957">
        <v>38</v>
      </c>
      <c r="O957" t="s">
        <v>4907</v>
      </c>
      <c r="P957" t="s">
        <v>32</v>
      </c>
      <c r="Q957" t="s">
        <v>4923</v>
      </c>
      <c r="R957" t="s">
        <v>4923</v>
      </c>
      <c r="S957" t="s">
        <v>34</v>
      </c>
      <c r="T957" t="s">
        <v>34</v>
      </c>
      <c r="U957" t="str">
        <f>VLOOKUP(F957,[1]Sheet2!H:J,2,FALSE)</f>
        <v>Chemicals</v>
      </c>
      <c r="V957" t="str">
        <f>VLOOKUP(F957,[1]Sheet2!H:J,3,FALSE)</f>
        <v>Chemicals</v>
      </c>
    </row>
    <row r="958" spans="1:22" x14ac:dyDescent="0.3">
      <c r="A958" t="s">
        <v>4924</v>
      </c>
      <c r="B958" t="s">
        <v>23</v>
      </c>
      <c r="C958" t="s">
        <v>4925</v>
      </c>
      <c r="D958" t="s">
        <v>4926</v>
      </c>
      <c r="E958">
        <v>500355</v>
      </c>
      <c r="F958" t="s">
        <v>4927</v>
      </c>
      <c r="G958" t="s">
        <v>39</v>
      </c>
      <c r="H958" t="s">
        <v>28</v>
      </c>
      <c r="I958" t="s">
        <v>29</v>
      </c>
      <c r="J958" t="s">
        <v>29</v>
      </c>
      <c r="K958">
        <v>6200.64</v>
      </c>
      <c r="L958">
        <v>1</v>
      </c>
      <c r="M958" t="s">
        <v>4928</v>
      </c>
      <c r="N958">
        <v>67</v>
      </c>
      <c r="O958" t="s">
        <v>4929</v>
      </c>
      <c r="P958" t="s">
        <v>32</v>
      </c>
      <c r="Q958" t="s">
        <v>4930</v>
      </c>
      <c r="R958" t="s">
        <v>4930</v>
      </c>
      <c r="S958" t="s">
        <v>34</v>
      </c>
      <c r="T958" t="s">
        <v>34</v>
      </c>
      <c r="U958" t="str">
        <f>VLOOKUP(F958,[1]Sheet2!H:J,2,FALSE)</f>
        <v>Chemicals</v>
      </c>
      <c r="V958" t="str">
        <f>VLOOKUP(F958,[1]Sheet2!H:J,3,FALSE)</f>
        <v>Pesticides &amp; Agrochemicals</v>
      </c>
    </row>
    <row r="959" spans="1:22" x14ac:dyDescent="0.3">
      <c r="A959" t="s">
        <v>4931</v>
      </c>
      <c r="B959" t="s">
        <v>23</v>
      </c>
      <c r="C959" t="s">
        <v>4932</v>
      </c>
      <c r="D959" t="s">
        <v>4933</v>
      </c>
      <c r="E959">
        <v>524156</v>
      </c>
      <c r="F959" t="s">
        <v>4934</v>
      </c>
      <c r="G959" t="s">
        <v>72</v>
      </c>
      <c r="H959" t="s">
        <v>28</v>
      </c>
      <c r="I959" t="s">
        <v>29</v>
      </c>
      <c r="J959" t="s">
        <v>58</v>
      </c>
      <c r="K959">
        <v>33.76</v>
      </c>
      <c r="L959">
        <v>27</v>
      </c>
      <c r="M959" t="s">
        <v>66</v>
      </c>
      <c r="N959">
        <v>53</v>
      </c>
      <c r="O959" t="s">
        <v>130</v>
      </c>
      <c r="P959" t="s">
        <v>32</v>
      </c>
      <c r="Q959" t="s">
        <v>73</v>
      </c>
      <c r="R959" t="s">
        <v>4935</v>
      </c>
      <c r="S959" t="s">
        <v>34</v>
      </c>
      <c r="T959" t="s">
        <v>75</v>
      </c>
      <c r="U959" t="str">
        <f>VLOOKUP(F959,[1]Sheet2!H:J,2,FALSE)</f>
        <v>Chemicals</v>
      </c>
      <c r="V959" t="str">
        <f>VLOOKUP(F959,[1]Sheet2!H:J,3,FALSE)</f>
        <v>Chemicals</v>
      </c>
    </row>
    <row r="960" spans="1:22" x14ac:dyDescent="0.3">
      <c r="A960" t="s">
        <v>4936</v>
      </c>
      <c r="B960" t="s">
        <v>23</v>
      </c>
      <c r="C960" t="s">
        <v>4937</v>
      </c>
      <c r="D960" t="s">
        <v>4938</v>
      </c>
      <c r="E960">
        <v>524174</v>
      </c>
      <c r="F960" t="s">
        <v>4939</v>
      </c>
      <c r="G960" t="s">
        <v>72</v>
      </c>
      <c r="H960" t="s">
        <v>28</v>
      </c>
      <c r="I960" t="s">
        <v>29</v>
      </c>
      <c r="J960" t="s">
        <v>58</v>
      </c>
      <c r="K960">
        <v>308.87</v>
      </c>
      <c r="L960">
        <v>14</v>
      </c>
      <c r="M960" t="s">
        <v>392</v>
      </c>
      <c r="N960">
        <v>22</v>
      </c>
      <c r="O960" t="s">
        <v>392</v>
      </c>
      <c r="P960" t="s">
        <v>32</v>
      </c>
      <c r="Q960" t="s">
        <v>73</v>
      </c>
      <c r="R960" t="s">
        <v>4940</v>
      </c>
      <c r="S960" t="s">
        <v>34</v>
      </c>
      <c r="T960" t="s">
        <v>75</v>
      </c>
      <c r="U960" t="str">
        <f>VLOOKUP(F960,[1]Sheet2!H:J,2,FALSE)</f>
        <v>Chemicals</v>
      </c>
      <c r="V960" t="str">
        <f>VLOOKUP(F960,[1]Sheet2!H:J,3,FALSE)</f>
        <v>Chemicals</v>
      </c>
    </row>
    <row r="961" spans="1:22" x14ac:dyDescent="0.3">
      <c r="A961" t="s">
        <v>4941</v>
      </c>
      <c r="B961" t="s">
        <v>23</v>
      </c>
      <c r="C961" t="s">
        <v>4942</v>
      </c>
      <c r="D961" t="s">
        <v>4943</v>
      </c>
      <c r="E961">
        <v>507486</v>
      </c>
      <c r="F961" t="s">
        <v>4944</v>
      </c>
      <c r="G961" t="s">
        <v>72</v>
      </c>
      <c r="H961" t="s">
        <v>28</v>
      </c>
      <c r="I961" t="s">
        <v>29</v>
      </c>
      <c r="J961" t="s">
        <v>58</v>
      </c>
      <c r="K961">
        <v>21.07</v>
      </c>
      <c r="L961">
        <v>14</v>
      </c>
      <c r="M961" t="s">
        <v>392</v>
      </c>
      <c r="N961">
        <v>22</v>
      </c>
      <c r="O961" t="s">
        <v>392</v>
      </c>
      <c r="P961" t="s">
        <v>32</v>
      </c>
      <c r="Q961" t="s">
        <v>73</v>
      </c>
      <c r="R961" t="s">
        <v>4945</v>
      </c>
      <c r="S961" t="s">
        <v>34</v>
      </c>
      <c r="T961" t="s">
        <v>75</v>
      </c>
      <c r="U961" t="str">
        <f>VLOOKUP(F961,[1]Sheet2!H:J,2,FALSE)</f>
        <v>Chemicals</v>
      </c>
      <c r="V961" t="str">
        <f>VLOOKUP(F961,[1]Sheet2!H:J,3,FALSE)</f>
        <v>Chemicals</v>
      </c>
    </row>
    <row r="962" spans="1:22" x14ac:dyDescent="0.3">
      <c r="A962" t="s">
        <v>4946</v>
      </c>
      <c r="B962" t="s">
        <v>23</v>
      </c>
      <c r="C962" t="s">
        <v>4947</v>
      </c>
      <c r="D962" t="s">
        <v>4948</v>
      </c>
      <c r="E962">
        <v>524210</v>
      </c>
      <c r="F962" t="s">
        <v>4949</v>
      </c>
      <c r="G962" t="s">
        <v>57</v>
      </c>
      <c r="H962" t="s">
        <v>28</v>
      </c>
      <c r="I962" t="s">
        <v>29</v>
      </c>
      <c r="J962" t="s">
        <v>58</v>
      </c>
      <c r="K962">
        <v>28.45</v>
      </c>
      <c r="L962">
        <v>46</v>
      </c>
      <c r="M962" t="s">
        <v>620</v>
      </c>
      <c r="N962">
        <v>70</v>
      </c>
      <c r="O962" t="s">
        <v>621</v>
      </c>
      <c r="P962" t="s">
        <v>32</v>
      </c>
      <c r="Q962" t="s">
        <v>73</v>
      </c>
      <c r="R962" t="s">
        <v>4950</v>
      </c>
      <c r="S962" t="s">
        <v>34</v>
      </c>
      <c r="T962" t="s">
        <v>75</v>
      </c>
      <c r="U962" t="str">
        <f>VLOOKUP(F962,[1]Sheet2!H:J,2,FALSE)</f>
        <v>Chemicals</v>
      </c>
      <c r="V962" t="str">
        <f>VLOOKUP(F962,[1]Sheet2!H:J,3,FALSE)</f>
        <v>Chemicals</v>
      </c>
    </row>
    <row r="963" spans="1:22" x14ac:dyDescent="0.3">
      <c r="A963" t="s">
        <v>4951</v>
      </c>
      <c r="B963" t="s">
        <v>23</v>
      </c>
      <c r="C963" t="s">
        <v>4952</v>
      </c>
      <c r="D963" t="s">
        <v>4953</v>
      </c>
      <c r="E963">
        <v>500184</v>
      </c>
      <c r="F963" t="s">
        <v>4954</v>
      </c>
      <c r="G963" t="s">
        <v>39</v>
      </c>
      <c r="H963" t="s">
        <v>28</v>
      </c>
      <c r="I963" t="s">
        <v>29</v>
      </c>
      <c r="J963" t="s">
        <v>29</v>
      </c>
      <c r="K963">
        <v>22825.72</v>
      </c>
      <c r="L963">
        <v>14</v>
      </c>
      <c r="M963" t="s">
        <v>392</v>
      </c>
      <c r="N963">
        <v>22</v>
      </c>
      <c r="O963" t="s">
        <v>392</v>
      </c>
      <c r="P963" t="s">
        <v>32</v>
      </c>
      <c r="Q963" t="s">
        <v>4955</v>
      </c>
      <c r="R963" t="s">
        <v>4955</v>
      </c>
      <c r="S963" t="s">
        <v>34</v>
      </c>
      <c r="T963" t="s">
        <v>34</v>
      </c>
      <c r="U963" t="str">
        <f>VLOOKUP(F963,[1]Sheet2!H:J,2,FALSE)</f>
        <v>Chemicals</v>
      </c>
      <c r="V963" t="str">
        <f>VLOOKUP(F963,[1]Sheet2!H:J,3,FALSE)</f>
        <v>Carbon Black</v>
      </c>
    </row>
    <row r="964" spans="1:22" x14ac:dyDescent="0.3">
      <c r="A964" t="s">
        <v>4956</v>
      </c>
      <c r="B964" t="s">
        <v>23</v>
      </c>
      <c r="C964" t="s">
        <v>4957</v>
      </c>
      <c r="D964" t="s">
        <v>4958</v>
      </c>
      <c r="E964">
        <v>524576</v>
      </c>
      <c r="F964" t="s">
        <v>4959</v>
      </c>
      <c r="G964" t="s">
        <v>72</v>
      </c>
      <c r="H964" t="s">
        <v>28</v>
      </c>
      <c r="I964" t="s">
        <v>29</v>
      </c>
      <c r="J964" t="s">
        <v>58</v>
      </c>
      <c r="K964">
        <v>17.68</v>
      </c>
      <c r="L964">
        <v>14</v>
      </c>
      <c r="M964" t="s">
        <v>392</v>
      </c>
      <c r="N964">
        <v>38</v>
      </c>
      <c r="O964" t="s">
        <v>4907</v>
      </c>
      <c r="P964" t="s">
        <v>32</v>
      </c>
      <c r="Q964" t="s">
        <v>73</v>
      </c>
      <c r="R964" t="s">
        <v>4960</v>
      </c>
      <c r="S964" t="s">
        <v>34</v>
      </c>
      <c r="T964" t="s">
        <v>75</v>
      </c>
      <c r="U964" t="str">
        <f>VLOOKUP(F964,[1]Sheet2!H:J,2,FALSE)</f>
        <v>Chemicals</v>
      </c>
      <c r="V964" t="str">
        <f>VLOOKUP(F964,[1]Sheet2!H:J,3,FALSE)</f>
        <v>Chemicals</v>
      </c>
    </row>
    <row r="965" spans="1:22" x14ac:dyDescent="0.3">
      <c r="A965" t="s">
        <v>4961</v>
      </c>
      <c r="B965" t="s">
        <v>23</v>
      </c>
      <c r="C965" t="s">
        <v>4962</v>
      </c>
      <c r="D965" t="s">
        <v>4963</v>
      </c>
      <c r="E965">
        <v>514418</v>
      </c>
      <c r="F965" t="s">
        <v>4964</v>
      </c>
      <c r="G965" t="s">
        <v>27</v>
      </c>
      <c r="H965" t="s">
        <v>28</v>
      </c>
      <c r="I965" t="s">
        <v>29</v>
      </c>
      <c r="J965" t="s">
        <v>29</v>
      </c>
      <c r="K965">
        <v>459.74</v>
      </c>
      <c r="L965">
        <v>14</v>
      </c>
      <c r="M965" t="s">
        <v>392</v>
      </c>
      <c r="N965">
        <v>22</v>
      </c>
      <c r="O965" t="s">
        <v>392</v>
      </c>
      <c r="P965" t="s">
        <v>32</v>
      </c>
      <c r="Q965" t="s">
        <v>4965</v>
      </c>
      <c r="R965" t="s">
        <v>4965</v>
      </c>
      <c r="S965" t="s">
        <v>34</v>
      </c>
      <c r="T965" t="s">
        <v>34</v>
      </c>
      <c r="U965" t="str">
        <f>VLOOKUP(F965,[1]Sheet2!H:J,2,FALSE)</f>
        <v>Chemicals</v>
      </c>
      <c r="V965" t="str">
        <f>VLOOKUP(F965,[1]Sheet2!H:J,3,FALSE)</f>
        <v>Chemicals</v>
      </c>
    </row>
    <row r="966" spans="1:22" x14ac:dyDescent="0.3">
      <c r="A966" t="s">
        <v>4966</v>
      </c>
      <c r="B966" t="s">
        <v>23</v>
      </c>
      <c r="C966" t="s">
        <v>4967</v>
      </c>
      <c r="D966" t="s">
        <v>4968</v>
      </c>
      <c r="E966">
        <v>512070</v>
      </c>
      <c r="F966" t="s">
        <v>4969</v>
      </c>
      <c r="G966" t="s">
        <v>39</v>
      </c>
      <c r="H966" t="s">
        <v>932</v>
      </c>
      <c r="I966" t="s">
        <v>29</v>
      </c>
      <c r="J966" t="s">
        <v>29</v>
      </c>
      <c r="K966">
        <v>56409.22</v>
      </c>
      <c r="L966">
        <v>1</v>
      </c>
      <c r="M966" t="s">
        <v>4928</v>
      </c>
      <c r="N966">
        <v>67</v>
      </c>
      <c r="O966" t="s">
        <v>4929</v>
      </c>
      <c r="P966" t="s">
        <v>32</v>
      </c>
      <c r="Q966" t="s">
        <v>4967</v>
      </c>
      <c r="R966" t="s">
        <v>4967</v>
      </c>
      <c r="S966" t="s">
        <v>34</v>
      </c>
      <c r="T966" t="s">
        <v>34</v>
      </c>
      <c r="U966" t="str">
        <f>VLOOKUP(F966,[1]Sheet2!H:J,2,FALSE)</f>
        <v>Chemicals</v>
      </c>
      <c r="V966" t="str">
        <f>VLOOKUP(F966,[1]Sheet2!H:J,3,FALSE)</f>
        <v>Pesticides &amp; Agrochemicals</v>
      </c>
    </row>
    <row r="967" spans="1:22" x14ac:dyDescent="0.3">
      <c r="A967" t="s">
        <v>4970</v>
      </c>
      <c r="B967" t="s">
        <v>23</v>
      </c>
      <c r="C967" t="s">
        <v>4971</v>
      </c>
      <c r="D967" t="s">
        <v>4972</v>
      </c>
      <c r="E967">
        <v>523642</v>
      </c>
      <c r="F967" t="s">
        <v>4973</v>
      </c>
      <c r="G967" t="s">
        <v>39</v>
      </c>
      <c r="H967" t="s">
        <v>932</v>
      </c>
      <c r="I967" t="s">
        <v>29</v>
      </c>
      <c r="J967" t="s">
        <v>29</v>
      </c>
      <c r="K967">
        <v>54209.64</v>
      </c>
      <c r="L967">
        <v>1</v>
      </c>
      <c r="M967" t="s">
        <v>4928</v>
      </c>
      <c r="N967">
        <v>67</v>
      </c>
      <c r="O967" t="s">
        <v>4929</v>
      </c>
      <c r="P967" t="s">
        <v>32</v>
      </c>
      <c r="Q967" t="s">
        <v>4974</v>
      </c>
      <c r="R967" t="s">
        <v>4974</v>
      </c>
      <c r="S967" t="s">
        <v>34</v>
      </c>
      <c r="T967" t="s">
        <v>34</v>
      </c>
      <c r="U967" t="str">
        <f>VLOOKUP(F967,[1]Sheet2!H:J,2,FALSE)</f>
        <v>Chemicals</v>
      </c>
      <c r="V967" t="str">
        <f>VLOOKUP(F967,[1]Sheet2!H:J,3,FALSE)</f>
        <v>Pesticides &amp; Agrochemicals</v>
      </c>
    </row>
    <row r="968" spans="1:22" x14ac:dyDescent="0.3">
      <c r="A968" t="s">
        <v>4975</v>
      </c>
      <c r="B968" t="s">
        <v>23</v>
      </c>
      <c r="C968" t="s">
        <v>4976</v>
      </c>
      <c r="D968" t="s">
        <v>4977</v>
      </c>
      <c r="E968">
        <v>500449</v>
      </c>
      <c r="F968" t="s">
        <v>4978</v>
      </c>
      <c r="G968" t="s">
        <v>27</v>
      </c>
      <c r="H968" t="s">
        <v>28</v>
      </c>
      <c r="I968" t="s">
        <v>29</v>
      </c>
      <c r="J968" t="s">
        <v>58</v>
      </c>
      <c r="K968">
        <v>237.38</v>
      </c>
      <c r="L968">
        <v>14</v>
      </c>
      <c r="M968" t="s">
        <v>392</v>
      </c>
      <c r="N968">
        <v>22</v>
      </c>
      <c r="O968" t="s">
        <v>392</v>
      </c>
      <c r="P968" t="s">
        <v>32</v>
      </c>
      <c r="Q968" t="s">
        <v>4979</v>
      </c>
      <c r="R968" t="s">
        <v>4979</v>
      </c>
      <c r="S968" t="s">
        <v>34</v>
      </c>
      <c r="T968" t="s">
        <v>61</v>
      </c>
      <c r="U968" t="str">
        <f>VLOOKUP(F968,[1]Sheet2!H:J,2,FALSE)</f>
        <v>Chemicals</v>
      </c>
      <c r="V968" t="str">
        <f>VLOOKUP(F968,[1]Sheet2!H:J,3,FALSE)</f>
        <v>Chemicals</v>
      </c>
    </row>
    <row r="969" spans="1:22" x14ac:dyDescent="0.3">
      <c r="A969" t="s">
        <v>4980</v>
      </c>
      <c r="B969" t="s">
        <v>23</v>
      </c>
      <c r="C969" t="s">
        <v>4981</v>
      </c>
      <c r="D969" t="s">
        <v>4982</v>
      </c>
      <c r="E969">
        <v>524204</v>
      </c>
      <c r="F969" t="s">
        <v>4983</v>
      </c>
      <c r="G969" t="s">
        <v>72</v>
      </c>
      <c r="H969" t="s">
        <v>28</v>
      </c>
      <c r="I969" t="s">
        <v>29</v>
      </c>
      <c r="J969" t="s">
        <v>58</v>
      </c>
      <c r="K969">
        <v>66.48</v>
      </c>
      <c r="L969">
        <v>25</v>
      </c>
      <c r="M969" t="s">
        <v>4984</v>
      </c>
      <c r="N969">
        <v>49</v>
      </c>
      <c r="O969" t="s">
        <v>4984</v>
      </c>
      <c r="P969" t="s">
        <v>32</v>
      </c>
      <c r="Q969" t="s">
        <v>73</v>
      </c>
      <c r="R969" t="s">
        <v>4985</v>
      </c>
      <c r="S969" t="s">
        <v>34</v>
      </c>
      <c r="T969" t="s">
        <v>75</v>
      </c>
      <c r="U969" t="str">
        <f>VLOOKUP(F969,[1]Sheet2!H:J,2,FALSE)</f>
        <v>Chemicals</v>
      </c>
      <c r="V969" t="str">
        <f>VLOOKUP(F969,[1]Sheet2!H:J,3,FALSE)</f>
        <v>Fertilizers</v>
      </c>
    </row>
    <row r="970" spans="1:22" x14ac:dyDescent="0.3">
      <c r="A970" t="s">
        <v>4986</v>
      </c>
      <c r="B970" t="s">
        <v>23</v>
      </c>
      <c r="C970" t="s">
        <v>4987</v>
      </c>
      <c r="D970" t="s">
        <v>4988</v>
      </c>
      <c r="E970">
        <v>524687</v>
      </c>
      <c r="F970" t="s">
        <v>4989</v>
      </c>
      <c r="G970" t="s">
        <v>72</v>
      </c>
      <c r="H970" t="s">
        <v>28</v>
      </c>
      <c r="I970" t="s">
        <v>29</v>
      </c>
      <c r="J970" t="s">
        <v>58</v>
      </c>
      <c r="K970">
        <v>129.96</v>
      </c>
      <c r="L970">
        <v>25</v>
      </c>
      <c r="M970" t="s">
        <v>4984</v>
      </c>
      <c r="N970">
        <v>49</v>
      </c>
      <c r="O970" t="s">
        <v>4984</v>
      </c>
      <c r="P970" t="s">
        <v>32</v>
      </c>
      <c r="Q970" t="s">
        <v>73</v>
      </c>
      <c r="R970" t="s">
        <v>4990</v>
      </c>
      <c r="S970" t="s">
        <v>34</v>
      </c>
      <c r="T970" t="s">
        <v>75</v>
      </c>
      <c r="U970" t="str">
        <f>VLOOKUP(F970,[1]Sheet2!H:J,2,FALSE)</f>
        <v>Chemicals</v>
      </c>
      <c r="V970" t="str">
        <f>VLOOKUP(F970,[1]Sheet2!H:J,3,FALSE)</f>
        <v>Fertilizers</v>
      </c>
    </row>
    <row r="971" spans="1:22" x14ac:dyDescent="0.3">
      <c r="A971" t="s">
        <v>4991</v>
      </c>
      <c r="B971" t="s">
        <v>23</v>
      </c>
      <c r="C971" t="s">
        <v>4992</v>
      </c>
      <c r="D971" t="s">
        <v>4993</v>
      </c>
      <c r="E971">
        <v>524598</v>
      </c>
      <c r="F971" t="s">
        <v>4994</v>
      </c>
      <c r="G971" t="s">
        <v>27</v>
      </c>
      <c r="H971" t="s">
        <v>28</v>
      </c>
      <c r="I971" t="s">
        <v>29</v>
      </c>
      <c r="J971" t="s">
        <v>29</v>
      </c>
      <c r="K971">
        <v>217.34</v>
      </c>
      <c r="L971">
        <v>14</v>
      </c>
      <c r="M971" t="s">
        <v>392</v>
      </c>
      <c r="N971">
        <v>38</v>
      </c>
      <c r="O971" t="s">
        <v>4907</v>
      </c>
      <c r="P971" t="s">
        <v>32</v>
      </c>
      <c r="Q971" t="s">
        <v>4995</v>
      </c>
      <c r="R971" t="s">
        <v>4995</v>
      </c>
      <c r="S971" t="s">
        <v>34</v>
      </c>
      <c r="T971" t="s">
        <v>34</v>
      </c>
      <c r="U971" t="str">
        <f>VLOOKUP(F971,[1]Sheet2!H:J,2,FALSE)</f>
        <v>Chemicals</v>
      </c>
      <c r="V971" t="str">
        <f>VLOOKUP(F971,[1]Sheet2!H:J,3,FALSE)</f>
        <v>Dyes &amp; Pigments</v>
      </c>
    </row>
    <row r="972" spans="1:22" x14ac:dyDescent="0.3">
      <c r="A972" t="s">
        <v>4996</v>
      </c>
      <c r="B972" t="s">
        <v>23</v>
      </c>
      <c r="C972" t="s">
        <v>4997</v>
      </c>
      <c r="D972" t="s">
        <v>4998</v>
      </c>
      <c r="E972">
        <v>526739</v>
      </c>
      <c r="F972" t="s">
        <v>4999</v>
      </c>
      <c r="G972" t="s">
        <v>72</v>
      </c>
      <c r="H972" t="s">
        <v>28</v>
      </c>
      <c r="I972" t="s">
        <v>29</v>
      </c>
      <c r="J972" t="s">
        <v>58</v>
      </c>
      <c r="K972">
        <v>219.69</v>
      </c>
      <c r="L972">
        <v>14</v>
      </c>
      <c r="M972" t="s">
        <v>392</v>
      </c>
      <c r="N972">
        <v>22</v>
      </c>
      <c r="O972" t="s">
        <v>392</v>
      </c>
      <c r="P972" t="s">
        <v>32</v>
      </c>
      <c r="Q972" t="s">
        <v>5000</v>
      </c>
      <c r="R972" t="s">
        <v>5000</v>
      </c>
      <c r="S972" t="s">
        <v>34</v>
      </c>
      <c r="T972" t="s">
        <v>61</v>
      </c>
      <c r="U972" t="str">
        <f>VLOOKUP(F972,[1]Sheet2!H:J,2,FALSE)</f>
        <v>Chemicals</v>
      </c>
      <c r="V972" t="str">
        <f>VLOOKUP(F972,[1]Sheet2!H:J,3,FALSE)</f>
        <v>Chemicals</v>
      </c>
    </row>
    <row r="973" spans="1:22" x14ac:dyDescent="0.3">
      <c r="A973" t="s">
        <v>5001</v>
      </c>
      <c r="B973" t="s">
        <v>23</v>
      </c>
      <c r="C973" t="s">
        <v>5002</v>
      </c>
      <c r="D973" t="s">
        <v>5003</v>
      </c>
      <c r="E973">
        <v>506655</v>
      </c>
      <c r="F973" t="s">
        <v>5004</v>
      </c>
      <c r="G973" t="s">
        <v>39</v>
      </c>
      <c r="H973" t="s">
        <v>28</v>
      </c>
      <c r="I973" t="s">
        <v>29</v>
      </c>
      <c r="J973" t="s">
        <v>29</v>
      </c>
      <c r="K973">
        <v>11275.06</v>
      </c>
      <c r="L973">
        <v>14</v>
      </c>
      <c r="M973" t="s">
        <v>392</v>
      </c>
      <c r="N973">
        <v>38</v>
      </c>
      <c r="O973" t="s">
        <v>4907</v>
      </c>
      <c r="P973" t="s">
        <v>32</v>
      </c>
      <c r="Q973" t="s">
        <v>5005</v>
      </c>
      <c r="R973" t="s">
        <v>5005</v>
      </c>
      <c r="S973" t="s">
        <v>34</v>
      </c>
      <c r="T973" t="s">
        <v>34</v>
      </c>
      <c r="U973" t="str">
        <f>VLOOKUP(F973,[1]Sheet2!H:J,2,FALSE)</f>
        <v>Chemicals</v>
      </c>
      <c r="V973" t="str">
        <f>VLOOKUP(F973,[1]Sheet2!H:J,3,FALSE)</f>
        <v>Dyes &amp; Pigments</v>
      </c>
    </row>
    <row r="974" spans="1:22" x14ac:dyDescent="0.3">
      <c r="A974" t="s">
        <v>5006</v>
      </c>
      <c r="B974" t="s">
        <v>23</v>
      </c>
      <c r="C974" t="s">
        <v>5007</v>
      </c>
      <c r="D974" t="s">
        <v>5008</v>
      </c>
      <c r="E974">
        <v>500153</v>
      </c>
      <c r="F974" t="s">
        <v>5009</v>
      </c>
      <c r="G974" t="s">
        <v>27</v>
      </c>
      <c r="H974" t="s">
        <v>28</v>
      </c>
      <c r="I974" t="s">
        <v>29</v>
      </c>
      <c r="J974" t="s">
        <v>29</v>
      </c>
      <c r="K974">
        <v>641.14</v>
      </c>
      <c r="L974">
        <v>39</v>
      </c>
      <c r="M974" t="s">
        <v>51</v>
      </c>
      <c r="N974">
        <v>106</v>
      </c>
      <c r="O974" t="s">
        <v>51</v>
      </c>
      <c r="P974" t="s">
        <v>32</v>
      </c>
      <c r="Q974" t="s">
        <v>5010</v>
      </c>
      <c r="R974" t="s">
        <v>5010</v>
      </c>
      <c r="S974" t="s">
        <v>34</v>
      </c>
      <c r="T974" t="s">
        <v>34</v>
      </c>
      <c r="U974" t="str">
        <f>VLOOKUP(F974,[1]Sheet2!H:J,2,FALSE)</f>
        <v>Chemicals</v>
      </c>
      <c r="V974" t="str">
        <f>VLOOKUP(F974,[1]Sheet2!H:J,3,FALSE)</f>
        <v>Chemicals</v>
      </c>
    </row>
    <row r="975" spans="1:22" x14ac:dyDescent="0.3">
      <c r="A975" t="s">
        <v>5011</v>
      </c>
      <c r="B975" t="s">
        <v>23</v>
      </c>
      <c r="C975" t="s">
        <v>5012</v>
      </c>
      <c r="D975" t="s">
        <v>5013</v>
      </c>
      <c r="E975">
        <v>500052</v>
      </c>
      <c r="F975" t="s">
        <v>5014</v>
      </c>
      <c r="G975" t="s">
        <v>27</v>
      </c>
      <c r="H975" t="s">
        <v>28</v>
      </c>
      <c r="I975" t="s">
        <v>29</v>
      </c>
      <c r="J975" t="s">
        <v>29</v>
      </c>
      <c r="K975">
        <v>2554.5300000000002</v>
      </c>
      <c r="L975">
        <v>45</v>
      </c>
      <c r="M975" t="s">
        <v>1108</v>
      </c>
      <c r="N975">
        <v>69</v>
      </c>
      <c r="O975" t="s">
        <v>1108</v>
      </c>
      <c r="P975" t="s">
        <v>32</v>
      </c>
      <c r="Q975" t="s">
        <v>5015</v>
      </c>
      <c r="R975" t="s">
        <v>5015</v>
      </c>
      <c r="S975" t="s">
        <v>34</v>
      </c>
      <c r="T975" t="s">
        <v>34</v>
      </c>
      <c r="U975" t="str">
        <f>VLOOKUP(F975,[1]Sheet2!H:J,2,FALSE)</f>
        <v>Chemicals</v>
      </c>
      <c r="V975" t="str">
        <f>VLOOKUP(F975,[1]Sheet2!H:J,3,FALSE)</f>
        <v>Chemicals</v>
      </c>
    </row>
    <row r="976" spans="1:22" x14ac:dyDescent="0.3">
      <c r="A976" t="s">
        <v>5016</v>
      </c>
      <c r="B976" t="s">
        <v>23</v>
      </c>
      <c r="C976" t="s">
        <v>5017</v>
      </c>
      <c r="D976" t="s">
        <v>5018</v>
      </c>
      <c r="E976">
        <v>509597</v>
      </c>
      <c r="F976" t="s">
        <v>5019</v>
      </c>
      <c r="G976" t="s">
        <v>72</v>
      </c>
      <c r="H976" t="s">
        <v>28</v>
      </c>
      <c r="I976" t="s">
        <v>29</v>
      </c>
      <c r="J976" t="s">
        <v>58</v>
      </c>
      <c r="K976">
        <v>55.06</v>
      </c>
      <c r="L976">
        <v>26</v>
      </c>
      <c r="M976" t="s">
        <v>1505</v>
      </c>
      <c r="N976">
        <v>50</v>
      </c>
      <c r="O976" t="s">
        <v>1506</v>
      </c>
      <c r="P976" t="s">
        <v>32</v>
      </c>
      <c r="Q976" t="s">
        <v>73</v>
      </c>
      <c r="R976" t="s">
        <v>5020</v>
      </c>
      <c r="S976" t="s">
        <v>34</v>
      </c>
      <c r="T976" t="s">
        <v>75</v>
      </c>
      <c r="U976" t="str">
        <f>VLOOKUP(F976,[1]Sheet2!H:J,2,FALSE)</f>
        <v>Chemicals</v>
      </c>
      <c r="V976" t="str">
        <f>VLOOKUP(F976,[1]Sheet2!H:J,3,FALSE)</f>
        <v>Chemicals</v>
      </c>
    </row>
    <row r="977" spans="1:22" x14ac:dyDescent="0.3">
      <c r="A977" t="s">
        <v>5021</v>
      </c>
      <c r="B977" t="s">
        <v>23</v>
      </c>
      <c r="C977" t="s">
        <v>5022</v>
      </c>
      <c r="D977" t="s">
        <v>5023</v>
      </c>
      <c r="E977">
        <v>506285</v>
      </c>
      <c r="F977" t="s">
        <v>5024</v>
      </c>
      <c r="G977" t="s">
        <v>39</v>
      </c>
      <c r="H977" t="s">
        <v>28</v>
      </c>
      <c r="I977" t="s">
        <v>29</v>
      </c>
      <c r="J977" t="s">
        <v>29</v>
      </c>
      <c r="K977">
        <v>22398.02</v>
      </c>
      <c r="L977">
        <v>1</v>
      </c>
      <c r="M977" t="s">
        <v>4928</v>
      </c>
      <c r="N977">
        <v>68</v>
      </c>
      <c r="O977" t="s">
        <v>5025</v>
      </c>
      <c r="P977" t="s">
        <v>32</v>
      </c>
      <c r="Q977" t="s">
        <v>5026</v>
      </c>
      <c r="R977" t="s">
        <v>5026</v>
      </c>
      <c r="S977" t="s">
        <v>34</v>
      </c>
      <c r="T977" t="s">
        <v>34</v>
      </c>
      <c r="U977" t="str">
        <f>VLOOKUP(F977,[1]Sheet2!H:J,2,FALSE)</f>
        <v>Chemicals</v>
      </c>
      <c r="V977" t="str">
        <f>VLOOKUP(F977,[1]Sheet2!H:J,3,FALSE)</f>
        <v>Pesticides &amp; Agrochemicals</v>
      </c>
    </row>
    <row r="978" spans="1:22" x14ac:dyDescent="0.3">
      <c r="A978" t="s">
        <v>5027</v>
      </c>
      <c r="B978" t="s">
        <v>23</v>
      </c>
      <c r="C978" t="s">
        <v>5028</v>
      </c>
      <c r="D978" t="s">
        <v>5029</v>
      </c>
      <c r="E978">
        <v>530883</v>
      </c>
      <c r="F978" t="s">
        <v>5030</v>
      </c>
      <c r="G978" t="s">
        <v>72</v>
      </c>
      <c r="H978" t="s">
        <v>28</v>
      </c>
      <c r="I978" t="s">
        <v>29</v>
      </c>
      <c r="J978" t="s">
        <v>58</v>
      </c>
      <c r="K978">
        <v>52.44</v>
      </c>
      <c r="L978">
        <v>1</v>
      </c>
      <c r="M978" t="s">
        <v>4928</v>
      </c>
      <c r="N978">
        <v>67</v>
      </c>
      <c r="O978" t="s">
        <v>4929</v>
      </c>
      <c r="P978" t="s">
        <v>32</v>
      </c>
      <c r="Q978" t="s">
        <v>73</v>
      </c>
      <c r="R978" t="s">
        <v>5031</v>
      </c>
      <c r="S978" t="s">
        <v>34</v>
      </c>
      <c r="T978" t="s">
        <v>75</v>
      </c>
      <c r="U978" t="str">
        <f>VLOOKUP(F978,[1]Sheet2!H:J,2,FALSE)</f>
        <v>Chemicals</v>
      </c>
      <c r="V978" t="str">
        <f>VLOOKUP(F978,[1]Sheet2!H:J,3,FALSE)</f>
        <v>Pesticides &amp; Agrochemicals</v>
      </c>
    </row>
    <row r="979" spans="1:22" x14ac:dyDescent="0.3">
      <c r="A979" t="s">
        <v>5032</v>
      </c>
      <c r="B979" t="s">
        <v>23</v>
      </c>
      <c r="C979" t="s">
        <v>5033</v>
      </c>
      <c r="D979" t="s">
        <v>5034</v>
      </c>
      <c r="E979">
        <v>590134</v>
      </c>
      <c r="F979" t="s">
        <v>5035</v>
      </c>
      <c r="G979" t="s">
        <v>27</v>
      </c>
      <c r="H979" t="s">
        <v>28</v>
      </c>
      <c r="I979" t="s">
        <v>29</v>
      </c>
      <c r="J979" t="s">
        <v>29</v>
      </c>
      <c r="K979">
        <v>1413.02</v>
      </c>
      <c r="L979">
        <v>25</v>
      </c>
      <c r="M979" t="s">
        <v>4984</v>
      </c>
      <c r="N979">
        <v>49</v>
      </c>
      <c r="O979" t="s">
        <v>4984</v>
      </c>
      <c r="P979" t="s">
        <v>32</v>
      </c>
      <c r="Q979" t="s">
        <v>5036</v>
      </c>
      <c r="R979" t="s">
        <v>5036</v>
      </c>
      <c r="S979" t="s">
        <v>34</v>
      </c>
      <c r="T979" t="s">
        <v>34</v>
      </c>
      <c r="U979" t="str">
        <f>VLOOKUP(F979,[1]Sheet2!H:J,2,FALSE)</f>
        <v>Chemicals</v>
      </c>
      <c r="V979" t="str">
        <f>VLOOKUP(F979,[1]Sheet2!H:J,3,FALSE)</f>
        <v>Fertilizers</v>
      </c>
    </row>
    <row r="980" spans="1:22" x14ac:dyDescent="0.3">
      <c r="A980" t="s">
        <v>5037</v>
      </c>
      <c r="B980" t="s">
        <v>23</v>
      </c>
      <c r="C980" t="s">
        <v>5038</v>
      </c>
      <c r="D980" t="s">
        <v>5039</v>
      </c>
      <c r="E980">
        <v>523144</v>
      </c>
      <c r="F980" t="s">
        <v>5040</v>
      </c>
      <c r="G980" t="s">
        <v>72</v>
      </c>
      <c r="H980" t="s">
        <v>28</v>
      </c>
      <c r="I980" t="s">
        <v>29</v>
      </c>
      <c r="J980" t="s">
        <v>58</v>
      </c>
      <c r="K980">
        <v>46.2</v>
      </c>
      <c r="L980">
        <v>51</v>
      </c>
      <c r="M980" t="s">
        <v>178</v>
      </c>
      <c r="N980">
        <v>31</v>
      </c>
      <c r="O980" t="s">
        <v>179</v>
      </c>
      <c r="P980" t="s">
        <v>32</v>
      </c>
      <c r="Q980" t="s">
        <v>5041</v>
      </c>
      <c r="R980" t="s">
        <v>5042</v>
      </c>
      <c r="S980" t="s">
        <v>34</v>
      </c>
      <c r="T980" t="s">
        <v>61</v>
      </c>
      <c r="U980" t="str">
        <f>VLOOKUP(F980,[1]Sheet2!H:J,2,FALSE)</f>
        <v>Chemicals</v>
      </c>
      <c r="V980" t="str">
        <f>VLOOKUP(F980,[1]Sheet2!H:J,3,FALSE)</f>
        <v>Chemicals</v>
      </c>
    </row>
    <row r="981" spans="1:22" x14ac:dyDescent="0.3">
      <c r="A981" t="s">
        <v>5043</v>
      </c>
      <c r="B981" t="s">
        <v>23</v>
      </c>
      <c r="C981" t="s">
        <v>5044</v>
      </c>
      <c r="D981" t="s">
        <v>5045</v>
      </c>
      <c r="E981">
        <v>531157</v>
      </c>
      <c r="F981" t="s">
        <v>5046</v>
      </c>
      <c r="G981" t="s">
        <v>72</v>
      </c>
      <c r="H981" t="s">
        <v>28</v>
      </c>
      <c r="I981" t="s">
        <v>29</v>
      </c>
      <c r="J981" t="s">
        <v>58</v>
      </c>
      <c r="K981">
        <v>15.21</v>
      </c>
      <c r="L981">
        <v>14</v>
      </c>
      <c r="M981" t="s">
        <v>392</v>
      </c>
      <c r="N981">
        <v>22</v>
      </c>
      <c r="O981" t="s">
        <v>392</v>
      </c>
      <c r="P981" t="s">
        <v>32</v>
      </c>
      <c r="Q981" t="s">
        <v>73</v>
      </c>
      <c r="R981" t="s">
        <v>5047</v>
      </c>
      <c r="S981" t="s">
        <v>34</v>
      </c>
      <c r="T981" t="s">
        <v>75</v>
      </c>
      <c r="U981" t="str">
        <f>VLOOKUP(F981,[1]Sheet2!H:J,2,FALSE)</f>
        <v>Chemicals</v>
      </c>
      <c r="V981" t="str">
        <f>VLOOKUP(F981,[1]Sheet2!H:J,3,FALSE)</f>
        <v>Dyes &amp; Pigments</v>
      </c>
    </row>
    <row r="982" spans="1:22" x14ac:dyDescent="0.3">
      <c r="A982" t="s">
        <v>5048</v>
      </c>
      <c r="B982" t="s">
        <v>23</v>
      </c>
      <c r="C982" t="s">
        <v>5049</v>
      </c>
      <c r="D982" t="s">
        <v>5050</v>
      </c>
      <c r="E982">
        <v>500027</v>
      </c>
      <c r="F982" t="s">
        <v>5051</v>
      </c>
      <c r="G982" t="s">
        <v>39</v>
      </c>
      <c r="H982" t="s">
        <v>28</v>
      </c>
      <c r="I982" t="s">
        <v>29</v>
      </c>
      <c r="J982" t="s">
        <v>29</v>
      </c>
      <c r="K982">
        <v>18313.36</v>
      </c>
      <c r="L982">
        <v>14</v>
      </c>
      <c r="M982" t="s">
        <v>392</v>
      </c>
      <c r="N982">
        <v>22</v>
      </c>
      <c r="O982" t="s">
        <v>392</v>
      </c>
      <c r="P982" t="s">
        <v>32</v>
      </c>
      <c r="Q982" t="s">
        <v>5052</v>
      </c>
      <c r="R982" t="s">
        <v>5052</v>
      </c>
      <c r="S982" t="s">
        <v>34</v>
      </c>
      <c r="T982" t="s">
        <v>34</v>
      </c>
      <c r="U982" t="str">
        <f>VLOOKUP(F982,[1]Sheet2!H:J,2,FALSE)</f>
        <v>Chemicals</v>
      </c>
      <c r="V982" t="str">
        <f>VLOOKUP(F982,[1]Sheet2!H:J,3,FALSE)</f>
        <v>Chemicals</v>
      </c>
    </row>
    <row r="983" spans="1:22" x14ac:dyDescent="0.3">
      <c r="A983" t="s">
        <v>5053</v>
      </c>
      <c r="B983" t="s">
        <v>23</v>
      </c>
      <c r="C983" t="s">
        <v>5054</v>
      </c>
      <c r="D983" t="s">
        <v>5055</v>
      </c>
      <c r="E983">
        <v>530757</v>
      </c>
      <c r="F983" t="s">
        <v>5056</v>
      </c>
      <c r="G983" t="s">
        <v>108</v>
      </c>
      <c r="H983" t="s">
        <v>28</v>
      </c>
      <c r="I983" t="s">
        <v>29</v>
      </c>
      <c r="J983" t="s">
        <v>58</v>
      </c>
      <c r="K983">
        <v>4.93</v>
      </c>
      <c r="L983">
        <v>14</v>
      </c>
      <c r="M983" t="s">
        <v>392</v>
      </c>
      <c r="N983">
        <v>22</v>
      </c>
      <c r="O983" t="s">
        <v>392</v>
      </c>
      <c r="P983" t="s">
        <v>32</v>
      </c>
      <c r="Q983" t="s">
        <v>73</v>
      </c>
      <c r="R983" t="s">
        <v>5057</v>
      </c>
      <c r="S983" t="s">
        <v>34</v>
      </c>
      <c r="T983" t="s">
        <v>75</v>
      </c>
      <c r="U983" t="str">
        <f>VLOOKUP(F983,[1]Sheet2!H:J,2,FALSE)</f>
        <v>Chemicals</v>
      </c>
      <c r="V983" t="str">
        <f>VLOOKUP(F983,[1]Sheet2!H:J,3,FALSE)</f>
        <v>Chemicals</v>
      </c>
    </row>
    <row r="984" spans="1:22" x14ac:dyDescent="0.3">
      <c r="A984" t="s">
        <v>5058</v>
      </c>
      <c r="B984" t="s">
        <v>23</v>
      </c>
      <c r="C984" t="s">
        <v>5059</v>
      </c>
      <c r="D984" t="s">
        <v>5060</v>
      </c>
      <c r="E984">
        <v>500710</v>
      </c>
      <c r="F984" t="s">
        <v>5061</v>
      </c>
      <c r="G984" t="s">
        <v>39</v>
      </c>
      <c r="H984" t="s">
        <v>28</v>
      </c>
      <c r="I984" t="s">
        <v>29</v>
      </c>
      <c r="J984" t="s">
        <v>29</v>
      </c>
      <c r="K984">
        <v>15473.69</v>
      </c>
      <c r="L984">
        <v>43</v>
      </c>
      <c r="M984" t="s">
        <v>4877</v>
      </c>
      <c r="N984">
        <v>63</v>
      </c>
      <c r="O984" t="s">
        <v>4878</v>
      </c>
      <c r="P984" t="s">
        <v>32</v>
      </c>
      <c r="Q984" t="s">
        <v>5062</v>
      </c>
      <c r="R984" t="s">
        <v>5062</v>
      </c>
      <c r="S984" t="s">
        <v>34</v>
      </c>
      <c r="T984" t="s">
        <v>34</v>
      </c>
      <c r="U984" t="str">
        <f>VLOOKUP(F984,[1]Sheet2!H:J,2,FALSE)</f>
        <v>Chemicals</v>
      </c>
      <c r="V984" t="str">
        <f>VLOOKUP(F984,[1]Sheet2!H:J,3,FALSE)</f>
        <v>Paints</v>
      </c>
    </row>
    <row r="985" spans="1:22" x14ac:dyDescent="0.3">
      <c r="A985" t="s">
        <v>5063</v>
      </c>
      <c r="B985" t="s">
        <v>23</v>
      </c>
      <c r="C985" t="s">
        <v>5064</v>
      </c>
      <c r="D985" t="s">
        <v>5065</v>
      </c>
      <c r="E985">
        <v>506685</v>
      </c>
      <c r="F985" t="s">
        <v>5066</v>
      </c>
      <c r="G985" t="s">
        <v>27</v>
      </c>
      <c r="H985" t="s">
        <v>28</v>
      </c>
      <c r="I985" t="s">
        <v>29</v>
      </c>
      <c r="J985" t="s">
        <v>58</v>
      </c>
      <c r="K985">
        <v>1348.89</v>
      </c>
      <c r="L985">
        <v>14</v>
      </c>
      <c r="M985" t="s">
        <v>392</v>
      </c>
      <c r="N985">
        <v>38</v>
      </c>
      <c r="O985" t="s">
        <v>4907</v>
      </c>
      <c r="P985" t="s">
        <v>32</v>
      </c>
      <c r="Q985" t="s">
        <v>5067</v>
      </c>
      <c r="R985" t="s">
        <v>5068</v>
      </c>
      <c r="S985" t="s">
        <v>34</v>
      </c>
      <c r="T985" t="s">
        <v>61</v>
      </c>
      <c r="U985" t="str">
        <f>VLOOKUP(F985,[1]Sheet2!H:J,2,FALSE)</f>
        <v>Chemicals</v>
      </c>
      <c r="V985" t="str">
        <f>VLOOKUP(F985,[1]Sheet2!H:J,3,FALSE)</f>
        <v>Dyes &amp; Pigments</v>
      </c>
    </row>
    <row r="986" spans="1:22" x14ac:dyDescent="0.3">
      <c r="A986" t="s">
        <v>5069</v>
      </c>
      <c r="B986" t="s">
        <v>23</v>
      </c>
      <c r="C986" t="s">
        <v>5070</v>
      </c>
      <c r="D986" t="s">
        <v>5071</v>
      </c>
      <c r="E986">
        <v>506640</v>
      </c>
      <c r="F986" t="s">
        <v>5072</v>
      </c>
      <c r="G986" t="s">
        <v>72</v>
      </c>
      <c r="H986" t="s">
        <v>28</v>
      </c>
      <c r="I986" t="s">
        <v>29</v>
      </c>
      <c r="J986" t="s">
        <v>58</v>
      </c>
      <c r="K986">
        <v>130.66</v>
      </c>
      <c r="L986">
        <v>64</v>
      </c>
      <c r="M986" t="s">
        <v>190</v>
      </c>
      <c r="N986">
        <v>101</v>
      </c>
      <c r="O986" t="s">
        <v>190</v>
      </c>
      <c r="P986" t="s">
        <v>32</v>
      </c>
      <c r="Q986" t="s">
        <v>73</v>
      </c>
      <c r="R986" t="s">
        <v>5073</v>
      </c>
      <c r="S986" t="s">
        <v>34</v>
      </c>
      <c r="T986" t="s">
        <v>75</v>
      </c>
      <c r="U986" t="str">
        <f>VLOOKUP(F986,[1]Sheet2!H:J,2,FALSE)</f>
        <v>Chemicals</v>
      </c>
      <c r="V986" t="str">
        <f>VLOOKUP(F986,[1]Sheet2!H:J,3,FALSE)</f>
        <v>Chemicals</v>
      </c>
    </row>
    <row r="987" spans="1:22" x14ac:dyDescent="0.3">
      <c r="A987" t="s">
        <v>5074</v>
      </c>
      <c r="B987" t="s">
        <v>23</v>
      </c>
      <c r="C987" t="s">
        <v>5075</v>
      </c>
      <c r="D987" t="s">
        <v>5076</v>
      </c>
      <c r="E987">
        <v>539230</v>
      </c>
      <c r="F987" t="s">
        <v>5077</v>
      </c>
      <c r="G987" t="s">
        <v>72</v>
      </c>
      <c r="H987" t="s">
        <v>28</v>
      </c>
      <c r="I987" t="s">
        <v>29</v>
      </c>
      <c r="J987" t="s">
        <v>58</v>
      </c>
      <c r="K987">
        <v>11</v>
      </c>
      <c r="L987">
        <v>14</v>
      </c>
      <c r="M987" t="s">
        <v>392</v>
      </c>
      <c r="N987">
        <v>22</v>
      </c>
      <c r="O987" t="s">
        <v>392</v>
      </c>
      <c r="P987" t="s">
        <v>32</v>
      </c>
      <c r="Q987" t="s">
        <v>73</v>
      </c>
      <c r="R987" t="s">
        <v>5078</v>
      </c>
      <c r="S987" t="s">
        <v>34</v>
      </c>
      <c r="T987" t="s">
        <v>75</v>
      </c>
      <c r="U987" t="str">
        <f>VLOOKUP(F987,[1]Sheet2!H:J,2,FALSE)</f>
        <v>Chemicals</v>
      </c>
      <c r="V987" t="str">
        <f>VLOOKUP(F987,[1]Sheet2!H:J,3,FALSE)</f>
        <v>Chemicals</v>
      </c>
    </row>
    <row r="988" spans="1:22" x14ac:dyDescent="0.3">
      <c r="A988" t="s">
        <v>5079</v>
      </c>
      <c r="B988" t="s">
        <v>23</v>
      </c>
      <c r="C988" t="s">
        <v>5080</v>
      </c>
      <c r="D988" t="s">
        <v>5081</v>
      </c>
      <c r="E988">
        <v>524080</v>
      </c>
      <c r="F988" t="s">
        <v>5082</v>
      </c>
      <c r="G988" t="s">
        <v>72</v>
      </c>
      <c r="H988" t="s">
        <v>28</v>
      </c>
      <c r="I988" t="s">
        <v>29</v>
      </c>
      <c r="J988" t="s">
        <v>58</v>
      </c>
      <c r="K988">
        <v>39.270000000000003</v>
      </c>
      <c r="L988">
        <v>14</v>
      </c>
      <c r="M988" t="s">
        <v>392</v>
      </c>
      <c r="N988">
        <v>22</v>
      </c>
      <c r="O988" t="s">
        <v>392</v>
      </c>
      <c r="P988" t="s">
        <v>32</v>
      </c>
      <c r="Q988" t="s">
        <v>73</v>
      </c>
      <c r="R988" t="s">
        <v>5083</v>
      </c>
      <c r="S988" t="s">
        <v>34</v>
      </c>
      <c r="T988" t="s">
        <v>75</v>
      </c>
      <c r="U988" t="str">
        <f>VLOOKUP(F988,[1]Sheet2!H:J,2,FALSE)</f>
        <v>Chemicals</v>
      </c>
      <c r="V988" t="str">
        <f>VLOOKUP(F988,[1]Sheet2!H:J,3,FALSE)</f>
        <v>Chemicals</v>
      </c>
    </row>
    <row r="989" spans="1:22" x14ac:dyDescent="0.3">
      <c r="A989" t="s">
        <v>5084</v>
      </c>
      <c r="B989" t="s">
        <v>23</v>
      </c>
      <c r="C989" t="s">
        <v>5085</v>
      </c>
      <c r="D989" t="s">
        <v>5086</v>
      </c>
      <c r="E989">
        <v>507794</v>
      </c>
      <c r="F989" t="s">
        <v>5087</v>
      </c>
      <c r="G989" t="s">
        <v>27</v>
      </c>
      <c r="H989" t="s">
        <v>28</v>
      </c>
      <c r="I989" t="s">
        <v>29</v>
      </c>
      <c r="J989" t="s">
        <v>29</v>
      </c>
      <c r="K989">
        <v>1202.18</v>
      </c>
      <c r="L989">
        <v>25</v>
      </c>
      <c r="M989" t="s">
        <v>4984</v>
      </c>
      <c r="N989">
        <v>49</v>
      </c>
      <c r="O989" t="s">
        <v>4984</v>
      </c>
      <c r="P989" t="s">
        <v>32</v>
      </c>
      <c r="Q989" t="s">
        <v>5088</v>
      </c>
      <c r="R989" t="s">
        <v>5088</v>
      </c>
      <c r="S989" t="s">
        <v>34</v>
      </c>
      <c r="T989" t="s">
        <v>34</v>
      </c>
      <c r="U989" t="str">
        <f>VLOOKUP(F989,[1]Sheet2!H:J,2,FALSE)</f>
        <v>Chemicals</v>
      </c>
      <c r="V989" t="str">
        <f>VLOOKUP(F989,[1]Sheet2!H:J,3,FALSE)</f>
        <v>Fertilizers</v>
      </c>
    </row>
    <row r="990" spans="1:22" x14ac:dyDescent="0.3">
      <c r="A990" t="s">
        <v>5089</v>
      </c>
      <c r="B990" t="s">
        <v>23</v>
      </c>
      <c r="C990" t="s">
        <v>5090</v>
      </c>
      <c r="D990" t="s">
        <v>5091</v>
      </c>
      <c r="E990">
        <v>543530</v>
      </c>
      <c r="F990" t="s">
        <v>5092</v>
      </c>
      <c r="G990" t="s">
        <v>39</v>
      </c>
      <c r="H990" t="s">
        <v>28</v>
      </c>
      <c r="I990" t="s">
        <v>29</v>
      </c>
      <c r="J990" t="s">
        <v>29</v>
      </c>
      <c r="K990">
        <v>15755.47</v>
      </c>
      <c r="L990">
        <v>25</v>
      </c>
      <c r="M990" t="s">
        <v>4984</v>
      </c>
      <c r="N990">
        <v>49</v>
      </c>
      <c r="O990" t="s">
        <v>4984</v>
      </c>
      <c r="P990" t="s">
        <v>32</v>
      </c>
      <c r="Q990" t="s">
        <v>5093</v>
      </c>
      <c r="R990" t="s">
        <v>5093</v>
      </c>
      <c r="S990" t="s">
        <v>34</v>
      </c>
      <c r="T990" t="s">
        <v>34</v>
      </c>
      <c r="U990" t="str">
        <f>VLOOKUP(F990,[1]Sheet2!H:J,2,FALSE)</f>
        <v>Chemicals</v>
      </c>
      <c r="V990" t="str">
        <f>VLOOKUP(F990,[1]Sheet2!H:J,3,FALSE)</f>
        <v>Fertilizers</v>
      </c>
    </row>
    <row r="991" spans="1:22" x14ac:dyDescent="0.3">
      <c r="A991" t="s">
        <v>5094</v>
      </c>
      <c r="B991" t="s">
        <v>23</v>
      </c>
      <c r="C991" t="s">
        <v>5095</v>
      </c>
      <c r="D991" t="s">
        <v>5096</v>
      </c>
      <c r="E991">
        <v>590024</v>
      </c>
      <c r="F991" t="s">
        <v>5097</v>
      </c>
      <c r="G991" t="s">
        <v>27</v>
      </c>
      <c r="H991" t="s">
        <v>932</v>
      </c>
      <c r="I991" t="s">
        <v>29</v>
      </c>
      <c r="J991" t="s">
        <v>29</v>
      </c>
      <c r="K991">
        <v>62549.21</v>
      </c>
      <c r="L991">
        <v>25</v>
      </c>
      <c r="M991" t="s">
        <v>4984</v>
      </c>
      <c r="N991">
        <v>49</v>
      </c>
      <c r="O991" t="s">
        <v>4984</v>
      </c>
      <c r="P991" t="s">
        <v>32</v>
      </c>
      <c r="Q991" t="s">
        <v>5098</v>
      </c>
      <c r="R991" t="s">
        <v>5098</v>
      </c>
      <c r="S991" t="s">
        <v>34</v>
      </c>
      <c r="T991" t="s">
        <v>34</v>
      </c>
      <c r="U991" t="str">
        <f>VLOOKUP(F991,[1]Sheet2!H:J,2,FALSE)</f>
        <v>Chemicals</v>
      </c>
      <c r="V991" t="str">
        <f>VLOOKUP(F991,[1]Sheet2!H:J,3,FALSE)</f>
        <v>Fertilizers</v>
      </c>
    </row>
    <row r="992" spans="1:22" x14ac:dyDescent="0.3">
      <c r="A992" t="s">
        <v>5099</v>
      </c>
      <c r="B992" t="s">
        <v>23</v>
      </c>
      <c r="C992" t="s">
        <v>5100</v>
      </c>
      <c r="D992" t="s">
        <v>5101</v>
      </c>
      <c r="E992">
        <v>507580</v>
      </c>
      <c r="F992" t="s">
        <v>5102</v>
      </c>
      <c r="G992" t="s">
        <v>27</v>
      </c>
      <c r="H992" t="s">
        <v>28</v>
      </c>
      <c r="I992" t="s">
        <v>29</v>
      </c>
      <c r="J992" t="s">
        <v>29</v>
      </c>
      <c r="K992">
        <v>167.76</v>
      </c>
      <c r="L992">
        <v>14</v>
      </c>
      <c r="M992" t="s">
        <v>392</v>
      </c>
      <c r="N992">
        <v>22</v>
      </c>
      <c r="O992" t="s">
        <v>392</v>
      </c>
      <c r="P992" t="s">
        <v>32</v>
      </c>
      <c r="Q992" t="s">
        <v>5100</v>
      </c>
      <c r="R992" t="s">
        <v>5100</v>
      </c>
      <c r="S992" t="s">
        <v>34</v>
      </c>
      <c r="T992" t="s">
        <v>34</v>
      </c>
      <c r="U992" t="str">
        <f>VLOOKUP(F992,[1]Sheet2!H:J,2,FALSE)</f>
        <v>Chemicals</v>
      </c>
      <c r="V992" t="str">
        <f>VLOOKUP(F992,[1]Sheet2!H:J,3,FALSE)</f>
        <v>Chemicals</v>
      </c>
    </row>
    <row r="993" spans="1:22" x14ac:dyDescent="0.3">
      <c r="A993" t="s">
        <v>5103</v>
      </c>
      <c r="B993" t="s">
        <v>23</v>
      </c>
      <c r="C993" t="s">
        <v>5104</v>
      </c>
      <c r="D993" t="s">
        <v>5105</v>
      </c>
      <c r="E993">
        <v>506852</v>
      </c>
      <c r="F993" t="s">
        <v>5106</v>
      </c>
      <c r="G993" t="s">
        <v>27</v>
      </c>
      <c r="H993" t="s">
        <v>28</v>
      </c>
      <c r="I993" t="s">
        <v>29</v>
      </c>
      <c r="J993" t="s">
        <v>29</v>
      </c>
      <c r="K993">
        <v>611.91999999999996</v>
      </c>
      <c r="L993">
        <v>14</v>
      </c>
      <c r="M993" t="s">
        <v>392</v>
      </c>
      <c r="N993">
        <v>23</v>
      </c>
      <c r="O993" t="s">
        <v>5107</v>
      </c>
      <c r="P993" t="s">
        <v>32</v>
      </c>
      <c r="Q993" t="s">
        <v>5108</v>
      </c>
      <c r="R993" t="s">
        <v>5108</v>
      </c>
      <c r="S993" t="s">
        <v>34</v>
      </c>
      <c r="T993" t="s">
        <v>34</v>
      </c>
      <c r="U993" t="str">
        <f>VLOOKUP(F993,[1]Sheet2!H:J,2,FALSE)</f>
        <v>Chemicals</v>
      </c>
      <c r="V993" t="str">
        <f>VLOOKUP(F993,[1]Sheet2!H:J,3,FALSE)</f>
        <v>Chemicals</v>
      </c>
    </row>
    <row r="994" spans="1:22" x14ac:dyDescent="0.3">
      <c r="A994" t="s">
        <v>5109</v>
      </c>
      <c r="B994" t="s">
        <v>23</v>
      </c>
      <c r="C994" t="s">
        <v>5110</v>
      </c>
      <c r="D994" t="s">
        <v>5111</v>
      </c>
      <c r="E994">
        <v>500412</v>
      </c>
      <c r="F994" t="s">
        <v>5112</v>
      </c>
      <c r="G994" t="s">
        <v>39</v>
      </c>
      <c r="H994" t="s">
        <v>28</v>
      </c>
      <c r="I994" t="s">
        <v>29</v>
      </c>
      <c r="J994" t="s">
        <v>29</v>
      </c>
      <c r="K994">
        <v>3033.76</v>
      </c>
      <c r="L994">
        <v>14</v>
      </c>
      <c r="M994" t="s">
        <v>392</v>
      </c>
      <c r="N994">
        <v>22</v>
      </c>
      <c r="O994" t="s">
        <v>392</v>
      </c>
      <c r="P994" t="s">
        <v>32</v>
      </c>
      <c r="Q994" t="s">
        <v>5113</v>
      </c>
      <c r="R994" t="s">
        <v>5113</v>
      </c>
      <c r="S994" t="s">
        <v>34</v>
      </c>
      <c r="T994" t="s">
        <v>34</v>
      </c>
      <c r="U994" t="str">
        <f>VLOOKUP(F994,[1]Sheet2!H:J,2,FALSE)</f>
        <v>Chemicals</v>
      </c>
      <c r="V994" t="str">
        <f>VLOOKUP(F994,[1]Sheet2!H:J,3,FALSE)</f>
        <v>Chemicals</v>
      </c>
    </row>
    <row r="995" spans="1:22" x14ac:dyDescent="0.3">
      <c r="A995" t="s">
        <v>5114</v>
      </c>
      <c r="B995" t="s">
        <v>23</v>
      </c>
      <c r="C995" t="s">
        <v>5115</v>
      </c>
      <c r="D995" t="s">
        <v>5116</v>
      </c>
      <c r="E995">
        <v>507515</v>
      </c>
      <c r="F995" t="s">
        <v>5117</v>
      </c>
      <c r="G995" t="s">
        <v>72</v>
      </c>
      <c r="H995" t="s">
        <v>28</v>
      </c>
      <c r="I995" t="s">
        <v>29</v>
      </c>
      <c r="J995" t="s">
        <v>58</v>
      </c>
      <c r="K995">
        <v>7.32</v>
      </c>
      <c r="L995">
        <v>14</v>
      </c>
      <c r="M995" t="s">
        <v>392</v>
      </c>
      <c r="N995">
        <v>22</v>
      </c>
      <c r="O995" t="s">
        <v>392</v>
      </c>
      <c r="P995" t="s">
        <v>32</v>
      </c>
      <c r="Q995" t="s">
        <v>73</v>
      </c>
      <c r="R995" t="s">
        <v>5118</v>
      </c>
      <c r="S995" t="s">
        <v>34</v>
      </c>
      <c r="T995" t="s">
        <v>75</v>
      </c>
      <c r="U995" t="str">
        <f>VLOOKUP(F995,[1]Sheet2!H:J,2,FALSE)</f>
        <v>Chemicals</v>
      </c>
      <c r="V995" t="str">
        <f>VLOOKUP(F995,[1]Sheet2!H:J,3,FALSE)</f>
        <v>Chemicals</v>
      </c>
    </row>
    <row r="996" spans="1:22" x14ac:dyDescent="0.3">
      <c r="A996" t="s">
        <v>5119</v>
      </c>
      <c r="B996" t="s">
        <v>23</v>
      </c>
      <c r="C996" t="s">
        <v>5120</v>
      </c>
      <c r="D996" t="s">
        <v>5121</v>
      </c>
      <c r="E996">
        <v>500171</v>
      </c>
      <c r="F996" t="s">
        <v>5122</v>
      </c>
      <c r="G996" t="s">
        <v>39</v>
      </c>
      <c r="H996" t="s">
        <v>28</v>
      </c>
      <c r="I996" t="s">
        <v>29</v>
      </c>
      <c r="J996" t="s">
        <v>29</v>
      </c>
      <c r="K996">
        <v>5738.39</v>
      </c>
      <c r="L996">
        <v>14</v>
      </c>
      <c r="M996" t="s">
        <v>392</v>
      </c>
      <c r="N996">
        <v>22</v>
      </c>
      <c r="O996" t="s">
        <v>392</v>
      </c>
      <c r="P996" t="s">
        <v>32</v>
      </c>
      <c r="Q996" t="s">
        <v>5120</v>
      </c>
      <c r="R996" t="s">
        <v>5120</v>
      </c>
      <c r="S996" t="s">
        <v>34</v>
      </c>
      <c r="T996" t="s">
        <v>34</v>
      </c>
      <c r="U996" t="str">
        <f>VLOOKUP(F996,[1]Sheet2!H:J,2,FALSE)</f>
        <v>Chemicals</v>
      </c>
      <c r="V996" t="str">
        <f>VLOOKUP(F996,[1]Sheet2!H:J,3,FALSE)</f>
        <v>Chemicals</v>
      </c>
    </row>
    <row r="997" spans="1:22" x14ac:dyDescent="0.3">
      <c r="A997" t="s">
        <v>5123</v>
      </c>
      <c r="B997" t="s">
        <v>23</v>
      </c>
      <c r="C997" t="s">
        <v>5124</v>
      </c>
      <c r="D997" t="s">
        <v>5125</v>
      </c>
      <c r="E997">
        <v>506248</v>
      </c>
      <c r="F997" t="s">
        <v>5126</v>
      </c>
      <c r="G997" t="s">
        <v>27</v>
      </c>
      <c r="H997" t="s">
        <v>28</v>
      </c>
      <c r="I997" t="s">
        <v>29</v>
      </c>
      <c r="J997" t="s">
        <v>29</v>
      </c>
      <c r="K997">
        <v>1238.5</v>
      </c>
      <c r="L997">
        <v>14</v>
      </c>
      <c r="M997" t="s">
        <v>392</v>
      </c>
      <c r="N997">
        <v>22</v>
      </c>
      <c r="O997" t="s">
        <v>392</v>
      </c>
      <c r="P997" t="s">
        <v>32</v>
      </c>
      <c r="Q997" t="s">
        <v>5127</v>
      </c>
      <c r="R997" t="s">
        <v>5127</v>
      </c>
      <c r="S997" t="s">
        <v>34</v>
      </c>
      <c r="T997" t="s">
        <v>34</v>
      </c>
      <c r="U997" t="str">
        <f>VLOOKUP(F997,[1]Sheet2!H:J,2,FALSE)</f>
        <v>Chemicals</v>
      </c>
      <c r="V997" t="str">
        <f>VLOOKUP(F997,[1]Sheet2!H:J,3,FALSE)</f>
        <v>Chemicals</v>
      </c>
    </row>
    <row r="998" spans="1:22" x14ac:dyDescent="0.3">
      <c r="A998" t="s">
        <v>5128</v>
      </c>
      <c r="B998" t="s">
        <v>23</v>
      </c>
      <c r="C998" t="s">
        <v>5129</v>
      </c>
      <c r="D998" t="s">
        <v>5130</v>
      </c>
      <c r="E998">
        <v>523630</v>
      </c>
      <c r="F998" t="s">
        <v>5131</v>
      </c>
      <c r="G998" t="s">
        <v>27</v>
      </c>
      <c r="H998" t="s">
        <v>28</v>
      </c>
      <c r="I998" t="s">
        <v>29</v>
      </c>
      <c r="J998" t="s">
        <v>29</v>
      </c>
      <c r="K998">
        <v>4676.7</v>
      </c>
      <c r="L998">
        <v>25</v>
      </c>
      <c r="M998" t="s">
        <v>4984</v>
      </c>
      <c r="N998">
        <v>49</v>
      </c>
      <c r="O998" t="s">
        <v>4984</v>
      </c>
      <c r="P998" t="s">
        <v>32</v>
      </c>
      <c r="Q998" t="s">
        <v>5132</v>
      </c>
      <c r="R998" t="s">
        <v>5132</v>
      </c>
      <c r="S998" t="s">
        <v>34</v>
      </c>
      <c r="T998" t="s">
        <v>34</v>
      </c>
      <c r="U998" t="str">
        <f>VLOOKUP(F998,[1]Sheet2!H:J,2,FALSE)</f>
        <v>Chemicals</v>
      </c>
      <c r="V998" t="str">
        <f>VLOOKUP(F998,[1]Sheet2!H:J,3,FALSE)</f>
        <v>Fertilizers</v>
      </c>
    </row>
    <row r="999" spans="1:22" x14ac:dyDescent="0.3">
      <c r="A999" t="s">
        <v>5133</v>
      </c>
      <c r="B999" t="s">
        <v>23</v>
      </c>
      <c r="C999" t="s">
        <v>5134</v>
      </c>
      <c r="D999" t="s">
        <v>5135</v>
      </c>
      <c r="E999">
        <v>506520</v>
      </c>
      <c r="F999" t="s">
        <v>5136</v>
      </c>
      <c r="G999" t="s">
        <v>72</v>
      </c>
      <c r="H999" t="s">
        <v>28</v>
      </c>
      <c r="I999" t="s">
        <v>29</v>
      </c>
      <c r="J999" t="s">
        <v>58</v>
      </c>
      <c r="K999">
        <v>20.12</v>
      </c>
      <c r="L999">
        <v>64</v>
      </c>
      <c r="M999" t="s">
        <v>190</v>
      </c>
      <c r="N999">
        <v>101</v>
      </c>
      <c r="O999" t="s">
        <v>190</v>
      </c>
      <c r="P999" t="s">
        <v>32</v>
      </c>
      <c r="Q999" t="s">
        <v>73</v>
      </c>
      <c r="R999" t="s">
        <v>5137</v>
      </c>
      <c r="S999" t="s">
        <v>34</v>
      </c>
      <c r="T999" t="s">
        <v>75</v>
      </c>
      <c r="U999" t="str">
        <f>VLOOKUP(F999,[1]Sheet2!H:J,2,FALSE)</f>
        <v>Chemicals</v>
      </c>
      <c r="V999" t="str">
        <f>VLOOKUP(F999,[1]Sheet2!H:J,3,FALSE)</f>
        <v>Chemicals</v>
      </c>
    </row>
    <row r="1000" spans="1:22" x14ac:dyDescent="0.3">
      <c r="A1000" t="s">
        <v>5138</v>
      </c>
      <c r="B1000" t="s">
        <v>23</v>
      </c>
      <c r="C1000" t="s">
        <v>5139</v>
      </c>
      <c r="D1000" t="s">
        <v>5140</v>
      </c>
      <c r="E1000">
        <v>542123</v>
      </c>
      <c r="F1000" t="s">
        <v>5141</v>
      </c>
      <c r="G1000" t="s">
        <v>72</v>
      </c>
      <c r="H1000" t="s">
        <v>28</v>
      </c>
      <c r="I1000" t="s">
        <v>29</v>
      </c>
      <c r="J1000" t="s">
        <v>58</v>
      </c>
      <c r="K1000">
        <v>55.92</v>
      </c>
      <c r="L1000">
        <v>25</v>
      </c>
      <c r="M1000" t="s">
        <v>4984</v>
      </c>
      <c r="N1000">
        <v>49</v>
      </c>
      <c r="O1000" t="s">
        <v>4984</v>
      </c>
      <c r="P1000" t="s">
        <v>32</v>
      </c>
      <c r="Q1000" t="s">
        <v>73</v>
      </c>
      <c r="R1000" t="s">
        <v>5142</v>
      </c>
      <c r="S1000" t="s">
        <v>34</v>
      </c>
      <c r="T1000" t="s">
        <v>75</v>
      </c>
      <c r="U1000" t="str">
        <f>VLOOKUP(F1000,[1]Sheet2!H:J,2,FALSE)</f>
        <v>Chemicals</v>
      </c>
      <c r="V1000" t="str">
        <f>VLOOKUP(F1000,[1]Sheet2!H:J,3,FALSE)</f>
        <v>Fertilizers</v>
      </c>
    </row>
    <row r="1001" spans="1:22" x14ac:dyDescent="0.3">
      <c r="A1001" t="s">
        <v>5143</v>
      </c>
      <c r="B1001" t="s">
        <v>23</v>
      </c>
      <c r="C1001" t="s">
        <v>5144</v>
      </c>
      <c r="D1001" t="s">
        <v>5145</v>
      </c>
      <c r="E1001">
        <v>500012</v>
      </c>
      <c r="F1001" t="s">
        <v>5146</v>
      </c>
      <c r="G1001" t="s">
        <v>72</v>
      </c>
      <c r="H1001" t="s">
        <v>28</v>
      </c>
      <c r="I1001" t="s">
        <v>29</v>
      </c>
      <c r="J1001" t="s">
        <v>58</v>
      </c>
      <c r="K1001">
        <v>463.44</v>
      </c>
      <c r="L1001">
        <v>14</v>
      </c>
      <c r="M1001" t="s">
        <v>392</v>
      </c>
      <c r="N1001">
        <v>22</v>
      </c>
      <c r="O1001" t="s">
        <v>392</v>
      </c>
      <c r="P1001" t="s">
        <v>32</v>
      </c>
      <c r="Q1001" t="s">
        <v>5147</v>
      </c>
      <c r="R1001" t="s">
        <v>5147</v>
      </c>
      <c r="S1001" t="s">
        <v>34</v>
      </c>
      <c r="T1001" t="s">
        <v>61</v>
      </c>
      <c r="U1001" t="str">
        <f>VLOOKUP(F1001,[1]Sheet2!H:J,2,FALSE)</f>
        <v>Chemicals</v>
      </c>
      <c r="V1001" t="str">
        <f>VLOOKUP(F1001,[1]Sheet2!H:J,3,FALSE)</f>
        <v>Chemicals</v>
      </c>
    </row>
    <row r="1002" spans="1:22" x14ac:dyDescent="0.3">
      <c r="A1002" t="s">
        <v>5148</v>
      </c>
      <c r="B1002" t="s">
        <v>23</v>
      </c>
      <c r="C1002" t="s">
        <v>5149</v>
      </c>
      <c r="D1002" t="s">
        <v>5150</v>
      </c>
      <c r="E1002">
        <v>500268</v>
      </c>
      <c r="F1002" t="s">
        <v>5151</v>
      </c>
      <c r="G1002" t="s">
        <v>27</v>
      </c>
      <c r="H1002" t="s">
        <v>28</v>
      </c>
      <c r="I1002" t="s">
        <v>29</v>
      </c>
      <c r="J1002" t="s">
        <v>29</v>
      </c>
      <c r="K1002">
        <v>1135.02</v>
      </c>
      <c r="L1002">
        <v>45</v>
      </c>
      <c r="M1002" t="s">
        <v>1108</v>
      </c>
      <c r="N1002">
        <v>69</v>
      </c>
      <c r="O1002" t="s">
        <v>1108</v>
      </c>
      <c r="P1002" t="s">
        <v>32</v>
      </c>
      <c r="Q1002" t="s">
        <v>5152</v>
      </c>
      <c r="R1002" t="s">
        <v>5152</v>
      </c>
      <c r="S1002" t="s">
        <v>34</v>
      </c>
      <c r="T1002" t="s">
        <v>34</v>
      </c>
      <c r="U1002" t="str">
        <f>VLOOKUP(F1002,[1]Sheet2!H:J,2,FALSE)</f>
        <v>Chemicals</v>
      </c>
      <c r="V1002" t="str">
        <f>VLOOKUP(F1002,[1]Sheet2!H:J,3,FALSE)</f>
        <v>Chemicals</v>
      </c>
    </row>
    <row r="1003" spans="1:22" x14ac:dyDescent="0.3">
      <c r="A1003" t="s">
        <v>5153</v>
      </c>
      <c r="B1003" t="s">
        <v>23</v>
      </c>
      <c r="C1003" t="s">
        <v>5154</v>
      </c>
      <c r="D1003" t="s">
        <v>5155</v>
      </c>
      <c r="E1003">
        <v>524218</v>
      </c>
      <c r="F1003" t="s">
        <v>5156</v>
      </c>
      <c r="G1003" t="s">
        <v>72</v>
      </c>
      <c r="H1003" t="s">
        <v>28</v>
      </c>
      <c r="I1003" t="s">
        <v>29</v>
      </c>
      <c r="J1003" t="s">
        <v>58</v>
      </c>
      <c r="K1003">
        <v>117.71</v>
      </c>
      <c r="L1003">
        <v>14</v>
      </c>
      <c r="M1003" t="s">
        <v>392</v>
      </c>
      <c r="N1003">
        <v>22</v>
      </c>
      <c r="O1003" t="s">
        <v>392</v>
      </c>
      <c r="P1003" t="s">
        <v>32</v>
      </c>
      <c r="Q1003" t="s">
        <v>73</v>
      </c>
      <c r="R1003" t="s">
        <v>5157</v>
      </c>
      <c r="S1003" t="s">
        <v>34</v>
      </c>
      <c r="T1003" t="s">
        <v>75</v>
      </c>
      <c r="U1003" t="str">
        <f>VLOOKUP(F1003,[1]Sheet2!H:J,2,FALSE)</f>
        <v>Chemicals</v>
      </c>
      <c r="V1003" t="str">
        <f>VLOOKUP(F1003,[1]Sheet2!H:J,3,FALSE)</f>
        <v>Chemicals</v>
      </c>
    </row>
    <row r="1004" spans="1:22" x14ac:dyDescent="0.3">
      <c r="A1004" t="s">
        <v>5158</v>
      </c>
      <c r="B1004" t="s">
        <v>23</v>
      </c>
      <c r="C1004" t="s">
        <v>5159</v>
      </c>
      <c r="D1004" t="s">
        <v>5160</v>
      </c>
      <c r="E1004">
        <v>524336</v>
      </c>
      <c r="F1004" t="s">
        <v>5161</v>
      </c>
      <c r="G1004" t="s">
        <v>72</v>
      </c>
      <c r="H1004" t="s">
        <v>28</v>
      </c>
      <c r="I1004" t="s">
        <v>29</v>
      </c>
      <c r="J1004" t="s">
        <v>58</v>
      </c>
      <c r="K1004">
        <v>44.26</v>
      </c>
      <c r="L1004">
        <v>14</v>
      </c>
      <c r="M1004" t="s">
        <v>392</v>
      </c>
      <c r="N1004">
        <v>38</v>
      </c>
      <c r="O1004" t="s">
        <v>4907</v>
      </c>
      <c r="P1004" t="s">
        <v>32</v>
      </c>
      <c r="Q1004" t="s">
        <v>73</v>
      </c>
      <c r="R1004" t="s">
        <v>5162</v>
      </c>
      <c r="S1004" t="s">
        <v>34</v>
      </c>
      <c r="T1004" t="s">
        <v>75</v>
      </c>
      <c r="U1004" t="str">
        <f>VLOOKUP(F1004,[1]Sheet2!H:J,2,FALSE)</f>
        <v>Chemicals</v>
      </c>
      <c r="V1004" t="str">
        <f>VLOOKUP(F1004,[1]Sheet2!H:J,3,FALSE)</f>
        <v>Chemicals</v>
      </c>
    </row>
    <row r="1005" spans="1:22" x14ac:dyDescent="0.3">
      <c r="A1005" t="s">
        <v>5163</v>
      </c>
      <c r="B1005" t="s">
        <v>23</v>
      </c>
      <c r="C1005" t="s">
        <v>5164</v>
      </c>
      <c r="D1005" t="s">
        <v>5165</v>
      </c>
      <c r="E1005">
        <v>524592</v>
      </c>
      <c r="F1005" t="s">
        <v>5166</v>
      </c>
      <c r="G1005" t="s">
        <v>72</v>
      </c>
      <c r="H1005" t="s">
        <v>28</v>
      </c>
      <c r="I1005" t="s">
        <v>29</v>
      </c>
      <c r="J1005" t="s">
        <v>58</v>
      </c>
      <c r="K1005">
        <v>247.96</v>
      </c>
      <c r="L1005">
        <v>14</v>
      </c>
      <c r="M1005" t="s">
        <v>392</v>
      </c>
      <c r="N1005">
        <v>38</v>
      </c>
      <c r="O1005" t="s">
        <v>4907</v>
      </c>
      <c r="P1005" t="s">
        <v>32</v>
      </c>
      <c r="Q1005" t="s">
        <v>5167</v>
      </c>
      <c r="R1005" t="s">
        <v>5168</v>
      </c>
      <c r="S1005" t="s">
        <v>34</v>
      </c>
      <c r="T1005" t="s">
        <v>61</v>
      </c>
      <c r="U1005" t="str">
        <f>VLOOKUP(F1005,[1]Sheet2!H:J,2,FALSE)</f>
        <v>Chemicals</v>
      </c>
      <c r="V1005" t="str">
        <f>VLOOKUP(F1005,[1]Sheet2!H:J,3,FALSE)</f>
        <v>Dyes &amp; Pigments</v>
      </c>
    </row>
    <row r="1006" spans="1:22" x14ac:dyDescent="0.3">
      <c r="A1006" t="s">
        <v>5169</v>
      </c>
      <c r="B1006" t="s">
        <v>23</v>
      </c>
      <c r="C1006" t="s">
        <v>5170</v>
      </c>
      <c r="D1006" t="s">
        <v>5171</v>
      </c>
      <c r="E1006">
        <v>524648</v>
      </c>
      <c r="F1006" t="s">
        <v>5172</v>
      </c>
      <c r="G1006" t="s">
        <v>27</v>
      </c>
      <c r="H1006" t="s">
        <v>28</v>
      </c>
      <c r="I1006" t="s">
        <v>29</v>
      </c>
      <c r="J1006" t="s">
        <v>29</v>
      </c>
      <c r="K1006">
        <v>1008.97</v>
      </c>
      <c r="L1006">
        <v>14</v>
      </c>
      <c r="M1006" t="s">
        <v>392</v>
      </c>
      <c r="N1006">
        <v>22</v>
      </c>
      <c r="O1006" t="s">
        <v>392</v>
      </c>
      <c r="P1006" t="s">
        <v>32</v>
      </c>
      <c r="Q1006" t="s">
        <v>5173</v>
      </c>
      <c r="R1006" t="s">
        <v>5173</v>
      </c>
      <c r="S1006" t="s">
        <v>34</v>
      </c>
      <c r="T1006" t="s">
        <v>34</v>
      </c>
      <c r="U1006" t="str">
        <f>VLOOKUP(F1006,[1]Sheet2!H:J,2,FALSE)</f>
        <v>Chemicals</v>
      </c>
      <c r="V1006" t="str">
        <f>VLOOKUP(F1006,[1]Sheet2!H:J,3,FALSE)</f>
        <v>Chemicals</v>
      </c>
    </row>
    <row r="1007" spans="1:22" x14ac:dyDescent="0.3">
      <c r="A1007" t="s">
        <v>5174</v>
      </c>
      <c r="B1007" t="s">
        <v>23</v>
      </c>
      <c r="C1007" t="s">
        <v>5175</v>
      </c>
      <c r="D1007" t="s">
        <v>5176</v>
      </c>
      <c r="E1007">
        <v>524440</v>
      </c>
      <c r="F1007" t="s">
        <v>5177</v>
      </c>
      <c r="G1007" t="s">
        <v>72</v>
      </c>
      <c r="H1007" t="s">
        <v>28</v>
      </c>
      <c r="I1007" t="s">
        <v>29</v>
      </c>
      <c r="J1007" t="s">
        <v>58</v>
      </c>
      <c r="K1007">
        <v>39.81</v>
      </c>
      <c r="L1007">
        <v>14</v>
      </c>
      <c r="M1007" t="s">
        <v>392</v>
      </c>
      <c r="N1007">
        <v>38</v>
      </c>
      <c r="O1007" t="s">
        <v>4907</v>
      </c>
      <c r="P1007" t="s">
        <v>32</v>
      </c>
      <c r="Q1007" t="s">
        <v>73</v>
      </c>
      <c r="R1007" t="s">
        <v>5178</v>
      </c>
      <c r="S1007" t="s">
        <v>34</v>
      </c>
      <c r="T1007" t="s">
        <v>75</v>
      </c>
      <c r="U1007" t="str">
        <f>VLOOKUP(F1007,[1]Sheet2!H:J,2,FALSE)</f>
        <v>Chemicals</v>
      </c>
      <c r="V1007" t="str">
        <f>VLOOKUP(F1007,[1]Sheet2!H:J,3,FALSE)</f>
        <v>Dyes &amp; Pigments</v>
      </c>
    </row>
    <row r="1008" spans="1:22" x14ac:dyDescent="0.3">
      <c r="A1008" t="s">
        <v>5179</v>
      </c>
      <c r="B1008" t="s">
        <v>23</v>
      </c>
      <c r="C1008" t="s">
        <v>5180</v>
      </c>
      <c r="D1008" t="s">
        <v>5181</v>
      </c>
      <c r="E1008">
        <v>524330</v>
      </c>
      <c r="F1008" t="s">
        <v>5182</v>
      </c>
      <c r="G1008" t="s">
        <v>27</v>
      </c>
      <c r="H1008" t="s">
        <v>28</v>
      </c>
      <c r="I1008" t="s">
        <v>29</v>
      </c>
      <c r="J1008" t="s">
        <v>29</v>
      </c>
      <c r="K1008">
        <v>730.35</v>
      </c>
      <c r="L1008">
        <v>14</v>
      </c>
      <c r="M1008" t="s">
        <v>392</v>
      </c>
      <c r="N1008">
        <v>22</v>
      </c>
      <c r="O1008" t="s">
        <v>392</v>
      </c>
      <c r="P1008" t="s">
        <v>32</v>
      </c>
      <c r="Q1008" t="s">
        <v>5183</v>
      </c>
      <c r="R1008" t="s">
        <v>5183</v>
      </c>
      <c r="S1008" t="s">
        <v>34</v>
      </c>
      <c r="T1008" t="s">
        <v>34</v>
      </c>
      <c r="U1008" t="str">
        <f>VLOOKUP(F1008,[1]Sheet2!H:J,2,FALSE)</f>
        <v>Chemicals</v>
      </c>
      <c r="V1008" t="str">
        <f>VLOOKUP(F1008,[1]Sheet2!H:J,3,FALSE)</f>
        <v>Chemicals</v>
      </c>
    </row>
    <row r="1009" spans="1:22" x14ac:dyDescent="0.3">
      <c r="A1009" t="s">
        <v>5184</v>
      </c>
      <c r="B1009" t="s">
        <v>23</v>
      </c>
      <c r="C1009" t="s">
        <v>5185</v>
      </c>
      <c r="D1009" t="s">
        <v>5186</v>
      </c>
      <c r="E1009">
        <v>532504</v>
      </c>
      <c r="F1009" t="s">
        <v>5187</v>
      </c>
      <c r="G1009" t="s">
        <v>39</v>
      </c>
      <c r="H1009" t="s">
        <v>28</v>
      </c>
      <c r="I1009" t="s">
        <v>29</v>
      </c>
      <c r="J1009" t="s">
        <v>29</v>
      </c>
      <c r="K1009">
        <v>24369.68</v>
      </c>
      <c r="L1009">
        <v>14</v>
      </c>
      <c r="M1009" t="s">
        <v>392</v>
      </c>
      <c r="N1009">
        <v>22</v>
      </c>
      <c r="O1009" t="s">
        <v>392</v>
      </c>
      <c r="P1009" t="s">
        <v>32</v>
      </c>
      <c r="Q1009" t="s">
        <v>5188</v>
      </c>
      <c r="R1009" t="s">
        <v>5188</v>
      </c>
      <c r="S1009" t="s">
        <v>34</v>
      </c>
      <c r="T1009" t="s">
        <v>34</v>
      </c>
      <c r="U1009" t="str">
        <f>VLOOKUP(F1009,[1]Sheet2!H:J,2,FALSE)</f>
        <v>Chemicals</v>
      </c>
      <c r="V1009" t="str">
        <f>VLOOKUP(F1009,[1]Sheet2!H:J,3,FALSE)</f>
        <v>Chemicals</v>
      </c>
    </row>
    <row r="1010" spans="1:22" x14ac:dyDescent="0.3">
      <c r="A1010" t="s">
        <v>5189</v>
      </c>
      <c r="B1010" t="s">
        <v>23</v>
      </c>
      <c r="C1010" t="s">
        <v>5190</v>
      </c>
      <c r="D1010" t="s">
        <v>5191</v>
      </c>
      <c r="E1010">
        <v>539334</v>
      </c>
      <c r="F1010" t="s">
        <v>5192</v>
      </c>
      <c r="G1010" t="s">
        <v>27</v>
      </c>
      <c r="H1010" t="s">
        <v>28</v>
      </c>
      <c r="I1010" t="s">
        <v>29</v>
      </c>
      <c r="J1010" t="s">
        <v>29</v>
      </c>
      <c r="K1010">
        <v>1444.52</v>
      </c>
      <c r="L1010">
        <v>14</v>
      </c>
      <c r="M1010" t="s">
        <v>392</v>
      </c>
      <c r="N1010">
        <v>38</v>
      </c>
      <c r="O1010" t="s">
        <v>4907</v>
      </c>
      <c r="P1010" t="s">
        <v>32</v>
      </c>
      <c r="Q1010" t="s">
        <v>5193</v>
      </c>
      <c r="R1010" t="s">
        <v>5193</v>
      </c>
      <c r="S1010" t="s">
        <v>34</v>
      </c>
      <c r="T1010" t="s">
        <v>34</v>
      </c>
      <c r="U1010" t="str">
        <f>VLOOKUP(F1010,[1]Sheet2!H:J,2,FALSE)</f>
        <v>Chemicals</v>
      </c>
      <c r="V1010" t="str">
        <f>VLOOKUP(F1010,[1]Sheet2!H:J,3,FALSE)</f>
        <v>Dyes &amp; Pigments</v>
      </c>
    </row>
    <row r="1011" spans="1:22" x14ac:dyDescent="0.3">
      <c r="A1011" t="s">
        <v>5194</v>
      </c>
      <c r="B1011" t="s">
        <v>23</v>
      </c>
      <c r="C1011" t="s">
        <v>5195</v>
      </c>
      <c r="D1011" t="s">
        <v>5196</v>
      </c>
      <c r="E1011">
        <v>524514</v>
      </c>
      <c r="F1011" t="s">
        <v>5197</v>
      </c>
      <c r="G1011" t="s">
        <v>436</v>
      </c>
      <c r="H1011" t="s">
        <v>28</v>
      </c>
      <c r="I1011" t="s">
        <v>29</v>
      </c>
      <c r="J1011" t="s">
        <v>58</v>
      </c>
      <c r="K1011">
        <v>24.9</v>
      </c>
      <c r="L1011">
        <v>14</v>
      </c>
      <c r="M1011" t="s">
        <v>392</v>
      </c>
      <c r="N1011">
        <v>22</v>
      </c>
      <c r="O1011" t="s">
        <v>392</v>
      </c>
      <c r="P1011" t="s">
        <v>32</v>
      </c>
      <c r="Q1011" t="s">
        <v>73</v>
      </c>
      <c r="R1011" t="s">
        <v>5198</v>
      </c>
      <c r="S1011" t="s">
        <v>34</v>
      </c>
      <c r="T1011" t="s">
        <v>75</v>
      </c>
      <c r="U1011" t="str">
        <f>VLOOKUP(F1011,[1]Sheet2!H:J,2,FALSE)</f>
        <v>Chemicals</v>
      </c>
      <c r="V1011" t="str">
        <f>VLOOKUP(F1011,[1]Sheet2!H:J,3,FALSE)</f>
        <v>Chemicals</v>
      </c>
    </row>
    <row r="1012" spans="1:22" x14ac:dyDescent="0.3">
      <c r="A1012" t="s">
        <v>5199</v>
      </c>
      <c r="B1012" t="s">
        <v>23</v>
      </c>
      <c r="C1012" t="s">
        <v>5200</v>
      </c>
      <c r="D1012" t="s">
        <v>5201</v>
      </c>
      <c r="E1012">
        <v>532707</v>
      </c>
      <c r="F1012" t="s">
        <v>5202</v>
      </c>
      <c r="G1012" t="s">
        <v>27</v>
      </c>
      <c r="H1012" t="s">
        <v>28</v>
      </c>
      <c r="I1012" t="s">
        <v>29</v>
      </c>
      <c r="J1012" t="s">
        <v>29</v>
      </c>
      <c r="K1012">
        <v>416.91</v>
      </c>
      <c r="L1012">
        <v>14</v>
      </c>
      <c r="M1012" t="s">
        <v>392</v>
      </c>
      <c r="N1012">
        <v>38</v>
      </c>
      <c r="O1012" t="s">
        <v>4907</v>
      </c>
      <c r="P1012" t="s">
        <v>32</v>
      </c>
      <c r="Q1012" t="s">
        <v>5203</v>
      </c>
      <c r="R1012" t="s">
        <v>5203</v>
      </c>
      <c r="S1012" t="s">
        <v>34</v>
      </c>
      <c r="T1012" t="s">
        <v>34</v>
      </c>
      <c r="U1012" t="str">
        <f>VLOOKUP(F1012,[1]Sheet2!H:J,2,FALSE)</f>
        <v>Chemicals</v>
      </c>
      <c r="V1012" t="str">
        <f>VLOOKUP(F1012,[1]Sheet2!H:J,3,FALSE)</f>
        <v>Dyes &amp; Pigments</v>
      </c>
    </row>
    <row r="1013" spans="1:22" x14ac:dyDescent="0.3">
      <c r="A1013" t="s">
        <v>5204</v>
      </c>
      <c r="B1013" t="s">
        <v>23</v>
      </c>
      <c r="C1013" t="s">
        <v>5205</v>
      </c>
      <c r="D1013" t="s">
        <v>5206</v>
      </c>
      <c r="E1013">
        <v>524634</v>
      </c>
      <c r="F1013" t="s">
        <v>5207</v>
      </c>
      <c r="G1013" t="s">
        <v>72</v>
      </c>
      <c r="H1013" t="s">
        <v>28</v>
      </c>
      <c r="I1013" t="s">
        <v>29</v>
      </c>
      <c r="J1013" t="s">
        <v>58</v>
      </c>
      <c r="K1013">
        <v>335.62</v>
      </c>
      <c r="L1013">
        <v>14</v>
      </c>
      <c r="M1013" t="s">
        <v>392</v>
      </c>
      <c r="N1013">
        <v>22</v>
      </c>
      <c r="O1013" t="s">
        <v>392</v>
      </c>
      <c r="P1013" t="s">
        <v>32</v>
      </c>
      <c r="Q1013" t="s">
        <v>73</v>
      </c>
      <c r="R1013" t="s">
        <v>5208</v>
      </c>
      <c r="S1013" t="s">
        <v>34</v>
      </c>
      <c r="T1013" t="s">
        <v>75</v>
      </c>
      <c r="U1013" t="str">
        <f>VLOOKUP(F1013,[1]Sheet2!H:J,2,FALSE)</f>
        <v>Chemicals</v>
      </c>
      <c r="V1013" t="str">
        <f>VLOOKUP(F1013,[1]Sheet2!H:J,3,FALSE)</f>
        <v>Chemicals</v>
      </c>
    </row>
    <row r="1014" spans="1:22" x14ac:dyDescent="0.3">
      <c r="A1014" t="s">
        <v>5209</v>
      </c>
      <c r="B1014" t="s">
        <v>23</v>
      </c>
      <c r="C1014" t="s">
        <v>5210</v>
      </c>
      <c r="D1014" t="s">
        <v>5211</v>
      </c>
      <c r="E1014">
        <v>509732</v>
      </c>
      <c r="F1014" t="s">
        <v>5212</v>
      </c>
      <c r="G1014" t="s">
        <v>57</v>
      </c>
      <c r="H1014" t="s">
        <v>28</v>
      </c>
      <c r="I1014" t="s">
        <v>29</v>
      </c>
      <c r="J1014" t="s">
        <v>58</v>
      </c>
      <c r="K1014">
        <v>4846.9399999999996</v>
      </c>
      <c r="L1014">
        <v>64</v>
      </c>
      <c r="M1014" t="s">
        <v>190</v>
      </c>
      <c r="N1014">
        <v>101</v>
      </c>
      <c r="O1014" t="s">
        <v>190</v>
      </c>
      <c r="P1014" t="s">
        <v>32</v>
      </c>
      <c r="Q1014" t="s">
        <v>5213</v>
      </c>
      <c r="R1014" t="s">
        <v>5214</v>
      </c>
      <c r="S1014" t="s">
        <v>34</v>
      </c>
      <c r="T1014" t="s">
        <v>61</v>
      </c>
      <c r="U1014" t="str">
        <f>VLOOKUP(F1014,[1]Sheet2!H:J,2,FALSE)</f>
        <v>Chemicals</v>
      </c>
      <c r="V1014" t="str">
        <f>VLOOKUP(F1014,[1]Sheet2!H:J,3,FALSE)</f>
        <v>Fertilizers</v>
      </c>
    </row>
    <row r="1015" spans="1:22" x14ac:dyDescent="0.3">
      <c r="A1015" t="s">
        <v>5215</v>
      </c>
      <c r="B1015" t="s">
        <v>23</v>
      </c>
      <c r="C1015" t="s">
        <v>5216</v>
      </c>
      <c r="D1015" t="s">
        <v>5217</v>
      </c>
      <c r="E1015">
        <v>506947</v>
      </c>
      <c r="F1015" t="s">
        <v>5218</v>
      </c>
      <c r="G1015" t="s">
        <v>72</v>
      </c>
      <c r="H1015" t="s">
        <v>28</v>
      </c>
      <c r="I1015" t="s">
        <v>29</v>
      </c>
      <c r="J1015" t="s">
        <v>58</v>
      </c>
      <c r="K1015">
        <v>15.53</v>
      </c>
      <c r="L1015">
        <v>14</v>
      </c>
      <c r="M1015" t="s">
        <v>392</v>
      </c>
      <c r="N1015">
        <v>22</v>
      </c>
      <c r="O1015" t="s">
        <v>392</v>
      </c>
      <c r="P1015" t="s">
        <v>32</v>
      </c>
      <c r="Q1015" t="s">
        <v>73</v>
      </c>
      <c r="R1015" t="s">
        <v>5219</v>
      </c>
      <c r="S1015" t="s">
        <v>34</v>
      </c>
      <c r="T1015" t="s">
        <v>75</v>
      </c>
      <c r="U1015" t="str">
        <f>VLOOKUP(F1015,[1]Sheet2!H:J,2,FALSE)</f>
        <v>Chemicals</v>
      </c>
      <c r="V1015" t="str">
        <f>VLOOKUP(F1015,[1]Sheet2!H:J,3,FALSE)</f>
        <v>Chemicals</v>
      </c>
    </row>
    <row r="1016" spans="1:22" x14ac:dyDescent="0.3">
      <c r="A1016" t="s">
        <v>5220</v>
      </c>
      <c r="B1016" t="s">
        <v>23</v>
      </c>
      <c r="C1016" t="s">
        <v>5221</v>
      </c>
      <c r="D1016" t="s">
        <v>5222</v>
      </c>
      <c r="E1016">
        <v>500120</v>
      </c>
      <c r="F1016" t="s">
        <v>5223</v>
      </c>
      <c r="G1016" t="s">
        <v>27</v>
      </c>
      <c r="H1016" t="s">
        <v>28</v>
      </c>
      <c r="I1016" t="s">
        <v>29</v>
      </c>
      <c r="J1016" t="s">
        <v>29</v>
      </c>
      <c r="K1016">
        <v>350.17</v>
      </c>
      <c r="L1016">
        <v>14</v>
      </c>
      <c r="M1016" t="s">
        <v>392</v>
      </c>
      <c r="N1016">
        <v>22</v>
      </c>
      <c r="O1016" t="s">
        <v>392</v>
      </c>
      <c r="P1016" t="s">
        <v>32</v>
      </c>
      <c r="Q1016" t="s">
        <v>5224</v>
      </c>
      <c r="R1016" t="s">
        <v>5224</v>
      </c>
      <c r="S1016" t="s">
        <v>34</v>
      </c>
      <c r="T1016" t="s">
        <v>34</v>
      </c>
      <c r="U1016" t="str">
        <f>VLOOKUP(F1016,[1]Sheet2!H:J,2,FALSE)</f>
        <v>Chemicals</v>
      </c>
      <c r="V1016" t="str">
        <f>VLOOKUP(F1016,[1]Sheet2!H:J,3,FALSE)</f>
        <v>Chemicals</v>
      </c>
    </row>
    <row r="1017" spans="1:22" x14ac:dyDescent="0.3">
      <c r="A1017" t="s">
        <v>5225</v>
      </c>
      <c r="B1017" t="s">
        <v>23</v>
      </c>
      <c r="C1017" t="s">
        <v>5226</v>
      </c>
      <c r="D1017" t="s">
        <v>5227</v>
      </c>
      <c r="E1017">
        <v>506687</v>
      </c>
      <c r="F1017" t="s">
        <v>5228</v>
      </c>
      <c r="G1017" t="s">
        <v>72</v>
      </c>
      <c r="H1017" t="s">
        <v>28</v>
      </c>
      <c r="I1017" t="s">
        <v>29</v>
      </c>
      <c r="J1017" t="s">
        <v>58</v>
      </c>
      <c r="K1017">
        <v>730.37</v>
      </c>
      <c r="L1017">
        <v>14</v>
      </c>
      <c r="M1017" t="s">
        <v>392</v>
      </c>
      <c r="N1017">
        <v>22</v>
      </c>
      <c r="O1017" t="s">
        <v>392</v>
      </c>
      <c r="P1017" t="s">
        <v>32</v>
      </c>
      <c r="Q1017" t="s">
        <v>5229</v>
      </c>
      <c r="R1017" t="s">
        <v>5229</v>
      </c>
      <c r="S1017" t="s">
        <v>34</v>
      </c>
      <c r="T1017" t="s">
        <v>61</v>
      </c>
      <c r="U1017" t="str">
        <f>VLOOKUP(F1017,[1]Sheet2!H:J,2,FALSE)</f>
        <v>Chemicals</v>
      </c>
      <c r="V1017" t="str">
        <f>VLOOKUP(F1017,[1]Sheet2!H:J,3,FALSE)</f>
        <v>Chemicals</v>
      </c>
    </row>
    <row r="1018" spans="1:22" x14ac:dyDescent="0.3">
      <c r="A1018" t="s">
        <v>5230</v>
      </c>
      <c r="B1018" t="s">
        <v>23</v>
      </c>
      <c r="C1018" t="s">
        <v>5231</v>
      </c>
      <c r="D1018" t="s">
        <v>5232</v>
      </c>
      <c r="E1018">
        <v>500123</v>
      </c>
      <c r="F1018" t="s">
        <v>5233</v>
      </c>
      <c r="G1018" t="s">
        <v>27</v>
      </c>
      <c r="H1018" t="s">
        <v>28</v>
      </c>
      <c r="I1018" t="s">
        <v>29</v>
      </c>
      <c r="J1018" t="s">
        <v>58</v>
      </c>
      <c r="K1018">
        <v>7900.21</v>
      </c>
      <c r="L1018">
        <v>14</v>
      </c>
      <c r="M1018" t="s">
        <v>392</v>
      </c>
      <c r="N1018">
        <v>22</v>
      </c>
      <c r="O1018" t="s">
        <v>392</v>
      </c>
      <c r="P1018" t="s">
        <v>32</v>
      </c>
      <c r="Q1018" t="s">
        <v>5234</v>
      </c>
      <c r="R1018" t="s">
        <v>5235</v>
      </c>
      <c r="S1018" t="s">
        <v>34</v>
      </c>
      <c r="T1018" t="s">
        <v>61</v>
      </c>
      <c r="U1018" t="str">
        <f>VLOOKUP(F1018,[1]Sheet2!H:J,2,FALSE)</f>
        <v>Chemicals</v>
      </c>
      <c r="V1018" t="str">
        <f>VLOOKUP(F1018,[1]Sheet2!H:J,3,FALSE)</f>
        <v>Chemicals</v>
      </c>
    </row>
    <row r="1019" spans="1:22" x14ac:dyDescent="0.3">
      <c r="A1019" t="s">
        <v>5236</v>
      </c>
      <c r="B1019" t="s">
        <v>23</v>
      </c>
      <c r="C1019" t="s">
        <v>5237</v>
      </c>
      <c r="D1019" t="s">
        <v>5238</v>
      </c>
      <c r="E1019">
        <v>507759</v>
      </c>
      <c r="F1019" t="s">
        <v>5239</v>
      </c>
      <c r="G1019" t="s">
        <v>72</v>
      </c>
      <c r="H1019" t="s">
        <v>28</v>
      </c>
      <c r="I1019" t="s">
        <v>29</v>
      </c>
      <c r="J1019" t="s">
        <v>58</v>
      </c>
      <c r="K1019">
        <v>9.74</v>
      </c>
      <c r="L1019">
        <v>14</v>
      </c>
      <c r="M1019" t="s">
        <v>392</v>
      </c>
      <c r="N1019">
        <v>22</v>
      </c>
      <c r="O1019" t="s">
        <v>392</v>
      </c>
      <c r="P1019" t="s">
        <v>32</v>
      </c>
      <c r="Q1019" t="s">
        <v>73</v>
      </c>
      <c r="R1019" t="s">
        <v>5240</v>
      </c>
      <c r="S1019" t="s">
        <v>34</v>
      </c>
      <c r="T1019" t="s">
        <v>75</v>
      </c>
      <c r="U1019" t="str">
        <f>VLOOKUP(F1019,[1]Sheet2!H:J,2,FALSE)</f>
        <v>Chemicals</v>
      </c>
      <c r="V1019" t="str">
        <f>VLOOKUP(F1019,[1]Sheet2!H:J,3,FALSE)</f>
        <v>Chemicals</v>
      </c>
    </row>
    <row r="1020" spans="1:22" x14ac:dyDescent="0.3">
      <c r="A1020" t="s">
        <v>5241</v>
      </c>
      <c r="B1020" t="s">
        <v>23</v>
      </c>
      <c r="C1020" t="s">
        <v>5242</v>
      </c>
      <c r="D1020" t="s">
        <v>5243</v>
      </c>
      <c r="E1020">
        <v>500089</v>
      </c>
      <c r="F1020" t="s">
        <v>5244</v>
      </c>
      <c r="G1020" t="s">
        <v>27</v>
      </c>
      <c r="H1020" t="s">
        <v>28</v>
      </c>
      <c r="I1020" t="s">
        <v>29</v>
      </c>
      <c r="J1020" t="s">
        <v>29</v>
      </c>
      <c r="K1020">
        <v>483.92</v>
      </c>
      <c r="L1020">
        <v>14</v>
      </c>
      <c r="M1020" t="s">
        <v>392</v>
      </c>
      <c r="N1020">
        <v>22</v>
      </c>
      <c r="O1020" t="s">
        <v>392</v>
      </c>
      <c r="P1020" t="s">
        <v>32</v>
      </c>
      <c r="Q1020" t="s">
        <v>5245</v>
      </c>
      <c r="R1020" t="s">
        <v>5245</v>
      </c>
      <c r="S1020" t="s">
        <v>34</v>
      </c>
      <c r="T1020" t="s">
        <v>34</v>
      </c>
      <c r="U1020" t="str">
        <f>VLOOKUP(F1020,[1]Sheet2!H:J,2,FALSE)</f>
        <v>Chemicals</v>
      </c>
      <c r="V1020" t="str">
        <f>VLOOKUP(F1020,[1]Sheet2!H:J,3,FALSE)</f>
        <v>Chemicals</v>
      </c>
    </row>
    <row r="1021" spans="1:22" x14ac:dyDescent="0.3">
      <c r="A1021" t="s">
        <v>5246</v>
      </c>
      <c r="B1021" t="s">
        <v>23</v>
      </c>
      <c r="C1021" t="s">
        <v>5247</v>
      </c>
      <c r="D1021" t="s">
        <v>5248</v>
      </c>
      <c r="E1021">
        <v>506480</v>
      </c>
      <c r="F1021" t="s">
        <v>5249</v>
      </c>
      <c r="G1021" t="s">
        <v>27</v>
      </c>
      <c r="H1021" t="s">
        <v>28</v>
      </c>
      <c r="I1021" t="s">
        <v>29</v>
      </c>
      <c r="J1021" t="s">
        <v>29</v>
      </c>
      <c r="K1021">
        <v>1772.22</v>
      </c>
      <c r="L1021">
        <v>14</v>
      </c>
      <c r="M1021" t="s">
        <v>392</v>
      </c>
      <c r="N1021">
        <v>22</v>
      </c>
      <c r="O1021" t="s">
        <v>392</v>
      </c>
      <c r="P1021" t="s">
        <v>32</v>
      </c>
      <c r="Q1021" t="s">
        <v>5250</v>
      </c>
      <c r="R1021" t="s">
        <v>5250</v>
      </c>
      <c r="S1021" t="s">
        <v>34</v>
      </c>
      <c r="T1021" t="s">
        <v>34</v>
      </c>
      <c r="U1021" t="str">
        <f>VLOOKUP(F1021,[1]Sheet2!H:J,2,FALSE)</f>
        <v>Chemicals</v>
      </c>
      <c r="V1021" t="str">
        <f>VLOOKUP(F1021,[1]Sheet2!H:J,3,FALSE)</f>
        <v>Chemicals</v>
      </c>
    </row>
    <row r="1022" spans="1:22" x14ac:dyDescent="0.3">
      <c r="A1022" t="s">
        <v>5251</v>
      </c>
      <c r="B1022" t="s">
        <v>23</v>
      </c>
      <c r="C1022" t="s">
        <v>5252</v>
      </c>
      <c r="D1022" t="s">
        <v>5253</v>
      </c>
      <c r="E1022">
        <v>506618</v>
      </c>
      <c r="F1022" t="s">
        <v>5254</v>
      </c>
      <c r="G1022" t="s">
        <v>27</v>
      </c>
      <c r="H1022" t="s">
        <v>28</v>
      </c>
      <c r="I1022" t="s">
        <v>29</v>
      </c>
      <c r="J1022" t="s">
        <v>29</v>
      </c>
      <c r="K1022">
        <v>1557.39</v>
      </c>
      <c r="L1022">
        <v>1</v>
      </c>
      <c r="M1022" t="s">
        <v>4928</v>
      </c>
      <c r="N1022">
        <v>67</v>
      </c>
      <c r="O1022" t="s">
        <v>4929</v>
      </c>
      <c r="P1022" t="s">
        <v>32</v>
      </c>
      <c r="Q1022" t="s">
        <v>5255</v>
      </c>
      <c r="R1022" t="s">
        <v>5255</v>
      </c>
      <c r="S1022" t="s">
        <v>34</v>
      </c>
      <c r="T1022" t="s">
        <v>34</v>
      </c>
      <c r="U1022" t="str">
        <f>VLOOKUP(F1022,[1]Sheet2!H:J,2,FALSE)</f>
        <v>Chemicals</v>
      </c>
      <c r="V1022" t="str">
        <f>VLOOKUP(F1022,[1]Sheet2!H:J,3,FALSE)</f>
        <v>Pesticides &amp; Agrochemicals</v>
      </c>
    </row>
    <row r="1023" spans="1:22" x14ac:dyDescent="0.3">
      <c r="A1023" t="s">
        <v>5256</v>
      </c>
      <c r="B1023" t="s">
        <v>23</v>
      </c>
      <c r="C1023" t="s">
        <v>5257</v>
      </c>
      <c r="D1023" t="s">
        <v>5258</v>
      </c>
      <c r="E1023">
        <v>500730</v>
      </c>
      <c r="F1023" t="s">
        <v>5259</v>
      </c>
      <c r="G1023" t="s">
        <v>39</v>
      </c>
      <c r="H1023" t="s">
        <v>28</v>
      </c>
      <c r="I1023" t="s">
        <v>29</v>
      </c>
      <c r="J1023" t="s">
        <v>29</v>
      </c>
      <c r="K1023">
        <v>3021.48</v>
      </c>
      <c r="L1023">
        <v>14</v>
      </c>
      <c r="M1023" t="s">
        <v>392</v>
      </c>
      <c r="N1023">
        <v>22</v>
      </c>
      <c r="O1023" t="s">
        <v>392</v>
      </c>
      <c r="P1023" t="s">
        <v>32</v>
      </c>
      <c r="Q1023" t="s">
        <v>5257</v>
      </c>
      <c r="R1023" t="s">
        <v>5257</v>
      </c>
      <c r="S1023" t="s">
        <v>34</v>
      </c>
      <c r="T1023" t="s">
        <v>34</v>
      </c>
      <c r="U1023" t="str">
        <f>VLOOKUP(F1023,[1]Sheet2!H:J,2,FALSE)</f>
        <v>Chemicals</v>
      </c>
      <c r="V1023" t="str">
        <f>VLOOKUP(F1023,[1]Sheet2!H:J,3,FALSE)</f>
        <v>Chemicals</v>
      </c>
    </row>
    <row r="1024" spans="1:22" x14ac:dyDescent="0.3">
      <c r="A1024" t="s">
        <v>5260</v>
      </c>
      <c r="B1024" t="s">
        <v>23</v>
      </c>
      <c r="C1024" t="s">
        <v>5261</v>
      </c>
      <c r="D1024" t="s">
        <v>5262</v>
      </c>
      <c r="E1024">
        <v>512097</v>
      </c>
      <c r="F1024" t="s">
        <v>5263</v>
      </c>
      <c r="G1024" t="s">
        <v>72</v>
      </c>
      <c r="H1024" t="s">
        <v>28</v>
      </c>
      <c r="I1024" t="s">
        <v>29</v>
      </c>
      <c r="J1024" t="s">
        <v>58</v>
      </c>
      <c r="K1024">
        <v>8.18</v>
      </c>
      <c r="L1024">
        <v>64</v>
      </c>
      <c r="M1024" t="s">
        <v>190</v>
      </c>
      <c r="N1024">
        <v>101</v>
      </c>
      <c r="O1024" t="s">
        <v>190</v>
      </c>
      <c r="P1024" t="s">
        <v>32</v>
      </c>
      <c r="Q1024" t="s">
        <v>73</v>
      </c>
      <c r="R1024" t="s">
        <v>5264</v>
      </c>
      <c r="S1024" t="s">
        <v>34</v>
      </c>
      <c r="T1024" t="s">
        <v>75</v>
      </c>
      <c r="U1024" t="str">
        <f>VLOOKUP(F1024,[1]Sheet2!H:J,2,FALSE)</f>
        <v>Chemicals</v>
      </c>
      <c r="V1024" t="str">
        <f>VLOOKUP(F1024,[1]Sheet2!H:J,3,FALSE)</f>
        <v>Chemicals</v>
      </c>
    </row>
    <row r="1025" spans="1:22" x14ac:dyDescent="0.3">
      <c r="A1025" t="s">
        <v>5265</v>
      </c>
      <c r="B1025" t="s">
        <v>23</v>
      </c>
      <c r="C1025" t="s">
        <v>5266</v>
      </c>
      <c r="D1025" t="s">
        <v>5267</v>
      </c>
      <c r="E1025">
        <v>590030</v>
      </c>
      <c r="F1025" t="s">
        <v>5268</v>
      </c>
      <c r="G1025" t="s">
        <v>27</v>
      </c>
      <c r="H1025" t="s">
        <v>28</v>
      </c>
      <c r="I1025" t="s">
        <v>29</v>
      </c>
      <c r="J1025" t="s">
        <v>29</v>
      </c>
      <c r="K1025">
        <v>1939.67</v>
      </c>
      <c r="L1025">
        <v>25</v>
      </c>
      <c r="M1025" t="s">
        <v>4984</v>
      </c>
      <c r="N1025">
        <v>49</v>
      </c>
      <c r="O1025" t="s">
        <v>4984</v>
      </c>
      <c r="P1025" t="s">
        <v>32</v>
      </c>
      <c r="Q1025" t="s">
        <v>5269</v>
      </c>
      <c r="R1025" t="s">
        <v>5269</v>
      </c>
      <c r="S1025" t="s">
        <v>34</v>
      </c>
      <c r="T1025" t="s">
        <v>34</v>
      </c>
      <c r="U1025" t="str">
        <f>VLOOKUP(F1025,[1]Sheet2!H:J,2,FALSE)</f>
        <v>Chemicals</v>
      </c>
      <c r="V1025" t="str">
        <f>VLOOKUP(F1025,[1]Sheet2!H:J,3,FALSE)</f>
        <v>Fertilizers</v>
      </c>
    </row>
    <row r="1026" spans="1:22" x14ac:dyDescent="0.3">
      <c r="A1026" t="s">
        <v>5270</v>
      </c>
      <c r="B1026" t="s">
        <v>23</v>
      </c>
      <c r="C1026" t="s">
        <v>5271</v>
      </c>
      <c r="D1026" t="s">
        <v>5272</v>
      </c>
      <c r="E1026">
        <v>500820</v>
      </c>
      <c r="F1026" t="s">
        <v>5273</v>
      </c>
      <c r="G1026" t="s">
        <v>39</v>
      </c>
      <c r="H1026" t="s">
        <v>152</v>
      </c>
      <c r="I1026" t="s">
        <v>29</v>
      </c>
      <c r="J1026" t="s">
        <v>29</v>
      </c>
      <c r="K1026">
        <v>230490.43</v>
      </c>
      <c r="L1026">
        <v>43</v>
      </c>
      <c r="M1026" t="s">
        <v>4877</v>
      </c>
      <c r="N1026">
        <v>63</v>
      </c>
      <c r="O1026" t="s">
        <v>4878</v>
      </c>
      <c r="P1026" t="s">
        <v>32</v>
      </c>
      <c r="Q1026" t="s">
        <v>5274</v>
      </c>
      <c r="R1026" t="s">
        <v>5274</v>
      </c>
      <c r="S1026" t="s">
        <v>34</v>
      </c>
      <c r="T1026" t="s">
        <v>34</v>
      </c>
      <c r="U1026" t="str">
        <f>VLOOKUP(F1026,[1]Sheet2!H:J,2,FALSE)</f>
        <v>Chemicals</v>
      </c>
      <c r="V1026" t="str">
        <f>VLOOKUP(F1026,[1]Sheet2!H:J,3,FALSE)</f>
        <v>Paints</v>
      </c>
    </row>
    <row r="1027" spans="1:22" x14ac:dyDescent="0.3">
      <c r="A1027" t="s">
        <v>5275</v>
      </c>
      <c r="B1027" t="s">
        <v>23</v>
      </c>
      <c r="C1027" t="s">
        <v>5276</v>
      </c>
      <c r="D1027" t="s">
        <v>5277</v>
      </c>
      <c r="E1027">
        <v>506808</v>
      </c>
      <c r="F1027" t="s">
        <v>5278</v>
      </c>
      <c r="G1027" t="s">
        <v>27</v>
      </c>
      <c r="H1027" t="s">
        <v>28</v>
      </c>
      <c r="I1027" t="s">
        <v>29</v>
      </c>
      <c r="J1027" t="s">
        <v>58</v>
      </c>
      <c r="K1027">
        <v>876.24</v>
      </c>
      <c r="L1027">
        <v>14</v>
      </c>
      <c r="M1027" t="s">
        <v>392</v>
      </c>
      <c r="N1027">
        <v>23</v>
      </c>
      <c r="O1027" t="s">
        <v>5107</v>
      </c>
      <c r="P1027" t="s">
        <v>32</v>
      </c>
      <c r="Q1027" t="s">
        <v>5279</v>
      </c>
      <c r="R1027" t="s">
        <v>5280</v>
      </c>
      <c r="S1027" t="s">
        <v>34</v>
      </c>
      <c r="T1027" t="s">
        <v>61</v>
      </c>
      <c r="U1027" t="str">
        <f>VLOOKUP(F1027,[1]Sheet2!H:J,2,FALSE)</f>
        <v>Chemicals</v>
      </c>
      <c r="V1027" t="str">
        <f>VLOOKUP(F1027,[1]Sheet2!H:J,3,FALSE)</f>
        <v>Chemicals</v>
      </c>
    </row>
    <row r="1028" spans="1:22" x14ac:dyDescent="0.3">
      <c r="A1028" t="s">
        <v>5281</v>
      </c>
      <c r="B1028" t="s">
        <v>23</v>
      </c>
      <c r="C1028" t="s">
        <v>5282</v>
      </c>
      <c r="D1028" t="s">
        <v>5283</v>
      </c>
      <c r="E1028">
        <v>505710</v>
      </c>
      <c r="F1028" t="s">
        <v>5284</v>
      </c>
      <c r="G1028" t="s">
        <v>27</v>
      </c>
      <c r="H1028" t="s">
        <v>28</v>
      </c>
      <c r="I1028" t="s">
        <v>29</v>
      </c>
      <c r="J1028" t="s">
        <v>29</v>
      </c>
      <c r="K1028">
        <v>4024.03</v>
      </c>
      <c r="L1028">
        <v>14</v>
      </c>
      <c r="M1028" t="s">
        <v>392</v>
      </c>
      <c r="N1028">
        <v>22</v>
      </c>
      <c r="O1028" t="s">
        <v>392</v>
      </c>
      <c r="P1028" t="s">
        <v>32</v>
      </c>
      <c r="Q1028" t="s">
        <v>5285</v>
      </c>
      <c r="R1028" t="s">
        <v>5285</v>
      </c>
      <c r="S1028" t="s">
        <v>34</v>
      </c>
      <c r="T1028" t="s">
        <v>212</v>
      </c>
      <c r="U1028" t="str">
        <f>VLOOKUP(F1028,[1]Sheet2!H:J,2,FALSE)</f>
        <v>Chemicals</v>
      </c>
      <c r="V1028" t="str">
        <f>VLOOKUP(F1028,[1]Sheet2!H:J,3,FALSE)</f>
        <v>Chemicals</v>
      </c>
    </row>
    <row r="1029" spans="1:22" x14ac:dyDescent="0.3">
      <c r="A1029" t="s">
        <v>5286</v>
      </c>
      <c r="B1029" t="s">
        <v>23</v>
      </c>
      <c r="C1029" t="s">
        <v>5287</v>
      </c>
      <c r="D1029" t="s">
        <v>5288</v>
      </c>
      <c r="E1029">
        <v>506525</v>
      </c>
      <c r="F1029" t="s">
        <v>5289</v>
      </c>
      <c r="G1029" t="s">
        <v>27</v>
      </c>
      <c r="H1029" t="s">
        <v>28</v>
      </c>
      <c r="I1029" t="s">
        <v>29</v>
      </c>
      <c r="J1029" t="s">
        <v>29</v>
      </c>
      <c r="K1029">
        <v>379.18</v>
      </c>
      <c r="L1029">
        <v>14</v>
      </c>
      <c r="M1029" t="s">
        <v>392</v>
      </c>
      <c r="N1029">
        <v>22</v>
      </c>
      <c r="O1029" t="s">
        <v>392</v>
      </c>
      <c r="P1029" t="s">
        <v>32</v>
      </c>
      <c r="Q1029" t="s">
        <v>5290</v>
      </c>
      <c r="R1029" t="s">
        <v>5290</v>
      </c>
      <c r="S1029" t="s">
        <v>34</v>
      </c>
      <c r="T1029" t="s">
        <v>34</v>
      </c>
      <c r="U1029" t="str">
        <f>VLOOKUP(F1029,[1]Sheet2!H:J,2,FALSE)</f>
        <v>Chemicals</v>
      </c>
      <c r="V1029" t="str">
        <f>VLOOKUP(F1029,[1]Sheet2!H:J,3,FALSE)</f>
        <v>Chemicals</v>
      </c>
    </row>
    <row r="1030" spans="1:22" x14ac:dyDescent="0.3">
      <c r="A1030" t="s">
        <v>5291</v>
      </c>
      <c r="B1030" t="s">
        <v>23</v>
      </c>
      <c r="C1030" t="s">
        <v>5292</v>
      </c>
      <c r="D1030" t="s">
        <v>5293</v>
      </c>
      <c r="E1030">
        <v>500298</v>
      </c>
      <c r="F1030" t="s">
        <v>5294</v>
      </c>
      <c r="G1030" t="s">
        <v>72</v>
      </c>
      <c r="H1030" t="s">
        <v>28</v>
      </c>
      <c r="I1030" t="s">
        <v>29</v>
      </c>
      <c r="J1030" t="s">
        <v>58</v>
      </c>
      <c r="K1030">
        <v>522.95000000000005</v>
      </c>
      <c r="L1030">
        <v>26</v>
      </c>
      <c r="M1030" t="s">
        <v>1505</v>
      </c>
      <c r="N1030">
        <v>50</v>
      </c>
      <c r="O1030" t="s">
        <v>1506</v>
      </c>
      <c r="P1030" t="s">
        <v>32</v>
      </c>
      <c r="Q1030" t="s">
        <v>5295</v>
      </c>
      <c r="R1030" t="s">
        <v>5296</v>
      </c>
      <c r="S1030" t="s">
        <v>34</v>
      </c>
      <c r="T1030" t="s">
        <v>61</v>
      </c>
      <c r="U1030" t="str">
        <f>VLOOKUP(F1030,[1]Sheet2!H:J,2,FALSE)</f>
        <v>Chemicals</v>
      </c>
      <c r="V1030" t="str">
        <f>VLOOKUP(F1030,[1]Sheet2!H:J,3,FALSE)</f>
        <v>Chemicals</v>
      </c>
    </row>
    <row r="1031" spans="1:22" x14ac:dyDescent="0.3">
      <c r="A1031" t="s">
        <v>5297</v>
      </c>
      <c r="B1031" t="s">
        <v>23</v>
      </c>
      <c r="C1031" t="s">
        <v>5298</v>
      </c>
      <c r="D1031" t="s">
        <v>5299</v>
      </c>
      <c r="E1031">
        <v>526821</v>
      </c>
      <c r="F1031" t="s">
        <v>5300</v>
      </c>
      <c r="G1031" t="s">
        <v>72</v>
      </c>
      <c r="H1031" t="s">
        <v>28</v>
      </c>
      <c r="I1031" t="s">
        <v>29</v>
      </c>
      <c r="J1031" t="s">
        <v>58</v>
      </c>
      <c r="K1031">
        <v>214.15</v>
      </c>
      <c r="L1031">
        <v>14</v>
      </c>
      <c r="M1031" t="s">
        <v>392</v>
      </c>
      <c r="N1031">
        <v>22</v>
      </c>
      <c r="O1031" t="s">
        <v>392</v>
      </c>
      <c r="P1031" t="s">
        <v>32</v>
      </c>
      <c r="Q1031" t="s">
        <v>5301</v>
      </c>
      <c r="R1031" t="s">
        <v>5302</v>
      </c>
      <c r="S1031" t="s">
        <v>34</v>
      </c>
      <c r="T1031" t="s">
        <v>61</v>
      </c>
      <c r="U1031" t="str">
        <f>VLOOKUP(F1031,[1]Sheet2!H:J,2,FALSE)</f>
        <v>Chemicals</v>
      </c>
      <c r="V1031" t="str">
        <f>VLOOKUP(F1031,[1]Sheet2!H:J,3,FALSE)</f>
        <v>Chemicals</v>
      </c>
    </row>
    <row r="1032" spans="1:22" x14ac:dyDescent="0.3">
      <c r="A1032" t="s">
        <v>5303</v>
      </c>
      <c r="B1032" t="s">
        <v>23</v>
      </c>
      <c r="C1032" t="s">
        <v>5304</v>
      </c>
      <c r="D1032" t="s">
        <v>5305</v>
      </c>
      <c r="E1032">
        <v>506543</v>
      </c>
      <c r="F1032" t="s">
        <v>5306</v>
      </c>
      <c r="G1032" t="s">
        <v>72</v>
      </c>
      <c r="H1032" t="s">
        <v>28</v>
      </c>
      <c r="I1032" t="s">
        <v>29</v>
      </c>
      <c r="J1032" t="s">
        <v>58</v>
      </c>
      <c r="K1032">
        <v>5.28</v>
      </c>
      <c r="L1032">
        <v>54</v>
      </c>
      <c r="M1032" t="s">
        <v>349</v>
      </c>
      <c r="N1032">
        <v>101</v>
      </c>
      <c r="O1032" t="s">
        <v>190</v>
      </c>
      <c r="P1032" t="s">
        <v>32</v>
      </c>
      <c r="Q1032" t="s">
        <v>73</v>
      </c>
      <c r="R1032" t="s">
        <v>5307</v>
      </c>
      <c r="S1032" t="s">
        <v>34</v>
      </c>
      <c r="T1032" t="s">
        <v>61</v>
      </c>
      <c r="U1032" t="str">
        <f>VLOOKUP(F1032,[1]Sheet2!H:J,2,FALSE)</f>
        <v>Chemicals</v>
      </c>
      <c r="V1032" t="str">
        <f>VLOOKUP(F1032,[1]Sheet2!H:J,3,FALSE)</f>
        <v>Fertilizers</v>
      </c>
    </row>
    <row r="1033" spans="1:22" x14ac:dyDescent="0.3">
      <c r="A1033" t="s">
        <v>5308</v>
      </c>
      <c r="B1033" t="s">
        <v>23</v>
      </c>
      <c r="C1033" t="s">
        <v>5309</v>
      </c>
      <c r="D1033" t="s">
        <v>5310</v>
      </c>
      <c r="E1033">
        <v>530825</v>
      </c>
      <c r="F1033" t="s">
        <v>5311</v>
      </c>
      <c r="G1033" t="s">
        <v>72</v>
      </c>
      <c r="H1033" t="s">
        <v>28</v>
      </c>
      <c r="I1033" t="s">
        <v>29</v>
      </c>
      <c r="J1033" t="s">
        <v>58</v>
      </c>
      <c r="K1033">
        <v>87.39</v>
      </c>
      <c r="L1033">
        <v>1</v>
      </c>
      <c r="M1033" t="s">
        <v>4928</v>
      </c>
      <c r="N1033">
        <v>67</v>
      </c>
      <c r="O1033" t="s">
        <v>4929</v>
      </c>
      <c r="P1033" t="s">
        <v>32</v>
      </c>
      <c r="Q1033" t="s">
        <v>73</v>
      </c>
      <c r="R1033" t="s">
        <v>5312</v>
      </c>
      <c r="S1033" t="s">
        <v>34</v>
      </c>
      <c r="T1033" t="s">
        <v>75</v>
      </c>
      <c r="U1033" t="str">
        <f>VLOOKUP(F1033,[1]Sheet2!H:J,2,FALSE)</f>
        <v>Chemicals</v>
      </c>
      <c r="V1033" t="str">
        <f>VLOOKUP(F1033,[1]Sheet2!H:J,3,FALSE)</f>
        <v>Pesticides &amp; Agrochemicals</v>
      </c>
    </row>
    <row r="1034" spans="1:22" x14ac:dyDescent="0.3">
      <c r="A1034" t="s">
        <v>5313</v>
      </c>
      <c r="B1034" t="s">
        <v>23</v>
      </c>
      <c r="C1034" t="s">
        <v>5314</v>
      </c>
      <c r="D1034" t="s">
        <v>5315</v>
      </c>
      <c r="E1034">
        <v>506401</v>
      </c>
      <c r="F1034" t="s">
        <v>5316</v>
      </c>
      <c r="G1034" t="s">
        <v>39</v>
      </c>
      <c r="H1034" t="s">
        <v>28</v>
      </c>
      <c r="I1034" t="s">
        <v>29</v>
      </c>
      <c r="J1034" t="s">
        <v>29</v>
      </c>
      <c r="K1034">
        <v>25390.25</v>
      </c>
      <c r="L1034">
        <v>14</v>
      </c>
      <c r="M1034" t="s">
        <v>392</v>
      </c>
      <c r="N1034">
        <v>22</v>
      </c>
      <c r="O1034" t="s">
        <v>392</v>
      </c>
      <c r="P1034" t="s">
        <v>32</v>
      </c>
      <c r="Q1034" t="s">
        <v>5317</v>
      </c>
      <c r="R1034" t="s">
        <v>5317</v>
      </c>
      <c r="S1034" t="s">
        <v>34</v>
      </c>
      <c r="T1034" t="s">
        <v>34</v>
      </c>
      <c r="U1034" t="str">
        <f>VLOOKUP(F1034,[1]Sheet2!H:J,2,FALSE)</f>
        <v>Chemicals</v>
      </c>
      <c r="V1034" t="str">
        <f>VLOOKUP(F1034,[1]Sheet2!H:J,3,FALSE)</f>
        <v>Chemicals</v>
      </c>
    </row>
    <row r="1035" spans="1:22" x14ac:dyDescent="0.3">
      <c r="A1035" t="s">
        <v>5318</v>
      </c>
      <c r="B1035" t="s">
        <v>23</v>
      </c>
      <c r="C1035" t="s">
        <v>5319</v>
      </c>
      <c r="D1035" t="s">
        <v>5320</v>
      </c>
      <c r="E1035">
        <v>500690</v>
      </c>
      <c r="F1035" t="s">
        <v>5321</v>
      </c>
      <c r="G1035" t="s">
        <v>39</v>
      </c>
      <c r="H1035" t="s">
        <v>28</v>
      </c>
      <c r="I1035" t="s">
        <v>29</v>
      </c>
      <c r="J1035" t="s">
        <v>29</v>
      </c>
      <c r="K1035">
        <v>7983.5</v>
      </c>
      <c r="L1035">
        <v>25</v>
      </c>
      <c r="M1035" t="s">
        <v>4984</v>
      </c>
      <c r="N1035">
        <v>49</v>
      </c>
      <c r="O1035" t="s">
        <v>4984</v>
      </c>
      <c r="P1035" t="s">
        <v>32</v>
      </c>
      <c r="Q1035" t="s">
        <v>5322</v>
      </c>
      <c r="R1035" t="s">
        <v>5322</v>
      </c>
      <c r="S1035" t="s">
        <v>34</v>
      </c>
      <c r="T1035" t="s">
        <v>34</v>
      </c>
      <c r="U1035" t="str">
        <f>VLOOKUP(F1035,[1]Sheet2!H:J,2,FALSE)</f>
        <v>Chemicals</v>
      </c>
      <c r="V1035" t="str">
        <f>VLOOKUP(F1035,[1]Sheet2!H:J,3,FALSE)</f>
        <v>Fertilizers</v>
      </c>
    </row>
    <row r="1036" spans="1:22" x14ac:dyDescent="0.3">
      <c r="A1036" t="s">
        <v>5323</v>
      </c>
      <c r="B1036" t="s">
        <v>23</v>
      </c>
      <c r="C1036" t="s">
        <v>5324</v>
      </c>
      <c r="D1036" t="s">
        <v>5325</v>
      </c>
      <c r="E1036">
        <v>506945</v>
      </c>
      <c r="F1036" t="s">
        <v>5326</v>
      </c>
      <c r="G1036" t="s">
        <v>108</v>
      </c>
      <c r="H1036" t="s">
        <v>28</v>
      </c>
      <c r="I1036" t="s">
        <v>29</v>
      </c>
      <c r="J1036" t="s">
        <v>58</v>
      </c>
      <c r="K1036">
        <v>2.06</v>
      </c>
      <c r="L1036">
        <v>14</v>
      </c>
      <c r="M1036" t="s">
        <v>392</v>
      </c>
      <c r="N1036">
        <v>22</v>
      </c>
      <c r="O1036" t="s">
        <v>392</v>
      </c>
      <c r="P1036" t="s">
        <v>32</v>
      </c>
      <c r="Q1036" t="s">
        <v>73</v>
      </c>
      <c r="R1036" t="s">
        <v>5327</v>
      </c>
      <c r="S1036" t="s">
        <v>34</v>
      </c>
      <c r="T1036" t="s">
        <v>75</v>
      </c>
      <c r="U1036" t="str">
        <f>VLOOKUP(F1036,[1]Sheet2!H:J,2,FALSE)</f>
        <v>Chemicals</v>
      </c>
      <c r="V1036" t="str">
        <f>VLOOKUP(F1036,[1]Sheet2!H:J,3,FALSE)</f>
        <v>Chemicals</v>
      </c>
    </row>
    <row r="1037" spans="1:22" x14ac:dyDescent="0.3">
      <c r="A1037" t="s">
        <v>5328</v>
      </c>
      <c r="B1037" t="s">
        <v>23</v>
      </c>
      <c r="C1037" t="s">
        <v>5329</v>
      </c>
      <c r="D1037" t="s">
        <v>5330</v>
      </c>
      <c r="E1037">
        <v>506597</v>
      </c>
      <c r="F1037" t="s">
        <v>5331</v>
      </c>
      <c r="G1037" t="s">
        <v>72</v>
      </c>
      <c r="H1037" t="s">
        <v>28</v>
      </c>
      <c r="I1037" t="s">
        <v>29</v>
      </c>
      <c r="J1037" t="s">
        <v>58</v>
      </c>
      <c r="K1037">
        <v>1091.81</v>
      </c>
      <c r="L1037">
        <v>14</v>
      </c>
      <c r="M1037" t="s">
        <v>392</v>
      </c>
      <c r="N1037">
        <v>22</v>
      </c>
      <c r="O1037" t="s">
        <v>392</v>
      </c>
      <c r="P1037" t="s">
        <v>32</v>
      </c>
      <c r="Q1037" t="s">
        <v>73</v>
      </c>
      <c r="R1037" t="s">
        <v>5332</v>
      </c>
      <c r="S1037" t="s">
        <v>34</v>
      </c>
      <c r="T1037" t="s">
        <v>75</v>
      </c>
      <c r="U1037" t="str">
        <f>VLOOKUP(F1037,[1]Sheet2!H:J,2,FALSE)</f>
        <v>Chemicals</v>
      </c>
      <c r="V1037" t="str">
        <f>VLOOKUP(F1037,[1]Sheet2!H:J,3,FALSE)</f>
        <v>Chemicals</v>
      </c>
    </row>
    <row r="1038" spans="1:22" x14ac:dyDescent="0.3">
      <c r="A1038" t="s">
        <v>5333</v>
      </c>
      <c r="B1038" t="s">
        <v>23</v>
      </c>
      <c r="C1038" t="s">
        <v>5334</v>
      </c>
      <c r="D1038" t="s">
        <v>5335</v>
      </c>
      <c r="E1038">
        <v>530871</v>
      </c>
      <c r="F1038" t="s">
        <v>5336</v>
      </c>
      <c r="G1038" t="s">
        <v>27</v>
      </c>
      <c r="H1038" t="s">
        <v>28</v>
      </c>
      <c r="I1038" t="s">
        <v>29</v>
      </c>
      <c r="J1038" t="s">
        <v>29</v>
      </c>
      <c r="K1038">
        <v>234.81</v>
      </c>
      <c r="L1038">
        <v>14</v>
      </c>
      <c r="M1038" t="s">
        <v>392</v>
      </c>
      <c r="N1038">
        <v>22</v>
      </c>
      <c r="O1038" t="s">
        <v>392</v>
      </c>
      <c r="P1038" t="s">
        <v>32</v>
      </c>
      <c r="Q1038" t="s">
        <v>5337</v>
      </c>
      <c r="R1038" t="s">
        <v>5337</v>
      </c>
      <c r="S1038" t="s">
        <v>34</v>
      </c>
      <c r="T1038" t="s">
        <v>34</v>
      </c>
      <c r="U1038" t="str">
        <f>VLOOKUP(F1038,[1]Sheet2!H:J,2,FALSE)</f>
        <v>Chemicals</v>
      </c>
      <c r="V1038" t="str">
        <f>VLOOKUP(F1038,[1]Sheet2!H:J,3,FALSE)</f>
        <v>Chemicals</v>
      </c>
    </row>
    <row r="1039" spans="1:22" x14ac:dyDescent="0.3">
      <c r="A1039" t="s">
        <v>5338</v>
      </c>
      <c r="B1039" t="s">
        <v>23</v>
      </c>
      <c r="C1039" t="s">
        <v>5339</v>
      </c>
      <c r="D1039" t="s">
        <v>5340</v>
      </c>
      <c r="E1039">
        <v>500770</v>
      </c>
      <c r="F1039" t="s">
        <v>5341</v>
      </c>
      <c r="G1039" t="s">
        <v>39</v>
      </c>
      <c r="H1039" t="s">
        <v>28</v>
      </c>
      <c r="I1039" t="s">
        <v>29</v>
      </c>
      <c r="J1039" t="s">
        <v>29</v>
      </c>
      <c r="K1039">
        <v>24184.37</v>
      </c>
      <c r="L1039">
        <v>14</v>
      </c>
      <c r="M1039" t="s">
        <v>392</v>
      </c>
      <c r="N1039">
        <v>22</v>
      </c>
      <c r="O1039" t="s">
        <v>392</v>
      </c>
      <c r="P1039" t="s">
        <v>32</v>
      </c>
      <c r="Q1039" t="s">
        <v>5342</v>
      </c>
      <c r="R1039" t="s">
        <v>5342</v>
      </c>
      <c r="S1039" t="s">
        <v>34</v>
      </c>
      <c r="T1039" t="s">
        <v>34</v>
      </c>
      <c r="U1039" t="str">
        <f>VLOOKUP(F1039,[1]Sheet2!H:J,2,FALSE)</f>
        <v>Chemicals</v>
      </c>
      <c r="V1039" t="str">
        <f>VLOOKUP(F1039,[1]Sheet2!H:J,3,FALSE)</f>
        <v>Chemicals</v>
      </c>
    </row>
    <row r="1040" spans="1:22" x14ac:dyDescent="0.3">
      <c r="A1040" t="s">
        <v>5343</v>
      </c>
      <c r="B1040" t="s">
        <v>23</v>
      </c>
      <c r="C1040" t="s">
        <v>5344</v>
      </c>
      <c r="D1040" t="s">
        <v>5345</v>
      </c>
      <c r="E1040">
        <v>506642</v>
      </c>
      <c r="F1040" t="s">
        <v>5346</v>
      </c>
      <c r="G1040" t="s">
        <v>257</v>
      </c>
      <c r="H1040" t="s">
        <v>28</v>
      </c>
      <c r="I1040" t="s">
        <v>29</v>
      </c>
      <c r="J1040" t="s">
        <v>29</v>
      </c>
      <c r="K1040">
        <v>330.4</v>
      </c>
      <c r="L1040">
        <v>14</v>
      </c>
      <c r="M1040" t="s">
        <v>392</v>
      </c>
      <c r="N1040">
        <v>22</v>
      </c>
      <c r="O1040" t="s">
        <v>392</v>
      </c>
      <c r="P1040" t="s">
        <v>32</v>
      </c>
      <c r="Q1040" t="s">
        <v>5347</v>
      </c>
      <c r="R1040" t="s">
        <v>5347</v>
      </c>
      <c r="S1040" t="s">
        <v>34</v>
      </c>
      <c r="T1040" t="s">
        <v>34</v>
      </c>
      <c r="U1040" t="str">
        <f>VLOOKUP(F1040,[1]Sheet2!H:J,2,FALSE)</f>
        <v>Chemicals</v>
      </c>
      <c r="V1040" t="str">
        <f>VLOOKUP(F1040,[1]Sheet2!H:J,3,FALSE)</f>
        <v>Chemicals</v>
      </c>
    </row>
    <row r="1041" spans="1:22" x14ac:dyDescent="0.3">
      <c r="A1041" t="s">
        <v>5348</v>
      </c>
      <c r="B1041" t="s">
        <v>23</v>
      </c>
      <c r="C1041" t="s">
        <v>5349</v>
      </c>
      <c r="D1041" t="s">
        <v>5350</v>
      </c>
      <c r="E1041">
        <v>506767</v>
      </c>
      <c r="F1041" t="s">
        <v>5351</v>
      </c>
      <c r="G1041" t="s">
        <v>39</v>
      </c>
      <c r="H1041" t="s">
        <v>28</v>
      </c>
      <c r="I1041" t="s">
        <v>29</v>
      </c>
      <c r="J1041" t="s">
        <v>29</v>
      </c>
      <c r="K1041">
        <v>10254.17</v>
      </c>
      <c r="L1041">
        <v>14</v>
      </c>
      <c r="M1041" t="s">
        <v>392</v>
      </c>
      <c r="N1041">
        <v>22</v>
      </c>
      <c r="O1041" t="s">
        <v>392</v>
      </c>
      <c r="P1041" t="s">
        <v>32</v>
      </c>
      <c r="Q1041" t="s">
        <v>5352</v>
      </c>
      <c r="R1041" t="s">
        <v>5352</v>
      </c>
      <c r="S1041" t="s">
        <v>34</v>
      </c>
      <c r="T1041" t="s">
        <v>34</v>
      </c>
      <c r="U1041" t="str">
        <f>VLOOKUP(F1041,[1]Sheet2!H:J,2,FALSE)</f>
        <v>Chemicals</v>
      </c>
      <c r="V1041" t="str">
        <f>VLOOKUP(F1041,[1]Sheet2!H:J,3,FALSE)</f>
        <v>Chemicals</v>
      </c>
    </row>
    <row r="1042" spans="1:22" x14ac:dyDescent="0.3">
      <c r="A1042" t="s">
        <v>5353</v>
      </c>
      <c r="B1042" t="s">
        <v>23</v>
      </c>
      <c r="C1042" t="s">
        <v>5354</v>
      </c>
      <c r="D1042" t="s">
        <v>5355</v>
      </c>
      <c r="E1042">
        <v>524208</v>
      </c>
      <c r="F1042" t="s">
        <v>5356</v>
      </c>
      <c r="G1042" t="s">
        <v>39</v>
      </c>
      <c r="H1042" t="s">
        <v>28</v>
      </c>
      <c r="I1042" t="s">
        <v>29</v>
      </c>
      <c r="J1042" t="s">
        <v>29</v>
      </c>
      <c r="K1042">
        <v>13785.82</v>
      </c>
      <c r="L1042">
        <v>14</v>
      </c>
      <c r="M1042" t="s">
        <v>392</v>
      </c>
      <c r="N1042">
        <v>22</v>
      </c>
      <c r="O1042" t="s">
        <v>392</v>
      </c>
      <c r="P1042" t="s">
        <v>32</v>
      </c>
      <c r="Q1042" t="s">
        <v>5357</v>
      </c>
      <c r="R1042" t="s">
        <v>5357</v>
      </c>
      <c r="S1042" t="s">
        <v>34</v>
      </c>
      <c r="T1042" t="s">
        <v>34</v>
      </c>
      <c r="U1042" t="str">
        <f>VLOOKUP(F1042,[1]Sheet2!H:J,2,FALSE)</f>
        <v>Chemicals</v>
      </c>
      <c r="V1042" t="str">
        <f>VLOOKUP(F1042,[1]Sheet2!H:J,3,FALSE)</f>
        <v>Chemicals</v>
      </c>
    </row>
    <row r="1043" spans="1:22" x14ac:dyDescent="0.3">
      <c r="A1043" t="s">
        <v>5358</v>
      </c>
      <c r="B1043" t="s">
        <v>23</v>
      </c>
      <c r="C1043" t="s">
        <v>5359</v>
      </c>
      <c r="D1043" t="s">
        <v>5360</v>
      </c>
      <c r="E1043">
        <v>506532</v>
      </c>
      <c r="F1043" t="s">
        <v>5361</v>
      </c>
      <c r="G1043" t="s">
        <v>72</v>
      </c>
      <c r="H1043" t="s">
        <v>28</v>
      </c>
      <c r="I1043" t="s">
        <v>29</v>
      </c>
      <c r="J1043" t="s">
        <v>58</v>
      </c>
      <c r="K1043">
        <v>821.83</v>
      </c>
      <c r="L1043">
        <v>14</v>
      </c>
      <c r="M1043" t="s">
        <v>392</v>
      </c>
      <c r="N1043">
        <v>22</v>
      </c>
      <c r="O1043" t="s">
        <v>392</v>
      </c>
      <c r="P1043" t="s">
        <v>32</v>
      </c>
      <c r="Q1043" t="s">
        <v>5362</v>
      </c>
      <c r="R1043" t="s">
        <v>5363</v>
      </c>
      <c r="S1043" t="s">
        <v>34</v>
      </c>
      <c r="T1043" t="s">
        <v>61</v>
      </c>
      <c r="U1043" t="str">
        <f>VLOOKUP(F1043,[1]Sheet2!H:J,2,FALSE)</f>
        <v>Chemicals</v>
      </c>
      <c r="V1043" t="str">
        <f>VLOOKUP(F1043,[1]Sheet2!H:J,3,FALSE)</f>
        <v>Chemicals</v>
      </c>
    </row>
    <row r="1044" spans="1:22" x14ac:dyDescent="0.3">
      <c r="A1044" t="s">
        <v>5364</v>
      </c>
      <c r="B1044" t="s">
        <v>23</v>
      </c>
      <c r="C1044" t="s">
        <v>5365</v>
      </c>
      <c r="D1044" t="s">
        <v>5366</v>
      </c>
      <c r="E1044">
        <v>506680</v>
      </c>
      <c r="F1044" t="s">
        <v>5367</v>
      </c>
      <c r="G1044" t="s">
        <v>257</v>
      </c>
      <c r="H1044" t="s">
        <v>28</v>
      </c>
      <c r="I1044" t="s">
        <v>29</v>
      </c>
      <c r="J1044" t="s">
        <v>29</v>
      </c>
      <c r="K1044">
        <v>41.05</v>
      </c>
      <c r="L1044">
        <v>14</v>
      </c>
      <c r="M1044" t="s">
        <v>392</v>
      </c>
      <c r="N1044">
        <v>22</v>
      </c>
      <c r="O1044" t="s">
        <v>392</v>
      </c>
      <c r="P1044" t="s">
        <v>32</v>
      </c>
      <c r="Q1044" t="s">
        <v>5368</v>
      </c>
      <c r="R1044" t="s">
        <v>5368</v>
      </c>
      <c r="S1044" t="s">
        <v>34</v>
      </c>
      <c r="T1044" t="s">
        <v>34</v>
      </c>
      <c r="U1044" t="str">
        <f>VLOOKUP(F1044,[1]Sheet2!H:J,2,FALSE)</f>
        <v>Chemicals</v>
      </c>
      <c r="V1044" t="str">
        <f>VLOOKUP(F1044,[1]Sheet2!H:J,3,FALSE)</f>
        <v>Chemicals</v>
      </c>
    </row>
    <row r="1045" spans="1:22" x14ac:dyDescent="0.3">
      <c r="A1045" t="s">
        <v>5369</v>
      </c>
      <c r="B1045" t="s">
        <v>23</v>
      </c>
      <c r="C1045" t="s">
        <v>5370</v>
      </c>
      <c r="D1045" t="s">
        <v>5371</v>
      </c>
      <c r="E1045">
        <v>500199</v>
      </c>
      <c r="F1045" t="s">
        <v>5372</v>
      </c>
      <c r="G1045" t="s">
        <v>27</v>
      </c>
      <c r="H1045" t="s">
        <v>28</v>
      </c>
      <c r="I1045" t="s">
        <v>29</v>
      </c>
      <c r="J1045" t="s">
        <v>29</v>
      </c>
      <c r="K1045">
        <v>1306.01</v>
      </c>
      <c r="L1045">
        <v>14</v>
      </c>
      <c r="M1045" t="s">
        <v>392</v>
      </c>
      <c r="N1045">
        <v>22</v>
      </c>
      <c r="O1045" t="s">
        <v>392</v>
      </c>
      <c r="P1045" t="s">
        <v>32</v>
      </c>
      <c r="Q1045" t="s">
        <v>5373</v>
      </c>
      <c r="R1045" t="s">
        <v>5373</v>
      </c>
      <c r="S1045" t="s">
        <v>34</v>
      </c>
      <c r="T1045" t="s">
        <v>34</v>
      </c>
      <c r="U1045" t="str">
        <f>VLOOKUP(F1045,[1]Sheet2!H:J,2,FALSE)</f>
        <v>Chemicals</v>
      </c>
      <c r="V1045" t="str">
        <f>VLOOKUP(F1045,[1]Sheet2!H:J,3,FALSE)</f>
        <v>Chemicals</v>
      </c>
    </row>
    <row r="1046" spans="1:22" x14ac:dyDescent="0.3">
      <c r="A1046" t="s">
        <v>5374</v>
      </c>
      <c r="B1046" t="s">
        <v>23</v>
      </c>
      <c r="C1046" t="s">
        <v>5375</v>
      </c>
      <c r="D1046" t="s">
        <v>5376</v>
      </c>
      <c r="E1046">
        <v>523586</v>
      </c>
      <c r="F1046" t="s">
        <v>5377</v>
      </c>
      <c r="G1046" t="s">
        <v>72</v>
      </c>
      <c r="H1046" t="s">
        <v>28</v>
      </c>
      <c r="I1046" t="s">
        <v>29</v>
      </c>
      <c r="J1046" t="s">
        <v>58</v>
      </c>
      <c r="K1046">
        <v>297.29000000000002</v>
      </c>
      <c r="L1046">
        <v>14</v>
      </c>
      <c r="M1046" t="s">
        <v>392</v>
      </c>
      <c r="N1046">
        <v>38</v>
      </c>
      <c r="O1046" t="s">
        <v>4907</v>
      </c>
      <c r="P1046" t="s">
        <v>32</v>
      </c>
      <c r="Q1046" t="s">
        <v>73</v>
      </c>
      <c r="R1046" t="s">
        <v>5378</v>
      </c>
      <c r="S1046" t="s">
        <v>34</v>
      </c>
      <c r="T1046" t="s">
        <v>75</v>
      </c>
      <c r="U1046" t="str">
        <f>VLOOKUP(F1046,[1]Sheet2!H:J,2,FALSE)</f>
        <v>Chemicals</v>
      </c>
      <c r="V1046" t="str">
        <f>VLOOKUP(F1046,[1]Sheet2!H:J,3,FALSE)</f>
        <v>Chemicals</v>
      </c>
    </row>
    <row r="1047" spans="1:22" x14ac:dyDescent="0.3">
      <c r="A1047" t="s">
        <v>5379</v>
      </c>
      <c r="B1047" t="s">
        <v>23</v>
      </c>
      <c r="C1047" t="s">
        <v>5380</v>
      </c>
      <c r="D1047" t="s">
        <v>5381</v>
      </c>
      <c r="E1047">
        <v>530999</v>
      </c>
      <c r="F1047" t="s">
        <v>5382</v>
      </c>
      <c r="G1047" t="s">
        <v>39</v>
      </c>
      <c r="H1047" t="s">
        <v>28</v>
      </c>
      <c r="I1047" t="s">
        <v>29</v>
      </c>
      <c r="J1047" t="s">
        <v>29</v>
      </c>
      <c r="K1047">
        <v>4772.67</v>
      </c>
      <c r="L1047">
        <v>14</v>
      </c>
      <c r="M1047" t="s">
        <v>392</v>
      </c>
      <c r="N1047">
        <v>22</v>
      </c>
      <c r="O1047" t="s">
        <v>392</v>
      </c>
      <c r="P1047" t="s">
        <v>32</v>
      </c>
      <c r="Q1047" t="s">
        <v>5383</v>
      </c>
      <c r="R1047" t="s">
        <v>5383</v>
      </c>
      <c r="S1047" t="s">
        <v>34</v>
      </c>
      <c r="T1047" t="s">
        <v>34</v>
      </c>
      <c r="U1047" t="str">
        <f>VLOOKUP(F1047,[1]Sheet2!H:J,2,FALSE)</f>
        <v>Chemicals</v>
      </c>
      <c r="V1047" t="str">
        <f>VLOOKUP(F1047,[1]Sheet2!H:J,3,FALSE)</f>
        <v>Chemicals</v>
      </c>
    </row>
    <row r="1048" spans="1:22" x14ac:dyDescent="0.3">
      <c r="A1048" t="s">
        <v>5384</v>
      </c>
      <c r="B1048" t="s">
        <v>23</v>
      </c>
      <c r="C1048" t="s">
        <v>5385</v>
      </c>
      <c r="D1048" t="s">
        <v>5386</v>
      </c>
      <c r="E1048">
        <v>524288</v>
      </c>
      <c r="F1048" t="s">
        <v>5387</v>
      </c>
      <c r="G1048" t="s">
        <v>72</v>
      </c>
      <c r="H1048" t="s">
        <v>28</v>
      </c>
      <c r="I1048" t="s">
        <v>29</v>
      </c>
      <c r="J1048" t="s">
        <v>58</v>
      </c>
      <c r="K1048">
        <v>75.790000000000006</v>
      </c>
      <c r="L1048">
        <v>1</v>
      </c>
      <c r="M1048" t="s">
        <v>4928</v>
      </c>
      <c r="N1048">
        <v>67</v>
      </c>
      <c r="O1048" t="s">
        <v>4929</v>
      </c>
      <c r="P1048" t="s">
        <v>32</v>
      </c>
      <c r="Q1048" t="s">
        <v>5388</v>
      </c>
      <c r="R1048" t="s">
        <v>5388</v>
      </c>
      <c r="S1048" t="s">
        <v>34</v>
      </c>
      <c r="T1048" t="s">
        <v>61</v>
      </c>
      <c r="U1048" t="str">
        <f>VLOOKUP(F1048,[1]Sheet2!H:J,2,FALSE)</f>
        <v>Chemicals</v>
      </c>
      <c r="V1048" t="str">
        <f>VLOOKUP(F1048,[1]Sheet2!H:J,3,FALSE)</f>
        <v>Pesticides &amp; Agrochemicals</v>
      </c>
    </row>
    <row r="1049" spans="1:22" x14ac:dyDescent="0.3">
      <c r="A1049" t="s">
        <v>5389</v>
      </c>
      <c r="B1049" t="s">
        <v>23</v>
      </c>
      <c r="C1049" t="s">
        <v>5390</v>
      </c>
      <c r="D1049" t="s">
        <v>5391</v>
      </c>
      <c r="E1049">
        <v>507753</v>
      </c>
      <c r="F1049" t="s">
        <v>5392</v>
      </c>
      <c r="G1049" t="s">
        <v>27</v>
      </c>
      <c r="H1049" t="s">
        <v>28</v>
      </c>
      <c r="I1049" t="s">
        <v>29</v>
      </c>
      <c r="J1049" t="s">
        <v>58</v>
      </c>
      <c r="K1049">
        <v>1328.45</v>
      </c>
      <c r="L1049">
        <v>14</v>
      </c>
      <c r="M1049" t="s">
        <v>392</v>
      </c>
      <c r="N1049">
        <v>23</v>
      </c>
      <c r="O1049" t="s">
        <v>5107</v>
      </c>
      <c r="P1049" t="s">
        <v>32</v>
      </c>
      <c r="Q1049" t="s">
        <v>5393</v>
      </c>
      <c r="R1049" t="s">
        <v>5394</v>
      </c>
      <c r="S1049" t="s">
        <v>34</v>
      </c>
      <c r="T1049" t="s">
        <v>61</v>
      </c>
      <c r="U1049" t="str">
        <f>VLOOKUP(F1049,[1]Sheet2!H:J,2,FALSE)</f>
        <v>Chemicals</v>
      </c>
      <c r="V1049" t="str">
        <f>VLOOKUP(F1049,[1]Sheet2!H:J,3,FALSE)</f>
        <v>Chemicals</v>
      </c>
    </row>
    <row r="1050" spans="1:22" x14ac:dyDescent="0.3">
      <c r="A1050" t="s">
        <v>5395</v>
      </c>
      <c r="B1050" t="s">
        <v>23</v>
      </c>
      <c r="C1050" t="s">
        <v>5396</v>
      </c>
      <c r="D1050" t="s">
        <v>5397</v>
      </c>
      <c r="E1050">
        <v>506395</v>
      </c>
      <c r="F1050" t="s">
        <v>5398</v>
      </c>
      <c r="G1050" t="s">
        <v>39</v>
      </c>
      <c r="H1050" t="s">
        <v>932</v>
      </c>
      <c r="I1050" t="s">
        <v>29</v>
      </c>
      <c r="J1050" t="s">
        <v>29</v>
      </c>
      <c r="K1050">
        <v>66072.649999999994</v>
      </c>
      <c r="L1050">
        <v>25</v>
      </c>
      <c r="M1050" t="s">
        <v>4984</v>
      </c>
      <c r="N1050">
        <v>49</v>
      </c>
      <c r="O1050" t="s">
        <v>4984</v>
      </c>
      <c r="P1050" t="s">
        <v>32</v>
      </c>
      <c r="Q1050" t="s">
        <v>5399</v>
      </c>
      <c r="R1050" t="s">
        <v>5399</v>
      </c>
      <c r="S1050" t="s">
        <v>34</v>
      </c>
      <c r="T1050" t="s">
        <v>34</v>
      </c>
      <c r="U1050" t="str">
        <f>VLOOKUP(F1050,[1]Sheet2!H:J,2,FALSE)</f>
        <v>Chemicals</v>
      </c>
      <c r="V1050" t="str">
        <f>VLOOKUP(F1050,[1]Sheet2!H:J,3,FALSE)</f>
        <v>Fertilizers</v>
      </c>
    </row>
    <row r="1051" spans="1:22" x14ac:dyDescent="0.3">
      <c r="A1051" t="s">
        <v>5400</v>
      </c>
      <c r="B1051" t="s">
        <v>23</v>
      </c>
      <c r="C1051" t="s">
        <v>5401</v>
      </c>
      <c r="D1051" t="s">
        <v>5402</v>
      </c>
      <c r="E1051">
        <v>500650</v>
      </c>
      <c r="F1051" t="s">
        <v>5403</v>
      </c>
      <c r="G1051" t="s">
        <v>27</v>
      </c>
      <c r="H1051" t="s">
        <v>28</v>
      </c>
      <c r="I1051" t="s">
        <v>29</v>
      </c>
      <c r="J1051" t="s">
        <v>29</v>
      </c>
      <c r="K1051">
        <v>1437.4</v>
      </c>
      <c r="L1051">
        <v>1</v>
      </c>
      <c r="M1051" t="s">
        <v>4928</v>
      </c>
      <c r="N1051">
        <v>67</v>
      </c>
      <c r="O1051" t="s">
        <v>4929</v>
      </c>
      <c r="P1051" t="s">
        <v>32</v>
      </c>
      <c r="Q1051" t="s">
        <v>5404</v>
      </c>
      <c r="R1051" t="s">
        <v>5404</v>
      </c>
      <c r="S1051" t="s">
        <v>34</v>
      </c>
      <c r="T1051" t="s">
        <v>34</v>
      </c>
      <c r="U1051" t="str">
        <f>VLOOKUP(F1051,[1]Sheet2!H:J,2,FALSE)</f>
        <v>Chemicals</v>
      </c>
      <c r="V1051" t="str">
        <f>VLOOKUP(F1051,[1]Sheet2!H:J,3,FALSE)</f>
        <v>Pesticides &amp; Agrochemicals</v>
      </c>
    </row>
    <row r="1052" spans="1:22" x14ac:dyDescent="0.3">
      <c r="A1052" t="s">
        <v>5405</v>
      </c>
      <c r="B1052" t="s">
        <v>23</v>
      </c>
      <c r="C1052" t="s">
        <v>5406</v>
      </c>
      <c r="D1052" t="s">
        <v>5407</v>
      </c>
      <c r="E1052">
        <v>500670</v>
      </c>
      <c r="F1052" t="s">
        <v>5408</v>
      </c>
      <c r="G1052" t="s">
        <v>39</v>
      </c>
      <c r="H1052" t="s">
        <v>28</v>
      </c>
      <c r="I1052" t="s">
        <v>29</v>
      </c>
      <c r="J1052" t="s">
        <v>29</v>
      </c>
      <c r="K1052">
        <v>7381.57</v>
      </c>
      <c r="L1052">
        <v>14</v>
      </c>
      <c r="M1052" t="s">
        <v>392</v>
      </c>
      <c r="N1052">
        <v>22</v>
      </c>
      <c r="O1052" t="s">
        <v>392</v>
      </c>
      <c r="P1052" t="s">
        <v>32</v>
      </c>
      <c r="Q1052" t="s">
        <v>5409</v>
      </c>
      <c r="R1052" t="s">
        <v>5409</v>
      </c>
      <c r="S1052" t="s">
        <v>34</v>
      </c>
      <c r="T1052" t="s">
        <v>34</v>
      </c>
      <c r="U1052" t="str">
        <f>VLOOKUP(F1052,[1]Sheet2!H:J,2,FALSE)</f>
        <v>Chemicals</v>
      </c>
      <c r="V1052" t="str">
        <f>VLOOKUP(F1052,[1]Sheet2!H:J,3,FALSE)</f>
        <v>Chemicals</v>
      </c>
    </row>
    <row r="1053" spans="1:22" x14ac:dyDescent="0.3">
      <c r="A1053" t="s">
        <v>5410</v>
      </c>
      <c r="B1053" t="s">
        <v>23</v>
      </c>
      <c r="C1053" t="s">
        <v>5411</v>
      </c>
      <c r="D1053" t="s">
        <v>5412</v>
      </c>
      <c r="E1053">
        <v>530011</v>
      </c>
      <c r="F1053" t="s">
        <v>5413</v>
      </c>
      <c r="G1053" t="s">
        <v>27</v>
      </c>
      <c r="H1053" t="s">
        <v>28</v>
      </c>
      <c r="I1053" t="s">
        <v>29</v>
      </c>
      <c r="J1053" t="s">
        <v>29</v>
      </c>
      <c r="K1053">
        <v>3878.57</v>
      </c>
      <c r="L1053">
        <v>25</v>
      </c>
      <c r="M1053" t="s">
        <v>4984</v>
      </c>
      <c r="N1053">
        <v>49</v>
      </c>
      <c r="O1053" t="s">
        <v>4984</v>
      </c>
      <c r="P1053" t="s">
        <v>32</v>
      </c>
      <c r="Q1053" t="s">
        <v>5414</v>
      </c>
      <c r="R1053" t="s">
        <v>5414</v>
      </c>
      <c r="S1053" t="s">
        <v>34</v>
      </c>
      <c r="T1053" t="s">
        <v>34</v>
      </c>
      <c r="U1053" t="str">
        <f>VLOOKUP(F1053,[1]Sheet2!H:J,2,FALSE)</f>
        <v>Chemicals</v>
      </c>
      <c r="V1053" t="str">
        <f>VLOOKUP(F1053,[1]Sheet2!H:J,3,FALSE)</f>
        <v>Fertilizers</v>
      </c>
    </row>
    <row r="1054" spans="1:22" x14ac:dyDescent="0.3">
      <c r="A1054" t="s">
        <v>5415</v>
      </c>
      <c r="B1054" t="s">
        <v>23</v>
      </c>
      <c r="C1054" t="s">
        <v>5416</v>
      </c>
      <c r="D1054" t="s">
        <v>5417</v>
      </c>
      <c r="E1054">
        <v>530001</v>
      </c>
      <c r="F1054" t="s">
        <v>5418</v>
      </c>
      <c r="G1054" t="s">
        <v>27</v>
      </c>
      <c r="H1054" t="s">
        <v>28</v>
      </c>
      <c r="I1054" t="s">
        <v>29</v>
      </c>
      <c r="J1054" t="s">
        <v>29</v>
      </c>
      <c r="K1054">
        <v>4166.99</v>
      </c>
      <c r="L1054">
        <v>14</v>
      </c>
      <c r="M1054" t="s">
        <v>392</v>
      </c>
      <c r="N1054">
        <v>22</v>
      </c>
      <c r="O1054" t="s">
        <v>392</v>
      </c>
      <c r="P1054" t="s">
        <v>32</v>
      </c>
      <c r="Q1054" t="s">
        <v>5419</v>
      </c>
      <c r="R1054" t="s">
        <v>5419</v>
      </c>
      <c r="S1054" t="s">
        <v>34</v>
      </c>
      <c r="T1054" t="s">
        <v>34</v>
      </c>
      <c r="U1054" t="str">
        <f>VLOOKUP(F1054,[1]Sheet2!H:J,2,FALSE)</f>
        <v>Chemicals</v>
      </c>
      <c r="V1054" t="str">
        <f>VLOOKUP(F1054,[1]Sheet2!H:J,3,FALSE)</f>
        <v>Chemicals</v>
      </c>
    </row>
    <row r="1055" spans="1:22" x14ac:dyDescent="0.3">
      <c r="A1055" t="s">
        <v>5420</v>
      </c>
      <c r="B1055" t="s">
        <v>23</v>
      </c>
      <c r="C1055" t="s">
        <v>5421</v>
      </c>
      <c r="D1055" t="s">
        <v>5422</v>
      </c>
      <c r="E1055">
        <v>506580</v>
      </c>
      <c r="F1055" t="s">
        <v>5423</v>
      </c>
      <c r="G1055" t="s">
        <v>418</v>
      </c>
      <c r="H1055" t="s">
        <v>28</v>
      </c>
      <c r="I1055" t="s">
        <v>29</v>
      </c>
      <c r="J1055" t="s">
        <v>58</v>
      </c>
      <c r="K1055">
        <v>0.3</v>
      </c>
      <c r="L1055">
        <v>64</v>
      </c>
      <c r="M1055" t="s">
        <v>190</v>
      </c>
      <c r="N1055">
        <v>101</v>
      </c>
      <c r="O1055" t="s">
        <v>190</v>
      </c>
      <c r="P1055" t="s">
        <v>32</v>
      </c>
      <c r="Q1055" t="s">
        <v>73</v>
      </c>
      <c r="R1055" t="s">
        <v>5424</v>
      </c>
      <c r="S1055" t="s">
        <v>34</v>
      </c>
      <c r="T1055" t="s">
        <v>75</v>
      </c>
      <c r="U1055" t="str">
        <f>VLOOKUP(F1055,[1]Sheet2!H:J,2,FALSE)</f>
        <v>Chemicals</v>
      </c>
      <c r="V1055" t="str">
        <f>VLOOKUP(F1055,[1]Sheet2!H:J,3,FALSE)</f>
        <v>Pesticides &amp; Agrochemicals</v>
      </c>
    </row>
    <row r="1056" spans="1:22" x14ac:dyDescent="0.3">
      <c r="A1056" t="s">
        <v>5425</v>
      </c>
      <c r="B1056" t="s">
        <v>23</v>
      </c>
      <c r="C1056" t="s">
        <v>5426</v>
      </c>
      <c r="D1056" t="s">
        <v>5427</v>
      </c>
      <c r="E1056">
        <v>500042</v>
      </c>
      <c r="F1056" t="s">
        <v>5428</v>
      </c>
      <c r="G1056" t="s">
        <v>39</v>
      </c>
      <c r="H1056" t="s">
        <v>28</v>
      </c>
      <c r="I1056" t="s">
        <v>29</v>
      </c>
      <c r="J1056" t="s">
        <v>29</v>
      </c>
      <c r="K1056">
        <v>19899.490000000002</v>
      </c>
      <c r="L1056">
        <v>14</v>
      </c>
      <c r="M1056" t="s">
        <v>392</v>
      </c>
      <c r="N1056">
        <v>22</v>
      </c>
      <c r="O1056" t="s">
        <v>392</v>
      </c>
      <c r="P1056" t="s">
        <v>32</v>
      </c>
      <c r="Q1056" t="s">
        <v>5429</v>
      </c>
      <c r="R1056" t="s">
        <v>5429</v>
      </c>
      <c r="S1056" t="s">
        <v>34</v>
      </c>
      <c r="T1056" t="s">
        <v>34</v>
      </c>
      <c r="U1056" t="str">
        <f>VLOOKUP(F1056,[1]Sheet2!H:J,2,FALSE)</f>
        <v>Chemicals</v>
      </c>
      <c r="V1056" t="str">
        <f>VLOOKUP(F1056,[1]Sheet2!H:J,3,FALSE)</f>
        <v>Chemicals</v>
      </c>
    </row>
    <row r="1057" spans="1:22" x14ac:dyDescent="0.3">
      <c r="A1057" t="s">
        <v>5430</v>
      </c>
      <c r="B1057" t="s">
        <v>23</v>
      </c>
      <c r="C1057" t="s">
        <v>5431</v>
      </c>
      <c r="D1057" t="s">
        <v>5432</v>
      </c>
      <c r="E1057">
        <v>509567</v>
      </c>
      <c r="F1057" t="s">
        <v>5433</v>
      </c>
      <c r="G1057" t="s">
        <v>27</v>
      </c>
      <c r="H1057" t="s">
        <v>28</v>
      </c>
      <c r="I1057" t="s">
        <v>29</v>
      </c>
      <c r="J1057" t="s">
        <v>29</v>
      </c>
      <c r="K1057">
        <v>407.91</v>
      </c>
      <c r="L1057">
        <v>45</v>
      </c>
      <c r="M1057" t="s">
        <v>1108</v>
      </c>
      <c r="N1057">
        <v>69</v>
      </c>
      <c r="O1057" t="s">
        <v>1108</v>
      </c>
      <c r="P1057" t="s">
        <v>32</v>
      </c>
      <c r="Q1057" t="s">
        <v>5434</v>
      </c>
      <c r="R1057" t="s">
        <v>5434</v>
      </c>
      <c r="S1057" t="s">
        <v>34</v>
      </c>
      <c r="T1057" t="s">
        <v>34</v>
      </c>
      <c r="U1057" t="str">
        <f>VLOOKUP(F1057,[1]Sheet2!H:J,2,FALSE)</f>
        <v>Chemicals</v>
      </c>
      <c r="V1057" t="str">
        <f>VLOOKUP(F1057,[1]Sheet2!H:J,3,FALSE)</f>
        <v>Carbon Black</v>
      </c>
    </row>
    <row r="1058" spans="1:22" x14ac:dyDescent="0.3">
      <c r="A1058" t="s">
        <v>5435</v>
      </c>
      <c r="B1058" t="s">
        <v>23</v>
      </c>
      <c r="C1058" t="s">
        <v>5436</v>
      </c>
      <c r="D1058" t="s">
        <v>5437</v>
      </c>
      <c r="E1058">
        <v>539447</v>
      </c>
      <c r="F1058" t="s">
        <v>5438</v>
      </c>
      <c r="G1058" t="s">
        <v>27</v>
      </c>
      <c r="H1058" t="s">
        <v>28</v>
      </c>
      <c r="I1058" t="s">
        <v>29</v>
      </c>
      <c r="J1058" t="s">
        <v>29</v>
      </c>
      <c r="K1058">
        <v>145.96</v>
      </c>
      <c r="L1058">
        <v>48</v>
      </c>
      <c r="M1058" t="s">
        <v>3707</v>
      </c>
      <c r="N1058">
        <v>75</v>
      </c>
      <c r="O1058" t="s">
        <v>2013</v>
      </c>
      <c r="P1058" t="s">
        <v>32</v>
      </c>
      <c r="Q1058" t="s">
        <v>5439</v>
      </c>
      <c r="R1058" t="s">
        <v>5439</v>
      </c>
      <c r="S1058" t="s">
        <v>61</v>
      </c>
      <c r="T1058" t="s">
        <v>34</v>
      </c>
      <c r="U1058" t="str">
        <f>VLOOKUP(F1058,[1]Sheet2!H:J,2,FALSE)</f>
        <v>Chemicals</v>
      </c>
      <c r="V1058" t="str">
        <f>VLOOKUP(F1058,[1]Sheet2!H:J,3,FALSE)</f>
        <v>Chemicals</v>
      </c>
    </row>
    <row r="1059" spans="1:22" x14ac:dyDescent="0.3">
      <c r="A1059" t="s">
        <v>5440</v>
      </c>
      <c r="B1059" t="s">
        <v>23</v>
      </c>
      <c r="C1059" t="s">
        <v>5441</v>
      </c>
      <c r="D1059" t="s">
        <v>5442</v>
      </c>
      <c r="E1059">
        <v>506906</v>
      </c>
      <c r="F1059" t="s">
        <v>5443</v>
      </c>
      <c r="G1059" t="s">
        <v>57</v>
      </c>
      <c r="H1059" t="s">
        <v>28</v>
      </c>
      <c r="I1059" t="s">
        <v>29</v>
      </c>
      <c r="J1059" t="s">
        <v>58</v>
      </c>
      <c r="K1059">
        <v>0.96</v>
      </c>
      <c r="L1059">
        <v>54</v>
      </c>
      <c r="M1059" t="s">
        <v>349</v>
      </c>
      <c r="N1059">
        <v>101</v>
      </c>
      <c r="O1059" t="s">
        <v>190</v>
      </c>
      <c r="P1059" t="s">
        <v>32</v>
      </c>
      <c r="Q1059" t="s">
        <v>73</v>
      </c>
      <c r="R1059" t="s">
        <v>5444</v>
      </c>
      <c r="S1059" t="s">
        <v>34</v>
      </c>
      <c r="T1059" t="s">
        <v>75</v>
      </c>
      <c r="U1059" t="str">
        <f>VLOOKUP(F1059,[1]Sheet2!H:J,2,FALSE)</f>
        <v>Chemicals</v>
      </c>
      <c r="V1059" t="str">
        <f>VLOOKUP(F1059,[1]Sheet2!H:J,3,FALSE)</f>
        <v>Fertilizers</v>
      </c>
    </row>
    <row r="1060" spans="1:22" x14ac:dyDescent="0.3">
      <c r="A1060" t="s">
        <v>5445</v>
      </c>
      <c r="B1060" t="s">
        <v>23</v>
      </c>
      <c r="C1060" t="s">
        <v>5446</v>
      </c>
      <c r="D1060" t="s">
        <v>5447</v>
      </c>
      <c r="E1060">
        <v>500284</v>
      </c>
      <c r="F1060" t="s">
        <v>5448</v>
      </c>
      <c r="G1060" t="s">
        <v>257</v>
      </c>
      <c r="H1060" t="s">
        <v>28</v>
      </c>
      <c r="I1060" t="s">
        <v>29</v>
      </c>
      <c r="J1060" t="s">
        <v>29</v>
      </c>
      <c r="K1060">
        <v>437.86</v>
      </c>
      <c r="L1060">
        <v>14</v>
      </c>
      <c r="M1060" t="s">
        <v>392</v>
      </c>
      <c r="N1060">
        <v>23</v>
      </c>
      <c r="O1060" t="s">
        <v>5107</v>
      </c>
      <c r="P1060" t="s">
        <v>32</v>
      </c>
      <c r="Q1060" t="s">
        <v>5449</v>
      </c>
      <c r="R1060" t="s">
        <v>5449</v>
      </c>
      <c r="S1060" t="s">
        <v>34</v>
      </c>
      <c r="T1060" t="s">
        <v>34</v>
      </c>
      <c r="U1060" t="str">
        <f>VLOOKUP(F1060,[1]Sheet2!H:J,2,FALSE)</f>
        <v>Chemicals</v>
      </c>
      <c r="V1060" t="str">
        <f>VLOOKUP(F1060,[1]Sheet2!H:J,3,FALSE)</f>
        <v>Chemicals</v>
      </c>
    </row>
    <row r="1061" spans="1:22" x14ac:dyDescent="0.3">
      <c r="A1061" t="s">
        <v>5450</v>
      </c>
      <c r="B1061" t="s">
        <v>23</v>
      </c>
      <c r="C1061" t="s">
        <v>5451</v>
      </c>
      <c r="D1061" t="s">
        <v>5452</v>
      </c>
      <c r="E1061">
        <v>506605</v>
      </c>
      <c r="F1061" t="s">
        <v>5453</v>
      </c>
      <c r="G1061" t="s">
        <v>72</v>
      </c>
      <c r="H1061" t="s">
        <v>28</v>
      </c>
      <c r="I1061" t="s">
        <v>29</v>
      </c>
      <c r="J1061" t="s">
        <v>58</v>
      </c>
      <c r="K1061">
        <v>98</v>
      </c>
      <c r="L1061">
        <v>14</v>
      </c>
      <c r="M1061" t="s">
        <v>392</v>
      </c>
      <c r="N1061">
        <v>22</v>
      </c>
      <c r="O1061" t="s">
        <v>392</v>
      </c>
      <c r="P1061" t="s">
        <v>32</v>
      </c>
      <c r="Q1061" t="s">
        <v>5454</v>
      </c>
      <c r="R1061" t="s">
        <v>5454</v>
      </c>
      <c r="S1061" t="s">
        <v>34</v>
      </c>
      <c r="T1061" t="s">
        <v>61</v>
      </c>
      <c r="U1061" t="str">
        <f>VLOOKUP(F1061,[1]Sheet2!H:J,2,FALSE)</f>
        <v>Chemicals</v>
      </c>
      <c r="V1061" t="str">
        <f>VLOOKUP(F1061,[1]Sheet2!H:J,3,FALSE)</f>
        <v>Chemicals</v>
      </c>
    </row>
    <row r="1062" spans="1:22" x14ac:dyDescent="0.3">
      <c r="A1062" t="s">
        <v>5455</v>
      </c>
      <c r="B1062" t="s">
        <v>23</v>
      </c>
      <c r="C1062" t="s">
        <v>5456</v>
      </c>
      <c r="D1062" t="s">
        <v>5457</v>
      </c>
      <c r="E1062">
        <v>509874</v>
      </c>
      <c r="F1062" t="s">
        <v>5458</v>
      </c>
      <c r="G1062" t="s">
        <v>27</v>
      </c>
      <c r="H1062" t="s">
        <v>28</v>
      </c>
      <c r="I1062" t="s">
        <v>29</v>
      </c>
      <c r="J1062" t="s">
        <v>29</v>
      </c>
      <c r="K1062">
        <v>654.71</v>
      </c>
      <c r="L1062">
        <v>43</v>
      </c>
      <c r="M1062" t="s">
        <v>4877</v>
      </c>
      <c r="N1062">
        <v>63</v>
      </c>
      <c r="O1062" t="s">
        <v>4878</v>
      </c>
      <c r="P1062" t="s">
        <v>32</v>
      </c>
      <c r="Q1062" t="s">
        <v>5459</v>
      </c>
      <c r="R1062" t="s">
        <v>5459</v>
      </c>
      <c r="S1062" t="s">
        <v>34</v>
      </c>
      <c r="T1062" t="s">
        <v>34</v>
      </c>
      <c r="U1062" t="str">
        <f>VLOOKUP(F1062,[1]Sheet2!H:J,2,FALSE)</f>
        <v>Chemicals</v>
      </c>
      <c r="V1062" t="str">
        <f>VLOOKUP(F1062,[1]Sheet2!H:J,3,FALSE)</f>
        <v>Paints</v>
      </c>
    </row>
    <row r="1063" spans="1:22" x14ac:dyDescent="0.3">
      <c r="A1063" t="s">
        <v>5460</v>
      </c>
      <c r="B1063" t="s">
        <v>23</v>
      </c>
      <c r="C1063" t="s">
        <v>5461</v>
      </c>
      <c r="D1063" t="s">
        <v>5462</v>
      </c>
      <c r="E1063">
        <v>531862</v>
      </c>
      <c r="F1063" t="s">
        <v>5463</v>
      </c>
      <c r="G1063" t="s">
        <v>72</v>
      </c>
      <c r="H1063" t="s">
        <v>28</v>
      </c>
      <c r="I1063" t="s">
        <v>29</v>
      </c>
      <c r="J1063" t="s">
        <v>58</v>
      </c>
      <c r="K1063">
        <v>171.62</v>
      </c>
      <c r="L1063">
        <v>31</v>
      </c>
      <c r="M1063" t="s">
        <v>5464</v>
      </c>
      <c r="N1063">
        <v>57</v>
      </c>
      <c r="O1063" t="s">
        <v>5465</v>
      </c>
      <c r="P1063" t="s">
        <v>32</v>
      </c>
      <c r="Q1063" t="s">
        <v>73</v>
      </c>
      <c r="R1063" t="s">
        <v>5466</v>
      </c>
      <c r="S1063" t="s">
        <v>34</v>
      </c>
      <c r="T1063" t="s">
        <v>75</v>
      </c>
      <c r="U1063" t="str">
        <f>VLOOKUP(F1063,[1]Sheet2!H:J,2,FALSE)</f>
        <v>Chemicals</v>
      </c>
      <c r="V1063" t="str">
        <f>VLOOKUP(F1063,[1]Sheet2!H:J,3,FALSE)</f>
        <v>Fertilizers</v>
      </c>
    </row>
    <row r="1064" spans="1:22" x14ac:dyDescent="0.3">
      <c r="A1064" t="s">
        <v>5467</v>
      </c>
      <c r="B1064" t="s">
        <v>23</v>
      </c>
      <c r="C1064" t="s">
        <v>5468</v>
      </c>
      <c r="D1064" t="s">
        <v>5469</v>
      </c>
      <c r="E1064">
        <v>524038</v>
      </c>
      <c r="F1064" t="s">
        <v>5470</v>
      </c>
      <c r="G1064" t="s">
        <v>57</v>
      </c>
      <c r="H1064" t="s">
        <v>28</v>
      </c>
      <c r="I1064" t="s">
        <v>29</v>
      </c>
      <c r="J1064" t="s">
        <v>58</v>
      </c>
      <c r="K1064">
        <v>26.43</v>
      </c>
      <c r="L1064">
        <v>64</v>
      </c>
      <c r="M1064" t="s">
        <v>190</v>
      </c>
      <c r="N1064">
        <v>101</v>
      </c>
      <c r="O1064" t="s">
        <v>190</v>
      </c>
      <c r="P1064" t="s">
        <v>32</v>
      </c>
      <c r="Q1064" t="s">
        <v>5471</v>
      </c>
      <c r="R1064" t="s">
        <v>5472</v>
      </c>
      <c r="S1064" t="s">
        <v>34</v>
      </c>
      <c r="T1064" t="s">
        <v>61</v>
      </c>
      <c r="U1064" t="str">
        <f>VLOOKUP(F1064,[1]Sheet2!H:J,2,FALSE)</f>
        <v>Chemicals</v>
      </c>
      <c r="V1064" t="str">
        <f>VLOOKUP(F1064,[1]Sheet2!H:J,3,FALSE)</f>
        <v>Chemicals</v>
      </c>
    </row>
    <row r="1065" spans="1:22" x14ac:dyDescent="0.3">
      <c r="A1065" t="s">
        <v>5473</v>
      </c>
      <c r="B1065" t="s">
        <v>23</v>
      </c>
      <c r="C1065" t="s">
        <v>5474</v>
      </c>
      <c r="D1065" t="s">
        <v>5475</v>
      </c>
      <c r="E1065">
        <v>524200</v>
      </c>
      <c r="F1065" t="s">
        <v>5476</v>
      </c>
      <c r="G1065" t="s">
        <v>39</v>
      </c>
      <c r="H1065" t="s">
        <v>28</v>
      </c>
      <c r="I1065" t="s">
        <v>29</v>
      </c>
      <c r="J1065" t="s">
        <v>29</v>
      </c>
      <c r="K1065">
        <v>17896.32</v>
      </c>
      <c r="L1065">
        <v>14</v>
      </c>
      <c r="M1065" t="s">
        <v>392</v>
      </c>
      <c r="N1065">
        <v>22</v>
      </c>
      <c r="O1065" t="s">
        <v>392</v>
      </c>
      <c r="P1065" t="s">
        <v>32</v>
      </c>
      <c r="Q1065" t="s">
        <v>5477</v>
      </c>
      <c r="R1065" t="s">
        <v>5477</v>
      </c>
      <c r="S1065" t="s">
        <v>34</v>
      </c>
      <c r="T1065" t="s">
        <v>34</v>
      </c>
      <c r="U1065" t="str">
        <f>VLOOKUP(F1065,[1]Sheet2!H:J,2,FALSE)</f>
        <v>Chemicals</v>
      </c>
      <c r="V1065" t="str">
        <f>VLOOKUP(F1065,[1]Sheet2!H:J,3,FALSE)</f>
        <v>Chemicals</v>
      </c>
    </row>
    <row r="1066" spans="1:22" x14ac:dyDescent="0.3">
      <c r="A1066" t="s">
        <v>5478</v>
      </c>
      <c r="B1066" t="s">
        <v>23</v>
      </c>
      <c r="C1066" t="s">
        <v>5479</v>
      </c>
      <c r="D1066" t="s">
        <v>5480</v>
      </c>
      <c r="E1066">
        <v>507717</v>
      </c>
      <c r="F1066" t="s">
        <v>5481</v>
      </c>
      <c r="G1066" t="s">
        <v>27</v>
      </c>
      <c r="H1066" t="s">
        <v>28</v>
      </c>
      <c r="I1066" t="s">
        <v>29</v>
      </c>
      <c r="J1066" t="s">
        <v>29</v>
      </c>
      <c r="K1066">
        <v>6904.66</v>
      </c>
      <c r="L1066">
        <v>1</v>
      </c>
      <c r="M1066" t="s">
        <v>4928</v>
      </c>
      <c r="N1066">
        <v>67</v>
      </c>
      <c r="O1066" t="s">
        <v>4929</v>
      </c>
      <c r="P1066" t="s">
        <v>32</v>
      </c>
      <c r="Q1066" t="s">
        <v>5482</v>
      </c>
      <c r="R1066" t="s">
        <v>5482</v>
      </c>
      <c r="S1066" t="s">
        <v>34</v>
      </c>
      <c r="T1066" t="s">
        <v>34</v>
      </c>
      <c r="U1066" t="str">
        <f>VLOOKUP(F1066,[1]Sheet2!H:J,2,FALSE)</f>
        <v>Chemicals</v>
      </c>
      <c r="V1066" t="str">
        <f>VLOOKUP(F1066,[1]Sheet2!H:J,3,FALSE)</f>
        <v>Pesticides &amp; Agrochemicals</v>
      </c>
    </row>
    <row r="1067" spans="1:22" x14ac:dyDescent="0.3">
      <c r="A1067" t="s">
        <v>5483</v>
      </c>
      <c r="B1067" t="s">
        <v>23</v>
      </c>
      <c r="C1067" t="s">
        <v>5484</v>
      </c>
      <c r="D1067" t="s">
        <v>5485</v>
      </c>
      <c r="E1067">
        <v>531454</v>
      </c>
      <c r="F1067" t="s">
        <v>5486</v>
      </c>
      <c r="G1067" t="s">
        <v>72</v>
      </c>
      <c r="H1067" t="s">
        <v>28</v>
      </c>
      <c r="I1067" t="s">
        <v>29</v>
      </c>
      <c r="J1067" t="s">
        <v>58</v>
      </c>
      <c r="K1067">
        <v>53.24</v>
      </c>
      <c r="L1067">
        <v>48</v>
      </c>
      <c r="M1067" t="s">
        <v>3707</v>
      </c>
      <c r="N1067">
        <v>75</v>
      </c>
      <c r="O1067" t="s">
        <v>2013</v>
      </c>
      <c r="P1067" t="s">
        <v>32</v>
      </c>
      <c r="Q1067" t="s">
        <v>73</v>
      </c>
      <c r="R1067" t="s">
        <v>5487</v>
      </c>
      <c r="S1067" t="s">
        <v>34</v>
      </c>
      <c r="T1067" t="s">
        <v>75</v>
      </c>
      <c r="U1067" t="str">
        <f>VLOOKUP(F1067,[1]Sheet2!H:J,2,FALSE)</f>
        <v>Chemicals</v>
      </c>
      <c r="V1067" t="str">
        <f>VLOOKUP(F1067,[1]Sheet2!H:J,3,FALSE)</f>
        <v>Chemicals</v>
      </c>
    </row>
    <row r="1068" spans="1:22" x14ac:dyDescent="0.3">
      <c r="A1068" t="s">
        <v>5488</v>
      </c>
      <c r="B1068" t="s">
        <v>23</v>
      </c>
      <c r="C1068" t="s">
        <v>5489</v>
      </c>
      <c r="D1068" t="s">
        <v>5490</v>
      </c>
      <c r="E1068">
        <v>543336</v>
      </c>
      <c r="F1068" t="s">
        <v>5491</v>
      </c>
      <c r="G1068" t="s">
        <v>39</v>
      </c>
      <c r="H1068" t="s">
        <v>28</v>
      </c>
      <c r="I1068" t="s">
        <v>29</v>
      </c>
      <c r="J1068" t="s">
        <v>29</v>
      </c>
      <c r="K1068">
        <v>6590.8</v>
      </c>
      <c r="L1068">
        <v>14</v>
      </c>
      <c r="M1068" t="s">
        <v>392</v>
      </c>
      <c r="N1068">
        <v>22</v>
      </c>
      <c r="O1068" t="s">
        <v>392</v>
      </c>
      <c r="P1068" t="s">
        <v>32</v>
      </c>
      <c r="Q1068" t="s">
        <v>5492</v>
      </c>
      <c r="R1068" t="s">
        <v>5492</v>
      </c>
      <c r="S1068" t="s">
        <v>34</v>
      </c>
      <c r="T1068" t="s">
        <v>34</v>
      </c>
      <c r="U1068" t="str">
        <f>VLOOKUP(F1068,[1]Sheet2!H:J,2,FALSE)</f>
        <v>Chemicals</v>
      </c>
      <c r="V1068" t="str">
        <f>VLOOKUP(F1068,[1]Sheet2!H:J,3,FALSE)</f>
        <v>Chemicals</v>
      </c>
    </row>
    <row r="1069" spans="1:22" x14ac:dyDescent="0.3">
      <c r="A1069" t="s">
        <v>5493</v>
      </c>
      <c r="B1069" t="s">
        <v>23</v>
      </c>
      <c r="C1069" t="s">
        <v>5494</v>
      </c>
      <c r="D1069" t="s">
        <v>5495</v>
      </c>
      <c r="E1069">
        <v>524037</v>
      </c>
      <c r="F1069" t="s">
        <v>5496</v>
      </c>
      <c r="G1069" t="s">
        <v>257</v>
      </c>
      <c r="H1069" t="s">
        <v>28</v>
      </c>
      <c r="I1069" t="s">
        <v>29</v>
      </c>
      <c r="J1069" t="s">
        <v>29</v>
      </c>
      <c r="K1069">
        <v>577.86</v>
      </c>
      <c r="L1069">
        <v>25</v>
      </c>
      <c r="M1069" t="s">
        <v>4984</v>
      </c>
      <c r="N1069">
        <v>49</v>
      </c>
      <c r="O1069" t="s">
        <v>4984</v>
      </c>
      <c r="P1069" t="s">
        <v>32</v>
      </c>
      <c r="Q1069" t="s">
        <v>5497</v>
      </c>
      <c r="R1069" t="s">
        <v>5497</v>
      </c>
      <c r="S1069" t="s">
        <v>34</v>
      </c>
      <c r="T1069" t="s">
        <v>34</v>
      </c>
      <c r="U1069" t="str">
        <f>VLOOKUP(F1069,[1]Sheet2!H:J,2,FALSE)</f>
        <v>Chemicals</v>
      </c>
      <c r="V1069" t="str">
        <f>VLOOKUP(F1069,[1]Sheet2!H:J,3,FALSE)</f>
        <v>Fertilizers</v>
      </c>
    </row>
    <row r="1070" spans="1:22" x14ac:dyDescent="0.3">
      <c r="A1070" t="s">
        <v>5498</v>
      </c>
      <c r="B1070" t="s">
        <v>23</v>
      </c>
      <c r="C1070" t="s">
        <v>5499</v>
      </c>
      <c r="D1070" t="s">
        <v>5500</v>
      </c>
      <c r="E1070">
        <v>590062</v>
      </c>
      <c r="F1070" t="s">
        <v>5501</v>
      </c>
      <c r="G1070" t="s">
        <v>27</v>
      </c>
      <c r="H1070" t="s">
        <v>28</v>
      </c>
      <c r="I1070" t="s">
        <v>29</v>
      </c>
      <c r="J1070" t="s">
        <v>29</v>
      </c>
      <c r="K1070">
        <v>1014.75</v>
      </c>
      <c r="L1070">
        <v>14</v>
      </c>
      <c r="M1070" t="s">
        <v>392</v>
      </c>
      <c r="N1070">
        <v>23</v>
      </c>
      <c r="O1070" t="s">
        <v>5107</v>
      </c>
      <c r="P1070" t="s">
        <v>32</v>
      </c>
      <c r="Q1070" t="s">
        <v>5502</v>
      </c>
      <c r="R1070" t="s">
        <v>5502</v>
      </c>
      <c r="S1070" t="s">
        <v>34</v>
      </c>
      <c r="T1070" t="s">
        <v>34</v>
      </c>
      <c r="U1070" t="str">
        <f>VLOOKUP(F1070,[1]Sheet2!H:J,2,FALSE)</f>
        <v>Chemicals</v>
      </c>
      <c r="V1070" t="str">
        <f>VLOOKUP(F1070,[1]Sheet2!H:J,3,FALSE)</f>
        <v>Chemicals</v>
      </c>
    </row>
    <row r="1071" spans="1:22" x14ac:dyDescent="0.3">
      <c r="A1071" t="s">
        <v>5503</v>
      </c>
      <c r="B1071" t="s">
        <v>23</v>
      </c>
      <c r="C1071" t="s">
        <v>5504</v>
      </c>
      <c r="D1071" t="s">
        <v>5505</v>
      </c>
      <c r="E1071">
        <v>538634</v>
      </c>
      <c r="F1071" t="s">
        <v>5506</v>
      </c>
      <c r="G1071" t="s">
        <v>72</v>
      </c>
      <c r="H1071" t="s">
        <v>28</v>
      </c>
      <c r="I1071" t="s">
        <v>29</v>
      </c>
      <c r="J1071" t="s">
        <v>58</v>
      </c>
      <c r="K1071">
        <v>59.75</v>
      </c>
      <c r="L1071">
        <v>46</v>
      </c>
      <c r="M1071" t="s">
        <v>620</v>
      </c>
      <c r="N1071">
        <v>70</v>
      </c>
      <c r="O1071" t="s">
        <v>621</v>
      </c>
      <c r="P1071" t="s">
        <v>32</v>
      </c>
      <c r="Q1071" t="s">
        <v>73</v>
      </c>
      <c r="R1071" t="s">
        <v>5507</v>
      </c>
      <c r="S1071" t="s">
        <v>34</v>
      </c>
      <c r="T1071" t="s">
        <v>75</v>
      </c>
      <c r="U1071" t="str">
        <f>VLOOKUP(F1071,[1]Sheet2!H:J,2,FALSE)</f>
        <v>Chemicals</v>
      </c>
      <c r="V1071" t="str">
        <f>VLOOKUP(F1071,[1]Sheet2!H:J,3,FALSE)</f>
        <v>Chemicals</v>
      </c>
    </row>
    <row r="1072" spans="1:22" x14ac:dyDescent="0.3">
      <c r="A1072" t="s">
        <v>5508</v>
      </c>
      <c r="B1072" t="s">
        <v>23</v>
      </c>
      <c r="C1072" t="s">
        <v>5509</v>
      </c>
      <c r="D1072" t="s">
        <v>5510</v>
      </c>
      <c r="E1072">
        <v>524324</v>
      </c>
      <c r="F1072" t="s">
        <v>5511</v>
      </c>
      <c r="G1072" t="s">
        <v>257</v>
      </c>
      <c r="H1072" t="s">
        <v>28</v>
      </c>
      <c r="I1072" t="s">
        <v>29</v>
      </c>
      <c r="J1072" t="s">
        <v>29</v>
      </c>
      <c r="K1072">
        <v>42.99</v>
      </c>
      <c r="L1072">
        <v>14</v>
      </c>
      <c r="M1072" t="s">
        <v>392</v>
      </c>
      <c r="N1072">
        <v>22</v>
      </c>
      <c r="O1072" t="s">
        <v>392</v>
      </c>
      <c r="P1072" t="s">
        <v>32</v>
      </c>
      <c r="Q1072" t="s">
        <v>5512</v>
      </c>
      <c r="R1072" t="s">
        <v>5512</v>
      </c>
      <c r="S1072" t="s">
        <v>34</v>
      </c>
      <c r="T1072" t="s">
        <v>34</v>
      </c>
      <c r="U1072" t="str">
        <f>VLOOKUP(F1072,[1]Sheet2!H:J,2,FALSE)</f>
        <v>Chemicals</v>
      </c>
      <c r="V1072" t="str">
        <f>VLOOKUP(F1072,[1]Sheet2!H:J,3,FALSE)</f>
        <v>Chemicals</v>
      </c>
    </row>
    <row r="1073" spans="1:22" x14ac:dyDescent="0.3">
      <c r="A1073" t="s">
        <v>5513</v>
      </c>
      <c r="B1073" t="s">
        <v>23</v>
      </c>
      <c r="C1073" t="s">
        <v>5514</v>
      </c>
      <c r="D1073" t="s">
        <v>5515</v>
      </c>
      <c r="E1073">
        <v>500164</v>
      </c>
      <c r="F1073" t="s">
        <v>5516</v>
      </c>
      <c r="G1073" t="s">
        <v>39</v>
      </c>
      <c r="H1073" t="s">
        <v>932</v>
      </c>
      <c r="I1073" t="s">
        <v>29</v>
      </c>
      <c r="J1073" t="s">
        <v>29</v>
      </c>
      <c r="K1073">
        <v>40891.269999999997</v>
      </c>
      <c r="L1073">
        <v>14</v>
      </c>
      <c r="M1073" t="s">
        <v>392</v>
      </c>
      <c r="N1073">
        <v>22</v>
      </c>
      <c r="O1073" t="s">
        <v>392</v>
      </c>
      <c r="P1073" t="s">
        <v>32</v>
      </c>
      <c r="Q1073" t="s">
        <v>5517</v>
      </c>
      <c r="R1073" t="s">
        <v>5517</v>
      </c>
      <c r="S1073" t="s">
        <v>34</v>
      </c>
      <c r="T1073" t="s">
        <v>34</v>
      </c>
      <c r="U1073" t="str">
        <f>VLOOKUP(F1073,[1]Sheet2!H:J,2,FALSE)</f>
        <v>Chemicals</v>
      </c>
      <c r="V1073" t="str">
        <f>VLOOKUP(F1073,[1]Sheet2!H:J,3,FALSE)</f>
        <v>Chemicals</v>
      </c>
    </row>
    <row r="1074" spans="1:22" x14ac:dyDescent="0.3">
      <c r="A1074" t="s">
        <v>5518</v>
      </c>
      <c r="B1074" t="s">
        <v>23</v>
      </c>
      <c r="C1074" t="s">
        <v>5519</v>
      </c>
      <c r="D1074" t="s">
        <v>5520</v>
      </c>
      <c r="E1074">
        <v>531717</v>
      </c>
      <c r="F1074" t="s">
        <v>5521</v>
      </c>
      <c r="G1074" t="s">
        <v>27</v>
      </c>
      <c r="H1074" t="s">
        <v>28</v>
      </c>
      <c r="I1074" t="s">
        <v>29</v>
      </c>
      <c r="J1074" t="s">
        <v>29</v>
      </c>
      <c r="K1074">
        <v>1821.74</v>
      </c>
      <c r="L1074">
        <v>14</v>
      </c>
      <c r="M1074" t="s">
        <v>392</v>
      </c>
      <c r="N1074">
        <v>38</v>
      </c>
      <c r="O1074" t="s">
        <v>4907</v>
      </c>
      <c r="P1074" t="s">
        <v>32</v>
      </c>
      <c r="Q1074" t="s">
        <v>5522</v>
      </c>
      <c r="R1074" t="s">
        <v>5522</v>
      </c>
      <c r="S1074" t="s">
        <v>34</v>
      </c>
      <c r="T1074" t="s">
        <v>34</v>
      </c>
      <c r="U1074" t="str">
        <f>VLOOKUP(F1074,[1]Sheet2!H:J,2,FALSE)</f>
        <v>Chemicals</v>
      </c>
      <c r="V1074" t="str">
        <f>VLOOKUP(F1074,[1]Sheet2!H:J,3,FALSE)</f>
        <v>Dyes &amp; Pigments</v>
      </c>
    </row>
    <row r="1075" spans="1:22" x14ac:dyDescent="0.3">
      <c r="A1075" t="s">
        <v>5523</v>
      </c>
      <c r="B1075" t="s">
        <v>23</v>
      </c>
      <c r="C1075" t="s">
        <v>5524</v>
      </c>
      <c r="D1075" t="s">
        <v>5525</v>
      </c>
      <c r="E1075">
        <v>526159</v>
      </c>
      <c r="F1075" t="s">
        <v>5526</v>
      </c>
      <c r="G1075" t="s">
        <v>72</v>
      </c>
      <c r="H1075" t="s">
        <v>28</v>
      </c>
      <c r="I1075" t="s">
        <v>29</v>
      </c>
      <c r="J1075" t="s">
        <v>58</v>
      </c>
      <c r="K1075">
        <v>458.51</v>
      </c>
      <c r="L1075">
        <v>14</v>
      </c>
      <c r="M1075" t="s">
        <v>392</v>
      </c>
      <c r="N1075">
        <v>22</v>
      </c>
      <c r="O1075" t="s">
        <v>392</v>
      </c>
      <c r="P1075" t="s">
        <v>32</v>
      </c>
      <c r="Q1075" t="s">
        <v>73</v>
      </c>
      <c r="R1075" t="s">
        <v>5527</v>
      </c>
      <c r="S1075" t="s">
        <v>34</v>
      </c>
      <c r="T1075" t="s">
        <v>75</v>
      </c>
      <c r="U1075" t="str">
        <f>VLOOKUP(F1075,[1]Sheet2!H:J,2,FALSE)</f>
        <v>Chemicals</v>
      </c>
      <c r="V1075" t="str">
        <f>VLOOKUP(F1075,[1]Sheet2!H:J,3,FALSE)</f>
        <v>Chemicals</v>
      </c>
    </row>
    <row r="1076" spans="1:22" x14ac:dyDescent="0.3">
      <c r="A1076" t="s">
        <v>5528</v>
      </c>
      <c r="B1076" t="s">
        <v>23</v>
      </c>
      <c r="C1076" t="s">
        <v>5529</v>
      </c>
      <c r="D1076" t="s">
        <v>5530</v>
      </c>
      <c r="E1076">
        <v>500331</v>
      </c>
      <c r="F1076" t="s">
        <v>5531</v>
      </c>
      <c r="G1076" t="s">
        <v>39</v>
      </c>
      <c r="H1076" t="s">
        <v>152</v>
      </c>
      <c r="I1076" t="s">
        <v>29</v>
      </c>
      <c r="J1076" t="s">
        <v>29</v>
      </c>
      <c r="K1076">
        <v>152234.75</v>
      </c>
      <c r="L1076">
        <v>14</v>
      </c>
      <c r="M1076" t="s">
        <v>392</v>
      </c>
      <c r="N1076">
        <v>22</v>
      </c>
      <c r="O1076" t="s">
        <v>392</v>
      </c>
      <c r="P1076" t="s">
        <v>32</v>
      </c>
      <c r="Q1076" t="s">
        <v>5532</v>
      </c>
      <c r="R1076" t="s">
        <v>5532</v>
      </c>
      <c r="S1076" t="s">
        <v>34</v>
      </c>
      <c r="T1076" t="s">
        <v>34</v>
      </c>
      <c r="U1076" t="str">
        <f>VLOOKUP(F1076,[1]Sheet2!H:J,2,FALSE)</f>
        <v>Chemicals</v>
      </c>
      <c r="V1076" t="str">
        <f>VLOOKUP(F1076,[1]Sheet2!H:J,3,FALSE)</f>
        <v>Chemicals</v>
      </c>
    </row>
    <row r="1077" spans="1:22" x14ac:dyDescent="0.3">
      <c r="A1077" t="s">
        <v>5533</v>
      </c>
      <c r="B1077" t="s">
        <v>23</v>
      </c>
      <c r="C1077" t="s">
        <v>5534</v>
      </c>
      <c r="D1077" t="s">
        <v>5535</v>
      </c>
      <c r="E1077">
        <v>513353</v>
      </c>
      <c r="F1077" t="s">
        <v>5536</v>
      </c>
      <c r="G1077" t="s">
        <v>72</v>
      </c>
      <c r="H1077" t="s">
        <v>28</v>
      </c>
      <c r="I1077" t="s">
        <v>29</v>
      </c>
      <c r="J1077" t="s">
        <v>58</v>
      </c>
      <c r="K1077">
        <v>228.75</v>
      </c>
      <c r="L1077">
        <v>14</v>
      </c>
      <c r="M1077" t="s">
        <v>392</v>
      </c>
      <c r="N1077">
        <v>22</v>
      </c>
      <c r="O1077" t="s">
        <v>392</v>
      </c>
      <c r="P1077" t="s">
        <v>32</v>
      </c>
      <c r="Q1077" t="s">
        <v>73</v>
      </c>
      <c r="R1077" t="s">
        <v>5537</v>
      </c>
      <c r="S1077" t="s">
        <v>34</v>
      </c>
      <c r="T1077" t="s">
        <v>75</v>
      </c>
      <c r="U1077" t="str">
        <f>VLOOKUP(F1077,[1]Sheet2!H:J,2,FALSE)</f>
        <v>Chemicals</v>
      </c>
      <c r="V1077" t="str">
        <f>VLOOKUP(F1077,[1]Sheet2!H:J,3,FALSE)</f>
        <v>Chemicals</v>
      </c>
    </row>
    <row r="1078" spans="1:22" x14ac:dyDescent="0.3">
      <c r="A1078" t="s">
        <v>5538</v>
      </c>
      <c r="B1078" t="s">
        <v>23</v>
      </c>
      <c r="C1078" t="s">
        <v>5539</v>
      </c>
      <c r="D1078" t="s">
        <v>5540</v>
      </c>
      <c r="E1078">
        <v>514248</v>
      </c>
      <c r="F1078" t="s">
        <v>5541</v>
      </c>
      <c r="G1078" t="s">
        <v>108</v>
      </c>
      <c r="H1078" t="s">
        <v>28</v>
      </c>
      <c r="I1078" t="s">
        <v>29</v>
      </c>
      <c r="J1078" t="s">
        <v>58</v>
      </c>
      <c r="K1078">
        <v>14.99</v>
      </c>
      <c r="L1078">
        <v>14</v>
      </c>
      <c r="M1078" t="s">
        <v>392</v>
      </c>
      <c r="N1078">
        <v>22</v>
      </c>
      <c r="O1078" t="s">
        <v>392</v>
      </c>
      <c r="P1078" t="s">
        <v>32</v>
      </c>
      <c r="Q1078" t="s">
        <v>73</v>
      </c>
      <c r="R1078" t="s">
        <v>5542</v>
      </c>
      <c r="S1078" t="s">
        <v>34</v>
      </c>
      <c r="T1078" t="s">
        <v>75</v>
      </c>
      <c r="U1078" t="str">
        <f>VLOOKUP(F1078,[1]Sheet2!H:J,2,FALSE)</f>
        <v>Chemicals</v>
      </c>
      <c r="V1078" t="str">
        <f>VLOOKUP(F1078,[1]Sheet2!H:J,3,FALSE)</f>
        <v>Chemicals</v>
      </c>
    </row>
    <row r="1079" spans="1:22" x14ac:dyDescent="0.3">
      <c r="A1079" t="s">
        <v>5543</v>
      </c>
      <c r="B1079" t="s">
        <v>23</v>
      </c>
      <c r="C1079" t="s">
        <v>5544</v>
      </c>
      <c r="D1079" t="s">
        <v>5545</v>
      </c>
      <c r="E1079">
        <v>524342</v>
      </c>
      <c r="F1079" t="s">
        <v>5546</v>
      </c>
      <c r="G1079" t="s">
        <v>257</v>
      </c>
      <c r="H1079" t="s">
        <v>28</v>
      </c>
      <c r="I1079" t="s">
        <v>29</v>
      </c>
      <c r="J1079" t="s">
        <v>29</v>
      </c>
      <c r="K1079">
        <v>768.56</v>
      </c>
      <c r="L1079">
        <v>14</v>
      </c>
      <c r="M1079" t="s">
        <v>392</v>
      </c>
      <c r="N1079">
        <v>22</v>
      </c>
      <c r="O1079" t="s">
        <v>392</v>
      </c>
      <c r="P1079" t="s">
        <v>32</v>
      </c>
      <c r="Q1079" t="s">
        <v>5547</v>
      </c>
      <c r="R1079" t="s">
        <v>5547</v>
      </c>
      <c r="S1079" t="s">
        <v>34</v>
      </c>
      <c r="T1079" t="s">
        <v>34</v>
      </c>
      <c r="U1079" t="str">
        <f>VLOOKUP(F1079,[1]Sheet2!H:J,2,FALSE)</f>
        <v>Chemicals</v>
      </c>
      <c r="V1079" t="str">
        <f>VLOOKUP(F1079,[1]Sheet2!H:J,3,FALSE)</f>
        <v>Chemicals</v>
      </c>
    </row>
    <row r="1080" spans="1:22" x14ac:dyDescent="0.3">
      <c r="A1080" t="s">
        <v>5548</v>
      </c>
      <c r="B1080" t="s">
        <v>23</v>
      </c>
      <c r="C1080" t="s">
        <v>5549</v>
      </c>
      <c r="D1080" t="s">
        <v>5550</v>
      </c>
      <c r="E1080">
        <v>524370</v>
      </c>
      <c r="F1080" t="s">
        <v>5551</v>
      </c>
      <c r="G1080" t="s">
        <v>27</v>
      </c>
      <c r="H1080" t="s">
        <v>28</v>
      </c>
      <c r="I1080" t="s">
        <v>29</v>
      </c>
      <c r="J1080" t="s">
        <v>29</v>
      </c>
      <c r="K1080">
        <v>802.26</v>
      </c>
      <c r="L1080">
        <v>14</v>
      </c>
      <c r="M1080" t="s">
        <v>392</v>
      </c>
      <c r="N1080">
        <v>38</v>
      </c>
      <c r="O1080" t="s">
        <v>4907</v>
      </c>
      <c r="P1080" t="s">
        <v>32</v>
      </c>
      <c r="Q1080" t="s">
        <v>5552</v>
      </c>
      <c r="R1080" t="s">
        <v>5552</v>
      </c>
      <c r="S1080" t="s">
        <v>34</v>
      </c>
      <c r="T1080" t="s">
        <v>34</v>
      </c>
      <c r="U1080" t="str">
        <f>VLOOKUP(F1080,[1]Sheet2!H:J,2,FALSE)</f>
        <v>Chemicals</v>
      </c>
      <c r="V1080" t="str">
        <f>VLOOKUP(F1080,[1]Sheet2!H:J,3,FALSE)</f>
        <v>Dyes &amp; Pigments</v>
      </c>
    </row>
    <row r="1081" spans="1:22" x14ac:dyDescent="0.3">
      <c r="A1081" t="s">
        <v>5553</v>
      </c>
      <c r="B1081" t="s">
        <v>23</v>
      </c>
      <c r="C1081" t="s">
        <v>5554</v>
      </c>
      <c r="D1081" t="s">
        <v>5555</v>
      </c>
      <c r="E1081">
        <v>500150</v>
      </c>
      <c r="F1081" t="s">
        <v>5556</v>
      </c>
      <c r="G1081" t="s">
        <v>27</v>
      </c>
      <c r="H1081" t="s">
        <v>28</v>
      </c>
      <c r="I1081" t="s">
        <v>29</v>
      </c>
      <c r="J1081" t="s">
        <v>29</v>
      </c>
      <c r="K1081">
        <v>3672.47</v>
      </c>
      <c r="L1081">
        <v>14</v>
      </c>
      <c r="M1081" t="s">
        <v>392</v>
      </c>
      <c r="N1081">
        <v>22</v>
      </c>
      <c r="O1081" t="s">
        <v>392</v>
      </c>
      <c r="P1081" t="s">
        <v>32</v>
      </c>
      <c r="Q1081" t="s">
        <v>5557</v>
      </c>
      <c r="R1081" t="s">
        <v>5557</v>
      </c>
      <c r="S1081" t="s">
        <v>34</v>
      </c>
      <c r="T1081" t="s">
        <v>34</v>
      </c>
      <c r="U1081" t="str">
        <f>VLOOKUP(F1081,[1]Sheet2!H:J,2,FALSE)</f>
        <v>Chemicals</v>
      </c>
      <c r="V1081" t="str">
        <f>VLOOKUP(F1081,[1]Sheet2!H:J,3,FALSE)</f>
        <v>Chemicals</v>
      </c>
    </row>
    <row r="1082" spans="1:22" x14ac:dyDescent="0.3">
      <c r="A1082" t="s">
        <v>5558</v>
      </c>
      <c r="B1082" t="s">
        <v>23</v>
      </c>
      <c r="C1082" t="s">
        <v>5559</v>
      </c>
      <c r="D1082" t="s">
        <v>5560</v>
      </c>
      <c r="E1082">
        <v>500085</v>
      </c>
      <c r="F1082" t="s">
        <v>5561</v>
      </c>
      <c r="G1082" t="s">
        <v>39</v>
      </c>
      <c r="H1082" t="s">
        <v>28</v>
      </c>
      <c r="I1082" t="s">
        <v>29</v>
      </c>
      <c r="J1082" t="s">
        <v>29</v>
      </c>
      <c r="K1082">
        <v>21152.44</v>
      </c>
      <c r="L1082">
        <v>25</v>
      </c>
      <c r="M1082" t="s">
        <v>4984</v>
      </c>
      <c r="N1082">
        <v>49</v>
      </c>
      <c r="O1082" t="s">
        <v>4984</v>
      </c>
      <c r="P1082" t="s">
        <v>32</v>
      </c>
      <c r="Q1082" t="s">
        <v>5562</v>
      </c>
      <c r="R1082" t="s">
        <v>5562</v>
      </c>
      <c r="S1082" t="s">
        <v>34</v>
      </c>
      <c r="T1082" t="s">
        <v>34</v>
      </c>
      <c r="U1082" t="str">
        <f>VLOOKUP(F1082,[1]Sheet2!H:J,2,FALSE)</f>
        <v>Chemicals</v>
      </c>
      <c r="V1082" t="str">
        <f>VLOOKUP(F1082,[1]Sheet2!H:J,3,FALSE)</f>
        <v>Fertilizers</v>
      </c>
    </row>
    <row r="1083" spans="1:22" x14ac:dyDescent="0.3">
      <c r="A1083" t="s">
        <v>5563</v>
      </c>
      <c r="B1083" t="s">
        <v>23</v>
      </c>
      <c r="C1083" t="s">
        <v>5564</v>
      </c>
      <c r="D1083" t="s">
        <v>5565</v>
      </c>
      <c r="E1083">
        <v>531719</v>
      </c>
      <c r="F1083" t="s">
        <v>5566</v>
      </c>
      <c r="G1083" t="s">
        <v>27</v>
      </c>
      <c r="H1083" t="s">
        <v>28</v>
      </c>
      <c r="I1083" t="s">
        <v>29</v>
      </c>
      <c r="J1083" t="s">
        <v>29</v>
      </c>
      <c r="K1083">
        <v>3257.94</v>
      </c>
      <c r="L1083">
        <v>1</v>
      </c>
      <c r="M1083" t="s">
        <v>4928</v>
      </c>
      <c r="N1083">
        <v>67</v>
      </c>
      <c r="O1083" t="s">
        <v>4929</v>
      </c>
      <c r="P1083" t="s">
        <v>32</v>
      </c>
      <c r="Q1083" t="s">
        <v>5567</v>
      </c>
      <c r="R1083" t="s">
        <v>5567</v>
      </c>
      <c r="S1083" t="s">
        <v>34</v>
      </c>
      <c r="T1083" t="s">
        <v>34</v>
      </c>
      <c r="U1083" t="str">
        <f>VLOOKUP(F1083,[1]Sheet2!H:J,2,FALSE)</f>
        <v>Chemicals</v>
      </c>
      <c r="V1083" t="str">
        <f>VLOOKUP(F1083,[1]Sheet2!H:J,3,FALSE)</f>
        <v>Pesticides &amp; Agrochemicals</v>
      </c>
    </row>
    <row r="1084" spans="1:22" x14ac:dyDescent="0.3">
      <c r="A1084" t="s">
        <v>5568</v>
      </c>
      <c r="B1084" t="s">
        <v>23</v>
      </c>
      <c r="C1084" t="s">
        <v>5569</v>
      </c>
      <c r="D1084" t="s">
        <v>5570</v>
      </c>
      <c r="E1084">
        <v>526269</v>
      </c>
      <c r="F1084" t="s">
        <v>5571</v>
      </c>
      <c r="G1084" t="s">
        <v>72</v>
      </c>
      <c r="H1084" t="s">
        <v>28</v>
      </c>
      <c r="I1084" t="s">
        <v>29</v>
      </c>
      <c r="J1084" t="s">
        <v>58</v>
      </c>
      <c r="K1084">
        <v>41.34</v>
      </c>
      <c r="L1084">
        <v>14</v>
      </c>
      <c r="M1084" t="s">
        <v>392</v>
      </c>
      <c r="N1084">
        <v>22</v>
      </c>
      <c r="O1084" t="s">
        <v>392</v>
      </c>
      <c r="P1084" t="s">
        <v>32</v>
      </c>
      <c r="Q1084" t="s">
        <v>73</v>
      </c>
      <c r="R1084" t="s">
        <v>5572</v>
      </c>
      <c r="S1084" t="s">
        <v>34</v>
      </c>
      <c r="T1084" t="s">
        <v>75</v>
      </c>
      <c r="U1084" t="str">
        <f>VLOOKUP(F1084,[1]Sheet2!H:J,2,FALSE)</f>
        <v>Chemicals</v>
      </c>
      <c r="V1084" t="str">
        <f>VLOOKUP(F1084,[1]Sheet2!H:J,3,FALSE)</f>
        <v>Chemicals</v>
      </c>
    </row>
    <row r="1085" spans="1:22" x14ac:dyDescent="0.3">
      <c r="A1085" t="s">
        <v>5573</v>
      </c>
      <c r="B1085" t="s">
        <v>23</v>
      </c>
      <c r="C1085" t="s">
        <v>5574</v>
      </c>
      <c r="D1085" t="s">
        <v>5575</v>
      </c>
      <c r="E1085">
        <v>526335</v>
      </c>
      <c r="F1085" t="s">
        <v>5576</v>
      </c>
      <c r="G1085" t="s">
        <v>72</v>
      </c>
      <c r="H1085" t="s">
        <v>28</v>
      </c>
      <c r="I1085" t="s">
        <v>29</v>
      </c>
      <c r="J1085" t="s">
        <v>58</v>
      </c>
      <c r="K1085">
        <v>58.45</v>
      </c>
      <c r="L1085">
        <v>14</v>
      </c>
      <c r="M1085" t="s">
        <v>392</v>
      </c>
      <c r="N1085">
        <v>38</v>
      </c>
      <c r="O1085" t="s">
        <v>4907</v>
      </c>
      <c r="P1085" t="s">
        <v>32</v>
      </c>
      <c r="Q1085" t="s">
        <v>73</v>
      </c>
      <c r="R1085" t="s">
        <v>5577</v>
      </c>
      <c r="S1085" t="s">
        <v>34</v>
      </c>
      <c r="T1085" t="s">
        <v>75</v>
      </c>
      <c r="U1085" t="str">
        <f>VLOOKUP(F1085,[1]Sheet2!H:J,2,FALSE)</f>
        <v>Chemicals</v>
      </c>
      <c r="V1085" t="str">
        <f>VLOOKUP(F1085,[1]Sheet2!H:J,3,FALSE)</f>
        <v>Dyes &amp; Pigments</v>
      </c>
    </row>
    <row r="1086" spans="1:22" x14ac:dyDescent="0.3">
      <c r="A1086" t="s">
        <v>5578</v>
      </c>
      <c r="B1086" t="s">
        <v>23</v>
      </c>
      <c r="C1086" t="s">
        <v>5579</v>
      </c>
      <c r="D1086" t="s">
        <v>5580</v>
      </c>
      <c r="E1086">
        <v>524230</v>
      </c>
      <c r="F1086" t="s">
        <v>5581</v>
      </c>
      <c r="G1086" t="s">
        <v>39</v>
      </c>
      <c r="H1086" t="s">
        <v>28</v>
      </c>
      <c r="I1086" t="s">
        <v>29</v>
      </c>
      <c r="J1086" t="s">
        <v>29</v>
      </c>
      <c r="K1086">
        <v>8209.15</v>
      </c>
      <c r="L1086">
        <v>25</v>
      </c>
      <c r="M1086" t="s">
        <v>4984</v>
      </c>
      <c r="N1086">
        <v>49</v>
      </c>
      <c r="O1086" t="s">
        <v>4984</v>
      </c>
      <c r="P1086" t="s">
        <v>32</v>
      </c>
      <c r="Q1086" t="s">
        <v>5582</v>
      </c>
      <c r="R1086" t="s">
        <v>5582</v>
      </c>
      <c r="S1086" t="s">
        <v>34</v>
      </c>
      <c r="T1086" t="s">
        <v>34</v>
      </c>
      <c r="U1086" t="str">
        <f>VLOOKUP(F1086,[1]Sheet2!H:J,2,FALSE)</f>
        <v>Chemicals</v>
      </c>
      <c r="V1086" t="str">
        <f>VLOOKUP(F1086,[1]Sheet2!H:J,3,FALSE)</f>
        <v>Fertilizers</v>
      </c>
    </row>
    <row r="1087" spans="1:22" x14ac:dyDescent="0.3">
      <c r="A1087" t="s">
        <v>5583</v>
      </c>
      <c r="B1087" t="s">
        <v>23</v>
      </c>
      <c r="C1087" t="s">
        <v>5584</v>
      </c>
      <c r="D1087" t="s">
        <v>5585</v>
      </c>
      <c r="E1087">
        <v>523648</v>
      </c>
      <c r="F1087" t="s">
        <v>5586</v>
      </c>
      <c r="G1087" t="s">
        <v>27</v>
      </c>
      <c r="H1087" t="s">
        <v>28</v>
      </c>
      <c r="I1087" t="s">
        <v>29</v>
      </c>
      <c r="J1087" t="s">
        <v>29</v>
      </c>
      <c r="K1087">
        <v>495.22</v>
      </c>
      <c r="L1087">
        <v>14</v>
      </c>
      <c r="M1087" t="s">
        <v>392</v>
      </c>
      <c r="N1087">
        <v>22</v>
      </c>
      <c r="O1087" t="s">
        <v>392</v>
      </c>
      <c r="P1087" t="s">
        <v>32</v>
      </c>
      <c r="Q1087" t="s">
        <v>5587</v>
      </c>
      <c r="R1087" t="s">
        <v>5587</v>
      </c>
      <c r="S1087" t="s">
        <v>34</v>
      </c>
      <c r="T1087" t="s">
        <v>34</v>
      </c>
      <c r="U1087" t="str">
        <f>VLOOKUP(F1087,[1]Sheet2!H:J,2,FALSE)</f>
        <v>Chemicals</v>
      </c>
      <c r="V1087" t="str">
        <f>VLOOKUP(F1087,[1]Sheet2!H:J,3,FALSE)</f>
        <v>Chemicals</v>
      </c>
    </row>
    <row r="1088" spans="1:22" x14ac:dyDescent="0.3">
      <c r="A1088" t="s">
        <v>5588</v>
      </c>
      <c r="B1088" t="s">
        <v>23</v>
      </c>
      <c r="C1088" t="s">
        <v>5589</v>
      </c>
      <c r="D1088" t="s">
        <v>5590</v>
      </c>
      <c r="E1088">
        <v>524534</v>
      </c>
      <c r="F1088" t="s">
        <v>5591</v>
      </c>
      <c r="G1088" t="s">
        <v>72</v>
      </c>
      <c r="H1088" t="s">
        <v>28</v>
      </c>
      <c r="I1088" t="s">
        <v>29</v>
      </c>
      <c r="J1088" t="s">
        <v>58</v>
      </c>
      <c r="K1088">
        <v>56.92</v>
      </c>
      <c r="L1088">
        <v>1</v>
      </c>
      <c r="M1088" t="s">
        <v>4928</v>
      </c>
      <c r="N1088">
        <v>67</v>
      </c>
      <c r="O1088" t="s">
        <v>4929</v>
      </c>
      <c r="P1088" t="s">
        <v>32</v>
      </c>
      <c r="Q1088" t="s">
        <v>73</v>
      </c>
      <c r="R1088" t="s">
        <v>5592</v>
      </c>
      <c r="S1088" t="s">
        <v>34</v>
      </c>
      <c r="T1088" t="s">
        <v>75</v>
      </c>
      <c r="U1088" t="str">
        <f>VLOOKUP(F1088,[1]Sheet2!H:J,2,FALSE)</f>
        <v>Chemicals</v>
      </c>
      <c r="V1088" t="str">
        <f>VLOOKUP(F1088,[1]Sheet2!H:J,3,FALSE)</f>
        <v>Pesticides &amp; Agrochemicals</v>
      </c>
    </row>
    <row r="1089" spans="1:22" x14ac:dyDescent="0.3">
      <c r="A1089" t="s">
        <v>5593</v>
      </c>
      <c r="B1089" t="s">
        <v>23</v>
      </c>
      <c r="C1089" t="s">
        <v>5594</v>
      </c>
      <c r="D1089" t="s">
        <v>5595</v>
      </c>
      <c r="E1089">
        <v>524570</v>
      </c>
      <c r="F1089" t="s">
        <v>5596</v>
      </c>
      <c r="G1089" t="s">
        <v>27</v>
      </c>
      <c r="H1089" t="s">
        <v>28</v>
      </c>
      <c r="I1089" t="s">
        <v>29</v>
      </c>
      <c r="J1089" t="s">
        <v>29</v>
      </c>
      <c r="K1089">
        <v>301.54000000000002</v>
      </c>
      <c r="L1089">
        <v>14</v>
      </c>
      <c r="M1089" t="s">
        <v>392</v>
      </c>
      <c r="N1089">
        <v>38</v>
      </c>
      <c r="O1089" t="s">
        <v>4907</v>
      </c>
      <c r="P1089" t="s">
        <v>32</v>
      </c>
      <c r="Q1089" t="s">
        <v>5597</v>
      </c>
      <c r="R1089" t="s">
        <v>5597</v>
      </c>
      <c r="S1089" t="s">
        <v>34</v>
      </c>
      <c r="T1089" t="s">
        <v>34</v>
      </c>
      <c r="U1089" t="str">
        <f>VLOOKUP(F1089,[1]Sheet2!H:J,2,FALSE)</f>
        <v>Chemicals</v>
      </c>
      <c r="V1089" t="str">
        <f>VLOOKUP(F1089,[1]Sheet2!H:J,3,FALSE)</f>
        <v>Dyes &amp; Pigments</v>
      </c>
    </row>
    <row r="1090" spans="1:22" x14ac:dyDescent="0.3">
      <c r="A1090" t="s">
        <v>5598</v>
      </c>
      <c r="B1090" t="s">
        <v>23</v>
      </c>
      <c r="C1090" t="s">
        <v>5599</v>
      </c>
      <c r="D1090" t="s">
        <v>5600</v>
      </c>
      <c r="E1090">
        <v>526247</v>
      </c>
      <c r="F1090" t="s">
        <v>5601</v>
      </c>
      <c r="G1090" t="s">
        <v>27</v>
      </c>
      <c r="H1090" t="s">
        <v>28</v>
      </c>
      <c r="I1090" t="s">
        <v>29</v>
      </c>
      <c r="J1090" t="s">
        <v>29</v>
      </c>
      <c r="K1090">
        <v>3311.69</v>
      </c>
      <c r="L1090">
        <v>14</v>
      </c>
      <c r="M1090" t="s">
        <v>392</v>
      </c>
      <c r="N1090">
        <v>22</v>
      </c>
      <c r="O1090" t="s">
        <v>392</v>
      </c>
      <c r="P1090" t="s">
        <v>32</v>
      </c>
      <c r="Q1090" t="s">
        <v>3663</v>
      </c>
      <c r="R1090" t="s">
        <v>5602</v>
      </c>
      <c r="S1090" t="s">
        <v>34</v>
      </c>
      <c r="T1090" t="s">
        <v>34</v>
      </c>
      <c r="U1090" t="str">
        <f>VLOOKUP(F1090,[1]Sheet2!H:J,2,FALSE)</f>
        <v>Chemicals</v>
      </c>
      <c r="V1090" t="str">
        <f>VLOOKUP(F1090,[1]Sheet2!H:J,3,FALSE)</f>
        <v>Chemicals</v>
      </c>
    </row>
    <row r="1091" spans="1:22" x14ac:dyDescent="0.3">
      <c r="A1091" t="s">
        <v>5603</v>
      </c>
      <c r="B1091" t="s">
        <v>23</v>
      </c>
      <c r="C1091" t="s">
        <v>5604</v>
      </c>
      <c r="D1091" t="s">
        <v>5605</v>
      </c>
      <c r="E1091">
        <v>543277</v>
      </c>
      <c r="F1091" t="s">
        <v>5606</v>
      </c>
      <c r="G1091" t="s">
        <v>39</v>
      </c>
      <c r="H1091" t="s">
        <v>28</v>
      </c>
      <c r="I1091" t="s">
        <v>29</v>
      </c>
      <c r="J1091" t="s">
        <v>29</v>
      </c>
      <c r="K1091">
        <v>6068.15</v>
      </c>
      <c r="L1091">
        <v>14</v>
      </c>
      <c r="M1091" t="s">
        <v>392</v>
      </c>
      <c r="N1091">
        <v>22</v>
      </c>
      <c r="O1091" t="s">
        <v>392</v>
      </c>
      <c r="P1091" t="s">
        <v>32</v>
      </c>
      <c r="Q1091" t="s">
        <v>5607</v>
      </c>
      <c r="R1091" t="s">
        <v>5607</v>
      </c>
      <c r="S1091" t="s">
        <v>34</v>
      </c>
      <c r="T1091" t="s">
        <v>34</v>
      </c>
      <c r="U1091" t="str">
        <f>VLOOKUP(F1091,[1]Sheet2!H:J,2,FALSE)</f>
        <v>Chemicals</v>
      </c>
      <c r="V1091" t="str">
        <f>VLOOKUP(F1091,[1]Sheet2!H:J,3,FALSE)</f>
        <v>Chemicals</v>
      </c>
    </row>
    <row r="1092" spans="1:22" x14ac:dyDescent="0.3">
      <c r="A1092" t="s">
        <v>5608</v>
      </c>
      <c r="B1092" t="s">
        <v>23</v>
      </c>
      <c r="C1092" t="s">
        <v>5609</v>
      </c>
      <c r="D1092" t="s">
        <v>5610</v>
      </c>
      <c r="E1092">
        <v>524727</v>
      </c>
      <c r="F1092" t="s">
        <v>5611</v>
      </c>
      <c r="G1092" t="s">
        <v>72</v>
      </c>
      <c r="H1092" t="s">
        <v>28</v>
      </c>
      <c r="I1092" t="s">
        <v>29</v>
      </c>
      <c r="J1092" t="s">
        <v>58</v>
      </c>
      <c r="K1092">
        <v>14.69</v>
      </c>
      <c r="L1092">
        <v>39</v>
      </c>
      <c r="M1092" t="s">
        <v>51</v>
      </c>
      <c r="N1092">
        <v>106</v>
      </c>
      <c r="O1092" t="s">
        <v>51</v>
      </c>
      <c r="P1092" t="s">
        <v>32</v>
      </c>
      <c r="Q1092" t="s">
        <v>73</v>
      </c>
      <c r="R1092" t="s">
        <v>5612</v>
      </c>
      <c r="S1092" t="s">
        <v>34</v>
      </c>
      <c r="T1092" t="s">
        <v>75</v>
      </c>
      <c r="U1092" t="str">
        <f>VLOOKUP(F1092,[1]Sheet2!H:J,2,FALSE)</f>
        <v>Chemicals</v>
      </c>
      <c r="V1092" t="str">
        <f>VLOOKUP(F1092,[1]Sheet2!H:J,3,FALSE)</f>
        <v>Chemicals</v>
      </c>
    </row>
    <row r="1093" spans="1:22" x14ac:dyDescent="0.3">
      <c r="A1093" t="s">
        <v>5613</v>
      </c>
      <c r="B1093" t="s">
        <v>23</v>
      </c>
      <c r="C1093" t="s">
        <v>5614</v>
      </c>
      <c r="D1093" t="s">
        <v>5615</v>
      </c>
      <c r="E1093">
        <v>514448</v>
      </c>
      <c r="F1093" t="s">
        <v>5616</v>
      </c>
      <c r="G1093" t="s">
        <v>27</v>
      </c>
      <c r="H1093" t="s">
        <v>28</v>
      </c>
      <c r="I1093" t="s">
        <v>29</v>
      </c>
      <c r="J1093" t="s">
        <v>58</v>
      </c>
      <c r="K1093">
        <v>1515.54</v>
      </c>
      <c r="L1093">
        <v>14</v>
      </c>
      <c r="M1093" t="s">
        <v>392</v>
      </c>
      <c r="N1093">
        <v>22</v>
      </c>
      <c r="O1093" t="s">
        <v>392</v>
      </c>
      <c r="P1093" t="s">
        <v>32</v>
      </c>
      <c r="Q1093" t="s">
        <v>73</v>
      </c>
      <c r="R1093" t="s">
        <v>5617</v>
      </c>
      <c r="S1093" t="s">
        <v>34</v>
      </c>
      <c r="T1093" t="s">
        <v>75</v>
      </c>
      <c r="U1093" t="str">
        <f>VLOOKUP(F1093,[1]Sheet2!H:J,2,FALSE)</f>
        <v>Chemicals</v>
      </c>
      <c r="V1093" t="str">
        <f>VLOOKUP(F1093,[1]Sheet2!H:J,3,FALSE)</f>
        <v>Chemicals</v>
      </c>
    </row>
    <row r="1094" spans="1:22" x14ac:dyDescent="0.3">
      <c r="A1094" t="s">
        <v>5618</v>
      </c>
      <c r="B1094" t="s">
        <v>23</v>
      </c>
      <c r="C1094" t="s">
        <v>5619</v>
      </c>
      <c r="D1094" t="s">
        <v>5620</v>
      </c>
      <c r="E1094">
        <v>524504</v>
      </c>
      <c r="F1094" t="s">
        <v>5621</v>
      </c>
      <c r="G1094" t="s">
        <v>72</v>
      </c>
      <c r="H1094" t="s">
        <v>28</v>
      </c>
      <c r="I1094" t="s">
        <v>29</v>
      </c>
      <c r="J1094" t="s">
        <v>58</v>
      </c>
      <c r="K1094">
        <v>2.2599999999999998</v>
      </c>
      <c r="L1094">
        <v>14</v>
      </c>
      <c r="M1094" t="s">
        <v>392</v>
      </c>
      <c r="N1094">
        <v>22</v>
      </c>
      <c r="O1094" t="s">
        <v>392</v>
      </c>
      <c r="P1094" t="s">
        <v>32</v>
      </c>
      <c r="Q1094" t="s">
        <v>73</v>
      </c>
      <c r="R1094" t="s">
        <v>5622</v>
      </c>
      <c r="S1094" t="s">
        <v>34</v>
      </c>
      <c r="T1094" t="s">
        <v>75</v>
      </c>
      <c r="U1094" t="str">
        <f>VLOOKUP(F1094,[1]Sheet2!H:J,2,FALSE)</f>
        <v>Chemicals</v>
      </c>
      <c r="V1094" t="str">
        <f>VLOOKUP(F1094,[1]Sheet2!H:J,3,FALSE)</f>
        <v>Chemicals</v>
      </c>
    </row>
    <row r="1095" spans="1:22" x14ac:dyDescent="0.3">
      <c r="A1095" t="s">
        <v>5623</v>
      </c>
      <c r="B1095" t="s">
        <v>23</v>
      </c>
      <c r="C1095" t="s">
        <v>5624</v>
      </c>
      <c r="D1095" t="s">
        <v>5625</v>
      </c>
      <c r="E1095">
        <v>524434</v>
      </c>
      <c r="F1095" t="s">
        <v>5626</v>
      </c>
      <c r="G1095" t="s">
        <v>72</v>
      </c>
      <c r="H1095" t="s">
        <v>28</v>
      </c>
      <c r="I1095" t="s">
        <v>29</v>
      </c>
      <c r="J1095" t="s">
        <v>58</v>
      </c>
      <c r="K1095">
        <v>20.83</v>
      </c>
      <c r="L1095">
        <v>54</v>
      </c>
      <c r="M1095" t="s">
        <v>349</v>
      </c>
      <c r="N1095">
        <v>101</v>
      </c>
      <c r="O1095" t="s">
        <v>190</v>
      </c>
      <c r="P1095" t="s">
        <v>32</v>
      </c>
      <c r="Q1095" t="s">
        <v>73</v>
      </c>
      <c r="R1095" t="s">
        <v>5627</v>
      </c>
      <c r="S1095" t="s">
        <v>34</v>
      </c>
      <c r="T1095" t="s">
        <v>75</v>
      </c>
      <c r="U1095" t="str">
        <f>VLOOKUP(F1095,[1]Sheet2!H:J,2,FALSE)</f>
        <v>Chemicals</v>
      </c>
      <c r="V1095" t="str">
        <f>VLOOKUP(F1095,[1]Sheet2!H:J,3,FALSE)</f>
        <v>Chemicals</v>
      </c>
    </row>
    <row r="1096" spans="1:22" x14ac:dyDescent="0.3">
      <c r="A1096" t="s">
        <v>5628</v>
      </c>
      <c r="B1096" t="s">
        <v>23</v>
      </c>
      <c r="C1096" t="s">
        <v>5629</v>
      </c>
      <c r="D1096" t="s">
        <v>5630</v>
      </c>
      <c r="E1096">
        <v>516072</v>
      </c>
      <c r="F1096" t="s">
        <v>5631</v>
      </c>
      <c r="G1096" t="s">
        <v>27</v>
      </c>
      <c r="H1096" t="s">
        <v>28</v>
      </c>
      <c r="I1096" t="s">
        <v>29</v>
      </c>
      <c r="J1096" t="s">
        <v>29</v>
      </c>
      <c r="K1096">
        <v>3251.66</v>
      </c>
      <c r="L1096">
        <v>14</v>
      </c>
      <c r="M1096" t="s">
        <v>392</v>
      </c>
      <c r="N1096">
        <v>22</v>
      </c>
      <c r="O1096" t="s">
        <v>392</v>
      </c>
      <c r="P1096" t="s">
        <v>32</v>
      </c>
      <c r="Q1096" t="s">
        <v>5632</v>
      </c>
      <c r="R1096" t="s">
        <v>5632</v>
      </c>
      <c r="S1096" t="s">
        <v>34</v>
      </c>
      <c r="T1096" t="s">
        <v>34</v>
      </c>
      <c r="U1096" t="str">
        <f>VLOOKUP(F1096,[1]Sheet2!H:J,2,FALSE)</f>
        <v>Chemicals</v>
      </c>
      <c r="V1096" t="str">
        <f>VLOOKUP(F1096,[1]Sheet2!H:J,3,FALSE)</f>
        <v>Chemicals</v>
      </c>
    </row>
    <row r="1097" spans="1:22" x14ac:dyDescent="0.3">
      <c r="A1097" t="s">
        <v>5633</v>
      </c>
      <c r="B1097" t="s">
        <v>23</v>
      </c>
      <c r="C1097" t="s">
        <v>5634</v>
      </c>
      <c r="D1097" t="s">
        <v>5635</v>
      </c>
      <c r="E1097">
        <v>530117</v>
      </c>
      <c r="F1097" t="s">
        <v>5636</v>
      </c>
      <c r="G1097" t="s">
        <v>27</v>
      </c>
      <c r="H1097" t="s">
        <v>28</v>
      </c>
      <c r="I1097" t="s">
        <v>29</v>
      </c>
      <c r="J1097" t="s">
        <v>29</v>
      </c>
      <c r="K1097">
        <v>9458.06</v>
      </c>
      <c r="L1097">
        <v>14</v>
      </c>
      <c r="M1097" t="s">
        <v>392</v>
      </c>
      <c r="N1097">
        <v>22</v>
      </c>
      <c r="O1097" t="s">
        <v>392</v>
      </c>
      <c r="P1097" t="s">
        <v>32</v>
      </c>
      <c r="Q1097" t="s">
        <v>5637</v>
      </c>
      <c r="R1097" t="s">
        <v>5637</v>
      </c>
      <c r="S1097" t="s">
        <v>34</v>
      </c>
      <c r="T1097" t="s">
        <v>34</v>
      </c>
      <c r="U1097" t="str">
        <f>VLOOKUP(F1097,[1]Sheet2!H:J,2,FALSE)</f>
        <v>Chemicals</v>
      </c>
      <c r="V1097" t="str">
        <f>VLOOKUP(F1097,[1]Sheet2!H:J,3,FALSE)</f>
        <v>Chemicals</v>
      </c>
    </row>
    <row r="1098" spans="1:22" x14ac:dyDescent="0.3">
      <c r="A1098" t="s">
        <v>5638</v>
      </c>
      <c r="B1098" t="s">
        <v>23</v>
      </c>
      <c r="C1098" t="s">
        <v>5639</v>
      </c>
      <c r="D1098" t="s">
        <v>5640</v>
      </c>
      <c r="E1098">
        <v>524818</v>
      </c>
      <c r="F1098" t="s">
        <v>5641</v>
      </c>
      <c r="G1098" t="s">
        <v>72</v>
      </c>
      <c r="H1098" t="s">
        <v>28</v>
      </c>
      <c r="I1098" t="s">
        <v>29</v>
      </c>
      <c r="J1098" t="s">
        <v>58</v>
      </c>
      <c r="K1098">
        <v>51.16</v>
      </c>
      <c r="L1098">
        <v>14</v>
      </c>
      <c r="M1098" t="s">
        <v>392</v>
      </c>
      <c r="N1098">
        <v>38</v>
      </c>
      <c r="O1098" t="s">
        <v>4907</v>
      </c>
      <c r="P1098" t="s">
        <v>32</v>
      </c>
      <c r="Q1098" t="s">
        <v>73</v>
      </c>
      <c r="R1098" t="s">
        <v>5642</v>
      </c>
      <c r="S1098" t="s">
        <v>34</v>
      </c>
      <c r="T1098" t="s">
        <v>75</v>
      </c>
      <c r="U1098" t="str">
        <f>VLOOKUP(F1098,[1]Sheet2!H:J,2,FALSE)</f>
        <v>Chemicals</v>
      </c>
      <c r="V1098" t="str">
        <f>VLOOKUP(F1098,[1]Sheet2!H:J,3,FALSE)</f>
        <v>Dyes &amp; Pigments</v>
      </c>
    </row>
    <row r="1099" spans="1:22" x14ac:dyDescent="0.3">
      <c r="A1099" t="s">
        <v>5643</v>
      </c>
      <c r="B1099" t="s">
        <v>23</v>
      </c>
      <c r="C1099" t="s">
        <v>5644</v>
      </c>
      <c r="D1099" t="s">
        <v>5645</v>
      </c>
      <c r="E1099">
        <v>542920</v>
      </c>
      <c r="F1099" t="s">
        <v>5646</v>
      </c>
      <c r="G1099" t="s">
        <v>39</v>
      </c>
      <c r="H1099" t="s">
        <v>28</v>
      </c>
      <c r="I1099" t="s">
        <v>29</v>
      </c>
      <c r="J1099" t="s">
        <v>29</v>
      </c>
      <c r="K1099">
        <v>27757.49</v>
      </c>
      <c r="L1099">
        <v>1</v>
      </c>
      <c r="M1099" t="s">
        <v>4928</v>
      </c>
      <c r="N1099">
        <v>67</v>
      </c>
      <c r="O1099" t="s">
        <v>4929</v>
      </c>
      <c r="P1099" t="s">
        <v>32</v>
      </c>
      <c r="Q1099" t="s">
        <v>5647</v>
      </c>
      <c r="R1099" t="s">
        <v>5647</v>
      </c>
      <c r="S1099" t="s">
        <v>34</v>
      </c>
      <c r="T1099" t="s">
        <v>34</v>
      </c>
      <c r="U1099" t="str">
        <f>VLOOKUP(F1099,[1]Sheet2!H:J,2,FALSE)</f>
        <v>Chemicals</v>
      </c>
      <c r="V1099" t="str">
        <f>VLOOKUP(F1099,[1]Sheet2!H:J,3,FALSE)</f>
        <v>Pesticides &amp; Agrochemicals</v>
      </c>
    </row>
    <row r="1100" spans="1:22" x14ac:dyDescent="0.3">
      <c r="A1100" t="s">
        <v>5648</v>
      </c>
      <c r="B1100" t="s">
        <v>23</v>
      </c>
      <c r="C1100" t="s">
        <v>5649</v>
      </c>
      <c r="D1100" t="s">
        <v>5650</v>
      </c>
      <c r="E1100">
        <v>530161</v>
      </c>
      <c r="F1100" t="s">
        <v>5651</v>
      </c>
      <c r="G1100" t="s">
        <v>108</v>
      </c>
      <c r="H1100" t="s">
        <v>28</v>
      </c>
      <c r="I1100" t="s">
        <v>29</v>
      </c>
      <c r="J1100" t="s">
        <v>58</v>
      </c>
      <c r="K1100">
        <v>4.33</v>
      </c>
      <c r="L1100">
        <v>64</v>
      </c>
      <c r="M1100" t="s">
        <v>190</v>
      </c>
      <c r="N1100">
        <v>101</v>
      </c>
      <c r="O1100" t="s">
        <v>190</v>
      </c>
      <c r="P1100" t="s">
        <v>32</v>
      </c>
      <c r="Q1100" t="s">
        <v>73</v>
      </c>
      <c r="R1100" t="s">
        <v>5652</v>
      </c>
      <c r="S1100" t="s">
        <v>34</v>
      </c>
      <c r="T1100" t="s">
        <v>75</v>
      </c>
      <c r="U1100" t="str">
        <f>VLOOKUP(F1100,[1]Sheet2!H:J,2,FALSE)</f>
        <v>Chemicals</v>
      </c>
      <c r="V1100" t="str">
        <f>VLOOKUP(F1100,[1]Sheet2!H:J,3,FALSE)</f>
        <v>Chemicals</v>
      </c>
    </row>
    <row r="1101" spans="1:22" x14ac:dyDescent="0.3">
      <c r="A1101" t="s">
        <v>5653</v>
      </c>
      <c r="B1101" t="s">
        <v>23</v>
      </c>
      <c r="C1101" t="s">
        <v>5654</v>
      </c>
      <c r="D1101" t="s">
        <v>5655</v>
      </c>
      <c r="E1101">
        <v>532725</v>
      </c>
      <c r="F1101" t="s">
        <v>5656</v>
      </c>
      <c r="G1101" t="s">
        <v>39</v>
      </c>
      <c r="H1101" t="s">
        <v>152</v>
      </c>
      <c r="I1101" t="s">
        <v>29</v>
      </c>
      <c r="J1101" t="s">
        <v>29</v>
      </c>
      <c r="K1101">
        <v>127889.59</v>
      </c>
      <c r="L1101">
        <v>85</v>
      </c>
      <c r="M1101" t="s">
        <v>1158</v>
      </c>
      <c r="N1101">
        <v>22</v>
      </c>
      <c r="O1101" t="s">
        <v>392</v>
      </c>
      <c r="P1101" t="s">
        <v>32</v>
      </c>
      <c r="Q1101" t="s">
        <v>5657</v>
      </c>
      <c r="R1101" t="s">
        <v>5657</v>
      </c>
      <c r="S1101" t="s">
        <v>34</v>
      </c>
      <c r="T1101" t="s">
        <v>34</v>
      </c>
      <c r="U1101" t="str">
        <f>VLOOKUP(F1101,[1]Sheet2!H:J,2,FALSE)</f>
        <v>Chemicals</v>
      </c>
      <c r="V1101" t="str">
        <f>VLOOKUP(F1101,[1]Sheet2!H:J,3,FALSE)</f>
        <v>Chemicals</v>
      </c>
    </row>
    <row r="1102" spans="1:22" x14ac:dyDescent="0.3">
      <c r="A1102" t="s">
        <v>5658</v>
      </c>
      <c r="B1102" t="s">
        <v>23</v>
      </c>
      <c r="C1102" t="s">
        <v>5659</v>
      </c>
      <c r="D1102" t="s">
        <v>5660</v>
      </c>
      <c r="E1102">
        <v>524709</v>
      </c>
      <c r="F1102" t="s">
        <v>5661</v>
      </c>
      <c r="G1102" t="s">
        <v>257</v>
      </c>
      <c r="H1102" t="s">
        <v>28</v>
      </c>
      <c r="I1102" t="s">
        <v>29</v>
      </c>
      <c r="J1102" t="s">
        <v>29</v>
      </c>
      <c r="K1102">
        <v>4643.8500000000004</v>
      </c>
      <c r="L1102">
        <v>1</v>
      </c>
      <c r="M1102" t="s">
        <v>4928</v>
      </c>
      <c r="N1102">
        <v>67</v>
      </c>
      <c r="O1102" t="s">
        <v>4929</v>
      </c>
      <c r="P1102" t="s">
        <v>32</v>
      </c>
      <c r="Q1102" t="s">
        <v>5662</v>
      </c>
      <c r="R1102" t="s">
        <v>5662</v>
      </c>
      <c r="S1102" t="s">
        <v>34</v>
      </c>
      <c r="T1102" t="s">
        <v>34</v>
      </c>
      <c r="U1102" t="str">
        <f>VLOOKUP(F1102,[1]Sheet2!H:J,2,FALSE)</f>
        <v>Chemicals</v>
      </c>
      <c r="V1102" t="str">
        <f>VLOOKUP(F1102,[1]Sheet2!H:J,3,FALSE)</f>
        <v>Pesticides &amp; Agrochemicals</v>
      </c>
    </row>
    <row r="1103" spans="1:22" x14ac:dyDescent="0.3">
      <c r="A1103" t="s">
        <v>5663</v>
      </c>
      <c r="B1103" t="s">
        <v>23</v>
      </c>
      <c r="C1103" t="s">
        <v>5664</v>
      </c>
      <c r="D1103" t="s">
        <v>5665</v>
      </c>
      <c r="E1103">
        <v>530477</v>
      </c>
      <c r="F1103" t="s">
        <v>5666</v>
      </c>
      <c r="G1103" t="s">
        <v>72</v>
      </c>
      <c r="H1103" t="s">
        <v>28</v>
      </c>
      <c r="I1103" t="s">
        <v>29</v>
      </c>
      <c r="J1103" t="s">
        <v>58</v>
      </c>
      <c r="K1103">
        <v>518.19000000000005</v>
      </c>
      <c r="L1103">
        <v>14</v>
      </c>
      <c r="M1103" t="s">
        <v>392</v>
      </c>
      <c r="N1103">
        <v>22</v>
      </c>
      <c r="O1103" t="s">
        <v>392</v>
      </c>
      <c r="P1103" t="s">
        <v>32</v>
      </c>
      <c r="Q1103" t="s">
        <v>73</v>
      </c>
      <c r="R1103" t="s">
        <v>5667</v>
      </c>
      <c r="S1103" t="s">
        <v>34</v>
      </c>
      <c r="T1103" t="s">
        <v>75</v>
      </c>
      <c r="U1103" t="str">
        <f>VLOOKUP(F1103,[1]Sheet2!H:J,2,FALSE)</f>
        <v>Chemicals</v>
      </c>
      <c r="V1103" t="str">
        <f>VLOOKUP(F1103,[1]Sheet2!H:J,3,FALSE)</f>
        <v>Chemicals</v>
      </c>
    </row>
    <row r="1104" spans="1:22" x14ac:dyDescent="0.3">
      <c r="A1104" t="s">
        <v>5668</v>
      </c>
      <c r="B1104" t="s">
        <v>23</v>
      </c>
      <c r="C1104" t="s">
        <v>5669</v>
      </c>
      <c r="D1104" t="s">
        <v>5670</v>
      </c>
      <c r="E1104">
        <v>538666</v>
      </c>
      <c r="F1104" t="s">
        <v>5671</v>
      </c>
      <c r="G1104" t="s">
        <v>39</v>
      </c>
      <c r="H1104" t="s">
        <v>28</v>
      </c>
      <c r="I1104" t="s">
        <v>29</v>
      </c>
      <c r="J1104" t="s">
        <v>29</v>
      </c>
      <c r="K1104">
        <v>7718.81</v>
      </c>
      <c r="L1104">
        <v>1</v>
      </c>
      <c r="M1104" t="s">
        <v>4928</v>
      </c>
      <c r="N1104">
        <v>67</v>
      </c>
      <c r="O1104" t="s">
        <v>4929</v>
      </c>
      <c r="P1104" t="s">
        <v>32</v>
      </c>
      <c r="Q1104" t="s">
        <v>5672</v>
      </c>
      <c r="R1104" t="s">
        <v>5672</v>
      </c>
      <c r="S1104" t="s">
        <v>34</v>
      </c>
      <c r="T1104" t="s">
        <v>34</v>
      </c>
      <c r="U1104" t="str">
        <f>VLOOKUP(F1104,[1]Sheet2!H:J,2,FALSE)</f>
        <v>Chemicals</v>
      </c>
      <c r="V1104" t="str">
        <f>VLOOKUP(F1104,[1]Sheet2!H:J,3,FALSE)</f>
        <v>Pesticides &amp; Agrochemicals</v>
      </c>
    </row>
    <row r="1105" spans="1:22" x14ac:dyDescent="0.3">
      <c r="A1105" t="s">
        <v>5673</v>
      </c>
      <c r="B1105" t="s">
        <v>23</v>
      </c>
      <c r="C1105" t="s">
        <v>5674</v>
      </c>
      <c r="D1105" t="s">
        <v>5675</v>
      </c>
      <c r="E1105">
        <v>524808</v>
      </c>
      <c r="F1105" t="s">
        <v>5676</v>
      </c>
      <c r="G1105" t="s">
        <v>72</v>
      </c>
      <c r="H1105" t="s">
        <v>28</v>
      </c>
      <c r="I1105" t="s">
        <v>29</v>
      </c>
      <c r="J1105" t="s">
        <v>58</v>
      </c>
      <c r="K1105">
        <v>11.62</v>
      </c>
      <c r="L1105">
        <v>1</v>
      </c>
      <c r="M1105" t="s">
        <v>4928</v>
      </c>
      <c r="N1105">
        <v>67</v>
      </c>
      <c r="O1105" t="s">
        <v>4929</v>
      </c>
      <c r="P1105" t="s">
        <v>32</v>
      </c>
      <c r="Q1105" t="s">
        <v>73</v>
      </c>
      <c r="R1105" t="s">
        <v>5677</v>
      </c>
      <c r="S1105" t="s">
        <v>34</v>
      </c>
      <c r="T1105" t="s">
        <v>75</v>
      </c>
      <c r="U1105" t="str">
        <f>VLOOKUP(F1105,[1]Sheet2!H:J,2,FALSE)</f>
        <v>Chemicals</v>
      </c>
      <c r="V1105" t="str">
        <f>VLOOKUP(F1105,[1]Sheet2!H:J,3,FALSE)</f>
        <v>Pesticides &amp; Agrochemicals</v>
      </c>
    </row>
    <row r="1106" spans="1:22" x14ac:dyDescent="0.3">
      <c r="A1106" t="s">
        <v>5678</v>
      </c>
      <c r="B1106" t="s">
        <v>23</v>
      </c>
      <c r="C1106" t="s">
        <v>5679</v>
      </c>
      <c r="D1106" t="s">
        <v>5680</v>
      </c>
      <c r="E1106">
        <v>530961</v>
      </c>
      <c r="F1106" t="s">
        <v>5681</v>
      </c>
      <c r="G1106" t="s">
        <v>27</v>
      </c>
      <c r="H1106" t="s">
        <v>28</v>
      </c>
      <c r="I1106" t="s">
        <v>29</v>
      </c>
      <c r="J1106" t="s">
        <v>29</v>
      </c>
      <c r="K1106">
        <v>357.28</v>
      </c>
      <c r="L1106">
        <v>21</v>
      </c>
      <c r="M1106" t="s">
        <v>355</v>
      </c>
      <c r="N1106">
        <v>109</v>
      </c>
      <c r="O1106" t="s">
        <v>356</v>
      </c>
      <c r="P1106" t="s">
        <v>32</v>
      </c>
      <c r="Q1106" t="s">
        <v>5682</v>
      </c>
      <c r="R1106" t="s">
        <v>5682</v>
      </c>
      <c r="S1106" t="s">
        <v>34</v>
      </c>
      <c r="T1106" t="s">
        <v>34</v>
      </c>
      <c r="U1106" t="str">
        <f>VLOOKUP(F1106,[1]Sheet2!H:J,2,FALSE)</f>
        <v>Chemicals</v>
      </c>
      <c r="V1106" t="str">
        <f>VLOOKUP(F1106,[1]Sheet2!H:J,3,FALSE)</f>
        <v>Chemicals</v>
      </c>
    </row>
    <row r="1107" spans="1:22" x14ac:dyDescent="0.3">
      <c r="A1107" t="s">
        <v>5683</v>
      </c>
      <c r="B1107" t="s">
        <v>23</v>
      </c>
      <c r="C1107" t="s">
        <v>5684</v>
      </c>
      <c r="D1107" t="s">
        <v>5685</v>
      </c>
      <c r="E1107">
        <v>531257</v>
      </c>
      <c r="F1107" t="s">
        <v>5686</v>
      </c>
      <c r="G1107" t="s">
        <v>72</v>
      </c>
      <c r="H1107" t="s">
        <v>28</v>
      </c>
      <c r="I1107" t="s">
        <v>29</v>
      </c>
      <c r="J1107" t="s">
        <v>58</v>
      </c>
      <c r="K1107">
        <v>10.75</v>
      </c>
      <c r="L1107">
        <v>14</v>
      </c>
      <c r="M1107" t="s">
        <v>392</v>
      </c>
      <c r="N1107">
        <v>38</v>
      </c>
      <c r="O1107" t="s">
        <v>4907</v>
      </c>
      <c r="P1107" t="s">
        <v>32</v>
      </c>
      <c r="Q1107" t="s">
        <v>73</v>
      </c>
      <c r="R1107" t="s">
        <v>5687</v>
      </c>
      <c r="S1107" t="s">
        <v>34</v>
      </c>
      <c r="T1107" t="s">
        <v>75</v>
      </c>
      <c r="U1107" t="str">
        <f>VLOOKUP(F1107,[1]Sheet2!H:J,2,FALSE)</f>
        <v>Chemicals</v>
      </c>
      <c r="V1107" t="str">
        <f>VLOOKUP(F1107,[1]Sheet2!H:J,3,FALSE)</f>
        <v>Dyes &amp; Pigments</v>
      </c>
    </row>
    <row r="1108" spans="1:22" x14ac:dyDescent="0.3">
      <c r="A1108" t="s">
        <v>5688</v>
      </c>
      <c r="B1108" t="s">
        <v>23</v>
      </c>
      <c r="C1108" t="s">
        <v>5689</v>
      </c>
      <c r="D1108" t="s">
        <v>5690</v>
      </c>
      <c r="E1108">
        <v>531518</v>
      </c>
      <c r="F1108" t="s">
        <v>5691</v>
      </c>
      <c r="G1108" t="s">
        <v>418</v>
      </c>
      <c r="H1108" t="s">
        <v>28</v>
      </c>
      <c r="I1108" t="s">
        <v>29</v>
      </c>
      <c r="J1108" t="s">
        <v>29</v>
      </c>
      <c r="K1108">
        <v>19.04</v>
      </c>
      <c r="L1108">
        <v>27</v>
      </c>
      <c r="M1108" t="s">
        <v>66</v>
      </c>
      <c r="N1108">
        <v>106</v>
      </c>
      <c r="O1108" t="s">
        <v>51</v>
      </c>
      <c r="P1108" t="s">
        <v>32</v>
      </c>
      <c r="Q1108" t="s">
        <v>5692</v>
      </c>
      <c r="R1108" t="s">
        <v>5692</v>
      </c>
      <c r="S1108" t="s">
        <v>34</v>
      </c>
      <c r="T1108" t="s">
        <v>212</v>
      </c>
      <c r="U1108" t="str">
        <f>VLOOKUP(F1108,[1]Sheet2!H:J,2,FALSE)</f>
        <v>Chemicals</v>
      </c>
      <c r="V1108" t="str">
        <f>VLOOKUP(F1108,[1]Sheet2!H:J,3,FALSE)</f>
        <v>Chemicals</v>
      </c>
    </row>
    <row r="1109" spans="1:22" x14ac:dyDescent="0.3">
      <c r="A1109" t="s">
        <v>5693</v>
      </c>
      <c r="B1109" t="s">
        <v>23</v>
      </c>
      <c r="C1109" t="s">
        <v>5694</v>
      </c>
      <c r="D1109" t="s">
        <v>5695</v>
      </c>
      <c r="E1109">
        <v>530433</v>
      </c>
      <c r="F1109" t="s">
        <v>5696</v>
      </c>
      <c r="G1109" t="s">
        <v>72</v>
      </c>
      <c r="H1109" t="s">
        <v>28</v>
      </c>
      <c r="I1109" t="s">
        <v>29</v>
      </c>
      <c r="J1109" t="s">
        <v>58</v>
      </c>
      <c r="K1109">
        <v>46.34</v>
      </c>
      <c r="L1109">
        <v>25</v>
      </c>
      <c r="M1109" t="s">
        <v>4984</v>
      </c>
      <c r="N1109">
        <v>49</v>
      </c>
      <c r="O1109" t="s">
        <v>4984</v>
      </c>
      <c r="P1109" t="s">
        <v>32</v>
      </c>
      <c r="Q1109" t="s">
        <v>73</v>
      </c>
      <c r="R1109" t="s">
        <v>5697</v>
      </c>
      <c r="S1109" t="s">
        <v>34</v>
      </c>
      <c r="T1109" t="s">
        <v>75</v>
      </c>
      <c r="U1109" t="str">
        <f>VLOOKUP(F1109,[1]Sheet2!H:J,2,FALSE)</f>
        <v>Chemicals</v>
      </c>
      <c r="V1109" t="str">
        <f>VLOOKUP(F1109,[1]Sheet2!H:J,3,FALSE)</f>
        <v>Fertilizers</v>
      </c>
    </row>
    <row r="1110" spans="1:22" x14ac:dyDescent="0.3">
      <c r="A1110" t="s">
        <v>5698</v>
      </c>
      <c r="B1110" t="s">
        <v>23</v>
      </c>
      <c r="C1110" t="s">
        <v>5699</v>
      </c>
      <c r="D1110" t="s">
        <v>5700</v>
      </c>
      <c r="E1110">
        <v>537253</v>
      </c>
      <c r="F1110" t="s">
        <v>5701</v>
      </c>
      <c r="G1110" t="s">
        <v>72</v>
      </c>
      <c r="H1110" t="s">
        <v>28</v>
      </c>
      <c r="I1110" t="s">
        <v>29</v>
      </c>
      <c r="J1110" t="s">
        <v>58</v>
      </c>
      <c r="K1110">
        <v>83.06</v>
      </c>
      <c r="L1110">
        <v>30</v>
      </c>
      <c r="M1110" t="s">
        <v>2508</v>
      </c>
      <c r="N1110">
        <v>106</v>
      </c>
      <c r="O1110" t="s">
        <v>51</v>
      </c>
      <c r="P1110" t="s">
        <v>32</v>
      </c>
      <c r="Q1110" t="s">
        <v>73</v>
      </c>
      <c r="R1110" t="s">
        <v>5702</v>
      </c>
      <c r="S1110" t="s">
        <v>34</v>
      </c>
      <c r="T1110" t="s">
        <v>75</v>
      </c>
      <c r="U1110" t="str">
        <f>VLOOKUP(F1110,[1]Sheet2!H:J,2,FALSE)</f>
        <v>Chemicals</v>
      </c>
      <c r="V1110" t="str">
        <f>VLOOKUP(F1110,[1]Sheet2!H:J,3,FALSE)</f>
        <v>Chemicals</v>
      </c>
    </row>
    <row r="1111" spans="1:22" x14ac:dyDescent="0.3">
      <c r="A1111" t="s">
        <v>5703</v>
      </c>
      <c r="B1111" t="s">
        <v>23</v>
      </c>
      <c r="C1111" t="s">
        <v>5704</v>
      </c>
      <c r="D1111" t="s">
        <v>5705</v>
      </c>
      <c r="E1111">
        <v>530627</v>
      </c>
      <c r="F1111" t="s">
        <v>5706</v>
      </c>
      <c r="G1111" t="s">
        <v>57</v>
      </c>
      <c r="H1111" t="s">
        <v>28</v>
      </c>
      <c r="I1111" t="s">
        <v>29</v>
      </c>
      <c r="J1111" t="s">
        <v>58</v>
      </c>
      <c r="K1111">
        <v>375.04</v>
      </c>
      <c r="L1111">
        <v>14</v>
      </c>
      <c r="M1111" t="s">
        <v>392</v>
      </c>
      <c r="N1111">
        <v>38</v>
      </c>
      <c r="O1111" t="s">
        <v>4907</v>
      </c>
      <c r="P1111" t="s">
        <v>32</v>
      </c>
      <c r="Q1111" t="s">
        <v>73</v>
      </c>
      <c r="R1111" t="s">
        <v>5707</v>
      </c>
      <c r="S1111" t="s">
        <v>34</v>
      </c>
      <c r="T1111" t="s">
        <v>75</v>
      </c>
      <c r="U1111" t="str">
        <f>VLOOKUP(F1111,[1]Sheet2!H:J,2,FALSE)</f>
        <v>Chemicals</v>
      </c>
      <c r="V1111" t="str">
        <f>VLOOKUP(F1111,[1]Sheet2!H:J,3,FALSE)</f>
        <v>Dyes &amp; Pigments</v>
      </c>
    </row>
    <row r="1112" spans="1:22" x14ac:dyDescent="0.3">
      <c r="A1112" t="s">
        <v>5708</v>
      </c>
      <c r="B1112" t="s">
        <v>23</v>
      </c>
      <c r="C1112" t="s">
        <v>5709</v>
      </c>
      <c r="D1112" t="s">
        <v>5710</v>
      </c>
      <c r="E1112">
        <v>530803</v>
      </c>
      <c r="F1112" t="s">
        <v>5711</v>
      </c>
      <c r="G1112" t="s">
        <v>27</v>
      </c>
      <c r="H1112" t="s">
        <v>28</v>
      </c>
      <c r="I1112" t="s">
        <v>29</v>
      </c>
      <c r="J1112" t="s">
        <v>29</v>
      </c>
      <c r="K1112">
        <v>764.43</v>
      </c>
      <c r="L1112">
        <v>14</v>
      </c>
      <c r="M1112" t="s">
        <v>392</v>
      </c>
      <c r="N1112">
        <v>38</v>
      </c>
      <c r="O1112" t="s">
        <v>4907</v>
      </c>
      <c r="P1112" t="s">
        <v>32</v>
      </c>
      <c r="Q1112" t="s">
        <v>5712</v>
      </c>
      <c r="R1112" t="s">
        <v>5712</v>
      </c>
      <c r="S1112" t="s">
        <v>34</v>
      </c>
      <c r="T1112" t="s">
        <v>34</v>
      </c>
      <c r="U1112" t="str">
        <f>VLOOKUP(F1112,[1]Sheet2!H:J,2,FALSE)</f>
        <v>Chemicals</v>
      </c>
      <c r="V1112" t="str">
        <f>VLOOKUP(F1112,[1]Sheet2!H:J,3,FALSE)</f>
        <v>Dyes &amp; Pigments</v>
      </c>
    </row>
    <row r="1113" spans="1:22" x14ac:dyDescent="0.3">
      <c r="A1113" t="s">
        <v>5713</v>
      </c>
      <c r="B1113" t="s">
        <v>23</v>
      </c>
      <c r="C1113" t="s">
        <v>5714</v>
      </c>
      <c r="D1113" t="s">
        <v>5715</v>
      </c>
      <c r="E1113">
        <v>531109</v>
      </c>
      <c r="F1113" t="s">
        <v>5716</v>
      </c>
      <c r="G1113" t="s">
        <v>257</v>
      </c>
      <c r="H1113" t="s">
        <v>28</v>
      </c>
      <c r="I1113" t="s">
        <v>29</v>
      </c>
      <c r="J1113" t="s">
        <v>29</v>
      </c>
      <c r="K1113">
        <v>129.86000000000001</v>
      </c>
      <c r="L1113">
        <v>14</v>
      </c>
      <c r="M1113" t="s">
        <v>392</v>
      </c>
      <c r="N1113">
        <v>38</v>
      </c>
      <c r="O1113" t="s">
        <v>4907</v>
      </c>
      <c r="P1113" t="s">
        <v>32</v>
      </c>
      <c r="Q1113" t="s">
        <v>5717</v>
      </c>
      <c r="R1113" t="s">
        <v>5717</v>
      </c>
      <c r="S1113" t="s">
        <v>34</v>
      </c>
      <c r="T1113" t="s">
        <v>34</v>
      </c>
      <c r="U1113" t="str">
        <f>VLOOKUP(F1113,[1]Sheet2!H:J,2,FALSE)</f>
        <v>Chemicals</v>
      </c>
      <c r="V1113" t="str">
        <f>VLOOKUP(F1113,[1]Sheet2!H:J,3,FALSE)</f>
        <v>Dyes &amp; Pigments</v>
      </c>
    </row>
    <row r="1114" spans="1:22" x14ac:dyDescent="0.3">
      <c r="A1114" t="s">
        <v>5718</v>
      </c>
      <c r="B1114" t="s">
        <v>23</v>
      </c>
      <c r="C1114" t="s">
        <v>5719</v>
      </c>
      <c r="D1114" t="s">
        <v>5720</v>
      </c>
      <c r="E1114">
        <v>538413</v>
      </c>
      <c r="F1114" t="s">
        <v>5721</v>
      </c>
      <c r="G1114" t="s">
        <v>73</v>
      </c>
      <c r="H1114" t="s">
        <v>28</v>
      </c>
      <c r="I1114" t="s">
        <v>58</v>
      </c>
      <c r="J1114" t="s">
        <v>29</v>
      </c>
      <c r="K1114">
        <v>51.64</v>
      </c>
      <c r="L1114">
        <v>25</v>
      </c>
      <c r="M1114" t="s">
        <v>4984</v>
      </c>
      <c r="N1114">
        <v>49</v>
      </c>
      <c r="O1114" t="s">
        <v>4984</v>
      </c>
      <c r="P1114" t="s">
        <v>32</v>
      </c>
      <c r="Q1114" t="s">
        <v>5722</v>
      </c>
      <c r="R1114" t="s">
        <v>73</v>
      </c>
      <c r="S1114" t="s">
        <v>75</v>
      </c>
      <c r="T1114" t="s">
        <v>34</v>
      </c>
      <c r="U1114" t="str">
        <f>VLOOKUP(F1114,[1]Sheet2!H:J,2,FALSE)</f>
        <v>Chemicals</v>
      </c>
      <c r="V1114" t="str">
        <f>VLOOKUP(F1114,[1]Sheet2!H:J,3,FALSE)</f>
        <v>Fertilizers</v>
      </c>
    </row>
    <row r="1115" spans="1:22" x14ac:dyDescent="0.3">
      <c r="A1115" t="s">
        <v>5723</v>
      </c>
      <c r="B1115" t="s">
        <v>23</v>
      </c>
      <c r="C1115" t="s">
        <v>5724</v>
      </c>
      <c r="D1115" t="s">
        <v>5725</v>
      </c>
      <c r="E1115">
        <v>530845</v>
      </c>
      <c r="F1115" t="s">
        <v>5726</v>
      </c>
      <c r="G1115" t="s">
        <v>72</v>
      </c>
      <c r="H1115" t="s">
        <v>28</v>
      </c>
      <c r="I1115" t="s">
        <v>29</v>
      </c>
      <c r="J1115" t="s">
        <v>58</v>
      </c>
      <c r="K1115">
        <v>823.06</v>
      </c>
      <c r="L1115">
        <v>14</v>
      </c>
      <c r="M1115" t="s">
        <v>392</v>
      </c>
      <c r="N1115">
        <v>22</v>
      </c>
      <c r="O1115" t="s">
        <v>392</v>
      </c>
      <c r="P1115" t="s">
        <v>32</v>
      </c>
      <c r="Q1115" t="s">
        <v>73</v>
      </c>
      <c r="R1115" t="s">
        <v>5727</v>
      </c>
      <c r="S1115" t="s">
        <v>34</v>
      </c>
      <c r="T1115" t="s">
        <v>75</v>
      </c>
      <c r="U1115" t="str">
        <f>VLOOKUP(F1115,[1]Sheet2!H:J,2,FALSE)</f>
        <v>Chemicals</v>
      </c>
      <c r="V1115" t="str">
        <f>VLOOKUP(F1115,[1]Sheet2!H:J,3,FALSE)</f>
        <v>Chemicals</v>
      </c>
    </row>
    <row r="1116" spans="1:22" x14ac:dyDescent="0.3">
      <c r="A1116" t="s">
        <v>5728</v>
      </c>
      <c r="B1116" t="s">
        <v>23</v>
      </c>
      <c r="C1116" t="s">
        <v>5729</v>
      </c>
      <c r="D1116" t="s">
        <v>5730</v>
      </c>
      <c r="E1116">
        <v>524640</v>
      </c>
      <c r="F1116" t="s">
        <v>5731</v>
      </c>
      <c r="G1116" t="s">
        <v>72</v>
      </c>
      <c r="H1116" t="s">
        <v>28</v>
      </c>
      <c r="I1116" t="s">
        <v>29</v>
      </c>
      <c r="J1116" t="s">
        <v>58</v>
      </c>
      <c r="K1116">
        <v>95.75</v>
      </c>
      <c r="L1116">
        <v>14</v>
      </c>
      <c r="M1116" t="s">
        <v>392</v>
      </c>
      <c r="N1116">
        <v>22</v>
      </c>
      <c r="O1116" t="s">
        <v>392</v>
      </c>
      <c r="P1116" t="s">
        <v>32</v>
      </c>
      <c r="Q1116" t="s">
        <v>73</v>
      </c>
      <c r="R1116" t="s">
        <v>5732</v>
      </c>
      <c r="S1116" t="s">
        <v>34</v>
      </c>
      <c r="T1116" t="s">
        <v>75</v>
      </c>
      <c r="U1116" t="str">
        <f>VLOOKUP(F1116,[1]Sheet2!H:J,2,FALSE)</f>
        <v>Chemicals</v>
      </c>
      <c r="V1116" t="str">
        <f>VLOOKUP(F1116,[1]Sheet2!H:J,3,FALSE)</f>
        <v>Chemicals</v>
      </c>
    </row>
    <row r="1117" spans="1:22" x14ac:dyDescent="0.3">
      <c r="A1117" t="s">
        <v>5733</v>
      </c>
      <c r="B1117" t="s">
        <v>23</v>
      </c>
      <c r="C1117" t="s">
        <v>5734</v>
      </c>
      <c r="D1117" t="s">
        <v>5735</v>
      </c>
      <c r="E1117">
        <v>538896</v>
      </c>
      <c r="F1117" t="s">
        <v>5736</v>
      </c>
      <c r="G1117" t="s">
        <v>72</v>
      </c>
      <c r="H1117" t="s">
        <v>28</v>
      </c>
      <c r="I1117" t="s">
        <v>29</v>
      </c>
      <c r="J1117" t="s">
        <v>58</v>
      </c>
      <c r="K1117">
        <v>178.49</v>
      </c>
      <c r="L1117">
        <v>14</v>
      </c>
      <c r="M1117" t="s">
        <v>392</v>
      </c>
      <c r="N1117">
        <v>22</v>
      </c>
      <c r="O1117" t="s">
        <v>392</v>
      </c>
      <c r="P1117" t="s">
        <v>32</v>
      </c>
      <c r="Q1117" t="s">
        <v>73</v>
      </c>
      <c r="R1117" t="s">
        <v>5737</v>
      </c>
      <c r="S1117" t="s">
        <v>34</v>
      </c>
      <c r="T1117" t="s">
        <v>75</v>
      </c>
      <c r="U1117" t="str">
        <f>VLOOKUP(F1117,[1]Sheet2!H:J,2,FALSE)</f>
        <v>Chemicals</v>
      </c>
      <c r="V1117" t="str">
        <f>VLOOKUP(F1117,[1]Sheet2!H:J,3,FALSE)</f>
        <v>Chemicals</v>
      </c>
    </row>
    <row r="1118" spans="1:22" x14ac:dyDescent="0.3">
      <c r="A1118" t="s">
        <v>5738</v>
      </c>
      <c r="B1118" t="s">
        <v>23</v>
      </c>
      <c r="C1118" t="s">
        <v>5739</v>
      </c>
      <c r="D1118" t="s">
        <v>5740</v>
      </c>
      <c r="E1118">
        <v>534742</v>
      </c>
      <c r="F1118" t="s">
        <v>5741</v>
      </c>
      <c r="G1118" t="s">
        <v>27</v>
      </c>
      <c r="H1118" t="s">
        <v>28</v>
      </c>
      <c r="I1118" t="s">
        <v>29</v>
      </c>
      <c r="J1118" t="s">
        <v>29</v>
      </c>
      <c r="K1118">
        <v>1270.3599999999999</v>
      </c>
      <c r="L1118">
        <v>25</v>
      </c>
      <c r="M1118" t="s">
        <v>4984</v>
      </c>
      <c r="N1118">
        <v>49</v>
      </c>
      <c r="O1118" t="s">
        <v>4984</v>
      </c>
      <c r="P1118" t="s">
        <v>32</v>
      </c>
      <c r="Q1118" t="s">
        <v>5742</v>
      </c>
      <c r="R1118" t="s">
        <v>5742</v>
      </c>
      <c r="S1118" t="s">
        <v>34</v>
      </c>
      <c r="T1118" t="s">
        <v>34</v>
      </c>
      <c r="U1118" t="str">
        <f>VLOOKUP(F1118,[1]Sheet2!H:J,2,FALSE)</f>
        <v>Chemicals</v>
      </c>
      <c r="V1118" t="str">
        <f>VLOOKUP(F1118,[1]Sheet2!H:J,3,FALSE)</f>
        <v>Fertilizers</v>
      </c>
    </row>
    <row r="1119" spans="1:22" x14ac:dyDescent="0.3">
      <c r="A1119" t="s">
        <v>5743</v>
      </c>
      <c r="B1119" t="s">
        <v>23</v>
      </c>
      <c r="C1119" t="s">
        <v>5744</v>
      </c>
      <c r="D1119" t="s">
        <v>5745</v>
      </c>
      <c r="E1119">
        <v>500561</v>
      </c>
      <c r="F1119" t="s">
        <v>5746</v>
      </c>
      <c r="G1119" t="s">
        <v>73</v>
      </c>
      <c r="H1119" t="s">
        <v>28</v>
      </c>
      <c r="I1119" t="s">
        <v>58</v>
      </c>
      <c r="J1119" t="s">
        <v>29</v>
      </c>
      <c r="K1119">
        <v>138.88</v>
      </c>
      <c r="L1119">
        <v>14</v>
      </c>
      <c r="M1119" t="s">
        <v>392</v>
      </c>
      <c r="N1119">
        <v>22</v>
      </c>
      <c r="O1119" t="s">
        <v>392</v>
      </c>
      <c r="P1119" t="s">
        <v>32</v>
      </c>
      <c r="Q1119" t="s">
        <v>5747</v>
      </c>
      <c r="R1119" t="s">
        <v>73</v>
      </c>
      <c r="S1119" t="s">
        <v>75</v>
      </c>
      <c r="T1119" t="s">
        <v>34</v>
      </c>
      <c r="U1119" t="str">
        <f>VLOOKUP(F1119,[1]Sheet2!H:J,2,FALSE)</f>
        <v>Chemicals</v>
      </c>
      <c r="V1119" t="str">
        <f>VLOOKUP(F1119,[1]Sheet2!H:J,3,FALSE)</f>
        <v>Chemicals</v>
      </c>
    </row>
    <row r="1120" spans="1:22" x14ac:dyDescent="0.3">
      <c r="A1120" t="s">
        <v>5748</v>
      </c>
      <c r="B1120" t="s">
        <v>23</v>
      </c>
      <c r="C1120" t="s">
        <v>5749</v>
      </c>
      <c r="D1120" t="s">
        <v>5750</v>
      </c>
      <c r="E1120">
        <v>538429</v>
      </c>
      <c r="F1120" t="s">
        <v>5751</v>
      </c>
      <c r="G1120" t="s">
        <v>73</v>
      </c>
      <c r="H1120" t="s">
        <v>28</v>
      </c>
      <c r="I1120" t="s">
        <v>58</v>
      </c>
      <c r="J1120" t="s">
        <v>29</v>
      </c>
      <c r="K1120">
        <v>37.65</v>
      </c>
      <c r="L1120">
        <v>14</v>
      </c>
      <c r="M1120" t="s">
        <v>392</v>
      </c>
      <c r="N1120">
        <v>22</v>
      </c>
      <c r="O1120" t="s">
        <v>392</v>
      </c>
      <c r="P1120" t="s">
        <v>32</v>
      </c>
      <c r="Q1120" t="s">
        <v>5752</v>
      </c>
      <c r="R1120" t="s">
        <v>73</v>
      </c>
      <c r="S1120" t="s">
        <v>75</v>
      </c>
      <c r="T1120" t="s">
        <v>34</v>
      </c>
      <c r="U1120" t="str">
        <f>VLOOKUP(F1120,[1]Sheet2!H:J,2,FALSE)</f>
        <v>Chemicals</v>
      </c>
      <c r="V1120" t="str">
        <f>VLOOKUP(F1120,[1]Sheet2!H:J,3,FALSE)</f>
        <v>Chemicals</v>
      </c>
    </row>
    <row r="1121" spans="1:22" x14ac:dyDescent="0.3">
      <c r="A1121" t="s">
        <v>5753</v>
      </c>
      <c r="B1121" t="s">
        <v>23</v>
      </c>
      <c r="C1121" t="s">
        <v>5754</v>
      </c>
      <c r="D1121" t="s">
        <v>5755</v>
      </c>
      <c r="E1121">
        <v>539175</v>
      </c>
      <c r="F1121" t="s">
        <v>5756</v>
      </c>
      <c r="G1121" t="s">
        <v>57</v>
      </c>
      <c r="H1121" t="s">
        <v>28</v>
      </c>
      <c r="I1121" t="s">
        <v>29</v>
      </c>
      <c r="J1121" t="s">
        <v>58</v>
      </c>
      <c r="K1121">
        <v>144.24</v>
      </c>
      <c r="L1121">
        <v>24</v>
      </c>
      <c r="M1121" t="s">
        <v>2576</v>
      </c>
      <c r="N1121">
        <v>47</v>
      </c>
      <c r="O1121" t="s">
        <v>2577</v>
      </c>
      <c r="P1121" t="s">
        <v>32</v>
      </c>
      <c r="Q1121" t="s">
        <v>73</v>
      </c>
      <c r="R1121" t="s">
        <v>5757</v>
      </c>
      <c r="S1121" t="s">
        <v>34</v>
      </c>
      <c r="T1121" t="s">
        <v>75</v>
      </c>
      <c r="U1121" t="str">
        <f>VLOOKUP(F1121,[1]Sheet2!H:J,2,FALSE)</f>
        <v>Chemicals</v>
      </c>
      <c r="V1121" t="str">
        <f>VLOOKUP(F1121,[1]Sheet2!H:J,3,FALSE)</f>
        <v>Fertilizers</v>
      </c>
    </row>
    <row r="1122" spans="1:22" x14ac:dyDescent="0.3">
      <c r="A1122" t="s">
        <v>5758</v>
      </c>
      <c r="B1122" t="s">
        <v>23</v>
      </c>
      <c r="C1122" t="s">
        <v>5759</v>
      </c>
      <c r="D1122" t="s">
        <v>5760</v>
      </c>
      <c r="E1122">
        <v>532935</v>
      </c>
      <c r="F1122" t="s">
        <v>5761</v>
      </c>
      <c r="G1122" t="s">
        <v>27</v>
      </c>
      <c r="H1122" t="s">
        <v>28</v>
      </c>
      <c r="I1122" t="s">
        <v>29</v>
      </c>
      <c r="J1122" t="s">
        <v>29</v>
      </c>
      <c r="K1122">
        <v>520.16999999999996</v>
      </c>
      <c r="L1122">
        <v>25</v>
      </c>
      <c r="M1122" t="s">
        <v>4984</v>
      </c>
      <c r="N1122">
        <v>49</v>
      </c>
      <c r="O1122" t="s">
        <v>4984</v>
      </c>
      <c r="P1122" t="s">
        <v>32</v>
      </c>
      <c r="Q1122" t="s">
        <v>5762</v>
      </c>
      <c r="R1122" t="s">
        <v>5762</v>
      </c>
      <c r="S1122" t="s">
        <v>34</v>
      </c>
      <c r="T1122" t="s">
        <v>34</v>
      </c>
      <c r="U1122" t="str">
        <f>VLOOKUP(F1122,[1]Sheet2!H:J,2,FALSE)</f>
        <v>Chemicals</v>
      </c>
      <c r="V1122" t="str">
        <f>VLOOKUP(F1122,[1]Sheet2!H:J,3,FALSE)</f>
        <v>Fertilizers</v>
      </c>
    </row>
    <row r="1123" spans="1:22" x14ac:dyDescent="0.3">
      <c r="A1123" t="s">
        <v>5763</v>
      </c>
      <c r="B1123" t="s">
        <v>23</v>
      </c>
      <c r="C1123" t="s">
        <v>5764</v>
      </c>
      <c r="D1123" t="s">
        <v>5765</v>
      </c>
      <c r="E1123">
        <v>541557</v>
      </c>
      <c r="F1123" t="s">
        <v>5766</v>
      </c>
      <c r="G1123" t="s">
        <v>39</v>
      </c>
      <c r="H1123" t="s">
        <v>28</v>
      </c>
      <c r="I1123" t="s">
        <v>29</v>
      </c>
      <c r="J1123" t="s">
        <v>29</v>
      </c>
      <c r="K1123">
        <v>14310.08</v>
      </c>
      <c r="L1123">
        <v>14</v>
      </c>
      <c r="M1123" t="s">
        <v>392</v>
      </c>
      <c r="N1123">
        <v>22</v>
      </c>
      <c r="O1123" t="s">
        <v>392</v>
      </c>
      <c r="P1123" t="s">
        <v>32</v>
      </c>
      <c r="Q1123" t="s">
        <v>5767</v>
      </c>
      <c r="R1123" t="s">
        <v>5767</v>
      </c>
      <c r="S1123" t="s">
        <v>34</v>
      </c>
      <c r="T1123" t="s">
        <v>34</v>
      </c>
      <c r="U1123" t="str">
        <f>VLOOKUP(F1123,[1]Sheet2!H:J,2,FALSE)</f>
        <v>Chemicals</v>
      </c>
      <c r="V1123" t="str">
        <f>VLOOKUP(F1123,[1]Sheet2!H:J,3,FALSE)</f>
        <v>Chemicals</v>
      </c>
    </row>
    <row r="1124" spans="1:22" x14ac:dyDescent="0.3">
      <c r="A1124" t="s">
        <v>5768</v>
      </c>
      <c r="B1124" t="s">
        <v>23</v>
      </c>
      <c r="C1124" t="s">
        <v>5769</v>
      </c>
      <c r="D1124" t="s">
        <v>5770</v>
      </c>
      <c r="E1124">
        <v>507645</v>
      </c>
      <c r="F1124" t="s">
        <v>5771</v>
      </c>
      <c r="G1124" t="s">
        <v>72</v>
      </c>
      <c r="H1124" t="s">
        <v>28</v>
      </c>
      <c r="I1124" t="s">
        <v>29</v>
      </c>
      <c r="J1124" t="s">
        <v>58</v>
      </c>
      <c r="K1124">
        <v>144.79</v>
      </c>
      <c r="L1124">
        <v>14</v>
      </c>
      <c r="M1124" t="s">
        <v>392</v>
      </c>
      <c r="N1124">
        <v>38</v>
      </c>
      <c r="O1124" t="s">
        <v>4907</v>
      </c>
      <c r="P1124" t="s">
        <v>32</v>
      </c>
      <c r="Q1124" t="s">
        <v>73</v>
      </c>
      <c r="R1124" t="s">
        <v>5772</v>
      </c>
      <c r="S1124" t="s">
        <v>34</v>
      </c>
      <c r="T1124" t="s">
        <v>75</v>
      </c>
      <c r="U1124" t="str">
        <f>VLOOKUP(F1124,[1]Sheet2!H:J,2,FALSE)</f>
        <v>Chemicals</v>
      </c>
      <c r="V1124" t="str">
        <f>VLOOKUP(F1124,[1]Sheet2!H:J,3,FALSE)</f>
        <v>Chemicals</v>
      </c>
    </row>
    <row r="1125" spans="1:22" x14ac:dyDescent="0.3">
      <c r="A1125" t="s">
        <v>5773</v>
      </c>
      <c r="B1125" t="s">
        <v>23</v>
      </c>
      <c r="C1125" t="s">
        <v>5774</v>
      </c>
      <c r="D1125" t="s">
        <v>5775</v>
      </c>
      <c r="E1125">
        <v>540145</v>
      </c>
      <c r="F1125" t="s">
        <v>5776</v>
      </c>
      <c r="G1125" t="s">
        <v>257</v>
      </c>
      <c r="H1125" t="s">
        <v>28</v>
      </c>
      <c r="I1125" t="s">
        <v>29</v>
      </c>
      <c r="J1125" t="s">
        <v>29</v>
      </c>
      <c r="K1125">
        <v>962.66</v>
      </c>
      <c r="L1125">
        <v>14</v>
      </c>
      <c r="M1125" t="s">
        <v>392</v>
      </c>
      <c r="N1125">
        <v>22</v>
      </c>
      <c r="O1125" t="s">
        <v>392</v>
      </c>
      <c r="P1125" t="s">
        <v>32</v>
      </c>
      <c r="Q1125" t="s">
        <v>5777</v>
      </c>
      <c r="R1125" t="s">
        <v>5777</v>
      </c>
      <c r="S1125" t="s">
        <v>34</v>
      </c>
      <c r="T1125" t="s">
        <v>34</v>
      </c>
      <c r="U1125" t="str">
        <f>VLOOKUP(F1125,[1]Sheet2!H:J,2,FALSE)</f>
        <v>Chemicals</v>
      </c>
      <c r="V1125" t="str">
        <f>VLOOKUP(F1125,[1]Sheet2!H:J,3,FALSE)</f>
        <v>Chemicals</v>
      </c>
    </row>
    <row r="1126" spans="1:22" x14ac:dyDescent="0.3">
      <c r="A1126" t="s">
        <v>5778</v>
      </c>
      <c r="B1126" t="s">
        <v>23</v>
      </c>
      <c r="C1126" t="s">
        <v>5779</v>
      </c>
      <c r="D1126" t="s">
        <v>5780</v>
      </c>
      <c r="E1126">
        <v>533029</v>
      </c>
      <c r="F1126" t="s">
        <v>5781</v>
      </c>
      <c r="G1126" t="s">
        <v>27</v>
      </c>
      <c r="H1126" t="s">
        <v>28</v>
      </c>
      <c r="I1126" t="s">
        <v>29</v>
      </c>
      <c r="J1126" t="s">
        <v>29</v>
      </c>
      <c r="K1126">
        <v>96.36</v>
      </c>
      <c r="L1126">
        <v>14</v>
      </c>
      <c r="M1126" t="s">
        <v>392</v>
      </c>
      <c r="N1126">
        <v>22</v>
      </c>
      <c r="O1126" t="s">
        <v>392</v>
      </c>
      <c r="P1126" t="s">
        <v>32</v>
      </c>
      <c r="Q1126" t="s">
        <v>5782</v>
      </c>
      <c r="R1126" t="s">
        <v>5782</v>
      </c>
      <c r="S1126" t="s">
        <v>34</v>
      </c>
      <c r="T1126" t="s">
        <v>34</v>
      </c>
      <c r="U1126" t="str">
        <f>VLOOKUP(F1126,[1]Sheet2!H:J,2,FALSE)</f>
        <v>Chemicals</v>
      </c>
      <c r="V1126" t="str">
        <f>VLOOKUP(F1126,[1]Sheet2!H:J,3,FALSE)</f>
        <v>Chemicals</v>
      </c>
    </row>
    <row r="1127" spans="1:22" x14ac:dyDescent="0.3">
      <c r="A1127" t="s">
        <v>5783</v>
      </c>
      <c r="B1127" t="s">
        <v>23</v>
      </c>
      <c r="C1127" t="s">
        <v>5784</v>
      </c>
      <c r="D1127" t="s">
        <v>5785</v>
      </c>
      <c r="E1127">
        <v>535050</v>
      </c>
      <c r="F1127" t="s">
        <v>5786</v>
      </c>
      <c r="G1127" t="s">
        <v>73</v>
      </c>
      <c r="H1127" t="s">
        <v>28</v>
      </c>
      <c r="I1127" t="s">
        <v>58</v>
      </c>
      <c r="J1127" t="s">
        <v>29</v>
      </c>
      <c r="K1127">
        <v>190.1</v>
      </c>
      <c r="L1127">
        <v>14</v>
      </c>
      <c r="M1127" t="s">
        <v>392</v>
      </c>
      <c r="N1127">
        <v>22</v>
      </c>
      <c r="O1127" t="s">
        <v>392</v>
      </c>
      <c r="P1127" t="s">
        <v>32</v>
      </c>
      <c r="Q1127" t="s">
        <v>5787</v>
      </c>
      <c r="R1127" t="s">
        <v>73</v>
      </c>
      <c r="S1127" t="s">
        <v>75</v>
      </c>
      <c r="T1127" t="s">
        <v>34</v>
      </c>
      <c r="U1127" t="str">
        <f>VLOOKUP(F1127,[1]Sheet2!H:J,2,FALSE)</f>
        <v>Chemicals</v>
      </c>
      <c r="V1127" t="str">
        <f>VLOOKUP(F1127,[1]Sheet2!H:J,3,FALSE)</f>
        <v>Chemicals</v>
      </c>
    </row>
    <row r="1128" spans="1:22" x14ac:dyDescent="0.3">
      <c r="A1128" t="s">
        <v>5788</v>
      </c>
      <c r="B1128" t="s">
        <v>23</v>
      </c>
      <c r="C1128" t="s">
        <v>5789</v>
      </c>
      <c r="D1128" t="s">
        <v>5790</v>
      </c>
      <c r="E1128">
        <v>532967</v>
      </c>
      <c r="F1128" t="s">
        <v>5791</v>
      </c>
      <c r="G1128" t="s">
        <v>27</v>
      </c>
      <c r="H1128" t="s">
        <v>28</v>
      </c>
      <c r="I1128" t="s">
        <v>29</v>
      </c>
      <c r="J1128" t="s">
        <v>29</v>
      </c>
      <c r="K1128">
        <v>3455.5</v>
      </c>
      <c r="L1128">
        <v>14</v>
      </c>
      <c r="M1128" t="s">
        <v>392</v>
      </c>
      <c r="N1128">
        <v>38</v>
      </c>
      <c r="O1128" t="s">
        <v>4907</v>
      </c>
      <c r="P1128" t="s">
        <v>32</v>
      </c>
      <c r="Q1128" t="s">
        <v>5792</v>
      </c>
      <c r="R1128" t="s">
        <v>5792</v>
      </c>
      <c r="S1128" t="s">
        <v>34</v>
      </c>
      <c r="T1128" t="s">
        <v>34</v>
      </c>
      <c r="U1128" t="str">
        <f>VLOOKUP(F1128,[1]Sheet2!H:J,2,FALSE)</f>
        <v>Chemicals</v>
      </c>
      <c r="V1128" t="str">
        <f>VLOOKUP(F1128,[1]Sheet2!H:J,3,FALSE)</f>
        <v>Dyes &amp; Pigments</v>
      </c>
    </row>
    <row r="1129" spans="1:22" x14ac:dyDescent="0.3">
      <c r="A1129" t="s">
        <v>5793</v>
      </c>
      <c r="B1129" t="s">
        <v>23</v>
      </c>
      <c r="C1129" t="s">
        <v>5794</v>
      </c>
      <c r="D1129" t="s">
        <v>5795</v>
      </c>
      <c r="E1129">
        <v>539148</v>
      </c>
      <c r="F1129" t="s">
        <v>5796</v>
      </c>
      <c r="G1129" t="s">
        <v>27</v>
      </c>
      <c r="H1129" t="s">
        <v>28</v>
      </c>
      <c r="I1129" t="s">
        <v>29</v>
      </c>
      <c r="J1129" t="s">
        <v>29</v>
      </c>
      <c r="K1129">
        <v>720.11</v>
      </c>
      <c r="L1129">
        <v>1</v>
      </c>
      <c r="M1129" t="s">
        <v>4928</v>
      </c>
      <c r="N1129">
        <v>67</v>
      </c>
      <c r="O1129" t="s">
        <v>4929</v>
      </c>
      <c r="P1129" t="s">
        <v>32</v>
      </c>
      <c r="Q1129" t="s">
        <v>5797</v>
      </c>
      <c r="R1129" t="s">
        <v>5797</v>
      </c>
      <c r="S1129" t="s">
        <v>34</v>
      </c>
      <c r="T1129" t="s">
        <v>34</v>
      </c>
      <c r="U1129" t="str">
        <f>VLOOKUP(F1129,[1]Sheet2!H:J,2,FALSE)</f>
        <v>Chemicals</v>
      </c>
      <c r="V1129" t="str">
        <f>VLOOKUP(F1129,[1]Sheet2!H:J,3,FALSE)</f>
        <v>Pesticides &amp; Agrochemicals</v>
      </c>
    </row>
    <row r="1130" spans="1:22" x14ac:dyDescent="0.3">
      <c r="A1130" t="s">
        <v>5798</v>
      </c>
      <c r="B1130" t="s">
        <v>23</v>
      </c>
      <c r="C1130" t="s">
        <v>5799</v>
      </c>
      <c r="D1130" t="s">
        <v>5800</v>
      </c>
      <c r="E1130">
        <v>539450</v>
      </c>
      <c r="F1130" t="s">
        <v>5801</v>
      </c>
      <c r="G1130" t="s">
        <v>27</v>
      </c>
      <c r="H1130" t="s">
        <v>28</v>
      </c>
      <c r="I1130" t="s">
        <v>29</v>
      </c>
      <c r="J1130" t="s">
        <v>29</v>
      </c>
      <c r="K1130">
        <v>3250.12</v>
      </c>
      <c r="L1130">
        <v>14</v>
      </c>
      <c r="M1130" t="s">
        <v>392</v>
      </c>
      <c r="N1130">
        <v>22</v>
      </c>
      <c r="O1130" t="s">
        <v>392</v>
      </c>
      <c r="P1130" t="s">
        <v>32</v>
      </c>
      <c r="Q1130" t="s">
        <v>5802</v>
      </c>
      <c r="R1130" t="s">
        <v>5802</v>
      </c>
      <c r="S1130" t="s">
        <v>34</v>
      </c>
      <c r="T1130" t="s">
        <v>34</v>
      </c>
      <c r="U1130" t="str">
        <f>VLOOKUP(F1130,[1]Sheet2!H:J,2,FALSE)</f>
        <v>Chemicals</v>
      </c>
      <c r="V1130" t="str">
        <f>VLOOKUP(F1130,[1]Sheet2!H:J,3,FALSE)</f>
        <v>Chemicals</v>
      </c>
    </row>
    <row r="1131" spans="1:22" x14ac:dyDescent="0.3">
      <c r="A1131" t="s">
        <v>5803</v>
      </c>
      <c r="B1131" t="s">
        <v>23</v>
      </c>
      <c r="C1131" t="s">
        <v>5804</v>
      </c>
      <c r="D1131" t="s">
        <v>5805</v>
      </c>
      <c r="E1131">
        <v>532851</v>
      </c>
      <c r="F1131" t="s">
        <v>5806</v>
      </c>
      <c r="G1131" t="s">
        <v>27</v>
      </c>
      <c r="H1131" t="s">
        <v>28</v>
      </c>
      <c r="I1131" t="s">
        <v>29</v>
      </c>
      <c r="J1131" t="s">
        <v>29</v>
      </c>
      <c r="K1131">
        <v>2241.9899999999998</v>
      </c>
      <c r="L1131">
        <v>1</v>
      </c>
      <c r="M1131" t="s">
        <v>4928</v>
      </c>
      <c r="N1131">
        <v>67</v>
      </c>
      <c r="O1131" t="s">
        <v>4929</v>
      </c>
      <c r="P1131" t="s">
        <v>32</v>
      </c>
      <c r="Q1131" t="s">
        <v>5807</v>
      </c>
      <c r="R1131" t="s">
        <v>5807</v>
      </c>
      <c r="S1131" t="s">
        <v>34</v>
      </c>
      <c r="T1131" t="s">
        <v>34</v>
      </c>
      <c r="U1131" t="str">
        <f>VLOOKUP(F1131,[1]Sheet2!H:J,2,FALSE)</f>
        <v>Chemicals</v>
      </c>
      <c r="V1131" t="str">
        <f>VLOOKUP(F1131,[1]Sheet2!H:J,3,FALSE)</f>
        <v>Pesticides &amp; Agrochemicals</v>
      </c>
    </row>
    <row r="1132" spans="1:22" x14ac:dyDescent="0.3">
      <c r="A1132" t="s">
        <v>5808</v>
      </c>
      <c r="B1132" t="s">
        <v>23</v>
      </c>
      <c r="C1132" t="s">
        <v>5809</v>
      </c>
      <c r="D1132" t="s">
        <v>5810</v>
      </c>
      <c r="E1132">
        <v>535075</v>
      </c>
      <c r="F1132" t="s">
        <v>5811</v>
      </c>
      <c r="G1132" t="s">
        <v>73</v>
      </c>
      <c r="H1132" t="s">
        <v>28</v>
      </c>
      <c r="I1132" t="s">
        <v>58</v>
      </c>
      <c r="J1132" t="s">
        <v>29</v>
      </c>
      <c r="K1132">
        <v>128.29</v>
      </c>
      <c r="L1132">
        <v>14</v>
      </c>
      <c r="M1132" t="s">
        <v>392</v>
      </c>
      <c r="N1132">
        <v>38</v>
      </c>
      <c r="O1132" t="s">
        <v>4907</v>
      </c>
      <c r="P1132" t="s">
        <v>32</v>
      </c>
      <c r="Q1132" t="s">
        <v>5812</v>
      </c>
      <c r="R1132" t="s">
        <v>73</v>
      </c>
      <c r="S1132" t="s">
        <v>75</v>
      </c>
      <c r="T1132" t="s">
        <v>34</v>
      </c>
      <c r="U1132" t="str">
        <f>VLOOKUP(F1132,[1]Sheet2!H:J,2,FALSE)</f>
        <v>Chemicals</v>
      </c>
      <c r="V1132" t="str">
        <f>VLOOKUP(F1132,[1]Sheet2!H:J,3,FALSE)</f>
        <v>Chemicals</v>
      </c>
    </row>
    <row r="1133" spans="1:22" x14ac:dyDescent="0.3">
      <c r="A1133" t="s">
        <v>5813</v>
      </c>
      <c r="B1133" t="s">
        <v>23</v>
      </c>
      <c r="C1133" t="s">
        <v>5814</v>
      </c>
      <c r="D1133" t="s">
        <v>5815</v>
      </c>
      <c r="E1133">
        <v>541269</v>
      </c>
      <c r="F1133" t="s">
        <v>5816</v>
      </c>
      <c r="G1133" t="s">
        <v>27</v>
      </c>
      <c r="H1133" t="s">
        <v>28</v>
      </c>
      <c r="I1133" t="s">
        <v>29</v>
      </c>
      <c r="J1133" t="s">
        <v>29</v>
      </c>
      <c r="K1133">
        <v>877.55</v>
      </c>
      <c r="L1133">
        <v>14</v>
      </c>
      <c r="M1133" t="s">
        <v>392</v>
      </c>
      <c r="N1133">
        <v>22</v>
      </c>
      <c r="O1133" t="s">
        <v>392</v>
      </c>
      <c r="P1133" t="s">
        <v>32</v>
      </c>
      <c r="Q1133" t="s">
        <v>5817</v>
      </c>
      <c r="R1133" t="s">
        <v>5817</v>
      </c>
      <c r="S1133" t="s">
        <v>34</v>
      </c>
      <c r="T1133" t="s">
        <v>34</v>
      </c>
      <c r="U1133" t="str">
        <f>VLOOKUP(F1133,[1]Sheet2!H:J,2,FALSE)</f>
        <v>Chemicals</v>
      </c>
      <c r="V1133" t="str">
        <f>VLOOKUP(F1133,[1]Sheet2!H:J,3,FALSE)</f>
        <v>Chemicals</v>
      </c>
    </row>
    <row r="1134" spans="1:22" x14ac:dyDescent="0.3">
      <c r="A1134" t="s">
        <v>5818</v>
      </c>
      <c r="B1134" t="s">
        <v>23</v>
      </c>
      <c r="C1134" t="s">
        <v>5819</v>
      </c>
      <c r="D1134" t="s">
        <v>5820</v>
      </c>
      <c r="E1134">
        <v>543332</v>
      </c>
      <c r="F1134" t="s">
        <v>5821</v>
      </c>
      <c r="G1134" t="s">
        <v>39</v>
      </c>
      <c r="H1134" t="s">
        <v>28</v>
      </c>
      <c r="I1134" t="s">
        <v>29</v>
      </c>
      <c r="J1134" t="s">
        <v>29</v>
      </c>
      <c r="K1134">
        <v>7376.95</v>
      </c>
      <c r="L1134">
        <v>14</v>
      </c>
      <c r="M1134" t="s">
        <v>392</v>
      </c>
      <c r="N1134">
        <v>22</v>
      </c>
      <c r="O1134" t="s">
        <v>392</v>
      </c>
      <c r="P1134" t="s">
        <v>32</v>
      </c>
      <c r="Q1134" t="s">
        <v>5822</v>
      </c>
      <c r="R1134" t="s">
        <v>5822</v>
      </c>
      <c r="S1134" t="s">
        <v>34</v>
      </c>
      <c r="T1134" t="s">
        <v>34</v>
      </c>
      <c r="U1134" t="str">
        <f>VLOOKUP(F1134,[1]Sheet2!H:J,2,FALSE)</f>
        <v>Chemicals</v>
      </c>
      <c r="V1134" t="str">
        <f>VLOOKUP(F1134,[1]Sheet2!H:J,3,FALSE)</f>
        <v>Chemicals</v>
      </c>
    </row>
    <row r="1135" spans="1:22" x14ac:dyDescent="0.3">
      <c r="A1135" t="s">
        <v>5823</v>
      </c>
      <c r="B1135" t="s">
        <v>23</v>
      </c>
      <c r="C1135" t="s">
        <v>5824</v>
      </c>
      <c r="D1135" t="s">
        <v>5825</v>
      </c>
      <c r="E1135">
        <v>542665</v>
      </c>
      <c r="F1135" t="s">
        <v>5826</v>
      </c>
      <c r="G1135" t="s">
        <v>39</v>
      </c>
      <c r="H1135" t="s">
        <v>28</v>
      </c>
      <c r="I1135" t="s">
        <v>29</v>
      </c>
      <c r="J1135" t="s">
        <v>29</v>
      </c>
      <c r="K1135">
        <v>4026.63</v>
      </c>
      <c r="L1135">
        <v>14</v>
      </c>
      <c r="M1135" t="s">
        <v>392</v>
      </c>
      <c r="N1135">
        <v>22</v>
      </c>
      <c r="O1135" t="s">
        <v>392</v>
      </c>
      <c r="P1135" t="s">
        <v>32</v>
      </c>
      <c r="Q1135" t="s">
        <v>5827</v>
      </c>
      <c r="R1135" t="s">
        <v>5827</v>
      </c>
      <c r="S1135" t="s">
        <v>34</v>
      </c>
      <c r="T1135" t="s">
        <v>34</v>
      </c>
      <c r="U1135" t="str">
        <f>VLOOKUP(F1135,[1]Sheet2!H:J,2,FALSE)</f>
        <v>Chemicals</v>
      </c>
      <c r="V1135" t="str">
        <f>VLOOKUP(F1135,[1]Sheet2!H:J,3,FALSE)</f>
        <v>Chemicals</v>
      </c>
    </row>
    <row r="1136" spans="1:22" x14ac:dyDescent="0.3">
      <c r="A1136" t="s">
        <v>5828</v>
      </c>
      <c r="B1136" t="s">
        <v>23</v>
      </c>
      <c r="C1136" t="s">
        <v>5829</v>
      </c>
      <c r="D1136" t="s">
        <v>5830</v>
      </c>
      <c r="E1136">
        <v>533138</v>
      </c>
      <c r="F1136" t="s">
        <v>5831</v>
      </c>
      <c r="G1136" t="s">
        <v>27</v>
      </c>
      <c r="H1136" t="s">
        <v>28</v>
      </c>
      <c r="I1136" t="s">
        <v>29</v>
      </c>
      <c r="J1136" t="s">
        <v>29</v>
      </c>
      <c r="K1136">
        <v>1849.71</v>
      </c>
      <c r="L1136">
        <v>1</v>
      </c>
      <c r="M1136" t="s">
        <v>4928</v>
      </c>
      <c r="N1136">
        <v>67</v>
      </c>
      <c r="O1136" t="s">
        <v>4929</v>
      </c>
      <c r="P1136" t="s">
        <v>32</v>
      </c>
      <c r="Q1136" t="s">
        <v>5832</v>
      </c>
      <c r="R1136" t="s">
        <v>5832</v>
      </c>
      <c r="S1136" t="s">
        <v>34</v>
      </c>
      <c r="T1136" t="s">
        <v>34</v>
      </c>
      <c r="U1136" t="str">
        <f>VLOOKUP(F1136,[1]Sheet2!H:J,2,FALSE)</f>
        <v>Chemicals</v>
      </c>
      <c r="V1136" t="str">
        <f>VLOOKUP(F1136,[1]Sheet2!H:J,3,FALSE)</f>
        <v>Pesticides &amp; Agrochemicals</v>
      </c>
    </row>
    <row r="1137" spans="1:22" x14ac:dyDescent="0.3">
      <c r="A1137" t="s">
        <v>5833</v>
      </c>
      <c r="B1137" t="s">
        <v>23</v>
      </c>
      <c r="C1137" t="s">
        <v>5834</v>
      </c>
      <c r="D1137" t="s">
        <v>5835</v>
      </c>
      <c r="E1137">
        <v>542812</v>
      </c>
      <c r="F1137" t="s">
        <v>5836</v>
      </c>
      <c r="G1137" t="s">
        <v>39</v>
      </c>
      <c r="H1137" t="s">
        <v>932</v>
      </c>
      <c r="I1137" t="s">
        <v>29</v>
      </c>
      <c r="J1137" t="s">
        <v>29</v>
      </c>
      <c r="K1137">
        <v>41562.300000000003</v>
      </c>
      <c r="L1137">
        <v>14</v>
      </c>
      <c r="M1137" t="s">
        <v>392</v>
      </c>
      <c r="N1137">
        <v>22</v>
      </c>
      <c r="O1137" t="s">
        <v>392</v>
      </c>
      <c r="P1137" t="s">
        <v>32</v>
      </c>
      <c r="Q1137" t="s">
        <v>5837</v>
      </c>
      <c r="R1137" t="s">
        <v>5837</v>
      </c>
      <c r="S1137" t="s">
        <v>34</v>
      </c>
      <c r="T1137" t="s">
        <v>34</v>
      </c>
      <c r="U1137" t="str">
        <f>VLOOKUP(F1137,[1]Sheet2!H:J,2,FALSE)</f>
        <v>Chemicals</v>
      </c>
      <c r="V1137" t="str">
        <f>VLOOKUP(F1137,[1]Sheet2!H:J,3,FALSE)</f>
        <v>Chemicals</v>
      </c>
    </row>
    <row r="1138" spans="1:22" x14ac:dyDescent="0.3">
      <c r="A1138" t="s">
        <v>5838</v>
      </c>
      <c r="B1138" t="s">
        <v>23</v>
      </c>
      <c r="C1138" t="s">
        <v>5839</v>
      </c>
      <c r="D1138" t="s">
        <v>5840</v>
      </c>
      <c r="E1138">
        <v>543497</v>
      </c>
      <c r="F1138" t="s">
        <v>5841</v>
      </c>
      <c r="G1138" t="s">
        <v>783</v>
      </c>
      <c r="H1138" t="s">
        <v>28</v>
      </c>
      <c r="I1138" t="s">
        <v>29</v>
      </c>
      <c r="J1138" t="s">
        <v>58</v>
      </c>
      <c r="K1138">
        <v>542.95000000000005</v>
      </c>
      <c r="L1138">
        <v>14</v>
      </c>
      <c r="M1138" t="s">
        <v>392</v>
      </c>
      <c r="N1138">
        <v>22</v>
      </c>
      <c r="O1138" t="s">
        <v>392</v>
      </c>
      <c r="P1138" t="s">
        <v>32</v>
      </c>
      <c r="Q1138" t="s">
        <v>73</v>
      </c>
      <c r="R1138" t="s">
        <v>5842</v>
      </c>
      <c r="S1138" t="s">
        <v>34</v>
      </c>
      <c r="T1138" t="s">
        <v>75</v>
      </c>
      <c r="U1138" t="str">
        <f>VLOOKUP(F1138,[1]Sheet2!H:J,2,FALSE)</f>
        <v>Chemicals</v>
      </c>
      <c r="V1138" t="str">
        <f>VLOOKUP(F1138,[1]Sheet2!H:J,3,FALSE)</f>
        <v>Chemicals</v>
      </c>
    </row>
    <row r="1139" spans="1:22" x14ac:dyDescent="0.3">
      <c r="A1139" t="s">
        <v>5843</v>
      </c>
      <c r="B1139" t="s">
        <v>23</v>
      </c>
      <c r="C1139" t="s">
        <v>5844</v>
      </c>
      <c r="D1139" t="s">
        <v>5845</v>
      </c>
      <c r="E1139">
        <v>543252</v>
      </c>
      <c r="F1139" t="s">
        <v>5846</v>
      </c>
      <c r="G1139" t="s">
        <v>27</v>
      </c>
      <c r="H1139" t="s">
        <v>28</v>
      </c>
      <c r="I1139" t="s">
        <v>29</v>
      </c>
      <c r="J1139" t="s">
        <v>29</v>
      </c>
      <c r="K1139">
        <v>1023.7</v>
      </c>
      <c r="L1139">
        <v>14</v>
      </c>
      <c r="M1139" t="s">
        <v>392</v>
      </c>
      <c r="N1139">
        <v>22</v>
      </c>
      <c r="O1139" t="s">
        <v>392</v>
      </c>
      <c r="P1139" t="s">
        <v>32</v>
      </c>
      <c r="Q1139" t="s">
        <v>5847</v>
      </c>
      <c r="R1139" t="s">
        <v>5847</v>
      </c>
      <c r="S1139" t="s">
        <v>34</v>
      </c>
      <c r="T1139" t="s">
        <v>34</v>
      </c>
      <c r="U1139" t="str">
        <f>VLOOKUP(F1139,[1]Sheet2!H:J,2,FALSE)</f>
        <v>Chemicals</v>
      </c>
      <c r="V1139" t="str">
        <f>VLOOKUP(F1139,[1]Sheet2!H:J,3,FALSE)</f>
        <v>Chemicals</v>
      </c>
    </row>
    <row r="1140" spans="1:22" x14ac:dyDescent="0.3">
      <c r="A1140" t="s">
        <v>5848</v>
      </c>
      <c r="B1140" t="s">
        <v>23</v>
      </c>
      <c r="C1140" t="s">
        <v>5849</v>
      </c>
      <c r="D1140" t="s">
        <v>5850</v>
      </c>
      <c r="E1140">
        <v>532842</v>
      </c>
      <c r="F1140" t="s">
        <v>5851</v>
      </c>
      <c r="G1140" t="s">
        <v>27</v>
      </c>
      <c r="H1140" t="s">
        <v>28</v>
      </c>
      <c r="I1140" t="s">
        <v>29</v>
      </c>
      <c r="J1140" t="s">
        <v>29</v>
      </c>
      <c r="K1140">
        <v>1006.46</v>
      </c>
      <c r="L1140">
        <v>14</v>
      </c>
      <c r="M1140" t="s">
        <v>392</v>
      </c>
      <c r="N1140">
        <v>22</v>
      </c>
      <c r="O1140" t="s">
        <v>392</v>
      </c>
      <c r="P1140" t="s">
        <v>32</v>
      </c>
      <c r="Q1140" t="s">
        <v>5852</v>
      </c>
      <c r="R1140" t="s">
        <v>5852</v>
      </c>
      <c r="S1140" t="s">
        <v>34</v>
      </c>
      <c r="T1140" t="s">
        <v>34</v>
      </c>
      <c r="U1140" t="str">
        <f>VLOOKUP(F1140,[1]Sheet2!H:J,2,FALSE)</f>
        <v>Chemicals</v>
      </c>
      <c r="V1140" t="str">
        <f>VLOOKUP(F1140,[1]Sheet2!H:J,3,FALSE)</f>
        <v>Chemicals</v>
      </c>
    </row>
    <row r="1141" spans="1:22" x14ac:dyDescent="0.3">
      <c r="A1141" t="s">
        <v>5853</v>
      </c>
      <c r="B1141" t="s">
        <v>23</v>
      </c>
      <c r="C1141" t="s">
        <v>5854</v>
      </c>
      <c r="D1141" t="s">
        <v>5855</v>
      </c>
      <c r="E1141">
        <v>532853</v>
      </c>
      <c r="F1141" t="s">
        <v>5856</v>
      </c>
      <c r="G1141" t="s">
        <v>27</v>
      </c>
      <c r="H1141" t="s">
        <v>28</v>
      </c>
      <c r="I1141" t="s">
        <v>29</v>
      </c>
      <c r="J1141" t="s">
        <v>29</v>
      </c>
      <c r="K1141">
        <v>338.88</v>
      </c>
      <c r="L1141">
        <v>14</v>
      </c>
      <c r="M1141" t="s">
        <v>392</v>
      </c>
      <c r="N1141">
        <v>38</v>
      </c>
      <c r="O1141" t="s">
        <v>4907</v>
      </c>
      <c r="P1141" t="s">
        <v>32</v>
      </c>
      <c r="Q1141" t="s">
        <v>5857</v>
      </c>
      <c r="R1141" t="s">
        <v>5857</v>
      </c>
      <c r="S1141" t="s">
        <v>34</v>
      </c>
      <c r="T1141" t="s">
        <v>34</v>
      </c>
      <c r="U1141" t="str">
        <f>VLOOKUP(F1141,[1]Sheet2!H:J,2,FALSE)</f>
        <v>Chemicals</v>
      </c>
      <c r="V1141" t="str">
        <f>VLOOKUP(F1141,[1]Sheet2!H:J,3,FALSE)</f>
        <v>Dyes &amp; Pigments</v>
      </c>
    </row>
    <row r="1142" spans="1:22" x14ac:dyDescent="0.3">
      <c r="A1142" t="s">
        <v>5858</v>
      </c>
      <c r="B1142" t="s">
        <v>23</v>
      </c>
      <c r="C1142" t="s">
        <v>5859</v>
      </c>
      <c r="D1142" t="s">
        <v>5860</v>
      </c>
      <c r="E1142">
        <v>543271</v>
      </c>
      <c r="F1142" t="s">
        <v>5861</v>
      </c>
      <c r="G1142" t="s">
        <v>39</v>
      </c>
      <c r="H1142" t="s">
        <v>28</v>
      </c>
      <c r="I1142" t="s">
        <v>29</v>
      </c>
      <c r="J1142" t="s">
        <v>29</v>
      </c>
      <c r="K1142">
        <v>10655.11</v>
      </c>
      <c r="L1142">
        <v>14</v>
      </c>
      <c r="M1142" t="s">
        <v>392</v>
      </c>
      <c r="N1142">
        <v>22</v>
      </c>
      <c r="O1142" t="s">
        <v>392</v>
      </c>
      <c r="P1142" t="s">
        <v>32</v>
      </c>
      <c r="Q1142" t="s">
        <v>5862</v>
      </c>
      <c r="R1142" t="s">
        <v>5862</v>
      </c>
      <c r="S1142" t="s">
        <v>34</v>
      </c>
      <c r="T1142" t="s">
        <v>34</v>
      </c>
      <c r="U1142" t="str">
        <f>VLOOKUP(F1142,[1]Sheet2!H:J,2,FALSE)</f>
        <v>Chemicals</v>
      </c>
      <c r="V1142" t="str">
        <f>VLOOKUP(F1142,[1]Sheet2!H:J,3,FALSE)</f>
        <v>Chemicals</v>
      </c>
    </row>
    <row r="1143" spans="1:22" x14ac:dyDescent="0.3">
      <c r="A1143" t="s">
        <v>5863</v>
      </c>
      <c r="B1143" t="s">
        <v>23</v>
      </c>
      <c r="C1143" t="s">
        <v>5864</v>
      </c>
      <c r="D1143" t="s">
        <v>5865</v>
      </c>
      <c r="E1143">
        <v>532834</v>
      </c>
      <c r="F1143" t="s">
        <v>5866</v>
      </c>
      <c r="G1143" t="s">
        <v>27</v>
      </c>
      <c r="H1143" t="s">
        <v>28</v>
      </c>
      <c r="I1143" t="s">
        <v>29</v>
      </c>
      <c r="J1143" t="s">
        <v>29</v>
      </c>
      <c r="K1143">
        <v>4115.83</v>
      </c>
      <c r="L1143">
        <v>14</v>
      </c>
      <c r="M1143" t="s">
        <v>392</v>
      </c>
      <c r="N1143">
        <v>22</v>
      </c>
      <c r="O1143" t="s">
        <v>392</v>
      </c>
      <c r="P1143" t="s">
        <v>32</v>
      </c>
      <c r="Q1143" t="s">
        <v>5867</v>
      </c>
      <c r="R1143" t="s">
        <v>5867</v>
      </c>
      <c r="S1143" t="s">
        <v>34</v>
      </c>
      <c r="T1143" t="s">
        <v>34</v>
      </c>
      <c r="U1143" t="str">
        <f>VLOOKUP(F1143,[1]Sheet2!H:J,2,FALSE)</f>
        <v>Chemicals</v>
      </c>
      <c r="V1143" t="str">
        <f>VLOOKUP(F1143,[1]Sheet2!H:J,3,FALSE)</f>
        <v>Chemicals</v>
      </c>
    </row>
    <row r="1144" spans="1:22" x14ac:dyDescent="0.3">
      <c r="A1144" t="s">
        <v>5868</v>
      </c>
      <c r="B1144" t="s">
        <v>23</v>
      </c>
      <c r="C1144" t="s">
        <v>5869</v>
      </c>
      <c r="D1144" t="s">
        <v>5870</v>
      </c>
      <c r="E1144">
        <v>538370</v>
      </c>
      <c r="F1144" t="s">
        <v>5871</v>
      </c>
      <c r="G1144" t="s">
        <v>73</v>
      </c>
      <c r="H1144" t="s">
        <v>28</v>
      </c>
      <c r="I1144" t="s">
        <v>58</v>
      </c>
      <c r="J1144" t="s">
        <v>29</v>
      </c>
      <c r="K1144">
        <v>3648.79</v>
      </c>
      <c r="L1144">
        <v>25</v>
      </c>
      <c r="M1144" t="s">
        <v>4984</v>
      </c>
      <c r="N1144">
        <v>49</v>
      </c>
      <c r="O1144" t="s">
        <v>4984</v>
      </c>
      <c r="P1144" t="s">
        <v>32</v>
      </c>
      <c r="Q1144" t="s">
        <v>5872</v>
      </c>
      <c r="R1144" t="s">
        <v>73</v>
      </c>
      <c r="S1144" t="s">
        <v>75</v>
      </c>
      <c r="T1144" t="s">
        <v>34</v>
      </c>
      <c r="U1144" t="str">
        <f>VLOOKUP(F1144,[1]Sheet2!H:J,2,FALSE)</f>
        <v>Chemicals</v>
      </c>
      <c r="V1144" t="str">
        <f>VLOOKUP(F1144,[1]Sheet2!H:J,3,FALSE)</f>
        <v>Fertilizers</v>
      </c>
    </row>
    <row r="1145" spans="1:22" x14ac:dyDescent="0.3">
      <c r="A1145" t="s">
        <v>5873</v>
      </c>
      <c r="B1145" t="s">
        <v>23</v>
      </c>
      <c r="C1145" t="s">
        <v>5874</v>
      </c>
      <c r="D1145" t="s">
        <v>5875</v>
      </c>
      <c r="E1145">
        <v>78079</v>
      </c>
      <c r="F1145" t="s">
        <v>5876</v>
      </c>
      <c r="G1145" t="s">
        <v>73</v>
      </c>
      <c r="H1145" t="s">
        <v>28</v>
      </c>
      <c r="I1145" t="s">
        <v>58</v>
      </c>
      <c r="J1145" t="s">
        <v>29</v>
      </c>
      <c r="K1145">
        <v>256.49</v>
      </c>
      <c r="L1145">
        <v>14</v>
      </c>
      <c r="M1145" t="s">
        <v>392</v>
      </c>
      <c r="N1145">
        <v>38</v>
      </c>
      <c r="O1145" t="s">
        <v>4907</v>
      </c>
      <c r="P1145" t="s">
        <v>32</v>
      </c>
      <c r="Q1145" t="s">
        <v>5877</v>
      </c>
      <c r="R1145" t="s">
        <v>73</v>
      </c>
      <c r="S1145" t="s">
        <v>75</v>
      </c>
      <c r="T1145" t="s">
        <v>34</v>
      </c>
      <c r="U1145" t="str">
        <f>VLOOKUP(F1145,[1]Sheet2!H:J,2,FALSE)</f>
        <v>Chemicals</v>
      </c>
      <c r="V1145" t="str">
        <f>VLOOKUP(F1145,[1]Sheet2!H:J,3,FALSE)</f>
        <v>Dyes &amp; Pigments</v>
      </c>
    </row>
    <row r="1146" spans="1:22" x14ac:dyDescent="0.3">
      <c r="A1146" t="s">
        <v>5878</v>
      </c>
      <c r="B1146" t="s">
        <v>23</v>
      </c>
      <c r="C1146" t="s">
        <v>5879</v>
      </c>
      <c r="D1146" t="s">
        <v>5880</v>
      </c>
      <c r="E1146">
        <v>538408</v>
      </c>
      <c r="F1146" t="s">
        <v>5881</v>
      </c>
      <c r="G1146" t="s">
        <v>73</v>
      </c>
      <c r="H1146" t="s">
        <v>28</v>
      </c>
      <c r="I1146" t="s">
        <v>58</v>
      </c>
      <c r="J1146" t="s">
        <v>29</v>
      </c>
      <c r="K1146">
        <v>25.64</v>
      </c>
      <c r="L1146">
        <v>14</v>
      </c>
      <c r="M1146" t="s">
        <v>392</v>
      </c>
      <c r="N1146">
        <v>22</v>
      </c>
      <c r="O1146" t="s">
        <v>392</v>
      </c>
      <c r="P1146" t="s">
        <v>32</v>
      </c>
      <c r="Q1146" t="s">
        <v>5882</v>
      </c>
      <c r="R1146" t="s">
        <v>73</v>
      </c>
      <c r="S1146" t="s">
        <v>73</v>
      </c>
      <c r="T1146" t="s">
        <v>34</v>
      </c>
      <c r="U1146" t="str">
        <f>VLOOKUP(F1146,[1]Sheet2!H:J,2,FALSE)</f>
        <v>Chemicals</v>
      </c>
      <c r="V1146" t="str">
        <f>VLOOKUP(F1146,[1]Sheet2!H:J,3,FALSE)</f>
        <v>Chemicals</v>
      </c>
    </row>
    <row r="1147" spans="1:22" x14ac:dyDescent="0.3">
      <c r="A1147" t="s">
        <v>5883</v>
      </c>
      <c r="B1147" t="s">
        <v>23</v>
      </c>
      <c r="C1147" t="s">
        <v>5884</v>
      </c>
      <c r="D1147" t="s">
        <v>5885</v>
      </c>
      <c r="E1147">
        <v>543258</v>
      </c>
      <c r="F1147" t="s">
        <v>5886</v>
      </c>
      <c r="G1147" t="s">
        <v>39</v>
      </c>
      <c r="H1147" t="s">
        <v>28</v>
      </c>
      <c r="I1147" t="s">
        <v>29</v>
      </c>
      <c r="J1147" t="s">
        <v>29</v>
      </c>
      <c r="K1147">
        <v>5246.23</v>
      </c>
      <c r="L1147">
        <v>43</v>
      </c>
      <c r="M1147" t="s">
        <v>4877</v>
      </c>
      <c r="N1147">
        <v>63</v>
      </c>
      <c r="O1147" t="s">
        <v>4878</v>
      </c>
      <c r="P1147" t="s">
        <v>32</v>
      </c>
      <c r="Q1147" t="s">
        <v>5887</v>
      </c>
      <c r="R1147" t="s">
        <v>5887</v>
      </c>
      <c r="S1147" t="s">
        <v>34</v>
      </c>
      <c r="T1147" t="s">
        <v>34</v>
      </c>
      <c r="U1147" t="str">
        <f>VLOOKUP(F1147,[1]Sheet2!H:J,2,FALSE)</f>
        <v>Chemicals</v>
      </c>
      <c r="V1147" t="str">
        <f>VLOOKUP(F1147,[1]Sheet2!H:J,3,FALSE)</f>
        <v>Paints</v>
      </c>
    </row>
    <row r="1148" spans="1:22" x14ac:dyDescent="0.3">
      <c r="A1148" t="s">
        <v>5888</v>
      </c>
      <c r="B1148" t="s">
        <v>23</v>
      </c>
      <c r="C1148" t="s">
        <v>5889</v>
      </c>
      <c r="D1148" t="s">
        <v>5890</v>
      </c>
      <c r="E1148">
        <v>543266</v>
      </c>
      <c r="F1148" t="s">
        <v>5891</v>
      </c>
      <c r="G1148" t="s">
        <v>27</v>
      </c>
      <c r="H1148" t="s">
        <v>28</v>
      </c>
      <c r="I1148" t="s">
        <v>29</v>
      </c>
      <c r="J1148" t="s">
        <v>29</v>
      </c>
      <c r="K1148">
        <v>1220.81</v>
      </c>
      <c r="L1148">
        <v>1</v>
      </c>
      <c r="M1148" t="s">
        <v>4928</v>
      </c>
      <c r="N1148">
        <v>67</v>
      </c>
      <c r="O1148" t="s">
        <v>4929</v>
      </c>
      <c r="P1148" t="s">
        <v>32</v>
      </c>
      <c r="Q1148" t="s">
        <v>5892</v>
      </c>
      <c r="R1148" t="s">
        <v>5892</v>
      </c>
      <c r="S1148" t="s">
        <v>34</v>
      </c>
      <c r="T1148" t="s">
        <v>34</v>
      </c>
      <c r="U1148" t="str">
        <f>VLOOKUP(F1148,[1]Sheet2!H:J,2,FALSE)</f>
        <v>Chemicals</v>
      </c>
      <c r="V1148" t="str">
        <f>VLOOKUP(F1148,[1]Sheet2!H:J,3,FALSE)</f>
        <v>Pesticides &amp; Agrochemicals</v>
      </c>
    </row>
    <row r="1149" spans="1:22" x14ac:dyDescent="0.3">
      <c r="A1149" t="s">
        <v>5893</v>
      </c>
      <c r="B1149" t="s">
        <v>23</v>
      </c>
      <c r="C1149" t="s">
        <v>5894</v>
      </c>
      <c r="D1149" t="s">
        <v>5895</v>
      </c>
      <c r="E1149">
        <v>538405</v>
      </c>
      <c r="F1149" t="s">
        <v>5896</v>
      </c>
      <c r="G1149" t="s">
        <v>73</v>
      </c>
      <c r="H1149" t="s">
        <v>28</v>
      </c>
      <c r="I1149" t="s">
        <v>58</v>
      </c>
      <c r="J1149" t="s">
        <v>29</v>
      </c>
      <c r="K1149">
        <v>3308.59</v>
      </c>
      <c r="L1149">
        <v>25</v>
      </c>
      <c r="M1149" t="s">
        <v>4984</v>
      </c>
      <c r="N1149">
        <v>49</v>
      </c>
      <c r="O1149" t="s">
        <v>4984</v>
      </c>
      <c r="P1149" t="s">
        <v>32</v>
      </c>
      <c r="Q1149" t="s">
        <v>5897</v>
      </c>
      <c r="R1149" t="s">
        <v>73</v>
      </c>
      <c r="S1149" t="s">
        <v>75</v>
      </c>
      <c r="T1149" t="s">
        <v>34</v>
      </c>
      <c r="U1149" t="str">
        <f>VLOOKUP(F1149,[1]Sheet2!H:J,2,FALSE)</f>
        <v>Chemicals</v>
      </c>
      <c r="V1149" t="str">
        <f>VLOOKUP(F1149,[1]Sheet2!H:J,3,FALSE)</f>
        <v>Fertilizers</v>
      </c>
    </row>
    <row r="1150" spans="1:22" x14ac:dyDescent="0.3">
      <c r="A1150" t="s">
        <v>5898</v>
      </c>
      <c r="B1150" t="s">
        <v>23</v>
      </c>
      <c r="C1150" t="s">
        <v>5899</v>
      </c>
      <c r="D1150" t="s">
        <v>5900</v>
      </c>
      <c r="E1150">
        <v>533317</v>
      </c>
      <c r="F1150" t="s">
        <v>5901</v>
      </c>
      <c r="G1150" t="s">
        <v>418</v>
      </c>
      <c r="H1150" t="s">
        <v>28</v>
      </c>
      <c r="I1150" t="s">
        <v>29</v>
      </c>
      <c r="J1150" t="s">
        <v>29</v>
      </c>
      <c r="K1150">
        <v>12.04</v>
      </c>
      <c r="L1150">
        <v>14</v>
      </c>
      <c r="M1150" t="s">
        <v>392</v>
      </c>
      <c r="N1150">
        <v>22</v>
      </c>
      <c r="O1150" t="s">
        <v>392</v>
      </c>
      <c r="P1150" t="s">
        <v>32</v>
      </c>
      <c r="Q1150" t="s">
        <v>5902</v>
      </c>
      <c r="R1150" t="s">
        <v>5902</v>
      </c>
      <c r="S1150" t="s">
        <v>34</v>
      </c>
      <c r="T1150" t="s">
        <v>34</v>
      </c>
      <c r="U1150" t="str">
        <f>VLOOKUP(F1150,[1]Sheet2!H:J,2,FALSE)</f>
        <v>Chemicals</v>
      </c>
      <c r="V1150" t="str">
        <f>VLOOKUP(F1150,[1]Sheet2!H:J,3,FALSE)</f>
        <v>Chemicals</v>
      </c>
    </row>
    <row r="1151" spans="1:22" x14ac:dyDescent="0.3">
      <c r="A1151" t="s">
        <v>5903</v>
      </c>
      <c r="B1151" t="s">
        <v>23</v>
      </c>
      <c r="C1151" t="s">
        <v>5904</v>
      </c>
      <c r="D1151" t="s">
        <v>5905</v>
      </c>
      <c r="E1151">
        <v>541167</v>
      </c>
      <c r="F1151" t="s">
        <v>5906</v>
      </c>
      <c r="G1151" t="s">
        <v>27</v>
      </c>
      <c r="H1151" t="s">
        <v>28</v>
      </c>
      <c r="I1151" t="s">
        <v>29</v>
      </c>
      <c r="J1151" t="s">
        <v>29</v>
      </c>
      <c r="K1151">
        <v>2030.72</v>
      </c>
      <c r="L1151">
        <v>14</v>
      </c>
      <c r="M1151" t="s">
        <v>392</v>
      </c>
      <c r="N1151">
        <v>22</v>
      </c>
      <c r="O1151" t="s">
        <v>392</v>
      </c>
      <c r="P1151" t="s">
        <v>32</v>
      </c>
      <c r="Q1151" t="s">
        <v>5907</v>
      </c>
      <c r="R1151" t="s">
        <v>5907</v>
      </c>
      <c r="S1151" t="s">
        <v>34</v>
      </c>
      <c r="T1151" t="s">
        <v>34</v>
      </c>
      <c r="U1151" t="str">
        <f>VLOOKUP(F1151,[1]Sheet2!H:J,2,FALSE)</f>
        <v>Chemicals</v>
      </c>
      <c r="V1151" t="str">
        <f>VLOOKUP(F1151,[1]Sheet2!H:J,3,FALSE)</f>
        <v>Chemicals</v>
      </c>
    </row>
    <row r="1152" spans="1:22" x14ac:dyDescent="0.3">
      <c r="A1152" t="s">
        <v>5908</v>
      </c>
      <c r="B1152" t="s">
        <v>23</v>
      </c>
      <c r="C1152" t="s">
        <v>5909</v>
      </c>
      <c r="D1152" t="s">
        <v>5910</v>
      </c>
      <c r="E1152">
        <v>543993</v>
      </c>
      <c r="F1152" t="s">
        <v>5911</v>
      </c>
      <c r="G1152" t="s">
        <v>72</v>
      </c>
      <c r="H1152" t="s">
        <v>28</v>
      </c>
      <c r="I1152" t="s">
        <v>29</v>
      </c>
      <c r="J1152" t="s">
        <v>58</v>
      </c>
      <c r="K1152">
        <v>261.95999999999998</v>
      </c>
      <c r="L1152">
        <v>14</v>
      </c>
      <c r="M1152" t="s">
        <v>392</v>
      </c>
      <c r="N1152">
        <v>22</v>
      </c>
      <c r="O1152" t="s">
        <v>392</v>
      </c>
      <c r="P1152" t="s">
        <v>32</v>
      </c>
      <c r="Q1152" t="s">
        <v>73</v>
      </c>
      <c r="R1152" t="s">
        <v>5912</v>
      </c>
      <c r="S1152" t="s">
        <v>34</v>
      </c>
      <c r="T1152" t="s">
        <v>75</v>
      </c>
      <c r="U1152" t="str">
        <f>VLOOKUP(F1152,[1]Sheet2!H:J,2,FALSE)</f>
        <v>Chemicals</v>
      </c>
      <c r="V1152" t="str">
        <f>VLOOKUP(F1152,[1]Sheet2!H:J,3,FALSE)</f>
        <v>Chemicals</v>
      </c>
    </row>
    <row r="1153" spans="1:22" x14ac:dyDescent="0.3">
      <c r="A1153" t="s">
        <v>5913</v>
      </c>
      <c r="B1153" t="s">
        <v>23</v>
      </c>
      <c r="C1153" t="s">
        <v>5914</v>
      </c>
      <c r="D1153" t="s">
        <v>5915</v>
      </c>
      <c r="E1153">
        <v>535490</v>
      </c>
      <c r="F1153" t="s">
        <v>5916</v>
      </c>
      <c r="G1153" t="s">
        <v>73</v>
      </c>
      <c r="H1153" t="s">
        <v>28</v>
      </c>
      <c r="I1153" t="s">
        <v>58</v>
      </c>
      <c r="J1153" t="s">
        <v>29</v>
      </c>
      <c r="K1153">
        <v>136.4</v>
      </c>
      <c r="L1153">
        <v>14</v>
      </c>
      <c r="M1153" t="s">
        <v>392</v>
      </c>
      <c r="N1153">
        <v>22</v>
      </c>
      <c r="O1153" t="s">
        <v>392</v>
      </c>
      <c r="P1153" t="s">
        <v>32</v>
      </c>
      <c r="Q1153" t="s">
        <v>5917</v>
      </c>
      <c r="R1153" t="s">
        <v>73</v>
      </c>
      <c r="S1153" t="s">
        <v>73</v>
      </c>
      <c r="T1153" t="s">
        <v>34</v>
      </c>
      <c r="U1153" t="str">
        <f>VLOOKUP(F1153,[1]Sheet2!H:J,2,FALSE)</f>
        <v>Chemicals</v>
      </c>
      <c r="V1153" t="str">
        <f>VLOOKUP(F1153,[1]Sheet2!H:J,3,FALSE)</f>
        <v>Chemicals</v>
      </c>
    </row>
    <row r="1154" spans="1:22" x14ac:dyDescent="0.3">
      <c r="A1154" t="s">
        <v>5918</v>
      </c>
      <c r="B1154" t="s">
        <v>23</v>
      </c>
      <c r="C1154" t="s">
        <v>5919</v>
      </c>
      <c r="D1154" t="s">
        <v>5920</v>
      </c>
      <c r="E1154">
        <v>543934</v>
      </c>
      <c r="F1154" t="s">
        <v>5921</v>
      </c>
      <c r="G1154" t="s">
        <v>57</v>
      </c>
      <c r="H1154" t="s">
        <v>28</v>
      </c>
      <c r="I1154" t="s">
        <v>29</v>
      </c>
      <c r="J1154" t="s">
        <v>58</v>
      </c>
      <c r="K1154">
        <v>20.38</v>
      </c>
      <c r="L1154">
        <v>39</v>
      </c>
      <c r="M1154" t="s">
        <v>51</v>
      </c>
      <c r="N1154">
        <v>106</v>
      </c>
      <c r="O1154" t="s">
        <v>51</v>
      </c>
      <c r="P1154" t="s">
        <v>32</v>
      </c>
      <c r="Q1154" t="s">
        <v>73</v>
      </c>
      <c r="R1154" t="s">
        <v>5922</v>
      </c>
      <c r="S1154" t="s">
        <v>34</v>
      </c>
      <c r="T1154" t="s">
        <v>75</v>
      </c>
      <c r="U1154" t="str">
        <f>VLOOKUP(F1154,[1]Sheet2!H:J,2,FALSE)</f>
        <v>Chemicals</v>
      </c>
      <c r="V1154" t="str">
        <f>VLOOKUP(F1154,[1]Sheet2!H:J,3,FALSE)</f>
        <v>Chemicals</v>
      </c>
    </row>
    <row r="1155" spans="1:22" x14ac:dyDescent="0.3">
      <c r="A1155" t="s">
        <v>5923</v>
      </c>
      <c r="B1155" t="s">
        <v>23</v>
      </c>
      <c r="C1155" t="s">
        <v>5924</v>
      </c>
      <c r="D1155" t="s">
        <v>5925</v>
      </c>
      <c r="E1155">
        <v>538579</v>
      </c>
      <c r="F1155" t="s">
        <v>5926</v>
      </c>
      <c r="G1155" t="s">
        <v>677</v>
      </c>
      <c r="H1155" t="s">
        <v>28</v>
      </c>
      <c r="I1155" t="s">
        <v>29</v>
      </c>
      <c r="J1155" t="s">
        <v>58</v>
      </c>
      <c r="K1155">
        <v>9.24</v>
      </c>
      <c r="L1155">
        <v>24</v>
      </c>
      <c r="M1155" t="s">
        <v>2576</v>
      </c>
      <c r="N1155">
        <v>47</v>
      </c>
      <c r="O1155" t="s">
        <v>2577</v>
      </c>
      <c r="P1155" t="s">
        <v>32</v>
      </c>
      <c r="Q1155" t="s">
        <v>73</v>
      </c>
      <c r="R1155" t="s">
        <v>5927</v>
      </c>
      <c r="S1155" t="s">
        <v>34</v>
      </c>
      <c r="T1155" t="s">
        <v>75</v>
      </c>
      <c r="U1155" t="str">
        <f>VLOOKUP(F1155,[1]Sheet2!H:J,2,FALSE)</f>
        <v>Chemicals</v>
      </c>
      <c r="V1155" t="str">
        <f>VLOOKUP(F1155,[1]Sheet2!H:J,3,FALSE)</f>
        <v>Chemicals</v>
      </c>
    </row>
    <row r="1156" spans="1:22" x14ac:dyDescent="0.3">
      <c r="A1156" t="s">
        <v>5928</v>
      </c>
      <c r="B1156" t="s">
        <v>23</v>
      </c>
      <c r="C1156" t="s">
        <v>5929</v>
      </c>
      <c r="D1156" t="s">
        <v>5930</v>
      </c>
      <c r="E1156">
        <v>539917</v>
      </c>
      <c r="F1156" t="s">
        <v>5931</v>
      </c>
      <c r="G1156" t="s">
        <v>27</v>
      </c>
      <c r="H1156" t="s">
        <v>28</v>
      </c>
      <c r="I1156" t="s">
        <v>29</v>
      </c>
      <c r="J1156" t="s">
        <v>29</v>
      </c>
      <c r="K1156">
        <v>305.01</v>
      </c>
      <c r="L1156">
        <v>25</v>
      </c>
      <c r="M1156" t="s">
        <v>4984</v>
      </c>
      <c r="N1156">
        <v>49</v>
      </c>
      <c r="O1156" t="s">
        <v>4984</v>
      </c>
      <c r="P1156" t="s">
        <v>32</v>
      </c>
      <c r="Q1156" t="s">
        <v>5932</v>
      </c>
      <c r="R1156" t="s">
        <v>5932</v>
      </c>
      <c r="S1156" t="s">
        <v>34</v>
      </c>
      <c r="T1156" t="s">
        <v>34</v>
      </c>
      <c r="U1156" t="str">
        <f>VLOOKUP(F1156,[1]Sheet2!H:J,2,FALSE)</f>
        <v>Chemicals</v>
      </c>
      <c r="V1156" t="str">
        <f>VLOOKUP(F1156,[1]Sheet2!H:J,3,FALSE)</f>
        <v>Fertilizers</v>
      </c>
    </row>
    <row r="1157" spans="1:22" x14ac:dyDescent="0.3">
      <c r="A1157" t="s">
        <v>5933</v>
      </c>
      <c r="B1157" t="s">
        <v>23</v>
      </c>
      <c r="C1157" t="s">
        <v>5934</v>
      </c>
      <c r="D1157" t="s">
        <v>5935</v>
      </c>
      <c r="E1157">
        <v>91901</v>
      </c>
      <c r="F1157" t="s">
        <v>5936</v>
      </c>
      <c r="G1157" t="s">
        <v>73</v>
      </c>
      <c r="H1157" t="s">
        <v>28</v>
      </c>
      <c r="I1157" t="s">
        <v>58</v>
      </c>
      <c r="J1157" t="s">
        <v>29</v>
      </c>
      <c r="K1157">
        <v>113.38</v>
      </c>
      <c r="L1157">
        <v>14</v>
      </c>
      <c r="M1157" t="s">
        <v>392</v>
      </c>
      <c r="N1157">
        <v>22</v>
      </c>
      <c r="O1157" t="s">
        <v>392</v>
      </c>
      <c r="P1157" t="s">
        <v>32</v>
      </c>
      <c r="Q1157" t="s">
        <v>5937</v>
      </c>
      <c r="R1157" t="s">
        <v>73</v>
      </c>
      <c r="S1157" t="s">
        <v>73</v>
      </c>
      <c r="T1157" t="s">
        <v>34</v>
      </c>
      <c r="U1157" t="str">
        <f>VLOOKUP(F1157,[1]Sheet2!H:J,2,FALSE)</f>
        <v>Chemicals</v>
      </c>
      <c r="V1157" t="str">
        <f>VLOOKUP(F1157,[1]Sheet2!H:J,3,FALSE)</f>
        <v>Chemicals</v>
      </c>
    </row>
    <row r="1158" spans="1:22" x14ac:dyDescent="0.3">
      <c r="A1158" t="s">
        <v>5938</v>
      </c>
      <c r="B1158" t="s">
        <v>23</v>
      </c>
      <c r="C1158" t="s">
        <v>5939</v>
      </c>
      <c r="D1158" t="s">
        <v>5940</v>
      </c>
      <c r="E1158">
        <v>538373</v>
      </c>
      <c r="F1158" t="s">
        <v>5941</v>
      </c>
      <c r="G1158" t="s">
        <v>73</v>
      </c>
      <c r="H1158" t="s">
        <v>28</v>
      </c>
      <c r="I1158" t="s">
        <v>58</v>
      </c>
      <c r="J1158" t="s">
        <v>29</v>
      </c>
      <c r="K1158">
        <v>63.97</v>
      </c>
      <c r="L1158">
        <v>48</v>
      </c>
      <c r="M1158" t="s">
        <v>3707</v>
      </c>
      <c r="N1158">
        <v>75</v>
      </c>
      <c r="O1158" t="s">
        <v>2013</v>
      </c>
      <c r="P1158" t="s">
        <v>32</v>
      </c>
      <c r="Q1158" t="s">
        <v>5942</v>
      </c>
      <c r="R1158" t="s">
        <v>73</v>
      </c>
      <c r="S1158" t="s">
        <v>73</v>
      </c>
      <c r="T1158" t="s">
        <v>34</v>
      </c>
      <c r="U1158" t="str">
        <f>VLOOKUP(F1158,[1]Sheet2!H:J,2,FALSE)</f>
        <v>Chemicals</v>
      </c>
      <c r="V1158" t="str">
        <f>VLOOKUP(F1158,[1]Sheet2!H:J,3,FALSE)</f>
        <v>Chemicals</v>
      </c>
    </row>
    <row r="1159" spans="1:22" x14ac:dyDescent="0.3">
      <c r="A1159" t="s">
        <v>5943</v>
      </c>
      <c r="B1159" t="s">
        <v>23</v>
      </c>
      <c r="C1159" t="s">
        <v>5944</v>
      </c>
      <c r="D1159" t="s">
        <v>5945</v>
      </c>
      <c r="E1159">
        <v>543318</v>
      </c>
      <c r="F1159" t="s">
        <v>5946</v>
      </c>
      <c r="G1159" t="s">
        <v>39</v>
      </c>
      <c r="H1159" t="s">
        <v>28</v>
      </c>
      <c r="I1159" t="s">
        <v>29</v>
      </c>
      <c r="J1159" t="s">
        <v>29</v>
      </c>
      <c r="K1159">
        <v>11902.66</v>
      </c>
      <c r="L1159">
        <v>14</v>
      </c>
      <c r="M1159" t="s">
        <v>392</v>
      </c>
      <c r="N1159">
        <v>22</v>
      </c>
      <c r="O1159" t="s">
        <v>392</v>
      </c>
      <c r="P1159" t="s">
        <v>32</v>
      </c>
      <c r="Q1159" t="s">
        <v>5947</v>
      </c>
      <c r="R1159" t="s">
        <v>5947</v>
      </c>
      <c r="S1159" t="s">
        <v>34</v>
      </c>
      <c r="T1159" t="s">
        <v>34</v>
      </c>
      <c r="U1159" t="str">
        <f>VLOOKUP(F1159,[1]Sheet2!H:J,2,FALSE)</f>
        <v>Chemicals</v>
      </c>
      <c r="V1159" t="str">
        <f>VLOOKUP(F1159,[1]Sheet2!H:J,3,FALSE)</f>
        <v>Chemicals</v>
      </c>
    </row>
    <row r="1160" spans="1:22" x14ac:dyDescent="0.3">
      <c r="A1160" t="s">
        <v>5948</v>
      </c>
      <c r="B1160" t="s">
        <v>23</v>
      </c>
      <c r="C1160" t="s">
        <v>5949</v>
      </c>
      <c r="D1160" t="s">
        <v>5950</v>
      </c>
      <c r="E1160">
        <v>543275</v>
      </c>
      <c r="F1160" t="s">
        <v>5951</v>
      </c>
      <c r="G1160" t="s">
        <v>39</v>
      </c>
      <c r="H1160" t="s">
        <v>28</v>
      </c>
      <c r="I1160" t="s">
        <v>29</v>
      </c>
      <c r="J1160" t="s">
        <v>29</v>
      </c>
      <c r="K1160">
        <v>12576.25</v>
      </c>
      <c r="L1160">
        <v>14</v>
      </c>
      <c r="M1160" t="s">
        <v>392</v>
      </c>
      <c r="N1160">
        <v>22</v>
      </c>
      <c r="O1160" t="s">
        <v>392</v>
      </c>
      <c r="P1160" t="s">
        <v>32</v>
      </c>
      <c r="Q1160" t="s">
        <v>5952</v>
      </c>
      <c r="R1160" t="s">
        <v>5952</v>
      </c>
      <c r="S1160" t="s">
        <v>34</v>
      </c>
      <c r="T1160" t="s">
        <v>34</v>
      </c>
      <c r="U1160" t="str">
        <f>VLOOKUP(F1160,[1]Sheet2!H:J,2,FALSE)</f>
        <v>Chemicals</v>
      </c>
      <c r="V1160" t="str">
        <f>VLOOKUP(F1160,[1]Sheet2!H:J,3,FALSE)</f>
        <v>Chemicals</v>
      </c>
    </row>
    <row r="1161" spans="1:22" x14ac:dyDescent="0.3">
      <c r="A1161" t="s">
        <v>5953</v>
      </c>
      <c r="B1161" t="s">
        <v>23</v>
      </c>
      <c r="C1161" t="s">
        <v>5954</v>
      </c>
      <c r="D1161" t="s">
        <v>5955</v>
      </c>
      <c r="E1161">
        <v>540395</v>
      </c>
      <c r="F1161" t="s">
        <v>5956</v>
      </c>
      <c r="G1161" t="s">
        <v>27</v>
      </c>
      <c r="H1161" t="s">
        <v>28</v>
      </c>
      <c r="I1161" t="s">
        <v>29</v>
      </c>
      <c r="J1161" t="s">
        <v>58</v>
      </c>
      <c r="K1161">
        <v>170.67</v>
      </c>
      <c r="L1161">
        <v>14</v>
      </c>
      <c r="M1161" t="s">
        <v>392</v>
      </c>
      <c r="N1161">
        <v>22</v>
      </c>
      <c r="O1161" t="s">
        <v>392</v>
      </c>
      <c r="P1161" t="s">
        <v>32</v>
      </c>
      <c r="Q1161" t="s">
        <v>73</v>
      </c>
      <c r="R1161" t="s">
        <v>5957</v>
      </c>
      <c r="S1161" t="s">
        <v>34</v>
      </c>
      <c r="T1161" t="s">
        <v>75</v>
      </c>
      <c r="U1161" t="str">
        <f>VLOOKUP(F1161,[1]Sheet2!H:J,2,FALSE)</f>
        <v>Chemicals</v>
      </c>
      <c r="V1161" t="str">
        <f>VLOOKUP(F1161,[1]Sheet2!H:J,3,FALSE)</f>
        <v>Chemicals</v>
      </c>
    </row>
    <row r="1162" spans="1:22" x14ac:dyDescent="0.3">
      <c r="A1162" t="s">
        <v>5958</v>
      </c>
      <c r="B1162" t="s">
        <v>23</v>
      </c>
      <c r="C1162" t="s">
        <v>5959</v>
      </c>
      <c r="D1162" t="s">
        <v>5960</v>
      </c>
      <c r="E1162">
        <v>535053</v>
      </c>
      <c r="F1162" t="s">
        <v>5961</v>
      </c>
      <c r="G1162" t="s">
        <v>73</v>
      </c>
      <c r="H1162" t="s">
        <v>28</v>
      </c>
      <c r="I1162" t="s">
        <v>58</v>
      </c>
      <c r="J1162" t="s">
        <v>29</v>
      </c>
      <c r="K1162">
        <v>164.12</v>
      </c>
      <c r="L1162">
        <v>14</v>
      </c>
      <c r="M1162" t="s">
        <v>392</v>
      </c>
      <c r="N1162">
        <v>22</v>
      </c>
      <c r="O1162" t="s">
        <v>392</v>
      </c>
      <c r="P1162" t="s">
        <v>32</v>
      </c>
      <c r="Q1162" t="s">
        <v>5962</v>
      </c>
      <c r="R1162" t="s">
        <v>73</v>
      </c>
      <c r="S1162" t="s">
        <v>75</v>
      </c>
      <c r="T1162" t="s">
        <v>34</v>
      </c>
      <c r="U1162" t="str">
        <f>VLOOKUP(F1162,[1]Sheet2!H:J,2,FALSE)</f>
        <v>Chemicals</v>
      </c>
      <c r="V1162" t="str">
        <f>VLOOKUP(F1162,[1]Sheet2!H:J,3,FALSE)</f>
        <v>Chemicals</v>
      </c>
    </row>
    <row r="1163" spans="1:22" x14ac:dyDescent="0.3">
      <c r="A1163" t="s">
        <v>5963</v>
      </c>
      <c r="B1163" t="s">
        <v>23</v>
      </c>
      <c r="C1163" t="s">
        <v>5964</v>
      </c>
      <c r="D1163" t="s">
        <v>5965</v>
      </c>
      <c r="E1163">
        <v>540204</v>
      </c>
      <c r="F1163" t="s">
        <v>5966</v>
      </c>
      <c r="G1163" t="s">
        <v>72</v>
      </c>
      <c r="H1163" t="s">
        <v>28</v>
      </c>
      <c r="I1163" t="s">
        <v>29</v>
      </c>
      <c r="J1163" t="s">
        <v>58</v>
      </c>
      <c r="K1163">
        <v>72.819999999999993</v>
      </c>
      <c r="L1163">
        <v>14</v>
      </c>
      <c r="M1163" t="s">
        <v>392</v>
      </c>
      <c r="N1163">
        <v>22</v>
      </c>
      <c r="O1163" t="s">
        <v>392</v>
      </c>
      <c r="P1163" t="s">
        <v>32</v>
      </c>
      <c r="Q1163" t="s">
        <v>73</v>
      </c>
      <c r="R1163" t="s">
        <v>5967</v>
      </c>
      <c r="S1163" t="s">
        <v>34</v>
      </c>
      <c r="T1163" t="s">
        <v>75</v>
      </c>
      <c r="U1163" t="str">
        <f>VLOOKUP(F1163,[1]Sheet2!H:J,2,FALSE)</f>
        <v>Chemicals</v>
      </c>
      <c r="V1163" t="str">
        <f>VLOOKUP(F1163,[1]Sheet2!H:J,3,FALSE)</f>
        <v>Chemicals</v>
      </c>
    </row>
    <row r="1164" spans="1:22" x14ac:dyDescent="0.3">
      <c r="A1164" t="s">
        <v>5968</v>
      </c>
      <c r="B1164" t="s">
        <v>23</v>
      </c>
      <c r="C1164" t="s">
        <v>5969</v>
      </c>
      <c r="D1164" t="s">
        <v>5970</v>
      </c>
      <c r="E1164">
        <v>543657</v>
      </c>
      <c r="F1164" t="s">
        <v>5971</v>
      </c>
      <c r="G1164" t="s">
        <v>39</v>
      </c>
      <c r="H1164" t="s">
        <v>28</v>
      </c>
      <c r="I1164" t="s">
        <v>29</v>
      </c>
      <c r="J1164" t="s">
        <v>29</v>
      </c>
      <c r="K1164">
        <v>8760.2800000000007</v>
      </c>
      <c r="L1164">
        <v>14</v>
      </c>
      <c r="M1164" t="s">
        <v>392</v>
      </c>
      <c r="N1164">
        <v>22</v>
      </c>
      <c r="O1164" t="s">
        <v>392</v>
      </c>
      <c r="P1164" t="s">
        <v>32</v>
      </c>
      <c r="Q1164" t="s">
        <v>5972</v>
      </c>
      <c r="R1164" t="s">
        <v>5972</v>
      </c>
      <c r="S1164" t="s">
        <v>34</v>
      </c>
      <c r="T1164" t="s">
        <v>34</v>
      </c>
      <c r="U1164" t="str">
        <f>VLOOKUP(F1164,[1]Sheet2!H:J,2,FALSE)</f>
        <v>Chemicals</v>
      </c>
      <c r="V1164" t="str">
        <f>VLOOKUP(F1164,[1]Sheet2!H:J,3,FALSE)</f>
        <v>Chemicals</v>
      </c>
    </row>
    <row r="1165" spans="1:22" x14ac:dyDescent="0.3">
      <c r="A1165" t="s">
        <v>5973</v>
      </c>
      <c r="B1165" t="s">
        <v>23</v>
      </c>
      <c r="C1165" t="s">
        <v>5974</v>
      </c>
      <c r="D1165" t="s">
        <v>5975</v>
      </c>
      <c r="E1165">
        <v>538392</v>
      </c>
      <c r="F1165" t="s">
        <v>5976</v>
      </c>
      <c r="G1165" t="s">
        <v>73</v>
      </c>
      <c r="H1165" t="s">
        <v>28</v>
      </c>
      <c r="I1165" t="s">
        <v>58</v>
      </c>
      <c r="J1165" t="s">
        <v>29</v>
      </c>
      <c r="K1165">
        <v>54.04</v>
      </c>
      <c r="L1165">
        <v>14</v>
      </c>
      <c r="M1165" t="s">
        <v>392</v>
      </c>
      <c r="N1165">
        <v>38</v>
      </c>
      <c r="O1165" t="s">
        <v>4907</v>
      </c>
      <c r="P1165" t="s">
        <v>32</v>
      </c>
      <c r="Q1165" t="s">
        <v>5977</v>
      </c>
      <c r="R1165" t="s">
        <v>73</v>
      </c>
      <c r="S1165" t="s">
        <v>75</v>
      </c>
      <c r="T1165" t="s">
        <v>34</v>
      </c>
      <c r="U1165" t="str">
        <f>VLOOKUP(F1165,[1]Sheet2!H:J,2,FALSE)</f>
        <v>Chemicals</v>
      </c>
      <c r="V1165" t="str">
        <f>VLOOKUP(F1165,[1]Sheet2!H:J,3,FALSE)</f>
        <v>Chemicals</v>
      </c>
    </row>
    <row r="1166" spans="1:22" x14ac:dyDescent="0.3">
      <c r="A1166" t="s">
        <v>5978</v>
      </c>
      <c r="B1166" t="s">
        <v>23</v>
      </c>
      <c r="C1166" t="s">
        <v>5979</v>
      </c>
      <c r="D1166" t="s">
        <v>5980</v>
      </c>
      <c r="E1166">
        <v>538387</v>
      </c>
      <c r="F1166" t="s">
        <v>5981</v>
      </c>
      <c r="G1166" t="s">
        <v>73</v>
      </c>
      <c r="H1166" t="s">
        <v>28</v>
      </c>
      <c r="I1166" t="s">
        <v>58</v>
      </c>
      <c r="J1166" t="s">
        <v>29</v>
      </c>
      <c r="K1166">
        <v>85.9</v>
      </c>
      <c r="L1166">
        <v>25</v>
      </c>
      <c r="M1166" t="s">
        <v>4984</v>
      </c>
      <c r="N1166">
        <v>49</v>
      </c>
      <c r="O1166" t="s">
        <v>4984</v>
      </c>
      <c r="P1166" t="s">
        <v>32</v>
      </c>
      <c r="Q1166" t="s">
        <v>5982</v>
      </c>
      <c r="R1166" t="s">
        <v>73</v>
      </c>
      <c r="S1166" t="s">
        <v>75</v>
      </c>
      <c r="T1166" t="s">
        <v>34</v>
      </c>
      <c r="U1166" t="str">
        <f>VLOOKUP(F1166,[1]Sheet2!H:J,2,FALSE)</f>
        <v>Chemicals</v>
      </c>
      <c r="V1166" t="str">
        <f>VLOOKUP(F1166,[1]Sheet2!H:J,3,FALSE)</f>
        <v>Fertilizers</v>
      </c>
    </row>
    <row r="1167" spans="1:22" x14ac:dyDescent="0.3">
      <c r="A1167" t="s">
        <v>5983</v>
      </c>
      <c r="B1167" t="s">
        <v>23</v>
      </c>
      <c r="C1167" t="s">
        <v>5984</v>
      </c>
      <c r="D1167" t="s">
        <v>5985</v>
      </c>
      <c r="E1167">
        <v>543213</v>
      </c>
      <c r="F1167" t="s">
        <v>5986</v>
      </c>
      <c r="G1167" t="s">
        <v>27</v>
      </c>
      <c r="H1167" t="s">
        <v>28</v>
      </c>
      <c r="I1167" t="s">
        <v>29</v>
      </c>
      <c r="J1167" t="s">
        <v>29</v>
      </c>
      <c r="K1167">
        <v>3504.73</v>
      </c>
      <c r="L1167">
        <v>14</v>
      </c>
      <c r="M1167" t="s">
        <v>392</v>
      </c>
      <c r="N1167">
        <v>22</v>
      </c>
      <c r="O1167" t="s">
        <v>392</v>
      </c>
      <c r="P1167" t="s">
        <v>32</v>
      </c>
      <c r="Q1167" t="s">
        <v>5987</v>
      </c>
      <c r="R1167" t="s">
        <v>5987</v>
      </c>
      <c r="S1167" t="s">
        <v>34</v>
      </c>
      <c r="T1167" t="s">
        <v>34</v>
      </c>
      <c r="U1167" t="str">
        <f>VLOOKUP(F1167,[1]Sheet2!H:J,2,FALSE)</f>
        <v>Chemicals</v>
      </c>
      <c r="V1167" t="str">
        <f>VLOOKUP(F1167,[1]Sheet2!H:J,3,FALSE)</f>
        <v>Chemicals</v>
      </c>
    </row>
    <row r="1168" spans="1:22" x14ac:dyDescent="0.3">
      <c r="A1168" t="s">
        <v>5988</v>
      </c>
      <c r="B1168" t="s">
        <v>23</v>
      </c>
      <c r="C1168" t="s">
        <v>5989</v>
      </c>
      <c r="D1168" t="s">
        <v>5990</v>
      </c>
      <c r="E1168">
        <v>540550</v>
      </c>
      <c r="F1168" t="s">
        <v>5991</v>
      </c>
      <c r="G1168" t="s">
        <v>677</v>
      </c>
      <c r="H1168" t="s">
        <v>28</v>
      </c>
      <c r="I1168" t="s">
        <v>29</v>
      </c>
      <c r="J1168" t="s">
        <v>58</v>
      </c>
      <c r="K1168">
        <v>29.68</v>
      </c>
      <c r="L1168">
        <v>14</v>
      </c>
      <c r="M1168" t="s">
        <v>392</v>
      </c>
      <c r="N1168">
        <v>22</v>
      </c>
      <c r="O1168" t="s">
        <v>392</v>
      </c>
      <c r="P1168" t="s">
        <v>32</v>
      </c>
      <c r="Q1168" t="s">
        <v>73</v>
      </c>
      <c r="R1168" t="s">
        <v>5992</v>
      </c>
      <c r="S1168" t="s">
        <v>34</v>
      </c>
      <c r="T1168" t="s">
        <v>75</v>
      </c>
      <c r="U1168" t="str">
        <f>VLOOKUP(F1168,[1]Sheet2!H:J,2,FALSE)</f>
        <v>Chemicals</v>
      </c>
      <c r="V1168" t="str">
        <f>VLOOKUP(F1168,[1]Sheet2!H:J,3,FALSE)</f>
        <v>Chemicals</v>
      </c>
    </row>
    <row r="1169" spans="1:22" x14ac:dyDescent="0.3">
      <c r="A1169" t="s">
        <v>5993</v>
      </c>
      <c r="B1169" t="s">
        <v>23</v>
      </c>
      <c r="C1169" t="s">
        <v>5994</v>
      </c>
      <c r="D1169" t="s">
        <v>5995</v>
      </c>
      <c r="E1169">
        <v>543645</v>
      </c>
      <c r="F1169" t="s">
        <v>5996</v>
      </c>
      <c r="G1169" t="s">
        <v>27</v>
      </c>
      <c r="H1169" t="s">
        <v>28</v>
      </c>
      <c r="I1169" t="s">
        <v>29</v>
      </c>
      <c r="J1169" t="s">
        <v>29</v>
      </c>
      <c r="K1169">
        <v>150.80000000000001</v>
      </c>
      <c r="L1169">
        <v>14</v>
      </c>
      <c r="M1169" t="s">
        <v>392</v>
      </c>
      <c r="N1169">
        <v>38</v>
      </c>
      <c r="O1169" t="s">
        <v>4907</v>
      </c>
      <c r="P1169" t="s">
        <v>32</v>
      </c>
      <c r="Q1169" t="s">
        <v>5997</v>
      </c>
      <c r="R1169" t="s">
        <v>5997</v>
      </c>
      <c r="S1169" t="s">
        <v>34</v>
      </c>
      <c r="T1169" t="s">
        <v>34</v>
      </c>
      <c r="U1169" t="str">
        <f>VLOOKUP(F1169,[1]Sheet2!H:J,2,FALSE)</f>
        <v>Chemicals</v>
      </c>
      <c r="V1169" t="str">
        <f>VLOOKUP(F1169,[1]Sheet2!H:J,3,FALSE)</f>
        <v>Dyes &amp; Pigments</v>
      </c>
    </row>
    <row r="1170" spans="1:22" x14ac:dyDescent="0.3">
      <c r="A1170" t="s">
        <v>5998</v>
      </c>
      <c r="B1170" t="s">
        <v>23</v>
      </c>
      <c r="C1170" t="s">
        <v>5999</v>
      </c>
      <c r="D1170" t="s">
        <v>6000</v>
      </c>
      <c r="E1170">
        <v>543534</v>
      </c>
      <c r="F1170" t="s">
        <v>6001</v>
      </c>
      <c r="G1170" t="s">
        <v>39</v>
      </c>
      <c r="H1170" t="s">
        <v>28</v>
      </c>
      <c r="I1170" t="s">
        <v>29</v>
      </c>
      <c r="J1170" t="s">
        <v>29</v>
      </c>
      <c r="K1170">
        <v>9826.93</v>
      </c>
      <c r="L1170">
        <v>14</v>
      </c>
      <c r="M1170" t="s">
        <v>392</v>
      </c>
      <c r="N1170">
        <v>22</v>
      </c>
      <c r="O1170" t="s">
        <v>392</v>
      </c>
      <c r="P1170" t="s">
        <v>32</v>
      </c>
      <c r="Q1170" t="s">
        <v>6002</v>
      </c>
      <c r="R1170" t="s">
        <v>6002</v>
      </c>
      <c r="S1170" t="s">
        <v>34</v>
      </c>
      <c r="T1170" t="s">
        <v>34</v>
      </c>
      <c r="U1170" t="str">
        <f>VLOOKUP(F1170,[1]Sheet2!H:J,2,FALSE)</f>
        <v>Chemicals</v>
      </c>
      <c r="V1170" t="str">
        <f>VLOOKUP(F1170,[1]Sheet2!H:J,3,FALSE)</f>
        <v>Chemicals</v>
      </c>
    </row>
    <row r="1171" spans="1:22" x14ac:dyDescent="0.3">
      <c r="A1171" t="s">
        <v>6003</v>
      </c>
      <c r="B1171" t="s">
        <v>23</v>
      </c>
      <c r="C1171" t="s">
        <v>6004</v>
      </c>
      <c r="D1171" t="s">
        <v>6005</v>
      </c>
      <c r="E1171">
        <v>543433</v>
      </c>
      <c r="F1171" t="s">
        <v>6006</v>
      </c>
      <c r="G1171" t="s">
        <v>27</v>
      </c>
      <c r="H1171" t="s">
        <v>28</v>
      </c>
      <c r="I1171" t="s">
        <v>29</v>
      </c>
      <c r="J1171" t="s">
        <v>29</v>
      </c>
      <c r="K1171">
        <v>456.89</v>
      </c>
      <c r="L1171">
        <v>14</v>
      </c>
      <c r="M1171" t="s">
        <v>392</v>
      </c>
      <c r="N1171">
        <v>22</v>
      </c>
      <c r="O1171" t="s">
        <v>392</v>
      </c>
      <c r="P1171" t="s">
        <v>32</v>
      </c>
      <c r="Q1171" t="s">
        <v>6007</v>
      </c>
      <c r="R1171" t="s">
        <v>6007</v>
      </c>
      <c r="S1171" t="s">
        <v>34</v>
      </c>
      <c r="T1171" t="s">
        <v>34</v>
      </c>
      <c r="U1171" t="str">
        <f>VLOOKUP(F1171,[1]Sheet2!H:J,2,FALSE)</f>
        <v>Chemicals</v>
      </c>
      <c r="V1171" t="str">
        <f>VLOOKUP(F1171,[1]Sheet2!H:J,3,FALSE)</f>
        <v>Chemicals</v>
      </c>
    </row>
    <row r="1172" spans="1:22" x14ac:dyDescent="0.3">
      <c r="A1172" t="s">
        <v>6008</v>
      </c>
      <c r="B1172" t="s">
        <v>23</v>
      </c>
      <c r="C1172" t="s">
        <v>6009</v>
      </c>
      <c r="D1172" t="s">
        <v>6010</v>
      </c>
      <c r="E1172">
        <v>543311</v>
      </c>
      <c r="F1172" t="s">
        <v>6011</v>
      </c>
      <c r="G1172" t="s">
        <v>27</v>
      </c>
      <c r="H1172" t="s">
        <v>28</v>
      </c>
      <c r="I1172" t="s">
        <v>29</v>
      </c>
      <c r="J1172" t="s">
        <v>29</v>
      </c>
      <c r="K1172">
        <v>2476.59</v>
      </c>
      <c r="L1172">
        <v>1</v>
      </c>
      <c r="M1172" t="s">
        <v>4928</v>
      </c>
      <c r="N1172">
        <v>67</v>
      </c>
      <c r="O1172" t="s">
        <v>4929</v>
      </c>
      <c r="P1172" t="s">
        <v>32</v>
      </c>
      <c r="Q1172" t="s">
        <v>6012</v>
      </c>
      <c r="R1172" t="s">
        <v>6012</v>
      </c>
      <c r="S1172" t="s">
        <v>34</v>
      </c>
      <c r="T1172" t="s">
        <v>34</v>
      </c>
      <c r="U1172" t="str">
        <f>VLOOKUP(F1172,[1]Sheet2!H:J,2,FALSE)</f>
        <v>Chemicals</v>
      </c>
      <c r="V1172" t="str">
        <f>VLOOKUP(F1172,[1]Sheet2!H:J,3,FALSE)</f>
        <v>Pesticides &amp; Agrochemicals</v>
      </c>
    </row>
    <row r="1173" spans="1:22" x14ac:dyDescent="0.3">
      <c r="A1173" t="s">
        <v>6013</v>
      </c>
      <c r="B1173" t="s">
        <v>23</v>
      </c>
      <c r="C1173" t="s">
        <v>6014</v>
      </c>
      <c r="D1173" t="s">
        <v>6015</v>
      </c>
      <c r="E1173">
        <v>535099</v>
      </c>
      <c r="F1173" t="s">
        <v>6016</v>
      </c>
      <c r="G1173" t="s">
        <v>73</v>
      </c>
      <c r="H1173" t="s">
        <v>28</v>
      </c>
      <c r="I1173" t="s">
        <v>58</v>
      </c>
      <c r="J1173" t="s">
        <v>29</v>
      </c>
      <c r="K1173">
        <v>49.61</v>
      </c>
      <c r="L1173">
        <v>14</v>
      </c>
      <c r="M1173" t="s">
        <v>392</v>
      </c>
      <c r="N1173">
        <v>38</v>
      </c>
      <c r="O1173" t="s">
        <v>4907</v>
      </c>
      <c r="P1173" t="s">
        <v>32</v>
      </c>
      <c r="Q1173" t="s">
        <v>6017</v>
      </c>
      <c r="R1173" t="s">
        <v>73</v>
      </c>
      <c r="S1173" t="s">
        <v>75</v>
      </c>
      <c r="T1173" t="s">
        <v>34</v>
      </c>
      <c r="U1173" t="str">
        <f>VLOOKUP(F1173,[1]Sheet2!H:J,2,FALSE)</f>
        <v>Chemicals</v>
      </c>
      <c r="V1173" t="str">
        <f>VLOOKUP(F1173,[1]Sheet2!H:J,3,FALSE)</f>
        <v>Dyes &amp; Pigments</v>
      </c>
    </row>
    <row r="1174" spans="1:22" x14ac:dyDescent="0.3">
      <c r="A1174" t="s">
        <v>6018</v>
      </c>
      <c r="B1174" t="s">
        <v>23</v>
      </c>
      <c r="C1174" t="s">
        <v>6019</v>
      </c>
      <c r="D1174" t="s">
        <v>6020</v>
      </c>
      <c r="E1174">
        <v>543687</v>
      </c>
      <c r="F1174" t="s">
        <v>6021</v>
      </c>
      <c r="G1174" t="s">
        <v>27</v>
      </c>
      <c r="H1174" t="s">
        <v>28</v>
      </c>
      <c r="I1174" t="s">
        <v>29</v>
      </c>
      <c r="J1174" t="s">
        <v>29</v>
      </c>
      <c r="K1174">
        <v>1088.95</v>
      </c>
      <c r="L1174">
        <v>1</v>
      </c>
      <c r="M1174" t="s">
        <v>4928</v>
      </c>
      <c r="N1174">
        <v>67</v>
      </c>
      <c r="O1174" t="s">
        <v>4929</v>
      </c>
      <c r="P1174" t="s">
        <v>32</v>
      </c>
      <c r="Q1174" t="s">
        <v>6022</v>
      </c>
      <c r="R1174" t="s">
        <v>6022</v>
      </c>
      <c r="S1174" t="s">
        <v>34</v>
      </c>
      <c r="T1174" t="s">
        <v>34</v>
      </c>
      <c r="U1174" t="str">
        <f>VLOOKUP(F1174,[1]Sheet2!H:J,2,FALSE)</f>
        <v>Chemicals</v>
      </c>
      <c r="V1174" t="str">
        <f>VLOOKUP(F1174,[1]Sheet2!H:J,3,FALSE)</f>
        <v>Pesticides &amp; Agrochemicals</v>
      </c>
    </row>
    <row r="1175" spans="1:22" x14ac:dyDescent="0.3">
      <c r="A1175" t="s">
        <v>6023</v>
      </c>
      <c r="B1175" t="s">
        <v>23</v>
      </c>
      <c r="C1175" t="s">
        <v>6024</v>
      </c>
      <c r="D1175" t="s">
        <v>6025</v>
      </c>
      <c r="E1175">
        <v>541778</v>
      </c>
      <c r="F1175" t="s">
        <v>6026</v>
      </c>
      <c r="G1175" t="s">
        <v>257</v>
      </c>
      <c r="H1175" t="s">
        <v>28</v>
      </c>
      <c r="I1175" t="s">
        <v>29</v>
      </c>
      <c r="J1175" t="s">
        <v>58</v>
      </c>
      <c r="K1175">
        <v>120.9</v>
      </c>
      <c r="L1175">
        <v>48</v>
      </c>
      <c r="M1175" t="s">
        <v>3707</v>
      </c>
      <c r="N1175">
        <v>75</v>
      </c>
      <c r="O1175" t="s">
        <v>2013</v>
      </c>
      <c r="P1175" t="s">
        <v>32</v>
      </c>
      <c r="Q1175" t="s">
        <v>73</v>
      </c>
      <c r="R1175" t="s">
        <v>6027</v>
      </c>
      <c r="S1175" t="s">
        <v>34</v>
      </c>
      <c r="T1175" t="s">
        <v>75</v>
      </c>
      <c r="U1175" t="str">
        <f>VLOOKUP(F1175,[1]Sheet2!H:J,2,FALSE)</f>
        <v>Chemicals</v>
      </c>
      <c r="V1175" t="str">
        <f>VLOOKUP(F1175,[1]Sheet2!H:J,3,FALSE)</f>
        <v>Chemicals</v>
      </c>
    </row>
    <row r="1176" spans="1:22" x14ac:dyDescent="0.3">
      <c r="A1176" t="s">
        <v>6028</v>
      </c>
      <c r="B1176" t="s">
        <v>23</v>
      </c>
      <c r="C1176" t="s">
        <v>6029</v>
      </c>
      <c r="D1176" t="s">
        <v>6030</v>
      </c>
      <c r="E1176">
        <v>535097</v>
      </c>
      <c r="F1176" t="s">
        <v>6031</v>
      </c>
      <c r="G1176" t="s">
        <v>73</v>
      </c>
      <c r="H1176" t="s">
        <v>28</v>
      </c>
      <c r="I1176" t="s">
        <v>58</v>
      </c>
      <c r="J1176" t="s">
        <v>29</v>
      </c>
      <c r="K1176">
        <v>106.38</v>
      </c>
      <c r="L1176">
        <v>14</v>
      </c>
      <c r="M1176" t="s">
        <v>392</v>
      </c>
      <c r="N1176">
        <v>22</v>
      </c>
      <c r="O1176" t="s">
        <v>392</v>
      </c>
      <c r="P1176" t="s">
        <v>32</v>
      </c>
      <c r="Q1176" t="s">
        <v>6032</v>
      </c>
      <c r="R1176" t="s">
        <v>73</v>
      </c>
      <c r="S1176" t="s">
        <v>75</v>
      </c>
      <c r="T1176" t="s">
        <v>34</v>
      </c>
      <c r="U1176" t="str">
        <f>VLOOKUP(F1176,[1]Sheet2!H:J,2,FALSE)</f>
        <v>Chemicals</v>
      </c>
      <c r="V1176" t="str">
        <f>VLOOKUP(F1176,[1]Sheet2!H:J,3,FALSE)</f>
        <v>Chemicals</v>
      </c>
    </row>
    <row r="1177" spans="1:22" x14ac:dyDescent="0.3">
      <c r="A1177" t="s">
        <v>6033</v>
      </c>
      <c r="B1177" t="s">
        <v>23</v>
      </c>
      <c r="C1177" t="s">
        <v>6034</v>
      </c>
      <c r="D1177" t="s">
        <v>6035</v>
      </c>
      <c r="E1177">
        <v>544100</v>
      </c>
      <c r="F1177" t="s">
        <v>6036</v>
      </c>
      <c r="G1177" t="s">
        <v>27</v>
      </c>
      <c r="H1177" t="s">
        <v>28</v>
      </c>
      <c r="I1177" t="s">
        <v>29</v>
      </c>
      <c r="J1177" t="s">
        <v>29</v>
      </c>
      <c r="K1177">
        <v>446.41</v>
      </c>
      <c r="L1177">
        <v>25</v>
      </c>
      <c r="M1177" t="s">
        <v>4984</v>
      </c>
      <c r="N1177">
        <v>49</v>
      </c>
      <c r="O1177" t="s">
        <v>4984</v>
      </c>
      <c r="P1177" t="s">
        <v>32</v>
      </c>
      <c r="Q1177" t="s">
        <v>6037</v>
      </c>
      <c r="R1177" t="s">
        <v>6037</v>
      </c>
      <c r="S1177" t="s">
        <v>34</v>
      </c>
      <c r="T1177" t="s">
        <v>34</v>
      </c>
      <c r="U1177" t="str">
        <f>VLOOKUP(F1177,[1]Sheet2!H:J,2,FALSE)</f>
        <v>Chemicals</v>
      </c>
      <c r="V1177" t="str">
        <f>VLOOKUP(F1177,[1]Sheet2!H:J,3,FALSE)</f>
        <v>Pesticides &amp; Agrochemicals</v>
      </c>
    </row>
    <row r="1178" spans="1:22" x14ac:dyDescent="0.3">
      <c r="A1178" t="s">
        <v>6038</v>
      </c>
      <c r="B1178" t="s">
        <v>23</v>
      </c>
      <c r="C1178" t="s">
        <v>6039</v>
      </c>
      <c r="D1178" t="s">
        <v>6040</v>
      </c>
      <c r="E1178">
        <v>78384</v>
      </c>
      <c r="F1178" t="s">
        <v>6041</v>
      </c>
      <c r="G1178" t="s">
        <v>73</v>
      </c>
      <c r="H1178" t="s">
        <v>28</v>
      </c>
      <c r="I1178" t="s">
        <v>58</v>
      </c>
      <c r="J1178" t="s">
        <v>29</v>
      </c>
      <c r="K1178">
        <v>45.18</v>
      </c>
      <c r="L1178">
        <v>43</v>
      </c>
      <c r="M1178" t="s">
        <v>4877</v>
      </c>
      <c r="N1178">
        <v>63</v>
      </c>
      <c r="O1178" t="s">
        <v>4878</v>
      </c>
      <c r="P1178" t="s">
        <v>32</v>
      </c>
      <c r="Q1178" t="s">
        <v>6042</v>
      </c>
      <c r="R1178" t="s">
        <v>73</v>
      </c>
      <c r="S1178" t="s">
        <v>73</v>
      </c>
      <c r="T1178" t="s">
        <v>34</v>
      </c>
      <c r="U1178" t="str">
        <f>VLOOKUP(F1178,[1]Sheet2!H:J,2,FALSE)</f>
        <v>Chemicals</v>
      </c>
      <c r="V1178" t="str">
        <f>VLOOKUP(F1178,[1]Sheet2!H:J,3,FALSE)</f>
        <v>Chemicals</v>
      </c>
    </row>
    <row r="1179" spans="1:22" x14ac:dyDescent="0.3">
      <c r="A1179" t="s">
        <v>6043</v>
      </c>
      <c r="B1179" t="s">
        <v>23</v>
      </c>
      <c r="C1179" t="s">
        <v>6044</v>
      </c>
      <c r="D1179" t="s">
        <v>6045</v>
      </c>
      <c r="E1179">
        <v>78690</v>
      </c>
      <c r="F1179" t="s">
        <v>6046</v>
      </c>
      <c r="G1179" t="s">
        <v>73</v>
      </c>
      <c r="H1179" t="s">
        <v>28</v>
      </c>
      <c r="I1179" t="s">
        <v>58</v>
      </c>
      <c r="J1179" t="s">
        <v>29</v>
      </c>
      <c r="K1179">
        <v>398.15</v>
      </c>
      <c r="L1179">
        <v>46</v>
      </c>
      <c r="M1179" t="s">
        <v>620</v>
      </c>
      <c r="N1179">
        <v>71</v>
      </c>
      <c r="O1179" t="s">
        <v>6047</v>
      </c>
      <c r="P1179" t="s">
        <v>32</v>
      </c>
      <c r="Q1179" t="s">
        <v>6048</v>
      </c>
      <c r="R1179" t="s">
        <v>73</v>
      </c>
      <c r="S1179" t="s">
        <v>73</v>
      </c>
      <c r="T1179" t="s">
        <v>34</v>
      </c>
      <c r="U1179" t="str">
        <f>VLOOKUP(F1179,[1]Sheet2!H:J,2,FALSE)</f>
        <v>Chemicals</v>
      </c>
      <c r="V1179" t="str">
        <f>VLOOKUP(F1179,[1]Sheet2!H:J,3,FALSE)</f>
        <v>Chemicals</v>
      </c>
    </row>
    <row r="1180" spans="1:22" x14ac:dyDescent="0.3">
      <c r="A1180" t="s">
        <v>6049</v>
      </c>
      <c r="B1180" t="s">
        <v>23</v>
      </c>
      <c r="C1180" t="s">
        <v>6050</v>
      </c>
      <c r="D1180" t="s">
        <v>6051</v>
      </c>
      <c r="E1180">
        <v>543331</v>
      </c>
      <c r="F1180" t="s">
        <v>6052</v>
      </c>
      <c r="G1180" t="s">
        <v>27</v>
      </c>
      <c r="H1180" t="s">
        <v>28</v>
      </c>
      <c r="I1180" t="s">
        <v>29</v>
      </c>
      <c r="J1180" t="s">
        <v>29</v>
      </c>
      <c r="K1180">
        <v>2124.0300000000002</v>
      </c>
      <c r="L1180">
        <v>1</v>
      </c>
      <c r="M1180" t="s">
        <v>4928</v>
      </c>
      <c r="N1180">
        <v>67</v>
      </c>
      <c r="O1180" t="s">
        <v>4929</v>
      </c>
      <c r="P1180" t="s">
        <v>32</v>
      </c>
      <c r="Q1180" t="s">
        <v>6053</v>
      </c>
      <c r="R1180" t="s">
        <v>6053</v>
      </c>
      <c r="S1180" t="s">
        <v>34</v>
      </c>
      <c r="T1180" t="s">
        <v>34</v>
      </c>
      <c r="U1180" t="str">
        <f>VLOOKUP(F1180,[1]Sheet2!H:J,2,FALSE)</f>
        <v>Chemicals</v>
      </c>
      <c r="V1180" t="str">
        <f>VLOOKUP(F1180,[1]Sheet2!H:J,3,FALSE)</f>
        <v>Pesticides &amp; Agrochemicals</v>
      </c>
    </row>
    <row r="1181" spans="1:22" x14ac:dyDescent="0.3">
      <c r="A1181" t="s">
        <v>6054</v>
      </c>
      <c r="B1181" t="s">
        <v>23</v>
      </c>
      <c r="C1181" t="s">
        <v>6055</v>
      </c>
      <c r="D1181" t="s">
        <v>6056</v>
      </c>
      <c r="E1181">
        <v>543321</v>
      </c>
      <c r="F1181" t="s">
        <v>6057</v>
      </c>
      <c r="G1181" t="s">
        <v>27</v>
      </c>
      <c r="H1181" t="s">
        <v>28</v>
      </c>
      <c r="I1181" t="s">
        <v>29</v>
      </c>
      <c r="J1181" t="s">
        <v>29</v>
      </c>
      <c r="K1181">
        <v>2477.1</v>
      </c>
      <c r="L1181">
        <v>14</v>
      </c>
      <c r="M1181" t="s">
        <v>392</v>
      </c>
      <c r="N1181">
        <v>22</v>
      </c>
      <c r="O1181" t="s">
        <v>392</v>
      </c>
      <c r="P1181" t="s">
        <v>32</v>
      </c>
      <c r="Q1181" t="s">
        <v>6058</v>
      </c>
      <c r="R1181" t="s">
        <v>6058</v>
      </c>
      <c r="S1181" t="s">
        <v>34</v>
      </c>
      <c r="T1181" t="s">
        <v>34</v>
      </c>
      <c r="U1181" t="str">
        <f>VLOOKUP(F1181,[1]Sheet2!H:J,2,FALSE)</f>
        <v>Chemicals</v>
      </c>
      <c r="V1181" t="str">
        <f>VLOOKUP(F1181,[1]Sheet2!H:J,3,FALSE)</f>
        <v>Chemicals</v>
      </c>
    </row>
    <row r="1182" spans="1:22" x14ac:dyDescent="0.3">
      <c r="A1182" t="s">
        <v>6059</v>
      </c>
      <c r="B1182" t="s">
        <v>23</v>
      </c>
      <c r="C1182" t="s">
        <v>6060</v>
      </c>
      <c r="D1182" t="s">
        <v>6061</v>
      </c>
      <c r="E1182">
        <v>544138</v>
      </c>
      <c r="F1182" t="s">
        <v>6062</v>
      </c>
      <c r="G1182" t="s">
        <v>27</v>
      </c>
      <c r="H1182" t="s">
        <v>28</v>
      </c>
      <c r="I1182" t="s">
        <v>29</v>
      </c>
      <c r="J1182" t="s">
        <v>29</v>
      </c>
      <c r="K1182">
        <v>1675.01</v>
      </c>
      <c r="L1182">
        <v>14</v>
      </c>
      <c r="M1182" t="s">
        <v>392</v>
      </c>
      <c r="N1182">
        <v>22</v>
      </c>
      <c r="O1182" t="s">
        <v>392</v>
      </c>
      <c r="P1182" t="s">
        <v>32</v>
      </c>
      <c r="Q1182" t="s">
        <v>6063</v>
      </c>
      <c r="R1182" t="s">
        <v>6063</v>
      </c>
      <c r="S1182" t="s">
        <v>34</v>
      </c>
      <c r="T1182" t="s">
        <v>34</v>
      </c>
      <c r="U1182" t="str">
        <f>VLOOKUP(F1182,[1]Sheet2!H:J,2,FALSE)</f>
        <v>Chemicals</v>
      </c>
      <c r="V1182" t="str">
        <f>VLOOKUP(F1182,[1]Sheet2!H:J,3,FALSE)</f>
        <v>Chemicals</v>
      </c>
    </row>
    <row r="1183" spans="1:22" x14ac:dyDescent="0.3">
      <c r="A1183" t="s">
        <v>6064</v>
      </c>
      <c r="B1183" t="s">
        <v>23</v>
      </c>
      <c r="C1183" t="s">
        <v>6065</v>
      </c>
      <c r="D1183" t="s">
        <v>6066</v>
      </c>
      <c r="E1183">
        <v>543233</v>
      </c>
      <c r="F1183" t="s">
        <v>6067</v>
      </c>
      <c r="G1183" t="s">
        <v>27</v>
      </c>
      <c r="H1183" t="s">
        <v>28</v>
      </c>
      <c r="I1183" t="s">
        <v>29</v>
      </c>
      <c r="J1183" t="s">
        <v>29</v>
      </c>
      <c r="K1183">
        <v>1035.55</v>
      </c>
      <c r="L1183">
        <v>14</v>
      </c>
      <c r="M1183" t="s">
        <v>392</v>
      </c>
      <c r="N1183">
        <v>22</v>
      </c>
      <c r="O1183" t="s">
        <v>392</v>
      </c>
      <c r="P1183" t="s">
        <v>32</v>
      </c>
      <c r="Q1183" t="s">
        <v>6068</v>
      </c>
      <c r="R1183" t="s">
        <v>6068</v>
      </c>
      <c r="S1183" t="s">
        <v>34</v>
      </c>
      <c r="T1183" t="s">
        <v>34</v>
      </c>
      <c r="U1183" t="str">
        <f>VLOOKUP(F1183,[1]Sheet2!H:J,2,FALSE)</f>
        <v>Chemicals</v>
      </c>
      <c r="V1183" t="str">
        <f>VLOOKUP(F1183,[1]Sheet2!H:J,3,FALSE)</f>
        <v>Chemicals</v>
      </c>
    </row>
    <row r="1184" spans="1:22" x14ac:dyDescent="0.3">
      <c r="A1184" t="s">
        <v>6069</v>
      </c>
      <c r="B1184" t="s">
        <v>23</v>
      </c>
      <c r="C1184" t="s">
        <v>6070</v>
      </c>
      <c r="D1184" t="s">
        <v>6071</v>
      </c>
      <c r="E1184">
        <v>79036</v>
      </c>
      <c r="F1184" t="s">
        <v>6072</v>
      </c>
      <c r="G1184" t="s">
        <v>73</v>
      </c>
      <c r="H1184" t="s">
        <v>28</v>
      </c>
      <c r="I1184" t="s">
        <v>58</v>
      </c>
      <c r="J1184" t="s">
        <v>29</v>
      </c>
      <c r="K1184">
        <v>103.7</v>
      </c>
      <c r="L1184">
        <v>1</v>
      </c>
      <c r="M1184" t="s">
        <v>4928</v>
      </c>
      <c r="N1184">
        <v>67</v>
      </c>
      <c r="O1184" t="s">
        <v>4929</v>
      </c>
      <c r="P1184" t="s">
        <v>32</v>
      </c>
      <c r="Q1184" t="s">
        <v>6073</v>
      </c>
      <c r="R1184" t="s">
        <v>73</v>
      </c>
      <c r="S1184" t="s">
        <v>73</v>
      </c>
      <c r="T1184" t="s">
        <v>34</v>
      </c>
      <c r="U1184" t="str">
        <f>VLOOKUP(F1184,[1]Sheet2!H:J,2,FALSE)</f>
        <v>Chemicals</v>
      </c>
      <c r="V1184" t="str">
        <f>VLOOKUP(F1184,[1]Sheet2!H:J,3,FALSE)</f>
        <v>Pesticides &amp; Agrochemicals</v>
      </c>
    </row>
    <row r="1185" spans="1:22" x14ac:dyDescent="0.3">
      <c r="A1185" t="s">
        <v>6074</v>
      </c>
      <c r="B1185" t="s">
        <v>23</v>
      </c>
      <c r="C1185" t="s">
        <v>6075</v>
      </c>
      <c r="D1185" t="s">
        <v>6076</v>
      </c>
      <c r="E1185">
        <v>544036</v>
      </c>
      <c r="F1185" t="s">
        <v>6077</v>
      </c>
      <c r="G1185" t="s">
        <v>783</v>
      </c>
      <c r="H1185" t="s">
        <v>28</v>
      </c>
      <c r="I1185" t="s">
        <v>29</v>
      </c>
      <c r="J1185" t="s">
        <v>58</v>
      </c>
      <c r="K1185">
        <v>141.5</v>
      </c>
      <c r="L1185">
        <v>14</v>
      </c>
      <c r="M1185" t="s">
        <v>392</v>
      </c>
      <c r="N1185">
        <v>38</v>
      </c>
      <c r="O1185" t="s">
        <v>4907</v>
      </c>
      <c r="P1185" t="s">
        <v>32</v>
      </c>
      <c r="Q1185" t="s">
        <v>73</v>
      </c>
      <c r="R1185" t="s">
        <v>6078</v>
      </c>
      <c r="S1185" t="s">
        <v>34</v>
      </c>
      <c r="T1185" t="s">
        <v>73</v>
      </c>
      <c r="U1185" t="str">
        <f>VLOOKUP(F1185,[1]Sheet2!H:J,2,FALSE)</f>
        <v>Chemicals</v>
      </c>
      <c r="V1185" t="str">
        <f>VLOOKUP(F1185,[1]Sheet2!H:J,3,FALSE)</f>
        <v>Chemicals</v>
      </c>
    </row>
    <row r="1186" spans="1:22" x14ac:dyDescent="0.3">
      <c r="A1186" t="s">
        <v>6079</v>
      </c>
      <c r="B1186" t="s">
        <v>23</v>
      </c>
      <c r="C1186" t="s">
        <v>6080</v>
      </c>
      <c r="D1186" t="s">
        <v>6081</v>
      </c>
      <c r="E1186">
        <v>76744</v>
      </c>
      <c r="F1186" t="s">
        <v>6082</v>
      </c>
      <c r="G1186" t="s">
        <v>73</v>
      </c>
      <c r="H1186" t="s">
        <v>28</v>
      </c>
      <c r="I1186" t="s">
        <v>58</v>
      </c>
      <c r="J1186" t="s">
        <v>29</v>
      </c>
      <c r="K1186">
        <v>93.81</v>
      </c>
      <c r="L1186">
        <v>1</v>
      </c>
      <c r="M1186" t="s">
        <v>4928</v>
      </c>
      <c r="N1186">
        <v>67</v>
      </c>
      <c r="O1186" t="s">
        <v>4929</v>
      </c>
      <c r="P1186" t="s">
        <v>32</v>
      </c>
      <c r="Q1186" t="s">
        <v>6083</v>
      </c>
      <c r="R1186" t="s">
        <v>73</v>
      </c>
      <c r="S1186" t="s">
        <v>75</v>
      </c>
      <c r="T1186" t="s">
        <v>34</v>
      </c>
      <c r="U1186" t="str">
        <f>VLOOKUP(F1186,[1]Sheet2!H:J,2,FALSE)</f>
        <v>Chemicals</v>
      </c>
      <c r="V1186" t="str">
        <f>VLOOKUP(F1186,[1]Sheet2!H:J,3,FALSE)</f>
        <v>Pesticides &amp; Agrochemicals</v>
      </c>
    </row>
    <row r="1187" spans="1:22" x14ac:dyDescent="0.3">
      <c r="A1187" t="s">
        <v>6084</v>
      </c>
      <c r="B1187" t="s">
        <v>23</v>
      </c>
      <c r="C1187" t="s">
        <v>6085</v>
      </c>
      <c r="D1187" t="s">
        <v>6086</v>
      </c>
      <c r="E1187">
        <v>544134</v>
      </c>
      <c r="F1187" t="s">
        <v>6087</v>
      </c>
      <c r="G1187" t="s">
        <v>27</v>
      </c>
      <c r="H1187" t="s">
        <v>28</v>
      </c>
      <c r="I1187" t="s">
        <v>29</v>
      </c>
      <c r="J1187" t="s">
        <v>29</v>
      </c>
      <c r="K1187">
        <v>1741.39</v>
      </c>
      <c r="L1187">
        <v>14</v>
      </c>
      <c r="M1187" t="s">
        <v>392</v>
      </c>
      <c r="N1187">
        <v>22</v>
      </c>
      <c r="O1187" t="s">
        <v>392</v>
      </c>
      <c r="P1187" t="s">
        <v>32</v>
      </c>
      <c r="Q1187" t="s">
        <v>6088</v>
      </c>
      <c r="R1187" t="s">
        <v>6088</v>
      </c>
      <c r="S1187" t="s">
        <v>34</v>
      </c>
      <c r="T1187" t="s">
        <v>34</v>
      </c>
      <c r="U1187" t="str">
        <f>VLOOKUP(F1187,[1]Sheet2!H:J,2,FALSE)</f>
        <v>Chemicals</v>
      </c>
      <c r="V1187" t="str">
        <f>VLOOKUP(F1187,[1]Sheet2!H:J,3,FALSE)</f>
        <v>Chemicals</v>
      </c>
    </row>
    <row r="1188" spans="1:22" x14ac:dyDescent="0.3">
      <c r="A1188" t="s">
        <v>6089</v>
      </c>
      <c r="B1188" t="s">
        <v>23</v>
      </c>
      <c r="C1188" t="s">
        <v>6090</v>
      </c>
      <c r="D1188" t="s">
        <v>6091</v>
      </c>
      <c r="E1188">
        <v>91663</v>
      </c>
      <c r="F1188" t="s">
        <v>6092</v>
      </c>
      <c r="G1188" t="s">
        <v>73</v>
      </c>
      <c r="H1188" t="s">
        <v>28</v>
      </c>
      <c r="I1188" t="s">
        <v>58</v>
      </c>
      <c r="J1188" t="s">
        <v>29</v>
      </c>
      <c r="K1188">
        <v>525.16</v>
      </c>
      <c r="L1188">
        <v>14</v>
      </c>
      <c r="M1188" t="s">
        <v>392</v>
      </c>
      <c r="N1188">
        <v>22</v>
      </c>
      <c r="O1188" t="s">
        <v>392</v>
      </c>
      <c r="P1188" t="s">
        <v>32</v>
      </c>
      <c r="Q1188" t="s">
        <v>6093</v>
      </c>
      <c r="R1188" t="s">
        <v>73</v>
      </c>
      <c r="S1188" t="s">
        <v>73</v>
      </c>
      <c r="T1188" t="s">
        <v>34</v>
      </c>
      <c r="U1188" t="str">
        <f>VLOOKUP(F1188,[1]Sheet2!H:J,2,FALSE)</f>
        <v>Chemicals</v>
      </c>
      <c r="V1188" t="str">
        <f>VLOOKUP(F1188,[1]Sheet2!H:J,3,FALSE)</f>
        <v>Carbon Black</v>
      </c>
    </row>
    <row r="1189" spans="1:22" x14ac:dyDescent="0.3">
      <c r="A1189" t="s">
        <v>6094</v>
      </c>
      <c r="B1189" t="s">
        <v>23</v>
      </c>
      <c r="C1189" t="s">
        <v>6095</v>
      </c>
      <c r="D1189" t="s">
        <v>6096</v>
      </c>
      <c r="E1189">
        <v>543902</v>
      </c>
      <c r="F1189" t="s">
        <v>6097</v>
      </c>
      <c r="G1189" t="s">
        <v>783</v>
      </c>
      <c r="H1189" t="s">
        <v>28</v>
      </c>
      <c r="I1189" t="s">
        <v>29</v>
      </c>
      <c r="J1189" t="s">
        <v>58</v>
      </c>
      <c r="K1189">
        <v>112.75</v>
      </c>
      <c r="L1189">
        <v>43</v>
      </c>
      <c r="M1189" t="s">
        <v>4877</v>
      </c>
      <c r="N1189">
        <v>63</v>
      </c>
      <c r="O1189" t="s">
        <v>4878</v>
      </c>
      <c r="P1189" t="s">
        <v>32</v>
      </c>
      <c r="Q1189" t="s">
        <v>73</v>
      </c>
      <c r="R1189" t="s">
        <v>6098</v>
      </c>
      <c r="S1189" t="s">
        <v>34</v>
      </c>
      <c r="T1189" t="s">
        <v>73</v>
      </c>
      <c r="U1189" t="str">
        <f>VLOOKUP(F1189,[1]Sheet2!H:J,2,FALSE)</f>
        <v>Chemicals</v>
      </c>
      <c r="V1189" t="str">
        <f>VLOOKUP(F1189,[1]Sheet2!H:J,3,FALSE)</f>
        <v>Paints</v>
      </c>
    </row>
    <row r="1190" spans="1:22" x14ac:dyDescent="0.3">
      <c r="A1190" t="s">
        <v>6099</v>
      </c>
      <c r="B1190" t="s">
        <v>23</v>
      </c>
      <c r="C1190" t="s">
        <v>6100</v>
      </c>
      <c r="D1190" t="s">
        <v>6101</v>
      </c>
      <c r="E1190">
        <v>77451</v>
      </c>
      <c r="F1190" t="s">
        <v>6102</v>
      </c>
      <c r="G1190" t="s">
        <v>73</v>
      </c>
      <c r="H1190" t="s">
        <v>28</v>
      </c>
      <c r="I1190" t="s">
        <v>58</v>
      </c>
      <c r="J1190" t="s">
        <v>29</v>
      </c>
      <c r="K1190">
        <v>61</v>
      </c>
      <c r="L1190">
        <v>9</v>
      </c>
      <c r="M1190" t="s">
        <v>30</v>
      </c>
      <c r="N1190">
        <v>41</v>
      </c>
      <c r="O1190" t="s">
        <v>3470</v>
      </c>
      <c r="P1190" t="s">
        <v>32</v>
      </c>
      <c r="Q1190" t="s">
        <v>6103</v>
      </c>
      <c r="R1190" t="s">
        <v>73</v>
      </c>
      <c r="S1190" t="s">
        <v>75</v>
      </c>
      <c r="T1190" t="s">
        <v>34</v>
      </c>
      <c r="U1190" t="str">
        <f>VLOOKUP(F1190,[1]Sheet2!H:J,2,FALSE)</f>
        <v>Chemicals</v>
      </c>
      <c r="V1190" t="str">
        <f>VLOOKUP(F1190,[1]Sheet2!H:J,3,FALSE)</f>
        <v>Chemicals</v>
      </c>
    </row>
    <row r="1191" spans="1:22" x14ac:dyDescent="0.3">
      <c r="A1191" t="s">
        <v>6104</v>
      </c>
      <c r="B1191" t="s">
        <v>23</v>
      </c>
      <c r="C1191" t="s">
        <v>6105</v>
      </c>
      <c r="D1191" t="s">
        <v>6106</v>
      </c>
      <c r="E1191">
        <v>535489</v>
      </c>
      <c r="F1191" t="s">
        <v>6107</v>
      </c>
      <c r="G1191" t="s">
        <v>73</v>
      </c>
      <c r="H1191" t="s">
        <v>28</v>
      </c>
      <c r="I1191" t="s">
        <v>58</v>
      </c>
      <c r="J1191" t="s">
        <v>29</v>
      </c>
      <c r="K1191">
        <v>10.58</v>
      </c>
      <c r="L1191">
        <v>14</v>
      </c>
      <c r="M1191" t="s">
        <v>392</v>
      </c>
      <c r="N1191">
        <v>22</v>
      </c>
      <c r="O1191" t="s">
        <v>392</v>
      </c>
      <c r="P1191" t="s">
        <v>32</v>
      </c>
      <c r="Q1191" t="s">
        <v>6108</v>
      </c>
      <c r="R1191" t="s">
        <v>73</v>
      </c>
      <c r="S1191" t="s">
        <v>73</v>
      </c>
      <c r="T1191" t="s">
        <v>34</v>
      </c>
      <c r="U1191" t="str">
        <f>VLOOKUP(F1191,[1]Sheet2!H:J,2,FALSE)</f>
        <v>Chemicals</v>
      </c>
      <c r="V1191" t="str">
        <f>VLOOKUP(F1191,[1]Sheet2!H:J,3,FALSE)</f>
        <v>Chemicals</v>
      </c>
    </row>
    <row r="1192" spans="1:22" x14ac:dyDescent="0.3">
      <c r="A1192" t="s">
        <v>6109</v>
      </c>
      <c r="B1192" t="s">
        <v>23</v>
      </c>
      <c r="C1192" t="s">
        <v>6110</v>
      </c>
      <c r="D1192" t="s">
        <v>6111</v>
      </c>
      <c r="E1192">
        <v>78513</v>
      </c>
      <c r="F1192" t="s">
        <v>6112</v>
      </c>
      <c r="G1192" t="s">
        <v>73</v>
      </c>
      <c r="H1192" t="s">
        <v>28</v>
      </c>
      <c r="I1192" t="s">
        <v>58</v>
      </c>
      <c r="J1192" t="s">
        <v>29</v>
      </c>
      <c r="K1192">
        <v>23.65</v>
      </c>
      <c r="L1192">
        <v>14</v>
      </c>
      <c r="M1192" t="s">
        <v>392</v>
      </c>
      <c r="N1192">
        <v>38</v>
      </c>
      <c r="O1192" t="s">
        <v>4907</v>
      </c>
      <c r="P1192" t="s">
        <v>32</v>
      </c>
      <c r="Q1192" t="s">
        <v>6113</v>
      </c>
      <c r="R1192" t="s">
        <v>73</v>
      </c>
      <c r="S1192" t="s">
        <v>73</v>
      </c>
      <c r="T1192" t="s">
        <v>34</v>
      </c>
      <c r="U1192" t="str">
        <f>VLOOKUP(F1192,[1]Sheet2!H:J,2,FALSE)</f>
        <v>Chemicals</v>
      </c>
      <c r="V1192" t="str">
        <f>VLOOKUP(F1192,[1]Sheet2!H:J,3,FALSE)</f>
        <v>Dyes &amp; Pigments</v>
      </c>
    </row>
    <row r="1193" spans="1:22" x14ac:dyDescent="0.3">
      <c r="A1193" t="s">
        <v>6114</v>
      </c>
      <c r="B1193" t="s">
        <v>23</v>
      </c>
      <c r="C1193" t="s">
        <v>6115</v>
      </c>
      <c r="D1193" t="s">
        <v>6116</v>
      </c>
      <c r="E1193">
        <v>544187</v>
      </c>
      <c r="F1193" t="s">
        <v>6117</v>
      </c>
      <c r="G1193" t="s">
        <v>27</v>
      </c>
      <c r="H1193" t="s">
        <v>28</v>
      </c>
      <c r="I1193" t="s">
        <v>29</v>
      </c>
      <c r="J1193" t="s">
        <v>29</v>
      </c>
      <c r="K1193">
        <v>604.61</v>
      </c>
      <c r="L1193">
        <v>14</v>
      </c>
      <c r="M1193" t="s">
        <v>392</v>
      </c>
      <c r="N1193">
        <v>22</v>
      </c>
      <c r="O1193" t="s">
        <v>392</v>
      </c>
      <c r="P1193" t="s">
        <v>32</v>
      </c>
      <c r="Q1193" t="s">
        <v>6118</v>
      </c>
      <c r="R1193" t="s">
        <v>6118</v>
      </c>
      <c r="S1193" t="s">
        <v>34</v>
      </c>
      <c r="T1193" t="s">
        <v>34</v>
      </c>
      <c r="U1193" t="str">
        <f>VLOOKUP(F1193,[1]Sheet2!H:J,2,FALSE)</f>
        <v>Chemicals</v>
      </c>
      <c r="V1193" t="str">
        <f>VLOOKUP(F1193,[1]Sheet2!H:J,3,FALSE)</f>
        <v>Chemicals</v>
      </c>
    </row>
    <row r="1194" spans="1:22" x14ac:dyDescent="0.3">
      <c r="A1194" t="s">
        <v>6119</v>
      </c>
      <c r="B1194" t="s">
        <v>23</v>
      </c>
      <c r="C1194" t="s">
        <v>6120</v>
      </c>
      <c r="D1194" t="s">
        <v>6121</v>
      </c>
      <c r="E1194">
        <v>544165</v>
      </c>
      <c r="F1194" t="s">
        <v>6122</v>
      </c>
      <c r="G1194" t="s">
        <v>677</v>
      </c>
      <c r="H1194" t="s">
        <v>28</v>
      </c>
      <c r="I1194" t="s">
        <v>29</v>
      </c>
      <c r="J1194" t="s">
        <v>58</v>
      </c>
      <c r="K1194">
        <v>116.53</v>
      </c>
      <c r="L1194">
        <v>64</v>
      </c>
      <c r="M1194" t="s">
        <v>190</v>
      </c>
      <c r="N1194">
        <v>101</v>
      </c>
      <c r="O1194" t="s">
        <v>190</v>
      </c>
      <c r="P1194" t="s">
        <v>32</v>
      </c>
      <c r="Q1194" t="s">
        <v>73</v>
      </c>
      <c r="R1194" t="s">
        <v>6123</v>
      </c>
      <c r="S1194" t="s">
        <v>34</v>
      </c>
      <c r="T1194" t="s">
        <v>73</v>
      </c>
      <c r="U1194" t="str">
        <f>VLOOKUP(F1194,[1]Sheet2!H:J,2,FALSE)</f>
        <v>Chemicals</v>
      </c>
      <c r="V1194" t="str">
        <f>VLOOKUP(F1194,[1]Sheet2!H:J,3,FALSE)</f>
        <v>Chemicals</v>
      </c>
    </row>
    <row r="1195" spans="1:22" x14ac:dyDescent="0.3">
      <c r="A1195" t="s">
        <v>6124</v>
      </c>
      <c r="B1195" t="s">
        <v>23</v>
      </c>
      <c r="C1195" t="s">
        <v>6125</v>
      </c>
      <c r="D1195" t="s">
        <v>6126</v>
      </c>
      <c r="E1195">
        <v>92833</v>
      </c>
      <c r="F1195" t="s">
        <v>6127</v>
      </c>
      <c r="G1195" t="s">
        <v>73</v>
      </c>
      <c r="H1195" t="s">
        <v>28</v>
      </c>
      <c r="I1195" t="s">
        <v>58</v>
      </c>
      <c r="J1195" t="s">
        <v>29</v>
      </c>
      <c r="K1195">
        <v>177.96</v>
      </c>
      <c r="L1195">
        <v>14</v>
      </c>
      <c r="M1195" t="s">
        <v>392</v>
      </c>
      <c r="N1195">
        <v>22</v>
      </c>
      <c r="O1195" t="s">
        <v>392</v>
      </c>
      <c r="P1195" t="s">
        <v>32</v>
      </c>
      <c r="Q1195" t="s">
        <v>6128</v>
      </c>
      <c r="R1195" t="s">
        <v>73</v>
      </c>
      <c r="S1195" t="s">
        <v>73</v>
      </c>
      <c r="T1195" t="s">
        <v>34</v>
      </c>
      <c r="U1195" t="str">
        <f>VLOOKUP(F1195,[1]Sheet2!H:J,2,FALSE)</f>
        <v>Chemicals</v>
      </c>
      <c r="V1195" t="str">
        <f>VLOOKUP(F1195,[1]Sheet2!H:J,3,FALSE)</f>
        <v>Chemicals</v>
      </c>
    </row>
    <row r="1196" spans="1:22" x14ac:dyDescent="0.3">
      <c r="A1196" t="s">
        <v>6129</v>
      </c>
      <c r="B1196" t="s">
        <v>23</v>
      </c>
      <c r="C1196" t="s">
        <v>6130</v>
      </c>
      <c r="D1196" t="s">
        <v>6131</v>
      </c>
      <c r="E1196">
        <v>544205</v>
      </c>
      <c r="F1196" t="s">
        <v>6132</v>
      </c>
      <c r="G1196" t="s">
        <v>72</v>
      </c>
      <c r="H1196" t="s">
        <v>28</v>
      </c>
      <c r="I1196" t="s">
        <v>29</v>
      </c>
      <c r="J1196" t="s">
        <v>58</v>
      </c>
      <c r="K1196">
        <v>344.88</v>
      </c>
      <c r="L1196">
        <v>14</v>
      </c>
      <c r="M1196" t="s">
        <v>392</v>
      </c>
      <c r="N1196">
        <v>22</v>
      </c>
      <c r="O1196" t="s">
        <v>392</v>
      </c>
      <c r="P1196" t="s">
        <v>32</v>
      </c>
      <c r="Q1196" t="s">
        <v>73</v>
      </c>
      <c r="R1196" t="s">
        <v>6133</v>
      </c>
      <c r="S1196" t="s">
        <v>34</v>
      </c>
      <c r="T1196" t="s">
        <v>73</v>
      </c>
      <c r="U1196" t="str">
        <f>VLOOKUP(F1196,[1]Sheet2!H:J,2,FALSE)</f>
        <v>Chemicals</v>
      </c>
      <c r="V1196" t="str">
        <f>VLOOKUP(F1196,[1]Sheet2!H:J,3,FALSE)</f>
        <v>Chemicals</v>
      </c>
    </row>
    <row r="1197" spans="1:22" x14ac:dyDescent="0.3">
      <c r="A1197" t="s">
        <v>6134</v>
      </c>
      <c r="B1197" t="s">
        <v>23</v>
      </c>
      <c r="C1197" t="s">
        <v>6135</v>
      </c>
      <c r="D1197" t="s">
        <v>6136</v>
      </c>
      <c r="E1197">
        <v>92828</v>
      </c>
      <c r="F1197" t="s">
        <v>6137</v>
      </c>
      <c r="G1197" t="s">
        <v>73</v>
      </c>
      <c r="H1197" t="s">
        <v>28</v>
      </c>
      <c r="I1197" t="s">
        <v>58</v>
      </c>
      <c r="J1197" t="s">
        <v>29</v>
      </c>
      <c r="K1197">
        <v>106.15</v>
      </c>
      <c r="L1197">
        <v>1</v>
      </c>
      <c r="M1197" t="s">
        <v>4928</v>
      </c>
      <c r="N1197">
        <v>67</v>
      </c>
      <c r="O1197" t="s">
        <v>4929</v>
      </c>
      <c r="P1197" t="s">
        <v>32</v>
      </c>
      <c r="Q1197" t="s">
        <v>6138</v>
      </c>
      <c r="R1197" t="s">
        <v>73</v>
      </c>
      <c r="S1197" t="s">
        <v>73</v>
      </c>
      <c r="T1197" t="s">
        <v>34</v>
      </c>
      <c r="U1197" t="str">
        <f>VLOOKUP(F1197,[1]Sheet2!H:J,2,FALSE)</f>
        <v>Chemicals</v>
      </c>
      <c r="V1197" t="str">
        <f>VLOOKUP(F1197,[1]Sheet2!H:J,3,FALSE)</f>
        <v>Pesticides &amp; Agrochemicals</v>
      </c>
    </row>
    <row r="1198" spans="1:22" x14ac:dyDescent="0.3">
      <c r="A1198" t="s">
        <v>6139</v>
      </c>
      <c r="B1198" t="s">
        <v>23</v>
      </c>
      <c r="C1198" t="s">
        <v>6140</v>
      </c>
      <c r="D1198" t="s">
        <v>6141</v>
      </c>
      <c r="E1198">
        <v>81373</v>
      </c>
      <c r="F1198" t="s">
        <v>6142</v>
      </c>
      <c r="G1198" t="s">
        <v>73</v>
      </c>
      <c r="H1198" t="s">
        <v>28</v>
      </c>
      <c r="I1198" t="s">
        <v>58</v>
      </c>
      <c r="J1198" t="s">
        <v>29</v>
      </c>
      <c r="K1198">
        <v>134.07</v>
      </c>
      <c r="L1198">
        <v>14</v>
      </c>
      <c r="M1198" t="s">
        <v>392</v>
      </c>
      <c r="N1198">
        <v>22</v>
      </c>
      <c r="O1198" t="s">
        <v>392</v>
      </c>
      <c r="P1198" t="s">
        <v>32</v>
      </c>
      <c r="Q1198" t="s">
        <v>6143</v>
      </c>
      <c r="R1198" t="s">
        <v>73</v>
      </c>
      <c r="S1198" t="s">
        <v>73</v>
      </c>
      <c r="T1198" t="s">
        <v>34</v>
      </c>
      <c r="U1198" t="str">
        <f>VLOOKUP(F1198,[1]Sheet2!H:J,2,FALSE)</f>
        <v>Chemicals</v>
      </c>
      <c r="V1198" t="str">
        <f>VLOOKUP(F1198,[1]Sheet2!H:J,3,FALSE)</f>
        <v>Fertilizers</v>
      </c>
    </row>
    <row r="1199" spans="1:22" x14ac:dyDescent="0.3">
      <c r="A1199" t="s">
        <v>6144</v>
      </c>
      <c r="B1199" t="s">
        <v>23</v>
      </c>
      <c r="C1199" t="s">
        <v>6145</v>
      </c>
      <c r="D1199" t="s">
        <v>6146</v>
      </c>
      <c r="E1199">
        <v>45900</v>
      </c>
      <c r="F1199" t="s">
        <v>6147</v>
      </c>
      <c r="G1199" t="s">
        <v>73</v>
      </c>
      <c r="H1199" t="s">
        <v>28</v>
      </c>
      <c r="I1199" t="s">
        <v>58</v>
      </c>
      <c r="J1199" t="s">
        <v>29</v>
      </c>
      <c r="K1199">
        <v>61.28</v>
      </c>
      <c r="L1199">
        <v>14</v>
      </c>
      <c r="M1199" t="s">
        <v>392</v>
      </c>
      <c r="N1199">
        <v>38</v>
      </c>
      <c r="O1199" t="s">
        <v>4907</v>
      </c>
      <c r="P1199" t="s">
        <v>32</v>
      </c>
      <c r="Q1199" t="s">
        <v>6148</v>
      </c>
      <c r="R1199" t="s">
        <v>73</v>
      </c>
      <c r="S1199" t="s">
        <v>73</v>
      </c>
      <c r="T1199" t="s">
        <v>34</v>
      </c>
      <c r="U1199" t="str">
        <f>VLOOKUP(F1199,[1]Sheet2!H:J,2,FALSE)</f>
        <v>Chemicals</v>
      </c>
      <c r="V1199" t="str">
        <f>VLOOKUP(F1199,[1]Sheet2!H:J,3,FALSE)</f>
        <v>Chemicals</v>
      </c>
    </row>
    <row r="1200" spans="1:22" x14ac:dyDescent="0.3">
      <c r="A1200" t="s">
        <v>6149</v>
      </c>
      <c r="B1200" t="s">
        <v>23</v>
      </c>
      <c r="C1200" t="s">
        <v>6150</v>
      </c>
      <c r="D1200" t="s">
        <v>6151</v>
      </c>
      <c r="E1200">
        <v>544278</v>
      </c>
      <c r="F1200" t="s">
        <v>6152</v>
      </c>
      <c r="G1200" t="s">
        <v>27</v>
      </c>
      <c r="H1200" t="s">
        <v>28</v>
      </c>
      <c r="I1200" t="s">
        <v>29</v>
      </c>
      <c r="J1200" t="s">
        <v>29</v>
      </c>
      <c r="K1200">
        <v>651.1</v>
      </c>
      <c r="L1200">
        <v>14</v>
      </c>
      <c r="M1200" t="s">
        <v>392</v>
      </c>
      <c r="N1200">
        <v>22</v>
      </c>
      <c r="O1200" t="s">
        <v>392</v>
      </c>
      <c r="P1200" t="s">
        <v>32</v>
      </c>
      <c r="Q1200" t="s">
        <v>6153</v>
      </c>
      <c r="R1200" t="s">
        <v>6153</v>
      </c>
      <c r="S1200" t="s">
        <v>34</v>
      </c>
      <c r="T1200" t="s">
        <v>34</v>
      </c>
      <c r="U1200" t="str">
        <f>VLOOKUP(F1200,[1]Sheet2!H:J,2,FALSE)</f>
        <v>Chemicals</v>
      </c>
      <c r="V1200" t="str">
        <f>VLOOKUP(F1200,[1]Sheet2!H:J,3,FALSE)</f>
        <v>Chemicals</v>
      </c>
    </row>
    <row r="1201" spans="1:22" x14ac:dyDescent="0.3">
      <c r="A1201" t="s">
        <v>6154</v>
      </c>
      <c r="B1201" t="s">
        <v>23</v>
      </c>
      <c r="C1201" t="s">
        <v>6155</v>
      </c>
      <c r="D1201" t="s">
        <v>6156</v>
      </c>
      <c r="E1201">
        <v>79452</v>
      </c>
      <c r="F1201" t="s">
        <v>6157</v>
      </c>
      <c r="G1201" t="s">
        <v>73</v>
      </c>
      <c r="H1201" t="s">
        <v>28</v>
      </c>
      <c r="I1201" t="s">
        <v>58</v>
      </c>
      <c r="J1201" t="s">
        <v>29</v>
      </c>
      <c r="K1201">
        <v>277.2</v>
      </c>
      <c r="L1201">
        <v>42</v>
      </c>
      <c r="M1201" t="s">
        <v>429</v>
      </c>
      <c r="N1201">
        <v>62</v>
      </c>
      <c r="O1201" t="s">
        <v>429</v>
      </c>
      <c r="P1201" t="s">
        <v>32</v>
      </c>
      <c r="Q1201" t="s">
        <v>6158</v>
      </c>
      <c r="R1201" t="s">
        <v>73</v>
      </c>
      <c r="S1201" t="s">
        <v>73</v>
      </c>
      <c r="T1201" t="s">
        <v>34</v>
      </c>
      <c r="U1201" t="str">
        <f>VLOOKUP(F1201,[1]Sheet2!H:J,2,FALSE)</f>
        <v>Chemicals</v>
      </c>
      <c r="V1201" t="str">
        <f>VLOOKUP(F1201,[1]Sheet2!H:J,3,FALSE)</f>
        <v>Fertilizers</v>
      </c>
    </row>
    <row r="1202" spans="1:22" x14ac:dyDescent="0.3">
      <c r="A1202" t="s">
        <v>6159</v>
      </c>
      <c r="B1202" t="s">
        <v>23</v>
      </c>
      <c r="C1202" t="s">
        <v>6160</v>
      </c>
      <c r="D1202" t="s">
        <v>6161</v>
      </c>
      <c r="E1202">
        <v>544327</v>
      </c>
      <c r="F1202" t="s">
        <v>6162</v>
      </c>
      <c r="G1202" t="s">
        <v>783</v>
      </c>
      <c r="H1202" t="s">
        <v>28</v>
      </c>
      <c r="I1202" t="s">
        <v>29</v>
      </c>
      <c r="J1202" t="s">
        <v>58</v>
      </c>
      <c r="K1202">
        <v>92.67</v>
      </c>
      <c r="L1202">
        <v>14</v>
      </c>
      <c r="M1202" t="s">
        <v>392</v>
      </c>
      <c r="N1202">
        <v>22</v>
      </c>
      <c r="O1202" t="s">
        <v>392</v>
      </c>
      <c r="P1202" t="s">
        <v>32</v>
      </c>
      <c r="Q1202" t="s">
        <v>73</v>
      </c>
      <c r="R1202" t="s">
        <v>6163</v>
      </c>
      <c r="S1202" t="s">
        <v>34</v>
      </c>
      <c r="T1202" t="s">
        <v>73</v>
      </c>
      <c r="U1202" t="str">
        <f>VLOOKUP(F1202,[1]Sheet2!H:J,2,FALSE)</f>
        <v>Chemicals</v>
      </c>
      <c r="V1202" t="str">
        <f>VLOOKUP(F1202,[1]Sheet2!H:J,3,FALSE)</f>
        <v>Chemicals</v>
      </c>
    </row>
    <row r="1203" spans="1:22" x14ac:dyDescent="0.3">
      <c r="A1203" t="s">
        <v>6164</v>
      </c>
      <c r="B1203" t="s">
        <v>23</v>
      </c>
      <c r="C1203" t="s">
        <v>6165</v>
      </c>
      <c r="D1203" t="s">
        <v>6166</v>
      </c>
      <c r="E1203">
        <v>544355</v>
      </c>
      <c r="F1203" t="s">
        <v>6167</v>
      </c>
      <c r="G1203" t="s">
        <v>257</v>
      </c>
      <c r="H1203" t="s">
        <v>28</v>
      </c>
      <c r="I1203" t="s">
        <v>29</v>
      </c>
      <c r="J1203" t="s">
        <v>29</v>
      </c>
      <c r="K1203">
        <v>3600.21</v>
      </c>
      <c r="L1203">
        <v>14</v>
      </c>
      <c r="M1203" t="s">
        <v>392</v>
      </c>
      <c r="N1203">
        <v>22</v>
      </c>
      <c r="O1203" t="s">
        <v>392</v>
      </c>
      <c r="P1203" t="s">
        <v>32</v>
      </c>
      <c r="Q1203" t="s">
        <v>6168</v>
      </c>
      <c r="R1203" t="s">
        <v>6168</v>
      </c>
      <c r="S1203" t="s">
        <v>34</v>
      </c>
      <c r="T1203" t="s">
        <v>34</v>
      </c>
      <c r="U1203" t="str">
        <f>VLOOKUP(F1203,[1]Sheet2!H:J,2,FALSE)</f>
        <v>Chemicals</v>
      </c>
      <c r="V1203" t="str">
        <f>VLOOKUP(F1203,[1]Sheet2!H:J,3,FALSE)</f>
        <v>Chemicals</v>
      </c>
    </row>
    <row r="1204" spans="1:22" x14ac:dyDescent="0.3">
      <c r="A1204" t="s">
        <v>6169</v>
      </c>
      <c r="B1204" t="s">
        <v>23</v>
      </c>
      <c r="C1204" t="s">
        <v>6170</v>
      </c>
      <c r="D1204" t="s">
        <v>6171</v>
      </c>
      <c r="E1204">
        <v>544369</v>
      </c>
      <c r="F1204" t="s">
        <v>6172</v>
      </c>
      <c r="G1204" t="s">
        <v>677</v>
      </c>
      <c r="H1204" t="s">
        <v>28</v>
      </c>
      <c r="I1204" t="s">
        <v>29</v>
      </c>
      <c r="J1204" t="s">
        <v>58</v>
      </c>
      <c r="K1204">
        <v>292.47000000000003</v>
      </c>
      <c r="L1204">
        <v>14</v>
      </c>
      <c r="M1204" t="s">
        <v>392</v>
      </c>
      <c r="N1204">
        <v>22</v>
      </c>
      <c r="O1204" t="s">
        <v>392</v>
      </c>
      <c r="P1204" t="s">
        <v>32</v>
      </c>
      <c r="Q1204" t="s">
        <v>73</v>
      </c>
      <c r="R1204" t="s">
        <v>6173</v>
      </c>
      <c r="S1204" t="s">
        <v>34</v>
      </c>
      <c r="T1204" t="s">
        <v>73</v>
      </c>
      <c r="U1204" t="str">
        <f>VLOOKUP(F1204,[1]Sheet2!H:J,2,FALSE)</f>
        <v>Chemicals</v>
      </c>
      <c r="V1204" t="str">
        <f>VLOOKUP(F1204,[1]Sheet2!H:J,3,FALSE)</f>
        <v>Chemicals</v>
      </c>
    </row>
    <row r="1205" spans="1:22" x14ac:dyDescent="0.3">
      <c r="A1205" t="s">
        <v>6174</v>
      </c>
      <c r="B1205" t="s">
        <v>23</v>
      </c>
      <c r="C1205" t="s">
        <v>6175</v>
      </c>
      <c r="D1205" t="s">
        <v>6176</v>
      </c>
      <c r="E1205">
        <v>544371</v>
      </c>
      <c r="F1205" t="s">
        <v>6177</v>
      </c>
      <c r="G1205" t="s">
        <v>72</v>
      </c>
      <c r="H1205" t="s">
        <v>28</v>
      </c>
      <c r="I1205" t="s">
        <v>29</v>
      </c>
      <c r="J1205" t="s">
        <v>58</v>
      </c>
      <c r="K1205">
        <v>28.12</v>
      </c>
      <c r="L1205">
        <v>14</v>
      </c>
      <c r="M1205" t="s">
        <v>392</v>
      </c>
      <c r="N1205">
        <v>22</v>
      </c>
      <c r="O1205" t="s">
        <v>392</v>
      </c>
      <c r="P1205" t="s">
        <v>32</v>
      </c>
      <c r="Q1205" t="s">
        <v>73</v>
      </c>
      <c r="R1205" t="s">
        <v>6178</v>
      </c>
      <c r="S1205" t="s">
        <v>34</v>
      </c>
      <c r="T1205" t="s">
        <v>73</v>
      </c>
      <c r="U1205" t="str">
        <f>VLOOKUP(F1205,[1]Sheet2!H:J,2,FALSE)</f>
        <v>Chemicals</v>
      </c>
      <c r="V1205" t="str">
        <f>VLOOKUP(F1205,[1]Sheet2!H:J,3,FALSE)</f>
        <v>Chemicals</v>
      </c>
    </row>
    <row r="1206" spans="1:22" x14ac:dyDescent="0.3">
      <c r="A1206" t="s">
        <v>6179</v>
      </c>
      <c r="B1206" t="s">
        <v>23</v>
      </c>
      <c r="C1206" t="s">
        <v>6180</v>
      </c>
      <c r="D1206" t="s">
        <v>6181</v>
      </c>
      <c r="E1206">
        <v>94082</v>
      </c>
      <c r="F1206" t="s">
        <v>6182</v>
      </c>
      <c r="G1206" t="s">
        <v>73</v>
      </c>
      <c r="H1206" t="s">
        <v>28</v>
      </c>
      <c r="I1206" t="s">
        <v>58</v>
      </c>
      <c r="J1206" t="s">
        <v>29</v>
      </c>
      <c r="K1206">
        <v>387.09</v>
      </c>
      <c r="L1206">
        <v>25</v>
      </c>
      <c r="M1206" t="s">
        <v>4984</v>
      </c>
      <c r="N1206">
        <v>49</v>
      </c>
      <c r="O1206" t="s">
        <v>4984</v>
      </c>
      <c r="P1206" t="s">
        <v>32</v>
      </c>
      <c r="Q1206" t="s">
        <v>6183</v>
      </c>
      <c r="R1206" t="s">
        <v>73</v>
      </c>
      <c r="S1206" t="s">
        <v>73</v>
      </c>
      <c r="T1206" t="s">
        <v>34</v>
      </c>
      <c r="U1206" t="str">
        <f>VLOOKUP(F1206,[1]Sheet2!H:J,2,FALSE)</f>
        <v>Chemicals</v>
      </c>
      <c r="V1206" t="str">
        <f>VLOOKUP(F1206,[1]Sheet2!H:J,3,FALSE)</f>
        <v>Fertilizers</v>
      </c>
    </row>
    <row r="1207" spans="1:22" x14ac:dyDescent="0.3">
      <c r="A1207" t="s">
        <v>6184</v>
      </c>
      <c r="B1207" t="s">
        <v>23</v>
      </c>
      <c r="C1207" t="s">
        <v>6185</v>
      </c>
      <c r="D1207" t="s">
        <v>6186</v>
      </c>
      <c r="E1207">
        <v>93641</v>
      </c>
      <c r="F1207" t="s">
        <v>6187</v>
      </c>
      <c r="G1207" t="s">
        <v>73</v>
      </c>
      <c r="H1207" t="s">
        <v>28</v>
      </c>
      <c r="I1207" t="s">
        <v>58</v>
      </c>
      <c r="J1207" t="s">
        <v>29</v>
      </c>
      <c r="K1207">
        <v>40.43</v>
      </c>
      <c r="L1207">
        <v>14</v>
      </c>
      <c r="M1207" t="s">
        <v>392</v>
      </c>
      <c r="N1207">
        <v>38</v>
      </c>
      <c r="O1207" t="s">
        <v>4907</v>
      </c>
      <c r="P1207" t="s">
        <v>32</v>
      </c>
      <c r="Q1207" t="s">
        <v>6188</v>
      </c>
      <c r="R1207" t="s">
        <v>73</v>
      </c>
      <c r="S1207" t="s">
        <v>73</v>
      </c>
      <c r="T1207" t="s">
        <v>34</v>
      </c>
      <c r="U1207" t="str">
        <f>VLOOKUP(F1207,[1]Sheet2!H:J,2,FALSE)</f>
        <v>Chemicals</v>
      </c>
      <c r="V1207" t="str">
        <f>VLOOKUP(F1207,[1]Sheet2!H:J,3,FALSE)</f>
        <v>Dyes &amp; Pigments</v>
      </c>
    </row>
    <row r="1208" spans="1:22" x14ac:dyDescent="0.3">
      <c r="A1208" t="s">
        <v>6189</v>
      </c>
      <c r="B1208" t="s">
        <v>23</v>
      </c>
      <c r="C1208" t="s">
        <v>6190</v>
      </c>
      <c r="D1208" t="s">
        <v>6191</v>
      </c>
      <c r="E1208">
        <v>92325</v>
      </c>
      <c r="F1208" t="s">
        <v>6192</v>
      </c>
      <c r="G1208" t="s">
        <v>73</v>
      </c>
      <c r="H1208" t="s">
        <v>28</v>
      </c>
      <c r="I1208" t="s">
        <v>58</v>
      </c>
      <c r="J1208" t="s">
        <v>29</v>
      </c>
      <c r="K1208">
        <v>473.18</v>
      </c>
      <c r="L1208">
        <v>14</v>
      </c>
      <c r="M1208" t="s">
        <v>392</v>
      </c>
      <c r="N1208">
        <v>22</v>
      </c>
      <c r="O1208" t="s">
        <v>392</v>
      </c>
      <c r="P1208" t="s">
        <v>32</v>
      </c>
      <c r="Q1208" t="s">
        <v>6193</v>
      </c>
      <c r="R1208" t="s">
        <v>73</v>
      </c>
      <c r="S1208" t="s">
        <v>73</v>
      </c>
      <c r="T1208" t="s">
        <v>34</v>
      </c>
      <c r="U1208" t="str">
        <f>VLOOKUP(F1208,[1]Sheet2!H:J,2,FALSE)</f>
        <v>Chemicals</v>
      </c>
      <c r="V1208" t="str">
        <f>VLOOKUP(F1208,[1]Sheet2!H:J,3,FALSE)</f>
        <v>Chemicals</v>
      </c>
    </row>
    <row r="1209" spans="1:22" x14ac:dyDescent="0.3">
      <c r="A1209" t="s">
        <v>6194</v>
      </c>
      <c r="B1209" t="s">
        <v>23</v>
      </c>
      <c r="C1209" t="s">
        <v>6195</v>
      </c>
      <c r="D1209" t="s">
        <v>6196</v>
      </c>
      <c r="E1209">
        <v>544432</v>
      </c>
      <c r="F1209" t="s">
        <v>6197</v>
      </c>
      <c r="G1209" t="s">
        <v>27</v>
      </c>
      <c r="H1209" t="s">
        <v>28</v>
      </c>
      <c r="I1209" t="s">
        <v>29</v>
      </c>
      <c r="J1209" t="s">
        <v>29</v>
      </c>
      <c r="K1209">
        <v>664.8</v>
      </c>
      <c r="L1209">
        <v>1</v>
      </c>
      <c r="M1209" t="s">
        <v>4928</v>
      </c>
      <c r="N1209">
        <v>67</v>
      </c>
      <c r="O1209" t="s">
        <v>4929</v>
      </c>
      <c r="P1209" t="s">
        <v>32</v>
      </c>
      <c r="Q1209" t="s">
        <v>6198</v>
      </c>
      <c r="R1209" t="s">
        <v>6198</v>
      </c>
      <c r="S1209" t="s">
        <v>34</v>
      </c>
      <c r="T1209" t="s">
        <v>34</v>
      </c>
      <c r="U1209" t="str">
        <f>VLOOKUP(F1209,[1]Sheet2!H:J,2,FALSE)</f>
        <v>Chemicals</v>
      </c>
      <c r="V1209" t="str">
        <f>VLOOKUP(F1209,[1]Sheet2!H:J,3,FALSE)</f>
        <v>Pesticides &amp; Agrochemicals</v>
      </c>
    </row>
    <row r="1210" spans="1:22" x14ac:dyDescent="0.3">
      <c r="A1210" t="s">
        <v>6199</v>
      </c>
      <c r="B1210" t="s">
        <v>23</v>
      </c>
      <c r="C1210" t="s">
        <v>6200</v>
      </c>
      <c r="D1210" t="s">
        <v>6201</v>
      </c>
      <c r="E1210">
        <v>544450</v>
      </c>
      <c r="F1210" t="s">
        <v>6202</v>
      </c>
      <c r="G1210" t="s">
        <v>27</v>
      </c>
      <c r="H1210" t="s">
        <v>28</v>
      </c>
      <c r="I1210" t="s">
        <v>29</v>
      </c>
      <c r="J1210" t="s">
        <v>29</v>
      </c>
      <c r="K1210">
        <v>473.38</v>
      </c>
      <c r="L1210">
        <v>14</v>
      </c>
      <c r="M1210" t="s">
        <v>392</v>
      </c>
      <c r="N1210">
        <v>22</v>
      </c>
      <c r="O1210" t="s">
        <v>392</v>
      </c>
      <c r="P1210" t="s">
        <v>32</v>
      </c>
      <c r="Q1210" t="s">
        <v>6203</v>
      </c>
      <c r="R1210" t="s">
        <v>6203</v>
      </c>
      <c r="S1210" t="s">
        <v>34</v>
      </c>
      <c r="T1210" t="s">
        <v>34</v>
      </c>
      <c r="U1210" t="str">
        <f>VLOOKUP(F1210,[1]Sheet2!H:J,2,FALSE)</f>
        <v>Chemicals</v>
      </c>
      <c r="V1210" t="str">
        <f>VLOOKUP(F1210,[1]Sheet2!H:J,3,FALSE)</f>
        <v>Chemicals</v>
      </c>
    </row>
    <row r="1211" spans="1:22" x14ac:dyDescent="0.3">
      <c r="A1211" t="s">
        <v>6204</v>
      </c>
      <c r="B1211" t="s">
        <v>23</v>
      </c>
      <c r="C1211" t="s">
        <v>6205</v>
      </c>
      <c r="D1211" t="s">
        <v>6206</v>
      </c>
      <c r="E1211">
        <v>544460</v>
      </c>
      <c r="F1211" t="s">
        <v>6207</v>
      </c>
      <c r="G1211" t="s">
        <v>677</v>
      </c>
      <c r="H1211" t="s">
        <v>28</v>
      </c>
      <c r="I1211" t="s">
        <v>29</v>
      </c>
      <c r="J1211" t="s">
        <v>58</v>
      </c>
      <c r="K1211">
        <v>250.89</v>
      </c>
      <c r="L1211">
        <v>14</v>
      </c>
      <c r="M1211" t="s">
        <v>392</v>
      </c>
      <c r="N1211">
        <v>22</v>
      </c>
      <c r="O1211" t="s">
        <v>392</v>
      </c>
      <c r="P1211" t="s">
        <v>32</v>
      </c>
      <c r="Q1211" t="s">
        <v>73</v>
      </c>
      <c r="R1211" t="s">
        <v>6208</v>
      </c>
      <c r="S1211" t="s">
        <v>34</v>
      </c>
      <c r="T1211" t="s">
        <v>73</v>
      </c>
      <c r="U1211" t="str">
        <f>VLOOKUP(F1211,[1]Sheet2!H:J,2,FALSE)</f>
        <v>Chemicals</v>
      </c>
      <c r="V1211" t="str">
        <f>VLOOKUP(F1211,[1]Sheet2!H:J,3,FALSE)</f>
        <v>Chemicals</v>
      </c>
    </row>
    <row r="1212" spans="1:22" x14ac:dyDescent="0.3">
      <c r="A1212" t="s">
        <v>6209</v>
      </c>
      <c r="B1212" t="s">
        <v>23</v>
      </c>
      <c r="C1212" t="s">
        <v>6210</v>
      </c>
      <c r="D1212" t="s">
        <v>6211</v>
      </c>
      <c r="E1212">
        <v>544472</v>
      </c>
      <c r="F1212" t="s">
        <v>6212</v>
      </c>
      <c r="G1212" t="s">
        <v>677</v>
      </c>
      <c r="H1212" t="s">
        <v>28</v>
      </c>
      <c r="I1212" t="s">
        <v>29</v>
      </c>
      <c r="J1212" t="s">
        <v>58</v>
      </c>
      <c r="K1212">
        <v>82.21</v>
      </c>
      <c r="L1212">
        <v>48</v>
      </c>
      <c r="M1212" t="s">
        <v>3707</v>
      </c>
      <c r="N1212">
        <v>75</v>
      </c>
      <c r="O1212" t="s">
        <v>2013</v>
      </c>
      <c r="P1212" t="s">
        <v>32</v>
      </c>
      <c r="Q1212" t="s">
        <v>73</v>
      </c>
      <c r="R1212" t="s">
        <v>6213</v>
      </c>
      <c r="S1212" t="s">
        <v>34</v>
      </c>
      <c r="T1212" t="s">
        <v>73</v>
      </c>
      <c r="U1212" t="str">
        <f>VLOOKUP(F1212,[1]Sheet2!H:J,2,FALSE)</f>
        <v>Chemicals</v>
      </c>
      <c r="V1212" t="str">
        <f>VLOOKUP(F1212,[1]Sheet2!H:J,3,FALSE)</f>
        <v>Dyes &amp; Pigments</v>
      </c>
    </row>
    <row r="1213" spans="1:22" x14ac:dyDescent="0.3">
      <c r="A1213" t="s">
        <v>6214</v>
      </c>
      <c r="B1213" t="s">
        <v>23</v>
      </c>
      <c r="C1213" t="s">
        <v>6215</v>
      </c>
      <c r="D1213" t="s">
        <v>6216</v>
      </c>
      <c r="E1213">
        <v>93994</v>
      </c>
      <c r="F1213" t="s">
        <v>6217</v>
      </c>
      <c r="G1213" t="s">
        <v>73</v>
      </c>
      <c r="H1213" t="s">
        <v>28</v>
      </c>
      <c r="I1213" t="s">
        <v>58</v>
      </c>
      <c r="J1213" t="s">
        <v>29</v>
      </c>
      <c r="K1213">
        <v>59.5</v>
      </c>
      <c r="L1213">
        <v>48</v>
      </c>
      <c r="M1213" t="s">
        <v>3707</v>
      </c>
      <c r="N1213">
        <v>75</v>
      </c>
      <c r="O1213" t="s">
        <v>2013</v>
      </c>
      <c r="P1213" t="s">
        <v>32</v>
      </c>
      <c r="Q1213" t="s">
        <v>6218</v>
      </c>
      <c r="R1213" t="s">
        <v>73</v>
      </c>
      <c r="S1213" t="s">
        <v>73</v>
      </c>
      <c r="T1213" t="s">
        <v>34</v>
      </c>
      <c r="U1213" t="str">
        <f>VLOOKUP(F1213,[1]Sheet2!H:J,2,FALSE)</f>
        <v>Chemicals</v>
      </c>
      <c r="V1213" t="str">
        <f>VLOOKUP(F1213,[1]Sheet2!H:J,3,FALSE)</f>
        <v>Chemicals</v>
      </c>
    </row>
    <row r="1214" spans="1:22" x14ac:dyDescent="0.3">
      <c r="A1214" t="s">
        <v>6219</v>
      </c>
      <c r="B1214" t="s">
        <v>23</v>
      </c>
      <c r="C1214" t="s">
        <v>6220</v>
      </c>
      <c r="D1214" t="s">
        <v>6221</v>
      </c>
      <c r="E1214">
        <v>544491</v>
      </c>
      <c r="F1214" t="s">
        <v>6222</v>
      </c>
      <c r="G1214" t="s">
        <v>27</v>
      </c>
      <c r="H1214" t="s">
        <v>28</v>
      </c>
      <c r="I1214" t="s">
        <v>29</v>
      </c>
      <c r="J1214" t="s">
        <v>29</v>
      </c>
      <c r="K1214">
        <v>1327.61</v>
      </c>
      <c r="L1214">
        <v>14</v>
      </c>
      <c r="M1214" t="s">
        <v>392</v>
      </c>
      <c r="N1214">
        <v>22</v>
      </c>
      <c r="O1214" t="s">
        <v>392</v>
      </c>
      <c r="P1214" t="s">
        <v>32</v>
      </c>
      <c r="Q1214" t="s">
        <v>6223</v>
      </c>
      <c r="R1214" t="s">
        <v>6223</v>
      </c>
      <c r="S1214" t="s">
        <v>34</v>
      </c>
      <c r="T1214" t="s">
        <v>34</v>
      </c>
      <c r="U1214" t="str">
        <f>VLOOKUP(F1214,[1]Sheet2!H:J,2,FALSE)</f>
        <v>Chemicals</v>
      </c>
      <c r="V1214" t="str">
        <f>VLOOKUP(F1214,[1]Sheet2!H:J,3,FALSE)</f>
        <v>Chemicals</v>
      </c>
    </row>
    <row r="1215" spans="1:22" x14ac:dyDescent="0.3">
      <c r="A1215" t="s">
        <v>6224</v>
      </c>
      <c r="B1215" t="s">
        <v>23</v>
      </c>
      <c r="C1215" t="s">
        <v>6225</v>
      </c>
      <c r="D1215" t="s">
        <v>6226</v>
      </c>
      <c r="E1215">
        <v>94672</v>
      </c>
      <c r="F1215" t="s">
        <v>6227</v>
      </c>
      <c r="G1215" t="s">
        <v>73</v>
      </c>
      <c r="H1215" t="s">
        <v>28</v>
      </c>
      <c r="I1215" t="s">
        <v>58</v>
      </c>
      <c r="J1215" t="s">
        <v>29</v>
      </c>
      <c r="K1215">
        <v>97.72</v>
      </c>
      <c r="L1215">
        <v>64</v>
      </c>
      <c r="M1215" t="s">
        <v>190</v>
      </c>
      <c r="N1215">
        <v>101</v>
      </c>
      <c r="O1215" t="s">
        <v>190</v>
      </c>
      <c r="P1215" t="s">
        <v>32</v>
      </c>
      <c r="Q1215" t="s">
        <v>6228</v>
      </c>
      <c r="R1215" t="s">
        <v>73</v>
      </c>
      <c r="S1215" t="s">
        <v>73</v>
      </c>
      <c r="T1215" t="s">
        <v>34</v>
      </c>
      <c r="U1215" t="str">
        <f>VLOOKUP(F1215,[1]Sheet2!H:J,2,FALSE)</f>
        <v>Chemicals</v>
      </c>
      <c r="V1215" t="str">
        <f>VLOOKUP(F1215,[1]Sheet2!H:J,3,FALSE)</f>
        <v>Chemicals</v>
      </c>
    </row>
    <row r="1216" spans="1:22" x14ac:dyDescent="0.3">
      <c r="A1216" t="s">
        <v>6229</v>
      </c>
      <c r="B1216" t="s">
        <v>23</v>
      </c>
      <c r="C1216" t="s">
        <v>6230</v>
      </c>
      <c r="D1216" t="s">
        <v>6231</v>
      </c>
      <c r="E1216">
        <v>502175</v>
      </c>
      <c r="F1216" t="s">
        <v>6232</v>
      </c>
      <c r="G1216" t="s">
        <v>27</v>
      </c>
      <c r="H1216" t="s">
        <v>28</v>
      </c>
      <c r="I1216" t="s">
        <v>29</v>
      </c>
      <c r="J1216" t="s">
        <v>29</v>
      </c>
      <c r="K1216">
        <v>1173.1600000000001</v>
      </c>
      <c r="L1216">
        <v>11</v>
      </c>
      <c r="M1216" t="s">
        <v>6233</v>
      </c>
      <c r="N1216">
        <v>18</v>
      </c>
      <c r="O1216" t="s">
        <v>6234</v>
      </c>
      <c r="P1216" t="s">
        <v>32</v>
      </c>
      <c r="Q1216" t="s">
        <v>6235</v>
      </c>
      <c r="R1216" t="s">
        <v>6235</v>
      </c>
      <c r="S1216" t="s">
        <v>34</v>
      </c>
      <c r="T1216" t="s">
        <v>34</v>
      </c>
      <c r="U1216" t="str">
        <f>VLOOKUP(F1216,[1]Sheet2!H:J,2,FALSE)</f>
        <v>Construction Materials</v>
      </c>
      <c r="V1216" t="str">
        <f>VLOOKUP(F1216,[1]Sheet2!H:J,3,FALSE)</f>
        <v>Cement &amp; Construction Materials</v>
      </c>
    </row>
    <row r="1217" spans="1:22" x14ac:dyDescent="0.3">
      <c r="A1217" t="s">
        <v>6236</v>
      </c>
      <c r="B1217" t="s">
        <v>23</v>
      </c>
      <c r="C1217" t="s">
        <v>6237</v>
      </c>
      <c r="D1217" t="s">
        <v>6238</v>
      </c>
      <c r="E1217">
        <v>502219</v>
      </c>
      <c r="F1217" t="s">
        <v>6239</v>
      </c>
      <c r="G1217" t="s">
        <v>39</v>
      </c>
      <c r="H1217" t="s">
        <v>28</v>
      </c>
      <c r="I1217" t="s">
        <v>29</v>
      </c>
      <c r="J1217" t="s">
        <v>29</v>
      </c>
      <c r="K1217">
        <v>7657.73</v>
      </c>
      <c r="L1217">
        <v>29</v>
      </c>
      <c r="M1217" t="s">
        <v>1191</v>
      </c>
      <c r="N1217">
        <v>55</v>
      </c>
      <c r="O1217" t="s">
        <v>1191</v>
      </c>
      <c r="P1217" t="s">
        <v>32</v>
      </c>
      <c r="Q1217" t="s">
        <v>6240</v>
      </c>
      <c r="R1217" t="s">
        <v>6240</v>
      </c>
      <c r="S1217" t="s">
        <v>34</v>
      </c>
      <c r="T1217" t="s">
        <v>34</v>
      </c>
      <c r="U1217" t="str">
        <f>VLOOKUP(F1217,[1]Sheet2!H:J,2,FALSE)</f>
        <v>Construction Materials</v>
      </c>
      <c r="V1217" t="str">
        <f>VLOOKUP(F1217,[1]Sheet2!H:J,3,FALSE)</f>
        <v>Glass</v>
      </c>
    </row>
    <row r="1218" spans="1:22" x14ac:dyDescent="0.3">
      <c r="A1218" t="s">
        <v>6241</v>
      </c>
      <c r="B1218" t="s">
        <v>23</v>
      </c>
      <c r="C1218" t="s">
        <v>6242</v>
      </c>
      <c r="D1218" t="s">
        <v>6243</v>
      </c>
      <c r="E1218">
        <v>500233</v>
      </c>
      <c r="F1218" t="s">
        <v>6244</v>
      </c>
      <c r="G1218" t="s">
        <v>39</v>
      </c>
      <c r="H1218" t="s">
        <v>28</v>
      </c>
      <c r="I1218" t="s">
        <v>29</v>
      </c>
      <c r="J1218" t="s">
        <v>29</v>
      </c>
      <c r="K1218">
        <v>19005.96</v>
      </c>
      <c r="L1218">
        <v>13</v>
      </c>
      <c r="M1218" t="s">
        <v>6245</v>
      </c>
      <c r="N1218">
        <v>21</v>
      </c>
      <c r="O1218" t="s">
        <v>6246</v>
      </c>
      <c r="P1218" t="s">
        <v>32</v>
      </c>
      <c r="Q1218" t="s">
        <v>6247</v>
      </c>
      <c r="R1218" t="s">
        <v>6247</v>
      </c>
      <c r="S1218" t="s">
        <v>34</v>
      </c>
      <c r="T1218" t="s">
        <v>34</v>
      </c>
      <c r="U1218" t="str">
        <f>VLOOKUP(F1218,[1]Sheet2!H:J,2,FALSE)</f>
        <v>Construction Materials</v>
      </c>
      <c r="V1218" t="str">
        <f>VLOOKUP(F1218,[1]Sheet2!H:J,3,FALSE)</f>
        <v>Ceramics/Marble/Granite/Sanitaryware</v>
      </c>
    </row>
    <row r="1219" spans="1:22" x14ac:dyDescent="0.3">
      <c r="A1219" t="s">
        <v>6248</v>
      </c>
      <c r="B1219" t="s">
        <v>23</v>
      </c>
      <c r="C1219" t="s">
        <v>6249</v>
      </c>
      <c r="D1219" t="s">
        <v>6250</v>
      </c>
      <c r="E1219">
        <v>500335</v>
      </c>
      <c r="F1219" t="s">
        <v>6251</v>
      </c>
      <c r="G1219" t="s">
        <v>39</v>
      </c>
      <c r="H1219" t="s">
        <v>28</v>
      </c>
      <c r="I1219" t="s">
        <v>29</v>
      </c>
      <c r="J1219" t="s">
        <v>29</v>
      </c>
      <c r="K1219">
        <v>9804.14</v>
      </c>
      <c r="L1219">
        <v>11</v>
      </c>
      <c r="M1219" t="s">
        <v>6233</v>
      </c>
      <c r="N1219">
        <v>18</v>
      </c>
      <c r="O1219" t="s">
        <v>6234</v>
      </c>
      <c r="P1219" t="s">
        <v>32</v>
      </c>
      <c r="Q1219" t="s">
        <v>6252</v>
      </c>
      <c r="R1219" t="s">
        <v>6252</v>
      </c>
      <c r="S1219" t="s">
        <v>34</v>
      </c>
      <c r="T1219" t="s">
        <v>34</v>
      </c>
      <c r="U1219" t="str">
        <f>VLOOKUP(F1219,[1]Sheet2!H:J,2,FALSE)</f>
        <v>Construction Materials</v>
      </c>
      <c r="V1219" t="str">
        <f>VLOOKUP(F1219,[1]Sheet2!H:J,3,FALSE)</f>
        <v>Cement &amp; Construction Materials</v>
      </c>
    </row>
    <row r="1220" spans="1:22" x14ac:dyDescent="0.3">
      <c r="A1220" t="s">
        <v>6253</v>
      </c>
      <c r="B1220" t="s">
        <v>23</v>
      </c>
      <c r="C1220" t="s">
        <v>6254</v>
      </c>
      <c r="D1220" t="s">
        <v>6254</v>
      </c>
      <c r="E1220">
        <v>509675</v>
      </c>
      <c r="F1220" t="s">
        <v>6255</v>
      </c>
      <c r="G1220" t="s">
        <v>27</v>
      </c>
      <c r="H1220" t="s">
        <v>28</v>
      </c>
      <c r="I1220" t="s">
        <v>29</v>
      </c>
      <c r="J1220" t="s">
        <v>29</v>
      </c>
      <c r="K1220">
        <v>1474.55</v>
      </c>
      <c r="L1220">
        <v>12</v>
      </c>
      <c r="M1220" t="s">
        <v>6256</v>
      </c>
      <c r="N1220">
        <v>20</v>
      </c>
      <c r="O1220" t="s">
        <v>6257</v>
      </c>
      <c r="P1220" t="s">
        <v>32</v>
      </c>
      <c r="Q1220" t="s">
        <v>6258</v>
      </c>
      <c r="R1220" t="s">
        <v>6258</v>
      </c>
      <c r="S1220" t="s">
        <v>34</v>
      </c>
      <c r="T1220" t="s">
        <v>34</v>
      </c>
      <c r="U1220" t="str">
        <f>VLOOKUP(F1220,[1]Sheet2!H:J,2,FALSE)</f>
        <v>Construction Materials</v>
      </c>
      <c r="V1220" t="str">
        <f>VLOOKUP(F1220,[1]Sheet2!H:J,3,FALSE)</f>
        <v>Cement &amp; Construction Materials</v>
      </c>
    </row>
    <row r="1221" spans="1:22" x14ac:dyDescent="0.3">
      <c r="A1221" t="s">
        <v>6259</v>
      </c>
      <c r="B1221" t="s">
        <v>23</v>
      </c>
      <c r="C1221" t="s">
        <v>6260</v>
      </c>
      <c r="D1221" t="s">
        <v>6261</v>
      </c>
      <c r="E1221">
        <v>502133</v>
      </c>
      <c r="F1221" t="s">
        <v>6262</v>
      </c>
      <c r="G1221" t="s">
        <v>72</v>
      </c>
      <c r="H1221" t="s">
        <v>28</v>
      </c>
      <c r="I1221" t="s">
        <v>29</v>
      </c>
      <c r="J1221" t="s">
        <v>58</v>
      </c>
      <c r="K1221">
        <v>35.74</v>
      </c>
      <c r="L1221">
        <v>11</v>
      </c>
      <c r="M1221" t="s">
        <v>6233</v>
      </c>
      <c r="N1221">
        <v>19</v>
      </c>
      <c r="O1221" t="s">
        <v>6263</v>
      </c>
      <c r="P1221" t="s">
        <v>32</v>
      </c>
      <c r="Q1221" t="s">
        <v>73</v>
      </c>
      <c r="R1221" t="s">
        <v>6264</v>
      </c>
      <c r="S1221" t="s">
        <v>34</v>
      </c>
      <c r="T1221" t="s">
        <v>75</v>
      </c>
      <c r="U1221" t="str">
        <f>VLOOKUP(F1221,[1]Sheet2!H:J,2,FALSE)</f>
        <v>Construction Materials</v>
      </c>
      <c r="V1221" t="str">
        <f>VLOOKUP(F1221,[1]Sheet2!H:J,3,FALSE)</f>
        <v>Cement &amp; Construction Materials</v>
      </c>
    </row>
    <row r="1222" spans="1:22" x14ac:dyDescent="0.3">
      <c r="A1222" t="s">
        <v>6265</v>
      </c>
      <c r="B1222" t="s">
        <v>23</v>
      </c>
      <c r="C1222" t="s">
        <v>6266</v>
      </c>
      <c r="D1222" t="s">
        <v>6267</v>
      </c>
      <c r="E1222">
        <v>523888</v>
      </c>
      <c r="F1222" t="s">
        <v>6268</v>
      </c>
      <c r="G1222" t="s">
        <v>57</v>
      </c>
      <c r="H1222" t="s">
        <v>28</v>
      </c>
      <c r="I1222" t="s">
        <v>29</v>
      </c>
      <c r="J1222" t="s">
        <v>58</v>
      </c>
      <c r="K1222">
        <v>70.59</v>
      </c>
      <c r="L1222">
        <v>47</v>
      </c>
      <c r="M1222" t="s">
        <v>50</v>
      </c>
      <c r="N1222">
        <v>106</v>
      </c>
      <c r="O1222" t="s">
        <v>51</v>
      </c>
      <c r="P1222" t="s">
        <v>32</v>
      </c>
      <c r="Q1222" t="s">
        <v>73</v>
      </c>
      <c r="R1222" t="s">
        <v>6269</v>
      </c>
      <c r="S1222" t="s">
        <v>34</v>
      </c>
      <c r="T1222" t="s">
        <v>75</v>
      </c>
      <c r="U1222" t="str">
        <f>VLOOKUP(F1222,[1]Sheet2!H:J,2,FALSE)</f>
        <v>Construction Materials</v>
      </c>
      <c r="V1222" t="str">
        <f>VLOOKUP(F1222,[1]Sheet2!H:J,3,FALSE)</f>
        <v>Wood &amp; Wood Products</v>
      </c>
    </row>
    <row r="1223" spans="1:22" x14ac:dyDescent="0.3">
      <c r="A1223" t="s">
        <v>6270</v>
      </c>
      <c r="B1223" t="s">
        <v>23</v>
      </c>
      <c r="C1223" t="s">
        <v>6271</v>
      </c>
      <c r="D1223" t="s">
        <v>6272</v>
      </c>
      <c r="E1223">
        <v>526490</v>
      </c>
      <c r="F1223" t="s">
        <v>6273</v>
      </c>
      <c r="G1223" t="s">
        <v>72</v>
      </c>
      <c r="H1223" t="s">
        <v>28</v>
      </c>
      <c r="I1223" t="s">
        <v>29</v>
      </c>
      <c r="J1223" t="s">
        <v>58</v>
      </c>
      <c r="K1223">
        <v>56.55</v>
      </c>
      <c r="L1223">
        <v>64</v>
      </c>
      <c r="M1223" t="s">
        <v>190</v>
      </c>
      <c r="N1223">
        <v>101</v>
      </c>
      <c r="O1223" t="s">
        <v>190</v>
      </c>
      <c r="P1223" t="s">
        <v>32</v>
      </c>
      <c r="Q1223" t="s">
        <v>73</v>
      </c>
      <c r="R1223" t="s">
        <v>6274</v>
      </c>
      <c r="S1223" t="s">
        <v>34</v>
      </c>
      <c r="T1223" t="s">
        <v>75</v>
      </c>
      <c r="U1223" t="str">
        <f>VLOOKUP(F1223,[1]Sheet2!H:J,2,FALSE)</f>
        <v>Construction Materials</v>
      </c>
      <c r="V1223" t="str">
        <f>VLOOKUP(F1223,[1]Sheet2!H:J,3,FALSE)</f>
        <v>Wood &amp; Wood Products</v>
      </c>
    </row>
    <row r="1224" spans="1:22" x14ac:dyDescent="0.3">
      <c r="A1224" t="s">
        <v>6275</v>
      </c>
      <c r="B1224" t="s">
        <v>23</v>
      </c>
      <c r="C1224" t="s">
        <v>6276</v>
      </c>
      <c r="D1224" t="s">
        <v>6277</v>
      </c>
      <c r="E1224">
        <v>526705</v>
      </c>
      <c r="F1224" t="s">
        <v>6278</v>
      </c>
      <c r="G1224" t="s">
        <v>72</v>
      </c>
      <c r="H1224" t="s">
        <v>28</v>
      </c>
      <c r="I1224" t="s">
        <v>29</v>
      </c>
      <c r="J1224" t="s">
        <v>58</v>
      </c>
      <c r="K1224">
        <v>86.74</v>
      </c>
      <c r="L1224">
        <v>38</v>
      </c>
      <c r="M1224" t="s">
        <v>3781</v>
      </c>
      <c r="N1224">
        <v>106</v>
      </c>
      <c r="O1224" t="s">
        <v>51</v>
      </c>
      <c r="P1224" t="s">
        <v>32</v>
      </c>
      <c r="Q1224" t="s">
        <v>73</v>
      </c>
      <c r="R1224" t="s">
        <v>6279</v>
      </c>
      <c r="S1224" t="s">
        <v>34</v>
      </c>
      <c r="T1224" t="s">
        <v>75</v>
      </c>
      <c r="U1224" t="str">
        <f>VLOOKUP(F1224,[1]Sheet2!H:J,2,FALSE)</f>
        <v>Construction Materials</v>
      </c>
      <c r="V1224" t="str">
        <f>VLOOKUP(F1224,[1]Sheet2!H:J,3,FALSE)</f>
        <v>Ceramics/Marble/Granite/Sanitaryware</v>
      </c>
    </row>
    <row r="1225" spans="1:22" x14ac:dyDescent="0.3">
      <c r="A1225" t="s">
        <v>6280</v>
      </c>
      <c r="B1225" t="s">
        <v>23</v>
      </c>
      <c r="C1225" t="s">
        <v>6281</v>
      </c>
      <c r="D1225" t="s">
        <v>6282</v>
      </c>
      <c r="E1225">
        <v>513699</v>
      </c>
      <c r="F1225" t="s">
        <v>6283</v>
      </c>
      <c r="G1225" t="s">
        <v>72</v>
      </c>
      <c r="H1225" t="s">
        <v>28</v>
      </c>
      <c r="I1225" t="s">
        <v>29</v>
      </c>
      <c r="J1225" t="s">
        <v>58</v>
      </c>
      <c r="K1225">
        <v>17.86</v>
      </c>
      <c r="L1225">
        <v>64</v>
      </c>
      <c r="M1225" t="s">
        <v>190</v>
      </c>
      <c r="N1225">
        <v>101</v>
      </c>
      <c r="O1225" t="s">
        <v>190</v>
      </c>
      <c r="P1225" t="s">
        <v>32</v>
      </c>
      <c r="Q1225" t="s">
        <v>73</v>
      </c>
      <c r="R1225" t="s">
        <v>6284</v>
      </c>
      <c r="S1225" t="s">
        <v>34</v>
      </c>
      <c r="T1225" t="s">
        <v>75</v>
      </c>
      <c r="U1225" t="str">
        <f>VLOOKUP(F1225,[1]Sheet2!H:J,2,FALSE)</f>
        <v>Construction Materials</v>
      </c>
      <c r="V1225" t="str">
        <f>VLOOKUP(F1225,[1]Sheet2!H:J,3,FALSE)</f>
        <v>Ceramics/Marble/Granite/Sanitaryware</v>
      </c>
    </row>
    <row r="1226" spans="1:22" x14ac:dyDescent="0.3">
      <c r="A1226" t="s">
        <v>6285</v>
      </c>
      <c r="B1226" t="s">
        <v>23</v>
      </c>
      <c r="C1226" t="s">
        <v>6286</v>
      </c>
      <c r="D1226" t="s">
        <v>6287</v>
      </c>
      <c r="E1226">
        <v>526947</v>
      </c>
      <c r="F1226" t="s">
        <v>6288</v>
      </c>
      <c r="G1226" t="s">
        <v>27</v>
      </c>
      <c r="H1226" t="s">
        <v>28</v>
      </c>
      <c r="I1226" t="s">
        <v>29</v>
      </c>
      <c r="J1226" t="s">
        <v>29</v>
      </c>
      <c r="K1226">
        <v>2760.02</v>
      </c>
      <c r="L1226">
        <v>29</v>
      </c>
      <c r="M1226" t="s">
        <v>1191</v>
      </c>
      <c r="N1226">
        <v>55</v>
      </c>
      <c r="O1226" t="s">
        <v>1191</v>
      </c>
      <c r="P1226" t="s">
        <v>32</v>
      </c>
      <c r="Q1226" t="s">
        <v>6289</v>
      </c>
      <c r="R1226" t="s">
        <v>6289</v>
      </c>
      <c r="S1226" t="s">
        <v>34</v>
      </c>
      <c r="T1226" t="s">
        <v>34</v>
      </c>
      <c r="U1226" t="str">
        <f>VLOOKUP(F1226,[1]Sheet2!H:J,2,FALSE)</f>
        <v>Construction Materials</v>
      </c>
      <c r="V1226" t="str">
        <f>VLOOKUP(F1226,[1]Sheet2!H:J,3,FALSE)</f>
        <v>Glass</v>
      </c>
    </row>
    <row r="1227" spans="1:22" x14ac:dyDescent="0.3">
      <c r="A1227" t="s">
        <v>6290</v>
      </c>
      <c r="B1227" t="s">
        <v>23</v>
      </c>
      <c r="C1227" t="s">
        <v>6291</v>
      </c>
      <c r="D1227" t="s">
        <v>6292</v>
      </c>
      <c r="E1227">
        <v>500410</v>
      </c>
      <c r="F1227" t="s">
        <v>6293</v>
      </c>
      <c r="G1227" t="s">
        <v>39</v>
      </c>
      <c r="H1227" t="s">
        <v>932</v>
      </c>
      <c r="I1227" t="s">
        <v>29</v>
      </c>
      <c r="J1227" t="s">
        <v>29</v>
      </c>
      <c r="K1227">
        <v>34779.14</v>
      </c>
      <c r="L1227">
        <v>11</v>
      </c>
      <c r="M1227" t="s">
        <v>6233</v>
      </c>
      <c r="N1227">
        <v>18</v>
      </c>
      <c r="O1227" t="s">
        <v>6234</v>
      </c>
      <c r="P1227" t="s">
        <v>32</v>
      </c>
      <c r="Q1227" t="s">
        <v>6291</v>
      </c>
      <c r="R1227" t="s">
        <v>6291</v>
      </c>
      <c r="S1227" t="s">
        <v>34</v>
      </c>
      <c r="T1227" t="s">
        <v>34</v>
      </c>
      <c r="U1227" t="str">
        <f>VLOOKUP(F1227,[1]Sheet2!H:J,2,FALSE)</f>
        <v>Construction Materials</v>
      </c>
      <c r="V1227" t="str">
        <f>VLOOKUP(F1227,[1]Sheet2!H:J,3,FALSE)</f>
        <v>Cement &amp; Construction Materials</v>
      </c>
    </row>
    <row r="1228" spans="1:22" x14ac:dyDescent="0.3">
      <c r="A1228" t="s">
        <v>6294</v>
      </c>
      <c r="B1228" t="s">
        <v>23</v>
      </c>
      <c r="C1228" t="s">
        <v>6295</v>
      </c>
      <c r="D1228" t="s">
        <v>6296</v>
      </c>
      <c r="E1228">
        <v>500292</v>
      </c>
      <c r="F1228" t="s">
        <v>6297</v>
      </c>
      <c r="G1228" t="s">
        <v>27</v>
      </c>
      <c r="H1228" t="s">
        <v>28</v>
      </c>
      <c r="I1228" t="s">
        <v>29</v>
      </c>
      <c r="J1228" t="s">
        <v>29</v>
      </c>
      <c r="K1228">
        <v>4705.62</v>
      </c>
      <c r="L1228">
        <v>11</v>
      </c>
      <c r="M1228" t="s">
        <v>6233</v>
      </c>
      <c r="N1228">
        <v>18</v>
      </c>
      <c r="O1228" t="s">
        <v>6234</v>
      </c>
      <c r="P1228" t="s">
        <v>32</v>
      </c>
      <c r="Q1228" t="s">
        <v>6298</v>
      </c>
      <c r="R1228" t="s">
        <v>6298</v>
      </c>
      <c r="S1228" t="s">
        <v>34</v>
      </c>
      <c r="T1228" t="s">
        <v>34</v>
      </c>
      <c r="U1228" t="str">
        <f>VLOOKUP(F1228,[1]Sheet2!H:J,2,FALSE)</f>
        <v>Construction Materials</v>
      </c>
      <c r="V1228" t="str">
        <f>VLOOKUP(F1228,[1]Sheet2!H:J,3,FALSE)</f>
        <v>Cement &amp; Construction Materials</v>
      </c>
    </row>
    <row r="1229" spans="1:22" x14ac:dyDescent="0.3">
      <c r="A1229" t="s">
        <v>6299</v>
      </c>
      <c r="B1229" t="s">
        <v>23</v>
      </c>
      <c r="C1229" t="s">
        <v>6300</v>
      </c>
      <c r="D1229" t="s">
        <v>6301</v>
      </c>
      <c r="E1229">
        <v>515030</v>
      </c>
      <c r="F1229" t="s">
        <v>6302</v>
      </c>
      <c r="G1229" t="s">
        <v>39</v>
      </c>
      <c r="H1229" t="s">
        <v>28</v>
      </c>
      <c r="I1229" t="s">
        <v>29</v>
      </c>
      <c r="J1229" t="s">
        <v>29</v>
      </c>
      <c r="K1229">
        <v>23180.53</v>
      </c>
      <c r="L1229">
        <v>29</v>
      </c>
      <c r="M1229" t="s">
        <v>1191</v>
      </c>
      <c r="N1229">
        <v>55</v>
      </c>
      <c r="O1229" t="s">
        <v>1191</v>
      </c>
      <c r="P1229" t="s">
        <v>32</v>
      </c>
      <c r="Q1229" t="s">
        <v>6303</v>
      </c>
      <c r="R1229" t="s">
        <v>6303</v>
      </c>
      <c r="S1229" t="s">
        <v>34</v>
      </c>
      <c r="T1229" t="s">
        <v>34</v>
      </c>
      <c r="U1229" t="str">
        <f>VLOOKUP(F1229,[1]Sheet2!H:J,2,FALSE)</f>
        <v>Construction Materials</v>
      </c>
      <c r="V1229" t="str">
        <f>VLOOKUP(F1229,[1]Sheet2!H:J,3,FALSE)</f>
        <v>Glass</v>
      </c>
    </row>
    <row r="1230" spans="1:22" x14ac:dyDescent="0.3">
      <c r="A1230" t="s">
        <v>6304</v>
      </c>
      <c r="B1230" t="s">
        <v>23</v>
      </c>
      <c r="C1230" t="s">
        <v>6305</v>
      </c>
      <c r="D1230" t="s">
        <v>6306</v>
      </c>
      <c r="E1230">
        <v>518011</v>
      </c>
      <c r="F1230" t="s">
        <v>6307</v>
      </c>
      <c r="G1230" t="s">
        <v>72</v>
      </c>
      <c r="H1230" t="s">
        <v>28</v>
      </c>
      <c r="I1230" t="s">
        <v>29</v>
      </c>
      <c r="J1230" t="s">
        <v>58</v>
      </c>
      <c r="K1230">
        <v>56.97</v>
      </c>
      <c r="L1230">
        <v>11</v>
      </c>
      <c r="M1230" t="s">
        <v>6233</v>
      </c>
      <c r="N1230">
        <v>19</v>
      </c>
      <c r="O1230" t="s">
        <v>6263</v>
      </c>
      <c r="P1230" t="s">
        <v>32</v>
      </c>
      <c r="Q1230" t="s">
        <v>73</v>
      </c>
      <c r="R1230" t="s">
        <v>6308</v>
      </c>
      <c r="S1230" t="s">
        <v>34</v>
      </c>
      <c r="T1230" t="s">
        <v>75</v>
      </c>
      <c r="U1230" t="str">
        <f>VLOOKUP(F1230,[1]Sheet2!H:J,2,FALSE)</f>
        <v>Construction Materials</v>
      </c>
      <c r="V1230" t="str">
        <f>VLOOKUP(F1230,[1]Sheet2!H:J,3,FALSE)</f>
        <v>Cement &amp; Construction Materials</v>
      </c>
    </row>
    <row r="1231" spans="1:22" x14ac:dyDescent="0.3">
      <c r="A1231" t="s">
        <v>6309</v>
      </c>
      <c r="B1231" t="s">
        <v>23</v>
      </c>
      <c r="C1231" t="s">
        <v>6310</v>
      </c>
      <c r="D1231" t="s">
        <v>6311</v>
      </c>
      <c r="E1231">
        <v>523467</v>
      </c>
      <c r="F1231" t="s">
        <v>6312</v>
      </c>
      <c r="G1231" t="s">
        <v>57</v>
      </c>
      <c r="H1231" t="s">
        <v>28</v>
      </c>
      <c r="I1231" t="s">
        <v>29</v>
      </c>
      <c r="J1231" t="s">
        <v>58</v>
      </c>
      <c r="K1231">
        <v>20.8</v>
      </c>
      <c r="L1231">
        <v>64</v>
      </c>
      <c r="M1231" t="s">
        <v>190</v>
      </c>
      <c r="N1231">
        <v>101</v>
      </c>
      <c r="O1231" t="s">
        <v>190</v>
      </c>
      <c r="P1231" t="s">
        <v>32</v>
      </c>
      <c r="Q1231" t="s">
        <v>73</v>
      </c>
      <c r="R1231" t="s">
        <v>6313</v>
      </c>
      <c r="S1231" t="s">
        <v>34</v>
      </c>
      <c r="T1231" t="s">
        <v>75</v>
      </c>
      <c r="U1231" t="str">
        <f>VLOOKUP(F1231,[1]Sheet2!H:J,2,FALSE)</f>
        <v>Construction Materials</v>
      </c>
      <c r="V1231" t="str">
        <f>VLOOKUP(F1231,[1]Sheet2!H:J,3,FALSE)</f>
        <v>Glass</v>
      </c>
    </row>
    <row r="1232" spans="1:22" x14ac:dyDescent="0.3">
      <c r="A1232" t="s">
        <v>6314</v>
      </c>
      <c r="B1232" t="s">
        <v>23</v>
      </c>
      <c r="C1232" t="s">
        <v>6315</v>
      </c>
      <c r="D1232" t="s">
        <v>6316</v>
      </c>
      <c r="E1232">
        <v>531548</v>
      </c>
      <c r="F1232" t="s">
        <v>6317</v>
      </c>
      <c r="G1232" t="s">
        <v>27</v>
      </c>
      <c r="H1232" t="s">
        <v>28</v>
      </c>
      <c r="I1232" t="s">
        <v>29</v>
      </c>
      <c r="J1232" t="s">
        <v>29</v>
      </c>
      <c r="K1232">
        <v>1907.1</v>
      </c>
      <c r="L1232">
        <v>13</v>
      </c>
      <c r="M1232" t="s">
        <v>6245</v>
      </c>
      <c r="N1232">
        <v>21</v>
      </c>
      <c r="O1232" t="s">
        <v>6246</v>
      </c>
      <c r="P1232" t="s">
        <v>32</v>
      </c>
      <c r="Q1232" t="s">
        <v>6318</v>
      </c>
      <c r="R1232" t="s">
        <v>6318</v>
      </c>
      <c r="S1232" t="s">
        <v>34</v>
      </c>
      <c r="T1232" t="s">
        <v>34</v>
      </c>
      <c r="U1232" t="str">
        <f>VLOOKUP(F1232,[1]Sheet2!H:J,2,FALSE)</f>
        <v>Construction Materials</v>
      </c>
      <c r="V1232" t="str">
        <f>VLOOKUP(F1232,[1]Sheet2!H:J,3,FALSE)</f>
        <v>Ceramics/Marble/Granite/Sanitaryware</v>
      </c>
    </row>
    <row r="1233" spans="1:22" x14ac:dyDescent="0.3">
      <c r="A1233" t="s">
        <v>6319</v>
      </c>
      <c r="B1233" t="s">
        <v>23</v>
      </c>
      <c r="C1233" t="s">
        <v>6320</v>
      </c>
      <c r="D1233" t="s">
        <v>6321</v>
      </c>
      <c r="E1233">
        <v>532548</v>
      </c>
      <c r="F1233" t="s">
        <v>6322</v>
      </c>
      <c r="G1233" t="s">
        <v>39</v>
      </c>
      <c r="H1233" t="s">
        <v>28</v>
      </c>
      <c r="I1233" t="s">
        <v>29</v>
      </c>
      <c r="J1233" t="s">
        <v>29</v>
      </c>
      <c r="K1233">
        <v>17958.240000000002</v>
      </c>
      <c r="L1233">
        <v>86</v>
      </c>
      <c r="M1233" t="s">
        <v>6323</v>
      </c>
      <c r="N1233">
        <v>106</v>
      </c>
      <c r="O1233" t="s">
        <v>51</v>
      </c>
      <c r="P1233" t="s">
        <v>32</v>
      </c>
      <c r="Q1233" t="s">
        <v>6324</v>
      </c>
      <c r="R1233" t="s">
        <v>6324</v>
      </c>
      <c r="S1233" t="s">
        <v>34</v>
      </c>
      <c r="T1233" t="s">
        <v>34</v>
      </c>
      <c r="U1233" t="str">
        <f>VLOOKUP(F1233,[1]Sheet2!H:J,2,FALSE)</f>
        <v>Construction Materials</v>
      </c>
      <c r="V1233" t="str">
        <f>VLOOKUP(F1233,[1]Sheet2!H:J,3,FALSE)</f>
        <v>Wood &amp; Wood Products</v>
      </c>
    </row>
    <row r="1234" spans="1:22" x14ac:dyDescent="0.3">
      <c r="A1234" t="s">
        <v>6325</v>
      </c>
      <c r="B1234" t="s">
        <v>23</v>
      </c>
      <c r="C1234" t="s">
        <v>6326</v>
      </c>
      <c r="D1234" t="s">
        <v>6327</v>
      </c>
      <c r="E1234">
        <v>518053</v>
      </c>
      <c r="F1234" t="s">
        <v>6328</v>
      </c>
      <c r="G1234" t="s">
        <v>57</v>
      </c>
      <c r="H1234" t="s">
        <v>28</v>
      </c>
      <c r="I1234" t="s">
        <v>29</v>
      </c>
      <c r="J1234" t="s">
        <v>58</v>
      </c>
      <c r="K1234">
        <v>76.31</v>
      </c>
      <c r="L1234">
        <v>11</v>
      </c>
      <c r="M1234" t="s">
        <v>6233</v>
      </c>
      <c r="N1234">
        <v>19</v>
      </c>
      <c r="O1234" t="s">
        <v>6263</v>
      </c>
      <c r="P1234" t="s">
        <v>32</v>
      </c>
      <c r="Q1234" t="s">
        <v>73</v>
      </c>
      <c r="R1234" t="s">
        <v>6329</v>
      </c>
      <c r="S1234" t="s">
        <v>34</v>
      </c>
      <c r="T1234" t="s">
        <v>75</v>
      </c>
      <c r="U1234" t="str">
        <f>VLOOKUP(F1234,[1]Sheet2!H:J,2,FALSE)</f>
        <v>Construction Materials</v>
      </c>
      <c r="V1234" t="str">
        <f>VLOOKUP(F1234,[1]Sheet2!H:J,3,FALSE)</f>
        <v>Cement &amp; Construction Materials</v>
      </c>
    </row>
    <row r="1235" spans="1:22" x14ac:dyDescent="0.3">
      <c r="A1235" t="s">
        <v>6330</v>
      </c>
      <c r="B1235" t="s">
        <v>23</v>
      </c>
      <c r="C1235" t="s">
        <v>6331</v>
      </c>
      <c r="D1235" t="s">
        <v>6332</v>
      </c>
      <c r="E1235">
        <v>532644</v>
      </c>
      <c r="F1235" t="s">
        <v>6333</v>
      </c>
      <c r="G1235" t="s">
        <v>39</v>
      </c>
      <c r="H1235" t="s">
        <v>932</v>
      </c>
      <c r="I1235" t="s">
        <v>29</v>
      </c>
      <c r="J1235" t="s">
        <v>29</v>
      </c>
      <c r="K1235">
        <v>50876.89</v>
      </c>
      <c r="L1235">
        <v>11</v>
      </c>
      <c r="M1235" t="s">
        <v>6233</v>
      </c>
      <c r="N1235">
        <v>18</v>
      </c>
      <c r="O1235" t="s">
        <v>6234</v>
      </c>
      <c r="P1235" t="s">
        <v>32</v>
      </c>
      <c r="Q1235" t="s">
        <v>6334</v>
      </c>
      <c r="R1235" t="s">
        <v>6334</v>
      </c>
      <c r="S1235" t="s">
        <v>34</v>
      </c>
      <c r="T1235" t="s">
        <v>34</v>
      </c>
      <c r="U1235" t="str">
        <f>VLOOKUP(F1235,[1]Sheet2!H:J,2,FALSE)</f>
        <v>Construction Materials</v>
      </c>
      <c r="V1235" t="str">
        <f>VLOOKUP(F1235,[1]Sheet2!H:J,3,FALSE)</f>
        <v>Cement &amp; Construction Materials</v>
      </c>
    </row>
    <row r="1236" spans="1:22" x14ac:dyDescent="0.3">
      <c r="A1236" t="s">
        <v>6335</v>
      </c>
      <c r="B1236" t="s">
        <v>23</v>
      </c>
      <c r="C1236" t="s">
        <v>6336</v>
      </c>
      <c r="D1236" t="s">
        <v>6337</v>
      </c>
      <c r="E1236">
        <v>523483</v>
      </c>
      <c r="F1236" t="s">
        <v>6338</v>
      </c>
      <c r="G1236" t="s">
        <v>72</v>
      </c>
      <c r="H1236" t="s">
        <v>28</v>
      </c>
      <c r="I1236" t="s">
        <v>29</v>
      </c>
      <c r="J1236" t="s">
        <v>58</v>
      </c>
      <c r="K1236">
        <v>133.03</v>
      </c>
      <c r="L1236">
        <v>17</v>
      </c>
      <c r="M1236" t="s">
        <v>1375</v>
      </c>
      <c r="N1236">
        <v>106</v>
      </c>
      <c r="O1236" t="s">
        <v>51</v>
      </c>
      <c r="P1236" t="s">
        <v>32</v>
      </c>
      <c r="Q1236" t="s">
        <v>6339</v>
      </c>
      <c r="R1236" t="s">
        <v>6340</v>
      </c>
      <c r="S1236" t="s">
        <v>34</v>
      </c>
      <c r="T1236" t="s">
        <v>61</v>
      </c>
      <c r="U1236" t="str">
        <f>VLOOKUP(F1236,[1]Sheet2!H:J,2,FALSE)</f>
        <v>Construction Materials</v>
      </c>
      <c r="V1236" t="str">
        <f>VLOOKUP(F1236,[1]Sheet2!H:J,3,FALSE)</f>
        <v>Ceramics/Marble/Granite/Sanitaryware</v>
      </c>
    </row>
    <row r="1237" spans="1:22" x14ac:dyDescent="0.3">
      <c r="A1237" t="s">
        <v>6341</v>
      </c>
      <c r="B1237" t="s">
        <v>23</v>
      </c>
      <c r="C1237" t="s">
        <v>6342</v>
      </c>
      <c r="D1237" t="s">
        <v>6343</v>
      </c>
      <c r="E1237">
        <v>526315</v>
      </c>
      <c r="F1237" t="s">
        <v>6344</v>
      </c>
      <c r="G1237" t="s">
        <v>72</v>
      </c>
      <c r="H1237" t="s">
        <v>28</v>
      </c>
      <c r="I1237" t="s">
        <v>29</v>
      </c>
      <c r="J1237" t="s">
        <v>58</v>
      </c>
      <c r="K1237">
        <v>62.61</v>
      </c>
      <c r="L1237">
        <v>17</v>
      </c>
      <c r="M1237" t="s">
        <v>1375</v>
      </c>
      <c r="N1237">
        <v>106</v>
      </c>
      <c r="O1237" t="s">
        <v>51</v>
      </c>
      <c r="P1237" t="s">
        <v>32</v>
      </c>
      <c r="Q1237" t="s">
        <v>73</v>
      </c>
      <c r="R1237" t="s">
        <v>6345</v>
      </c>
      <c r="S1237" t="s">
        <v>34</v>
      </c>
      <c r="T1237" t="s">
        <v>75</v>
      </c>
      <c r="U1237" t="str">
        <f>VLOOKUP(F1237,[1]Sheet2!H:J,2,FALSE)</f>
        <v>Construction Materials</v>
      </c>
      <c r="V1237" t="str">
        <f>VLOOKUP(F1237,[1]Sheet2!H:J,3,FALSE)</f>
        <v>Ceramics/Marble/Granite/Sanitaryware</v>
      </c>
    </row>
    <row r="1238" spans="1:22" x14ac:dyDescent="0.3">
      <c r="A1238" t="s">
        <v>6346</v>
      </c>
      <c r="B1238" t="s">
        <v>23</v>
      </c>
      <c r="C1238" t="s">
        <v>6347</v>
      </c>
      <c r="D1238" t="s">
        <v>6348</v>
      </c>
      <c r="E1238">
        <v>516062</v>
      </c>
      <c r="F1238" t="s">
        <v>6349</v>
      </c>
      <c r="G1238" t="s">
        <v>418</v>
      </c>
      <c r="H1238" t="s">
        <v>28</v>
      </c>
      <c r="I1238" t="s">
        <v>29</v>
      </c>
      <c r="J1238" t="s">
        <v>58</v>
      </c>
      <c r="K1238">
        <v>4.66</v>
      </c>
      <c r="L1238">
        <v>86</v>
      </c>
      <c r="M1238" t="s">
        <v>6323</v>
      </c>
      <c r="N1238">
        <v>106</v>
      </c>
      <c r="O1238" t="s">
        <v>51</v>
      </c>
      <c r="P1238" t="s">
        <v>32</v>
      </c>
      <c r="Q1238" t="s">
        <v>73</v>
      </c>
      <c r="R1238" t="s">
        <v>6350</v>
      </c>
      <c r="S1238" t="s">
        <v>34</v>
      </c>
      <c r="T1238" t="s">
        <v>75</v>
      </c>
      <c r="U1238" t="str">
        <f>VLOOKUP(F1238,[1]Sheet2!H:J,2,FALSE)</f>
        <v>Construction Materials</v>
      </c>
      <c r="V1238" t="str">
        <f>VLOOKUP(F1238,[1]Sheet2!H:J,3,FALSE)</f>
        <v>Wood &amp; Wood Products</v>
      </c>
    </row>
    <row r="1239" spans="1:22" x14ac:dyDescent="0.3">
      <c r="A1239" t="s">
        <v>6351</v>
      </c>
      <c r="B1239" t="s">
        <v>23</v>
      </c>
      <c r="C1239" t="s">
        <v>6352</v>
      </c>
      <c r="D1239" t="s">
        <v>6353</v>
      </c>
      <c r="E1239">
        <v>500387</v>
      </c>
      <c r="F1239" t="s">
        <v>6354</v>
      </c>
      <c r="G1239" t="s">
        <v>39</v>
      </c>
      <c r="H1239" t="s">
        <v>152</v>
      </c>
      <c r="I1239" t="s">
        <v>29</v>
      </c>
      <c r="J1239" t="s">
        <v>29</v>
      </c>
      <c r="K1239">
        <v>106469.06</v>
      </c>
      <c r="L1239">
        <v>11</v>
      </c>
      <c r="M1239" t="s">
        <v>6233</v>
      </c>
      <c r="N1239">
        <v>18</v>
      </c>
      <c r="O1239" t="s">
        <v>6234</v>
      </c>
      <c r="P1239" t="s">
        <v>32</v>
      </c>
      <c r="Q1239" t="s">
        <v>6355</v>
      </c>
      <c r="R1239" t="s">
        <v>6355</v>
      </c>
      <c r="S1239" t="s">
        <v>34</v>
      </c>
      <c r="T1239" t="s">
        <v>34</v>
      </c>
      <c r="U1239" t="str">
        <f>VLOOKUP(F1239,[1]Sheet2!H:J,2,FALSE)</f>
        <v>Construction Materials</v>
      </c>
      <c r="V1239" t="str">
        <f>VLOOKUP(F1239,[1]Sheet2!H:J,3,FALSE)</f>
        <v>Cement &amp; Construction Materials</v>
      </c>
    </row>
    <row r="1240" spans="1:22" x14ac:dyDescent="0.3">
      <c r="A1240" t="s">
        <v>6356</v>
      </c>
      <c r="B1240" t="s">
        <v>23</v>
      </c>
      <c r="C1240" t="s">
        <v>6357</v>
      </c>
      <c r="D1240" t="s">
        <v>6358</v>
      </c>
      <c r="E1240">
        <v>508906</v>
      </c>
      <c r="F1240" t="s">
        <v>6359</v>
      </c>
      <c r="G1240" t="s">
        <v>27</v>
      </c>
      <c r="H1240" t="s">
        <v>28</v>
      </c>
      <c r="I1240" t="s">
        <v>29</v>
      </c>
      <c r="J1240" t="s">
        <v>29</v>
      </c>
      <c r="K1240">
        <v>1138.28</v>
      </c>
      <c r="L1240">
        <v>12</v>
      </c>
      <c r="M1240" t="s">
        <v>6256</v>
      </c>
      <c r="N1240">
        <v>20</v>
      </c>
      <c r="O1240" t="s">
        <v>6257</v>
      </c>
      <c r="P1240" t="s">
        <v>32</v>
      </c>
      <c r="Q1240" t="s">
        <v>6360</v>
      </c>
      <c r="R1240" t="s">
        <v>6360</v>
      </c>
      <c r="S1240" t="s">
        <v>34</v>
      </c>
      <c r="T1240" t="s">
        <v>34</v>
      </c>
      <c r="U1240" t="str">
        <f>VLOOKUP(F1240,[1]Sheet2!H:J,2,FALSE)</f>
        <v>Construction Materials</v>
      </c>
      <c r="V1240" t="str">
        <f>VLOOKUP(F1240,[1]Sheet2!H:J,3,FALSE)</f>
        <v>Cement &amp; Construction Materials</v>
      </c>
    </row>
    <row r="1241" spans="1:22" x14ac:dyDescent="0.3">
      <c r="A1241" t="s">
        <v>6361</v>
      </c>
      <c r="B1241" t="s">
        <v>23</v>
      </c>
      <c r="C1241" t="s">
        <v>6362</v>
      </c>
      <c r="D1241" t="s">
        <v>6363</v>
      </c>
      <c r="E1241">
        <v>526941</v>
      </c>
      <c r="F1241" t="s">
        <v>6364</v>
      </c>
      <c r="G1241" t="s">
        <v>108</v>
      </c>
      <c r="H1241" t="s">
        <v>28</v>
      </c>
      <c r="I1241" t="s">
        <v>29</v>
      </c>
      <c r="J1241" t="s">
        <v>58</v>
      </c>
      <c r="K1241">
        <v>7.27</v>
      </c>
      <c r="L1241">
        <v>11</v>
      </c>
      <c r="M1241" t="s">
        <v>6233</v>
      </c>
      <c r="N1241">
        <v>18</v>
      </c>
      <c r="O1241" t="s">
        <v>6234</v>
      </c>
      <c r="P1241" t="s">
        <v>32</v>
      </c>
      <c r="Q1241" t="s">
        <v>73</v>
      </c>
      <c r="R1241" t="s">
        <v>6365</v>
      </c>
      <c r="S1241" t="s">
        <v>34</v>
      </c>
      <c r="T1241" t="s">
        <v>75</v>
      </c>
      <c r="U1241" t="str">
        <f>VLOOKUP(F1241,[1]Sheet2!H:J,2,FALSE)</f>
        <v>Construction Materials</v>
      </c>
      <c r="V1241" t="str">
        <f>VLOOKUP(F1241,[1]Sheet2!H:J,3,FALSE)</f>
        <v>Cement &amp; Construction Materials</v>
      </c>
    </row>
    <row r="1242" spans="1:22" x14ac:dyDescent="0.3">
      <c r="A1242" t="s">
        <v>6366</v>
      </c>
      <c r="B1242" t="s">
        <v>23</v>
      </c>
      <c r="C1242" t="s">
        <v>6367</v>
      </c>
      <c r="D1242" t="s">
        <v>6368</v>
      </c>
      <c r="E1242">
        <v>500425</v>
      </c>
      <c r="F1242" t="s">
        <v>6369</v>
      </c>
      <c r="G1242" t="s">
        <v>39</v>
      </c>
      <c r="H1242" t="s">
        <v>152</v>
      </c>
      <c r="I1242" t="s">
        <v>29</v>
      </c>
      <c r="J1242" t="s">
        <v>29</v>
      </c>
      <c r="K1242">
        <v>143229.81</v>
      </c>
      <c r="L1242">
        <v>11</v>
      </c>
      <c r="M1242" t="s">
        <v>6233</v>
      </c>
      <c r="N1242">
        <v>18</v>
      </c>
      <c r="O1242" t="s">
        <v>6234</v>
      </c>
      <c r="P1242" t="s">
        <v>32</v>
      </c>
      <c r="Q1242" t="s">
        <v>6370</v>
      </c>
      <c r="R1242" t="s">
        <v>6370</v>
      </c>
      <c r="S1242" t="s">
        <v>34</v>
      </c>
      <c r="T1242" t="s">
        <v>34</v>
      </c>
      <c r="U1242" t="str">
        <f>VLOOKUP(F1242,[1]Sheet2!H:J,2,FALSE)</f>
        <v>Construction Materials</v>
      </c>
      <c r="V1242" t="str">
        <f>VLOOKUP(F1242,[1]Sheet2!H:J,3,FALSE)</f>
        <v>Cement &amp; Construction Materials</v>
      </c>
    </row>
    <row r="1243" spans="1:22" x14ac:dyDescent="0.3">
      <c r="A1243" t="s">
        <v>6371</v>
      </c>
      <c r="B1243" t="s">
        <v>23</v>
      </c>
      <c r="C1243" t="s">
        <v>6372</v>
      </c>
      <c r="D1243" t="s">
        <v>6373</v>
      </c>
      <c r="E1243">
        <v>530005</v>
      </c>
      <c r="F1243" t="s">
        <v>6374</v>
      </c>
      <c r="G1243" t="s">
        <v>39</v>
      </c>
      <c r="H1243" t="s">
        <v>28</v>
      </c>
      <c r="I1243" t="s">
        <v>29</v>
      </c>
      <c r="J1243" t="s">
        <v>29</v>
      </c>
      <c r="K1243">
        <v>11893.85</v>
      </c>
      <c r="L1243">
        <v>11</v>
      </c>
      <c r="M1243" t="s">
        <v>6233</v>
      </c>
      <c r="N1243">
        <v>19</v>
      </c>
      <c r="O1243" t="s">
        <v>6263</v>
      </c>
      <c r="P1243" t="s">
        <v>32</v>
      </c>
      <c r="Q1243" t="s">
        <v>6375</v>
      </c>
      <c r="R1243" t="s">
        <v>6375</v>
      </c>
      <c r="S1243" t="s">
        <v>34</v>
      </c>
      <c r="T1243" t="s">
        <v>34</v>
      </c>
      <c r="U1243" t="str">
        <f>VLOOKUP(F1243,[1]Sheet2!H:J,2,FALSE)</f>
        <v>Construction Materials</v>
      </c>
      <c r="V1243" t="str">
        <f>VLOOKUP(F1243,[1]Sheet2!H:J,3,FALSE)</f>
        <v>Cement &amp; Construction Materials</v>
      </c>
    </row>
    <row r="1244" spans="1:22" x14ac:dyDescent="0.3">
      <c r="A1244" t="s">
        <v>6376</v>
      </c>
      <c r="B1244" t="s">
        <v>23</v>
      </c>
      <c r="C1244" t="s">
        <v>6377</v>
      </c>
      <c r="D1244" t="s">
        <v>6378</v>
      </c>
      <c r="E1244">
        <v>500260</v>
      </c>
      <c r="F1244" t="s">
        <v>6379</v>
      </c>
      <c r="G1244" t="s">
        <v>39</v>
      </c>
      <c r="H1244" t="s">
        <v>28</v>
      </c>
      <c r="I1244" t="s">
        <v>29</v>
      </c>
      <c r="J1244" t="s">
        <v>29</v>
      </c>
      <c r="K1244">
        <v>24235.33</v>
      </c>
      <c r="L1244">
        <v>11</v>
      </c>
      <c r="M1244" t="s">
        <v>6233</v>
      </c>
      <c r="N1244">
        <v>19</v>
      </c>
      <c r="O1244" t="s">
        <v>6263</v>
      </c>
      <c r="P1244" t="s">
        <v>32</v>
      </c>
      <c r="Q1244" t="s">
        <v>6380</v>
      </c>
      <c r="R1244" t="s">
        <v>6380</v>
      </c>
      <c r="S1244" t="s">
        <v>34</v>
      </c>
      <c r="T1244" t="s">
        <v>34</v>
      </c>
      <c r="U1244" t="str">
        <f>VLOOKUP(F1244,[1]Sheet2!H:J,2,FALSE)</f>
        <v>Construction Materials</v>
      </c>
      <c r="V1244" t="str">
        <f>VLOOKUP(F1244,[1]Sheet2!H:J,3,FALSE)</f>
        <v>Cement &amp; Construction Materials</v>
      </c>
    </row>
    <row r="1245" spans="1:22" x14ac:dyDescent="0.3">
      <c r="A1245" t="s">
        <v>6381</v>
      </c>
      <c r="B1245" t="s">
        <v>23</v>
      </c>
      <c r="C1245" t="s">
        <v>6382</v>
      </c>
      <c r="D1245" t="s">
        <v>6383</v>
      </c>
      <c r="E1245">
        <v>502157</v>
      </c>
      <c r="F1245" t="s">
        <v>6384</v>
      </c>
      <c r="G1245" t="s">
        <v>27</v>
      </c>
      <c r="H1245" t="s">
        <v>28</v>
      </c>
      <c r="I1245" t="s">
        <v>29</v>
      </c>
      <c r="J1245" t="s">
        <v>29</v>
      </c>
      <c r="K1245">
        <v>2025.18</v>
      </c>
      <c r="L1245">
        <v>11</v>
      </c>
      <c r="M1245" t="s">
        <v>6233</v>
      </c>
      <c r="N1245">
        <v>18</v>
      </c>
      <c r="O1245" t="s">
        <v>6234</v>
      </c>
      <c r="P1245" t="s">
        <v>32</v>
      </c>
      <c r="Q1245" t="s">
        <v>6385</v>
      </c>
      <c r="R1245" t="s">
        <v>6385</v>
      </c>
      <c r="S1245" t="s">
        <v>34</v>
      </c>
      <c r="T1245" t="s">
        <v>34</v>
      </c>
      <c r="U1245" t="str">
        <f>VLOOKUP(F1245,[1]Sheet2!H:J,2,FALSE)</f>
        <v>Construction Materials</v>
      </c>
      <c r="V1245" t="str">
        <f>VLOOKUP(F1245,[1]Sheet2!H:J,3,FALSE)</f>
        <v>Cement &amp; Construction Materials</v>
      </c>
    </row>
    <row r="1246" spans="1:22" x14ac:dyDescent="0.3">
      <c r="A1246" t="s">
        <v>6386</v>
      </c>
      <c r="B1246" t="s">
        <v>23</v>
      </c>
      <c r="C1246" t="s">
        <v>6387</v>
      </c>
      <c r="D1246" t="s">
        <v>6388</v>
      </c>
      <c r="E1246">
        <v>502281</v>
      </c>
      <c r="F1246" t="s">
        <v>6389</v>
      </c>
      <c r="G1246" t="s">
        <v>72</v>
      </c>
      <c r="H1246" t="s">
        <v>28</v>
      </c>
      <c r="I1246" t="s">
        <v>29</v>
      </c>
      <c r="J1246" t="s">
        <v>58</v>
      </c>
      <c r="K1246">
        <v>17.09</v>
      </c>
      <c r="L1246">
        <v>51</v>
      </c>
      <c r="M1246" t="s">
        <v>178</v>
      </c>
      <c r="N1246">
        <v>31</v>
      </c>
      <c r="O1246" t="s">
        <v>179</v>
      </c>
      <c r="P1246" t="s">
        <v>32</v>
      </c>
      <c r="Q1246" t="s">
        <v>6390</v>
      </c>
      <c r="R1246" t="s">
        <v>6391</v>
      </c>
      <c r="S1246" t="s">
        <v>34</v>
      </c>
      <c r="T1246" t="s">
        <v>61</v>
      </c>
      <c r="U1246" t="str">
        <f>VLOOKUP(F1246,[1]Sheet2!H:J,2,FALSE)</f>
        <v>Construction Materials</v>
      </c>
      <c r="V1246" t="str">
        <f>VLOOKUP(F1246,[1]Sheet2!H:J,3,FALSE)</f>
        <v>Glass</v>
      </c>
    </row>
    <row r="1247" spans="1:22" x14ac:dyDescent="0.3">
      <c r="A1247" t="s">
        <v>6392</v>
      </c>
      <c r="B1247" t="s">
        <v>23</v>
      </c>
      <c r="C1247" t="s">
        <v>6393</v>
      </c>
      <c r="D1247" t="s">
        <v>6394</v>
      </c>
      <c r="E1247">
        <v>502168</v>
      </c>
      <c r="F1247" t="s">
        <v>6395</v>
      </c>
      <c r="G1247" t="s">
        <v>27</v>
      </c>
      <c r="H1247" t="s">
        <v>28</v>
      </c>
      <c r="I1247" t="s">
        <v>29</v>
      </c>
      <c r="J1247" t="s">
        <v>29</v>
      </c>
      <c r="K1247">
        <v>936.09</v>
      </c>
      <c r="L1247">
        <v>11</v>
      </c>
      <c r="M1247" t="s">
        <v>6233</v>
      </c>
      <c r="N1247">
        <v>19</v>
      </c>
      <c r="O1247" t="s">
        <v>6263</v>
      </c>
      <c r="P1247" t="s">
        <v>32</v>
      </c>
      <c r="Q1247" t="s">
        <v>6396</v>
      </c>
      <c r="R1247" t="s">
        <v>6396</v>
      </c>
      <c r="S1247" t="s">
        <v>34</v>
      </c>
      <c r="T1247" t="s">
        <v>34</v>
      </c>
      <c r="U1247" t="str">
        <f>VLOOKUP(F1247,[1]Sheet2!H:J,2,FALSE)</f>
        <v>Construction Materials</v>
      </c>
      <c r="V1247" t="str">
        <f>VLOOKUP(F1247,[1]Sheet2!H:J,3,FALSE)</f>
        <v>Cement &amp; Construction Materials</v>
      </c>
    </row>
    <row r="1248" spans="1:22" x14ac:dyDescent="0.3">
      <c r="A1248" t="s">
        <v>6397</v>
      </c>
      <c r="B1248" t="s">
        <v>23</v>
      </c>
      <c r="C1248" t="s">
        <v>6398</v>
      </c>
      <c r="D1248" t="s">
        <v>6399</v>
      </c>
      <c r="E1248">
        <v>500380</v>
      </c>
      <c r="F1248" t="s">
        <v>6400</v>
      </c>
      <c r="G1248" t="s">
        <v>39</v>
      </c>
      <c r="H1248" t="s">
        <v>28</v>
      </c>
      <c r="I1248" t="s">
        <v>29</v>
      </c>
      <c r="J1248" t="s">
        <v>29</v>
      </c>
      <c r="K1248">
        <v>10685.11</v>
      </c>
      <c r="L1248">
        <v>11</v>
      </c>
      <c r="M1248" t="s">
        <v>6233</v>
      </c>
      <c r="N1248">
        <v>18</v>
      </c>
      <c r="O1248" t="s">
        <v>6234</v>
      </c>
      <c r="P1248" t="s">
        <v>32</v>
      </c>
      <c r="Q1248" t="s">
        <v>6401</v>
      </c>
      <c r="R1248" t="s">
        <v>6401</v>
      </c>
      <c r="S1248" t="s">
        <v>34</v>
      </c>
      <c r="T1248" t="s">
        <v>34</v>
      </c>
      <c r="U1248" t="str">
        <f>VLOOKUP(F1248,[1]Sheet2!H:J,2,FALSE)</f>
        <v>Construction Materials</v>
      </c>
      <c r="V1248" t="str">
        <f>VLOOKUP(F1248,[1]Sheet2!H:J,3,FALSE)</f>
        <v>Cement &amp; Construction Materials</v>
      </c>
    </row>
    <row r="1249" spans="1:22" x14ac:dyDescent="0.3">
      <c r="A1249" t="s">
        <v>6402</v>
      </c>
      <c r="B1249" t="s">
        <v>23</v>
      </c>
      <c r="C1249" t="s">
        <v>6403</v>
      </c>
      <c r="D1249" t="s">
        <v>6404</v>
      </c>
      <c r="E1249">
        <v>526225</v>
      </c>
      <c r="F1249" t="s">
        <v>6405</v>
      </c>
      <c r="G1249" t="s">
        <v>57</v>
      </c>
      <c r="H1249" t="s">
        <v>28</v>
      </c>
      <c r="I1249" t="s">
        <v>29</v>
      </c>
      <c r="J1249" t="s">
        <v>58</v>
      </c>
      <c r="K1249">
        <v>8.83</v>
      </c>
      <c r="L1249">
        <v>86</v>
      </c>
      <c r="M1249" t="s">
        <v>6323</v>
      </c>
      <c r="N1249">
        <v>106</v>
      </c>
      <c r="O1249" t="s">
        <v>51</v>
      </c>
      <c r="P1249" t="s">
        <v>32</v>
      </c>
      <c r="Q1249" t="s">
        <v>73</v>
      </c>
      <c r="R1249" t="s">
        <v>6406</v>
      </c>
      <c r="S1249" t="s">
        <v>34</v>
      </c>
      <c r="T1249" t="s">
        <v>75</v>
      </c>
      <c r="U1249" t="str">
        <f>VLOOKUP(F1249,[1]Sheet2!H:J,2,FALSE)</f>
        <v>Construction Materials</v>
      </c>
      <c r="V1249" t="str">
        <f>VLOOKUP(F1249,[1]Sheet2!H:J,3,FALSE)</f>
        <v>Wood &amp; Wood Products</v>
      </c>
    </row>
    <row r="1250" spans="1:22" x14ac:dyDescent="0.3">
      <c r="A1250" t="s">
        <v>6407</v>
      </c>
      <c r="B1250" t="s">
        <v>23</v>
      </c>
      <c r="C1250" t="s">
        <v>6408</v>
      </c>
      <c r="D1250" t="s">
        <v>6409</v>
      </c>
      <c r="E1250">
        <v>500322</v>
      </c>
      <c r="F1250" t="s">
        <v>6410</v>
      </c>
      <c r="G1250" t="s">
        <v>72</v>
      </c>
      <c r="H1250" t="s">
        <v>28</v>
      </c>
      <c r="I1250" t="s">
        <v>29</v>
      </c>
      <c r="J1250" t="s">
        <v>58</v>
      </c>
      <c r="K1250">
        <v>106.2</v>
      </c>
      <c r="L1250">
        <v>11</v>
      </c>
      <c r="M1250" t="s">
        <v>6233</v>
      </c>
      <c r="N1250">
        <v>19</v>
      </c>
      <c r="O1250" t="s">
        <v>6263</v>
      </c>
      <c r="P1250" t="s">
        <v>32</v>
      </c>
      <c r="Q1250" t="s">
        <v>6411</v>
      </c>
      <c r="R1250" t="s">
        <v>6412</v>
      </c>
      <c r="S1250" t="s">
        <v>34</v>
      </c>
      <c r="T1250" t="s">
        <v>61</v>
      </c>
      <c r="U1250" t="str">
        <f>VLOOKUP(F1250,[1]Sheet2!H:J,2,FALSE)</f>
        <v>Construction Materials</v>
      </c>
      <c r="V1250" t="str">
        <f>VLOOKUP(F1250,[1]Sheet2!H:J,3,FALSE)</f>
        <v>Cement &amp; Construction Materials</v>
      </c>
    </row>
    <row r="1251" spans="1:22" x14ac:dyDescent="0.3">
      <c r="A1251" t="s">
        <v>6413</v>
      </c>
      <c r="B1251" t="s">
        <v>23</v>
      </c>
      <c r="C1251" t="s">
        <v>6414</v>
      </c>
      <c r="D1251" t="s">
        <v>6415</v>
      </c>
      <c r="E1251">
        <v>516003</v>
      </c>
      <c r="F1251" t="s">
        <v>6416</v>
      </c>
      <c r="G1251" t="s">
        <v>72</v>
      </c>
      <c r="H1251" t="s">
        <v>28</v>
      </c>
      <c r="I1251" t="s">
        <v>29</v>
      </c>
      <c r="J1251" t="s">
        <v>58</v>
      </c>
      <c r="K1251">
        <v>176.55</v>
      </c>
      <c r="L1251">
        <v>86</v>
      </c>
      <c r="M1251" t="s">
        <v>6323</v>
      </c>
      <c r="N1251">
        <v>106</v>
      </c>
      <c r="O1251" t="s">
        <v>51</v>
      </c>
      <c r="P1251" t="s">
        <v>32</v>
      </c>
      <c r="Q1251" t="s">
        <v>73</v>
      </c>
      <c r="R1251" t="s">
        <v>6417</v>
      </c>
      <c r="S1251" t="s">
        <v>34</v>
      </c>
      <c r="T1251" t="s">
        <v>75</v>
      </c>
      <c r="U1251" t="str">
        <f>VLOOKUP(F1251,[1]Sheet2!H:J,2,FALSE)</f>
        <v>Construction Materials</v>
      </c>
      <c r="V1251" t="str">
        <f>VLOOKUP(F1251,[1]Sheet2!H:J,3,FALSE)</f>
        <v>Wood &amp; Wood Products</v>
      </c>
    </row>
    <row r="1252" spans="1:22" x14ac:dyDescent="0.3">
      <c r="A1252" t="s">
        <v>6418</v>
      </c>
      <c r="B1252" t="s">
        <v>23</v>
      </c>
      <c r="C1252" t="s">
        <v>6419</v>
      </c>
      <c r="D1252" t="s">
        <v>6420</v>
      </c>
      <c r="E1252">
        <v>515018</v>
      </c>
      <c r="F1252" t="s">
        <v>6421</v>
      </c>
      <c r="G1252" t="s">
        <v>27</v>
      </c>
      <c r="H1252" t="s">
        <v>28</v>
      </c>
      <c r="I1252" t="s">
        <v>29</v>
      </c>
      <c r="J1252" t="s">
        <v>29</v>
      </c>
      <c r="K1252">
        <v>115.81</v>
      </c>
      <c r="L1252">
        <v>13</v>
      </c>
      <c r="M1252" t="s">
        <v>6245</v>
      </c>
      <c r="N1252">
        <v>21</v>
      </c>
      <c r="O1252" t="s">
        <v>6246</v>
      </c>
      <c r="P1252" t="s">
        <v>32</v>
      </c>
      <c r="Q1252" t="s">
        <v>6422</v>
      </c>
      <c r="R1252" t="s">
        <v>6422</v>
      </c>
      <c r="S1252" t="s">
        <v>34</v>
      </c>
      <c r="T1252" t="s">
        <v>34</v>
      </c>
      <c r="U1252" t="str">
        <f>VLOOKUP(F1252,[1]Sheet2!H:J,2,FALSE)</f>
        <v>Construction Materials</v>
      </c>
      <c r="V1252" t="str">
        <f>VLOOKUP(F1252,[1]Sheet2!H:J,3,FALSE)</f>
        <v>Ceramics/Marble/Granite/Sanitaryware</v>
      </c>
    </row>
    <row r="1253" spans="1:22" x14ac:dyDescent="0.3">
      <c r="A1253" t="s">
        <v>6423</v>
      </c>
      <c r="B1253" t="s">
        <v>23</v>
      </c>
      <c r="C1253" t="s">
        <v>6424</v>
      </c>
      <c r="D1253" t="s">
        <v>6425</v>
      </c>
      <c r="E1253">
        <v>515037</v>
      </c>
      <c r="F1253" t="s">
        <v>6426</v>
      </c>
      <c r="G1253" t="s">
        <v>27</v>
      </c>
      <c r="H1253" t="s">
        <v>28</v>
      </c>
      <c r="I1253" t="s">
        <v>29</v>
      </c>
      <c r="J1253" t="s">
        <v>29</v>
      </c>
      <c r="K1253">
        <v>255.08</v>
      </c>
      <c r="L1253">
        <v>13</v>
      </c>
      <c r="M1253" t="s">
        <v>6245</v>
      </c>
      <c r="N1253">
        <v>21</v>
      </c>
      <c r="O1253" t="s">
        <v>6246</v>
      </c>
      <c r="P1253" t="s">
        <v>32</v>
      </c>
      <c r="Q1253" t="s">
        <v>6427</v>
      </c>
      <c r="R1253" t="s">
        <v>6427</v>
      </c>
      <c r="S1253" t="s">
        <v>34</v>
      </c>
      <c r="T1253" t="s">
        <v>34</v>
      </c>
      <c r="U1253" t="str">
        <f>VLOOKUP(F1253,[1]Sheet2!H:J,2,FALSE)</f>
        <v>Construction Materials</v>
      </c>
      <c r="V1253" t="str">
        <f>VLOOKUP(F1253,[1]Sheet2!H:J,3,FALSE)</f>
        <v>Ceramics/Marble/Granite/Sanitaryware</v>
      </c>
    </row>
    <row r="1254" spans="1:22" x14ac:dyDescent="0.3">
      <c r="A1254" t="s">
        <v>6428</v>
      </c>
      <c r="B1254" t="s">
        <v>23</v>
      </c>
      <c r="C1254" t="s">
        <v>6429</v>
      </c>
      <c r="D1254" t="s">
        <v>6430</v>
      </c>
      <c r="E1254">
        <v>531129</v>
      </c>
      <c r="F1254" t="s">
        <v>6431</v>
      </c>
      <c r="G1254" t="s">
        <v>72</v>
      </c>
      <c r="H1254" t="s">
        <v>28</v>
      </c>
      <c r="I1254" t="s">
        <v>29</v>
      </c>
      <c r="J1254" t="s">
        <v>58</v>
      </c>
      <c r="K1254">
        <v>35.15</v>
      </c>
      <c r="L1254">
        <v>17</v>
      </c>
      <c r="M1254" t="s">
        <v>1375</v>
      </c>
      <c r="N1254">
        <v>106</v>
      </c>
      <c r="O1254" t="s">
        <v>51</v>
      </c>
      <c r="P1254" t="s">
        <v>32</v>
      </c>
      <c r="Q1254" t="s">
        <v>73</v>
      </c>
      <c r="R1254" t="s">
        <v>6432</v>
      </c>
      <c r="S1254" t="s">
        <v>34</v>
      </c>
      <c r="T1254" t="s">
        <v>75</v>
      </c>
      <c r="U1254" t="str">
        <f>VLOOKUP(F1254,[1]Sheet2!H:J,2,FALSE)</f>
        <v>Construction Materials</v>
      </c>
      <c r="V1254" t="str">
        <f>VLOOKUP(F1254,[1]Sheet2!H:J,3,FALSE)</f>
        <v>Ceramics/Marble/Granite/Sanitaryware</v>
      </c>
    </row>
    <row r="1255" spans="1:22" x14ac:dyDescent="0.3">
      <c r="A1255" t="s">
        <v>6433</v>
      </c>
      <c r="B1255" t="s">
        <v>23</v>
      </c>
      <c r="C1255" t="s">
        <v>6434</v>
      </c>
      <c r="D1255" t="s">
        <v>6435</v>
      </c>
      <c r="E1255">
        <v>502180</v>
      </c>
      <c r="F1255" t="s">
        <v>6436</v>
      </c>
      <c r="G1255" t="s">
        <v>27</v>
      </c>
      <c r="H1255" t="s">
        <v>28</v>
      </c>
      <c r="I1255" t="s">
        <v>29</v>
      </c>
      <c r="J1255" t="s">
        <v>29</v>
      </c>
      <c r="K1255">
        <v>1320.18</v>
      </c>
      <c r="L1255">
        <v>11</v>
      </c>
      <c r="M1255" t="s">
        <v>6233</v>
      </c>
      <c r="N1255">
        <v>18</v>
      </c>
      <c r="O1255" t="s">
        <v>6234</v>
      </c>
      <c r="P1255" t="s">
        <v>32</v>
      </c>
      <c r="Q1255" t="s">
        <v>6437</v>
      </c>
      <c r="R1255" t="s">
        <v>6437</v>
      </c>
      <c r="S1255" t="s">
        <v>34</v>
      </c>
      <c r="T1255" t="s">
        <v>34</v>
      </c>
      <c r="U1255" t="str">
        <f>VLOOKUP(F1255,[1]Sheet2!H:J,2,FALSE)</f>
        <v>Construction Materials</v>
      </c>
      <c r="V1255" t="str">
        <f>VLOOKUP(F1255,[1]Sheet2!H:J,3,FALSE)</f>
        <v>Cement &amp; Construction Materials</v>
      </c>
    </row>
    <row r="1256" spans="1:22" x14ac:dyDescent="0.3">
      <c r="A1256" t="s">
        <v>6438</v>
      </c>
      <c r="B1256" t="s">
        <v>23</v>
      </c>
      <c r="C1256" t="s">
        <v>6439</v>
      </c>
      <c r="D1256" t="s">
        <v>6440</v>
      </c>
      <c r="E1256">
        <v>502137</v>
      </c>
      <c r="F1256" t="s">
        <v>6441</v>
      </c>
      <c r="G1256" t="s">
        <v>27</v>
      </c>
      <c r="H1256" t="s">
        <v>28</v>
      </c>
      <c r="I1256" t="s">
        <v>29</v>
      </c>
      <c r="J1256" t="s">
        <v>29</v>
      </c>
      <c r="K1256">
        <v>1570.31</v>
      </c>
      <c r="L1256">
        <v>11</v>
      </c>
      <c r="M1256" t="s">
        <v>6233</v>
      </c>
      <c r="N1256">
        <v>19</v>
      </c>
      <c r="O1256" t="s">
        <v>6263</v>
      </c>
      <c r="P1256" t="s">
        <v>32</v>
      </c>
      <c r="Q1256" t="s">
        <v>6442</v>
      </c>
      <c r="R1256" t="s">
        <v>6442</v>
      </c>
      <c r="S1256" t="s">
        <v>34</v>
      </c>
      <c r="T1256" t="s">
        <v>34</v>
      </c>
      <c r="U1256" t="str">
        <f>VLOOKUP(F1256,[1]Sheet2!H:J,2,FALSE)</f>
        <v>Construction Materials</v>
      </c>
      <c r="V1256" t="str">
        <f>VLOOKUP(F1256,[1]Sheet2!H:J,3,FALSE)</f>
        <v>Cement &amp; Construction Materials</v>
      </c>
    </row>
    <row r="1257" spans="1:22" x14ac:dyDescent="0.3">
      <c r="A1257" t="s">
        <v>6443</v>
      </c>
      <c r="B1257" t="s">
        <v>23</v>
      </c>
      <c r="C1257" t="s">
        <v>6444</v>
      </c>
      <c r="D1257" t="s">
        <v>6445</v>
      </c>
      <c r="E1257">
        <v>531281</v>
      </c>
      <c r="F1257" t="s">
        <v>6446</v>
      </c>
      <c r="G1257" t="s">
        <v>72</v>
      </c>
      <c r="H1257" t="s">
        <v>28</v>
      </c>
      <c r="I1257" t="s">
        <v>29</v>
      </c>
      <c r="J1257" t="s">
        <v>58</v>
      </c>
      <c r="K1257">
        <v>343.11</v>
      </c>
      <c r="L1257">
        <v>39</v>
      </c>
      <c r="M1257" t="s">
        <v>51</v>
      </c>
      <c r="N1257">
        <v>106</v>
      </c>
      <c r="O1257" t="s">
        <v>51</v>
      </c>
      <c r="P1257" t="s">
        <v>32</v>
      </c>
      <c r="Q1257" t="s">
        <v>73</v>
      </c>
      <c r="R1257" t="s">
        <v>6447</v>
      </c>
      <c r="S1257" t="s">
        <v>34</v>
      </c>
      <c r="T1257" t="s">
        <v>75</v>
      </c>
      <c r="U1257" t="str">
        <f>VLOOKUP(F1257,[1]Sheet2!H:J,2,FALSE)</f>
        <v>Construction Materials</v>
      </c>
      <c r="V1257" t="str">
        <f>VLOOKUP(F1257,[1]Sheet2!H:J,3,FALSE)</f>
        <v>Ceramics/Marble/Granite/Sanitaryware</v>
      </c>
    </row>
    <row r="1258" spans="1:22" x14ac:dyDescent="0.3">
      <c r="A1258" t="s">
        <v>6448</v>
      </c>
      <c r="B1258" t="s">
        <v>23</v>
      </c>
      <c r="C1258" t="s">
        <v>6449</v>
      </c>
      <c r="D1258" t="s">
        <v>6450</v>
      </c>
      <c r="E1258">
        <v>509055</v>
      </c>
      <c r="F1258" t="s">
        <v>6451</v>
      </c>
      <c r="G1258" t="s">
        <v>257</v>
      </c>
      <c r="H1258" t="s">
        <v>28</v>
      </c>
      <c r="I1258" t="s">
        <v>29</v>
      </c>
      <c r="J1258" t="s">
        <v>29</v>
      </c>
      <c r="K1258">
        <v>708.35</v>
      </c>
      <c r="L1258">
        <v>12</v>
      </c>
      <c r="M1258" t="s">
        <v>6256</v>
      </c>
      <c r="N1258">
        <v>20</v>
      </c>
      <c r="O1258" t="s">
        <v>6257</v>
      </c>
      <c r="P1258" t="s">
        <v>32</v>
      </c>
      <c r="Q1258" t="s">
        <v>6452</v>
      </c>
      <c r="R1258" t="s">
        <v>6452</v>
      </c>
      <c r="S1258" t="s">
        <v>34</v>
      </c>
      <c r="T1258" t="s">
        <v>34</v>
      </c>
      <c r="U1258" t="str">
        <f>VLOOKUP(F1258,[1]Sheet2!H:J,2,FALSE)</f>
        <v>Construction Materials</v>
      </c>
      <c r="V1258" t="str">
        <f>VLOOKUP(F1258,[1]Sheet2!H:J,3,FALSE)</f>
        <v>Cement &amp; Construction Materials</v>
      </c>
    </row>
    <row r="1259" spans="1:22" x14ac:dyDescent="0.3">
      <c r="A1259" t="s">
        <v>6453</v>
      </c>
      <c r="B1259" t="s">
        <v>23</v>
      </c>
      <c r="C1259" t="s">
        <v>6454</v>
      </c>
      <c r="D1259" t="s">
        <v>6455</v>
      </c>
      <c r="E1259">
        <v>530973</v>
      </c>
      <c r="F1259" t="s">
        <v>6456</v>
      </c>
      <c r="G1259" t="s">
        <v>57</v>
      </c>
      <c r="H1259" t="s">
        <v>28</v>
      </c>
      <c r="I1259" t="s">
        <v>29</v>
      </c>
      <c r="J1259" t="s">
        <v>58</v>
      </c>
      <c r="K1259">
        <v>35.880000000000003</v>
      </c>
      <c r="L1259">
        <v>86</v>
      </c>
      <c r="M1259" t="s">
        <v>6323</v>
      </c>
      <c r="N1259">
        <v>106</v>
      </c>
      <c r="O1259" t="s">
        <v>51</v>
      </c>
      <c r="P1259" t="s">
        <v>32</v>
      </c>
      <c r="Q1259" t="s">
        <v>73</v>
      </c>
      <c r="R1259" t="s">
        <v>6457</v>
      </c>
      <c r="S1259" t="s">
        <v>34</v>
      </c>
      <c r="T1259" t="s">
        <v>75</v>
      </c>
      <c r="U1259" t="str">
        <f>VLOOKUP(F1259,[1]Sheet2!H:J,2,FALSE)</f>
        <v>Construction Materials</v>
      </c>
      <c r="V1259" t="str">
        <f>VLOOKUP(F1259,[1]Sheet2!H:J,3,FALSE)</f>
        <v>Laminates/Decoratives</v>
      </c>
    </row>
    <row r="1260" spans="1:22" x14ac:dyDescent="0.3">
      <c r="A1260" t="s">
        <v>6458</v>
      </c>
      <c r="B1260" t="s">
        <v>23</v>
      </c>
      <c r="C1260" t="s">
        <v>6459</v>
      </c>
      <c r="D1260" t="s">
        <v>6460</v>
      </c>
      <c r="E1260">
        <v>590066</v>
      </c>
      <c r="F1260" t="s">
        <v>6461</v>
      </c>
      <c r="G1260" t="s">
        <v>27</v>
      </c>
      <c r="H1260" t="s">
        <v>28</v>
      </c>
      <c r="I1260" t="s">
        <v>29</v>
      </c>
      <c r="J1260" t="s">
        <v>29</v>
      </c>
      <c r="K1260">
        <v>2526.21</v>
      </c>
      <c r="L1260">
        <v>11</v>
      </c>
      <c r="M1260" t="s">
        <v>6233</v>
      </c>
      <c r="N1260">
        <v>19</v>
      </c>
      <c r="O1260" t="s">
        <v>6263</v>
      </c>
      <c r="P1260" t="s">
        <v>32</v>
      </c>
      <c r="Q1260" t="s">
        <v>6462</v>
      </c>
      <c r="R1260" t="s">
        <v>6462</v>
      </c>
      <c r="S1260" t="s">
        <v>34</v>
      </c>
      <c r="T1260" t="s">
        <v>34</v>
      </c>
      <c r="U1260" t="str">
        <f>VLOOKUP(F1260,[1]Sheet2!H:J,2,FALSE)</f>
        <v>Construction Materials</v>
      </c>
      <c r="V1260" t="str">
        <f>VLOOKUP(F1260,[1]Sheet2!H:J,3,FALSE)</f>
        <v>Cement &amp; Construction Materials</v>
      </c>
    </row>
    <row r="1261" spans="1:22" x14ac:dyDescent="0.3">
      <c r="A1261" t="s">
        <v>6463</v>
      </c>
      <c r="B1261" t="s">
        <v>23</v>
      </c>
      <c r="C1261" t="s">
        <v>6464</v>
      </c>
      <c r="D1261" t="s">
        <v>6465</v>
      </c>
      <c r="E1261">
        <v>532141</v>
      </c>
      <c r="F1261" t="s">
        <v>6466</v>
      </c>
      <c r="G1261" t="s">
        <v>257</v>
      </c>
      <c r="H1261" t="s">
        <v>28</v>
      </c>
      <c r="I1261" t="s">
        <v>29</v>
      </c>
      <c r="J1261" t="s">
        <v>29</v>
      </c>
      <c r="K1261">
        <v>831.02</v>
      </c>
      <c r="L1261">
        <v>11</v>
      </c>
      <c r="M1261" t="s">
        <v>6233</v>
      </c>
      <c r="N1261">
        <v>19</v>
      </c>
      <c r="O1261" t="s">
        <v>6263</v>
      </c>
      <c r="P1261" t="s">
        <v>32</v>
      </c>
      <c r="Q1261" t="s">
        <v>6467</v>
      </c>
      <c r="R1261" t="s">
        <v>6467</v>
      </c>
      <c r="S1261" t="s">
        <v>34</v>
      </c>
      <c r="T1261" t="s">
        <v>34</v>
      </c>
      <c r="U1261" t="str">
        <f>VLOOKUP(F1261,[1]Sheet2!H:J,2,FALSE)</f>
        <v>Construction Materials</v>
      </c>
      <c r="V1261" t="str">
        <f>VLOOKUP(F1261,[1]Sheet2!H:J,3,FALSE)</f>
        <v>Cement &amp; Construction Materials</v>
      </c>
    </row>
    <row r="1262" spans="1:22" x14ac:dyDescent="0.3">
      <c r="A1262" t="s">
        <v>6468</v>
      </c>
      <c r="B1262" t="s">
        <v>23</v>
      </c>
      <c r="C1262" t="s">
        <v>6469</v>
      </c>
      <c r="D1262" t="s">
        <v>6470</v>
      </c>
      <c r="E1262">
        <v>500234</v>
      </c>
      <c r="F1262" t="s">
        <v>6471</v>
      </c>
      <c r="G1262" t="s">
        <v>27</v>
      </c>
      <c r="H1262" t="s">
        <v>28</v>
      </c>
      <c r="I1262" t="s">
        <v>29</v>
      </c>
      <c r="J1262" t="s">
        <v>29</v>
      </c>
      <c r="K1262">
        <v>117.7</v>
      </c>
      <c r="L1262">
        <v>11</v>
      </c>
      <c r="M1262" t="s">
        <v>6233</v>
      </c>
      <c r="N1262">
        <v>19</v>
      </c>
      <c r="O1262" t="s">
        <v>6263</v>
      </c>
      <c r="P1262" t="s">
        <v>32</v>
      </c>
      <c r="Q1262" t="s">
        <v>6472</v>
      </c>
      <c r="R1262" t="s">
        <v>6472</v>
      </c>
      <c r="S1262" t="s">
        <v>34</v>
      </c>
      <c r="T1262" t="s">
        <v>34</v>
      </c>
      <c r="U1262" t="str">
        <f>VLOOKUP(F1262,[1]Sheet2!H:J,2,FALSE)</f>
        <v>Construction Materials</v>
      </c>
      <c r="V1262" t="str">
        <f>VLOOKUP(F1262,[1]Sheet2!H:J,3,FALSE)</f>
        <v>Cement &amp; Construction Materials</v>
      </c>
    </row>
    <row r="1263" spans="1:22" x14ac:dyDescent="0.3">
      <c r="A1263" t="s">
        <v>6473</v>
      </c>
      <c r="B1263" t="s">
        <v>23</v>
      </c>
      <c r="C1263" t="s">
        <v>6474</v>
      </c>
      <c r="D1263" t="s">
        <v>6475</v>
      </c>
      <c r="E1263">
        <v>502090</v>
      </c>
      <c r="F1263" t="s">
        <v>6476</v>
      </c>
      <c r="G1263" t="s">
        <v>27</v>
      </c>
      <c r="H1263" t="s">
        <v>28</v>
      </c>
      <c r="I1263" t="s">
        <v>29</v>
      </c>
      <c r="J1263" t="s">
        <v>29</v>
      </c>
      <c r="K1263">
        <v>3393.17</v>
      </c>
      <c r="L1263">
        <v>11</v>
      </c>
      <c r="M1263" t="s">
        <v>6233</v>
      </c>
      <c r="N1263">
        <v>19</v>
      </c>
      <c r="O1263" t="s">
        <v>6263</v>
      </c>
      <c r="P1263" t="s">
        <v>32</v>
      </c>
      <c r="Q1263" t="s">
        <v>6477</v>
      </c>
      <c r="R1263" t="s">
        <v>6477</v>
      </c>
      <c r="S1263" t="s">
        <v>34</v>
      </c>
      <c r="T1263" t="s">
        <v>34</v>
      </c>
      <c r="U1263" t="str">
        <f>VLOOKUP(F1263,[1]Sheet2!H:J,2,FALSE)</f>
        <v>Construction Materials</v>
      </c>
      <c r="V1263" t="str">
        <f>VLOOKUP(F1263,[1]Sheet2!H:J,3,FALSE)</f>
        <v>Cement &amp; Construction Materials</v>
      </c>
    </row>
    <row r="1264" spans="1:22" x14ac:dyDescent="0.3">
      <c r="A1264" t="s">
        <v>6478</v>
      </c>
      <c r="B1264" t="s">
        <v>23</v>
      </c>
      <c r="C1264" t="s">
        <v>6479</v>
      </c>
      <c r="D1264" t="s">
        <v>6480</v>
      </c>
      <c r="E1264">
        <v>530365</v>
      </c>
      <c r="F1264" t="s">
        <v>6481</v>
      </c>
      <c r="G1264" t="s">
        <v>27</v>
      </c>
      <c r="H1264" t="s">
        <v>28</v>
      </c>
      <c r="I1264" t="s">
        <v>29</v>
      </c>
      <c r="J1264" t="s">
        <v>29</v>
      </c>
      <c r="K1264">
        <v>449</v>
      </c>
      <c r="L1264">
        <v>13</v>
      </c>
      <c r="M1264" t="s">
        <v>6245</v>
      </c>
      <c r="N1264">
        <v>21</v>
      </c>
      <c r="O1264" t="s">
        <v>6246</v>
      </c>
      <c r="P1264" t="s">
        <v>32</v>
      </c>
      <c r="Q1264" t="s">
        <v>6482</v>
      </c>
      <c r="R1264" t="s">
        <v>6482</v>
      </c>
      <c r="S1264" t="s">
        <v>34</v>
      </c>
      <c r="T1264" t="s">
        <v>34</v>
      </c>
      <c r="U1264" t="str">
        <f>VLOOKUP(F1264,[1]Sheet2!H:J,2,FALSE)</f>
        <v>Construction Materials</v>
      </c>
      <c r="V1264" t="str">
        <f>VLOOKUP(F1264,[1]Sheet2!H:J,3,FALSE)</f>
        <v>Ceramics/Marble/Granite/Sanitaryware</v>
      </c>
    </row>
    <row r="1265" spans="1:22" x14ac:dyDescent="0.3">
      <c r="A1265" t="s">
        <v>6483</v>
      </c>
      <c r="B1265" t="s">
        <v>23</v>
      </c>
      <c r="C1265" t="s">
        <v>6484</v>
      </c>
      <c r="D1265" t="s">
        <v>6485</v>
      </c>
      <c r="E1265">
        <v>539620</v>
      </c>
      <c r="F1265" t="s">
        <v>6486</v>
      </c>
      <c r="G1265" t="s">
        <v>72</v>
      </c>
      <c r="H1265" t="s">
        <v>28</v>
      </c>
      <c r="I1265" t="s">
        <v>29</v>
      </c>
      <c r="J1265" t="s">
        <v>58</v>
      </c>
      <c r="K1265">
        <v>189.86</v>
      </c>
      <c r="L1265">
        <v>12</v>
      </c>
      <c r="M1265" t="s">
        <v>6256</v>
      </c>
      <c r="N1265">
        <v>20</v>
      </c>
      <c r="O1265" t="s">
        <v>6257</v>
      </c>
      <c r="P1265" t="s">
        <v>32</v>
      </c>
      <c r="Q1265" t="s">
        <v>73</v>
      </c>
      <c r="R1265" t="s">
        <v>6487</v>
      </c>
      <c r="S1265" t="s">
        <v>34</v>
      </c>
      <c r="T1265" t="s">
        <v>75</v>
      </c>
      <c r="U1265" t="str">
        <f>VLOOKUP(F1265,[1]Sheet2!H:J,2,FALSE)</f>
        <v>Construction Materials</v>
      </c>
      <c r="V1265" t="str">
        <f>VLOOKUP(F1265,[1]Sheet2!H:J,3,FALSE)</f>
        <v>Cement &amp; Construction Materials</v>
      </c>
    </row>
    <row r="1266" spans="1:22" x14ac:dyDescent="0.3">
      <c r="A1266" t="s">
        <v>6488</v>
      </c>
      <c r="B1266" t="s">
        <v>23</v>
      </c>
      <c r="C1266" t="s">
        <v>6489</v>
      </c>
      <c r="D1266" t="s">
        <v>6490</v>
      </c>
      <c r="E1266">
        <v>515093</v>
      </c>
      <c r="F1266" t="s">
        <v>6491</v>
      </c>
      <c r="G1266" t="s">
        <v>27</v>
      </c>
      <c r="H1266" t="s">
        <v>28</v>
      </c>
      <c r="I1266" t="s">
        <v>29</v>
      </c>
      <c r="J1266" t="s">
        <v>29</v>
      </c>
      <c r="K1266">
        <v>39.81</v>
      </c>
      <c r="L1266">
        <v>17</v>
      </c>
      <c r="M1266" t="s">
        <v>1375</v>
      </c>
      <c r="N1266">
        <v>106</v>
      </c>
      <c r="O1266" t="s">
        <v>51</v>
      </c>
      <c r="P1266" t="s">
        <v>32</v>
      </c>
      <c r="Q1266" t="s">
        <v>6492</v>
      </c>
      <c r="R1266" t="s">
        <v>6492</v>
      </c>
      <c r="S1266" t="s">
        <v>34</v>
      </c>
      <c r="T1266" t="s">
        <v>34</v>
      </c>
      <c r="U1266" t="str">
        <f>VLOOKUP(F1266,[1]Sheet2!H:J,2,FALSE)</f>
        <v>Construction Materials</v>
      </c>
      <c r="V1266" t="str">
        <f>VLOOKUP(F1266,[1]Sheet2!H:J,3,FALSE)</f>
        <v>Ceramics/Marble/Granite/Sanitaryware</v>
      </c>
    </row>
    <row r="1267" spans="1:22" x14ac:dyDescent="0.3">
      <c r="A1267" t="s">
        <v>6493</v>
      </c>
      <c r="B1267" t="s">
        <v>23</v>
      </c>
      <c r="C1267" t="s">
        <v>6494</v>
      </c>
      <c r="D1267" t="s">
        <v>6495</v>
      </c>
      <c r="E1267">
        <v>532369</v>
      </c>
      <c r="F1267" t="s">
        <v>6496</v>
      </c>
      <c r="G1267" t="s">
        <v>27</v>
      </c>
      <c r="H1267" t="s">
        <v>28</v>
      </c>
      <c r="I1267" t="s">
        <v>29</v>
      </c>
      <c r="J1267" t="s">
        <v>29</v>
      </c>
      <c r="K1267">
        <v>3209.76</v>
      </c>
      <c r="L1267">
        <v>12</v>
      </c>
      <c r="M1267" t="s">
        <v>6256</v>
      </c>
      <c r="N1267">
        <v>20</v>
      </c>
      <c r="O1267" t="s">
        <v>6257</v>
      </c>
      <c r="P1267" t="s">
        <v>32</v>
      </c>
      <c r="Q1267" t="s">
        <v>6497</v>
      </c>
      <c r="R1267" t="s">
        <v>6497</v>
      </c>
      <c r="S1267" t="s">
        <v>34</v>
      </c>
      <c r="T1267" t="s">
        <v>34</v>
      </c>
      <c r="U1267" t="str">
        <f>VLOOKUP(F1267,[1]Sheet2!H:J,2,FALSE)</f>
        <v>Construction Materials</v>
      </c>
      <c r="V1267" t="str">
        <f>VLOOKUP(F1267,[1]Sheet2!H:J,3,FALSE)</f>
        <v>Cement &amp; Construction Materials</v>
      </c>
    </row>
    <row r="1268" spans="1:22" x14ac:dyDescent="0.3">
      <c r="A1268" t="s">
        <v>6498</v>
      </c>
      <c r="B1268" t="s">
        <v>23</v>
      </c>
      <c r="C1268" t="s">
        <v>6499</v>
      </c>
      <c r="D1268" t="s">
        <v>6500</v>
      </c>
      <c r="E1268">
        <v>538415</v>
      </c>
      <c r="F1268" t="s">
        <v>6501</v>
      </c>
      <c r="G1268" t="s">
        <v>73</v>
      </c>
      <c r="H1268" t="s">
        <v>28</v>
      </c>
      <c r="I1268" t="s">
        <v>58</v>
      </c>
      <c r="J1268" t="s">
        <v>29</v>
      </c>
      <c r="K1268">
        <v>143.51</v>
      </c>
      <c r="L1268">
        <v>86</v>
      </c>
      <c r="M1268" t="s">
        <v>6323</v>
      </c>
      <c r="N1268">
        <v>106</v>
      </c>
      <c r="O1268" t="s">
        <v>51</v>
      </c>
      <c r="P1268" t="s">
        <v>32</v>
      </c>
      <c r="Q1268" t="s">
        <v>6502</v>
      </c>
      <c r="R1268" t="s">
        <v>73</v>
      </c>
      <c r="S1268" t="s">
        <v>75</v>
      </c>
      <c r="T1268" t="s">
        <v>34</v>
      </c>
      <c r="U1268" t="str">
        <f>VLOOKUP(F1268,[1]Sheet2!H:J,2,FALSE)</f>
        <v>Construction Materials</v>
      </c>
      <c r="V1268" t="str">
        <f>VLOOKUP(F1268,[1]Sheet2!H:J,3,FALSE)</f>
        <v>Laminates/Decoratives</v>
      </c>
    </row>
    <row r="1269" spans="1:22" x14ac:dyDescent="0.3">
      <c r="A1269" t="s">
        <v>6503</v>
      </c>
      <c r="B1269" t="s">
        <v>23</v>
      </c>
      <c r="C1269" t="s">
        <v>6504</v>
      </c>
      <c r="D1269" t="s">
        <v>6505</v>
      </c>
      <c r="E1269">
        <v>523732</v>
      </c>
      <c r="F1269" t="s">
        <v>6506</v>
      </c>
      <c r="G1269" t="s">
        <v>57</v>
      </c>
      <c r="H1269" t="s">
        <v>28</v>
      </c>
      <c r="I1269" t="s">
        <v>29</v>
      </c>
      <c r="J1269" t="s">
        <v>58</v>
      </c>
      <c r="K1269">
        <v>77.510000000000005</v>
      </c>
      <c r="L1269">
        <v>21</v>
      </c>
      <c r="M1269" t="s">
        <v>355</v>
      </c>
      <c r="N1269">
        <v>109</v>
      </c>
      <c r="O1269" t="s">
        <v>356</v>
      </c>
      <c r="P1269" t="s">
        <v>32</v>
      </c>
      <c r="Q1269" t="s">
        <v>6507</v>
      </c>
      <c r="R1269" t="s">
        <v>6508</v>
      </c>
      <c r="S1269" t="s">
        <v>34</v>
      </c>
      <c r="T1269" t="s">
        <v>61</v>
      </c>
      <c r="U1269" t="str">
        <f>VLOOKUP(F1269,[1]Sheet2!H:J,2,FALSE)</f>
        <v>Construction Materials</v>
      </c>
      <c r="V1269" t="str">
        <f>VLOOKUP(F1269,[1]Sheet2!H:J,3,FALSE)</f>
        <v>Wood &amp; Wood Products</v>
      </c>
    </row>
    <row r="1270" spans="1:22" x14ac:dyDescent="0.3">
      <c r="A1270" t="s">
        <v>6509</v>
      </c>
      <c r="B1270" t="s">
        <v>23</v>
      </c>
      <c r="C1270" t="s">
        <v>6510</v>
      </c>
      <c r="D1270" t="s">
        <v>6511</v>
      </c>
      <c r="E1270">
        <v>526095</v>
      </c>
      <c r="F1270" t="s">
        <v>6512</v>
      </c>
      <c r="G1270" t="s">
        <v>72</v>
      </c>
      <c r="H1270" t="s">
        <v>28</v>
      </c>
      <c r="I1270" t="s">
        <v>29</v>
      </c>
      <c r="J1270" t="s">
        <v>58</v>
      </c>
      <c r="K1270">
        <v>45.52</v>
      </c>
      <c r="L1270">
        <v>17</v>
      </c>
      <c r="M1270" t="s">
        <v>1375</v>
      </c>
      <c r="N1270">
        <v>106</v>
      </c>
      <c r="O1270" t="s">
        <v>51</v>
      </c>
      <c r="P1270" t="s">
        <v>32</v>
      </c>
      <c r="Q1270" t="s">
        <v>73</v>
      </c>
      <c r="R1270" t="s">
        <v>6513</v>
      </c>
      <c r="S1270" t="s">
        <v>34</v>
      </c>
      <c r="T1270" t="s">
        <v>75</v>
      </c>
      <c r="U1270" t="str">
        <f>VLOOKUP(F1270,[1]Sheet2!H:J,2,FALSE)</f>
        <v>Construction Materials</v>
      </c>
      <c r="V1270" t="str">
        <f>VLOOKUP(F1270,[1]Sheet2!H:J,3,FALSE)</f>
        <v>Ceramics/Marble/Granite/Sanitaryware</v>
      </c>
    </row>
    <row r="1271" spans="1:22" x14ac:dyDescent="0.3">
      <c r="A1271" t="s">
        <v>6514</v>
      </c>
      <c r="B1271" t="s">
        <v>23</v>
      </c>
      <c r="C1271" t="s">
        <v>6515</v>
      </c>
      <c r="D1271" t="s">
        <v>6516</v>
      </c>
      <c r="E1271">
        <v>526570</v>
      </c>
      <c r="F1271" t="s">
        <v>6517</v>
      </c>
      <c r="G1271" t="s">
        <v>57</v>
      </c>
      <c r="H1271" t="s">
        <v>28</v>
      </c>
      <c r="I1271" t="s">
        <v>29</v>
      </c>
      <c r="J1271" t="s">
        <v>58</v>
      </c>
      <c r="K1271">
        <v>2833.58</v>
      </c>
      <c r="L1271">
        <v>38</v>
      </c>
      <c r="M1271" t="s">
        <v>3781</v>
      </c>
      <c r="N1271">
        <v>59</v>
      </c>
      <c r="O1271" t="s">
        <v>3770</v>
      </c>
      <c r="P1271" t="s">
        <v>32</v>
      </c>
      <c r="Q1271" t="s">
        <v>73</v>
      </c>
      <c r="R1271" t="s">
        <v>6518</v>
      </c>
      <c r="S1271" t="s">
        <v>34</v>
      </c>
      <c r="T1271" t="s">
        <v>75</v>
      </c>
      <c r="U1271" t="str">
        <f>VLOOKUP(F1271,[1]Sheet2!H:J,2,FALSE)</f>
        <v>Construction Materials</v>
      </c>
      <c r="V1271" t="str">
        <f>VLOOKUP(F1271,[1]Sheet2!H:J,3,FALSE)</f>
        <v>Ceramics/Marble/Granite/Sanitaryware</v>
      </c>
    </row>
    <row r="1272" spans="1:22" x14ac:dyDescent="0.3">
      <c r="A1272" t="s">
        <v>6519</v>
      </c>
      <c r="B1272" t="s">
        <v>23</v>
      </c>
      <c r="C1272" t="s">
        <v>6520</v>
      </c>
      <c r="D1272" t="s">
        <v>6521</v>
      </c>
      <c r="E1272">
        <v>535754</v>
      </c>
      <c r="F1272" t="s">
        <v>6522</v>
      </c>
      <c r="G1272" t="s">
        <v>39</v>
      </c>
      <c r="H1272" t="s">
        <v>28</v>
      </c>
      <c r="I1272" t="s">
        <v>29</v>
      </c>
      <c r="J1272" t="s">
        <v>29</v>
      </c>
      <c r="K1272">
        <v>4797.49</v>
      </c>
      <c r="L1272">
        <v>11</v>
      </c>
      <c r="M1272" t="s">
        <v>6233</v>
      </c>
      <c r="N1272">
        <v>19</v>
      </c>
      <c r="O1272" t="s">
        <v>6263</v>
      </c>
      <c r="P1272" t="s">
        <v>32</v>
      </c>
      <c r="Q1272" t="s">
        <v>6523</v>
      </c>
      <c r="R1272" t="s">
        <v>6523</v>
      </c>
      <c r="S1272" t="s">
        <v>34</v>
      </c>
      <c r="T1272" t="s">
        <v>34</v>
      </c>
      <c r="U1272" t="str">
        <f>VLOOKUP(F1272,[1]Sheet2!H:J,2,FALSE)</f>
        <v>Construction Materials</v>
      </c>
      <c r="V1272" t="str">
        <f>VLOOKUP(F1272,[1]Sheet2!H:J,3,FALSE)</f>
        <v>Cement &amp; Construction Materials</v>
      </c>
    </row>
    <row r="1273" spans="1:22" x14ac:dyDescent="0.3">
      <c r="A1273" t="s">
        <v>6524</v>
      </c>
      <c r="B1273" t="s">
        <v>23</v>
      </c>
      <c r="C1273" t="s">
        <v>6525</v>
      </c>
      <c r="D1273" t="s">
        <v>6526</v>
      </c>
      <c r="E1273">
        <v>515085</v>
      </c>
      <c r="F1273" t="s">
        <v>6527</v>
      </c>
      <c r="G1273" t="s">
        <v>57</v>
      </c>
      <c r="H1273" t="s">
        <v>28</v>
      </c>
      <c r="I1273" t="s">
        <v>29</v>
      </c>
      <c r="J1273" t="s">
        <v>58</v>
      </c>
      <c r="K1273">
        <v>85.4</v>
      </c>
      <c r="L1273">
        <v>13</v>
      </c>
      <c r="M1273" t="s">
        <v>6245</v>
      </c>
      <c r="N1273">
        <v>21</v>
      </c>
      <c r="O1273" t="s">
        <v>6246</v>
      </c>
      <c r="P1273" t="s">
        <v>32</v>
      </c>
      <c r="Q1273" t="s">
        <v>73</v>
      </c>
      <c r="R1273" t="s">
        <v>6528</v>
      </c>
      <c r="S1273" t="s">
        <v>34</v>
      </c>
      <c r="T1273" t="s">
        <v>75</v>
      </c>
      <c r="U1273" t="str">
        <f>VLOOKUP(F1273,[1]Sheet2!H:J,2,FALSE)</f>
        <v>Construction Materials</v>
      </c>
      <c r="V1273" t="str">
        <f>VLOOKUP(F1273,[1]Sheet2!H:J,3,FALSE)</f>
        <v>Ceramics/Marble/Granite/Sanitaryware</v>
      </c>
    </row>
    <row r="1274" spans="1:22" x14ac:dyDescent="0.3">
      <c r="A1274" t="s">
        <v>6529</v>
      </c>
      <c r="B1274" t="s">
        <v>23</v>
      </c>
      <c r="C1274" t="s">
        <v>6530</v>
      </c>
      <c r="D1274" t="s">
        <v>6531</v>
      </c>
      <c r="E1274">
        <v>532486</v>
      </c>
      <c r="F1274" t="s">
        <v>6532</v>
      </c>
      <c r="G1274" t="s">
        <v>27</v>
      </c>
      <c r="H1274" t="s">
        <v>28</v>
      </c>
      <c r="I1274" t="s">
        <v>29</v>
      </c>
      <c r="J1274" t="s">
        <v>29</v>
      </c>
      <c r="K1274">
        <v>2556.2800000000002</v>
      </c>
      <c r="L1274">
        <v>17</v>
      </c>
      <c r="M1274" t="s">
        <v>1375</v>
      </c>
      <c r="N1274">
        <v>106</v>
      </c>
      <c r="O1274" t="s">
        <v>51</v>
      </c>
      <c r="P1274" t="s">
        <v>32</v>
      </c>
      <c r="Q1274" t="s">
        <v>6533</v>
      </c>
      <c r="R1274" t="s">
        <v>6533</v>
      </c>
      <c r="S1274" t="s">
        <v>34</v>
      </c>
      <c r="T1274" t="s">
        <v>34</v>
      </c>
      <c r="U1274" t="str">
        <f>VLOOKUP(F1274,[1]Sheet2!H:J,2,FALSE)</f>
        <v>Construction Materials</v>
      </c>
      <c r="V1274" t="str">
        <f>VLOOKUP(F1274,[1]Sheet2!H:J,3,FALSE)</f>
        <v>Ceramics/Marble/Granite/Sanitaryware</v>
      </c>
    </row>
    <row r="1275" spans="1:22" x14ac:dyDescent="0.3">
      <c r="A1275" t="s">
        <v>6534</v>
      </c>
      <c r="B1275" t="s">
        <v>23</v>
      </c>
      <c r="C1275" t="s">
        <v>6535</v>
      </c>
      <c r="D1275" t="s">
        <v>6536</v>
      </c>
      <c r="E1275">
        <v>526521</v>
      </c>
      <c r="F1275" t="s">
        <v>6537</v>
      </c>
      <c r="G1275" t="s">
        <v>27</v>
      </c>
      <c r="H1275" t="s">
        <v>28</v>
      </c>
      <c r="I1275" t="s">
        <v>29</v>
      </c>
      <c r="J1275" t="s">
        <v>29</v>
      </c>
      <c r="K1275">
        <v>1694.88</v>
      </c>
      <c r="L1275">
        <v>11</v>
      </c>
      <c r="M1275" t="s">
        <v>6233</v>
      </c>
      <c r="N1275">
        <v>18</v>
      </c>
      <c r="O1275" t="s">
        <v>6234</v>
      </c>
      <c r="P1275" t="s">
        <v>32</v>
      </c>
      <c r="Q1275" t="s">
        <v>6538</v>
      </c>
      <c r="R1275" t="s">
        <v>6538</v>
      </c>
      <c r="S1275" t="s">
        <v>34</v>
      </c>
      <c r="T1275" t="s">
        <v>34</v>
      </c>
      <c r="U1275" t="str">
        <f>VLOOKUP(F1275,[1]Sheet2!H:J,2,FALSE)</f>
        <v>Construction Materials</v>
      </c>
      <c r="V1275" t="str">
        <f>VLOOKUP(F1275,[1]Sheet2!H:J,3,FALSE)</f>
        <v>Cement &amp; Construction Materials</v>
      </c>
    </row>
    <row r="1276" spans="1:22" x14ac:dyDescent="0.3">
      <c r="A1276" t="s">
        <v>6539</v>
      </c>
      <c r="B1276" t="s">
        <v>23</v>
      </c>
      <c r="C1276" t="s">
        <v>6540</v>
      </c>
      <c r="D1276" t="s">
        <v>6541</v>
      </c>
      <c r="E1276">
        <v>518091</v>
      </c>
      <c r="F1276" t="s">
        <v>6542</v>
      </c>
      <c r="G1276" t="s">
        <v>257</v>
      </c>
      <c r="H1276" t="s">
        <v>28</v>
      </c>
      <c r="I1276" t="s">
        <v>29</v>
      </c>
      <c r="J1276" t="s">
        <v>29</v>
      </c>
      <c r="K1276">
        <v>407.13</v>
      </c>
      <c r="L1276">
        <v>11</v>
      </c>
      <c r="M1276" t="s">
        <v>6233</v>
      </c>
      <c r="N1276">
        <v>19</v>
      </c>
      <c r="O1276" t="s">
        <v>6263</v>
      </c>
      <c r="P1276" t="s">
        <v>32</v>
      </c>
      <c r="Q1276" t="s">
        <v>6543</v>
      </c>
      <c r="R1276" t="s">
        <v>6543</v>
      </c>
      <c r="S1276" t="s">
        <v>34</v>
      </c>
      <c r="T1276" t="s">
        <v>34</v>
      </c>
      <c r="U1276" t="str">
        <f>VLOOKUP(F1276,[1]Sheet2!H:J,2,FALSE)</f>
        <v>Construction Materials</v>
      </c>
      <c r="V1276" t="str">
        <f>VLOOKUP(F1276,[1]Sheet2!H:J,3,FALSE)</f>
        <v>Cement &amp; Construction Materials</v>
      </c>
    </row>
    <row r="1277" spans="1:22" x14ac:dyDescent="0.3">
      <c r="A1277" t="s">
        <v>6544</v>
      </c>
      <c r="B1277" t="s">
        <v>23</v>
      </c>
      <c r="C1277" t="s">
        <v>6545</v>
      </c>
      <c r="D1277" t="s">
        <v>6546</v>
      </c>
      <c r="E1277">
        <v>513528</v>
      </c>
      <c r="F1277" t="s">
        <v>6547</v>
      </c>
      <c r="G1277" t="s">
        <v>57</v>
      </c>
      <c r="H1277" t="s">
        <v>28</v>
      </c>
      <c r="I1277" t="s">
        <v>29</v>
      </c>
      <c r="J1277" t="s">
        <v>58</v>
      </c>
      <c r="K1277">
        <v>27.65</v>
      </c>
      <c r="L1277">
        <v>17</v>
      </c>
      <c r="M1277" t="s">
        <v>1375</v>
      </c>
      <c r="N1277">
        <v>106</v>
      </c>
      <c r="O1277" t="s">
        <v>51</v>
      </c>
      <c r="P1277" t="s">
        <v>32</v>
      </c>
      <c r="Q1277" t="s">
        <v>73</v>
      </c>
      <c r="R1277" t="s">
        <v>6548</v>
      </c>
      <c r="S1277" t="s">
        <v>34</v>
      </c>
      <c r="T1277" t="s">
        <v>75</v>
      </c>
      <c r="U1277" t="str">
        <f>VLOOKUP(F1277,[1]Sheet2!H:J,2,FALSE)</f>
        <v>Construction Materials</v>
      </c>
      <c r="V1277" t="str">
        <f>VLOOKUP(F1277,[1]Sheet2!H:J,3,FALSE)</f>
        <v>Ceramics/Marble/Granite/Sanitaryware</v>
      </c>
    </row>
    <row r="1278" spans="1:22" x14ac:dyDescent="0.3">
      <c r="A1278" t="s">
        <v>6549</v>
      </c>
      <c r="B1278" t="s">
        <v>23</v>
      </c>
      <c r="C1278" t="s">
        <v>6550</v>
      </c>
      <c r="D1278" t="s">
        <v>6551</v>
      </c>
      <c r="E1278">
        <v>526849</v>
      </c>
      <c r="F1278" t="s">
        <v>6552</v>
      </c>
      <c r="G1278" t="s">
        <v>27</v>
      </c>
      <c r="H1278" t="s">
        <v>28</v>
      </c>
      <c r="I1278" t="s">
        <v>29</v>
      </c>
      <c r="J1278" t="s">
        <v>29</v>
      </c>
      <c r="K1278">
        <v>79.67</v>
      </c>
      <c r="L1278">
        <v>29</v>
      </c>
      <c r="M1278" t="s">
        <v>1191</v>
      </c>
      <c r="N1278">
        <v>55</v>
      </c>
      <c r="O1278" t="s">
        <v>1191</v>
      </c>
      <c r="P1278" t="s">
        <v>32</v>
      </c>
      <c r="Q1278" t="s">
        <v>6553</v>
      </c>
      <c r="R1278" t="s">
        <v>6553</v>
      </c>
      <c r="S1278" t="s">
        <v>34</v>
      </c>
      <c r="T1278" t="s">
        <v>34</v>
      </c>
      <c r="U1278" t="str">
        <f>VLOOKUP(F1278,[1]Sheet2!H:J,2,FALSE)</f>
        <v>Construction Materials</v>
      </c>
      <c r="V1278" t="str">
        <f>VLOOKUP(F1278,[1]Sheet2!H:J,3,FALSE)</f>
        <v>Glass</v>
      </c>
    </row>
    <row r="1279" spans="1:22" x14ac:dyDescent="0.3">
      <c r="A1279" t="s">
        <v>6554</v>
      </c>
      <c r="B1279" t="s">
        <v>23</v>
      </c>
      <c r="C1279" t="s">
        <v>6555</v>
      </c>
      <c r="D1279" t="s">
        <v>6556</v>
      </c>
      <c r="E1279">
        <v>532538</v>
      </c>
      <c r="F1279" t="s">
        <v>6557</v>
      </c>
      <c r="G1279" t="s">
        <v>39</v>
      </c>
      <c r="H1279" t="s">
        <v>152</v>
      </c>
      <c r="I1279" t="s">
        <v>29</v>
      </c>
      <c r="J1279" t="s">
        <v>29</v>
      </c>
      <c r="K1279">
        <v>357634.43</v>
      </c>
      <c r="L1279">
        <v>11</v>
      </c>
      <c r="M1279" t="s">
        <v>6233</v>
      </c>
      <c r="N1279">
        <v>18</v>
      </c>
      <c r="O1279" t="s">
        <v>6234</v>
      </c>
      <c r="P1279" t="s">
        <v>32</v>
      </c>
      <c r="Q1279" t="s">
        <v>6558</v>
      </c>
      <c r="R1279" t="s">
        <v>6558</v>
      </c>
      <c r="S1279" t="s">
        <v>34</v>
      </c>
      <c r="T1279" t="s">
        <v>34</v>
      </c>
      <c r="U1279" t="str">
        <f>VLOOKUP(F1279,[1]Sheet2!H:J,2,FALSE)</f>
        <v>Construction Materials</v>
      </c>
      <c r="V1279" t="str">
        <f>VLOOKUP(F1279,[1]Sheet2!H:J,3,FALSE)</f>
        <v>Cement &amp; Construction Materials</v>
      </c>
    </row>
    <row r="1280" spans="1:22" x14ac:dyDescent="0.3">
      <c r="A1280" t="s">
        <v>6559</v>
      </c>
      <c r="B1280" t="s">
        <v>23</v>
      </c>
      <c r="C1280" t="s">
        <v>6560</v>
      </c>
      <c r="D1280" t="s">
        <v>6561</v>
      </c>
      <c r="E1280">
        <v>530977</v>
      </c>
      <c r="F1280" t="s">
        <v>6562</v>
      </c>
      <c r="G1280" t="s">
        <v>72</v>
      </c>
      <c r="H1280" t="s">
        <v>28</v>
      </c>
      <c r="I1280" t="s">
        <v>29</v>
      </c>
      <c r="J1280" t="s">
        <v>58</v>
      </c>
      <c r="K1280">
        <v>393.69</v>
      </c>
      <c r="L1280">
        <v>11</v>
      </c>
      <c r="M1280" t="s">
        <v>6233</v>
      </c>
      <c r="N1280">
        <v>19</v>
      </c>
      <c r="O1280" t="s">
        <v>6263</v>
      </c>
      <c r="P1280" t="s">
        <v>32</v>
      </c>
      <c r="Q1280" t="s">
        <v>73</v>
      </c>
      <c r="R1280" t="s">
        <v>6563</v>
      </c>
      <c r="S1280" t="s">
        <v>34</v>
      </c>
      <c r="T1280" t="s">
        <v>75</v>
      </c>
      <c r="U1280" t="str">
        <f>VLOOKUP(F1280,[1]Sheet2!H:J,2,FALSE)</f>
        <v>Construction Materials</v>
      </c>
      <c r="V1280" t="str">
        <f>VLOOKUP(F1280,[1]Sheet2!H:J,3,FALSE)</f>
        <v>Cement &amp; Construction Materials</v>
      </c>
    </row>
    <row r="1281" spans="1:22" x14ac:dyDescent="0.3">
      <c r="A1281" t="s">
        <v>6564</v>
      </c>
      <c r="B1281" t="s">
        <v>23</v>
      </c>
      <c r="C1281" t="s">
        <v>6565</v>
      </c>
      <c r="D1281" t="s">
        <v>6566</v>
      </c>
      <c r="E1281">
        <v>515147</v>
      </c>
      <c r="F1281" t="s">
        <v>6567</v>
      </c>
      <c r="G1281" t="s">
        <v>72</v>
      </c>
      <c r="H1281" t="s">
        <v>28</v>
      </c>
      <c r="I1281" t="s">
        <v>29</v>
      </c>
      <c r="J1281" t="s">
        <v>58</v>
      </c>
      <c r="K1281">
        <v>525.96</v>
      </c>
      <c r="L1281">
        <v>29</v>
      </c>
      <c r="M1281" t="s">
        <v>1191</v>
      </c>
      <c r="N1281">
        <v>55</v>
      </c>
      <c r="O1281" t="s">
        <v>1191</v>
      </c>
      <c r="P1281" t="s">
        <v>32</v>
      </c>
      <c r="Q1281" t="s">
        <v>73</v>
      </c>
      <c r="R1281" t="s">
        <v>6568</v>
      </c>
      <c r="S1281" t="s">
        <v>34</v>
      </c>
      <c r="T1281" t="s">
        <v>75</v>
      </c>
      <c r="U1281" t="str">
        <f>VLOOKUP(F1281,[1]Sheet2!H:J,2,FALSE)</f>
        <v>Construction Materials</v>
      </c>
      <c r="V1281" t="str">
        <f>VLOOKUP(F1281,[1]Sheet2!H:J,3,FALSE)</f>
        <v>Glass</v>
      </c>
    </row>
    <row r="1282" spans="1:22" x14ac:dyDescent="0.3">
      <c r="A1282" t="s">
        <v>6569</v>
      </c>
      <c r="B1282" t="s">
        <v>23</v>
      </c>
      <c r="C1282" t="s">
        <v>6570</v>
      </c>
      <c r="D1282" t="s">
        <v>6571</v>
      </c>
      <c r="E1282">
        <v>526797</v>
      </c>
      <c r="F1282" t="s">
        <v>6572</v>
      </c>
      <c r="G1282" t="s">
        <v>27</v>
      </c>
      <c r="H1282" t="s">
        <v>28</v>
      </c>
      <c r="I1282" t="s">
        <v>29</v>
      </c>
      <c r="J1282" t="s">
        <v>29</v>
      </c>
      <c r="K1282">
        <v>3858.19</v>
      </c>
      <c r="L1282">
        <v>86</v>
      </c>
      <c r="M1282" t="s">
        <v>6323</v>
      </c>
      <c r="N1282">
        <v>106</v>
      </c>
      <c r="O1282" t="s">
        <v>51</v>
      </c>
      <c r="P1282" t="s">
        <v>32</v>
      </c>
      <c r="Q1282" t="s">
        <v>6573</v>
      </c>
      <c r="R1282" t="s">
        <v>6573</v>
      </c>
      <c r="S1282" t="s">
        <v>34</v>
      </c>
      <c r="T1282" t="s">
        <v>34</v>
      </c>
      <c r="U1282" t="str">
        <f>VLOOKUP(F1282,[1]Sheet2!H:J,2,FALSE)</f>
        <v>Construction Materials</v>
      </c>
      <c r="V1282" t="str">
        <f>VLOOKUP(F1282,[1]Sheet2!H:J,3,FALSE)</f>
        <v>Wood &amp; Wood Products</v>
      </c>
    </row>
    <row r="1283" spans="1:22" x14ac:dyDescent="0.3">
      <c r="A1283" t="s">
        <v>6574</v>
      </c>
      <c r="B1283" t="s">
        <v>23</v>
      </c>
      <c r="C1283" t="s">
        <v>6575</v>
      </c>
      <c r="D1283" t="s">
        <v>6576</v>
      </c>
      <c r="E1283">
        <v>513729</v>
      </c>
      <c r="F1283" t="s">
        <v>6577</v>
      </c>
      <c r="G1283" t="s">
        <v>27</v>
      </c>
      <c r="H1283" t="s">
        <v>28</v>
      </c>
      <c r="I1283" t="s">
        <v>29</v>
      </c>
      <c r="J1283" t="s">
        <v>29</v>
      </c>
      <c r="K1283">
        <v>58.97</v>
      </c>
      <c r="L1283">
        <v>17</v>
      </c>
      <c r="M1283" t="s">
        <v>1375</v>
      </c>
      <c r="N1283">
        <v>106</v>
      </c>
      <c r="O1283" t="s">
        <v>51</v>
      </c>
      <c r="P1283" t="s">
        <v>32</v>
      </c>
      <c r="Q1283" t="s">
        <v>6578</v>
      </c>
      <c r="R1283" t="s">
        <v>6578</v>
      </c>
      <c r="S1283" t="s">
        <v>34</v>
      </c>
      <c r="T1283" t="s">
        <v>34</v>
      </c>
      <c r="U1283" t="str">
        <f>VLOOKUP(F1283,[1]Sheet2!H:J,2,FALSE)</f>
        <v>Construction Materials</v>
      </c>
      <c r="V1283" t="str">
        <f>VLOOKUP(F1283,[1]Sheet2!H:J,3,FALSE)</f>
        <v>Ceramics/Marble/Granite/Sanitaryware</v>
      </c>
    </row>
    <row r="1284" spans="1:22" x14ac:dyDescent="0.3">
      <c r="A1284" t="s">
        <v>6579</v>
      </c>
      <c r="B1284" t="s">
        <v>23</v>
      </c>
      <c r="C1284" t="s">
        <v>6580</v>
      </c>
      <c r="D1284" t="s">
        <v>6581</v>
      </c>
      <c r="E1284">
        <v>532888</v>
      </c>
      <c r="F1284" t="s">
        <v>6582</v>
      </c>
      <c r="G1284" t="s">
        <v>27</v>
      </c>
      <c r="H1284" t="s">
        <v>28</v>
      </c>
      <c r="I1284" t="s">
        <v>29</v>
      </c>
      <c r="J1284" t="s">
        <v>29</v>
      </c>
      <c r="K1284">
        <v>1383.58</v>
      </c>
      <c r="L1284">
        <v>13</v>
      </c>
      <c r="M1284" t="s">
        <v>6245</v>
      </c>
      <c r="N1284">
        <v>21</v>
      </c>
      <c r="O1284" t="s">
        <v>6246</v>
      </c>
      <c r="P1284" t="s">
        <v>32</v>
      </c>
      <c r="Q1284" t="s">
        <v>6583</v>
      </c>
      <c r="R1284" t="s">
        <v>6583</v>
      </c>
      <c r="S1284" t="s">
        <v>34</v>
      </c>
      <c r="T1284" t="s">
        <v>34</v>
      </c>
      <c r="U1284" t="str">
        <f>VLOOKUP(F1284,[1]Sheet2!H:J,2,FALSE)</f>
        <v>Construction Materials</v>
      </c>
      <c r="V1284" t="str">
        <f>VLOOKUP(F1284,[1]Sheet2!H:J,3,FALSE)</f>
        <v>Ceramics/Marble/Granite/Sanitaryware</v>
      </c>
    </row>
    <row r="1285" spans="1:22" x14ac:dyDescent="0.3">
      <c r="A1285" t="s">
        <v>6584</v>
      </c>
      <c r="B1285" t="s">
        <v>23</v>
      </c>
      <c r="C1285" t="s">
        <v>6585</v>
      </c>
      <c r="D1285" t="s">
        <v>6586</v>
      </c>
      <c r="E1285">
        <v>500338</v>
      </c>
      <c r="F1285" t="s">
        <v>6587</v>
      </c>
      <c r="G1285" t="s">
        <v>39</v>
      </c>
      <c r="H1285" t="s">
        <v>28</v>
      </c>
      <c r="I1285" t="s">
        <v>29</v>
      </c>
      <c r="J1285" t="s">
        <v>29</v>
      </c>
      <c r="K1285">
        <v>8494.2000000000007</v>
      </c>
      <c r="L1285">
        <v>11</v>
      </c>
      <c r="M1285" t="s">
        <v>6233</v>
      </c>
      <c r="N1285">
        <v>18</v>
      </c>
      <c r="O1285" t="s">
        <v>6234</v>
      </c>
      <c r="P1285" t="s">
        <v>32</v>
      </c>
      <c r="Q1285" t="s">
        <v>6588</v>
      </c>
      <c r="R1285" t="s">
        <v>6588</v>
      </c>
      <c r="S1285" t="s">
        <v>34</v>
      </c>
      <c r="T1285" t="s">
        <v>34</v>
      </c>
      <c r="U1285" t="str">
        <f>VLOOKUP(F1285,[1]Sheet2!H:J,2,FALSE)</f>
        <v>Construction Materials</v>
      </c>
      <c r="V1285" t="str">
        <f>VLOOKUP(F1285,[1]Sheet2!H:J,3,FALSE)</f>
        <v>Cement &amp; Construction Materials</v>
      </c>
    </row>
    <row r="1286" spans="1:22" x14ac:dyDescent="0.3">
      <c r="A1286" t="s">
        <v>6589</v>
      </c>
      <c r="B1286" t="s">
        <v>23</v>
      </c>
      <c r="C1286" t="s">
        <v>6590</v>
      </c>
      <c r="D1286" t="s">
        <v>6591</v>
      </c>
      <c r="E1286">
        <v>526951</v>
      </c>
      <c r="F1286" t="s">
        <v>6592</v>
      </c>
      <c r="G1286" t="s">
        <v>27</v>
      </c>
      <c r="H1286" t="s">
        <v>28</v>
      </c>
      <c r="I1286" t="s">
        <v>29</v>
      </c>
      <c r="J1286" t="s">
        <v>29</v>
      </c>
      <c r="K1286">
        <v>2892.19</v>
      </c>
      <c r="L1286">
        <v>86</v>
      </c>
      <c r="M1286" t="s">
        <v>6323</v>
      </c>
      <c r="N1286">
        <v>106</v>
      </c>
      <c r="O1286" t="s">
        <v>51</v>
      </c>
      <c r="P1286" t="s">
        <v>32</v>
      </c>
      <c r="Q1286" t="s">
        <v>6593</v>
      </c>
      <c r="R1286" t="s">
        <v>6593</v>
      </c>
      <c r="S1286" t="s">
        <v>34</v>
      </c>
      <c r="T1286" t="s">
        <v>34</v>
      </c>
      <c r="U1286" t="str">
        <f>VLOOKUP(F1286,[1]Sheet2!H:J,2,FALSE)</f>
        <v>Construction Materials</v>
      </c>
      <c r="V1286" t="str">
        <f>VLOOKUP(F1286,[1]Sheet2!H:J,3,FALSE)</f>
        <v>Laminates/Decoratives</v>
      </c>
    </row>
    <row r="1287" spans="1:22" x14ac:dyDescent="0.3">
      <c r="A1287" t="s">
        <v>6594</v>
      </c>
      <c r="B1287" t="s">
        <v>23</v>
      </c>
      <c r="C1287" t="s">
        <v>6595</v>
      </c>
      <c r="D1287" t="s">
        <v>6596</v>
      </c>
      <c r="E1287">
        <v>531049</v>
      </c>
      <c r="F1287" t="s">
        <v>6597</v>
      </c>
      <c r="G1287" t="s">
        <v>418</v>
      </c>
      <c r="H1287" t="s">
        <v>28</v>
      </c>
      <c r="I1287" t="s">
        <v>29</v>
      </c>
      <c r="J1287" t="s">
        <v>58</v>
      </c>
      <c r="K1287">
        <v>8.75</v>
      </c>
      <c r="L1287">
        <v>17</v>
      </c>
      <c r="M1287" t="s">
        <v>1375</v>
      </c>
      <c r="N1287">
        <v>106</v>
      </c>
      <c r="O1287" t="s">
        <v>51</v>
      </c>
      <c r="P1287" t="s">
        <v>32</v>
      </c>
      <c r="Q1287" t="s">
        <v>73</v>
      </c>
      <c r="R1287" t="s">
        <v>6598</v>
      </c>
      <c r="S1287" t="s">
        <v>34</v>
      </c>
      <c r="T1287" t="s">
        <v>75</v>
      </c>
      <c r="U1287" t="str">
        <f>VLOOKUP(F1287,[1]Sheet2!H:J,2,FALSE)</f>
        <v>Construction Materials</v>
      </c>
      <c r="V1287" t="str">
        <f>VLOOKUP(F1287,[1]Sheet2!H:J,3,FALSE)</f>
        <v>Ceramics/Marble/Granite/Sanitaryware</v>
      </c>
    </row>
    <row r="1288" spans="1:22" x14ac:dyDescent="0.3">
      <c r="A1288" t="s">
        <v>6599</v>
      </c>
      <c r="B1288" t="s">
        <v>23</v>
      </c>
      <c r="C1288" t="s">
        <v>6600</v>
      </c>
      <c r="D1288" t="s">
        <v>6601</v>
      </c>
      <c r="E1288">
        <v>531227</v>
      </c>
      <c r="F1288" t="s">
        <v>6602</v>
      </c>
      <c r="G1288" t="s">
        <v>72</v>
      </c>
      <c r="H1288" t="s">
        <v>28</v>
      </c>
      <c r="I1288" t="s">
        <v>29</v>
      </c>
      <c r="J1288" t="s">
        <v>58</v>
      </c>
      <c r="K1288">
        <v>32.630000000000003</v>
      </c>
      <c r="L1288">
        <v>86</v>
      </c>
      <c r="M1288" t="s">
        <v>6323</v>
      </c>
      <c r="N1288">
        <v>106</v>
      </c>
      <c r="O1288" t="s">
        <v>51</v>
      </c>
      <c r="P1288" t="s">
        <v>32</v>
      </c>
      <c r="Q1288" t="s">
        <v>73</v>
      </c>
      <c r="R1288" t="s">
        <v>6603</v>
      </c>
      <c r="S1288" t="s">
        <v>34</v>
      </c>
      <c r="T1288" t="s">
        <v>75</v>
      </c>
      <c r="U1288" t="str">
        <f>VLOOKUP(F1288,[1]Sheet2!H:J,2,FALSE)</f>
        <v>Construction Materials</v>
      </c>
      <c r="V1288" t="str">
        <f>VLOOKUP(F1288,[1]Sheet2!H:J,3,FALSE)</f>
        <v>Laminates/Decoratives</v>
      </c>
    </row>
    <row r="1289" spans="1:22" x14ac:dyDescent="0.3">
      <c r="A1289" t="s">
        <v>6604</v>
      </c>
      <c r="B1289" t="s">
        <v>23</v>
      </c>
      <c r="C1289" t="s">
        <v>6605</v>
      </c>
      <c r="D1289" t="s">
        <v>6606</v>
      </c>
      <c r="E1289">
        <v>531221</v>
      </c>
      <c r="F1289" t="s">
        <v>6607</v>
      </c>
      <c r="G1289" t="s">
        <v>57</v>
      </c>
      <c r="H1289" t="s">
        <v>28</v>
      </c>
      <c r="I1289" t="s">
        <v>29</v>
      </c>
      <c r="J1289" t="s">
        <v>58</v>
      </c>
      <c r="K1289">
        <v>6.62</v>
      </c>
      <c r="L1289">
        <v>39</v>
      </c>
      <c r="M1289" t="s">
        <v>51</v>
      </c>
      <c r="N1289">
        <v>106</v>
      </c>
      <c r="O1289" t="s">
        <v>51</v>
      </c>
      <c r="P1289" t="s">
        <v>32</v>
      </c>
      <c r="Q1289" t="s">
        <v>73</v>
      </c>
      <c r="R1289" t="s">
        <v>6608</v>
      </c>
      <c r="S1289" t="s">
        <v>34</v>
      </c>
      <c r="T1289" t="s">
        <v>75</v>
      </c>
      <c r="U1289" t="str">
        <f>VLOOKUP(F1289,[1]Sheet2!H:J,2,FALSE)</f>
        <v>Construction Materials</v>
      </c>
      <c r="V1289" t="str">
        <f>VLOOKUP(F1289,[1]Sheet2!H:J,3,FALSE)</f>
        <v>Ceramics/Marble/Granite/Sanitaryware</v>
      </c>
    </row>
    <row r="1290" spans="1:22" x14ac:dyDescent="0.3">
      <c r="A1290" t="s">
        <v>6609</v>
      </c>
      <c r="B1290" t="s">
        <v>23</v>
      </c>
      <c r="C1290" t="s">
        <v>6610</v>
      </c>
      <c r="D1290" t="s">
        <v>6611</v>
      </c>
      <c r="E1290">
        <v>539119</v>
      </c>
      <c r="F1290" t="s">
        <v>6612</v>
      </c>
      <c r="G1290" t="s">
        <v>57</v>
      </c>
      <c r="H1290" t="s">
        <v>28</v>
      </c>
      <c r="I1290" t="s">
        <v>29</v>
      </c>
      <c r="J1290" t="s">
        <v>58</v>
      </c>
      <c r="K1290">
        <v>10.33</v>
      </c>
      <c r="L1290">
        <v>39</v>
      </c>
      <c r="M1290" t="s">
        <v>51</v>
      </c>
      <c r="N1290">
        <v>106</v>
      </c>
      <c r="O1290" t="s">
        <v>51</v>
      </c>
      <c r="P1290" t="s">
        <v>32</v>
      </c>
      <c r="Q1290" t="s">
        <v>73</v>
      </c>
      <c r="R1290" t="s">
        <v>6613</v>
      </c>
      <c r="S1290" t="s">
        <v>34</v>
      </c>
      <c r="T1290" t="s">
        <v>75</v>
      </c>
      <c r="U1290" t="str">
        <f>VLOOKUP(F1290,[1]Sheet2!H:J,2,FALSE)</f>
        <v>Construction Materials</v>
      </c>
      <c r="V1290" t="str">
        <f>VLOOKUP(F1290,[1]Sheet2!H:J,3,FALSE)</f>
        <v>Ceramics/Marble/Granite/Sanitaryware</v>
      </c>
    </row>
    <row r="1291" spans="1:22" x14ac:dyDescent="0.3">
      <c r="A1291" t="s">
        <v>6614</v>
      </c>
      <c r="B1291" t="s">
        <v>23</v>
      </c>
      <c r="C1291" t="s">
        <v>6615</v>
      </c>
      <c r="D1291" t="s">
        <v>6616</v>
      </c>
      <c r="E1291">
        <v>532323</v>
      </c>
      <c r="F1291" t="s">
        <v>6617</v>
      </c>
      <c r="G1291" t="s">
        <v>72</v>
      </c>
      <c r="H1291" t="s">
        <v>28</v>
      </c>
      <c r="I1291" t="s">
        <v>29</v>
      </c>
      <c r="J1291" t="s">
        <v>58</v>
      </c>
      <c r="K1291">
        <v>833.08</v>
      </c>
      <c r="L1291">
        <v>11</v>
      </c>
      <c r="M1291" t="s">
        <v>6233</v>
      </c>
      <c r="N1291">
        <v>19</v>
      </c>
      <c r="O1291" t="s">
        <v>6263</v>
      </c>
      <c r="P1291" t="s">
        <v>32</v>
      </c>
      <c r="Q1291" t="s">
        <v>73</v>
      </c>
      <c r="R1291" t="s">
        <v>6618</v>
      </c>
      <c r="S1291" t="s">
        <v>34</v>
      </c>
      <c r="T1291" t="s">
        <v>75</v>
      </c>
      <c r="U1291" t="str">
        <f>VLOOKUP(F1291,[1]Sheet2!H:J,2,FALSE)</f>
        <v>Construction Materials</v>
      </c>
      <c r="V1291" t="str">
        <f>VLOOKUP(F1291,[1]Sheet2!H:J,3,FALSE)</f>
        <v>Cement &amp; Construction Materials</v>
      </c>
    </row>
    <row r="1292" spans="1:22" x14ac:dyDescent="0.3">
      <c r="A1292" t="s">
        <v>6619</v>
      </c>
      <c r="B1292" t="s">
        <v>23</v>
      </c>
      <c r="C1292" t="s">
        <v>6620</v>
      </c>
      <c r="D1292" t="s">
        <v>6621</v>
      </c>
      <c r="E1292">
        <v>531859</v>
      </c>
      <c r="F1292" t="s">
        <v>6622</v>
      </c>
      <c r="G1292" t="s">
        <v>27</v>
      </c>
      <c r="H1292" t="s">
        <v>28</v>
      </c>
      <c r="I1292" t="s">
        <v>29</v>
      </c>
      <c r="J1292" t="s">
        <v>58</v>
      </c>
      <c r="K1292">
        <v>1013.26</v>
      </c>
      <c r="L1292">
        <v>39</v>
      </c>
      <c r="M1292" t="s">
        <v>51</v>
      </c>
      <c r="N1292">
        <v>106</v>
      </c>
      <c r="O1292" t="s">
        <v>51</v>
      </c>
      <c r="P1292" t="s">
        <v>32</v>
      </c>
      <c r="Q1292" t="s">
        <v>73</v>
      </c>
      <c r="R1292" t="s">
        <v>6623</v>
      </c>
      <c r="S1292" t="s">
        <v>34</v>
      </c>
      <c r="T1292" t="s">
        <v>75</v>
      </c>
      <c r="U1292" t="str">
        <f>VLOOKUP(F1292,[1]Sheet2!H:J,2,FALSE)</f>
        <v>Construction Materials</v>
      </c>
      <c r="V1292" t="str">
        <f>VLOOKUP(F1292,[1]Sheet2!H:J,3,FALSE)</f>
        <v>Wood &amp; Wood Products</v>
      </c>
    </row>
    <row r="1293" spans="1:22" x14ac:dyDescent="0.3">
      <c r="A1293" t="s">
        <v>6624</v>
      </c>
      <c r="B1293" t="s">
        <v>23</v>
      </c>
      <c r="C1293" t="s">
        <v>6625</v>
      </c>
      <c r="D1293" t="s">
        <v>6626</v>
      </c>
      <c r="E1293">
        <v>543231</v>
      </c>
      <c r="F1293" t="s">
        <v>6627</v>
      </c>
      <c r="G1293" t="s">
        <v>27</v>
      </c>
      <c r="H1293" t="s">
        <v>28</v>
      </c>
      <c r="I1293" t="s">
        <v>29</v>
      </c>
      <c r="J1293" t="s">
        <v>29</v>
      </c>
      <c r="K1293">
        <v>46.71</v>
      </c>
      <c r="L1293">
        <v>86</v>
      </c>
      <c r="M1293" t="s">
        <v>6323</v>
      </c>
      <c r="N1293">
        <v>106</v>
      </c>
      <c r="O1293" t="s">
        <v>51</v>
      </c>
      <c r="P1293" t="s">
        <v>32</v>
      </c>
      <c r="Q1293" t="s">
        <v>6628</v>
      </c>
      <c r="R1293" t="s">
        <v>6628</v>
      </c>
      <c r="S1293" t="s">
        <v>34</v>
      </c>
      <c r="T1293" t="s">
        <v>34</v>
      </c>
      <c r="U1293" t="str">
        <f>VLOOKUP(F1293,[1]Sheet2!H:J,2,FALSE)</f>
        <v>Construction Materials</v>
      </c>
      <c r="V1293" t="str">
        <f>VLOOKUP(F1293,[1]Sheet2!H:J,3,FALSE)</f>
        <v>Wood &amp; Wood Products</v>
      </c>
    </row>
    <row r="1294" spans="1:22" x14ac:dyDescent="0.3">
      <c r="A1294" t="s">
        <v>6629</v>
      </c>
      <c r="B1294" t="s">
        <v>23</v>
      </c>
      <c r="C1294" t="s">
        <v>6630</v>
      </c>
      <c r="D1294" t="s">
        <v>6631</v>
      </c>
      <c r="E1294">
        <v>532722</v>
      </c>
      <c r="F1294" t="s">
        <v>6632</v>
      </c>
      <c r="G1294" t="s">
        <v>27</v>
      </c>
      <c r="H1294" t="s">
        <v>28</v>
      </c>
      <c r="I1294" t="s">
        <v>29</v>
      </c>
      <c r="J1294" t="s">
        <v>29</v>
      </c>
      <c r="K1294">
        <v>2603.27</v>
      </c>
      <c r="L1294">
        <v>64</v>
      </c>
      <c r="M1294" t="s">
        <v>190</v>
      </c>
      <c r="N1294">
        <v>101</v>
      </c>
      <c r="O1294" t="s">
        <v>190</v>
      </c>
      <c r="P1294" t="s">
        <v>32</v>
      </c>
      <c r="Q1294" t="s">
        <v>6633</v>
      </c>
      <c r="R1294" t="s">
        <v>6633</v>
      </c>
      <c r="S1294" t="s">
        <v>34</v>
      </c>
      <c r="T1294" t="s">
        <v>34</v>
      </c>
      <c r="U1294" t="str">
        <f>VLOOKUP(F1294,[1]Sheet2!H:J,2,FALSE)</f>
        <v>Construction Materials</v>
      </c>
      <c r="V1294" t="str">
        <f>VLOOKUP(F1294,[1]Sheet2!H:J,3,FALSE)</f>
        <v>Ceramics/Marble/Granite/Sanitaryware</v>
      </c>
    </row>
    <row r="1295" spans="1:22" x14ac:dyDescent="0.3">
      <c r="A1295" t="s">
        <v>6634</v>
      </c>
      <c r="B1295" t="s">
        <v>23</v>
      </c>
      <c r="C1295" t="s">
        <v>6635</v>
      </c>
      <c r="D1295" t="s">
        <v>6636</v>
      </c>
      <c r="E1295">
        <v>535089</v>
      </c>
      <c r="F1295" t="s">
        <v>6637</v>
      </c>
      <c r="G1295" t="s">
        <v>73</v>
      </c>
      <c r="H1295" t="s">
        <v>28</v>
      </c>
      <c r="I1295" t="s">
        <v>58</v>
      </c>
      <c r="J1295" t="s">
        <v>29</v>
      </c>
      <c r="K1295">
        <v>97.72</v>
      </c>
      <c r="L1295">
        <v>17</v>
      </c>
      <c r="M1295" t="s">
        <v>1375</v>
      </c>
      <c r="N1295">
        <v>106</v>
      </c>
      <c r="O1295" t="s">
        <v>51</v>
      </c>
      <c r="P1295" t="s">
        <v>32</v>
      </c>
      <c r="Q1295" t="s">
        <v>6638</v>
      </c>
      <c r="R1295" t="s">
        <v>73</v>
      </c>
      <c r="S1295" t="s">
        <v>75</v>
      </c>
      <c r="T1295" t="s">
        <v>34</v>
      </c>
      <c r="U1295" t="str">
        <f>VLOOKUP(F1295,[1]Sheet2!H:J,2,FALSE)</f>
        <v>Construction Materials</v>
      </c>
      <c r="V1295" t="str">
        <f>VLOOKUP(F1295,[1]Sheet2!H:J,3,FALSE)</f>
        <v>Wood &amp; Wood Products</v>
      </c>
    </row>
    <row r="1296" spans="1:22" x14ac:dyDescent="0.3">
      <c r="A1296" t="s">
        <v>6639</v>
      </c>
      <c r="B1296" t="s">
        <v>23</v>
      </c>
      <c r="C1296" t="s">
        <v>6640</v>
      </c>
      <c r="D1296" t="s">
        <v>6641</v>
      </c>
      <c r="E1296">
        <v>543334</v>
      </c>
      <c r="F1296" t="s">
        <v>6642</v>
      </c>
      <c r="G1296" t="s">
        <v>39</v>
      </c>
      <c r="H1296" t="s">
        <v>28</v>
      </c>
      <c r="I1296" t="s">
        <v>29</v>
      </c>
      <c r="J1296" t="s">
        <v>29</v>
      </c>
      <c r="K1296">
        <v>15797.02</v>
      </c>
      <c r="L1296">
        <v>11</v>
      </c>
      <c r="M1296" t="s">
        <v>6233</v>
      </c>
      <c r="N1296">
        <v>18</v>
      </c>
      <c r="O1296" t="s">
        <v>6234</v>
      </c>
      <c r="P1296" t="s">
        <v>32</v>
      </c>
      <c r="Q1296" t="s">
        <v>6643</v>
      </c>
      <c r="R1296" t="s">
        <v>6643</v>
      </c>
      <c r="S1296" t="s">
        <v>34</v>
      </c>
      <c r="T1296" t="s">
        <v>34</v>
      </c>
      <c r="U1296" t="str">
        <f>VLOOKUP(F1296,[1]Sheet2!H:J,2,FALSE)</f>
        <v>Construction Materials</v>
      </c>
      <c r="V1296" t="str">
        <f>VLOOKUP(F1296,[1]Sheet2!H:J,3,FALSE)</f>
        <v>Cement &amp; Construction Materials</v>
      </c>
    </row>
    <row r="1297" spans="1:22" x14ac:dyDescent="0.3">
      <c r="A1297" t="s">
        <v>6644</v>
      </c>
      <c r="B1297" t="s">
        <v>23</v>
      </c>
      <c r="C1297" t="s">
        <v>6645</v>
      </c>
      <c r="D1297" t="s">
        <v>6646</v>
      </c>
      <c r="E1297">
        <v>532443</v>
      </c>
      <c r="F1297" t="s">
        <v>6647</v>
      </c>
      <c r="G1297" t="s">
        <v>39</v>
      </c>
      <c r="H1297" t="s">
        <v>28</v>
      </c>
      <c r="I1297" t="s">
        <v>29</v>
      </c>
      <c r="J1297" t="s">
        <v>29</v>
      </c>
      <c r="K1297">
        <v>7966.75</v>
      </c>
      <c r="L1297">
        <v>13</v>
      </c>
      <c r="M1297" t="s">
        <v>6245</v>
      </c>
      <c r="N1297">
        <v>21</v>
      </c>
      <c r="O1297" t="s">
        <v>6246</v>
      </c>
      <c r="P1297" t="s">
        <v>32</v>
      </c>
      <c r="Q1297" t="s">
        <v>6648</v>
      </c>
      <c r="R1297" t="s">
        <v>6648</v>
      </c>
      <c r="S1297" t="s">
        <v>34</v>
      </c>
      <c r="T1297" t="s">
        <v>34</v>
      </c>
      <c r="U1297" t="str">
        <f>VLOOKUP(F1297,[1]Sheet2!H:J,2,FALSE)</f>
        <v>Construction Materials</v>
      </c>
      <c r="V1297" t="str">
        <f>VLOOKUP(F1297,[1]Sheet2!H:J,3,FALSE)</f>
        <v>Ceramics/Marble/Granite/Sanitaryware</v>
      </c>
    </row>
    <row r="1298" spans="1:22" x14ac:dyDescent="0.3">
      <c r="A1298" t="s">
        <v>6649</v>
      </c>
      <c r="B1298" t="s">
        <v>23</v>
      </c>
      <c r="C1298" t="s">
        <v>6650</v>
      </c>
      <c r="D1298" t="s">
        <v>6651</v>
      </c>
      <c r="E1298">
        <v>532817</v>
      </c>
      <c r="F1298" t="s">
        <v>6652</v>
      </c>
      <c r="G1298" t="s">
        <v>27</v>
      </c>
      <c r="H1298" t="s">
        <v>28</v>
      </c>
      <c r="I1298" t="s">
        <v>29</v>
      </c>
      <c r="J1298" t="s">
        <v>29</v>
      </c>
      <c r="K1298">
        <v>75.86</v>
      </c>
      <c r="L1298">
        <v>64</v>
      </c>
      <c r="M1298" t="s">
        <v>190</v>
      </c>
      <c r="N1298">
        <v>101</v>
      </c>
      <c r="O1298" t="s">
        <v>190</v>
      </c>
      <c r="P1298" t="s">
        <v>32</v>
      </c>
      <c r="Q1298" t="s">
        <v>6653</v>
      </c>
      <c r="R1298" t="s">
        <v>6653</v>
      </c>
      <c r="S1298" t="s">
        <v>34</v>
      </c>
      <c r="T1298" t="s">
        <v>34</v>
      </c>
      <c r="U1298" t="str">
        <f>VLOOKUP(F1298,[1]Sheet2!H:J,2,FALSE)</f>
        <v>Construction Materials</v>
      </c>
      <c r="V1298" t="str">
        <f>VLOOKUP(F1298,[1]Sheet2!H:J,3,FALSE)</f>
        <v>Ceramics/Marble/Granite/Sanitaryware</v>
      </c>
    </row>
    <row r="1299" spans="1:22" x14ac:dyDescent="0.3">
      <c r="A1299" t="s">
        <v>6654</v>
      </c>
      <c r="B1299" t="s">
        <v>23</v>
      </c>
      <c r="C1299" t="s">
        <v>6655</v>
      </c>
      <c r="D1299" t="s">
        <v>6656</v>
      </c>
      <c r="E1299">
        <v>532916</v>
      </c>
      <c r="F1299" t="s">
        <v>6657</v>
      </c>
      <c r="G1299" t="s">
        <v>257</v>
      </c>
      <c r="H1299" t="s">
        <v>28</v>
      </c>
      <c r="I1299" t="s">
        <v>29</v>
      </c>
      <c r="J1299" t="s">
        <v>29</v>
      </c>
      <c r="K1299">
        <v>120.22</v>
      </c>
      <c r="L1299">
        <v>11</v>
      </c>
      <c r="M1299" t="s">
        <v>6233</v>
      </c>
      <c r="N1299">
        <v>18</v>
      </c>
      <c r="O1299" t="s">
        <v>6234</v>
      </c>
      <c r="P1299" t="s">
        <v>32</v>
      </c>
      <c r="Q1299" t="s">
        <v>6658</v>
      </c>
      <c r="R1299" t="s">
        <v>6658</v>
      </c>
      <c r="S1299" t="s">
        <v>34</v>
      </c>
      <c r="T1299" t="s">
        <v>34</v>
      </c>
      <c r="U1299" t="str">
        <f>VLOOKUP(F1299,[1]Sheet2!H:J,2,FALSE)</f>
        <v>Construction Materials</v>
      </c>
      <c r="V1299" t="str">
        <f>VLOOKUP(F1299,[1]Sheet2!H:J,3,FALSE)</f>
        <v>Cement &amp; Construction Materials</v>
      </c>
    </row>
    <row r="1300" spans="1:22" x14ac:dyDescent="0.3">
      <c r="A1300" t="s">
        <v>6659</v>
      </c>
      <c r="B1300" t="s">
        <v>23</v>
      </c>
      <c r="C1300" t="s">
        <v>6660</v>
      </c>
      <c r="D1300" t="s">
        <v>6661</v>
      </c>
      <c r="E1300">
        <v>532994</v>
      </c>
      <c r="F1300" t="s">
        <v>6662</v>
      </c>
      <c r="G1300" t="s">
        <v>27</v>
      </c>
      <c r="H1300" t="s">
        <v>28</v>
      </c>
      <c r="I1300" t="s">
        <v>29</v>
      </c>
      <c r="J1300" t="s">
        <v>29</v>
      </c>
      <c r="K1300">
        <v>207.23</v>
      </c>
      <c r="L1300">
        <v>86</v>
      </c>
      <c r="M1300" t="s">
        <v>6323</v>
      </c>
      <c r="N1300">
        <v>106</v>
      </c>
      <c r="O1300" t="s">
        <v>51</v>
      </c>
      <c r="P1300" t="s">
        <v>32</v>
      </c>
      <c r="Q1300" t="s">
        <v>6663</v>
      </c>
      <c r="R1300" t="s">
        <v>6663</v>
      </c>
      <c r="S1300" t="s">
        <v>34</v>
      </c>
      <c r="T1300" t="s">
        <v>34</v>
      </c>
      <c r="U1300" t="str">
        <f>VLOOKUP(F1300,[1]Sheet2!H:J,2,FALSE)</f>
        <v>Construction Materials</v>
      </c>
      <c r="V1300" t="str">
        <f>VLOOKUP(F1300,[1]Sheet2!H:J,3,FALSE)</f>
        <v>Wood &amp; Wood Products</v>
      </c>
    </row>
    <row r="1301" spans="1:22" x14ac:dyDescent="0.3">
      <c r="A1301" t="s">
        <v>6664</v>
      </c>
      <c r="B1301" t="s">
        <v>23</v>
      </c>
      <c r="C1301" t="s">
        <v>6665</v>
      </c>
      <c r="D1301" t="s">
        <v>6666</v>
      </c>
      <c r="E1301">
        <v>540575</v>
      </c>
      <c r="F1301" t="s">
        <v>6667</v>
      </c>
      <c r="G1301" t="s">
        <v>39</v>
      </c>
      <c r="H1301" t="s">
        <v>28</v>
      </c>
      <c r="I1301" t="s">
        <v>29</v>
      </c>
      <c r="J1301" t="s">
        <v>29</v>
      </c>
      <c r="K1301">
        <v>10563.26</v>
      </c>
      <c r="L1301">
        <v>11</v>
      </c>
      <c r="M1301" t="s">
        <v>6233</v>
      </c>
      <c r="N1301">
        <v>18</v>
      </c>
      <c r="O1301" t="s">
        <v>6234</v>
      </c>
      <c r="P1301" t="s">
        <v>32</v>
      </c>
      <c r="Q1301" t="s">
        <v>6668</v>
      </c>
      <c r="R1301" t="s">
        <v>6668</v>
      </c>
      <c r="S1301" t="s">
        <v>34</v>
      </c>
      <c r="T1301" t="s">
        <v>34</v>
      </c>
      <c r="U1301" t="str">
        <f>VLOOKUP(F1301,[1]Sheet2!H:J,2,FALSE)</f>
        <v>Construction Materials</v>
      </c>
      <c r="V1301" t="str">
        <f>VLOOKUP(F1301,[1]Sheet2!H:J,3,FALSE)</f>
        <v>Cement &amp; Construction Materials</v>
      </c>
    </row>
    <row r="1302" spans="1:22" x14ac:dyDescent="0.3">
      <c r="A1302" t="s">
        <v>6669</v>
      </c>
      <c r="B1302" t="s">
        <v>23</v>
      </c>
      <c r="C1302" t="s">
        <v>6670</v>
      </c>
      <c r="D1302" t="s">
        <v>6671</v>
      </c>
      <c r="E1302">
        <v>532993</v>
      </c>
      <c r="F1302" t="s">
        <v>6672</v>
      </c>
      <c r="G1302" t="s">
        <v>27</v>
      </c>
      <c r="H1302" t="s">
        <v>28</v>
      </c>
      <c r="I1302" t="s">
        <v>29</v>
      </c>
      <c r="J1302" t="s">
        <v>29</v>
      </c>
      <c r="K1302">
        <v>748.01</v>
      </c>
      <c r="L1302">
        <v>29</v>
      </c>
      <c r="M1302" t="s">
        <v>1191</v>
      </c>
      <c r="N1302">
        <v>55</v>
      </c>
      <c r="O1302" t="s">
        <v>1191</v>
      </c>
      <c r="P1302" t="s">
        <v>32</v>
      </c>
      <c r="Q1302" t="s">
        <v>6673</v>
      </c>
      <c r="R1302" t="s">
        <v>6673</v>
      </c>
      <c r="S1302" t="s">
        <v>34</v>
      </c>
      <c r="T1302" t="s">
        <v>34</v>
      </c>
      <c r="U1302" t="str">
        <f>VLOOKUP(F1302,[1]Sheet2!H:J,2,FALSE)</f>
        <v>Construction Materials</v>
      </c>
      <c r="V1302" t="str">
        <f>VLOOKUP(F1302,[1]Sheet2!H:J,3,FALSE)</f>
        <v>Glass</v>
      </c>
    </row>
    <row r="1303" spans="1:22" x14ac:dyDescent="0.3">
      <c r="A1303" t="s">
        <v>6674</v>
      </c>
      <c r="B1303" t="s">
        <v>23</v>
      </c>
      <c r="C1303" t="s">
        <v>6675</v>
      </c>
      <c r="D1303" t="s">
        <v>6676</v>
      </c>
      <c r="E1303">
        <v>532841</v>
      </c>
      <c r="F1303" t="s">
        <v>6677</v>
      </c>
      <c r="G1303" t="s">
        <v>27</v>
      </c>
      <c r="H1303" t="s">
        <v>28</v>
      </c>
      <c r="I1303" t="s">
        <v>29</v>
      </c>
      <c r="J1303" t="s">
        <v>29</v>
      </c>
      <c r="K1303">
        <v>297.47000000000003</v>
      </c>
      <c r="L1303">
        <v>12</v>
      </c>
      <c r="M1303" t="s">
        <v>6256</v>
      </c>
      <c r="N1303">
        <v>20</v>
      </c>
      <c r="O1303" t="s">
        <v>6257</v>
      </c>
      <c r="P1303" t="s">
        <v>32</v>
      </c>
      <c r="Q1303" t="s">
        <v>6678</v>
      </c>
      <c r="R1303" t="s">
        <v>6678</v>
      </c>
      <c r="S1303" t="s">
        <v>34</v>
      </c>
      <c r="T1303" t="s">
        <v>34</v>
      </c>
      <c r="U1303" t="str">
        <f>VLOOKUP(F1303,[1]Sheet2!H:J,2,FALSE)</f>
        <v>Construction Materials</v>
      </c>
      <c r="V1303" t="str">
        <f>VLOOKUP(F1303,[1]Sheet2!H:J,3,FALSE)</f>
        <v>Cement &amp; Construction Materials</v>
      </c>
    </row>
    <row r="1304" spans="1:22" x14ac:dyDescent="0.3">
      <c r="A1304" t="s">
        <v>6679</v>
      </c>
      <c r="B1304" t="s">
        <v>23</v>
      </c>
      <c r="C1304" t="s">
        <v>6680</v>
      </c>
      <c r="D1304" t="s">
        <v>6681</v>
      </c>
      <c r="E1304">
        <v>533470</v>
      </c>
      <c r="F1304" t="s">
        <v>6682</v>
      </c>
      <c r="G1304" t="s">
        <v>27</v>
      </c>
      <c r="H1304" t="s">
        <v>28</v>
      </c>
      <c r="I1304" t="s">
        <v>29</v>
      </c>
      <c r="J1304" t="s">
        <v>29</v>
      </c>
      <c r="K1304">
        <v>879.37</v>
      </c>
      <c r="L1304">
        <v>86</v>
      </c>
      <c r="M1304" t="s">
        <v>6323</v>
      </c>
      <c r="N1304">
        <v>106</v>
      </c>
      <c r="O1304" t="s">
        <v>51</v>
      </c>
      <c r="P1304" t="s">
        <v>32</v>
      </c>
      <c r="Q1304" t="s">
        <v>6683</v>
      </c>
      <c r="R1304" t="s">
        <v>6683</v>
      </c>
      <c r="S1304" t="s">
        <v>34</v>
      </c>
      <c r="T1304" t="s">
        <v>34</v>
      </c>
      <c r="U1304" t="str">
        <f>VLOOKUP(F1304,[1]Sheet2!H:J,2,FALSE)</f>
        <v>Construction Materials</v>
      </c>
      <c r="V1304" t="str">
        <f>VLOOKUP(F1304,[1]Sheet2!H:J,3,FALSE)</f>
        <v>Laminates/Decoratives</v>
      </c>
    </row>
    <row r="1305" spans="1:22" x14ac:dyDescent="0.3">
      <c r="A1305" t="s">
        <v>6684</v>
      </c>
      <c r="B1305" t="s">
        <v>23</v>
      </c>
      <c r="C1305" t="s">
        <v>6685</v>
      </c>
      <c r="D1305" t="s">
        <v>6686</v>
      </c>
      <c r="E1305">
        <v>532931</v>
      </c>
      <c r="F1305" t="s">
        <v>6687</v>
      </c>
      <c r="G1305" t="s">
        <v>27</v>
      </c>
      <c r="H1305" t="s">
        <v>28</v>
      </c>
      <c r="I1305" t="s">
        <v>29</v>
      </c>
      <c r="J1305" t="s">
        <v>29</v>
      </c>
      <c r="K1305">
        <v>57.36</v>
      </c>
      <c r="L1305">
        <v>11</v>
      </c>
      <c r="M1305" t="s">
        <v>6233</v>
      </c>
      <c r="N1305">
        <v>18</v>
      </c>
      <c r="O1305" t="s">
        <v>6234</v>
      </c>
      <c r="P1305" t="s">
        <v>32</v>
      </c>
      <c r="Q1305" t="s">
        <v>6688</v>
      </c>
      <c r="R1305" t="s">
        <v>6688</v>
      </c>
      <c r="S1305" t="s">
        <v>212</v>
      </c>
      <c r="T1305" t="s">
        <v>34</v>
      </c>
      <c r="U1305" t="str">
        <f>VLOOKUP(F1305,[1]Sheet2!H:J,2,FALSE)</f>
        <v>Construction Materials</v>
      </c>
      <c r="V1305" t="str">
        <f>VLOOKUP(F1305,[1]Sheet2!H:J,3,FALSE)</f>
        <v>Cement &amp; Construction Materials</v>
      </c>
    </row>
    <row r="1306" spans="1:22" x14ac:dyDescent="0.3">
      <c r="A1306" t="s">
        <v>6689</v>
      </c>
      <c r="B1306" t="s">
        <v>23</v>
      </c>
      <c r="C1306" t="s">
        <v>6690</v>
      </c>
      <c r="D1306" t="s">
        <v>6691</v>
      </c>
      <c r="E1306">
        <v>535016</v>
      </c>
      <c r="F1306" t="s">
        <v>6692</v>
      </c>
      <c r="G1306" t="s">
        <v>73</v>
      </c>
      <c r="H1306" t="s">
        <v>28</v>
      </c>
      <c r="I1306" t="s">
        <v>58</v>
      </c>
      <c r="J1306" t="s">
        <v>29</v>
      </c>
      <c r="K1306">
        <v>162.80000000000001</v>
      </c>
      <c r="L1306">
        <v>86</v>
      </c>
      <c r="M1306" t="s">
        <v>6323</v>
      </c>
      <c r="N1306">
        <v>106</v>
      </c>
      <c r="O1306" t="s">
        <v>51</v>
      </c>
      <c r="P1306" t="s">
        <v>32</v>
      </c>
      <c r="Q1306" t="s">
        <v>6693</v>
      </c>
      <c r="R1306" t="s">
        <v>73</v>
      </c>
      <c r="S1306" t="s">
        <v>75</v>
      </c>
      <c r="T1306" t="s">
        <v>34</v>
      </c>
      <c r="U1306" t="str">
        <f>VLOOKUP(F1306,[1]Sheet2!H:J,2,FALSE)</f>
        <v>Construction Materials</v>
      </c>
      <c r="V1306" t="str">
        <f>VLOOKUP(F1306,[1]Sheet2!H:J,3,FALSE)</f>
        <v>Laminates/Decoratives</v>
      </c>
    </row>
    <row r="1307" spans="1:22" x14ac:dyDescent="0.3">
      <c r="A1307" t="s">
        <v>6694</v>
      </c>
      <c r="B1307" t="s">
        <v>23</v>
      </c>
      <c r="C1307" t="s">
        <v>6695</v>
      </c>
      <c r="D1307" t="s">
        <v>6696</v>
      </c>
      <c r="E1307">
        <v>538979</v>
      </c>
      <c r="F1307" t="s">
        <v>6697</v>
      </c>
      <c r="G1307" t="s">
        <v>27</v>
      </c>
      <c r="H1307" t="s">
        <v>28</v>
      </c>
      <c r="I1307" t="s">
        <v>29</v>
      </c>
      <c r="J1307" t="s">
        <v>29</v>
      </c>
      <c r="K1307">
        <v>6132.48</v>
      </c>
      <c r="L1307">
        <v>86</v>
      </c>
      <c r="M1307" t="s">
        <v>6323</v>
      </c>
      <c r="N1307">
        <v>106</v>
      </c>
      <c r="O1307" t="s">
        <v>51</v>
      </c>
      <c r="P1307" t="s">
        <v>32</v>
      </c>
      <c r="Q1307" t="s">
        <v>6698</v>
      </c>
      <c r="R1307" t="s">
        <v>6698</v>
      </c>
      <c r="S1307" t="s">
        <v>34</v>
      </c>
      <c r="T1307" t="s">
        <v>34</v>
      </c>
      <c r="U1307" t="str">
        <f>VLOOKUP(F1307,[1]Sheet2!H:J,2,FALSE)</f>
        <v>Construction Materials</v>
      </c>
      <c r="V1307" t="str">
        <f>VLOOKUP(F1307,[1]Sheet2!H:J,3,FALSE)</f>
        <v>Laminates/Decoratives</v>
      </c>
    </row>
    <row r="1308" spans="1:22" x14ac:dyDescent="0.3">
      <c r="A1308" t="s">
        <v>6699</v>
      </c>
      <c r="B1308" t="s">
        <v>23</v>
      </c>
      <c r="C1308" t="s">
        <v>6700</v>
      </c>
      <c r="D1308" t="s">
        <v>6701</v>
      </c>
      <c r="E1308">
        <v>539526</v>
      </c>
      <c r="F1308" t="s">
        <v>6702</v>
      </c>
      <c r="G1308" t="s">
        <v>72</v>
      </c>
      <c r="H1308" t="s">
        <v>28</v>
      </c>
      <c r="I1308" t="s">
        <v>29</v>
      </c>
      <c r="J1308" t="s">
        <v>58</v>
      </c>
      <c r="K1308">
        <v>21.42</v>
      </c>
      <c r="L1308">
        <v>64</v>
      </c>
      <c r="M1308" t="s">
        <v>190</v>
      </c>
      <c r="N1308">
        <v>101</v>
      </c>
      <c r="O1308" t="s">
        <v>190</v>
      </c>
      <c r="P1308" t="s">
        <v>32</v>
      </c>
      <c r="Q1308" t="s">
        <v>73</v>
      </c>
      <c r="R1308" t="s">
        <v>6703</v>
      </c>
      <c r="S1308" t="s">
        <v>34</v>
      </c>
      <c r="T1308" t="s">
        <v>75</v>
      </c>
      <c r="U1308" t="str">
        <f>VLOOKUP(F1308,[1]Sheet2!H:J,2,FALSE)</f>
        <v>Construction Materials</v>
      </c>
      <c r="V1308" t="str">
        <f>VLOOKUP(F1308,[1]Sheet2!H:J,3,FALSE)</f>
        <v>Laminates/Decoratives</v>
      </c>
    </row>
    <row r="1309" spans="1:22" x14ac:dyDescent="0.3">
      <c r="A1309" t="s">
        <v>6704</v>
      </c>
      <c r="B1309" t="s">
        <v>23</v>
      </c>
      <c r="C1309" t="s">
        <v>6705</v>
      </c>
      <c r="D1309" t="s">
        <v>6706</v>
      </c>
      <c r="E1309">
        <v>543829</v>
      </c>
      <c r="F1309" t="s">
        <v>6707</v>
      </c>
      <c r="G1309" t="s">
        <v>27</v>
      </c>
      <c r="H1309" t="s">
        <v>28</v>
      </c>
      <c r="I1309" t="s">
        <v>29</v>
      </c>
      <c r="J1309" t="s">
        <v>29</v>
      </c>
      <c r="K1309">
        <v>401.99</v>
      </c>
      <c r="L1309">
        <v>17</v>
      </c>
      <c r="M1309" t="s">
        <v>1375</v>
      </c>
      <c r="N1309">
        <v>106</v>
      </c>
      <c r="O1309" t="s">
        <v>51</v>
      </c>
      <c r="P1309" t="s">
        <v>32</v>
      </c>
      <c r="Q1309" t="s">
        <v>6708</v>
      </c>
      <c r="R1309" t="s">
        <v>6708</v>
      </c>
      <c r="S1309" t="s">
        <v>34</v>
      </c>
      <c r="T1309" t="s">
        <v>34</v>
      </c>
      <c r="U1309" t="str">
        <f>VLOOKUP(F1309,[1]Sheet2!H:J,2,FALSE)</f>
        <v>Construction Materials</v>
      </c>
      <c r="V1309" t="str">
        <f>VLOOKUP(F1309,[1]Sheet2!H:J,3,FALSE)</f>
        <v>Ceramics/Marble/Granite/Sanitaryware</v>
      </c>
    </row>
    <row r="1310" spans="1:22" x14ac:dyDescent="0.3">
      <c r="A1310" t="s">
        <v>6709</v>
      </c>
      <c r="B1310" t="s">
        <v>23</v>
      </c>
      <c r="C1310" t="s">
        <v>6710</v>
      </c>
      <c r="D1310" t="s">
        <v>6711</v>
      </c>
      <c r="E1310">
        <v>542216</v>
      </c>
      <c r="F1310" t="s">
        <v>6712</v>
      </c>
      <c r="G1310" t="s">
        <v>39</v>
      </c>
      <c r="H1310" t="s">
        <v>932</v>
      </c>
      <c r="I1310" t="s">
        <v>29</v>
      </c>
      <c r="J1310" t="s">
        <v>29</v>
      </c>
      <c r="K1310">
        <v>42437.56</v>
      </c>
      <c r="L1310">
        <v>11</v>
      </c>
      <c r="M1310" t="s">
        <v>6233</v>
      </c>
      <c r="N1310">
        <v>19</v>
      </c>
      <c r="O1310" t="s">
        <v>6263</v>
      </c>
      <c r="P1310" t="s">
        <v>32</v>
      </c>
      <c r="Q1310" t="s">
        <v>6713</v>
      </c>
      <c r="R1310" t="s">
        <v>6713</v>
      </c>
      <c r="S1310" t="s">
        <v>34</v>
      </c>
      <c r="T1310" t="s">
        <v>34</v>
      </c>
      <c r="U1310" t="str">
        <f>VLOOKUP(F1310,[1]Sheet2!H:J,2,FALSE)</f>
        <v>Construction Materials</v>
      </c>
      <c r="V1310" t="str">
        <f>VLOOKUP(F1310,[1]Sheet2!H:J,3,FALSE)</f>
        <v>Cement &amp; Construction Materials</v>
      </c>
    </row>
    <row r="1311" spans="1:22" x14ac:dyDescent="0.3">
      <c r="A1311" t="s">
        <v>6714</v>
      </c>
      <c r="B1311" t="s">
        <v>23</v>
      </c>
      <c r="C1311" t="s">
        <v>6715</v>
      </c>
      <c r="D1311" t="s">
        <v>6716</v>
      </c>
      <c r="E1311">
        <v>540061</v>
      </c>
      <c r="F1311" t="s">
        <v>6717</v>
      </c>
      <c r="G1311" t="s">
        <v>27</v>
      </c>
      <c r="H1311" t="s">
        <v>28</v>
      </c>
      <c r="I1311" t="s">
        <v>29</v>
      </c>
      <c r="J1311" t="s">
        <v>29</v>
      </c>
      <c r="K1311">
        <v>802.31</v>
      </c>
      <c r="L1311">
        <v>12</v>
      </c>
      <c r="M1311" t="s">
        <v>6256</v>
      </c>
      <c r="N1311">
        <v>20</v>
      </c>
      <c r="O1311" t="s">
        <v>6257</v>
      </c>
      <c r="P1311" t="s">
        <v>32</v>
      </c>
      <c r="Q1311" t="s">
        <v>6718</v>
      </c>
      <c r="R1311" t="s">
        <v>6718</v>
      </c>
      <c r="S1311" t="s">
        <v>34</v>
      </c>
      <c r="T1311" t="s">
        <v>34</v>
      </c>
      <c r="U1311" t="str">
        <f>VLOOKUP(F1311,[1]Sheet2!H:J,2,FALSE)</f>
        <v>Construction Materials</v>
      </c>
      <c r="V1311" t="str">
        <f>VLOOKUP(F1311,[1]Sheet2!H:J,3,FALSE)</f>
        <v>Cement &amp; Construction Materials</v>
      </c>
    </row>
    <row r="1312" spans="1:22" x14ac:dyDescent="0.3">
      <c r="A1312" t="s">
        <v>6719</v>
      </c>
      <c r="B1312" t="s">
        <v>23</v>
      </c>
      <c r="C1312" t="s">
        <v>6720</v>
      </c>
      <c r="D1312" t="s">
        <v>6721</v>
      </c>
      <c r="E1312">
        <v>540072</v>
      </c>
      <c r="F1312" t="s">
        <v>6722</v>
      </c>
      <c r="G1312" t="s">
        <v>677</v>
      </c>
      <c r="H1312" t="s">
        <v>28</v>
      </c>
      <c r="I1312" t="s">
        <v>29</v>
      </c>
      <c r="J1312" t="s">
        <v>58</v>
      </c>
      <c r="K1312">
        <v>17.43</v>
      </c>
      <c r="L1312">
        <v>38</v>
      </c>
      <c r="M1312" t="s">
        <v>3781</v>
      </c>
      <c r="N1312">
        <v>59</v>
      </c>
      <c r="O1312" t="s">
        <v>3770</v>
      </c>
      <c r="P1312" t="s">
        <v>32</v>
      </c>
      <c r="Q1312" t="s">
        <v>73</v>
      </c>
      <c r="R1312" t="s">
        <v>6723</v>
      </c>
      <c r="S1312" t="s">
        <v>34</v>
      </c>
      <c r="T1312" t="s">
        <v>75</v>
      </c>
      <c r="U1312" t="str">
        <f>VLOOKUP(F1312,[1]Sheet2!H:J,2,FALSE)</f>
        <v>Construction Materials</v>
      </c>
      <c r="V1312" t="str">
        <f>VLOOKUP(F1312,[1]Sheet2!H:J,3,FALSE)</f>
        <v>Ceramics/Marble/Granite/Sanitaryware</v>
      </c>
    </row>
    <row r="1313" spans="1:22" x14ac:dyDescent="0.3">
      <c r="A1313" t="s">
        <v>6724</v>
      </c>
      <c r="B1313" t="s">
        <v>23</v>
      </c>
      <c r="C1313" t="s">
        <v>6725</v>
      </c>
      <c r="D1313" t="s">
        <v>6726</v>
      </c>
      <c r="E1313">
        <v>542857</v>
      </c>
      <c r="F1313" t="s">
        <v>6727</v>
      </c>
      <c r="G1313" t="s">
        <v>27</v>
      </c>
      <c r="H1313" t="s">
        <v>28</v>
      </c>
      <c r="I1313" t="s">
        <v>29</v>
      </c>
      <c r="J1313" t="s">
        <v>29</v>
      </c>
      <c r="K1313">
        <v>3435.41</v>
      </c>
      <c r="L1313">
        <v>86</v>
      </c>
      <c r="M1313" t="s">
        <v>6323</v>
      </c>
      <c r="N1313">
        <v>106</v>
      </c>
      <c r="O1313" t="s">
        <v>51</v>
      </c>
      <c r="P1313" t="s">
        <v>32</v>
      </c>
      <c r="Q1313" t="s">
        <v>6728</v>
      </c>
      <c r="R1313" t="s">
        <v>6728</v>
      </c>
      <c r="S1313" t="s">
        <v>34</v>
      </c>
      <c r="T1313" t="s">
        <v>34</v>
      </c>
      <c r="U1313" t="str">
        <f>VLOOKUP(F1313,[1]Sheet2!H:J,2,FALSE)</f>
        <v>Construction Materials</v>
      </c>
      <c r="V1313" t="str">
        <f>VLOOKUP(F1313,[1]Sheet2!H:J,3,FALSE)</f>
        <v>Wood &amp; Wood Products</v>
      </c>
    </row>
    <row r="1314" spans="1:22" x14ac:dyDescent="0.3">
      <c r="A1314" t="s">
        <v>6729</v>
      </c>
      <c r="B1314" t="s">
        <v>23</v>
      </c>
      <c r="C1314" t="s">
        <v>6730</v>
      </c>
      <c r="D1314" t="s">
        <v>6731</v>
      </c>
      <c r="E1314">
        <v>535025</v>
      </c>
      <c r="F1314" t="s">
        <v>6732</v>
      </c>
      <c r="G1314" t="s">
        <v>73</v>
      </c>
      <c r="H1314" t="s">
        <v>28</v>
      </c>
      <c r="I1314" t="s">
        <v>58</v>
      </c>
      <c r="J1314" t="s">
        <v>29</v>
      </c>
      <c r="K1314">
        <v>46.74</v>
      </c>
      <c r="L1314">
        <v>86</v>
      </c>
      <c r="M1314" t="s">
        <v>6323</v>
      </c>
      <c r="N1314">
        <v>106</v>
      </c>
      <c r="O1314" t="s">
        <v>51</v>
      </c>
      <c r="P1314" t="s">
        <v>32</v>
      </c>
      <c r="Q1314" t="s">
        <v>6733</v>
      </c>
      <c r="R1314" t="s">
        <v>73</v>
      </c>
      <c r="S1314" t="s">
        <v>75</v>
      </c>
      <c r="T1314" t="s">
        <v>34</v>
      </c>
      <c r="U1314" t="str">
        <f>VLOOKUP(F1314,[1]Sheet2!H:J,2,FALSE)</f>
        <v>Construction Materials</v>
      </c>
      <c r="V1314" t="str">
        <f>VLOOKUP(F1314,[1]Sheet2!H:J,3,FALSE)</f>
        <v>Laminates/Decoratives</v>
      </c>
    </row>
    <row r="1315" spans="1:22" x14ac:dyDescent="0.3">
      <c r="A1315" t="s">
        <v>6734</v>
      </c>
      <c r="B1315" t="s">
        <v>23</v>
      </c>
      <c r="C1315" t="s">
        <v>6735</v>
      </c>
      <c r="D1315" t="s">
        <v>6736</v>
      </c>
      <c r="E1315">
        <v>535001</v>
      </c>
      <c r="F1315" t="s">
        <v>6737</v>
      </c>
      <c r="G1315" t="s">
        <v>73</v>
      </c>
      <c r="H1315" t="s">
        <v>28</v>
      </c>
      <c r="I1315" t="s">
        <v>58</v>
      </c>
      <c r="J1315" t="s">
        <v>29</v>
      </c>
      <c r="K1315">
        <v>56.84</v>
      </c>
      <c r="L1315">
        <v>13</v>
      </c>
      <c r="M1315" t="s">
        <v>6245</v>
      </c>
      <c r="N1315">
        <v>21</v>
      </c>
      <c r="O1315" t="s">
        <v>6246</v>
      </c>
      <c r="P1315" t="s">
        <v>32</v>
      </c>
      <c r="Q1315" t="s">
        <v>6738</v>
      </c>
      <c r="R1315" t="s">
        <v>73</v>
      </c>
      <c r="S1315" t="s">
        <v>75</v>
      </c>
      <c r="T1315" t="s">
        <v>34</v>
      </c>
      <c r="U1315" t="str">
        <f>VLOOKUP(F1315,[1]Sheet2!H:J,2,FALSE)</f>
        <v>Construction Materials</v>
      </c>
      <c r="V1315" t="str">
        <f>VLOOKUP(F1315,[1]Sheet2!H:J,3,FALSE)</f>
        <v>Ceramics/Marble/Granite/Sanitaryware</v>
      </c>
    </row>
    <row r="1316" spans="1:22" x14ac:dyDescent="0.3">
      <c r="A1316" t="s">
        <v>6739</v>
      </c>
      <c r="B1316" t="s">
        <v>23</v>
      </c>
      <c r="C1316" t="s">
        <v>6740</v>
      </c>
      <c r="D1316" t="s">
        <v>6741</v>
      </c>
      <c r="E1316">
        <v>535059</v>
      </c>
      <c r="F1316" t="s">
        <v>6742</v>
      </c>
      <c r="G1316" t="s">
        <v>73</v>
      </c>
      <c r="H1316" t="s">
        <v>28</v>
      </c>
      <c r="I1316" t="s">
        <v>58</v>
      </c>
      <c r="J1316" t="s">
        <v>29</v>
      </c>
      <c r="K1316">
        <v>176.43</v>
      </c>
      <c r="L1316">
        <v>62</v>
      </c>
      <c r="M1316" t="s">
        <v>849</v>
      </c>
      <c r="N1316">
        <v>97</v>
      </c>
      <c r="O1316" t="s">
        <v>850</v>
      </c>
      <c r="P1316" t="s">
        <v>32</v>
      </c>
      <c r="Q1316" t="s">
        <v>6743</v>
      </c>
      <c r="R1316" t="s">
        <v>73</v>
      </c>
      <c r="S1316" t="s">
        <v>75</v>
      </c>
      <c r="T1316" t="s">
        <v>34</v>
      </c>
      <c r="U1316" t="str">
        <f>VLOOKUP(F1316,[1]Sheet2!H:J,2,FALSE)</f>
        <v>Construction Materials</v>
      </c>
      <c r="V1316" t="str">
        <f>VLOOKUP(F1316,[1]Sheet2!H:J,3,FALSE)</f>
        <v>Ceramics/Marble/Granite/Sanitaryware</v>
      </c>
    </row>
    <row r="1317" spans="1:22" x14ac:dyDescent="0.3">
      <c r="A1317" t="s">
        <v>6744</v>
      </c>
      <c r="B1317" t="s">
        <v>23</v>
      </c>
      <c r="C1317" t="s">
        <v>6745</v>
      </c>
      <c r="D1317" t="s">
        <v>6746</v>
      </c>
      <c r="E1317">
        <v>544184</v>
      </c>
      <c r="F1317" t="s">
        <v>6747</v>
      </c>
      <c r="G1317" t="s">
        <v>27</v>
      </c>
      <c r="H1317" t="s">
        <v>28</v>
      </c>
      <c r="I1317" t="s">
        <v>29</v>
      </c>
      <c r="J1317" t="s">
        <v>29</v>
      </c>
      <c r="K1317">
        <v>1230.1400000000001</v>
      </c>
      <c r="L1317">
        <v>29</v>
      </c>
      <c r="M1317" t="s">
        <v>1191</v>
      </c>
      <c r="N1317">
        <v>55</v>
      </c>
      <c r="O1317" t="s">
        <v>1191</v>
      </c>
      <c r="P1317" t="s">
        <v>32</v>
      </c>
      <c r="Q1317" t="s">
        <v>6748</v>
      </c>
      <c r="R1317" t="s">
        <v>6748</v>
      </c>
      <c r="S1317" t="s">
        <v>34</v>
      </c>
      <c r="T1317" t="s">
        <v>34</v>
      </c>
      <c r="U1317" t="str">
        <f>VLOOKUP(F1317,[1]Sheet2!H:J,2,FALSE)</f>
        <v>Construction Materials</v>
      </c>
      <c r="V1317" t="str">
        <f>VLOOKUP(F1317,[1]Sheet2!H:J,3,FALSE)</f>
        <v>Glass</v>
      </c>
    </row>
    <row r="1318" spans="1:22" x14ac:dyDescent="0.3">
      <c r="A1318" t="s">
        <v>6749</v>
      </c>
      <c r="B1318" t="s">
        <v>23</v>
      </c>
      <c r="C1318" t="s">
        <v>6750</v>
      </c>
      <c r="D1318" t="s">
        <v>6751</v>
      </c>
      <c r="E1318">
        <v>543327</v>
      </c>
      <c r="F1318" t="s">
        <v>6752</v>
      </c>
      <c r="G1318" t="s">
        <v>27</v>
      </c>
      <c r="H1318" t="s">
        <v>28</v>
      </c>
      <c r="I1318" t="s">
        <v>29</v>
      </c>
      <c r="J1318" t="s">
        <v>29</v>
      </c>
      <c r="K1318">
        <v>382.98</v>
      </c>
      <c r="L1318">
        <v>13</v>
      </c>
      <c r="M1318" t="s">
        <v>6245</v>
      </c>
      <c r="N1318">
        <v>21</v>
      </c>
      <c r="O1318" t="s">
        <v>6246</v>
      </c>
      <c r="P1318" t="s">
        <v>32</v>
      </c>
      <c r="Q1318" t="s">
        <v>6753</v>
      </c>
      <c r="R1318" t="s">
        <v>6753</v>
      </c>
      <c r="S1318" t="s">
        <v>34</v>
      </c>
      <c r="T1318" t="s">
        <v>34</v>
      </c>
      <c r="U1318" t="str">
        <f>VLOOKUP(F1318,[1]Sheet2!H:J,2,FALSE)</f>
        <v>Construction Materials</v>
      </c>
      <c r="V1318" t="str">
        <f>VLOOKUP(F1318,[1]Sheet2!H:J,3,FALSE)</f>
        <v>Ceramics/Marble/Granite/Sanitaryware</v>
      </c>
    </row>
    <row r="1319" spans="1:22" x14ac:dyDescent="0.3">
      <c r="A1319" t="s">
        <v>6754</v>
      </c>
      <c r="B1319" t="s">
        <v>23</v>
      </c>
      <c r="C1319" t="s">
        <v>6755</v>
      </c>
      <c r="D1319" t="s">
        <v>6756</v>
      </c>
      <c r="E1319">
        <v>543453</v>
      </c>
      <c r="F1319" t="s">
        <v>6757</v>
      </c>
      <c r="G1319" t="s">
        <v>677</v>
      </c>
      <c r="H1319" t="s">
        <v>28</v>
      </c>
      <c r="I1319" t="s">
        <v>29</v>
      </c>
      <c r="J1319" t="s">
        <v>58</v>
      </c>
      <c r="K1319">
        <v>84.18</v>
      </c>
      <c r="L1319">
        <v>74</v>
      </c>
      <c r="M1319" t="s">
        <v>6758</v>
      </c>
      <c r="N1319">
        <v>77</v>
      </c>
      <c r="O1319" t="s">
        <v>6758</v>
      </c>
      <c r="P1319" t="s">
        <v>32</v>
      </c>
      <c r="Q1319" t="s">
        <v>73</v>
      </c>
      <c r="R1319" t="s">
        <v>6759</v>
      </c>
      <c r="S1319" t="s">
        <v>34</v>
      </c>
      <c r="T1319" t="s">
        <v>75</v>
      </c>
      <c r="U1319" t="str">
        <f>VLOOKUP(F1319,[1]Sheet2!H:J,2,FALSE)</f>
        <v>Construction Materials</v>
      </c>
      <c r="V1319" t="str">
        <f>VLOOKUP(F1319,[1]Sheet2!H:J,3,FALSE)</f>
        <v>Wood &amp; Wood Products</v>
      </c>
    </row>
    <row r="1320" spans="1:22" x14ac:dyDescent="0.3">
      <c r="A1320" t="s">
        <v>6760</v>
      </c>
      <c r="B1320" t="s">
        <v>23</v>
      </c>
      <c r="C1320" t="s">
        <v>6761</v>
      </c>
      <c r="D1320" t="s">
        <v>6762</v>
      </c>
      <c r="E1320">
        <v>91869</v>
      </c>
      <c r="F1320" t="s">
        <v>6763</v>
      </c>
      <c r="G1320" t="s">
        <v>73</v>
      </c>
      <c r="H1320" t="s">
        <v>28</v>
      </c>
      <c r="I1320" t="s">
        <v>58</v>
      </c>
      <c r="J1320" t="s">
        <v>29</v>
      </c>
      <c r="K1320">
        <v>416.23</v>
      </c>
      <c r="L1320">
        <v>17</v>
      </c>
      <c r="M1320" t="s">
        <v>1375</v>
      </c>
      <c r="N1320">
        <v>106</v>
      </c>
      <c r="O1320" t="s">
        <v>51</v>
      </c>
      <c r="P1320" t="s">
        <v>32</v>
      </c>
      <c r="Q1320" t="s">
        <v>6764</v>
      </c>
      <c r="R1320" t="s">
        <v>73</v>
      </c>
      <c r="S1320" t="s">
        <v>73</v>
      </c>
      <c r="T1320" t="s">
        <v>34</v>
      </c>
      <c r="U1320" t="str">
        <f>VLOOKUP(F1320,[1]Sheet2!H:J,2,FALSE)</f>
        <v>Construction Materials</v>
      </c>
      <c r="V1320" t="str">
        <f>VLOOKUP(F1320,[1]Sheet2!H:J,3,FALSE)</f>
        <v>Laminates/Decoratives</v>
      </c>
    </row>
    <row r="1321" spans="1:22" x14ac:dyDescent="0.3">
      <c r="A1321" t="s">
        <v>6765</v>
      </c>
      <c r="B1321" t="s">
        <v>23</v>
      </c>
      <c r="C1321" t="s">
        <v>6766</v>
      </c>
      <c r="D1321" t="s">
        <v>6767</v>
      </c>
      <c r="E1321">
        <v>92396</v>
      </c>
      <c r="F1321" t="s">
        <v>6768</v>
      </c>
      <c r="G1321" t="s">
        <v>73</v>
      </c>
      <c r="H1321" t="s">
        <v>28</v>
      </c>
      <c r="I1321" t="s">
        <v>58</v>
      </c>
      <c r="J1321" t="s">
        <v>29</v>
      </c>
      <c r="K1321">
        <v>68.760000000000005</v>
      </c>
      <c r="L1321">
        <v>17</v>
      </c>
      <c r="M1321" t="s">
        <v>1375</v>
      </c>
      <c r="N1321">
        <v>106</v>
      </c>
      <c r="O1321" t="s">
        <v>51</v>
      </c>
      <c r="P1321" t="s">
        <v>32</v>
      </c>
      <c r="Q1321" t="s">
        <v>6769</v>
      </c>
      <c r="R1321" t="s">
        <v>73</v>
      </c>
      <c r="S1321" t="s">
        <v>73</v>
      </c>
      <c r="T1321" t="s">
        <v>34</v>
      </c>
      <c r="U1321" t="str">
        <f>VLOOKUP(F1321,[1]Sheet2!H:J,2,FALSE)</f>
        <v>Construction Materials</v>
      </c>
      <c r="V1321" t="str">
        <f>VLOOKUP(F1321,[1]Sheet2!H:J,3,FALSE)</f>
        <v>Ceramics/Marble/Granite/Sanitaryware</v>
      </c>
    </row>
    <row r="1322" spans="1:22" x14ac:dyDescent="0.3">
      <c r="A1322" t="s">
        <v>6770</v>
      </c>
      <c r="B1322" t="s">
        <v>23</v>
      </c>
      <c r="C1322" t="s">
        <v>6771</v>
      </c>
      <c r="D1322" t="s">
        <v>6772</v>
      </c>
      <c r="E1322">
        <v>73284</v>
      </c>
      <c r="F1322" t="s">
        <v>6773</v>
      </c>
      <c r="G1322" t="s">
        <v>73</v>
      </c>
      <c r="H1322" t="s">
        <v>28</v>
      </c>
      <c r="I1322" t="s">
        <v>58</v>
      </c>
      <c r="J1322" t="s">
        <v>29</v>
      </c>
      <c r="K1322">
        <v>127.97</v>
      </c>
      <c r="L1322">
        <v>86</v>
      </c>
      <c r="M1322" t="s">
        <v>6323</v>
      </c>
      <c r="N1322">
        <v>106</v>
      </c>
      <c r="O1322" t="s">
        <v>51</v>
      </c>
      <c r="P1322" t="s">
        <v>32</v>
      </c>
      <c r="Q1322" t="s">
        <v>6774</v>
      </c>
      <c r="R1322" t="s">
        <v>73</v>
      </c>
      <c r="S1322" t="s">
        <v>73</v>
      </c>
      <c r="T1322" t="s">
        <v>34</v>
      </c>
      <c r="U1322" t="str">
        <f>VLOOKUP(F1322,[1]Sheet2!H:J,2,FALSE)</f>
        <v>Construction Materials</v>
      </c>
      <c r="V1322" t="str">
        <f>VLOOKUP(F1322,[1]Sheet2!H:J,3,FALSE)</f>
        <v>Wood &amp; Wood Products</v>
      </c>
    </row>
    <row r="1323" spans="1:22" x14ac:dyDescent="0.3">
      <c r="A1323" t="s">
        <v>6775</v>
      </c>
      <c r="B1323" t="s">
        <v>23</v>
      </c>
      <c r="C1323" t="s">
        <v>6776</v>
      </c>
      <c r="D1323" t="s">
        <v>6777</v>
      </c>
      <c r="E1323">
        <v>92831</v>
      </c>
      <c r="F1323" t="s">
        <v>6778</v>
      </c>
      <c r="G1323" t="s">
        <v>73</v>
      </c>
      <c r="H1323" t="s">
        <v>28</v>
      </c>
      <c r="I1323" t="s">
        <v>58</v>
      </c>
      <c r="J1323" t="s">
        <v>29</v>
      </c>
      <c r="K1323">
        <v>178.3</v>
      </c>
      <c r="L1323">
        <v>38</v>
      </c>
      <c r="M1323" t="s">
        <v>3781</v>
      </c>
      <c r="N1323">
        <v>106</v>
      </c>
      <c r="O1323" t="s">
        <v>51</v>
      </c>
      <c r="P1323" t="s">
        <v>32</v>
      </c>
      <c r="Q1323" t="s">
        <v>6779</v>
      </c>
      <c r="R1323" t="s">
        <v>73</v>
      </c>
      <c r="S1323" t="s">
        <v>73</v>
      </c>
      <c r="T1323" t="s">
        <v>34</v>
      </c>
      <c r="U1323" t="str">
        <f>VLOOKUP(F1323,[1]Sheet2!H:J,2,FALSE)</f>
        <v>Construction Materials</v>
      </c>
      <c r="V1323" t="str">
        <f>VLOOKUP(F1323,[1]Sheet2!H:J,3,FALSE)</f>
        <v>Ceramics/Marble/Granite/Sanitaryware</v>
      </c>
    </row>
    <row r="1324" spans="1:22" x14ac:dyDescent="0.3">
      <c r="A1324" t="s">
        <v>6780</v>
      </c>
      <c r="B1324" t="s">
        <v>23</v>
      </c>
      <c r="C1324" t="s">
        <v>6781</v>
      </c>
      <c r="D1324" t="s">
        <v>6782</v>
      </c>
      <c r="E1324">
        <v>92728</v>
      </c>
      <c r="F1324" t="s">
        <v>6783</v>
      </c>
      <c r="G1324" t="s">
        <v>73</v>
      </c>
      <c r="H1324" t="s">
        <v>28</v>
      </c>
      <c r="I1324" t="s">
        <v>58</v>
      </c>
      <c r="J1324" t="s">
        <v>29</v>
      </c>
      <c r="K1324">
        <v>283.14999999999998</v>
      </c>
      <c r="L1324">
        <v>29</v>
      </c>
      <c r="M1324" t="s">
        <v>1191</v>
      </c>
      <c r="N1324">
        <v>55</v>
      </c>
      <c r="O1324" t="s">
        <v>1191</v>
      </c>
      <c r="P1324" t="s">
        <v>32</v>
      </c>
      <c r="Q1324" t="s">
        <v>6784</v>
      </c>
      <c r="R1324" t="s">
        <v>73</v>
      </c>
      <c r="S1324" t="s">
        <v>73</v>
      </c>
      <c r="T1324" t="s">
        <v>34</v>
      </c>
      <c r="U1324" t="str">
        <f>VLOOKUP(F1324,[1]Sheet2!H:J,2,FALSE)</f>
        <v>Construction Materials</v>
      </c>
      <c r="V1324" t="str">
        <f>VLOOKUP(F1324,[1]Sheet2!H:J,3,FALSE)</f>
        <v>Glass</v>
      </c>
    </row>
    <row r="1325" spans="1:22" x14ac:dyDescent="0.3">
      <c r="A1325" t="s">
        <v>6785</v>
      </c>
      <c r="B1325" t="s">
        <v>23</v>
      </c>
      <c r="C1325" t="s">
        <v>6786</v>
      </c>
      <c r="D1325" t="s">
        <v>6787</v>
      </c>
      <c r="E1325">
        <v>93848</v>
      </c>
      <c r="F1325" t="s">
        <v>6788</v>
      </c>
      <c r="G1325" t="s">
        <v>73</v>
      </c>
      <c r="H1325" t="s">
        <v>28</v>
      </c>
      <c r="I1325" t="s">
        <v>58</v>
      </c>
      <c r="J1325" t="s">
        <v>29</v>
      </c>
      <c r="K1325">
        <v>54.3</v>
      </c>
      <c r="L1325">
        <v>13</v>
      </c>
      <c r="M1325" t="s">
        <v>6245</v>
      </c>
      <c r="N1325">
        <v>21</v>
      </c>
      <c r="O1325" t="s">
        <v>6246</v>
      </c>
      <c r="P1325" t="s">
        <v>32</v>
      </c>
      <c r="Q1325" t="s">
        <v>6789</v>
      </c>
      <c r="R1325" t="s">
        <v>73</v>
      </c>
      <c r="S1325" t="s">
        <v>73</v>
      </c>
      <c r="T1325" t="s">
        <v>34</v>
      </c>
      <c r="U1325" t="str">
        <f>VLOOKUP(F1325,[1]Sheet2!H:J,2,FALSE)</f>
        <v>Construction Materials</v>
      </c>
      <c r="V1325" t="str">
        <f>VLOOKUP(F1325,[1]Sheet2!H:J,3,FALSE)</f>
        <v>Ceramics/Marble/Granite/Sanitaryware</v>
      </c>
    </row>
    <row r="1326" spans="1:22" x14ac:dyDescent="0.3">
      <c r="A1326" t="s">
        <v>6790</v>
      </c>
      <c r="B1326" t="s">
        <v>23</v>
      </c>
      <c r="C1326" t="s">
        <v>6791</v>
      </c>
      <c r="D1326" t="s">
        <v>6792</v>
      </c>
      <c r="E1326">
        <v>544480</v>
      </c>
      <c r="F1326" t="s">
        <v>6793</v>
      </c>
      <c r="G1326" t="s">
        <v>27</v>
      </c>
      <c r="H1326" t="s">
        <v>28</v>
      </c>
      <c r="I1326" t="s">
        <v>29</v>
      </c>
      <c r="J1326" t="s">
        <v>29</v>
      </c>
      <c r="K1326">
        <v>19598.37</v>
      </c>
      <c r="L1326">
        <v>11</v>
      </c>
      <c r="M1326" t="s">
        <v>6233</v>
      </c>
      <c r="N1326">
        <v>18</v>
      </c>
      <c r="O1326" t="s">
        <v>6234</v>
      </c>
      <c r="P1326" t="s">
        <v>32</v>
      </c>
      <c r="Q1326" t="s">
        <v>6794</v>
      </c>
      <c r="R1326" t="s">
        <v>6794</v>
      </c>
      <c r="S1326" t="s">
        <v>34</v>
      </c>
      <c r="T1326" t="s">
        <v>34</v>
      </c>
      <c r="U1326" t="str">
        <f>VLOOKUP(F1326,[1]Sheet2!H:J,2,FALSE)</f>
        <v>Construction Materials</v>
      </c>
      <c r="V1326" t="str">
        <f>VLOOKUP(F1326,[1]Sheet2!H:J,3,FALSE)</f>
        <v>Cement &amp; Construction Materials</v>
      </c>
    </row>
    <row r="1327" spans="1:22" x14ac:dyDescent="0.3">
      <c r="A1327" t="s">
        <v>6795</v>
      </c>
      <c r="B1327" t="s">
        <v>23</v>
      </c>
      <c r="C1327" t="s">
        <v>6796</v>
      </c>
      <c r="D1327" t="s">
        <v>6797</v>
      </c>
      <c r="E1327">
        <v>544519</v>
      </c>
      <c r="F1327" t="s">
        <v>6798</v>
      </c>
      <c r="G1327" t="s">
        <v>27</v>
      </c>
      <c r="H1327" t="s">
        <v>28</v>
      </c>
      <c r="I1327" t="s">
        <v>29</v>
      </c>
      <c r="J1327" t="s">
        <v>29</v>
      </c>
      <c r="K1327">
        <v>2489.59</v>
      </c>
      <c r="L1327">
        <v>86</v>
      </c>
      <c r="M1327" t="s">
        <v>6323</v>
      </c>
      <c r="N1327">
        <v>106</v>
      </c>
      <c r="O1327" t="s">
        <v>51</v>
      </c>
      <c r="P1327" t="s">
        <v>32</v>
      </c>
      <c r="Q1327" t="s">
        <v>6799</v>
      </c>
      <c r="R1327" t="s">
        <v>6799</v>
      </c>
      <c r="S1327" t="s">
        <v>34</v>
      </c>
      <c r="T1327" t="s">
        <v>34</v>
      </c>
      <c r="U1327" t="str">
        <f>VLOOKUP(F1327,[1]Sheet2!H:J,2,FALSE)</f>
        <v>Construction Materials</v>
      </c>
      <c r="V1327" t="str">
        <f>VLOOKUP(F1327,[1]Sheet2!H:J,3,FALSE)</f>
        <v>Laminates/Decoratives</v>
      </c>
    </row>
    <row r="1328" spans="1:22" x14ac:dyDescent="0.3">
      <c r="A1328" t="s">
        <v>6800</v>
      </c>
      <c r="B1328" t="s">
        <v>23</v>
      </c>
      <c r="C1328" t="s">
        <v>6801</v>
      </c>
      <c r="D1328" t="s">
        <v>6802</v>
      </c>
      <c r="E1328">
        <v>500575</v>
      </c>
      <c r="F1328" t="s">
        <v>6803</v>
      </c>
      <c r="G1328" t="s">
        <v>39</v>
      </c>
      <c r="H1328" t="s">
        <v>932</v>
      </c>
      <c r="I1328" t="s">
        <v>29</v>
      </c>
      <c r="J1328" t="s">
        <v>29</v>
      </c>
      <c r="K1328">
        <v>45389.11</v>
      </c>
      <c r="L1328">
        <v>17</v>
      </c>
      <c r="M1328" t="s">
        <v>1375</v>
      </c>
      <c r="N1328">
        <v>2</v>
      </c>
      <c r="O1328" t="s">
        <v>6804</v>
      </c>
      <c r="P1328" t="s">
        <v>32</v>
      </c>
      <c r="Q1328" t="s">
        <v>6805</v>
      </c>
      <c r="R1328" t="s">
        <v>6805</v>
      </c>
      <c r="S1328" t="s">
        <v>34</v>
      </c>
      <c r="T1328" t="s">
        <v>34</v>
      </c>
      <c r="U1328" t="str">
        <f>VLOOKUP(F1328,[1]Sheet2!H:J,2,FALSE)</f>
        <v>Consumer Durables</v>
      </c>
      <c r="V1328" t="str">
        <f>VLOOKUP(F1328,[1]Sheet2!H:J,3,FALSE)</f>
        <v>Air Conditioners</v>
      </c>
    </row>
    <row r="1329" spans="1:22" x14ac:dyDescent="0.3">
      <c r="A1329" t="s">
        <v>6806</v>
      </c>
      <c r="B1329" t="s">
        <v>23</v>
      </c>
      <c r="C1329" t="s">
        <v>6807</v>
      </c>
      <c r="D1329" t="s">
        <v>6808</v>
      </c>
      <c r="E1329">
        <v>500031</v>
      </c>
      <c r="F1329" t="s">
        <v>6809</v>
      </c>
      <c r="G1329" t="s">
        <v>39</v>
      </c>
      <c r="H1329" t="s">
        <v>28</v>
      </c>
      <c r="I1329" t="s">
        <v>29</v>
      </c>
      <c r="J1329" t="s">
        <v>29</v>
      </c>
      <c r="K1329">
        <v>6525.91</v>
      </c>
      <c r="L1329">
        <v>17</v>
      </c>
      <c r="M1329" t="s">
        <v>1375</v>
      </c>
      <c r="N1329">
        <v>36</v>
      </c>
      <c r="O1329" t="s">
        <v>4377</v>
      </c>
      <c r="P1329" t="s">
        <v>32</v>
      </c>
      <c r="Q1329" t="s">
        <v>6810</v>
      </c>
      <c r="R1329" t="s">
        <v>6810</v>
      </c>
      <c r="S1329" t="s">
        <v>34</v>
      </c>
      <c r="T1329" t="s">
        <v>34</v>
      </c>
      <c r="U1329" t="str">
        <f>VLOOKUP(F1329,[1]Sheet2!H:J,2,FALSE)</f>
        <v>Consumer Durables</v>
      </c>
      <c r="V1329" t="str">
        <f>VLOOKUP(F1329,[1]Sheet2!H:J,3,FALSE)</f>
        <v>Consumer Durables - Domestic Appliances</v>
      </c>
    </row>
    <row r="1330" spans="1:22" x14ac:dyDescent="0.3">
      <c r="A1330" t="s">
        <v>6811</v>
      </c>
      <c r="B1330" t="s">
        <v>23</v>
      </c>
      <c r="C1330" t="s">
        <v>6812</v>
      </c>
      <c r="D1330" t="s">
        <v>6813</v>
      </c>
      <c r="E1330">
        <v>505726</v>
      </c>
      <c r="F1330" t="s">
        <v>6814</v>
      </c>
      <c r="G1330" t="s">
        <v>27</v>
      </c>
      <c r="H1330" t="s">
        <v>28</v>
      </c>
      <c r="I1330" t="s">
        <v>29</v>
      </c>
      <c r="J1330" t="s">
        <v>29</v>
      </c>
      <c r="K1330">
        <v>7147.73</v>
      </c>
      <c r="L1330">
        <v>17</v>
      </c>
      <c r="M1330" t="s">
        <v>1375</v>
      </c>
      <c r="N1330">
        <v>36</v>
      </c>
      <c r="O1330" t="s">
        <v>4377</v>
      </c>
      <c r="P1330" t="s">
        <v>32</v>
      </c>
      <c r="Q1330" t="s">
        <v>6815</v>
      </c>
      <c r="R1330" t="s">
        <v>6815</v>
      </c>
      <c r="S1330" t="s">
        <v>34</v>
      </c>
      <c r="T1330" t="s">
        <v>34</v>
      </c>
      <c r="U1330" t="str">
        <f>VLOOKUP(F1330,[1]Sheet2!H:J,2,FALSE)</f>
        <v>Consumer Durables</v>
      </c>
      <c r="V1330" t="str">
        <f>VLOOKUP(F1330,[1]Sheet2!H:J,3,FALSE)</f>
        <v>Consumer Durables - Electronics</v>
      </c>
    </row>
    <row r="1331" spans="1:22" x14ac:dyDescent="0.3">
      <c r="A1331" t="s">
        <v>6816</v>
      </c>
      <c r="B1331" t="s">
        <v>23</v>
      </c>
      <c r="C1331" t="s">
        <v>6817</v>
      </c>
      <c r="D1331" t="s">
        <v>6818</v>
      </c>
      <c r="E1331">
        <v>505729</v>
      </c>
      <c r="F1331" t="s">
        <v>6819</v>
      </c>
      <c r="G1331" t="s">
        <v>72</v>
      </c>
      <c r="H1331" t="s">
        <v>28</v>
      </c>
      <c r="I1331" t="s">
        <v>29</v>
      </c>
      <c r="J1331" t="s">
        <v>58</v>
      </c>
      <c r="K1331">
        <v>521.61</v>
      </c>
      <c r="L1331">
        <v>72</v>
      </c>
      <c r="M1331" t="s">
        <v>1424</v>
      </c>
      <c r="N1331">
        <v>44</v>
      </c>
      <c r="O1331" t="s">
        <v>1424</v>
      </c>
      <c r="P1331" t="s">
        <v>32</v>
      </c>
      <c r="Q1331" t="s">
        <v>6820</v>
      </c>
      <c r="R1331" t="s">
        <v>6820</v>
      </c>
      <c r="S1331" t="s">
        <v>34</v>
      </c>
      <c r="T1331" t="s">
        <v>61</v>
      </c>
      <c r="U1331" t="str">
        <f>VLOOKUP(F1331,[1]Sheet2!H:J,2,FALSE)</f>
        <v>Consumer Durables</v>
      </c>
      <c r="V1331" t="str">
        <f>VLOOKUP(F1331,[1]Sheet2!H:J,3,FALSE)</f>
        <v>Consumer Durables - Domestic Appliances</v>
      </c>
    </row>
    <row r="1332" spans="1:22" x14ac:dyDescent="0.3">
      <c r="A1332" t="s">
        <v>6821</v>
      </c>
      <c r="B1332" t="s">
        <v>23</v>
      </c>
      <c r="C1332" t="s">
        <v>6822</v>
      </c>
      <c r="D1332" t="s">
        <v>6823</v>
      </c>
      <c r="E1332">
        <v>504112</v>
      </c>
      <c r="F1332" t="s">
        <v>6824</v>
      </c>
      <c r="G1332" t="s">
        <v>27</v>
      </c>
      <c r="H1332" t="s">
        <v>28</v>
      </c>
      <c r="I1332" t="s">
        <v>29</v>
      </c>
      <c r="J1332" t="s">
        <v>29</v>
      </c>
      <c r="K1332">
        <v>2031.32</v>
      </c>
      <c r="L1332">
        <v>60</v>
      </c>
      <c r="M1332" t="s">
        <v>6825</v>
      </c>
      <c r="N1332">
        <v>90</v>
      </c>
      <c r="O1332" t="s">
        <v>6826</v>
      </c>
      <c r="P1332" t="s">
        <v>32</v>
      </c>
      <c r="Q1332" t="s">
        <v>6822</v>
      </c>
      <c r="R1332" t="s">
        <v>6822</v>
      </c>
      <c r="S1332" t="s">
        <v>34</v>
      </c>
      <c r="T1332" t="s">
        <v>34</v>
      </c>
      <c r="U1332" t="str">
        <f>VLOOKUP(F1332,[1]Sheet2!H:J,2,FALSE)</f>
        <v>Consumer Durables</v>
      </c>
      <c r="V1332" t="str">
        <f>VLOOKUP(F1332,[1]Sheet2!H:J,3,FALSE)</f>
        <v>IT - Hardware</v>
      </c>
    </row>
    <row r="1333" spans="1:22" x14ac:dyDescent="0.3">
      <c r="A1333" t="s">
        <v>6827</v>
      </c>
      <c r="B1333" t="s">
        <v>23</v>
      </c>
      <c r="C1333" t="s">
        <v>6828</v>
      </c>
      <c r="D1333" t="s">
        <v>6829</v>
      </c>
      <c r="E1333">
        <v>500370</v>
      </c>
      <c r="F1333" t="s">
        <v>6830</v>
      </c>
      <c r="G1333" t="s">
        <v>72</v>
      </c>
      <c r="H1333" t="s">
        <v>28</v>
      </c>
      <c r="I1333" t="s">
        <v>29</v>
      </c>
      <c r="J1333" t="s">
        <v>58</v>
      </c>
      <c r="K1333">
        <v>40.24</v>
      </c>
      <c r="L1333">
        <v>54</v>
      </c>
      <c r="M1333" t="s">
        <v>349</v>
      </c>
      <c r="N1333">
        <v>101</v>
      </c>
      <c r="O1333" t="s">
        <v>190</v>
      </c>
      <c r="P1333" t="s">
        <v>32</v>
      </c>
      <c r="Q1333" t="s">
        <v>6831</v>
      </c>
      <c r="R1333" t="s">
        <v>6831</v>
      </c>
      <c r="S1333" t="s">
        <v>34</v>
      </c>
      <c r="T1333" t="s">
        <v>61</v>
      </c>
      <c r="U1333" t="str">
        <f>VLOOKUP(F1333,[1]Sheet2!H:J,2,FALSE)</f>
        <v>Consumer Durables</v>
      </c>
      <c r="V1333" t="str">
        <f>VLOOKUP(F1333,[1]Sheet2!H:J,3,FALSE)</f>
        <v>Consumer Durables - Electronics</v>
      </c>
    </row>
    <row r="1334" spans="1:22" x14ac:dyDescent="0.3">
      <c r="A1334" t="s">
        <v>6832</v>
      </c>
      <c r="B1334" t="s">
        <v>23</v>
      </c>
      <c r="C1334" t="s">
        <v>6833</v>
      </c>
      <c r="D1334" t="s">
        <v>6834</v>
      </c>
      <c r="E1334">
        <v>500238</v>
      </c>
      <c r="F1334" t="s">
        <v>6835</v>
      </c>
      <c r="G1334" t="s">
        <v>39</v>
      </c>
      <c r="H1334" t="s">
        <v>28</v>
      </c>
      <c r="I1334" t="s">
        <v>29</v>
      </c>
      <c r="J1334" t="s">
        <v>29</v>
      </c>
      <c r="K1334">
        <v>15856.44</v>
      </c>
      <c r="L1334">
        <v>17</v>
      </c>
      <c r="M1334" t="s">
        <v>1375</v>
      </c>
      <c r="N1334">
        <v>36</v>
      </c>
      <c r="O1334" t="s">
        <v>4377</v>
      </c>
      <c r="P1334" t="s">
        <v>32</v>
      </c>
      <c r="Q1334" t="s">
        <v>6836</v>
      </c>
      <c r="R1334" t="s">
        <v>6836</v>
      </c>
      <c r="S1334" t="s">
        <v>34</v>
      </c>
      <c r="T1334" t="s">
        <v>34</v>
      </c>
      <c r="U1334" t="str">
        <f>VLOOKUP(F1334,[1]Sheet2!H:J,2,FALSE)</f>
        <v>Consumer Durables</v>
      </c>
      <c r="V1334" t="str">
        <f>VLOOKUP(F1334,[1]Sheet2!H:J,3,FALSE)</f>
        <v>Consumer Durables - Domestic Appliances</v>
      </c>
    </row>
    <row r="1335" spans="1:22" x14ac:dyDescent="0.3">
      <c r="A1335" t="s">
        <v>6837</v>
      </c>
      <c r="B1335" t="s">
        <v>23</v>
      </c>
      <c r="C1335" t="s">
        <v>6838</v>
      </c>
      <c r="D1335" t="s">
        <v>6839</v>
      </c>
      <c r="E1335">
        <v>517399</v>
      </c>
      <c r="F1335" t="s">
        <v>6840</v>
      </c>
      <c r="G1335" t="s">
        <v>57</v>
      </c>
      <c r="H1335" t="s">
        <v>28</v>
      </c>
      <c r="I1335" t="s">
        <v>29</v>
      </c>
      <c r="J1335" t="s">
        <v>58</v>
      </c>
      <c r="K1335">
        <v>4.74</v>
      </c>
      <c r="L1335">
        <v>33</v>
      </c>
      <c r="M1335" t="s">
        <v>2588</v>
      </c>
      <c r="N1335">
        <v>26</v>
      </c>
      <c r="O1335" t="s">
        <v>2589</v>
      </c>
      <c r="P1335" t="s">
        <v>32</v>
      </c>
      <c r="Q1335" t="s">
        <v>6841</v>
      </c>
      <c r="R1335" t="s">
        <v>6841</v>
      </c>
      <c r="S1335" t="s">
        <v>34</v>
      </c>
      <c r="T1335" t="s">
        <v>61</v>
      </c>
      <c r="U1335" t="str">
        <f>VLOOKUP(F1335,[1]Sheet2!H:J,2,FALSE)</f>
        <v>Consumer Durables</v>
      </c>
      <c r="V1335" t="str">
        <f>VLOOKUP(F1335,[1]Sheet2!H:J,3,FALSE)</f>
        <v>IT - Hardware</v>
      </c>
    </row>
    <row r="1336" spans="1:22" x14ac:dyDescent="0.3">
      <c r="A1336" t="s">
        <v>6842</v>
      </c>
      <c r="B1336" t="s">
        <v>23</v>
      </c>
      <c r="C1336" t="s">
        <v>6843</v>
      </c>
      <c r="D1336" t="s">
        <v>6844</v>
      </c>
      <c r="E1336">
        <v>500067</v>
      </c>
      <c r="F1336" t="s">
        <v>6845</v>
      </c>
      <c r="G1336" t="s">
        <v>39</v>
      </c>
      <c r="H1336" t="s">
        <v>932</v>
      </c>
      <c r="I1336" t="s">
        <v>29</v>
      </c>
      <c r="J1336" t="s">
        <v>29</v>
      </c>
      <c r="K1336">
        <v>39623</v>
      </c>
      <c r="L1336">
        <v>17</v>
      </c>
      <c r="M1336" t="s">
        <v>1375</v>
      </c>
      <c r="N1336">
        <v>2</v>
      </c>
      <c r="O1336" t="s">
        <v>6804</v>
      </c>
      <c r="P1336" t="s">
        <v>32</v>
      </c>
      <c r="Q1336" t="s">
        <v>6846</v>
      </c>
      <c r="R1336" t="s">
        <v>6846</v>
      </c>
      <c r="S1336" t="s">
        <v>34</v>
      </c>
      <c r="T1336" t="s">
        <v>34</v>
      </c>
      <c r="U1336" t="str">
        <f>VLOOKUP(F1336,[1]Sheet2!H:J,2,FALSE)</f>
        <v>Consumer Durables</v>
      </c>
      <c r="V1336" t="str">
        <f>VLOOKUP(F1336,[1]Sheet2!H:J,3,FALSE)</f>
        <v>Air Conditioners</v>
      </c>
    </row>
    <row r="1337" spans="1:22" x14ac:dyDescent="0.3">
      <c r="A1337" t="s">
        <v>6847</v>
      </c>
      <c r="B1337" t="s">
        <v>23</v>
      </c>
      <c r="C1337" t="s">
        <v>6848</v>
      </c>
      <c r="D1337" t="s">
        <v>6849</v>
      </c>
      <c r="E1337">
        <v>517174</v>
      </c>
      <c r="F1337" t="s">
        <v>6850</v>
      </c>
      <c r="G1337" t="s">
        <v>39</v>
      </c>
      <c r="H1337" t="s">
        <v>28</v>
      </c>
      <c r="I1337" t="s">
        <v>29</v>
      </c>
      <c r="J1337" t="s">
        <v>29</v>
      </c>
      <c r="K1337">
        <v>32329.07</v>
      </c>
      <c r="L1337">
        <v>76</v>
      </c>
      <c r="M1337" t="s">
        <v>3424</v>
      </c>
      <c r="N1337">
        <v>43</v>
      </c>
      <c r="O1337" t="s">
        <v>3208</v>
      </c>
      <c r="P1337" t="s">
        <v>32</v>
      </c>
      <c r="Q1337" t="s">
        <v>6851</v>
      </c>
      <c r="R1337" t="s">
        <v>6851</v>
      </c>
      <c r="S1337" t="s">
        <v>34</v>
      </c>
      <c r="T1337" t="s">
        <v>34</v>
      </c>
      <c r="U1337" t="str">
        <f>VLOOKUP(F1337,[1]Sheet2!H:J,2,FALSE)</f>
        <v>Consumer Durables</v>
      </c>
      <c r="V1337" t="str">
        <f>VLOOKUP(F1337,[1]Sheet2!H:J,3,FALSE)</f>
        <v>Consumer Durables - Electronics</v>
      </c>
    </row>
    <row r="1338" spans="1:22" x14ac:dyDescent="0.3">
      <c r="A1338" t="s">
        <v>6852</v>
      </c>
      <c r="B1338" t="s">
        <v>23</v>
      </c>
      <c r="C1338" t="s">
        <v>6853</v>
      </c>
      <c r="D1338" t="s">
        <v>6854</v>
      </c>
      <c r="E1338">
        <v>500279</v>
      </c>
      <c r="F1338" t="s">
        <v>6855</v>
      </c>
      <c r="G1338" t="s">
        <v>257</v>
      </c>
      <c r="H1338" t="s">
        <v>28</v>
      </c>
      <c r="I1338" t="s">
        <v>29</v>
      </c>
      <c r="J1338" t="s">
        <v>29</v>
      </c>
      <c r="K1338">
        <v>719.62</v>
      </c>
      <c r="L1338">
        <v>17</v>
      </c>
      <c r="M1338" t="s">
        <v>1375</v>
      </c>
      <c r="N1338">
        <v>42</v>
      </c>
      <c r="O1338" t="s">
        <v>6856</v>
      </c>
      <c r="P1338" t="s">
        <v>32</v>
      </c>
      <c r="Q1338" t="s">
        <v>6857</v>
      </c>
      <c r="R1338" t="s">
        <v>6857</v>
      </c>
      <c r="S1338" t="s">
        <v>34</v>
      </c>
      <c r="T1338" t="s">
        <v>34</v>
      </c>
      <c r="U1338" t="str">
        <f>VLOOKUP(F1338,[1]Sheet2!H:J,2,FALSE)</f>
        <v>Consumer Durables</v>
      </c>
      <c r="V1338" t="str">
        <f>VLOOKUP(F1338,[1]Sheet2!H:J,3,FALSE)</f>
        <v>Consumer Durables - Electronics</v>
      </c>
    </row>
    <row r="1339" spans="1:22" x14ac:dyDescent="0.3">
      <c r="A1339" t="s">
        <v>6858</v>
      </c>
      <c r="B1339" t="s">
        <v>23</v>
      </c>
      <c r="C1339" t="s">
        <v>6859</v>
      </c>
      <c r="D1339" t="s">
        <v>6860</v>
      </c>
      <c r="E1339">
        <v>509015</v>
      </c>
      <c r="F1339" t="s">
        <v>6861</v>
      </c>
      <c r="G1339" t="s">
        <v>72</v>
      </c>
      <c r="H1339" t="s">
        <v>28</v>
      </c>
      <c r="I1339" t="s">
        <v>29</v>
      </c>
      <c r="J1339" t="s">
        <v>58</v>
      </c>
      <c r="K1339">
        <v>19.47</v>
      </c>
      <c r="L1339">
        <v>64</v>
      </c>
      <c r="M1339" t="s">
        <v>190</v>
      </c>
      <c r="N1339">
        <v>101</v>
      </c>
      <c r="O1339" t="s">
        <v>190</v>
      </c>
      <c r="P1339" t="s">
        <v>32</v>
      </c>
      <c r="Q1339" t="s">
        <v>73</v>
      </c>
      <c r="R1339" t="s">
        <v>6862</v>
      </c>
      <c r="S1339" t="s">
        <v>34</v>
      </c>
      <c r="T1339" t="s">
        <v>75</v>
      </c>
      <c r="U1339" t="str">
        <f>VLOOKUP(F1339,[1]Sheet2!H:J,2,FALSE)</f>
        <v>Consumer Durables</v>
      </c>
      <c r="V1339" t="str">
        <f>VLOOKUP(F1339,[1]Sheet2!H:J,3,FALSE)</f>
        <v>Consumer Durables - Electronics</v>
      </c>
    </row>
    <row r="1340" spans="1:22" x14ac:dyDescent="0.3">
      <c r="A1340" t="s">
        <v>6863</v>
      </c>
      <c r="B1340" t="s">
        <v>23</v>
      </c>
      <c r="C1340" t="s">
        <v>6864</v>
      </c>
      <c r="D1340" t="s">
        <v>6865</v>
      </c>
      <c r="E1340">
        <v>517119</v>
      </c>
      <c r="F1340" t="s">
        <v>6866</v>
      </c>
      <c r="G1340" t="s">
        <v>72</v>
      </c>
      <c r="H1340" t="s">
        <v>28</v>
      </c>
      <c r="I1340" t="s">
        <v>29</v>
      </c>
      <c r="J1340" t="s">
        <v>58</v>
      </c>
      <c r="K1340">
        <v>55.43</v>
      </c>
      <c r="L1340">
        <v>34</v>
      </c>
      <c r="M1340" t="s">
        <v>2479</v>
      </c>
      <c r="N1340">
        <v>28</v>
      </c>
      <c r="O1340" t="s">
        <v>2480</v>
      </c>
      <c r="P1340" t="s">
        <v>32</v>
      </c>
      <c r="Q1340" t="s">
        <v>73</v>
      </c>
      <c r="R1340" t="s">
        <v>6867</v>
      </c>
      <c r="S1340" t="s">
        <v>34</v>
      </c>
      <c r="T1340" t="s">
        <v>75</v>
      </c>
      <c r="U1340" t="str">
        <f>VLOOKUP(F1340,[1]Sheet2!H:J,2,FALSE)</f>
        <v>Consumer Durables</v>
      </c>
      <c r="V1340" t="str">
        <f>VLOOKUP(F1340,[1]Sheet2!H:J,3,FALSE)</f>
        <v>IT - Hardware</v>
      </c>
    </row>
    <row r="1341" spans="1:22" x14ac:dyDescent="0.3">
      <c r="A1341" t="s">
        <v>6868</v>
      </c>
      <c r="B1341" t="s">
        <v>23</v>
      </c>
      <c r="C1341" t="s">
        <v>6869</v>
      </c>
      <c r="D1341" t="s">
        <v>6870</v>
      </c>
      <c r="E1341">
        <v>523449</v>
      </c>
      <c r="F1341" t="s">
        <v>6871</v>
      </c>
      <c r="G1341" t="s">
        <v>72</v>
      </c>
      <c r="H1341" t="s">
        <v>28</v>
      </c>
      <c r="I1341" t="s">
        <v>29</v>
      </c>
      <c r="J1341" t="s">
        <v>58</v>
      </c>
      <c r="K1341">
        <v>141.84</v>
      </c>
      <c r="L1341">
        <v>17</v>
      </c>
      <c r="M1341" t="s">
        <v>1375</v>
      </c>
      <c r="N1341">
        <v>42</v>
      </c>
      <c r="O1341" t="s">
        <v>6856</v>
      </c>
      <c r="P1341" t="s">
        <v>32</v>
      </c>
      <c r="Q1341" t="s">
        <v>6872</v>
      </c>
      <c r="R1341" t="s">
        <v>6873</v>
      </c>
      <c r="S1341" t="s">
        <v>34</v>
      </c>
      <c r="T1341" t="s">
        <v>61</v>
      </c>
      <c r="U1341" t="str">
        <f>VLOOKUP(F1341,[1]Sheet2!H:J,2,FALSE)</f>
        <v>Consumer Durables</v>
      </c>
      <c r="V1341" t="str">
        <f>VLOOKUP(F1341,[1]Sheet2!H:J,3,FALSE)</f>
        <v>Consumer Durables - Electronics</v>
      </c>
    </row>
    <row r="1342" spans="1:22" x14ac:dyDescent="0.3">
      <c r="A1342" t="s">
        <v>6874</v>
      </c>
      <c r="B1342" t="s">
        <v>23</v>
      </c>
      <c r="C1342" t="s">
        <v>6875</v>
      </c>
      <c r="D1342" t="s">
        <v>6876</v>
      </c>
      <c r="E1342">
        <v>508486</v>
      </c>
      <c r="F1342" t="s">
        <v>6877</v>
      </c>
      <c r="G1342" t="s">
        <v>27</v>
      </c>
      <c r="H1342" t="s">
        <v>28</v>
      </c>
      <c r="I1342" t="s">
        <v>29</v>
      </c>
      <c r="J1342" t="s">
        <v>58</v>
      </c>
      <c r="K1342">
        <v>4680.1400000000003</v>
      </c>
      <c r="L1342">
        <v>17</v>
      </c>
      <c r="M1342" t="s">
        <v>1375</v>
      </c>
      <c r="N1342">
        <v>36</v>
      </c>
      <c r="O1342" t="s">
        <v>4377</v>
      </c>
      <c r="P1342" t="s">
        <v>32</v>
      </c>
      <c r="Q1342" t="s">
        <v>6878</v>
      </c>
      <c r="R1342" t="s">
        <v>6878</v>
      </c>
      <c r="S1342" t="s">
        <v>34</v>
      </c>
      <c r="T1342" t="s">
        <v>61</v>
      </c>
      <c r="U1342" t="str">
        <f>VLOOKUP(F1342,[1]Sheet2!H:J,2,FALSE)</f>
        <v>Consumer Durables</v>
      </c>
      <c r="V1342" t="str">
        <f>VLOOKUP(F1342,[1]Sheet2!H:J,3,FALSE)</f>
        <v>Consumer Durables - Domestic Appliances</v>
      </c>
    </row>
    <row r="1343" spans="1:22" x14ac:dyDescent="0.3">
      <c r="A1343" t="s">
        <v>6879</v>
      </c>
      <c r="B1343" t="s">
        <v>23</v>
      </c>
      <c r="C1343" t="s">
        <v>6880</v>
      </c>
      <c r="D1343" t="s">
        <v>6881</v>
      </c>
      <c r="E1343">
        <v>523398</v>
      </c>
      <c r="F1343" t="s">
        <v>6882</v>
      </c>
      <c r="G1343" t="s">
        <v>27</v>
      </c>
      <c r="H1343" t="s">
        <v>28</v>
      </c>
      <c r="I1343" t="s">
        <v>29</v>
      </c>
      <c r="J1343" t="s">
        <v>29</v>
      </c>
      <c r="K1343">
        <v>4711.62</v>
      </c>
      <c r="L1343">
        <v>17</v>
      </c>
      <c r="M1343" t="s">
        <v>1375</v>
      </c>
      <c r="N1343">
        <v>2</v>
      </c>
      <c r="O1343" t="s">
        <v>6804</v>
      </c>
      <c r="P1343" t="s">
        <v>32</v>
      </c>
      <c r="Q1343" t="s">
        <v>6883</v>
      </c>
      <c r="R1343" t="s">
        <v>6883</v>
      </c>
      <c r="S1343" t="s">
        <v>34</v>
      </c>
      <c r="T1343" t="s">
        <v>34</v>
      </c>
      <c r="U1343" t="str">
        <f>VLOOKUP(F1343,[1]Sheet2!H:J,2,FALSE)</f>
        <v>Consumer Durables</v>
      </c>
      <c r="V1343" t="str">
        <f>VLOOKUP(F1343,[1]Sheet2!H:J,3,FALSE)</f>
        <v>Air Conditioners</v>
      </c>
    </row>
    <row r="1344" spans="1:22" x14ac:dyDescent="0.3">
      <c r="A1344" t="s">
        <v>6884</v>
      </c>
      <c r="B1344" t="s">
        <v>23</v>
      </c>
      <c r="C1344" t="s">
        <v>6885</v>
      </c>
      <c r="D1344" t="s">
        <v>6886</v>
      </c>
      <c r="E1344">
        <v>532513</v>
      </c>
      <c r="F1344" t="s">
        <v>6887</v>
      </c>
      <c r="G1344" t="s">
        <v>27</v>
      </c>
      <c r="H1344" t="s">
        <v>28</v>
      </c>
      <c r="I1344" t="s">
        <v>29</v>
      </c>
      <c r="J1344" t="s">
        <v>29</v>
      </c>
      <c r="K1344">
        <v>1163.69</v>
      </c>
      <c r="L1344">
        <v>33</v>
      </c>
      <c r="M1344" t="s">
        <v>2588</v>
      </c>
      <c r="N1344">
        <v>26</v>
      </c>
      <c r="O1344" t="s">
        <v>2589</v>
      </c>
      <c r="P1344" t="s">
        <v>32</v>
      </c>
      <c r="Q1344" t="s">
        <v>6888</v>
      </c>
      <c r="R1344" t="s">
        <v>6888</v>
      </c>
      <c r="S1344" t="s">
        <v>34</v>
      </c>
      <c r="T1344" t="s">
        <v>34</v>
      </c>
      <c r="U1344" t="str">
        <f>VLOOKUP(F1344,[1]Sheet2!H:J,2,FALSE)</f>
        <v>Consumer Durables</v>
      </c>
      <c r="V1344" t="str">
        <f>VLOOKUP(F1344,[1]Sheet2!H:J,3,FALSE)</f>
        <v>IT - Hardware</v>
      </c>
    </row>
    <row r="1345" spans="1:22" x14ac:dyDescent="0.3">
      <c r="A1345" t="s">
        <v>6889</v>
      </c>
      <c r="B1345" t="s">
        <v>23</v>
      </c>
      <c r="C1345" t="s">
        <v>6890</v>
      </c>
      <c r="D1345" t="s">
        <v>6890</v>
      </c>
      <c r="E1345">
        <v>532054</v>
      </c>
      <c r="F1345" t="s">
        <v>6891</v>
      </c>
      <c r="G1345" t="s">
        <v>27</v>
      </c>
      <c r="H1345" t="s">
        <v>28</v>
      </c>
      <c r="I1345" t="s">
        <v>29</v>
      </c>
      <c r="J1345" t="s">
        <v>29</v>
      </c>
      <c r="K1345">
        <v>3338.38</v>
      </c>
      <c r="L1345">
        <v>17</v>
      </c>
      <c r="M1345" t="s">
        <v>1375</v>
      </c>
      <c r="N1345">
        <v>106</v>
      </c>
      <c r="O1345" t="s">
        <v>51</v>
      </c>
      <c r="P1345" t="s">
        <v>32</v>
      </c>
      <c r="Q1345" t="s">
        <v>6892</v>
      </c>
      <c r="R1345" t="s">
        <v>6892</v>
      </c>
      <c r="S1345" t="s">
        <v>34</v>
      </c>
      <c r="T1345" t="s">
        <v>34</v>
      </c>
      <c r="U1345" t="str">
        <f>VLOOKUP(F1345,[1]Sheet2!H:J,2,FALSE)</f>
        <v>Consumer Durables</v>
      </c>
      <c r="V1345" t="str">
        <f>VLOOKUP(F1345,[1]Sheet2!H:J,3,FALSE)</f>
        <v>Watches &amp; Accessories</v>
      </c>
    </row>
    <row r="1346" spans="1:22" x14ac:dyDescent="0.3">
      <c r="A1346" t="s">
        <v>6893</v>
      </c>
      <c r="B1346" t="s">
        <v>23</v>
      </c>
      <c r="C1346" t="s">
        <v>6894</v>
      </c>
      <c r="D1346" t="s">
        <v>6895</v>
      </c>
      <c r="E1346">
        <v>500414</v>
      </c>
      <c r="F1346" t="s">
        <v>6896</v>
      </c>
      <c r="G1346" t="s">
        <v>257</v>
      </c>
      <c r="H1346" t="s">
        <v>28</v>
      </c>
      <c r="I1346" t="s">
        <v>29</v>
      </c>
      <c r="J1346" t="s">
        <v>58</v>
      </c>
      <c r="K1346">
        <v>3579.18</v>
      </c>
      <c r="L1346">
        <v>17</v>
      </c>
      <c r="M1346" t="s">
        <v>1375</v>
      </c>
      <c r="N1346">
        <v>106</v>
      </c>
      <c r="O1346" t="s">
        <v>51</v>
      </c>
      <c r="P1346" t="s">
        <v>32</v>
      </c>
      <c r="Q1346" t="s">
        <v>6897</v>
      </c>
      <c r="R1346" t="s">
        <v>6898</v>
      </c>
      <c r="S1346" t="s">
        <v>34</v>
      </c>
      <c r="T1346" t="s">
        <v>61</v>
      </c>
      <c r="U1346" t="str">
        <f>VLOOKUP(F1346,[1]Sheet2!H:J,2,FALSE)</f>
        <v>Consumer Durables</v>
      </c>
      <c r="V1346" t="str">
        <f>VLOOKUP(F1346,[1]Sheet2!H:J,3,FALSE)</f>
        <v>Watches &amp; Accessories</v>
      </c>
    </row>
    <row r="1347" spans="1:22" x14ac:dyDescent="0.3">
      <c r="A1347" t="s">
        <v>6899</v>
      </c>
      <c r="B1347" t="s">
        <v>23</v>
      </c>
      <c r="C1347" t="s">
        <v>6900</v>
      </c>
      <c r="D1347" t="s">
        <v>6901</v>
      </c>
      <c r="E1347">
        <v>517421</v>
      </c>
      <c r="F1347" t="s">
        <v>6902</v>
      </c>
      <c r="G1347" t="s">
        <v>27</v>
      </c>
      <c r="H1347" t="s">
        <v>28</v>
      </c>
      <c r="I1347" t="s">
        <v>29</v>
      </c>
      <c r="J1347" t="s">
        <v>29</v>
      </c>
      <c r="K1347">
        <v>1254.0999999999999</v>
      </c>
      <c r="L1347">
        <v>17</v>
      </c>
      <c r="M1347" t="s">
        <v>1375</v>
      </c>
      <c r="N1347">
        <v>36</v>
      </c>
      <c r="O1347" t="s">
        <v>4377</v>
      </c>
      <c r="P1347" t="s">
        <v>32</v>
      </c>
      <c r="Q1347" t="s">
        <v>6903</v>
      </c>
      <c r="R1347" t="s">
        <v>6903</v>
      </c>
      <c r="S1347" t="s">
        <v>34</v>
      </c>
      <c r="T1347" t="s">
        <v>34</v>
      </c>
      <c r="U1347" t="str">
        <f>VLOOKUP(F1347,[1]Sheet2!H:J,2,FALSE)</f>
        <v>Consumer Durables</v>
      </c>
      <c r="V1347" t="str">
        <f>VLOOKUP(F1347,[1]Sheet2!H:J,3,FALSE)</f>
        <v>Consumer Durables - Domestic Appliances</v>
      </c>
    </row>
    <row r="1348" spans="1:22" x14ac:dyDescent="0.3">
      <c r="A1348" t="s">
        <v>6904</v>
      </c>
      <c r="B1348" t="s">
        <v>23</v>
      </c>
      <c r="C1348" t="s">
        <v>6905</v>
      </c>
      <c r="D1348" t="s">
        <v>6906</v>
      </c>
      <c r="E1348">
        <v>590068</v>
      </c>
      <c r="F1348" t="s">
        <v>6907</v>
      </c>
      <c r="G1348" t="s">
        <v>27</v>
      </c>
      <c r="H1348" t="s">
        <v>28</v>
      </c>
      <c r="I1348" t="s">
        <v>29</v>
      </c>
      <c r="J1348" t="s">
        <v>29</v>
      </c>
      <c r="K1348">
        <v>62.18</v>
      </c>
      <c r="L1348">
        <v>64</v>
      </c>
      <c r="M1348" t="s">
        <v>190</v>
      </c>
      <c r="N1348">
        <v>101</v>
      </c>
      <c r="O1348" t="s">
        <v>190</v>
      </c>
      <c r="P1348" t="s">
        <v>32</v>
      </c>
      <c r="Q1348" t="s">
        <v>6908</v>
      </c>
      <c r="R1348" t="s">
        <v>6908</v>
      </c>
      <c r="S1348" t="s">
        <v>34</v>
      </c>
      <c r="T1348" t="s">
        <v>34</v>
      </c>
      <c r="U1348" t="str">
        <f>VLOOKUP(F1348,[1]Sheet2!H:J,2,FALSE)</f>
        <v>Consumer Durables</v>
      </c>
      <c r="V1348" t="str">
        <f>VLOOKUP(F1348,[1]Sheet2!H:J,3,FALSE)</f>
        <v>Consumer Durables - Electronics</v>
      </c>
    </row>
    <row r="1349" spans="1:22" x14ac:dyDescent="0.3">
      <c r="A1349" t="s">
        <v>6909</v>
      </c>
      <c r="B1349" t="s">
        <v>23</v>
      </c>
      <c r="C1349" t="s">
        <v>6910</v>
      </c>
      <c r="D1349" t="s">
        <v>6911</v>
      </c>
      <c r="E1349">
        <v>522295</v>
      </c>
      <c r="F1349" t="s">
        <v>6912</v>
      </c>
      <c r="G1349" t="s">
        <v>27</v>
      </c>
      <c r="H1349" t="s">
        <v>28</v>
      </c>
      <c r="I1349" t="s">
        <v>29</v>
      </c>
      <c r="J1349" t="s">
        <v>29</v>
      </c>
      <c r="K1349">
        <v>1289.45</v>
      </c>
      <c r="L1349">
        <v>33</v>
      </c>
      <c r="M1349" t="s">
        <v>2588</v>
      </c>
      <c r="N1349">
        <v>26</v>
      </c>
      <c r="O1349" t="s">
        <v>2589</v>
      </c>
      <c r="P1349" t="s">
        <v>32</v>
      </c>
      <c r="Q1349" t="s">
        <v>6913</v>
      </c>
      <c r="R1349" t="s">
        <v>6913</v>
      </c>
      <c r="S1349" t="s">
        <v>34</v>
      </c>
      <c r="T1349" t="s">
        <v>34</v>
      </c>
      <c r="U1349" t="str">
        <f>VLOOKUP(F1349,[1]Sheet2!H:J,2,FALSE)</f>
        <v>Consumer Durables</v>
      </c>
      <c r="V1349" t="str">
        <f>VLOOKUP(F1349,[1]Sheet2!H:J,3,FALSE)</f>
        <v>IT - Hardware</v>
      </c>
    </row>
    <row r="1350" spans="1:22" x14ac:dyDescent="0.3">
      <c r="A1350" t="s">
        <v>6914</v>
      </c>
      <c r="B1350" t="s">
        <v>23</v>
      </c>
      <c r="C1350" t="s">
        <v>6915</v>
      </c>
      <c r="D1350" t="s">
        <v>6916</v>
      </c>
      <c r="E1350">
        <v>517356</v>
      </c>
      <c r="F1350" t="s">
        <v>6917</v>
      </c>
      <c r="G1350" t="s">
        <v>72</v>
      </c>
      <c r="H1350" t="s">
        <v>28</v>
      </c>
      <c r="I1350" t="s">
        <v>29</v>
      </c>
      <c r="J1350" t="s">
        <v>58</v>
      </c>
      <c r="K1350">
        <v>18.78</v>
      </c>
      <c r="L1350">
        <v>51</v>
      </c>
      <c r="M1350" t="s">
        <v>178</v>
      </c>
      <c r="N1350">
        <v>31</v>
      </c>
      <c r="O1350" t="s">
        <v>179</v>
      </c>
      <c r="P1350" t="s">
        <v>32</v>
      </c>
      <c r="Q1350" t="s">
        <v>73</v>
      </c>
      <c r="R1350" t="s">
        <v>6918</v>
      </c>
      <c r="S1350" t="s">
        <v>34</v>
      </c>
      <c r="T1350" t="s">
        <v>75</v>
      </c>
      <c r="U1350" t="str">
        <f>VLOOKUP(F1350,[1]Sheet2!H:J,2,FALSE)</f>
        <v>Consumer Durables</v>
      </c>
      <c r="V1350" t="str">
        <f>VLOOKUP(F1350,[1]Sheet2!H:J,3,FALSE)</f>
        <v>IT - Hardware</v>
      </c>
    </row>
    <row r="1351" spans="1:22" x14ac:dyDescent="0.3">
      <c r="A1351" t="s">
        <v>6919</v>
      </c>
      <c r="B1351" t="s">
        <v>23</v>
      </c>
      <c r="C1351" t="s">
        <v>6920</v>
      </c>
      <c r="D1351" t="s">
        <v>6921</v>
      </c>
      <c r="E1351">
        <v>517506</v>
      </c>
      <c r="F1351" t="s">
        <v>6922</v>
      </c>
      <c r="G1351" t="s">
        <v>39</v>
      </c>
      <c r="H1351" t="s">
        <v>28</v>
      </c>
      <c r="I1351" t="s">
        <v>29</v>
      </c>
      <c r="J1351" t="s">
        <v>29</v>
      </c>
      <c r="K1351">
        <v>9062.76</v>
      </c>
      <c r="L1351">
        <v>17</v>
      </c>
      <c r="M1351" t="s">
        <v>1375</v>
      </c>
      <c r="N1351">
        <v>36</v>
      </c>
      <c r="O1351" t="s">
        <v>4377</v>
      </c>
      <c r="P1351" t="s">
        <v>32</v>
      </c>
      <c r="Q1351" t="s">
        <v>6923</v>
      </c>
      <c r="R1351" t="s">
        <v>6923</v>
      </c>
      <c r="S1351" t="s">
        <v>34</v>
      </c>
      <c r="T1351" t="s">
        <v>34</v>
      </c>
      <c r="U1351" t="str">
        <f>VLOOKUP(F1351,[1]Sheet2!H:J,2,FALSE)</f>
        <v>Consumer Durables</v>
      </c>
      <c r="V1351" t="str">
        <f>VLOOKUP(F1351,[1]Sheet2!H:J,3,FALSE)</f>
        <v>Consumer Durables - Domestic Appliances</v>
      </c>
    </row>
    <row r="1352" spans="1:22" x14ac:dyDescent="0.3">
      <c r="A1352" t="s">
        <v>6924</v>
      </c>
      <c r="B1352" t="s">
        <v>23</v>
      </c>
      <c r="C1352" t="s">
        <v>6925</v>
      </c>
      <c r="D1352" t="s">
        <v>6926</v>
      </c>
      <c r="E1352">
        <v>517494</v>
      </c>
      <c r="F1352" t="s">
        <v>6927</v>
      </c>
      <c r="G1352" t="s">
        <v>72</v>
      </c>
      <c r="H1352" t="s">
        <v>28</v>
      </c>
      <c r="I1352" t="s">
        <v>29</v>
      </c>
      <c r="J1352" t="s">
        <v>58</v>
      </c>
      <c r="K1352">
        <v>95.28</v>
      </c>
      <c r="L1352">
        <v>34</v>
      </c>
      <c r="M1352" t="s">
        <v>2479</v>
      </c>
      <c r="N1352">
        <v>28</v>
      </c>
      <c r="O1352" t="s">
        <v>2480</v>
      </c>
      <c r="P1352" t="s">
        <v>32</v>
      </c>
      <c r="Q1352" t="s">
        <v>73</v>
      </c>
      <c r="R1352" t="s">
        <v>6928</v>
      </c>
      <c r="S1352" t="s">
        <v>34</v>
      </c>
      <c r="T1352" t="s">
        <v>75</v>
      </c>
      <c r="U1352" t="str">
        <f>VLOOKUP(F1352,[1]Sheet2!H:J,2,FALSE)</f>
        <v>Consumer Durables</v>
      </c>
      <c r="V1352" t="str">
        <f>VLOOKUP(F1352,[1]Sheet2!H:J,3,FALSE)</f>
        <v>IT - Hardware</v>
      </c>
    </row>
    <row r="1353" spans="1:22" x14ac:dyDescent="0.3">
      <c r="A1353" t="s">
        <v>6929</v>
      </c>
      <c r="B1353" t="s">
        <v>23</v>
      </c>
      <c r="C1353" t="s">
        <v>6930</v>
      </c>
      <c r="D1353" t="s">
        <v>6931</v>
      </c>
      <c r="E1353">
        <v>543725</v>
      </c>
      <c r="F1353" t="s">
        <v>6932</v>
      </c>
      <c r="G1353" t="s">
        <v>27</v>
      </c>
      <c r="H1353" t="s">
        <v>28</v>
      </c>
      <c r="I1353" t="s">
        <v>29</v>
      </c>
      <c r="J1353" t="s">
        <v>29</v>
      </c>
      <c r="K1353">
        <v>1056.25</v>
      </c>
      <c r="L1353">
        <v>17</v>
      </c>
      <c r="M1353" t="s">
        <v>1375</v>
      </c>
      <c r="N1353">
        <v>43</v>
      </c>
      <c r="O1353" t="s">
        <v>3208</v>
      </c>
      <c r="P1353" t="s">
        <v>32</v>
      </c>
      <c r="Q1353" t="s">
        <v>6933</v>
      </c>
      <c r="R1353" t="s">
        <v>6933</v>
      </c>
      <c r="S1353" t="s">
        <v>34</v>
      </c>
      <c r="T1353" t="s">
        <v>34</v>
      </c>
      <c r="U1353" t="str">
        <f>VLOOKUP(F1353,[1]Sheet2!H:J,2,FALSE)</f>
        <v>Consumer Durables</v>
      </c>
      <c r="V1353" t="str">
        <f>VLOOKUP(F1353,[1]Sheet2!H:J,3,FALSE)</f>
        <v>Consumer Durables - Electronics</v>
      </c>
    </row>
    <row r="1354" spans="1:22" x14ac:dyDescent="0.3">
      <c r="A1354" t="s">
        <v>6934</v>
      </c>
      <c r="B1354" t="s">
        <v>23</v>
      </c>
      <c r="C1354" t="s">
        <v>6935</v>
      </c>
      <c r="D1354" t="s">
        <v>6936</v>
      </c>
      <c r="E1354">
        <v>543260</v>
      </c>
      <c r="F1354" t="s">
        <v>6937</v>
      </c>
      <c r="G1354" t="s">
        <v>27</v>
      </c>
      <c r="H1354" t="s">
        <v>28</v>
      </c>
      <c r="I1354" t="s">
        <v>29</v>
      </c>
      <c r="J1354" t="s">
        <v>29</v>
      </c>
      <c r="K1354">
        <v>2259.1799999999998</v>
      </c>
      <c r="L1354">
        <v>17</v>
      </c>
      <c r="M1354" t="s">
        <v>1375</v>
      </c>
      <c r="N1354">
        <v>36</v>
      </c>
      <c r="O1354" t="s">
        <v>4377</v>
      </c>
      <c r="P1354" t="s">
        <v>32</v>
      </c>
      <c r="Q1354" t="s">
        <v>6938</v>
      </c>
      <c r="R1354" t="s">
        <v>6938</v>
      </c>
      <c r="S1354" t="s">
        <v>34</v>
      </c>
      <c r="T1354" t="s">
        <v>34</v>
      </c>
      <c r="U1354" t="str">
        <f>VLOOKUP(F1354,[1]Sheet2!H:J,2,FALSE)</f>
        <v>Consumer Durables</v>
      </c>
      <c r="V1354" t="str">
        <f>VLOOKUP(F1354,[1]Sheet2!H:J,3,FALSE)</f>
        <v>Consumer Durables - Domestic Appliances</v>
      </c>
    </row>
    <row r="1355" spans="1:22" x14ac:dyDescent="0.3">
      <c r="A1355" t="s">
        <v>6939</v>
      </c>
      <c r="B1355" t="s">
        <v>23</v>
      </c>
      <c r="C1355" t="s">
        <v>6940</v>
      </c>
      <c r="D1355" t="s">
        <v>6940</v>
      </c>
      <c r="E1355">
        <v>531158</v>
      </c>
      <c r="F1355" t="s">
        <v>6941</v>
      </c>
      <c r="G1355" t="s">
        <v>72</v>
      </c>
      <c r="H1355" t="s">
        <v>28</v>
      </c>
      <c r="I1355" t="s">
        <v>29</v>
      </c>
      <c r="J1355" t="s">
        <v>58</v>
      </c>
      <c r="K1355">
        <v>11.98</v>
      </c>
      <c r="L1355">
        <v>64</v>
      </c>
      <c r="M1355" t="s">
        <v>190</v>
      </c>
      <c r="N1355">
        <v>101</v>
      </c>
      <c r="O1355" t="s">
        <v>190</v>
      </c>
      <c r="P1355" t="s">
        <v>32</v>
      </c>
      <c r="Q1355" t="s">
        <v>73</v>
      </c>
      <c r="R1355" t="s">
        <v>6942</v>
      </c>
      <c r="S1355" t="s">
        <v>34</v>
      </c>
      <c r="T1355" t="s">
        <v>75</v>
      </c>
      <c r="U1355" t="str">
        <f>VLOOKUP(F1355,[1]Sheet2!H:J,2,FALSE)</f>
        <v>Consumer Durables</v>
      </c>
      <c r="V1355" t="str">
        <f>VLOOKUP(F1355,[1]Sheet2!H:J,3,FALSE)</f>
        <v>Consumer Durables - Electronics</v>
      </c>
    </row>
    <row r="1356" spans="1:22" x14ac:dyDescent="0.3">
      <c r="A1356" t="s">
        <v>6943</v>
      </c>
      <c r="B1356" t="s">
        <v>23</v>
      </c>
      <c r="C1356" t="s">
        <v>6944</v>
      </c>
      <c r="D1356" t="s">
        <v>6945</v>
      </c>
      <c r="E1356">
        <v>543482</v>
      </c>
      <c r="F1356" t="s">
        <v>6946</v>
      </c>
      <c r="G1356" t="s">
        <v>39</v>
      </c>
      <c r="H1356" t="s">
        <v>28</v>
      </c>
      <c r="I1356" t="s">
        <v>29</v>
      </c>
      <c r="J1356" t="s">
        <v>29</v>
      </c>
      <c r="K1356">
        <v>11094.6</v>
      </c>
      <c r="L1356">
        <v>17</v>
      </c>
      <c r="M1356" t="s">
        <v>1375</v>
      </c>
      <c r="N1356">
        <v>36</v>
      </c>
      <c r="O1356" t="s">
        <v>4377</v>
      </c>
      <c r="P1356" t="s">
        <v>32</v>
      </c>
      <c r="Q1356" t="s">
        <v>6947</v>
      </c>
      <c r="R1356" t="s">
        <v>6947</v>
      </c>
      <c r="S1356" t="s">
        <v>34</v>
      </c>
      <c r="T1356" t="s">
        <v>34</v>
      </c>
      <c r="U1356" t="str">
        <f>VLOOKUP(F1356,[1]Sheet2!H:J,2,FALSE)</f>
        <v>Consumer Durables</v>
      </c>
      <c r="V1356" t="str">
        <f>VLOOKUP(F1356,[1]Sheet2!H:J,3,FALSE)</f>
        <v>Consumer Durables - Domestic Appliances</v>
      </c>
    </row>
    <row r="1357" spans="1:22" x14ac:dyDescent="0.3">
      <c r="A1357" t="s">
        <v>6948</v>
      </c>
      <c r="B1357" t="s">
        <v>23</v>
      </c>
      <c r="C1357" t="s">
        <v>6949</v>
      </c>
      <c r="D1357" t="s">
        <v>6950</v>
      </c>
      <c r="E1357">
        <v>531608</v>
      </c>
      <c r="F1357" t="s">
        <v>6951</v>
      </c>
      <c r="G1357" t="s">
        <v>57</v>
      </c>
      <c r="H1357" t="s">
        <v>28</v>
      </c>
      <c r="I1357" t="s">
        <v>29</v>
      </c>
      <c r="J1357" t="s">
        <v>58</v>
      </c>
      <c r="K1357">
        <v>40.17</v>
      </c>
      <c r="L1357">
        <v>17</v>
      </c>
      <c r="M1357" t="s">
        <v>1375</v>
      </c>
      <c r="N1357">
        <v>36</v>
      </c>
      <c r="O1357" t="s">
        <v>4377</v>
      </c>
      <c r="P1357" t="s">
        <v>32</v>
      </c>
      <c r="Q1357" t="s">
        <v>73</v>
      </c>
      <c r="R1357" t="s">
        <v>6952</v>
      </c>
      <c r="S1357" t="s">
        <v>34</v>
      </c>
      <c r="T1357" t="s">
        <v>75</v>
      </c>
      <c r="U1357" t="str">
        <f>VLOOKUP(F1357,[1]Sheet2!H:J,2,FALSE)</f>
        <v>Consumer Durables</v>
      </c>
      <c r="V1357" t="str">
        <f>VLOOKUP(F1357,[1]Sheet2!H:J,3,FALSE)</f>
        <v>Consumer Durables - Domestic Appliances</v>
      </c>
    </row>
    <row r="1358" spans="1:22" x14ac:dyDescent="0.3">
      <c r="A1358" t="s">
        <v>6953</v>
      </c>
      <c r="B1358" t="s">
        <v>23</v>
      </c>
      <c r="C1358" t="s">
        <v>6954</v>
      </c>
      <c r="D1358" t="s">
        <v>6955</v>
      </c>
      <c r="E1358">
        <v>540902</v>
      </c>
      <c r="F1358" t="s">
        <v>6956</v>
      </c>
      <c r="G1358" t="s">
        <v>39</v>
      </c>
      <c r="H1358" t="s">
        <v>28</v>
      </c>
      <c r="I1358" t="s">
        <v>29</v>
      </c>
      <c r="J1358" t="s">
        <v>29</v>
      </c>
      <c r="K1358">
        <v>29665.88</v>
      </c>
      <c r="L1358">
        <v>17</v>
      </c>
      <c r="M1358" t="s">
        <v>1375</v>
      </c>
      <c r="N1358">
        <v>43</v>
      </c>
      <c r="O1358" t="s">
        <v>3208</v>
      </c>
      <c r="P1358" t="s">
        <v>32</v>
      </c>
      <c r="Q1358" t="s">
        <v>6957</v>
      </c>
      <c r="R1358" t="s">
        <v>6957</v>
      </c>
      <c r="S1358" t="s">
        <v>34</v>
      </c>
      <c r="T1358" t="s">
        <v>34</v>
      </c>
      <c r="U1358" t="str">
        <f>VLOOKUP(F1358,[1]Sheet2!H:J,2,FALSE)</f>
        <v>Consumer Durables</v>
      </c>
      <c r="V1358" t="str">
        <f>VLOOKUP(F1358,[1]Sheet2!H:J,3,FALSE)</f>
        <v>Air Conditioners</v>
      </c>
    </row>
    <row r="1359" spans="1:22" x14ac:dyDescent="0.3">
      <c r="A1359" t="s">
        <v>6958</v>
      </c>
      <c r="B1359" t="s">
        <v>23</v>
      </c>
      <c r="C1359" t="s">
        <v>6959</v>
      </c>
      <c r="D1359" t="s">
        <v>6960</v>
      </c>
      <c r="E1359">
        <v>504351</v>
      </c>
      <c r="F1359" t="s">
        <v>6961</v>
      </c>
      <c r="G1359" t="s">
        <v>57</v>
      </c>
      <c r="H1359" t="s">
        <v>28</v>
      </c>
      <c r="I1359" t="s">
        <v>29</v>
      </c>
      <c r="J1359" t="s">
        <v>58</v>
      </c>
      <c r="K1359">
        <v>303.75</v>
      </c>
      <c r="L1359">
        <v>64</v>
      </c>
      <c r="M1359" t="s">
        <v>190</v>
      </c>
      <c r="N1359">
        <v>101</v>
      </c>
      <c r="O1359" t="s">
        <v>190</v>
      </c>
      <c r="P1359" t="s">
        <v>32</v>
      </c>
      <c r="Q1359" t="s">
        <v>73</v>
      </c>
      <c r="R1359" t="s">
        <v>6962</v>
      </c>
      <c r="S1359" t="s">
        <v>34</v>
      </c>
      <c r="T1359" t="s">
        <v>75</v>
      </c>
      <c r="U1359" t="str">
        <f>VLOOKUP(F1359,[1]Sheet2!H:J,2,FALSE)</f>
        <v>Consumer Durables</v>
      </c>
      <c r="V1359" t="str">
        <f>VLOOKUP(F1359,[1]Sheet2!H:J,3,FALSE)</f>
        <v>IT - Hardware</v>
      </c>
    </row>
    <row r="1360" spans="1:22" x14ac:dyDescent="0.3">
      <c r="A1360" t="s">
        <v>6963</v>
      </c>
      <c r="B1360" t="s">
        <v>23</v>
      </c>
      <c r="C1360" t="s">
        <v>6964</v>
      </c>
      <c r="D1360" t="s">
        <v>6965</v>
      </c>
      <c r="E1360">
        <v>535087</v>
      </c>
      <c r="F1360" t="s">
        <v>6966</v>
      </c>
      <c r="G1360" t="s">
        <v>73</v>
      </c>
      <c r="H1360" t="s">
        <v>28</v>
      </c>
      <c r="I1360" t="s">
        <v>58</v>
      </c>
      <c r="J1360" t="s">
        <v>29</v>
      </c>
      <c r="K1360">
        <v>182.91</v>
      </c>
      <c r="L1360">
        <v>17</v>
      </c>
      <c r="M1360" t="s">
        <v>1375</v>
      </c>
      <c r="N1360">
        <v>106</v>
      </c>
      <c r="O1360" t="s">
        <v>51</v>
      </c>
      <c r="P1360" t="s">
        <v>32</v>
      </c>
      <c r="Q1360" t="s">
        <v>6967</v>
      </c>
      <c r="R1360" t="s">
        <v>73</v>
      </c>
      <c r="S1360" t="s">
        <v>75</v>
      </c>
      <c r="T1360" t="s">
        <v>34</v>
      </c>
      <c r="U1360" t="str">
        <f>VLOOKUP(F1360,[1]Sheet2!H:J,2,FALSE)</f>
        <v>Consumer Durables</v>
      </c>
      <c r="V1360" t="str">
        <f>VLOOKUP(F1360,[1]Sheet2!H:J,3,FALSE)</f>
        <v>Watches &amp; Accessories</v>
      </c>
    </row>
    <row r="1361" spans="1:22" x14ac:dyDescent="0.3">
      <c r="A1361" t="s">
        <v>6968</v>
      </c>
      <c r="B1361" t="s">
        <v>23</v>
      </c>
      <c r="C1361" t="s">
        <v>6969</v>
      </c>
      <c r="D1361" t="s">
        <v>6970</v>
      </c>
      <c r="E1361">
        <v>532376</v>
      </c>
      <c r="F1361" t="s">
        <v>6971</v>
      </c>
      <c r="G1361" t="s">
        <v>27</v>
      </c>
      <c r="H1361" t="s">
        <v>28</v>
      </c>
      <c r="I1361" t="s">
        <v>29</v>
      </c>
      <c r="J1361" t="s">
        <v>29</v>
      </c>
      <c r="K1361">
        <v>160.66999999999999</v>
      </c>
      <c r="L1361">
        <v>60</v>
      </c>
      <c r="M1361" t="s">
        <v>6825</v>
      </c>
      <c r="N1361">
        <v>91</v>
      </c>
      <c r="O1361" t="s">
        <v>3357</v>
      </c>
      <c r="P1361" t="s">
        <v>32</v>
      </c>
      <c r="Q1361" t="s">
        <v>6972</v>
      </c>
      <c r="R1361" t="s">
        <v>6972</v>
      </c>
      <c r="S1361" t="s">
        <v>34</v>
      </c>
      <c r="T1361" t="s">
        <v>34</v>
      </c>
      <c r="U1361" t="str">
        <f>VLOOKUP(F1361,[1]Sheet2!H:J,2,FALSE)</f>
        <v>Consumer Durables</v>
      </c>
      <c r="V1361" t="str">
        <f>VLOOKUP(F1361,[1]Sheet2!H:J,3,FALSE)</f>
        <v>IT - Hardware</v>
      </c>
    </row>
    <row r="1362" spans="1:22" x14ac:dyDescent="0.3">
      <c r="A1362" t="s">
        <v>6973</v>
      </c>
      <c r="B1362" t="s">
        <v>23</v>
      </c>
      <c r="C1362" t="s">
        <v>6974</v>
      </c>
      <c r="D1362" t="s">
        <v>6975</v>
      </c>
      <c r="E1362">
        <v>541301</v>
      </c>
      <c r="F1362" t="s">
        <v>6976</v>
      </c>
      <c r="G1362" t="s">
        <v>39</v>
      </c>
      <c r="H1362" t="s">
        <v>28</v>
      </c>
      <c r="I1362" t="s">
        <v>29</v>
      </c>
      <c r="J1362" t="s">
        <v>29</v>
      </c>
      <c r="K1362">
        <v>4322.79</v>
      </c>
      <c r="L1362">
        <v>17</v>
      </c>
      <c r="M1362" t="s">
        <v>1375</v>
      </c>
      <c r="N1362">
        <v>36</v>
      </c>
      <c r="O1362" t="s">
        <v>4377</v>
      </c>
      <c r="P1362" t="s">
        <v>32</v>
      </c>
      <c r="Q1362" t="s">
        <v>6977</v>
      </c>
      <c r="R1362" t="s">
        <v>6977</v>
      </c>
      <c r="S1362" t="s">
        <v>34</v>
      </c>
      <c r="T1362" t="s">
        <v>34</v>
      </c>
      <c r="U1362" t="str">
        <f>VLOOKUP(F1362,[1]Sheet2!H:J,2,FALSE)</f>
        <v>Consumer Durables</v>
      </c>
      <c r="V1362" t="str">
        <f>VLOOKUP(F1362,[1]Sheet2!H:J,3,FALSE)</f>
        <v>Consumer Durables - Domestic Appliances</v>
      </c>
    </row>
    <row r="1363" spans="1:22" x14ac:dyDescent="0.3">
      <c r="A1363" t="s">
        <v>6978</v>
      </c>
      <c r="B1363" t="s">
        <v>23</v>
      </c>
      <c r="C1363" t="s">
        <v>6979</v>
      </c>
      <c r="D1363" t="s">
        <v>6980</v>
      </c>
      <c r="E1363">
        <v>543212</v>
      </c>
      <c r="F1363" t="s">
        <v>6981</v>
      </c>
      <c r="G1363" t="s">
        <v>27</v>
      </c>
      <c r="H1363" t="s">
        <v>28</v>
      </c>
      <c r="I1363" t="s">
        <v>29</v>
      </c>
      <c r="J1363" t="s">
        <v>29</v>
      </c>
      <c r="K1363">
        <v>4392.68</v>
      </c>
      <c r="L1363">
        <v>29</v>
      </c>
      <c r="M1363" t="s">
        <v>1191</v>
      </c>
      <c r="N1363">
        <v>55</v>
      </c>
      <c r="O1363" t="s">
        <v>1191</v>
      </c>
      <c r="P1363" t="s">
        <v>32</v>
      </c>
      <c r="Q1363" t="s">
        <v>6982</v>
      </c>
      <c r="R1363" t="s">
        <v>6982</v>
      </c>
      <c r="S1363" t="s">
        <v>34</v>
      </c>
      <c r="T1363" t="s">
        <v>34</v>
      </c>
      <c r="U1363" t="str">
        <f>VLOOKUP(F1363,[1]Sheet2!H:J,2,FALSE)</f>
        <v>Consumer Durables</v>
      </c>
      <c r="V1363" t="str">
        <f>VLOOKUP(F1363,[1]Sheet2!H:J,3,FALSE)</f>
        <v>Consumer Durables - Domestic Appliances</v>
      </c>
    </row>
    <row r="1364" spans="1:22" x14ac:dyDescent="0.3">
      <c r="A1364" t="s">
        <v>6983</v>
      </c>
      <c r="B1364" t="s">
        <v>23</v>
      </c>
      <c r="C1364" t="s">
        <v>6984</v>
      </c>
      <c r="D1364" t="s">
        <v>6985</v>
      </c>
      <c r="E1364">
        <v>77845</v>
      </c>
      <c r="F1364" t="s">
        <v>6986</v>
      </c>
      <c r="G1364" t="s">
        <v>73</v>
      </c>
      <c r="H1364" t="s">
        <v>28</v>
      </c>
      <c r="I1364" t="s">
        <v>58</v>
      </c>
      <c r="J1364" t="s">
        <v>29</v>
      </c>
      <c r="K1364">
        <v>189.42</v>
      </c>
      <c r="L1364">
        <v>17</v>
      </c>
      <c r="M1364" t="s">
        <v>1375</v>
      </c>
      <c r="N1364">
        <v>42</v>
      </c>
      <c r="O1364" t="s">
        <v>6856</v>
      </c>
      <c r="P1364" t="s">
        <v>32</v>
      </c>
      <c r="Q1364" t="s">
        <v>6987</v>
      </c>
      <c r="R1364" t="s">
        <v>73</v>
      </c>
      <c r="S1364" t="s">
        <v>73</v>
      </c>
      <c r="T1364" t="s">
        <v>34</v>
      </c>
      <c r="U1364" t="str">
        <f>VLOOKUP(F1364,[1]Sheet2!H:J,2,FALSE)</f>
        <v>Consumer Durables</v>
      </c>
      <c r="V1364" t="str">
        <f>VLOOKUP(F1364,[1]Sheet2!H:J,3,FALSE)</f>
        <v>Consumer Durables - Electronics</v>
      </c>
    </row>
    <row r="1365" spans="1:22" x14ac:dyDescent="0.3">
      <c r="A1365" t="s">
        <v>6988</v>
      </c>
      <c r="B1365" t="s">
        <v>23</v>
      </c>
      <c r="C1365" t="s">
        <v>6989</v>
      </c>
      <c r="D1365" t="s">
        <v>6990</v>
      </c>
      <c r="E1365">
        <v>500504</v>
      </c>
      <c r="F1365" t="s">
        <v>6991</v>
      </c>
      <c r="G1365" t="s">
        <v>73</v>
      </c>
      <c r="H1365" t="s">
        <v>28</v>
      </c>
      <c r="I1365" t="s">
        <v>58</v>
      </c>
      <c r="J1365" t="s">
        <v>29</v>
      </c>
      <c r="K1365">
        <v>14.45</v>
      </c>
      <c r="L1365">
        <v>17</v>
      </c>
      <c r="M1365" t="s">
        <v>1375</v>
      </c>
      <c r="N1365">
        <v>106</v>
      </c>
      <c r="O1365" t="s">
        <v>51</v>
      </c>
      <c r="P1365" t="s">
        <v>32</v>
      </c>
      <c r="Q1365" t="s">
        <v>6992</v>
      </c>
      <c r="R1365" t="s">
        <v>73</v>
      </c>
      <c r="S1365" t="s">
        <v>75</v>
      </c>
      <c r="T1365" t="s">
        <v>34</v>
      </c>
      <c r="U1365" t="str">
        <f>VLOOKUP(F1365,[1]Sheet2!H:J,2,FALSE)</f>
        <v>Consumer Durables</v>
      </c>
      <c r="V1365" t="str">
        <f>VLOOKUP(F1365,[1]Sheet2!H:J,3,FALSE)</f>
        <v>Watches &amp; Accessories</v>
      </c>
    </row>
    <row r="1366" spans="1:22" x14ac:dyDescent="0.3">
      <c r="A1366" t="s">
        <v>6993</v>
      </c>
      <c r="B1366" t="s">
        <v>23</v>
      </c>
      <c r="C1366" t="s">
        <v>6994</v>
      </c>
      <c r="D1366" t="s">
        <v>6995</v>
      </c>
      <c r="E1366">
        <v>540699</v>
      </c>
      <c r="F1366" t="s">
        <v>6996</v>
      </c>
      <c r="G1366" t="s">
        <v>39</v>
      </c>
      <c r="H1366" t="s">
        <v>152</v>
      </c>
      <c r="I1366" t="s">
        <v>29</v>
      </c>
      <c r="J1366" t="s">
        <v>29</v>
      </c>
      <c r="K1366">
        <v>110089.79</v>
      </c>
      <c r="L1366">
        <v>17</v>
      </c>
      <c r="M1366" t="s">
        <v>1375</v>
      </c>
      <c r="N1366">
        <v>42</v>
      </c>
      <c r="O1366" t="s">
        <v>6856</v>
      </c>
      <c r="P1366" t="s">
        <v>32</v>
      </c>
      <c r="Q1366" t="s">
        <v>6997</v>
      </c>
      <c r="R1366" t="s">
        <v>6997</v>
      </c>
      <c r="S1366" t="s">
        <v>34</v>
      </c>
      <c r="T1366" t="s">
        <v>34</v>
      </c>
      <c r="U1366" t="str">
        <f>VLOOKUP(F1366,[1]Sheet2!H:J,2,FALSE)</f>
        <v>Consumer Durables</v>
      </c>
      <c r="V1366" t="str">
        <f>VLOOKUP(F1366,[1]Sheet2!H:J,3,FALSE)</f>
        <v>Consumer Durables - Electronics</v>
      </c>
    </row>
    <row r="1367" spans="1:22" x14ac:dyDescent="0.3">
      <c r="A1367" t="s">
        <v>6998</v>
      </c>
      <c r="B1367" t="s">
        <v>23</v>
      </c>
      <c r="C1367" t="s">
        <v>6999</v>
      </c>
      <c r="D1367" t="s">
        <v>7000</v>
      </c>
      <c r="E1367">
        <v>540063</v>
      </c>
      <c r="F1367" t="s">
        <v>7001</v>
      </c>
      <c r="G1367" t="s">
        <v>72</v>
      </c>
      <c r="H1367" t="s">
        <v>28</v>
      </c>
      <c r="I1367" t="s">
        <v>29</v>
      </c>
      <c r="J1367" t="s">
        <v>58</v>
      </c>
      <c r="K1367">
        <v>18.190000000000001</v>
      </c>
      <c r="L1367">
        <v>34</v>
      </c>
      <c r="M1367" t="s">
        <v>2479</v>
      </c>
      <c r="N1367">
        <v>28</v>
      </c>
      <c r="O1367" t="s">
        <v>2480</v>
      </c>
      <c r="P1367" t="s">
        <v>32</v>
      </c>
      <c r="Q1367" t="s">
        <v>73</v>
      </c>
      <c r="R1367" t="s">
        <v>7002</v>
      </c>
      <c r="S1367" t="s">
        <v>34</v>
      </c>
      <c r="T1367" t="s">
        <v>75</v>
      </c>
      <c r="U1367" t="str">
        <f>VLOOKUP(F1367,[1]Sheet2!H:J,2,FALSE)</f>
        <v>Consumer Durables</v>
      </c>
      <c r="V1367" t="str">
        <f>VLOOKUP(F1367,[1]Sheet2!H:J,3,FALSE)</f>
        <v>IT - Hardware</v>
      </c>
    </row>
    <row r="1368" spans="1:22" x14ac:dyDescent="0.3">
      <c r="A1368" t="s">
        <v>7003</v>
      </c>
      <c r="B1368" t="s">
        <v>23</v>
      </c>
      <c r="C1368" t="s">
        <v>7004</v>
      </c>
      <c r="D1368" t="s">
        <v>7005</v>
      </c>
      <c r="E1368">
        <v>533581</v>
      </c>
      <c r="F1368" t="s">
        <v>7006</v>
      </c>
      <c r="G1368" t="s">
        <v>39</v>
      </c>
      <c r="H1368" t="s">
        <v>28</v>
      </c>
      <c r="I1368" t="s">
        <v>29</v>
      </c>
      <c r="J1368" t="s">
        <v>29</v>
      </c>
      <c r="K1368">
        <v>15332.98</v>
      </c>
      <c r="L1368">
        <v>17</v>
      </c>
      <c r="M1368" t="s">
        <v>1375</v>
      </c>
      <c r="N1368">
        <v>43</v>
      </c>
      <c r="O1368" t="s">
        <v>3208</v>
      </c>
      <c r="P1368" t="s">
        <v>32</v>
      </c>
      <c r="Q1368" t="s">
        <v>7007</v>
      </c>
      <c r="R1368" t="s">
        <v>7007</v>
      </c>
      <c r="S1368" t="s">
        <v>34</v>
      </c>
      <c r="T1368" t="s">
        <v>34</v>
      </c>
      <c r="U1368" t="str">
        <f>VLOOKUP(F1368,[1]Sheet2!H:J,2,FALSE)</f>
        <v>Consumer Durables</v>
      </c>
      <c r="V1368" t="str">
        <f>VLOOKUP(F1368,[1]Sheet2!H:J,3,FALSE)</f>
        <v>Consumer Durables - Domestic Appliances</v>
      </c>
    </row>
    <row r="1369" spans="1:22" x14ac:dyDescent="0.3">
      <c r="A1369" t="s">
        <v>7008</v>
      </c>
      <c r="B1369" t="s">
        <v>23</v>
      </c>
      <c r="C1369" t="s">
        <v>7009</v>
      </c>
      <c r="D1369" t="s">
        <v>7010</v>
      </c>
      <c r="E1369">
        <v>539876</v>
      </c>
      <c r="F1369" t="s">
        <v>7011</v>
      </c>
      <c r="G1369" t="s">
        <v>39</v>
      </c>
      <c r="H1369" t="s">
        <v>28</v>
      </c>
      <c r="I1369" t="s">
        <v>29</v>
      </c>
      <c r="J1369" t="s">
        <v>29</v>
      </c>
      <c r="K1369">
        <v>19271.95</v>
      </c>
      <c r="L1369">
        <v>17</v>
      </c>
      <c r="M1369" t="s">
        <v>1375</v>
      </c>
      <c r="N1369">
        <v>39</v>
      </c>
      <c r="O1369" t="s">
        <v>1159</v>
      </c>
      <c r="P1369" t="s">
        <v>32</v>
      </c>
      <c r="Q1369" t="s">
        <v>7012</v>
      </c>
      <c r="R1369" t="s">
        <v>7012</v>
      </c>
      <c r="S1369" t="s">
        <v>34</v>
      </c>
      <c r="T1369" t="s">
        <v>34</v>
      </c>
      <c r="U1369" t="str">
        <f>VLOOKUP(F1369,[1]Sheet2!H:J,2,FALSE)</f>
        <v>Consumer Durables</v>
      </c>
      <c r="V1369" t="str">
        <f>VLOOKUP(F1369,[1]Sheet2!H:J,3,FALSE)</f>
        <v>Consumer Durables - Domestic Appliances</v>
      </c>
    </row>
    <row r="1370" spans="1:22" x14ac:dyDescent="0.3">
      <c r="A1370" t="s">
        <v>7013</v>
      </c>
      <c r="B1370" t="s">
        <v>23</v>
      </c>
      <c r="C1370" t="s">
        <v>7014</v>
      </c>
      <c r="D1370" t="s">
        <v>7015</v>
      </c>
      <c r="E1370">
        <v>541083</v>
      </c>
      <c r="F1370" t="s">
        <v>7016</v>
      </c>
      <c r="G1370" t="s">
        <v>677</v>
      </c>
      <c r="H1370" t="s">
        <v>28</v>
      </c>
      <c r="I1370" t="s">
        <v>29</v>
      </c>
      <c r="J1370" t="s">
        <v>58</v>
      </c>
      <c r="K1370">
        <v>212.15</v>
      </c>
      <c r="L1370">
        <v>17</v>
      </c>
      <c r="M1370" t="s">
        <v>1375</v>
      </c>
      <c r="N1370">
        <v>36</v>
      </c>
      <c r="O1370" t="s">
        <v>4377</v>
      </c>
      <c r="P1370" t="s">
        <v>32</v>
      </c>
      <c r="Q1370" t="s">
        <v>73</v>
      </c>
      <c r="R1370" t="s">
        <v>7017</v>
      </c>
      <c r="S1370" t="s">
        <v>34</v>
      </c>
      <c r="T1370" t="s">
        <v>75</v>
      </c>
      <c r="U1370" t="str">
        <f>VLOOKUP(F1370,[1]Sheet2!H:J,2,FALSE)</f>
        <v>Consumer Durables</v>
      </c>
      <c r="V1370" t="str">
        <f>VLOOKUP(F1370,[1]Sheet2!H:J,3,FALSE)</f>
        <v>Consumer Durables - Domestic Appliances</v>
      </c>
    </row>
    <row r="1371" spans="1:22" x14ac:dyDescent="0.3">
      <c r="A1371" t="s">
        <v>7018</v>
      </c>
      <c r="B1371" t="s">
        <v>23</v>
      </c>
      <c r="C1371" t="s">
        <v>7019</v>
      </c>
      <c r="D1371" t="s">
        <v>7020</v>
      </c>
      <c r="E1371">
        <v>538424</v>
      </c>
      <c r="F1371" t="s">
        <v>7021</v>
      </c>
      <c r="G1371" t="s">
        <v>73</v>
      </c>
      <c r="H1371" t="s">
        <v>28</v>
      </c>
      <c r="I1371" t="s">
        <v>58</v>
      </c>
      <c r="J1371" t="s">
        <v>29</v>
      </c>
      <c r="K1371">
        <v>586.1</v>
      </c>
      <c r="L1371">
        <v>33</v>
      </c>
      <c r="M1371" t="s">
        <v>2588</v>
      </c>
      <c r="N1371">
        <v>26</v>
      </c>
      <c r="O1371" t="s">
        <v>2589</v>
      </c>
      <c r="P1371" t="s">
        <v>32</v>
      </c>
      <c r="Q1371" t="s">
        <v>7022</v>
      </c>
      <c r="R1371" t="s">
        <v>73</v>
      </c>
      <c r="S1371" t="s">
        <v>73</v>
      </c>
      <c r="T1371" t="s">
        <v>34</v>
      </c>
      <c r="U1371" t="str">
        <f>VLOOKUP(F1371,[1]Sheet2!H:J,2,FALSE)</f>
        <v>Consumer Durables</v>
      </c>
      <c r="V1371" t="str">
        <f>VLOOKUP(F1371,[1]Sheet2!H:J,3,FALSE)</f>
        <v>IT - Hardware</v>
      </c>
    </row>
    <row r="1372" spans="1:22" x14ac:dyDescent="0.3">
      <c r="A1372" t="s">
        <v>7023</v>
      </c>
      <c r="B1372" t="s">
        <v>23</v>
      </c>
      <c r="C1372" t="s">
        <v>7024</v>
      </c>
      <c r="D1372" t="s">
        <v>7025</v>
      </c>
      <c r="E1372">
        <v>535081</v>
      </c>
      <c r="F1372" t="s">
        <v>7026</v>
      </c>
      <c r="G1372" t="s">
        <v>73</v>
      </c>
      <c r="H1372" t="s">
        <v>28</v>
      </c>
      <c r="I1372" t="s">
        <v>58</v>
      </c>
      <c r="J1372" t="s">
        <v>29</v>
      </c>
      <c r="K1372">
        <v>40.01</v>
      </c>
      <c r="L1372">
        <v>76</v>
      </c>
      <c r="M1372" t="s">
        <v>3424</v>
      </c>
      <c r="N1372">
        <v>43</v>
      </c>
      <c r="O1372" t="s">
        <v>3208</v>
      </c>
      <c r="P1372" t="s">
        <v>32</v>
      </c>
      <c r="Q1372" t="s">
        <v>7027</v>
      </c>
      <c r="R1372" t="s">
        <v>73</v>
      </c>
      <c r="S1372" t="s">
        <v>75</v>
      </c>
      <c r="T1372" t="s">
        <v>34</v>
      </c>
      <c r="U1372" t="str">
        <f>VLOOKUP(F1372,[1]Sheet2!H:J,2,FALSE)</f>
        <v>Consumer Durables</v>
      </c>
      <c r="V1372" t="str">
        <f>VLOOKUP(F1372,[1]Sheet2!H:J,3,FALSE)</f>
        <v>Consumer Durables - Electronics</v>
      </c>
    </row>
    <row r="1373" spans="1:22" x14ac:dyDescent="0.3">
      <c r="A1373" t="s">
        <v>7028</v>
      </c>
      <c r="B1373" t="s">
        <v>23</v>
      </c>
      <c r="C1373" t="s">
        <v>7029</v>
      </c>
      <c r="D1373" t="s">
        <v>7030</v>
      </c>
      <c r="E1373">
        <v>543449</v>
      </c>
      <c r="F1373" t="s">
        <v>7031</v>
      </c>
      <c r="G1373" t="s">
        <v>27</v>
      </c>
      <c r="H1373" t="s">
        <v>28</v>
      </c>
      <c r="I1373" t="s">
        <v>29</v>
      </c>
      <c r="J1373" t="s">
        <v>29</v>
      </c>
      <c r="K1373">
        <v>2008.11</v>
      </c>
      <c r="L1373">
        <v>17</v>
      </c>
      <c r="M1373" t="s">
        <v>1375</v>
      </c>
      <c r="N1373">
        <v>39</v>
      </c>
      <c r="O1373" t="s">
        <v>1159</v>
      </c>
      <c r="P1373" t="s">
        <v>32</v>
      </c>
      <c r="Q1373" t="s">
        <v>7032</v>
      </c>
      <c r="R1373" t="s">
        <v>7032</v>
      </c>
      <c r="S1373" t="s">
        <v>34</v>
      </c>
      <c r="T1373" t="s">
        <v>34</v>
      </c>
      <c r="U1373" t="str">
        <f>VLOOKUP(F1373,[1]Sheet2!H:J,2,FALSE)</f>
        <v>Consumer Durables</v>
      </c>
      <c r="V1373" t="str">
        <f>VLOOKUP(F1373,[1]Sheet2!H:J,3,FALSE)</f>
        <v>Consumer Durables - Electronics</v>
      </c>
    </row>
    <row r="1374" spans="1:22" x14ac:dyDescent="0.3">
      <c r="A1374" t="s">
        <v>7033</v>
      </c>
      <c r="B1374" t="s">
        <v>23</v>
      </c>
      <c r="C1374" t="s">
        <v>7034</v>
      </c>
      <c r="D1374" t="s">
        <v>7035</v>
      </c>
      <c r="E1374">
        <v>543636</v>
      </c>
      <c r="F1374" t="s">
        <v>7036</v>
      </c>
      <c r="G1374" t="s">
        <v>27</v>
      </c>
      <c r="H1374" t="s">
        <v>28</v>
      </c>
      <c r="I1374" t="s">
        <v>29</v>
      </c>
      <c r="J1374" t="s">
        <v>29</v>
      </c>
      <c r="K1374">
        <v>444.96</v>
      </c>
      <c r="L1374">
        <v>64</v>
      </c>
      <c r="M1374" t="s">
        <v>190</v>
      </c>
      <c r="N1374">
        <v>101</v>
      </c>
      <c r="O1374" t="s">
        <v>190</v>
      </c>
      <c r="P1374" t="s">
        <v>32</v>
      </c>
      <c r="Q1374" t="s">
        <v>7037</v>
      </c>
      <c r="R1374" t="s">
        <v>7037</v>
      </c>
      <c r="S1374" t="s">
        <v>34</v>
      </c>
      <c r="T1374" t="s">
        <v>34</v>
      </c>
      <c r="U1374" t="str">
        <f>VLOOKUP(F1374,[1]Sheet2!H:J,2,FALSE)</f>
        <v>Consumer Durables</v>
      </c>
      <c r="V1374" t="str">
        <f>VLOOKUP(F1374,[1]Sheet2!H:J,3,FALSE)</f>
        <v>IT - Hardware</v>
      </c>
    </row>
    <row r="1375" spans="1:22" x14ac:dyDescent="0.3">
      <c r="A1375" t="s">
        <v>7038</v>
      </c>
      <c r="B1375" t="s">
        <v>23</v>
      </c>
      <c r="C1375" t="s">
        <v>7039</v>
      </c>
      <c r="D1375" t="s">
        <v>7040</v>
      </c>
      <c r="E1375">
        <v>543945</v>
      </c>
      <c r="F1375" t="s">
        <v>7041</v>
      </c>
      <c r="G1375" t="s">
        <v>39</v>
      </c>
      <c r="H1375" t="s">
        <v>28</v>
      </c>
      <c r="I1375" t="s">
        <v>29</v>
      </c>
      <c r="J1375" t="s">
        <v>29</v>
      </c>
      <c r="K1375">
        <v>20460.830000000002</v>
      </c>
      <c r="L1375">
        <v>33</v>
      </c>
      <c r="M1375" t="s">
        <v>2588</v>
      </c>
      <c r="N1375">
        <v>26</v>
      </c>
      <c r="O1375" t="s">
        <v>2589</v>
      </c>
      <c r="P1375" t="s">
        <v>32</v>
      </c>
      <c r="Q1375" t="s">
        <v>7042</v>
      </c>
      <c r="R1375" t="s">
        <v>7042</v>
      </c>
      <c r="S1375" t="s">
        <v>34</v>
      </c>
      <c r="T1375" t="s">
        <v>34</v>
      </c>
      <c r="U1375" t="str">
        <f>VLOOKUP(F1375,[1]Sheet2!H:J,2,FALSE)</f>
        <v>Consumer Durables</v>
      </c>
      <c r="V1375" t="str">
        <f>VLOOKUP(F1375,[1]Sheet2!H:J,3,FALSE)</f>
        <v>IT - Hardware</v>
      </c>
    </row>
    <row r="1376" spans="1:22" x14ac:dyDescent="0.3">
      <c r="A1376" t="s">
        <v>7043</v>
      </c>
      <c r="B1376" t="s">
        <v>23</v>
      </c>
      <c r="C1376" t="s">
        <v>7044</v>
      </c>
      <c r="D1376" t="s">
        <v>7045</v>
      </c>
      <c r="E1376">
        <v>543921</v>
      </c>
      <c r="F1376" t="s">
        <v>7046</v>
      </c>
      <c r="G1376" t="s">
        <v>677</v>
      </c>
      <c r="H1376" t="s">
        <v>28</v>
      </c>
      <c r="I1376" t="s">
        <v>29</v>
      </c>
      <c r="J1376" t="s">
        <v>58</v>
      </c>
      <c r="K1376">
        <v>73.62</v>
      </c>
      <c r="L1376">
        <v>17</v>
      </c>
      <c r="M1376" t="s">
        <v>1375</v>
      </c>
      <c r="N1376">
        <v>43</v>
      </c>
      <c r="O1376" t="s">
        <v>3208</v>
      </c>
      <c r="P1376" t="s">
        <v>32</v>
      </c>
      <c r="Q1376" t="s">
        <v>73</v>
      </c>
      <c r="R1376" t="s">
        <v>7047</v>
      </c>
      <c r="S1376" t="s">
        <v>34</v>
      </c>
      <c r="T1376" t="s">
        <v>75</v>
      </c>
      <c r="U1376" t="str">
        <f>VLOOKUP(F1376,[1]Sheet2!H:J,2,FALSE)</f>
        <v>Consumer Durables</v>
      </c>
      <c r="V1376" t="str">
        <f>VLOOKUP(F1376,[1]Sheet2!H:J,3,FALSE)</f>
        <v>Consumer Durables - Domestic Appliances</v>
      </c>
    </row>
    <row r="1377" spans="1:22" x14ac:dyDescent="0.3">
      <c r="A1377" t="s">
        <v>7048</v>
      </c>
      <c r="B1377" t="s">
        <v>23</v>
      </c>
      <c r="C1377" t="s">
        <v>7049</v>
      </c>
      <c r="D1377" t="s">
        <v>7050</v>
      </c>
      <c r="E1377">
        <v>78848</v>
      </c>
      <c r="F1377" t="s">
        <v>7051</v>
      </c>
      <c r="G1377" t="s">
        <v>73</v>
      </c>
      <c r="H1377" t="s">
        <v>28</v>
      </c>
      <c r="I1377" t="s">
        <v>58</v>
      </c>
      <c r="J1377" t="s">
        <v>29</v>
      </c>
      <c r="K1377">
        <v>153.47999999999999</v>
      </c>
      <c r="L1377">
        <v>17</v>
      </c>
      <c r="M1377" t="s">
        <v>1375</v>
      </c>
      <c r="N1377">
        <v>36</v>
      </c>
      <c r="O1377" t="s">
        <v>4377</v>
      </c>
      <c r="P1377" t="s">
        <v>32</v>
      </c>
      <c r="Q1377" t="s">
        <v>7052</v>
      </c>
      <c r="R1377" t="s">
        <v>73</v>
      </c>
      <c r="S1377" t="s">
        <v>73</v>
      </c>
      <c r="T1377" t="s">
        <v>34</v>
      </c>
      <c r="U1377" t="str">
        <f>VLOOKUP(F1377,[1]Sheet2!H:J,2,FALSE)</f>
        <v>Consumer Durables</v>
      </c>
      <c r="V1377" t="str">
        <f>VLOOKUP(F1377,[1]Sheet2!H:J,3,FALSE)</f>
        <v>Consumer Durables - Domestic Appliances</v>
      </c>
    </row>
    <row r="1378" spans="1:22" x14ac:dyDescent="0.3">
      <c r="A1378" t="s">
        <v>7053</v>
      </c>
      <c r="B1378" t="s">
        <v>23</v>
      </c>
      <c r="C1378" t="s">
        <v>7054</v>
      </c>
      <c r="D1378" t="s">
        <v>7055</v>
      </c>
      <c r="E1378">
        <v>544095</v>
      </c>
      <c r="F1378" t="s">
        <v>7056</v>
      </c>
      <c r="G1378" t="s">
        <v>27</v>
      </c>
      <c r="H1378" t="s">
        <v>28</v>
      </c>
      <c r="I1378" t="s">
        <v>29</v>
      </c>
      <c r="J1378" t="s">
        <v>29</v>
      </c>
      <c r="K1378">
        <v>3478.35</v>
      </c>
      <c r="L1378">
        <v>17</v>
      </c>
      <c r="M1378" t="s">
        <v>1375</v>
      </c>
      <c r="N1378">
        <v>2</v>
      </c>
      <c r="O1378" t="s">
        <v>6804</v>
      </c>
      <c r="P1378" t="s">
        <v>32</v>
      </c>
      <c r="Q1378" t="s">
        <v>7057</v>
      </c>
      <c r="R1378" t="s">
        <v>7057</v>
      </c>
      <c r="S1378" t="s">
        <v>34</v>
      </c>
      <c r="T1378" t="s">
        <v>34</v>
      </c>
      <c r="U1378" t="str">
        <f>VLOOKUP(F1378,[1]Sheet2!H:J,2,FALSE)</f>
        <v>Consumer Durables</v>
      </c>
      <c r="V1378" t="str">
        <f>VLOOKUP(F1378,[1]Sheet2!H:J,3,FALSE)</f>
        <v>Air Conditioners</v>
      </c>
    </row>
    <row r="1379" spans="1:22" x14ac:dyDescent="0.3">
      <c r="A1379" t="s">
        <v>7058</v>
      </c>
      <c r="B1379" t="s">
        <v>23</v>
      </c>
      <c r="C1379" t="s">
        <v>7059</v>
      </c>
      <c r="D1379" t="s">
        <v>7060</v>
      </c>
      <c r="E1379">
        <v>544287</v>
      </c>
      <c r="F1379" t="s">
        <v>7061</v>
      </c>
      <c r="G1379" t="s">
        <v>783</v>
      </c>
      <c r="H1379" t="s">
        <v>28</v>
      </c>
      <c r="I1379" t="s">
        <v>29</v>
      </c>
      <c r="J1379" t="s">
        <v>58</v>
      </c>
      <c r="K1379">
        <v>77.89</v>
      </c>
      <c r="L1379">
        <v>39</v>
      </c>
      <c r="M1379" t="s">
        <v>51</v>
      </c>
      <c r="N1379">
        <v>106</v>
      </c>
      <c r="O1379" t="s">
        <v>51</v>
      </c>
      <c r="P1379" t="s">
        <v>32</v>
      </c>
      <c r="Q1379" t="s">
        <v>73</v>
      </c>
      <c r="R1379" t="s">
        <v>7062</v>
      </c>
      <c r="S1379" t="s">
        <v>34</v>
      </c>
      <c r="T1379" t="s">
        <v>73</v>
      </c>
      <c r="U1379" t="str">
        <f>VLOOKUP(F1379,[1]Sheet2!H:J,2,FALSE)</f>
        <v>Consumer Durables</v>
      </c>
      <c r="V1379" t="str">
        <f>VLOOKUP(F1379,[1]Sheet2!H:J,3,FALSE)</f>
        <v>IT - Hardware</v>
      </c>
    </row>
    <row r="1380" spans="1:22" x14ac:dyDescent="0.3">
      <c r="A1380" t="s">
        <v>7063</v>
      </c>
      <c r="B1380" t="s">
        <v>23</v>
      </c>
      <c r="C1380" t="s">
        <v>7064</v>
      </c>
      <c r="D1380" t="s">
        <v>7065</v>
      </c>
      <c r="E1380">
        <v>544406</v>
      </c>
      <c r="F1380" t="s">
        <v>7066</v>
      </c>
      <c r="G1380" t="s">
        <v>677</v>
      </c>
      <c r="H1380" t="s">
        <v>28</v>
      </c>
      <c r="I1380" t="s">
        <v>29</v>
      </c>
      <c r="J1380" t="s">
        <v>58</v>
      </c>
      <c r="K1380">
        <v>806.52</v>
      </c>
      <c r="L1380">
        <v>34</v>
      </c>
      <c r="M1380" t="s">
        <v>2479</v>
      </c>
      <c r="N1380">
        <v>28</v>
      </c>
      <c r="O1380" t="s">
        <v>2480</v>
      </c>
      <c r="P1380" t="s">
        <v>32</v>
      </c>
      <c r="Q1380" t="s">
        <v>73</v>
      </c>
      <c r="R1380" t="s">
        <v>7067</v>
      </c>
      <c r="S1380" t="s">
        <v>34</v>
      </c>
      <c r="T1380" t="s">
        <v>73</v>
      </c>
      <c r="U1380" t="str">
        <f>VLOOKUP(F1380,[1]Sheet2!H:J,2,FALSE)</f>
        <v>Consumer Durables</v>
      </c>
      <c r="V1380" t="str">
        <f>VLOOKUP(F1380,[1]Sheet2!H:J,3,FALSE)</f>
        <v>IT - Hardware</v>
      </c>
    </row>
    <row r="1381" spans="1:22" x14ac:dyDescent="0.3">
      <c r="A1381" t="s">
        <v>7068</v>
      </c>
      <c r="B1381" t="s">
        <v>23</v>
      </c>
      <c r="C1381" t="s">
        <v>7069</v>
      </c>
      <c r="D1381" t="s">
        <v>7070</v>
      </c>
      <c r="E1381">
        <v>94293</v>
      </c>
      <c r="F1381" t="s">
        <v>7071</v>
      </c>
      <c r="G1381" t="s">
        <v>73</v>
      </c>
      <c r="H1381" t="s">
        <v>28</v>
      </c>
      <c r="I1381" t="s">
        <v>58</v>
      </c>
      <c r="J1381" t="s">
        <v>29</v>
      </c>
      <c r="K1381">
        <v>923.7</v>
      </c>
      <c r="L1381">
        <v>57</v>
      </c>
      <c r="M1381" t="s">
        <v>1643</v>
      </c>
      <c r="N1381">
        <v>85</v>
      </c>
      <c r="O1381" t="s">
        <v>1644</v>
      </c>
      <c r="P1381" t="s">
        <v>32</v>
      </c>
      <c r="Q1381" t="s">
        <v>7072</v>
      </c>
      <c r="R1381" t="s">
        <v>73</v>
      </c>
      <c r="S1381" t="s">
        <v>73</v>
      </c>
      <c r="T1381" t="s">
        <v>34</v>
      </c>
      <c r="U1381" t="str">
        <f>VLOOKUP(F1381,[1]Sheet2!H:J,2,FALSE)</f>
        <v>Consumer Durables</v>
      </c>
      <c r="V1381" t="str">
        <f>VLOOKUP(F1381,[1]Sheet2!H:J,3,FALSE)</f>
        <v>Consumer Durables - Domestic Appliances</v>
      </c>
    </row>
    <row r="1382" spans="1:22" x14ac:dyDescent="0.3">
      <c r="A1382" t="s">
        <v>7073</v>
      </c>
      <c r="B1382" t="s">
        <v>23</v>
      </c>
      <c r="C1382" t="s">
        <v>7074</v>
      </c>
      <c r="D1382" t="s">
        <v>7075</v>
      </c>
      <c r="E1382">
        <v>544523</v>
      </c>
      <c r="F1382" t="s">
        <v>7076</v>
      </c>
      <c r="G1382" t="s">
        <v>27</v>
      </c>
      <c r="H1382" t="s">
        <v>28</v>
      </c>
      <c r="I1382" t="s">
        <v>29</v>
      </c>
      <c r="J1382" t="s">
        <v>29</v>
      </c>
      <c r="K1382">
        <v>1508.49</v>
      </c>
      <c r="L1382">
        <v>34</v>
      </c>
      <c r="M1382" t="s">
        <v>2479</v>
      </c>
      <c r="N1382">
        <v>28</v>
      </c>
      <c r="O1382" t="s">
        <v>2480</v>
      </c>
      <c r="P1382" t="s">
        <v>32</v>
      </c>
      <c r="Q1382" t="s">
        <v>7077</v>
      </c>
      <c r="R1382" t="s">
        <v>7077</v>
      </c>
      <c r="S1382" t="s">
        <v>34</v>
      </c>
      <c r="T1382" t="s">
        <v>34</v>
      </c>
      <c r="U1382" t="str">
        <f>VLOOKUP(F1382,[1]Sheet2!H:J,2,FALSE)</f>
        <v>Consumer Durables</v>
      </c>
      <c r="V1382" t="str">
        <f>VLOOKUP(F1382,[1]Sheet2!H:J,3,FALSE)</f>
        <v>IT - Hardware</v>
      </c>
    </row>
    <row r="1383" spans="1:22" x14ac:dyDescent="0.3">
      <c r="A1383" t="s">
        <v>7078</v>
      </c>
      <c r="B1383" t="s">
        <v>23</v>
      </c>
      <c r="C1383" t="s">
        <v>7079</v>
      </c>
      <c r="D1383" t="s">
        <v>7080</v>
      </c>
      <c r="E1383">
        <v>500547</v>
      </c>
      <c r="F1383" t="s">
        <v>7081</v>
      </c>
      <c r="G1383" t="s">
        <v>39</v>
      </c>
      <c r="H1383" t="s">
        <v>152</v>
      </c>
      <c r="I1383" t="s">
        <v>29</v>
      </c>
      <c r="J1383" t="s">
        <v>29</v>
      </c>
      <c r="K1383">
        <v>143105.60000000001</v>
      </c>
      <c r="L1383">
        <v>52</v>
      </c>
      <c r="M1383" t="s">
        <v>1726</v>
      </c>
      <c r="N1383">
        <v>80</v>
      </c>
      <c r="O1383" t="s">
        <v>1726</v>
      </c>
      <c r="P1383" t="s">
        <v>32</v>
      </c>
      <c r="Q1383" t="s">
        <v>7082</v>
      </c>
      <c r="R1383" t="s">
        <v>7082</v>
      </c>
      <c r="S1383" t="s">
        <v>34</v>
      </c>
      <c r="T1383" t="s">
        <v>34</v>
      </c>
      <c r="U1383" t="str">
        <f>VLOOKUP(F1383,[1]Sheet2!H:J,2,FALSE)</f>
        <v>Crude Oil</v>
      </c>
      <c r="V1383" t="str">
        <f>VLOOKUP(F1383,[1]Sheet2!H:J,3,FALSE)</f>
        <v>Refineries</v>
      </c>
    </row>
    <row r="1384" spans="1:22" x14ac:dyDescent="0.3">
      <c r="A1384" t="s">
        <v>7083</v>
      </c>
      <c r="B1384" t="s">
        <v>23</v>
      </c>
      <c r="C1384" t="s">
        <v>7084</v>
      </c>
      <c r="D1384" t="s">
        <v>7085</v>
      </c>
      <c r="E1384">
        <v>500186</v>
      </c>
      <c r="F1384" t="s">
        <v>7086</v>
      </c>
      <c r="G1384" t="s">
        <v>27</v>
      </c>
      <c r="H1384" t="s">
        <v>28</v>
      </c>
      <c r="I1384" t="s">
        <v>29</v>
      </c>
      <c r="J1384" t="s">
        <v>29</v>
      </c>
      <c r="K1384">
        <v>2331.4499999999998</v>
      </c>
      <c r="L1384">
        <v>19</v>
      </c>
      <c r="M1384" t="s">
        <v>7087</v>
      </c>
      <c r="N1384">
        <v>61</v>
      </c>
      <c r="O1384" t="s">
        <v>7088</v>
      </c>
      <c r="P1384" t="s">
        <v>32</v>
      </c>
      <c r="Q1384" t="s">
        <v>7089</v>
      </c>
      <c r="R1384" t="s">
        <v>7089</v>
      </c>
      <c r="S1384" t="s">
        <v>34</v>
      </c>
      <c r="T1384" t="s">
        <v>34</v>
      </c>
      <c r="U1384" t="str">
        <f>VLOOKUP(F1384,[1]Sheet2!H:J,2,FALSE)</f>
        <v>Crude Oil</v>
      </c>
      <c r="V1384" t="str">
        <f>VLOOKUP(F1384,[1]Sheet2!H:J,3,FALSE)</f>
        <v>Oil Exploration</v>
      </c>
    </row>
    <row r="1385" spans="1:22" x14ac:dyDescent="0.3">
      <c r="A1385" t="s">
        <v>7090</v>
      </c>
      <c r="B1385" t="s">
        <v>23</v>
      </c>
      <c r="C1385" t="s">
        <v>7091</v>
      </c>
      <c r="D1385" t="s">
        <v>7092</v>
      </c>
      <c r="E1385">
        <v>530355</v>
      </c>
      <c r="F1385" t="s">
        <v>7093</v>
      </c>
      <c r="G1385" t="s">
        <v>27</v>
      </c>
      <c r="H1385" t="s">
        <v>28</v>
      </c>
      <c r="I1385" t="s">
        <v>29</v>
      </c>
      <c r="J1385" t="s">
        <v>29</v>
      </c>
      <c r="K1385">
        <v>1556.36</v>
      </c>
      <c r="L1385">
        <v>19</v>
      </c>
      <c r="M1385" t="s">
        <v>7087</v>
      </c>
      <c r="N1385">
        <v>61</v>
      </c>
      <c r="O1385" t="s">
        <v>7088</v>
      </c>
      <c r="P1385" t="s">
        <v>32</v>
      </c>
      <c r="Q1385" t="s">
        <v>7094</v>
      </c>
      <c r="R1385" t="s">
        <v>7094</v>
      </c>
      <c r="S1385" t="s">
        <v>34</v>
      </c>
      <c r="T1385" t="s">
        <v>34</v>
      </c>
      <c r="U1385" t="str">
        <f>VLOOKUP(F1385,[1]Sheet2!H:J,2,FALSE)</f>
        <v>Crude Oil</v>
      </c>
      <c r="V1385" t="str">
        <f>VLOOKUP(F1385,[1]Sheet2!H:J,3,FALSE)</f>
        <v>Oil Exploration</v>
      </c>
    </row>
    <row r="1386" spans="1:22" x14ac:dyDescent="0.3">
      <c r="A1386" t="s">
        <v>7095</v>
      </c>
      <c r="B1386" t="s">
        <v>23</v>
      </c>
      <c r="C1386" t="s">
        <v>7096</v>
      </c>
      <c r="D1386" t="s">
        <v>7097</v>
      </c>
      <c r="E1386">
        <v>500339</v>
      </c>
      <c r="F1386" t="s">
        <v>7098</v>
      </c>
      <c r="G1386" t="s">
        <v>39</v>
      </c>
      <c r="H1386" t="s">
        <v>28</v>
      </c>
      <c r="I1386" t="s">
        <v>29</v>
      </c>
      <c r="J1386" t="s">
        <v>29</v>
      </c>
      <c r="K1386">
        <v>4574.3599999999997</v>
      </c>
      <c r="L1386">
        <v>39</v>
      </c>
      <c r="M1386" t="s">
        <v>51</v>
      </c>
      <c r="N1386">
        <v>106</v>
      </c>
      <c r="O1386" t="s">
        <v>51</v>
      </c>
      <c r="P1386" t="s">
        <v>32</v>
      </c>
      <c r="Q1386" t="s">
        <v>7099</v>
      </c>
      <c r="R1386" t="s">
        <v>7099</v>
      </c>
      <c r="S1386" t="s">
        <v>34</v>
      </c>
      <c r="T1386" t="s">
        <v>34</v>
      </c>
      <c r="U1386" t="str">
        <f>VLOOKUP(F1386,[1]Sheet2!H:J,2,FALSE)</f>
        <v>Crude Oil</v>
      </c>
      <c r="V1386" t="str">
        <f>VLOOKUP(F1386,[1]Sheet2!H:J,3,FALSE)</f>
        <v>Petrochemicals</v>
      </c>
    </row>
    <row r="1387" spans="1:22" x14ac:dyDescent="0.3">
      <c r="A1387" t="s">
        <v>7100</v>
      </c>
      <c r="B1387" t="s">
        <v>23</v>
      </c>
      <c r="C1387" t="s">
        <v>7101</v>
      </c>
      <c r="D1387" t="s">
        <v>7102</v>
      </c>
      <c r="E1387">
        <v>500325</v>
      </c>
      <c r="F1387" t="s">
        <v>7103</v>
      </c>
      <c r="G1387" t="s">
        <v>39</v>
      </c>
      <c r="H1387" t="s">
        <v>152</v>
      </c>
      <c r="I1387" t="s">
        <v>29</v>
      </c>
      <c r="J1387" t="s">
        <v>29</v>
      </c>
      <c r="K1387">
        <v>1857263.7</v>
      </c>
      <c r="L1387">
        <v>52</v>
      </c>
      <c r="M1387" t="s">
        <v>1726</v>
      </c>
      <c r="N1387">
        <v>80</v>
      </c>
      <c r="O1387" t="s">
        <v>1726</v>
      </c>
      <c r="P1387" t="s">
        <v>32</v>
      </c>
      <c r="Q1387" t="s">
        <v>7104</v>
      </c>
      <c r="R1387" t="s">
        <v>7104</v>
      </c>
      <c r="S1387" t="s">
        <v>34</v>
      </c>
      <c r="T1387" t="s">
        <v>34</v>
      </c>
      <c r="U1387" t="str">
        <f>VLOOKUP(F1387,[1]Sheet2!H:J,2,FALSE)</f>
        <v>Crude Oil</v>
      </c>
      <c r="V1387" t="str">
        <f>VLOOKUP(F1387,[1]Sheet2!H:J,3,FALSE)</f>
        <v>Refineries</v>
      </c>
    </row>
    <row r="1388" spans="1:22" x14ac:dyDescent="0.3">
      <c r="A1388" t="s">
        <v>7105</v>
      </c>
      <c r="B1388" t="s">
        <v>23</v>
      </c>
      <c r="C1388" t="s">
        <v>7106</v>
      </c>
      <c r="D1388" t="s">
        <v>7107</v>
      </c>
      <c r="E1388">
        <v>531471</v>
      </c>
      <c r="F1388" t="s">
        <v>7108</v>
      </c>
      <c r="G1388" t="s">
        <v>72</v>
      </c>
      <c r="H1388" t="s">
        <v>28</v>
      </c>
      <c r="I1388" t="s">
        <v>29</v>
      </c>
      <c r="J1388" t="s">
        <v>58</v>
      </c>
      <c r="K1388">
        <v>14.76</v>
      </c>
      <c r="L1388">
        <v>41</v>
      </c>
      <c r="M1388" t="s">
        <v>7109</v>
      </c>
      <c r="N1388">
        <v>61</v>
      </c>
      <c r="O1388" t="s">
        <v>7088</v>
      </c>
      <c r="P1388" t="s">
        <v>32</v>
      </c>
      <c r="Q1388" t="s">
        <v>73</v>
      </c>
      <c r="R1388" t="s">
        <v>7110</v>
      </c>
      <c r="S1388" t="s">
        <v>34</v>
      </c>
      <c r="T1388" t="s">
        <v>75</v>
      </c>
      <c r="U1388" t="str">
        <f>VLOOKUP(F1388,[1]Sheet2!H:J,2,FALSE)</f>
        <v>Crude Oil</v>
      </c>
      <c r="V1388" t="str">
        <f>VLOOKUP(F1388,[1]Sheet2!H:J,3,FALSE)</f>
        <v>Oil Exploration</v>
      </c>
    </row>
    <row r="1389" spans="1:22" x14ac:dyDescent="0.3">
      <c r="A1389" t="s">
        <v>7111</v>
      </c>
      <c r="B1389" t="s">
        <v>23</v>
      </c>
      <c r="C1389" t="s">
        <v>7112</v>
      </c>
      <c r="D1389" t="s">
        <v>7113</v>
      </c>
      <c r="E1389">
        <v>500110</v>
      </c>
      <c r="F1389" t="s">
        <v>7114</v>
      </c>
      <c r="G1389" t="s">
        <v>39</v>
      </c>
      <c r="H1389" t="s">
        <v>28</v>
      </c>
      <c r="I1389" t="s">
        <v>29</v>
      </c>
      <c r="J1389" t="s">
        <v>29</v>
      </c>
      <c r="K1389">
        <v>11229.41</v>
      </c>
      <c r="L1389">
        <v>52</v>
      </c>
      <c r="M1389" t="s">
        <v>1726</v>
      </c>
      <c r="N1389">
        <v>80</v>
      </c>
      <c r="O1389" t="s">
        <v>1726</v>
      </c>
      <c r="P1389" t="s">
        <v>32</v>
      </c>
      <c r="Q1389" t="s">
        <v>7115</v>
      </c>
      <c r="R1389" t="s">
        <v>7115</v>
      </c>
      <c r="S1389" t="s">
        <v>34</v>
      </c>
      <c r="T1389" t="s">
        <v>34</v>
      </c>
      <c r="U1389" t="str">
        <f>VLOOKUP(F1389,[1]Sheet2!H:J,2,FALSE)</f>
        <v>Crude Oil</v>
      </c>
      <c r="V1389" t="str">
        <f>VLOOKUP(F1389,[1]Sheet2!H:J,3,FALSE)</f>
        <v>Refineries</v>
      </c>
    </row>
    <row r="1390" spans="1:22" x14ac:dyDescent="0.3">
      <c r="A1390" t="s">
        <v>7116</v>
      </c>
      <c r="B1390" t="s">
        <v>23</v>
      </c>
      <c r="C1390" t="s">
        <v>7117</v>
      </c>
      <c r="D1390" t="s">
        <v>7118</v>
      </c>
      <c r="E1390">
        <v>523204</v>
      </c>
      <c r="F1390" t="s">
        <v>7119</v>
      </c>
      <c r="G1390" t="s">
        <v>257</v>
      </c>
      <c r="H1390" t="s">
        <v>28</v>
      </c>
      <c r="I1390" t="s">
        <v>29</v>
      </c>
      <c r="J1390" t="s">
        <v>29</v>
      </c>
      <c r="K1390">
        <v>251.2</v>
      </c>
      <c r="L1390">
        <v>19</v>
      </c>
      <c r="M1390" t="s">
        <v>7087</v>
      </c>
      <c r="N1390">
        <v>61</v>
      </c>
      <c r="O1390" t="s">
        <v>7088</v>
      </c>
      <c r="P1390" t="s">
        <v>32</v>
      </c>
      <c r="Q1390" t="s">
        <v>7120</v>
      </c>
      <c r="R1390" t="s">
        <v>7120</v>
      </c>
      <c r="S1390" t="s">
        <v>34</v>
      </c>
      <c r="T1390" t="s">
        <v>34</v>
      </c>
      <c r="U1390" t="str">
        <f>VLOOKUP(F1390,[1]Sheet2!H:J,2,FALSE)</f>
        <v>Crude Oil</v>
      </c>
      <c r="V1390" t="str">
        <f>VLOOKUP(F1390,[1]Sheet2!H:J,3,FALSE)</f>
        <v>Oil Exploration</v>
      </c>
    </row>
    <row r="1391" spans="1:22" x14ac:dyDescent="0.3">
      <c r="A1391" t="s">
        <v>7121</v>
      </c>
      <c r="B1391" t="s">
        <v>23</v>
      </c>
      <c r="C1391" t="s">
        <v>7122</v>
      </c>
      <c r="D1391" t="s">
        <v>7123</v>
      </c>
      <c r="E1391">
        <v>511034</v>
      </c>
      <c r="F1391" t="s">
        <v>7124</v>
      </c>
      <c r="G1391" t="s">
        <v>27</v>
      </c>
      <c r="H1391" t="s">
        <v>28</v>
      </c>
      <c r="I1391" t="s">
        <v>29</v>
      </c>
      <c r="J1391" t="s">
        <v>29</v>
      </c>
      <c r="K1391">
        <v>1732.57</v>
      </c>
      <c r="L1391">
        <v>41</v>
      </c>
      <c r="M1391" t="s">
        <v>7109</v>
      </c>
      <c r="N1391">
        <v>61</v>
      </c>
      <c r="O1391" t="s">
        <v>7088</v>
      </c>
      <c r="P1391" t="s">
        <v>32</v>
      </c>
      <c r="Q1391" t="s">
        <v>7125</v>
      </c>
      <c r="R1391" t="s">
        <v>7125</v>
      </c>
      <c r="S1391" t="s">
        <v>34</v>
      </c>
      <c r="T1391" t="s">
        <v>34</v>
      </c>
      <c r="U1391" t="str">
        <f>VLOOKUP(F1391,[1]Sheet2!H:J,2,FALSE)</f>
        <v>Crude Oil</v>
      </c>
      <c r="V1391" t="str">
        <f>VLOOKUP(F1391,[1]Sheet2!H:J,3,FALSE)</f>
        <v>Oil Exploration</v>
      </c>
    </row>
    <row r="1392" spans="1:22" x14ac:dyDescent="0.3">
      <c r="A1392" t="s">
        <v>7126</v>
      </c>
      <c r="B1392" t="s">
        <v>23</v>
      </c>
      <c r="C1392" t="s">
        <v>7127</v>
      </c>
      <c r="D1392" t="s">
        <v>7128</v>
      </c>
      <c r="E1392">
        <v>523232</v>
      </c>
      <c r="F1392" t="s">
        <v>7129</v>
      </c>
      <c r="G1392" t="s">
        <v>72</v>
      </c>
      <c r="H1392" t="s">
        <v>28</v>
      </c>
      <c r="I1392" t="s">
        <v>29</v>
      </c>
      <c r="J1392" t="s">
        <v>58</v>
      </c>
      <c r="K1392">
        <v>63.95</v>
      </c>
      <c r="L1392">
        <v>14</v>
      </c>
      <c r="M1392" t="s">
        <v>392</v>
      </c>
      <c r="N1392">
        <v>22</v>
      </c>
      <c r="O1392" t="s">
        <v>392</v>
      </c>
      <c r="P1392" t="s">
        <v>32</v>
      </c>
      <c r="Q1392" t="s">
        <v>73</v>
      </c>
      <c r="R1392" t="s">
        <v>7130</v>
      </c>
      <c r="S1392" t="s">
        <v>34</v>
      </c>
      <c r="T1392" t="s">
        <v>75</v>
      </c>
      <c r="U1392" t="str">
        <f>VLOOKUP(F1392,[1]Sheet2!H:J,2,FALSE)</f>
        <v>Crude Oil</v>
      </c>
      <c r="V1392" t="str">
        <f>VLOOKUP(F1392,[1]Sheet2!H:J,3,FALSE)</f>
        <v>Refineries</v>
      </c>
    </row>
    <row r="1393" spans="1:22" x14ac:dyDescent="0.3">
      <c r="A1393" t="s">
        <v>7131</v>
      </c>
      <c r="B1393" t="s">
        <v>23</v>
      </c>
      <c r="C1393" t="s">
        <v>7132</v>
      </c>
      <c r="D1393" t="s">
        <v>7133</v>
      </c>
      <c r="E1393">
        <v>500777</v>
      </c>
      <c r="F1393" t="s">
        <v>7134</v>
      </c>
      <c r="G1393" t="s">
        <v>257</v>
      </c>
      <c r="H1393" t="s">
        <v>28</v>
      </c>
      <c r="I1393" t="s">
        <v>29</v>
      </c>
      <c r="J1393" t="s">
        <v>29</v>
      </c>
      <c r="K1393">
        <v>973.93</v>
      </c>
      <c r="L1393">
        <v>45</v>
      </c>
      <c r="M1393" t="s">
        <v>1108</v>
      </c>
      <c r="N1393">
        <v>69</v>
      </c>
      <c r="O1393" t="s">
        <v>1108</v>
      </c>
      <c r="P1393" t="s">
        <v>32</v>
      </c>
      <c r="Q1393" t="s">
        <v>7135</v>
      </c>
      <c r="R1393" t="s">
        <v>7135</v>
      </c>
      <c r="S1393" t="s">
        <v>34</v>
      </c>
      <c r="T1393" t="s">
        <v>34</v>
      </c>
      <c r="U1393" t="str">
        <f>VLOOKUP(F1393,[1]Sheet2!H:J,2,FALSE)</f>
        <v>Crude Oil</v>
      </c>
      <c r="V1393" t="str">
        <f>VLOOKUP(F1393,[1]Sheet2!H:J,3,FALSE)</f>
        <v>Petrochemicals</v>
      </c>
    </row>
    <row r="1394" spans="1:22" x14ac:dyDescent="0.3">
      <c r="A1394" t="s">
        <v>7136</v>
      </c>
      <c r="B1394" t="s">
        <v>23</v>
      </c>
      <c r="C1394" t="s">
        <v>7137</v>
      </c>
      <c r="D1394" t="s">
        <v>7138</v>
      </c>
      <c r="E1394">
        <v>500109</v>
      </c>
      <c r="F1394" t="s">
        <v>7139</v>
      </c>
      <c r="G1394" t="s">
        <v>39</v>
      </c>
      <c r="H1394" t="s">
        <v>28</v>
      </c>
      <c r="I1394" t="s">
        <v>29</v>
      </c>
      <c r="J1394" t="s">
        <v>29</v>
      </c>
      <c r="K1394">
        <v>22757.5</v>
      </c>
      <c r="L1394">
        <v>52</v>
      </c>
      <c r="M1394" t="s">
        <v>1726</v>
      </c>
      <c r="N1394">
        <v>80</v>
      </c>
      <c r="O1394" t="s">
        <v>1726</v>
      </c>
      <c r="P1394" t="s">
        <v>32</v>
      </c>
      <c r="Q1394" t="s">
        <v>7140</v>
      </c>
      <c r="R1394" t="s">
        <v>7140</v>
      </c>
      <c r="S1394" t="s">
        <v>34</v>
      </c>
      <c r="T1394" t="s">
        <v>34</v>
      </c>
      <c r="U1394" t="str">
        <f>VLOOKUP(F1394,[1]Sheet2!H:J,2,FALSE)</f>
        <v>Crude Oil</v>
      </c>
      <c r="V1394" t="str">
        <f>VLOOKUP(F1394,[1]Sheet2!H:J,3,FALSE)</f>
        <v>Refineries</v>
      </c>
    </row>
    <row r="1395" spans="1:22" x14ac:dyDescent="0.3">
      <c r="A1395" t="s">
        <v>7141</v>
      </c>
      <c r="B1395" t="s">
        <v>23</v>
      </c>
      <c r="C1395" t="s">
        <v>7142</v>
      </c>
      <c r="D1395" t="s">
        <v>7143</v>
      </c>
      <c r="E1395">
        <v>533106</v>
      </c>
      <c r="F1395" t="s">
        <v>7144</v>
      </c>
      <c r="G1395" t="s">
        <v>39</v>
      </c>
      <c r="H1395" t="s">
        <v>932</v>
      </c>
      <c r="I1395" t="s">
        <v>29</v>
      </c>
      <c r="J1395" t="s">
        <v>29</v>
      </c>
      <c r="K1395">
        <v>67463.56</v>
      </c>
      <c r="L1395">
        <v>19</v>
      </c>
      <c r="M1395" t="s">
        <v>7087</v>
      </c>
      <c r="N1395">
        <v>61</v>
      </c>
      <c r="O1395" t="s">
        <v>7088</v>
      </c>
      <c r="P1395" t="s">
        <v>32</v>
      </c>
      <c r="Q1395" t="s">
        <v>7145</v>
      </c>
      <c r="R1395" t="s">
        <v>7145</v>
      </c>
      <c r="S1395" t="s">
        <v>34</v>
      </c>
      <c r="T1395" t="s">
        <v>34</v>
      </c>
      <c r="U1395" t="str">
        <f>VLOOKUP(F1395,[1]Sheet2!H:J,2,FALSE)</f>
        <v>Crude Oil</v>
      </c>
      <c r="V1395" t="str">
        <f>VLOOKUP(F1395,[1]Sheet2!H:J,3,FALSE)</f>
        <v>Oil Exploration</v>
      </c>
    </row>
    <row r="1396" spans="1:22" x14ac:dyDescent="0.3">
      <c r="A1396" t="s">
        <v>7146</v>
      </c>
      <c r="B1396" t="s">
        <v>23</v>
      </c>
      <c r="C1396" t="s">
        <v>7147</v>
      </c>
      <c r="D1396" t="s">
        <v>7148</v>
      </c>
      <c r="E1396">
        <v>531921</v>
      </c>
      <c r="F1396" t="s">
        <v>7149</v>
      </c>
      <c r="G1396" t="s">
        <v>27</v>
      </c>
      <c r="H1396" t="s">
        <v>28</v>
      </c>
      <c r="I1396" t="s">
        <v>29</v>
      </c>
      <c r="J1396" t="s">
        <v>29</v>
      </c>
      <c r="K1396">
        <v>1442.08</v>
      </c>
      <c r="L1396">
        <v>45</v>
      </c>
      <c r="M1396" t="s">
        <v>1108</v>
      </c>
      <c r="N1396">
        <v>69</v>
      </c>
      <c r="O1396" t="s">
        <v>1108</v>
      </c>
      <c r="P1396" t="s">
        <v>32</v>
      </c>
      <c r="Q1396" t="s">
        <v>7150</v>
      </c>
      <c r="R1396" t="s">
        <v>7150</v>
      </c>
      <c r="S1396" t="s">
        <v>34</v>
      </c>
      <c r="T1396" t="s">
        <v>34</v>
      </c>
      <c r="U1396" t="str">
        <f>VLOOKUP(F1396,[1]Sheet2!H:J,2,FALSE)</f>
        <v>Crude Oil</v>
      </c>
      <c r="V1396" t="str">
        <f>VLOOKUP(F1396,[1]Sheet2!H:J,3,FALSE)</f>
        <v>Petrochemicals</v>
      </c>
    </row>
    <row r="1397" spans="1:22" x14ac:dyDescent="0.3">
      <c r="A1397" t="s">
        <v>7151</v>
      </c>
      <c r="B1397" t="s">
        <v>23</v>
      </c>
      <c r="C1397" t="s">
        <v>7152</v>
      </c>
      <c r="D1397" t="s">
        <v>7153</v>
      </c>
      <c r="E1397">
        <v>532096</v>
      </c>
      <c r="F1397" t="s">
        <v>7154</v>
      </c>
      <c r="G1397" t="s">
        <v>27</v>
      </c>
      <c r="H1397" t="s">
        <v>28</v>
      </c>
      <c r="I1397" t="s">
        <v>58</v>
      </c>
      <c r="J1397" t="s">
        <v>29</v>
      </c>
      <c r="K1397">
        <v>846.39</v>
      </c>
      <c r="L1397">
        <v>45</v>
      </c>
      <c r="M1397" t="s">
        <v>1108</v>
      </c>
      <c r="N1397">
        <v>69</v>
      </c>
      <c r="O1397" t="s">
        <v>1108</v>
      </c>
      <c r="P1397" t="s">
        <v>32</v>
      </c>
      <c r="Q1397" t="s">
        <v>7155</v>
      </c>
      <c r="R1397" t="s">
        <v>7156</v>
      </c>
      <c r="S1397" t="s">
        <v>61</v>
      </c>
      <c r="T1397" t="s">
        <v>34</v>
      </c>
      <c r="U1397" t="str">
        <f>VLOOKUP(F1397,[1]Sheet2!H:J,2,FALSE)</f>
        <v>Crude Oil</v>
      </c>
      <c r="V1397" t="str">
        <f>VLOOKUP(F1397,[1]Sheet2!H:J,3,FALSE)</f>
        <v>Petrochemicals</v>
      </c>
    </row>
    <row r="1398" spans="1:22" x14ac:dyDescent="0.3">
      <c r="A1398" t="s">
        <v>7157</v>
      </c>
      <c r="B1398" t="s">
        <v>23</v>
      </c>
      <c r="C1398" t="s">
        <v>7158</v>
      </c>
      <c r="D1398" t="s">
        <v>7159</v>
      </c>
      <c r="E1398">
        <v>500104</v>
      </c>
      <c r="F1398" t="s">
        <v>7160</v>
      </c>
      <c r="G1398" t="s">
        <v>39</v>
      </c>
      <c r="H1398" t="s">
        <v>932</v>
      </c>
      <c r="I1398" t="s">
        <v>29</v>
      </c>
      <c r="J1398" t="s">
        <v>29</v>
      </c>
      <c r="K1398">
        <v>90070.73</v>
      </c>
      <c r="L1398">
        <v>52</v>
      </c>
      <c r="M1398" t="s">
        <v>1726</v>
      </c>
      <c r="N1398">
        <v>80</v>
      </c>
      <c r="O1398" t="s">
        <v>1726</v>
      </c>
      <c r="P1398" t="s">
        <v>32</v>
      </c>
      <c r="Q1398" t="s">
        <v>7161</v>
      </c>
      <c r="R1398" t="s">
        <v>7161</v>
      </c>
      <c r="S1398" t="s">
        <v>34</v>
      </c>
      <c r="T1398" t="s">
        <v>34</v>
      </c>
      <c r="U1398" t="str">
        <f>VLOOKUP(F1398,[1]Sheet2!H:J,2,FALSE)</f>
        <v>Crude Oil</v>
      </c>
      <c r="V1398" t="str">
        <f>VLOOKUP(F1398,[1]Sheet2!H:J,3,FALSE)</f>
        <v>Refineries</v>
      </c>
    </row>
    <row r="1399" spans="1:22" x14ac:dyDescent="0.3">
      <c r="A1399" t="s">
        <v>7162</v>
      </c>
      <c r="B1399" t="s">
        <v>23</v>
      </c>
      <c r="C1399" t="s">
        <v>7163</v>
      </c>
      <c r="D1399" t="s">
        <v>7164</v>
      </c>
      <c r="E1399">
        <v>526169</v>
      </c>
      <c r="F1399" t="s">
        <v>7165</v>
      </c>
      <c r="G1399" t="s">
        <v>72</v>
      </c>
      <c r="H1399" t="s">
        <v>28</v>
      </c>
      <c r="I1399" t="s">
        <v>29</v>
      </c>
      <c r="J1399" t="s">
        <v>58</v>
      </c>
      <c r="K1399">
        <v>309.57</v>
      </c>
      <c r="L1399">
        <v>48</v>
      </c>
      <c r="M1399" t="s">
        <v>3707</v>
      </c>
      <c r="N1399">
        <v>75</v>
      </c>
      <c r="O1399" t="s">
        <v>2013</v>
      </c>
      <c r="P1399" t="s">
        <v>32</v>
      </c>
      <c r="Q1399" t="s">
        <v>73</v>
      </c>
      <c r="R1399" t="s">
        <v>7166</v>
      </c>
      <c r="S1399" t="s">
        <v>34</v>
      </c>
      <c r="T1399" t="s">
        <v>75</v>
      </c>
      <c r="U1399" t="str">
        <f>VLOOKUP(F1399,[1]Sheet2!H:J,2,FALSE)</f>
        <v>Crude Oil</v>
      </c>
      <c r="V1399" t="str">
        <f>VLOOKUP(F1399,[1]Sheet2!H:J,3,FALSE)</f>
        <v>Petrochemicals</v>
      </c>
    </row>
    <row r="1400" spans="1:22" x14ac:dyDescent="0.3">
      <c r="A1400" t="s">
        <v>7167</v>
      </c>
      <c r="B1400" t="s">
        <v>23</v>
      </c>
      <c r="C1400" t="s">
        <v>7168</v>
      </c>
      <c r="D1400" t="s">
        <v>7169</v>
      </c>
      <c r="E1400">
        <v>524488</v>
      </c>
      <c r="F1400" t="s">
        <v>7170</v>
      </c>
      <c r="G1400" t="s">
        <v>72</v>
      </c>
      <c r="H1400" t="s">
        <v>28</v>
      </c>
      <c r="I1400" t="s">
        <v>29</v>
      </c>
      <c r="J1400" t="s">
        <v>58</v>
      </c>
      <c r="K1400">
        <v>64.75</v>
      </c>
      <c r="L1400">
        <v>21</v>
      </c>
      <c r="M1400" t="s">
        <v>355</v>
      </c>
      <c r="N1400">
        <v>109</v>
      </c>
      <c r="O1400" t="s">
        <v>356</v>
      </c>
      <c r="P1400" t="s">
        <v>32</v>
      </c>
      <c r="Q1400" t="s">
        <v>7171</v>
      </c>
      <c r="R1400" t="s">
        <v>7172</v>
      </c>
      <c r="S1400" t="s">
        <v>34</v>
      </c>
      <c r="T1400" t="s">
        <v>61</v>
      </c>
      <c r="U1400" t="str">
        <f>VLOOKUP(F1400,[1]Sheet2!H:J,2,FALSE)</f>
        <v>Crude Oil</v>
      </c>
      <c r="V1400" t="str">
        <f>VLOOKUP(F1400,[1]Sheet2!H:J,3,FALSE)</f>
        <v>Petrochemicals</v>
      </c>
    </row>
    <row r="1401" spans="1:22" x14ac:dyDescent="0.3">
      <c r="A1401" t="s">
        <v>7173</v>
      </c>
      <c r="B1401" t="s">
        <v>23</v>
      </c>
      <c r="C1401" t="s">
        <v>7174</v>
      </c>
      <c r="D1401" t="s">
        <v>7175</v>
      </c>
      <c r="E1401">
        <v>513536</v>
      </c>
      <c r="F1401" t="s">
        <v>7176</v>
      </c>
      <c r="G1401" t="s">
        <v>57</v>
      </c>
      <c r="H1401" t="s">
        <v>28</v>
      </c>
      <c r="I1401" t="s">
        <v>29</v>
      </c>
      <c r="J1401" t="s">
        <v>58</v>
      </c>
      <c r="K1401">
        <v>903.31</v>
      </c>
      <c r="L1401">
        <v>19</v>
      </c>
      <c r="M1401" t="s">
        <v>7087</v>
      </c>
      <c r="N1401">
        <v>61</v>
      </c>
      <c r="O1401" t="s">
        <v>7088</v>
      </c>
      <c r="P1401" t="s">
        <v>32</v>
      </c>
      <c r="Q1401" t="s">
        <v>73</v>
      </c>
      <c r="R1401" t="s">
        <v>7177</v>
      </c>
      <c r="S1401" t="s">
        <v>34</v>
      </c>
      <c r="T1401" t="s">
        <v>75</v>
      </c>
      <c r="U1401" t="str">
        <f>VLOOKUP(F1401,[1]Sheet2!H:J,2,FALSE)</f>
        <v>Crude Oil</v>
      </c>
      <c r="V1401" t="str">
        <f>VLOOKUP(F1401,[1]Sheet2!H:J,3,FALSE)</f>
        <v>Oil Exploration</v>
      </c>
    </row>
    <row r="1402" spans="1:22" x14ac:dyDescent="0.3">
      <c r="A1402" t="s">
        <v>7178</v>
      </c>
      <c r="B1402" t="s">
        <v>23</v>
      </c>
      <c r="C1402" t="s">
        <v>7179</v>
      </c>
      <c r="D1402" t="s">
        <v>7180</v>
      </c>
      <c r="E1402">
        <v>500405</v>
      </c>
      <c r="F1402" t="s">
        <v>7181</v>
      </c>
      <c r="G1402" t="s">
        <v>39</v>
      </c>
      <c r="H1402" t="s">
        <v>28</v>
      </c>
      <c r="I1402" t="s">
        <v>29</v>
      </c>
      <c r="J1402" t="s">
        <v>29</v>
      </c>
      <c r="K1402">
        <v>16042.75</v>
      </c>
      <c r="L1402">
        <v>45</v>
      </c>
      <c r="M1402" t="s">
        <v>1108</v>
      </c>
      <c r="N1402">
        <v>69</v>
      </c>
      <c r="O1402" t="s">
        <v>1108</v>
      </c>
      <c r="P1402" t="s">
        <v>32</v>
      </c>
      <c r="Q1402" t="s">
        <v>7182</v>
      </c>
      <c r="R1402" t="s">
        <v>7182</v>
      </c>
      <c r="S1402" t="s">
        <v>34</v>
      </c>
      <c r="T1402" t="s">
        <v>34</v>
      </c>
      <c r="U1402" t="str">
        <f>VLOOKUP(F1402,[1]Sheet2!H:J,2,FALSE)</f>
        <v>Crude Oil</v>
      </c>
      <c r="V1402" t="str">
        <f>VLOOKUP(F1402,[1]Sheet2!H:J,3,FALSE)</f>
        <v>Petrochemicals</v>
      </c>
    </row>
    <row r="1403" spans="1:22" x14ac:dyDescent="0.3">
      <c r="A1403" t="s">
        <v>7183</v>
      </c>
      <c r="B1403" t="s">
        <v>23</v>
      </c>
      <c r="C1403" t="s">
        <v>7184</v>
      </c>
      <c r="D1403" t="s">
        <v>7185</v>
      </c>
      <c r="E1403">
        <v>522261</v>
      </c>
      <c r="F1403" t="s">
        <v>7186</v>
      </c>
      <c r="G1403" t="s">
        <v>27</v>
      </c>
      <c r="H1403" t="s">
        <v>28</v>
      </c>
      <c r="I1403" t="s">
        <v>29</v>
      </c>
      <c r="J1403" t="s">
        <v>29</v>
      </c>
      <c r="K1403">
        <v>1572.98</v>
      </c>
      <c r="L1403">
        <v>41</v>
      </c>
      <c r="M1403" t="s">
        <v>7109</v>
      </c>
      <c r="N1403">
        <v>61</v>
      </c>
      <c r="O1403" t="s">
        <v>7088</v>
      </c>
      <c r="P1403" t="s">
        <v>32</v>
      </c>
      <c r="Q1403" t="s">
        <v>7187</v>
      </c>
      <c r="R1403" t="s">
        <v>7187</v>
      </c>
      <c r="S1403" t="s">
        <v>34</v>
      </c>
      <c r="T1403" t="s">
        <v>34</v>
      </c>
      <c r="U1403" t="str">
        <f>VLOOKUP(F1403,[1]Sheet2!H:J,2,FALSE)</f>
        <v>Crude Oil</v>
      </c>
      <c r="V1403" t="str">
        <f>VLOOKUP(F1403,[1]Sheet2!H:J,3,FALSE)</f>
        <v>Oil Exploration</v>
      </c>
    </row>
    <row r="1404" spans="1:22" x14ac:dyDescent="0.3">
      <c r="A1404" t="s">
        <v>7188</v>
      </c>
      <c r="B1404" t="s">
        <v>23</v>
      </c>
      <c r="C1404" t="s">
        <v>7189</v>
      </c>
      <c r="D1404" t="s">
        <v>7190</v>
      </c>
      <c r="E1404">
        <v>530075</v>
      </c>
      <c r="F1404" t="s">
        <v>7191</v>
      </c>
      <c r="G1404" t="s">
        <v>27</v>
      </c>
      <c r="H1404" t="s">
        <v>28</v>
      </c>
      <c r="I1404" t="s">
        <v>29</v>
      </c>
      <c r="J1404" t="s">
        <v>29</v>
      </c>
      <c r="K1404">
        <v>842.92</v>
      </c>
      <c r="L1404">
        <v>19</v>
      </c>
      <c r="M1404" t="s">
        <v>7087</v>
      </c>
      <c r="N1404">
        <v>61</v>
      </c>
      <c r="O1404" t="s">
        <v>7088</v>
      </c>
      <c r="P1404" t="s">
        <v>32</v>
      </c>
      <c r="Q1404" t="s">
        <v>7192</v>
      </c>
      <c r="R1404" t="s">
        <v>7192</v>
      </c>
      <c r="S1404" t="s">
        <v>34</v>
      </c>
      <c r="T1404" t="s">
        <v>34</v>
      </c>
      <c r="U1404" t="str">
        <f>VLOOKUP(F1404,[1]Sheet2!H:J,2,FALSE)</f>
        <v>Crude Oil</v>
      </c>
      <c r="V1404" t="str">
        <f>VLOOKUP(F1404,[1]Sheet2!H:J,3,FALSE)</f>
        <v>Oil Exploration</v>
      </c>
    </row>
    <row r="1405" spans="1:22" x14ac:dyDescent="0.3">
      <c r="A1405" t="s">
        <v>7193</v>
      </c>
      <c r="B1405" t="s">
        <v>23</v>
      </c>
      <c r="C1405" t="s">
        <v>7194</v>
      </c>
      <c r="D1405" t="s">
        <v>7195</v>
      </c>
      <c r="E1405">
        <v>500312</v>
      </c>
      <c r="F1405" t="s">
        <v>7196</v>
      </c>
      <c r="G1405" t="s">
        <v>39</v>
      </c>
      <c r="H1405" t="s">
        <v>152</v>
      </c>
      <c r="I1405" t="s">
        <v>29</v>
      </c>
      <c r="J1405" t="s">
        <v>29</v>
      </c>
      <c r="K1405">
        <v>301486.39</v>
      </c>
      <c r="L1405">
        <v>19</v>
      </c>
      <c r="M1405" t="s">
        <v>7087</v>
      </c>
      <c r="N1405">
        <v>61</v>
      </c>
      <c r="O1405" t="s">
        <v>7088</v>
      </c>
      <c r="P1405" t="s">
        <v>32</v>
      </c>
      <c r="Q1405" t="s">
        <v>7197</v>
      </c>
      <c r="R1405" t="s">
        <v>7197</v>
      </c>
      <c r="S1405" t="s">
        <v>34</v>
      </c>
      <c r="T1405" t="s">
        <v>34</v>
      </c>
      <c r="U1405" t="str">
        <f>VLOOKUP(F1405,[1]Sheet2!H:J,2,FALSE)</f>
        <v>Crude Oil</v>
      </c>
      <c r="V1405" t="str">
        <f>VLOOKUP(F1405,[1]Sheet2!H:J,3,FALSE)</f>
        <v>Oil Exploration</v>
      </c>
    </row>
    <row r="1406" spans="1:22" x14ac:dyDescent="0.3">
      <c r="A1406" t="s">
        <v>7198</v>
      </c>
      <c r="B1406" t="s">
        <v>23</v>
      </c>
      <c r="C1406" t="s">
        <v>7199</v>
      </c>
      <c r="D1406" t="s">
        <v>7200</v>
      </c>
      <c r="E1406">
        <v>530965</v>
      </c>
      <c r="F1406" t="s">
        <v>7201</v>
      </c>
      <c r="G1406" t="s">
        <v>39</v>
      </c>
      <c r="H1406" t="s">
        <v>152</v>
      </c>
      <c r="I1406" t="s">
        <v>29</v>
      </c>
      <c r="J1406" t="s">
        <v>29</v>
      </c>
      <c r="K1406">
        <v>206381.9</v>
      </c>
      <c r="L1406">
        <v>52</v>
      </c>
      <c r="M1406" t="s">
        <v>1726</v>
      </c>
      <c r="N1406">
        <v>80</v>
      </c>
      <c r="O1406" t="s">
        <v>1726</v>
      </c>
      <c r="P1406" t="s">
        <v>32</v>
      </c>
      <c r="Q1406" t="s">
        <v>7202</v>
      </c>
      <c r="R1406" t="s">
        <v>7202</v>
      </c>
      <c r="S1406" t="s">
        <v>34</v>
      </c>
      <c r="T1406" t="s">
        <v>34</v>
      </c>
      <c r="U1406" t="str">
        <f>VLOOKUP(F1406,[1]Sheet2!H:J,2,FALSE)</f>
        <v>Crude Oil</v>
      </c>
      <c r="V1406" t="str">
        <f>VLOOKUP(F1406,[1]Sheet2!H:J,3,FALSE)</f>
        <v>Refineries</v>
      </c>
    </row>
    <row r="1407" spans="1:22" x14ac:dyDescent="0.3">
      <c r="A1407" t="s">
        <v>7203</v>
      </c>
      <c r="B1407" t="s">
        <v>23</v>
      </c>
      <c r="C1407" t="s">
        <v>7204</v>
      </c>
      <c r="D1407" t="s">
        <v>7205</v>
      </c>
      <c r="E1407">
        <v>544163</v>
      </c>
      <c r="F1407" t="s">
        <v>7206</v>
      </c>
      <c r="G1407" t="s">
        <v>677</v>
      </c>
      <c r="H1407" t="s">
        <v>28</v>
      </c>
      <c r="I1407" t="s">
        <v>29</v>
      </c>
      <c r="J1407" t="s">
        <v>58</v>
      </c>
      <c r="K1407">
        <v>173.32</v>
      </c>
      <c r="L1407">
        <v>39</v>
      </c>
      <c r="M1407" t="s">
        <v>51</v>
      </c>
      <c r="N1407">
        <v>106</v>
      </c>
      <c r="O1407" t="s">
        <v>51</v>
      </c>
      <c r="P1407" t="s">
        <v>32</v>
      </c>
      <c r="Q1407" t="s">
        <v>73</v>
      </c>
      <c r="R1407" t="s">
        <v>7207</v>
      </c>
      <c r="S1407" t="s">
        <v>34</v>
      </c>
      <c r="T1407" t="s">
        <v>73</v>
      </c>
      <c r="U1407" t="str">
        <f>VLOOKUP(F1407,[1]Sheet2!H:J,2,FALSE)</f>
        <v>Crude Oil</v>
      </c>
      <c r="V1407" t="str">
        <f>VLOOKUP(F1407,[1]Sheet2!H:J,3,FALSE)</f>
        <v>Petrochemicals</v>
      </c>
    </row>
    <row r="1408" spans="1:22" x14ac:dyDescent="0.3">
      <c r="A1408" t="s">
        <v>7208</v>
      </c>
      <c r="B1408" t="s">
        <v>23</v>
      </c>
      <c r="C1408" t="s">
        <v>7209</v>
      </c>
      <c r="D1408" t="s">
        <v>7210</v>
      </c>
      <c r="E1408">
        <v>543288</v>
      </c>
      <c r="F1408" t="s">
        <v>7211</v>
      </c>
      <c r="G1408" t="s">
        <v>27</v>
      </c>
      <c r="H1408" t="s">
        <v>28</v>
      </c>
      <c r="I1408" t="s">
        <v>29</v>
      </c>
      <c r="J1408" t="s">
        <v>29</v>
      </c>
      <c r="K1408">
        <v>3356.16</v>
      </c>
      <c r="L1408">
        <v>19</v>
      </c>
      <c r="M1408" t="s">
        <v>7087</v>
      </c>
      <c r="N1408">
        <v>61</v>
      </c>
      <c r="O1408" t="s">
        <v>7088</v>
      </c>
      <c r="P1408" t="s">
        <v>32</v>
      </c>
      <c r="Q1408" t="s">
        <v>7212</v>
      </c>
      <c r="R1408" t="s">
        <v>7212</v>
      </c>
      <c r="S1408" t="s">
        <v>34</v>
      </c>
      <c r="T1408" t="s">
        <v>34</v>
      </c>
      <c r="U1408" t="str">
        <f>VLOOKUP(F1408,[1]Sheet2!H:J,2,FALSE)</f>
        <v>Crude Oil</v>
      </c>
      <c r="V1408" t="str">
        <f>VLOOKUP(F1408,[1]Sheet2!H:J,3,FALSE)</f>
        <v>Oil Exploration</v>
      </c>
    </row>
    <row r="1409" spans="1:22" x14ac:dyDescent="0.3">
      <c r="A1409" t="s">
        <v>7213</v>
      </c>
      <c r="B1409" t="s">
        <v>23</v>
      </c>
      <c r="C1409" t="s">
        <v>7214</v>
      </c>
      <c r="D1409" t="s">
        <v>7215</v>
      </c>
      <c r="E1409">
        <v>535076</v>
      </c>
      <c r="F1409" t="s">
        <v>7216</v>
      </c>
      <c r="G1409" t="s">
        <v>73</v>
      </c>
      <c r="H1409" t="s">
        <v>28</v>
      </c>
      <c r="I1409" t="s">
        <v>58</v>
      </c>
      <c r="J1409" t="s">
        <v>29</v>
      </c>
      <c r="K1409">
        <v>100.34</v>
      </c>
      <c r="L1409">
        <v>41</v>
      </c>
      <c r="M1409" t="s">
        <v>7109</v>
      </c>
      <c r="N1409">
        <v>61</v>
      </c>
      <c r="O1409" t="s">
        <v>7088</v>
      </c>
      <c r="P1409" t="s">
        <v>32</v>
      </c>
      <c r="Q1409" t="s">
        <v>7217</v>
      </c>
      <c r="R1409" t="s">
        <v>73</v>
      </c>
      <c r="S1409" t="s">
        <v>75</v>
      </c>
      <c r="T1409" t="s">
        <v>34</v>
      </c>
      <c r="U1409" t="str">
        <f>VLOOKUP(F1409,[1]Sheet2!H:J,2,FALSE)</f>
        <v>Crude Oil</v>
      </c>
      <c r="V1409" t="str">
        <f>VLOOKUP(F1409,[1]Sheet2!H:J,3,FALSE)</f>
        <v>Oil Exploration</v>
      </c>
    </row>
    <row r="1410" spans="1:22" x14ac:dyDescent="0.3">
      <c r="A1410" t="s">
        <v>7218</v>
      </c>
      <c r="B1410" t="s">
        <v>23</v>
      </c>
      <c r="C1410" t="s">
        <v>7219</v>
      </c>
      <c r="D1410" t="s">
        <v>7220</v>
      </c>
      <c r="E1410">
        <v>544265</v>
      </c>
      <c r="F1410" t="s">
        <v>7221</v>
      </c>
      <c r="G1410" t="s">
        <v>677</v>
      </c>
      <c r="H1410" t="s">
        <v>28</v>
      </c>
      <c r="I1410" t="s">
        <v>29</v>
      </c>
      <c r="J1410" t="s">
        <v>58</v>
      </c>
      <c r="K1410">
        <v>88.97</v>
      </c>
      <c r="L1410">
        <v>45</v>
      </c>
      <c r="M1410" t="s">
        <v>1108</v>
      </c>
      <c r="N1410">
        <v>69</v>
      </c>
      <c r="O1410" t="s">
        <v>1108</v>
      </c>
      <c r="P1410" t="s">
        <v>32</v>
      </c>
      <c r="Q1410" t="s">
        <v>73</v>
      </c>
      <c r="R1410" t="s">
        <v>7222</v>
      </c>
      <c r="S1410" t="s">
        <v>34</v>
      </c>
      <c r="T1410" t="s">
        <v>73</v>
      </c>
      <c r="U1410" t="str">
        <f>VLOOKUP(F1410,[1]Sheet2!H:J,2,FALSE)</f>
        <v>Crude Oil</v>
      </c>
      <c r="V1410" t="str">
        <f>VLOOKUP(F1410,[1]Sheet2!H:J,3,FALSE)</f>
        <v>Petrochemicals</v>
      </c>
    </row>
    <row r="1411" spans="1:22" x14ac:dyDescent="0.3">
      <c r="A1411" t="s">
        <v>7223</v>
      </c>
      <c r="B1411" t="s">
        <v>23</v>
      </c>
      <c r="C1411" t="s">
        <v>7224</v>
      </c>
      <c r="D1411" t="s">
        <v>7225</v>
      </c>
      <c r="E1411">
        <v>94051</v>
      </c>
      <c r="F1411" t="s">
        <v>7226</v>
      </c>
      <c r="G1411" t="s">
        <v>73</v>
      </c>
      <c r="H1411" t="s">
        <v>28</v>
      </c>
      <c r="I1411" t="s">
        <v>58</v>
      </c>
      <c r="J1411" t="s">
        <v>29</v>
      </c>
      <c r="K1411">
        <v>405.61</v>
      </c>
      <c r="L1411">
        <v>45</v>
      </c>
      <c r="M1411" t="s">
        <v>1108</v>
      </c>
      <c r="N1411">
        <v>69</v>
      </c>
      <c r="O1411" t="s">
        <v>1108</v>
      </c>
      <c r="P1411" t="s">
        <v>32</v>
      </c>
      <c r="Q1411" t="s">
        <v>7227</v>
      </c>
      <c r="R1411" t="s">
        <v>73</v>
      </c>
      <c r="S1411" t="s">
        <v>73</v>
      </c>
      <c r="T1411" t="s">
        <v>34</v>
      </c>
      <c r="U1411" t="str">
        <f>VLOOKUP(F1411,[1]Sheet2!H:J,2,FALSE)</f>
        <v>Crude Oil</v>
      </c>
      <c r="V1411" t="str">
        <f>VLOOKUP(F1411,[1]Sheet2!H:J,3,FALSE)</f>
        <v>Petrochemicals</v>
      </c>
    </row>
    <row r="1412" spans="1:22" x14ac:dyDescent="0.3">
      <c r="A1412" t="s">
        <v>7228</v>
      </c>
      <c r="B1412" t="s">
        <v>23</v>
      </c>
      <c r="C1412" t="s">
        <v>7229</v>
      </c>
      <c r="D1412" t="s">
        <v>7230</v>
      </c>
      <c r="E1412">
        <v>526729</v>
      </c>
      <c r="F1412" t="s">
        <v>7231</v>
      </c>
      <c r="G1412" t="s">
        <v>39</v>
      </c>
      <c r="H1412" t="s">
        <v>28</v>
      </c>
      <c r="I1412" t="s">
        <v>29</v>
      </c>
      <c r="J1412" t="s">
        <v>29</v>
      </c>
      <c r="K1412">
        <v>4191.51</v>
      </c>
      <c r="L1412">
        <v>20</v>
      </c>
      <c r="M1412" t="s">
        <v>7232</v>
      </c>
      <c r="N1412">
        <v>35</v>
      </c>
      <c r="O1412" t="s">
        <v>7233</v>
      </c>
      <c r="P1412" t="s">
        <v>32</v>
      </c>
      <c r="Q1412" t="s">
        <v>7234</v>
      </c>
      <c r="R1412" t="s">
        <v>7234</v>
      </c>
      <c r="S1412" t="s">
        <v>34</v>
      </c>
      <c r="T1412" t="s">
        <v>34</v>
      </c>
      <c r="U1412" t="str">
        <f>VLOOKUP(F1412,[1]Sheet2!H:J,2,FALSE)</f>
        <v>Diamond  &amp;  Jewellery</v>
      </c>
      <c r="V1412" t="str">
        <f>VLOOKUP(F1412,[1]Sheet2!H:J,3,FALSE)</f>
        <v>Diamond  &amp;  Jewellery</v>
      </c>
    </row>
    <row r="1413" spans="1:22" x14ac:dyDescent="0.3">
      <c r="A1413" t="s">
        <v>7235</v>
      </c>
      <c r="B1413" t="s">
        <v>23</v>
      </c>
      <c r="C1413" t="s">
        <v>7236</v>
      </c>
      <c r="D1413" t="s">
        <v>7237</v>
      </c>
      <c r="E1413">
        <v>500114</v>
      </c>
      <c r="F1413" t="s">
        <v>7238</v>
      </c>
      <c r="G1413" t="s">
        <v>39</v>
      </c>
      <c r="H1413" t="s">
        <v>152</v>
      </c>
      <c r="I1413" t="s">
        <v>29</v>
      </c>
      <c r="J1413" t="s">
        <v>29</v>
      </c>
      <c r="K1413">
        <v>299907.48</v>
      </c>
      <c r="L1413">
        <v>20</v>
      </c>
      <c r="M1413" t="s">
        <v>7232</v>
      </c>
      <c r="N1413">
        <v>35</v>
      </c>
      <c r="O1413" t="s">
        <v>7233</v>
      </c>
      <c r="P1413" t="s">
        <v>32</v>
      </c>
      <c r="Q1413" t="s">
        <v>7239</v>
      </c>
      <c r="R1413" t="s">
        <v>7239</v>
      </c>
      <c r="S1413" t="s">
        <v>34</v>
      </c>
      <c r="T1413" t="s">
        <v>34</v>
      </c>
      <c r="U1413" t="str">
        <f>VLOOKUP(F1413,[1]Sheet2!H:J,2,FALSE)</f>
        <v>Diamond  &amp;  Jewellery</v>
      </c>
      <c r="V1413" t="str">
        <f>VLOOKUP(F1413,[1]Sheet2!H:J,3,FALSE)</f>
        <v>Diamond  &amp;  Jewellery</v>
      </c>
    </row>
    <row r="1414" spans="1:22" x14ac:dyDescent="0.3">
      <c r="A1414" t="s">
        <v>7240</v>
      </c>
      <c r="B1414" t="s">
        <v>23</v>
      </c>
      <c r="C1414" t="s">
        <v>7241</v>
      </c>
      <c r="D1414" t="s">
        <v>7242</v>
      </c>
      <c r="E1414">
        <v>531506</v>
      </c>
      <c r="F1414" t="s">
        <v>7243</v>
      </c>
      <c r="G1414" t="s">
        <v>57</v>
      </c>
      <c r="H1414" t="s">
        <v>28</v>
      </c>
      <c r="I1414" t="s">
        <v>29</v>
      </c>
      <c r="J1414" t="s">
        <v>58</v>
      </c>
      <c r="K1414">
        <v>11.95</v>
      </c>
      <c r="L1414">
        <v>20</v>
      </c>
      <c r="M1414" t="s">
        <v>7232</v>
      </c>
      <c r="N1414">
        <v>35</v>
      </c>
      <c r="O1414" t="s">
        <v>7233</v>
      </c>
      <c r="P1414" t="s">
        <v>32</v>
      </c>
      <c r="Q1414" t="s">
        <v>73</v>
      </c>
      <c r="R1414" t="s">
        <v>7244</v>
      </c>
      <c r="S1414" t="s">
        <v>34</v>
      </c>
      <c r="T1414" t="s">
        <v>75</v>
      </c>
      <c r="U1414" t="str">
        <f>VLOOKUP(F1414,[1]Sheet2!H:J,2,FALSE)</f>
        <v>Diamond  &amp;  Jewellery</v>
      </c>
      <c r="V1414" t="str">
        <f>VLOOKUP(F1414,[1]Sheet2!H:J,3,FALSE)</f>
        <v>Diamond  &amp;  Jewellery</v>
      </c>
    </row>
    <row r="1415" spans="1:22" x14ac:dyDescent="0.3">
      <c r="A1415" t="s">
        <v>7245</v>
      </c>
      <c r="B1415" t="s">
        <v>23</v>
      </c>
      <c r="C1415" t="s">
        <v>7246</v>
      </c>
      <c r="D1415" t="s">
        <v>7247</v>
      </c>
      <c r="E1415">
        <v>523676</v>
      </c>
      <c r="F1415" t="s">
        <v>7248</v>
      </c>
      <c r="G1415" t="s">
        <v>72</v>
      </c>
      <c r="H1415" t="s">
        <v>28</v>
      </c>
      <c r="I1415" t="s">
        <v>29</v>
      </c>
      <c r="J1415" t="s">
        <v>58</v>
      </c>
      <c r="K1415">
        <v>122.81</v>
      </c>
      <c r="L1415">
        <v>20</v>
      </c>
      <c r="M1415" t="s">
        <v>7232</v>
      </c>
      <c r="N1415">
        <v>35</v>
      </c>
      <c r="O1415" t="s">
        <v>7233</v>
      </c>
      <c r="P1415" t="s">
        <v>32</v>
      </c>
      <c r="Q1415" t="s">
        <v>73</v>
      </c>
      <c r="R1415" t="s">
        <v>7249</v>
      </c>
      <c r="S1415" t="s">
        <v>34</v>
      </c>
      <c r="T1415" t="s">
        <v>75</v>
      </c>
      <c r="U1415" t="str">
        <f>VLOOKUP(F1415,[1]Sheet2!H:J,2,FALSE)</f>
        <v>Diamond  &amp;  Jewellery</v>
      </c>
      <c r="V1415" t="str">
        <f>VLOOKUP(F1415,[1]Sheet2!H:J,3,FALSE)</f>
        <v>Diamond  &amp;  Jewellery</v>
      </c>
    </row>
    <row r="1416" spans="1:22" x14ac:dyDescent="0.3">
      <c r="A1416" t="s">
        <v>7250</v>
      </c>
      <c r="B1416" t="s">
        <v>23</v>
      </c>
      <c r="C1416" t="s">
        <v>7251</v>
      </c>
      <c r="D1416" t="s">
        <v>7252</v>
      </c>
      <c r="E1416">
        <v>512587</v>
      </c>
      <c r="F1416" t="s">
        <v>7253</v>
      </c>
      <c r="G1416" t="s">
        <v>72</v>
      </c>
      <c r="H1416" t="s">
        <v>28</v>
      </c>
      <c r="I1416" t="s">
        <v>29</v>
      </c>
      <c r="J1416" t="s">
        <v>58</v>
      </c>
      <c r="K1416">
        <v>50.63</v>
      </c>
      <c r="L1416">
        <v>20</v>
      </c>
      <c r="M1416" t="s">
        <v>7232</v>
      </c>
      <c r="N1416">
        <v>35</v>
      </c>
      <c r="O1416" t="s">
        <v>7233</v>
      </c>
      <c r="P1416" t="s">
        <v>32</v>
      </c>
      <c r="Q1416" t="s">
        <v>7254</v>
      </c>
      <c r="R1416" t="s">
        <v>7254</v>
      </c>
      <c r="S1416" t="s">
        <v>34</v>
      </c>
      <c r="T1416" t="s">
        <v>61</v>
      </c>
      <c r="U1416" t="str">
        <f>VLOOKUP(F1416,[1]Sheet2!H:J,2,FALSE)</f>
        <v>Diamond  &amp;  Jewellery</v>
      </c>
      <c r="V1416" t="str">
        <f>VLOOKUP(F1416,[1]Sheet2!H:J,3,FALSE)</f>
        <v>Diamond  &amp;  Jewellery</v>
      </c>
    </row>
    <row r="1417" spans="1:22" x14ac:dyDescent="0.3">
      <c r="A1417" t="s">
        <v>7255</v>
      </c>
      <c r="B1417" t="s">
        <v>23</v>
      </c>
      <c r="C1417" t="s">
        <v>7256</v>
      </c>
      <c r="D1417" t="s">
        <v>7257</v>
      </c>
      <c r="E1417">
        <v>512091</v>
      </c>
      <c r="F1417" t="s">
        <v>7258</v>
      </c>
      <c r="G1417" t="s">
        <v>57</v>
      </c>
      <c r="H1417" t="s">
        <v>28</v>
      </c>
      <c r="I1417" t="s">
        <v>29</v>
      </c>
      <c r="J1417" t="s">
        <v>58</v>
      </c>
      <c r="K1417">
        <v>1.1499999999999999</v>
      </c>
      <c r="L1417">
        <v>85</v>
      </c>
      <c r="M1417" t="s">
        <v>1158</v>
      </c>
      <c r="N1417">
        <v>106</v>
      </c>
      <c r="O1417" t="s">
        <v>51</v>
      </c>
      <c r="P1417" t="s">
        <v>32</v>
      </c>
      <c r="Q1417" t="s">
        <v>73</v>
      </c>
      <c r="R1417" t="s">
        <v>7259</v>
      </c>
      <c r="S1417" t="s">
        <v>34</v>
      </c>
      <c r="T1417" t="s">
        <v>75</v>
      </c>
      <c r="U1417" t="str">
        <f>VLOOKUP(F1417,[1]Sheet2!H:J,2,FALSE)</f>
        <v>Diamond  &amp;  Jewellery</v>
      </c>
      <c r="V1417" t="str">
        <f>VLOOKUP(F1417,[1]Sheet2!H:J,3,FALSE)</f>
        <v>Diamond  &amp;  Jewellery</v>
      </c>
    </row>
    <row r="1418" spans="1:22" x14ac:dyDescent="0.3">
      <c r="A1418" t="s">
        <v>7260</v>
      </c>
      <c r="B1418" t="s">
        <v>23</v>
      </c>
      <c r="C1418" t="s">
        <v>7261</v>
      </c>
      <c r="D1418" t="s">
        <v>7262</v>
      </c>
      <c r="E1418">
        <v>523425</v>
      </c>
      <c r="F1418" t="s">
        <v>7263</v>
      </c>
      <c r="G1418" t="s">
        <v>57</v>
      </c>
      <c r="H1418" t="s">
        <v>28</v>
      </c>
      <c r="I1418" t="s">
        <v>29</v>
      </c>
      <c r="J1418" t="s">
        <v>58</v>
      </c>
      <c r="K1418">
        <v>11.57</v>
      </c>
      <c r="L1418">
        <v>20</v>
      </c>
      <c r="M1418" t="s">
        <v>7232</v>
      </c>
      <c r="N1418">
        <v>35</v>
      </c>
      <c r="O1418" t="s">
        <v>7233</v>
      </c>
      <c r="P1418" t="s">
        <v>32</v>
      </c>
      <c r="Q1418" t="s">
        <v>73</v>
      </c>
      <c r="R1418" t="s">
        <v>7264</v>
      </c>
      <c r="S1418" t="s">
        <v>34</v>
      </c>
      <c r="T1418" t="s">
        <v>75</v>
      </c>
      <c r="U1418" t="str">
        <f>VLOOKUP(F1418,[1]Sheet2!H:J,2,FALSE)</f>
        <v>Diamond  &amp;  Jewellery</v>
      </c>
      <c r="V1418" t="str">
        <f>VLOOKUP(F1418,[1]Sheet2!H:J,3,FALSE)</f>
        <v>Diamond  &amp;  Jewellery</v>
      </c>
    </row>
    <row r="1419" spans="1:22" x14ac:dyDescent="0.3">
      <c r="A1419" t="s">
        <v>7265</v>
      </c>
      <c r="B1419" t="s">
        <v>23</v>
      </c>
      <c r="C1419" t="s">
        <v>7266</v>
      </c>
      <c r="D1419" t="s">
        <v>7267</v>
      </c>
      <c r="E1419">
        <v>523790</v>
      </c>
      <c r="F1419" t="s">
        <v>7268</v>
      </c>
      <c r="G1419" t="s">
        <v>108</v>
      </c>
      <c r="H1419" t="s">
        <v>28</v>
      </c>
      <c r="I1419" t="s">
        <v>29</v>
      </c>
      <c r="J1419" t="s">
        <v>58</v>
      </c>
      <c r="K1419">
        <v>11.67</v>
      </c>
      <c r="L1419">
        <v>20</v>
      </c>
      <c r="M1419" t="s">
        <v>7232</v>
      </c>
      <c r="N1419">
        <v>35</v>
      </c>
      <c r="O1419" t="s">
        <v>7233</v>
      </c>
      <c r="P1419" t="s">
        <v>32</v>
      </c>
      <c r="Q1419" t="s">
        <v>7269</v>
      </c>
      <c r="R1419" t="s">
        <v>7270</v>
      </c>
      <c r="S1419" t="s">
        <v>34</v>
      </c>
      <c r="T1419" t="s">
        <v>61</v>
      </c>
      <c r="U1419" t="str">
        <f>VLOOKUP(F1419,[1]Sheet2!H:J,2,FALSE)</f>
        <v>Diamond  &amp;  Jewellery</v>
      </c>
      <c r="V1419" t="str">
        <f>VLOOKUP(F1419,[1]Sheet2!H:J,3,FALSE)</f>
        <v>Diamond  &amp;  Jewellery</v>
      </c>
    </row>
    <row r="1420" spans="1:22" x14ac:dyDescent="0.3">
      <c r="A1420" t="s">
        <v>7271</v>
      </c>
      <c r="B1420" t="s">
        <v>23</v>
      </c>
      <c r="C1420" t="s">
        <v>7272</v>
      </c>
      <c r="D1420" t="s">
        <v>7273</v>
      </c>
      <c r="E1420">
        <v>526365</v>
      </c>
      <c r="F1420" t="s">
        <v>7274</v>
      </c>
      <c r="G1420" t="s">
        <v>72</v>
      </c>
      <c r="H1420" t="s">
        <v>28</v>
      </c>
      <c r="I1420" t="s">
        <v>29</v>
      </c>
      <c r="J1420" t="s">
        <v>58</v>
      </c>
      <c r="K1420">
        <v>66.34</v>
      </c>
      <c r="L1420">
        <v>20</v>
      </c>
      <c r="M1420" t="s">
        <v>7232</v>
      </c>
      <c r="N1420">
        <v>35</v>
      </c>
      <c r="O1420" t="s">
        <v>7233</v>
      </c>
      <c r="P1420" t="s">
        <v>32</v>
      </c>
      <c r="Q1420" t="s">
        <v>73</v>
      </c>
      <c r="R1420" t="s">
        <v>7275</v>
      </c>
      <c r="S1420" t="s">
        <v>34</v>
      </c>
      <c r="T1420" t="s">
        <v>75</v>
      </c>
      <c r="U1420" t="str">
        <f>VLOOKUP(F1420,[1]Sheet2!H:J,2,FALSE)</f>
        <v>Diamond  &amp;  Jewellery</v>
      </c>
      <c r="V1420" t="str">
        <f>VLOOKUP(F1420,[1]Sheet2!H:J,3,FALSE)</f>
        <v>Diamond  &amp;  Jewellery</v>
      </c>
    </row>
    <row r="1421" spans="1:22" x14ac:dyDescent="0.3">
      <c r="A1421" t="s">
        <v>7276</v>
      </c>
      <c r="B1421" t="s">
        <v>23</v>
      </c>
      <c r="C1421" t="s">
        <v>7277</v>
      </c>
      <c r="D1421" t="s">
        <v>7278</v>
      </c>
      <c r="E1421">
        <v>539559</v>
      </c>
      <c r="F1421" t="s">
        <v>7279</v>
      </c>
      <c r="G1421" t="s">
        <v>72</v>
      </c>
      <c r="H1421" t="s">
        <v>28</v>
      </c>
      <c r="I1421" t="s">
        <v>29</v>
      </c>
      <c r="J1421" t="s">
        <v>58</v>
      </c>
      <c r="K1421">
        <v>40.07</v>
      </c>
      <c r="L1421">
        <v>20</v>
      </c>
      <c r="M1421" t="s">
        <v>7232</v>
      </c>
      <c r="N1421">
        <v>35</v>
      </c>
      <c r="O1421" t="s">
        <v>7233</v>
      </c>
      <c r="P1421" t="s">
        <v>32</v>
      </c>
      <c r="Q1421" t="s">
        <v>73</v>
      </c>
      <c r="R1421" t="s">
        <v>7280</v>
      </c>
      <c r="S1421" t="s">
        <v>34</v>
      </c>
      <c r="T1421" t="s">
        <v>75</v>
      </c>
      <c r="U1421" t="str">
        <f>VLOOKUP(F1421,[1]Sheet2!H:J,2,FALSE)</f>
        <v>Diamond  &amp;  Jewellery</v>
      </c>
      <c r="V1421" t="str">
        <f>VLOOKUP(F1421,[1]Sheet2!H:J,3,FALSE)</f>
        <v>Diamond  &amp;  Jewellery</v>
      </c>
    </row>
    <row r="1422" spans="1:22" x14ac:dyDescent="0.3">
      <c r="A1422" t="s">
        <v>7281</v>
      </c>
      <c r="B1422" t="s">
        <v>23</v>
      </c>
      <c r="C1422" t="s">
        <v>7282</v>
      </c>
      <c r="D1422" t="s">
        <v>7283</v>
      </c>
      <c r="E1422">
        <v>523826</v>
      </c>
      <c r="F1422" t="s">
        <v>7284</v>
      </c>
      <c r="G1422" t="s">
        <v>72</v>
      </c>
      <c r="H1422" t="s">
        <v>28</v>
      </c>
      <c r="I1422" t="s">
        <v>29</v>
      </c>
      <c r="J1422" t="s">
        <v>58</v>
      </c>
      <c r="K1422">
        <v>17.57</v>
      </c>
      <c r="L1422">
        <v>20</v>
      </c>
      <c r="M1422" t="s">
        <v>7232</v>
      </c>
      <c r="N1422">
        <v>35</v>
      </c>
      <c r="O1422" t="s">
        <v>7233</v>
      </c>
      <c r="P1422" t="s">
        <v>32</v>
      </c>
      <c r="Q1422" t="s">
        <v>73</v>
      </c>
      <c r="R1422" t="s">
        <v>7285</v>
      </c>
      <c r="S1422" t="s">
        <v>34</v>
      </c>
      <c r="T1422" t="s">
        <v>75</v>
      </c>
      <c r="U1422" t="str">
        <f>VLOOKUP(F1422,[1]Sheet2!H:J,2,FALSE)</f>
        <v>Diamond  &amp;  Jewellery</v>
      </c>
      <c r="V1422" t="str">
        <f>VLOOKUP(F1422,[1]Sheet2!H:J,3,FALSE)</f>
        <v>Diamond  &amp;  Jewellery</v>
      </c>
    </row>
    <row r="1423" spans="1:22" x14ac:dyDescent="0.3">
      <c r="A1423" t="s">
        <v>7286</v>
      </c>
      <c r="B1423" t="s">
        <v>23</v>
      </c>
      <c r="C1423" t="s">
        <v>7287</v>
      </c>
      <c r="D1423" t="s">
        <v>7288</v>
      </c>
      <c r="E1423">
        <v>534369</v>
      </c>
      <c r="F1423" t="s">
        <v>7289</v>
      </c>
      <c r="G1423" t="s">
        <v>27</v>
      </c>
      <c r="H1423" t="s">
        <v>28</v>
      </c>
      <c r="I1423" t="s">
        <v>29</v>
      </c>
      <c r="J1423" t="s">
        <v>29</v>
      </c>
      <c r="K1423">
        <v>1236.18</v>
      </c>
      <c r="L1423">
        <v>20</v>
      </c>
      <c r="M1423" t="s">
        <v>7232</v>
      </c>
      <c r="N1423">
        <v>35</v>
      </c>
      <c r="O1423" t="s">
        <v>7233</v>
      </c>
      <c r="P1423" t="s">
        <v>32</v>
      </c>
      <c r="Q1423" t="s">
        <v>7290</v>
      </c>
      <c r="R1423" t="s">
        <v>7290</v>
      </c>
      <c r="S1423" t="s">
        <v>34</v>
      </c>
      <c r="T1423" t="s">
        <v>34</v>
      </c>
      <c r="U1423" t="str">
        <f>VLOOKUP(F1423,[1]Sheet2!H:J,2,FALSE)</f>
        <v>Diamond  &amp;  Jewellery</v>
      </c>
      <c r="V1423" t="str">
        <f>VLOOKUP(F1423,[1]Sheet2!H:J,3,FALSE)</f>
        <v>Diamond  &amp;  Jewellery</v>
      </c>
    </row>
    <row r="1424" spans="1:22" x14ac:dyDescent="0.3">
      <c r="A1424" t="s">
        <v>7291</v>
      </c>
      <c r="B1424" t="s">
        <v>23</v>
      </c>
      <c r="C1424" t="s">
        <v>7292</v>
      </c>
      <c r="D1424" t="s">
        <v>7293</v>
      </c>
      <c r="E1424">
        <v>533158</v>
      </c>
      <c r="F1424" t="s">
        <v>7294</v>
      </c>
      <c r="G1424" t="s">
        <v>39</v>
      </c>
      <c r="H1424" t="s">
        <v>28</v>
      </c>
      <c r="I1424" t="s">
        <v>29</v>
      </c>
      <c r="J1424" t="s">
        <v>29</v>
      </c>
      <c r="K1424">
        <v>6413.46</v>
      </c>
      <c r="L1424">
        <v>20</v>
      </c>
      <c r="M1424" t="s">
        <v>7232</v>
      </c>
      <c r="N1424">
        <v>35</v>
      </c>
      <c r="O1424" t="s">
        <v>7233</v>
      </c>
      <c r="P1424" t="s">
        <v>32</v>
      </c>
      <c r="Q1424" t="s">
        <v>7295</v>
      </c>
      <c r="R1424" t="s">
        <v>7295</v>
      </c>
      <c r="S1424" t="s">
        <v>34</v>
      </c>
      <c r="T1424" t="s">
        <v>34</v>
      </c>
      <c r="U1424" t="str">
        <f>VLOOKUP(F1424,[1]Sheet2!H:J,2,FALSE)</f>
        <v>Diamond  &amp;  Jewellery</v>
      </c>
      <c r="V1424" t="str">
        <f>VLOOKUP(F1424,[1]Sheet2!H:J,3,FALSE)</f>
        <v>Diamond  &amp;  Jewellery</v>
      </c>
    </row>
    <row r="1425" spans="1:22" x14ac:dyDescent="0.3">
      <c r="A1425" t="s">
        <v>7296</v>
      </c>
      <c r="B1425" t="s">
        <v>23</v>
      </c>
      <c r="C1425" t="s">
        <v>7297</v>
      </c>
      <c r="D1425" t="s">
        <v>7298</v>
      </c>
      <c r="E1425">
        <v>532923</v>
      </c>
      <c r="F1425" t="s">
        <v>7299</v>
      </c>
      <c r="G1425" t="s">
        <v>27</v>
      </c>
      <c r="H1425" t="s">
        <v>28</v>
      </c>
      <c r="I1425" t="s">
        <v>29</v>
      </c>
      <c r="J1425" t="s">
        <v>29</v>
      </c>
      <c r="K1425">
        <v>1254.2</v>
      </c>
      <c r="L1425">
        <v>20</v>
      </c>
      <c r="M1425" t="s">
        <v>7232</v>
      </c>
      <c r="N1425">
        <v>35</v>
      </c>
      <c r="O1425" t="s">
        <v>7233</v>
      </c>
      <c r="P1425" t="s">
        <v>32</v>
      </c>
      <c r="Q1425" t="s">
        <v>7300</v>
      </c>
      <c r="R1425" t="s">
        <v>7300</v>
      </c>
      <c r="S1425" t="s">
        <v>34</v>
      </c>
      <c r="T1425" t="s">
        <v>34</v>
      </c>
      <c r="U1425" t="str">
        <f>VLOOKUP(F1425,[1]Sheet2!H:J,2,FALSE)</f>
        <v>Diamond  &amp;  Jewellery</v>
      </c>
      <c r="V1425" t="str">
        <f>VLOOKUP(F1425,[1]Sheet2!H:J,3,FALSE)</f>
        <v>Diamond  &amp;  Jewellery</v>
      </c>
    </row>
    <row r="1426" spans="1:22" x14ac:dyDescent="0.3">
      <c r="A1426" t="s">
        <v>7301</v>
      </c>
      <c r="B1426" t="s">
        <v>23</v>
      </c>
      <c r="C1426" t="s">
        <v>7302</v>
      </c>
      <c r="D1426" t="s">
        <v>7303</v>
      </c>
      <c r="E1426">
        <v>531847</v>
      </c>
      <c r="F1426" t="s">
        <v>7304</v>
      </c>
      <c r="G1426" t="s">
        <v>27</v>
      </c>
      <c r="H1426" t="s">
        <v>28</v>
      </c>
      <c r="I1426" t="s">
        <v>29</v>
      </c>
      <c r="J1426" t="s">
        <v>58</v>
      </c>
      <c r="K1426">
        <v>1142.8900000000001</v>
      </c>
      <c r="L1426">
        <v>20</v>
      </c>
      <c r="M1426" t="s">
        <v>7232</v>
      </c>
      <c r="N1426">
        <v>35</v>
      </c>
      <c r="O1426" t="s">
        <v>7233</v>
      </c>
      <c r="P1426" t="s">
        <v>32</v>
      </c>
      <c r="Q1426" t="s">
        <v>73</v>
      </c>
      <c r="R1426" t="s">
        <v>7305</v>
      </c>
      <c r="S1426" t="s">
        <v>34</v>
      </c>
      <c r="T1426" t="s">
        <v>75</v>
      </c>
      <c r="U1426" t="str">
        <f>VLOOKUP(F1426,[1]Sheet2!H:J,2,FALSE)</f>
        <v>Diamond  &amp;  Jewellery</v>
      </c>
      <c r="V1426" t="str">
        <f>VLOOKUP(F1426,[1]Sheet2!H:J,3,FALSE)</f>
        <v>Diamond  &amp;  Jewellery</v>
      </c>
    </row>
    <row r="1427" spans="1:22" x14ac:dyDescent="0.3">
      <c r="A1427" t="s">
        <v>7306</v>
      </c>
      <c r="B1427" t="s">
        <v>23</v>
      </c>
      <c r="C1427" t="s">
        <v>7307</v>
      </c>
      <c r="D1427" t="s">
        <v>7308</v>
      </c>
      <c r="E1427">
        <v>534809</v>
      </c>
      <c r="F1427" t="s">
        <v>7309</v>
      </c>
      <c r="G1427" t="s">
        <v>39</v>
      </c>
      <c r="H1427" t="s">
        <v>28</v>
      </c>
      <c r="I1427" t="s">
        <v>29</v>
      </c>
      <c r="J1427" t="s">
        <v>29</v>
      </c>
      <c r="K1427">
        <v>8843.8799999999992</v>
      </c>
      <c r="L1427">
        <v>20</v>
      </c>
      <c r="M1427" t="s">
        <v>7232</v>
      </c>
      <c r="N1427">
        <v>35</v>
      </c>
      <c r="O1427" t="s">
        <v>7233</v>
      </c>
      <c r="P1427" t="s">
        <v>32</v>
      </c>
      <c r="Q1427" t="s">
        <v>7310</v>
      </c>
      <c r="R1427" t="s">
        <v>7310</v>
      </c>
      <c r="S1427" t="s">
        <v>34</v>
      </c>
      <c r="T1427" t="s">
        <v>34</v>
      </c>
      <c r="U1427" t="str">
        <f>VLOOKUP(F1427,[1]Sheet2!H:J,2,FALSE)</f>
        <v>Diamond  &amp;  Jewellery</v>
      </c>
      <c r="V1427" t="str">
        <f>VLOOKUP(F1427,[1]Sheet2!H:J,3,FALSE)</f>
        <v>Diamond  &amp;  Jewellery</v>
      </c>
    </row>
    <row r="1428" spans="1:22" x14ac:dyDescent="0.3">
      <c r="A1428" t="s">
        <v>7311</v>
      </c>
      <c r="B1428" t="s">
        <v>23</v>
      </c>
      <c r="C1428" t="s">
        <v>7312</v>
      </c>
      <c r="D1428" t="s">
        <v>7313</v>
      </c>
      <c r="E1428">
        <v>522235</v>
      </c>
      <c r="F1428" t="s">
        <v>7314</v>
      </c>
      <c r="G1428" t="s">
        <v>72</v>
      </c>
      <c r="H1428" t="s">
        <v>28</v>
      </c>
      <c r="I1428" t="s">
        <v>29</v>
      </c>
      <c r="J1428" t="s">
        <v>58</v>
      </c>
      <c r="K1428">
        <v>71.77</v>
      </c>
      <c r="L1428">
        <v>20</v>
      </c>
      <c r="M1428" t="s">
        <v>7232</v>
      </c>
      <c r="N1428">
        <v>101</v>
      </c>
      <c r="O1428" t="s">
        <v>190</v>
      </c>
      <c r="P1428" t="s">
        <v>32</v>
      </c>
      <c r="Q1428" t="s">
        <v>73</v>
      </c>
      <c r="R1428" t="s">
        <v>7315</v>
      </c>
      <c r="S1428" t="s">
        <v>34</v>
      </c>
      <c r="T1428" t="s">
        <v>75</v>
      </c>
      <c r="U1428" t="str">
        <f>VLOOKUP(F1428,[1]Sheet2!H:J,2,FALSE)</f>
        <v>Diamond  &amp;  Jewellery</v>
      </c>
      <c r="V1428" t="str">
        <f>VLOOKUP(F1428,[1]Sheet2!H:J,3,FALSE)</f>
        <v>Diamond  &amp;  Jewellery</v>
      </c>
    </row>
    <row r="1429" spans="1:22" x14ac:dyDescent="0.3">
      <c r="A1429" t="s">
        <v>7316</v>
      </c>
      <c r="B1429" t="s">
        <v>23</v>
      </c>
      <c r="C1429" t="s">
        <v>7317</v>
      </c>
      <c r="D1429" t="s">
        <v>7318</v>
      </c>
      <c r="E1429">
        <v>512047</v>
      </c>
      <c r="F1429" t="s">
        <v>7319</v>
      </c>
      <c r="G1429" t="s">
        <v>72</v>
      </c>
      <c r="H1429" t="s">
        <v>28</v>
      </c>
      <c r="I1429" t="s">
        <v>29</v>
      </c>
      <c r="J1429" t="s">
        <v>58</v>
      </c>
      <c r="K1429">
        <v>78.709999999999994</v>
      </c>
      <c r="L1429">
        <v>64</v>
      </c>
      <c r="M1429" t="s">
        <v>190</v>
      </c>
      <c r="N1429">
        <v>101</v>
      </c>
      <c r="O1429" t="s">
        <v>190</v>
      </c>
      <c r="P1429" t="s">
        <v>32</v>
      </c>
      <c r="Q1429" t="s">
        <v>73</v>
      </c>
      <c r="R1429" t="s">
        <v>7320</v>
      </c>
      <c r="S1429" t="s">
        <v>34</v>
      </c>
      <c r="T1429" t="s">
        <v>75</v>
      </c>
      <c r="U1429" t="str">
        <f>VLOOKUP(F1429,[1]Sheet2!H:J,2,FALSE)</f>
        <v>Diamond  &amp;  Jewellery</v>
      </c>
      <c r="V1429" t="str">
        <f>VLOOKUP(F1429,[1]Sheet2!H:J,3,FALSE)</f>
        <v>Diamond  &amp;  Jewellery</v>
      </c>
    </row>
    <row r="1430" spans="1:22" x14ac:dyDescent="0.3">
      <c r="A1430" t="s">
        <v>7321</v>
      </c>
      <c r="B1430" t="s">
        <v>23</v>
      </c>
      <c r="C1430" t="s">
        <v>7322</v>
      </c>
      <c r="D1430" t="s">
        <v>7323</v>
      </c>
      <c r="E1430">
        <v>539884</v>
      </c>
      <c r="F1430" t="s">
        <v>7324</v>
      </c>
      <c r="G1430" t="s">
        <v>72</v>
      </c>
      <c r="H1430" t="s">
        <v>28</v>
      </c>
      <c r="I1430" t="s">
        <v>29</v>
      </c>
      <c r="J1430" t="s">
        <v>58</v>
      </c>
      <c r="K1430">
        <v>12.66</v>
      </c>
      <c r="L1430">
        <v>20</v>
      </c>
      <c r="M1430" t="s">
        <v>7232</v>
      </c>
      <c r="N1430">
        <v>35</v>
      </c>
      <c r="O1430" t="s">
        <v>7233</v>
      </c>
      <c r="P1430" t="s">
        <v>32</v>
      </c>
      <c r="Q1430" t="s">
        <v>73</v>
      </c>
      <c r="R1430" t="s">
        <v>7325</v>
      </c>
      <c r="S1430" t="s">
        <v>34</v>
      </c>
      <c r="T1430" t="s">
        <v>75</v>
      </c>
      <c r="U1430" t="str">
        <f>VLOOKUP(F1430,[1]Sheet2!H:J,2,FALSE)</f>
        <v>Diamond  &amp;  Jewellery</v>
      </c>
      <c r="V1430" t="str">
        <f>VLOOKUP(F1430,[1]Sheet2!H:J,3,FALSE)</f>
        <v>Diamond  &amp;  Jewellery</v>
      </c>
    </row>
    <row r="1431" spans="1:22" x14ac:dyDescent="0.3">
      <c r="A1431" t="s">
        <v>7326</v>
      </c>
      <c r="B1431" t="s">
        <v>23</v>
      </c>
      <c r="C1431" t="s">
        <v>7327</v>
      </c>
      <c r="D1431" t="s">
        <v>7328</v>
      </c>
      <c r="E1431">
        <v>506184</v>
      </c>
      <c r="F1431" t="s">
        <v>7329</v>
      </c>
      <c r="G1431" t="s">
        <v>27</v>
      </c>
      <c r="H1431" t="s">
        <v>28</v>
      </c>
      <c r="I1431" t="s">
        <v>29</v>
      </c>
      <c r="J1431" t="s">
        <v>29</v>
      </c>
      <c r="K1431">
        <v>38.979999999999997</v>
      </c>
      <c r="L1431">
        <v>20</v>
      </c>
      <c r="M1431" t="s">
        <v>7232</v>
      </c>
      <c r="N1431">
        <v>35</v>
      </c>
      <c r="O1431" t="s">
        <v>7233</v>
      </c>
      <c r="P1431" t="s">
        <v>32</v>
      </c>
      <c r="Q1431" t="s">
        <v>7330</v>
      </c>
      <c r="R1431" t="s">
        <v>7330</v>
      </c>
      <c r="S1431" t="s">
        <v>34</v>
      </c>
      <c r="T1431" t="s">
        <v>34</v>
      </c>
      <c r="U1431" t="str">
        <f>VLOOKUP(F1431,[1]Sheet2!H:J,2,FALSE)</f>
        <v>Diamond  &amp;  Jewellery</v>
      </c>
      <c r="V1431" t="str">
        <f>VLOOKUP(F1431,[1]Sheet2!H:J,3,FALSE)</f>
        <v>Diamond  &amp;  Jewellery</v>
      </c>
    </row>
    <row r="1432" spans="1:22" x14ac:dyDescent="0.3">
      <c r="A1432" t="s">
        <v>7331</v>
      </c>
      <c r="B1432" t="s">
        <v>23</v>
      </c>
      <c r="C1432" t="s">
        <v>7332</v>
      </c>
      <c r="D1432" t="s">
        <v>7333</v>
      </c>
      <c r="E1432">
        <v>531626</v>
      </c>
      <c r="F1432" t="s">
        <v>7334</v>
      </c>
      <c r="G1432" t="s">
        <v>72</v>
      </c>
      <c r="H1432" t="s">
        <v>28</v>
      </c>
      <c r="I1432" t="s">
        <v>29</v>
      </c>
      <c r="J1432" t="s">
        <v>58</v>
      </c>
      <c r="K1432">
        <v>23.18</v>
      </c>
      <c r="L1432">
        <v>20</v>
      </c>
      <c r="M1432" t="s">
        <v>7232</v>
      </c>
      <c r="N1432">
        <v>35</v>
      </c>
      <c r="O1432" t="s">
        <v>7233</v>
      </c>
      <c r="P1432" t="s">
        <v>32</v>
      </c>
      <c r="Q1432" t="s">
        <v>73</v>
      </c>
      <c r="R1432" t="s">
        <v>7335</v>
      </c>
      <c r="S1432" t="s">
        <v>34</v>
      </c>
      <c r="T1432" t="s">
        <v>75</v>
      </c>
      <c r="U1432" t="str">
        <f>VLOOKUP(F1432,[1]Sheet2!H:J,2,FALSE)</f>
        <v>Diamond  &amp;  Jewellery</v>
      </c>
      <c r="V1432" t="str">
        <f>VLOOKUP(F1432,[1]Sheet2!H:J,3,FALSE)</f>
        <v>Diamond  &amp;  Jewellery</v>
      </c>
    </row>
    <row r="1433" spans="1:22" x14ac:dyDescent="0.3">
      <c r="A1433" t="s">
        <v>7336</v>
      </c>
      <c r="B1433" t="s">
        <v>23</v>
      </c>
      <c r="C1433" t="s">
        <v>7337</v>
      </c>
      <c r="D1433" t="s">
        <v>7338</v>
      </c>
      <c r="E1433">
        <v>531500</v>
      </c>
      <c r="F1433" t="s">
        <v>7339</v>
      </c>
      <c r="G1433" t="s">
        <v>39</v>
      </c>
      <c r="H1433" t="s">
        <v>28</v>
      </c>
      <c r="I1433" t="s">
        <v>29</v>
      </c>
      <c r="J1433" t="s">
        <v>29</v>
      </c>
      <c r="K1433">
        <v>5575.98</v>
      </c>
      <c r="L1433">
        <v>20</v>
      </c>
      <c r="M1433" t="s">
        <v>7232</v>
      </c>
      <c r="N1433">
        <v>35</v>
      </c>
      <c r="O1433" t="s">
        <v>7233</v>
      </c>
      <c r="P1433" t="s">
        <v>32</v>
      </c>
      <c r="Q1433" t="s">
        <v>7340</v>
      </c>
      <c r="R1433" t="s">
        <v>7340</v>
      </c>
      <c r="S1433" t="s">
        <v>34</v>
      </c>
      <c r="T1433" t="s">
        <v>34</v>
      </c>
      <c r="U1433" t="str">
        <f>VLOOKUP(F1433,[1]Sheet2!H:J,2,FALSE)</f>
        <v>Diamond  &amp;  Jewellery</v>
      </c>
      <c r="V1433" t="str">
        <f>VLOOKUP(F1433,[1]Sheet2!H:J,3,FALSE)</f>
        <v>Diamond  &amp;  Jewellery</v>
      </c>
    </row>
    <row r="1434" spans="1:22" x14ac:dyDescent="0.3">
      <c r="A1434" t="s">
        <v>7341</v>
      </c>
      <c r="B1434" t="s">
        <v>23</v>
      </c>
      <c r="C1434" t="s">
        <v>7342</v>
      </c>
      <c r="D1434" t="s">
        <v>7343</v>
      </c>
      <c r="E1434">
        <v>540125</v>
      </c>
      <c r="F1434" t="s">
        <v>7344</v>
      </c>
      <c r="G1434" t="s">
        <v>27</v>
      </c>
      <c r="H1434" t="s">
        <v>28</v>
      </c>
      <c r="I1434" t="s">
        <v>29</v>
      </c>
      <c r="J1434" t="s">
        <v>29</v>
      </c>
      <c r="K1434">
        <v>1086.07</v>
      </c>
      <c r="L1434">
        <v>20</v>
      </c>
      <c r="M1434" t="s">
        <v>7232</v>
      </c>
      <c r="N1434">
        <v>35</v>
      </c>
      <c r="O1434" t="s">
        <v>7233</v>
      </c>
      <c r="P1434" t="s">
        <v>32</v>
      </c>
      <c r="Q1434" t="s">
        <v>7345</v>
      </c>
      <c r="R1434" t="s">
        <v>7345</v>
      </c>
      <c r="S1434" t="s">
        <v>34</v>
      </c>
      <c r="T1434" t="s">
        <v>34</v>
      </c>
      <c r="U1434" t="str">
        <f>VLOOKUP(F1434,[1]Sheet2!H:J,2,FALSE)</f>
        <v>Diamond  &amp;  Jewellery</v>
      </c>
      <c r="V1434" t="str">
        <f>VLOOKUP(F1434,[1]Sheet2!H:J,3,FALSE)</f>
        <v>Diamond  &amp;  Jewellery</v>
      </c>
    </row>
    <row r="1435" spans="1:22" x14ac:dyDescent="0.3">
      <c r="A1435" t="s">
        <v>7346</v>
      </c>
      <c r="B1435" t="s">
        <v>23</v>
      </c>
      <c r="C1435" t="s">
        <v>7347</v>
      </c>
      <c r="D1435" t="s">
        <v>7348</v>
      </c>
      <c r="E1435">
        <v>532156</v>
      </c>
      <c r="F1435" t="s">
        <v>7349</v>
      </c>
      <c r="G1435" t="s">
        <v>39</v>
      </c>
      <c r="H1435" t="s">
        <v>28</v>
      </c>
      <c r="I1435" t="s">
        <v>29</v>
      </c>
      <c r="J1435" t="s">
        <v>29</v>
      </c>
      <c r="K1435">
        <v>4020.57</v>
      </c>
      <c r="L1435">
        <v>20</v>
      </c>
      <c r="M1435" t="s">
        <v>7232</v>
      </c>
      <c r="N1435">
        <v>35</v>
      </c>
      <c r="O1435" t="s">
        <v>7233</v>
      </c>
      <c r="P1435" t="s">
        <v>32</v>
      </c>
      <c r="Q1435" t="s">
        <v>7350</v>
      </c>
      <c r="R1435" t="s">
        <v>7350</v>
      </c>
      <c r="S1435" t="s">
        <v>34</v>
      </c>
      <c r="T1435" t="s">
        <v>34</v>
      </c>
      <c r="U1435" t="str">
        <f>VLOOKUP(F1435,[1]Sheet2!H:J,2,FALSE)</f>
        <v>Diamond  &amp;  Jewellery</v>
      </c>
      <c r="V1435" t="str">
        <f>VLOOKUP(F1435,[1]Sheet2!H:J,3,FALSE)</f>
        <v>Diamond  &amp;  Jewellery</v>
      </c>
    </row>
    <row r="1436" spans="1:22" x14ac:dyDescent="0.3">
      <c r="A1436" t="s">
        <v>7351</v>
      </c>
      <c r="B1436" t="s">
        <v>23</v>
      </c>
      <c r="C1436" t="s">
        <v>7352</v>
      </c>
      <c r="D1436" t="s">
        <v>7353</v>
      </c>
      <c r="E1436">
        <v>540936</v>
      </c>
      <c r="F1436" t="s">
        <v>7354</v>
      </c>
      <c r="G1436" t="s">
        <v>27</v>
      </c>
      <c r="H1436" t="s">
        <v>28</v>
      </c>
      <c r="I1436" t="s">
        <v>29</v>
      </c>
      <c r="J1436" t="s">
        <v>58</v>
      </c>
      <c r="K1436">
        <v>17.32</v>
      </c>
      <c r="L1436">
        <v>20</v>
      </c>
      <c r="M1436" t="s">
        <v>7232</v>
      </c>
      <c r="N1436">
        <v>35</v>
      </c>
      <c r="O1436" t="s">
        <v>7233</v>
      </c>
      <c r="P1436" t="s">
        <v>32</v>
      </c>
      <c r="Q1436" t="s">
        <v>73</v>
      </c>
      <c r="R1436" t="s">
        <v>7355</v>
      </c>
      <c r="S1436" t="s">
        <v>34</v>
      </c>
      <c r="T1436" t="s">
        <v>75</v>
      </c>
      <c r="U1436" t="str">
        <f>VLOOKUP(F1436,[1]Sheet2!H:J,2,FALSE)</f>
        <v>Diamond  &amp;  Jewellery</v>
      </c>
      <c r="V1436" t="str">
        <f>VLOOKUP(F1436,[1]Sheet2!H:J,3,FALSE)</f>
        <v>Diamond  &amp;  Jewellery</v>
      </c>
    </row>
    <row r="1437" spans="1:22" x14ac:dyDescent="0.3">
      <c r="A1437" t="s">
        <v>7356</v>
      </c>
      <c r="B1437" t="s">
        <v>23</v>
      </c>
      <c r="C1437" t="s">
        <v>7357</v>
      </c>
      <c r="D1437" t="s">
        <v>7358</v>
      </c>
      <c r="E1437">
        <v>541338</v>
      </c>
      <c r="F1437" t="s">
        <v>7359</v>
      </c>
      <c r="G1437" t="s">
        <v>257</v>
      </c>
      <c r="H1437" t="s">
        <v>28</v>
      </c>
      <c r="I1437" t="s">
        <v>29</v>
      </c>
      <c r="J1437" t="s">
        <v>58</v>
      </c>
      <c r="K1437">
        <v>17.22</v>
      </c>
      <c r="L1437">
        <v>20</v>
      </c>
      <c r="M1437" t="s">
        <v>7232</v>
      </c>
      <c r="N1437">
        <v>35</v>
      </c>
      <c r="O1437" t="s">
        <v>7233</v>
      </c>
      <c r="P1437" t="s">
        <v>32</v>
      </c>
      <c r="Q1437" t="s">
        <v>73</v>
      </c>
      <c r="R1437" t="s">
        <v>7360</v>
      </c>
      <c r="S1437" t="s">
        <v>34</v>
      </c>
      <c r="T1437" t="s">
        <v>73</v>
      </c>
      <c r="U1437" t="str">
        <f>VLOOKUP(F1437,[1]Sheet2!H:J,2,FALSE)</f>
        <v>Diamond  &amp;  Jewellery</v>
      </c>
      <c r="V1437" t="str">
        <f>VLOOKUP(F1437,[1]Sheet2!H:J,3,FALSE)</f>
        <v>Diamond  &amp;  Jewellery</v>
      </c>
    </row>
    <row r="1438" spans="1:22" x14ac:dyDescent="0.3">
      <c r="A1438" t="s">
        <v>7361</v>
      </c>
      <c r="B1438" t="s">
        <v>23</v>
      </c>
      <c r="C1438" t="s">
        <v>7362</v>
      </c>
      <c r="D1438" t="s">
        <v>7363</v>
      </c>
      <c r="E1438">
        <v>542034</v>
      </c>
      <c r="F1438" t="s">
        <v>7364</v>
      </c>
      <c r="G1438" t="s">
        <v>27</v>
      </c>
      <c r="H1438" t="s">
        <v>28</v>
      </c>
      <c r="I1438" t="s">
        <v>29</v>
      </c>
      <c r="J1438" t="s">
        <v>58</v>
      </c>
      <c r="K1438">
        <v>20.09</v>
      </c>
      <c r="L1438">
        <v>20</v>
      </c>
      <c r="M1438" t="s">
        <v>7232</v>
      </c>
      <c r="N1438">
        <v>35</v>
      </c>
      <c r="O1438" t="s">
        <v>7233</v>
      </c>
      <c r="P1438" t="s">
        <v>32</v>
      </c>
      <c r="Q1438" t="s">
        <v>73</v>
      </c>
      <c r="R1438" t="s">
        <v>7365</v>
      </c>
      <c r="S1438" t="s">
        <v>34</v>
      </c>
      <c r="T1438" t="s">
        <v>73</v>
      </c>
      <c r="U1438" t="str">
        <f>VLOOKUP(F1438,[1]Sheet2!H:J,2,FALSE)</f>
        <v>Diamond  &amp;  Jewellery</v>
      </c>
      <c r="V1438" t="str">
        <f>VLOOKUP(F1438,[1]Sheet2!H:J,3,FALSE)</f>
        <v>Diamond  &amp;  Jewellery</v>
      </c>
    </row>
    <row r="1439" spans="1:22" x14ac:dyDescent="0.3">
      <c r="A1439" t="s">
        <v>7366</v>
      </c>
      <c r="B1439" t="s">
        <v>23</v>
      </c>
      <c r="C1439" t="s">
        <v>7367</v>
      </c>
      <c r="D1439" t="s">
        <v>7368</v>
      </c>
      <c r="E1439">
        <v>543848</v>
      </c>
      <c r="F1439" t="s">
        <v>7369</v>
      </c>
      <c r="G1439" t="s">
        <v>783</v>
      </c>
      <c r="H1439" t="s">
        <v>28</v>
      </c>
      <c r="I1439" t="s">
        <v>29</v>
      </c>
      <c r="J1439" t="s">
        <v>58</v>
      </c>
      <c r="K1439">
        <v>76.05</v>
      </c>
      <c r="L1439">
        <v>20</v>
      </c>
      <c r="M1439" t="s">
        <v>7232</v>
      </c>
      <c r="N1439">
        <v>35</v>
      </c>
      <c r="O1439" t="s">
        <v>7233</v>
      </c>
      <c r="P1439" t="s">
        <v>32</v>
      </c>
      <c r="Q1439" t="s">
        <v>73</v>
      </c>
      <c r="R1439" t="s">
        <v>7370</v>
      </c>
      <c r="S1439" t="s">
        <v>34</v>
      </c>
      <c r="T1439" t="s">
        <v>73</v>
      </c>
      <c r="U1439" t="str">
        <f>VLOOKUP(F1439,[1]Sheet2!H:J,2,FALSE)</f>
        <v>Diamond  &amp;  Jewellery</v>
      </c>
      <c r="V1439" t="str">
        <f>VLOOKUP(F1439,[1]Sheet2!H:J,3,FALSE)</f>
        <v>Diamond  &amp;  Jewellery</v>
      </c>
    </row>
    <row r="1440" spans="1:22" x14ac:dyDescent="0.3">
      <c r="A1440" t="s">
        <v>7371</v>
      </c>
      <c r="B1440" t="s">
        <v>23</v>
      </c>
      <c r="C1440" t="s">
        <v>7372</v>
      </c>
      <c r="D1440" t="s">
        <v>7373</v>
      </c>
      <c r="E1440">
        <v>535348</v>
      </c>
      <c r="F1440" t="s">
        <v>7374</v>
      </c>
      <c r="G1440" t="s">
        <v>73</v>
      </c>
      <c r="H1440" t="s">
        <v>28</v>
      </c>
      <c r="I1440" t="s">
        <v>58</v>
      </c>
      <c r="J1440" t="s">
        <v>29</v>
      </c>
      <c r="K1440">
        <v>427.19</v>
      </c>
      <c r="L1440">
        <v>20</v>
      </c>
      <c r="M1440" t="s">
        <v>7232</v>
      </c>
      <c r="N1440">
        <v>35</v>
      </c>
      <c r="O1440" t="s">
        <v>7233</v>
      </c>
      <c r="P1440" t="s">
        <v>32</v>
      </c>
      <c r="Q1440" t="s">
        <v>7375</v>
      </c>
      <c r="R1440" t="s">
        <v>73</v>
      </c>
      <c r="S1440" t="s">
        <v>73</v>
      </c>
      <c r="T1440" t="s">
        <v>34</v>
      </c>
      <c r="U1440" t="str">
        <f>VLOOKUP(F1440,[1]Sheet2!H:J,2,FALSE)</f>
        <v>Diamond  &amp;  Jewellery</v>
      </c>
      <c r="V1440" t="str">
        <f>VLOOKUP(F1440,[1]Sheet2!H:J,3,FALSE)</f>
        <v>Diamond  &amp;  Jewellery</v>
      </c>
    </row>
    <row r="1441" spans="1:22" x14ac:dyDescent="0.3">
      <c r="A1441" t="s">
        <v>7376</v>
      </c>
      <c r="B1441" t="s">
        <v>23</v>
      </c>
      <c r="C1441" t="s">
        <v>7377</v>
      </c>
      <c r="D1441" t="s">
        <v>7378</v>
      </c>
      <c r="E1441">
        <v>539518</v>
      </c>
      <c r="F1441" t="s">
        <v>7379</v>
      </c>
      <c r="G1441" t="s">
        <v>72</v>
      </c>
      <c r="H1441" t="s">
        <v>28</v>
      </c>
      <c r="I1441" t="s">
        <v>29</v>
      </c>
      <c r="J1441" t="s">
        <v>58</v>
      </c>
      <c r="K1441">
        <v>368.13</v>
      </c>
      <c r="L1441">
        <v>20</v>
      </c>
      <c r="M1441" t="s">
        <v>7232</v>
      </c>
      <c r="N1441">
        <v>35</v>
      </c>
      <c r="O1441" t="s">
        <v>7233</v>
      </c>
      <c r="P1441" t="s">
        <v>32</v>
      </c>
      <c r="Q1441" t="s">
        <v>73</v>
      </c>
      <c r="R1441" t="s">
        <v>7380</v>
      </c>
      <c r="S1441" t="s">
        <v>34</v>
      </c>
      <c r="T1441" t="s">
        <v>75</v>
      </c>
      <c r="U1441" t="str">
        <f>VLOOKUP(F1441,[1]Sheet2!H:J,2,FALSE)</f>
        <v>Diamond  &amp;  Jewellery</v>
      </c>
      <c r="V1441" t="str">
        <f>VLOOKUP(F1441,[1]Sheet2!H:J,3,FALSE)</f>
        <v>Diamond  &amp;  Jewellery</v>
      </c>
    </row>
    <row r="1442" spans="1:22" x14ac:dyDescent="0.3">
      <c r="A1442" t="s">
        <v>7381</v>
      </c>
      <c r="B1442" t="s">
        <v>23</v>
      </c>
      <c r="C1442" t="s">
        <v>7382</v>
      </c>
      <c r="D1442" t="s">
        <v>7383</v>
      </c>
      <c r="E1442">
        <v>543936</v>
      </c>
      <c r="F1442" t="s">
        <v>7384</v>
      </c>
      <c r="G1442" t="s">
        <v>27</v>
      </c>
      <c r="H1442" t="s">
        <v>28</v>
      </c>
      <c r="I1442" t="s">
        <v>29</v>
      </c>
      <c r="J1442" t="s">
        <v>29</v>
      </c>
      <c r="K1442">
        <v>5668.75</v>
      </c>
      <c r="L1442">
        <v>20</v>
      </c>
      <c r="M1442" t="s">
        <v>7232</v>
      </c>
      <c r="N1442">
        <v>35</v>
      </c>
      <c r="O1442" t="s">
        <v>7233</v>
      </c>
      <c r="P1442" t="s">
        <v>32</v>
      </c>
      <c r="Q1442" t="s">
        <v>7385</v>
      </c>
      <c r="R1442" t="s">
        <v>7385</v>
      </c>
      <c r="S1442" t="s">
        <v>34</v>
      </c>
      <c r="T1442" t="s">
        <v>34</v>
      </c>
      <c r="U1442" t="str">
        <f>VLOOKUP(F1442,[1]Sheet2!H:J,2,FALSE)</f>
        <v>Diamond  &amp;  Jewellery</v>
      </c>
      <c r="V1442" t="str">
        <f>VLOOKUP(F1442,[1]Sheet2!H:J,3,FALSE)</f>
        <v>Diamond  &amp;  Jewellery</v>
      </c>
    </row>
    <row r="1443" spans="1:22" x14ac:dyDescent="0.3">
      <c r="A1443" t="s">
        <v>7386</v>
      </c>
      <c r="B1443" t="s">
        <v>23</v>
      </c>
      <c r="C1443" t="s">
        <v>7387</v>
      </c>
      <c r="D1443" t="s">
        <v>7388</v>
      </c>
      <c r="E1443">
        <v>533189</v>
      </c>
      <c r="F1443" t="s">
        <v>7389</v>
      </c>
      <c r="G1443" t="s">
        <v>418</v>
      </c>
      <c r="H1443" t="s">
        <v>28</v>
      </c>
      <c r="I1443" t="s">
        <v>29</v>
      </c>
      <c r="J1443" t="s">
        <v>29</v>
      </c>
      <c r="K1443">
        <v>32.020000000000003</v>
      </c>
      <c r="L1443">
        <v>20</v>
      </c>
      <c r="M1443" t="s">
        <v>7232</v>
      </c>
      <c r="N1443">
        <v>35</v>
      </c>
      <c r="O1443" t="s">
        <v>7233</v>
      </c>
      <c r="P1443" t="s">
        <v>32</v>
      </c>
      <c r="Q1443" t="s">
        <v>7390</v>
      </c>
      <c r="R1443" t="s">
        <v>7390</v>
      </c>
      <c r="S1443" t="s">
        <v>34</v>
      </c>
      <c r="T1443" t="s">
        <v>34</v>
      </c>
      <c r="U1443" t="str">
        <f>VLOOKUP(F1443,[1]Sheet2!H:J,2,FALSE)</f>
        <v>Diamond  &amp;  Jewellery</v>
      </c>
      <c r="V1443" t="str">
        <f>VLOOKUP(F1443,[1]Sheet2!H:J,3,FALSE)</f>
        <v>Diamond  &amp;  Jewellery</v>
      </c>
    </row>
    <row r="1444" spans="1:22" x14ac:dyDescent="0.3">
      <c r="A1444" t="s">
        <v>7391</v>
      </c>
      <c r="B1444" t="s">
        <v>23</v>
      </c>
      <c r="C1444" t="s">
        <v>7392</v>
      </c>
      <c r="D1444" t="s">
        <v>7393</v>
      </c>
      <c r="E1444">
        <v>543278</v>
      </c>
      <c r="F1444" t="s">
        <v>7394</v>
      </c>
      <c r="G1444" t="s">
        <v>39</v>
      </c>
      <c r="H1444" t="s">
        <v>932</v>
      </c>
      <c r="I1444" t="s">
        <v>29</v>
      </c>
      <c r="J1444" t="s">
        <v>29</v>
      </c>
      <c r="K1444">
        <v>47760.72</v>
      </c>
      <c r="L1444">
        <v>20</v>
      </c>
      <c r="M1444" t="s">
        <v>7232</v>
      </c>
      <c r="N1444">
        <v>35</v>
      </c>
      <c r="O1444" t="s">
        <v>7233</v>
      </c>
      <c r="P1444" t="s">
        <v>32</v>
      </c>
      <c r="Q1444" t="s">
        <v>7395</v>
      </c>
      <c r="R1444" t="s">
        <v>7395</v>
      </c>
      <c r="S1444" t="s">
        <v>34</v>
      </c>
      <c r="T1444" t="s">
        <v>34</v>
      </c>
      <c r="U1444" t="str">
        <f>VLOOKUP(F1444,[1]Sheet2!H:J,2,FALSE)</f>
        <v>Diamond  &amp;  Jewellery</v>
      </c>
      <c r="V1444" t="str">
        <f>VLOOKUP(F1444,[1]Sheet2!H:J,3,FALSE)</f>
        <v>Diamond  &amp;  Jewellery</v>
      </c>
    </row>
    <row r="1445" spans="1:22" x14ac:dyDescent="0.3">
      <c r="A1445" t="s">
        <v>7396</v>
      </c>
      <c r="B1445" t="s">
        <v>23</v>
      </c>
      <c r="C1445" t="s">
        <v>7397</v>
      </c>
      <c r="D1445" t="s">
        <v>7398</v>
      </c>
      <c r="E1445">
        <v>544161</v>
      </c>
      <c r="F1445" t="s">
        <v>7399</v>
      </c>
      <c r="G1445" t="s">
        <v>27</v>
      </c>
      <c r="H1445" t="s">
        <v>28</v>
      </c>
      <c r="I1445" t="s">
        <v>29</v>
      </c>
      <c r="J1445" t="s">
        <v>29</v>
      </c>
      <c r="K1445">
        <v>3423.39</v>
      </c>
      <c r="L1445">
        <v>20</v>
      </c>
      <c r="M1445" t="s">
        <v>7232</v>
      </c>
      <c r="N1445">
        <v>35</v>
      </c>
      <c r="O1445" t="s">
        <v>7233</v>
      </c>
      <c r="P1445" t="s">
        <v>32</v>
      </c>
      <c r="Q1445" t="s">
        <v>7400</v>
      </c>
      <c r="R1445" t="s">
        <v>7400</v>
      </c>
      <c r="S1445" t="s">
        <v>34</v>
      </c>
      <c r="T1445" t="s">
        <v>34</v>
      </c>
      <c r="U1445" t="str">
        <f>VLOOKUP(F1445,[1]Sheet2!H:J,2,FALSE)</f>
        <v>Diamond  &amp;  Jewellery</v>
      </c>
      <c r="V1445" t="str">
        <f>VLOOKUP(F1445,[1]Sheet2!H:J,3,FALSE)</f>
        <v>Diamond  &amp;  Jewellery</v>
      </c>
    </row>
    <row r="1446" spans="1:22" x14ac:dyDescent="0.3">
      <c r="A1446" t="s">
        <v>7401</v>
      </c>
      <c r="B1446" t="s">
        <v>23</v>
      </c>
      <c r="C1446" t="s">
        <v>7402</v>
      </c>
      <c r="D1446" t="s">
        <v>7403</v>
      </c>
      <c r="E1446">
        <v>539401</v>
      </c>
      <c r="F1446" t="s">
        <v>7404</v>
      </c>
      <c r="G1446" t="s">
        <v>677</v>
      </c>
      <c r="H1446" t="s">
        <v>28</v>
      </c>
      <c r="I1446" t="s">
        <v>29</v>
      </c>
      <c r="J1446" t="s">
        <v>58</v>
      </c>
      <c r="K1446">
        <v>114.83</v>
      </c>
      <c r="L1446">
        <v>20</v>
      </c>
      <c r="M1446" t="s">
        <v>7232</v>
      </c>
      <c r="N1446">
        <v>35</v>
      </c>
      <c r="O1446" t="s">
        <v>7233</v>
      </c>
      <c r="P1446" t="s">
        <v>32</v>
      </c>
      <c r="Q1446" t="s">
        <v>73</v>
      </c>
      <c r="R1446" t="s">
        <v>7405</v>
      </c>
      <c r="S1446" t="s">
        <v>34</v>
      </c>
      <c r="T1446" t="s">
        <v>73</v>
      </c>
      <c r="U1446" t="str">
        <f>VLOOKUP(F1446,[1]Sheet2!H:J,2,FALSE)</f>
        <v>Diamond  &amp;  Jewellery</v>
      </c>
      <c r="V1446" t="str">
        <f>VLOOKUP(F1446,[1]Sheet2!H:J,3,FALSE)</f>
        <v>Diamond  &amp;  Jewellery</v>
      </c>
    </row>
    <row r="1447" spans="1:22" x14ac:dyDescent="0.3">
      <c r="A1447" t="s">
        <v>7406</v>
      </c>
      <c r="B1447" t="s">
        <v>23</v>
      </c>
      <c r="C1447" t="s">
        <v>7407</v>
      </c>
      <c r="D1447" t="s">
        <v>7408</v>
      </c>
      <c r="E1447">
        <v>540953</v>
      </c>
      <c r="F1447" t="s">
        <v>7409</v>
      </c>
      <c r="G1447" t="s">
        <v>27</v>
      </c>
      <c r="H1447" t="s">
        <v>28</v>
      </c>
      <c r="I1447" t="s">
        <v>29</v>
      </c>
      <c r="J1447" t="s">
        <v>58</v>
      </c>
      <c r="K1447">
        <v>38.92</v>
      </c>
      <c r="L1447">
        <v>20</v>
      </c>
      <c r="M1447" t="s">
        <v>7232</v>
      </c>
      <c r="N1447">
        <v>35</v>
      </c>
      <c r="O1447" t="s">
        <v>7233</v>
      </c>
      <c r="P1447" t="s">
        <v>32</v>
      </c>
      <c r="Q1447" t="s">
        <v>73</v>
      </c>
      <c r="R1447" t="s">
        <v>7410</v>
      </c>
      <c r="S1447" t="s">
        <v>34</v>
      </c>
      <c r="T1447" t="s">
        <v>75</v>
      </c>
      <c r="U1447" t="str">
        <f>VLOOKUP(F1447,[1]Sheet2!H:J,2,FALSE)</f>
        <v>Diamond  &amp;  Jewellery</v>
      </c>
      <c r="V1447" t="str">
        <f>VLOOKUP(F1447,[1]Sheet2!H:J,3,FALSE)</f>
        <v>Diamond  &amp;  Jewellery</v>
      </c>
    </row>
    <row r="1448" spans="1:22" x14ac:dyDescent="0.3">
      <c r="A1448" t="s">
        <v>7411</v>
      </c>
      <c r="B1448" t="s">
        <v>23</v>
      </c>
      <c r="C1448" t="s">
        <v>7412</v>
      </c>
      <c r="D1448" t="s">
        <v>7413</v>
      </c>
      <c r="E1448">
        <v>535117</v>
      </c>
      <c r="F1448" t="s">
        <v>7414</v>
      </c>
      <c r="G1448" t="s">
        <v>73</v>
      </c>
      <c r="H1448" t="s">
        <v>28</v>
      </c>
      <c r="I1448" t="s">
        <v>58</v>
      </c>
      <c r="J1448" t="s">
        <v>29</v>
      </c>
      <c r="K1448">
        <v>157.51</v>
      </c>
      <c r="L1448">
        <v>20</v>
      </c>
      <c r="M1448" t="s">
        <v>7232</v>
      </c>
      <c r="N1448">
        <v>35</v>
      </c>
      <c r="O1448" t="s">
        <v>7233</v>
      </c>
      <c r="P1448" t="s">
        <v>32</v>
      </c>
      <c r="Q1448" t="s">
        <v>7415</v>
      </c>
      <c r="R1448" t="s">
        <v>73</v>
      </c>
      <c r="S1448" t="s">
        <v>75</v>
      </c>
      <c r="T1448" t="s">
        <v>34</v>
      </c>
      <c r="U1448" t="str">
        <f>VLOOKUP(F1448,[1]Sheet2!H:J,2,FALSE)</f>
        <v>Diamond  &amp;  Jewellery</v>
      </c>
      <c r="V1448" t="str">
        <f>VLOOKUP(F1448,[1]Sheet2!H:J,3,FALSE)</f>
        <v>Diamond  &amp;  Jewellery</v>
      </c>
    </row>
    <row r="1449" spans="1:22" x14ac:dyDescent="0.3">
      <c r="A1449" t="s">
        <v>7416</v>
      </c>
      <c r="B1449" t="s">
        <v>23</v>
      </c>
      <c r="C1449" t="s">
        <v>7417</v>
      </c>
      <c r="D1449" t="s">
        <v>7418</v>
      </c>
      <c r="E1449">
        <v>535041</v>
      </c>
      <c r="F1449" t="s">
        <v>7419</v>
      </c>
      <c r="G1449" t="s">
        <v>73</v>
      </c>
      <c r="H1449" t="s">
        <v>28</v>
      </c>
      <c r="I1449" t="s">
        <v>58</v>
      </c>
      <c r="J1449" t="s">
        <v>29</v>
      </c>
      <c r="K1449">
        <v>123.03</v>
      </c>
      <c r="L1449">
        <v>20</v>
      </c>
      <c r="M1449" t="s">
        <v>7232</v>
      </c>
      <c r="N1449">
        <v>35</v>
      </c>
      <c r="O1449" t="s">
        <v>7233</v>
      </c>
      <c r="P1449" t="s">
        <v>32</v>
      </c>
      <c r="Q1449" t="s">
        <v>7420</v>
      </c>
      <c r="R1449" t="s">
        <v>73</v>
      </c>
      <c r="S1449" t="s">
        <v>75</v>
      </c>
      <c r="T1449" t="s">
        <v>34</v>
      </c>
      <c r="U1449" t="str">
        <f>VLOOKUP(F1449,[1]Sheet2!H:J,2,FALSE)</f>
        <v>Diamond  &amp;  Jewellery</v>
      </c>
      <c r="V1449" t="str">
        <f>VLOOKUP(F1449,[1]Sheet2!H:J,3,FALSE)</f>
        <v>Diamond  &amp;  Jewellery</v>
      </c>
    </row>
    <row r="1450" spans="1:22" x14ac:dyDescent="0.3">
      <c r="A1450" t="s">
        <v>7421</v>
      </c>
      <c r="B1450" t="s">
        <v>23</v>
      </c>
      <c r="C1450" t="s">
        <v>7422</v>
      </c>
      <c r="D1450" t="s">
        <v>7423</v>
      </c>
      <c r="E1450">
        <v>535354</v>
      </c>
      <c r="F1450" t="s">
        <v>7424</v>
      </c>
      <c r="G1450" t="s">
        <v>73</v>
      </c>
      <c r="H1450" t="s">
        <v>28</v>
      </c>
      <c r="I1450" t="s">
        <v>58</v>
      </c>
      <c r="J1450" t="s">
        <v>29</v>
      </c>
      <c r="K1450">
        <v>1897.57</v>
      </c>
      <c r="L1450">
        <v>20</v>
      </c>
      <c r="M1450" t="s">
        <v>7232</v>
      </c>
      <c r="N1450">
        <v>35</v>
      </c>
      <c r="O1450" t="s">
        <v>7233</v>
      </c>
      <c r="P1450" t="s">
        <v>32</v>
      </c>
      <c r="Q1450" t="s">
        <v>7425</v>
      </c>
      <c r="R1450" t="s">
        <v>73</v>
      </c>
      <c r="S1450" t="s">
        <v>75</v>
      </c>
      <c r="T1450" t="s">
        <v>34</v>
      </c>
      <c r="U1450" t="str">
        <f>VLOOKUP(F1450,[1]Sheet2!H:J,2,FALSE)</f>
        <v>Diamond  &amp;  Jewellery</v>
      </c>
      <c r="V1450" t="str">
        <f>VLOOKUP(F1450,[1]Sheet2!H:J,3,FALSE)</f>
        <v>Diamond  &amp;  Jewellery</v>
      </c>
    </row>
    <row r="1451" spans="1:22" x14ac:dyDescent="0.3">
      <c r="A1451" t="s">
        <v>7426</v>
      </c>
      <c r="B1451" t="s">
        <v>23</v>
      </c>
      <c r="C1451" t="s">
        <v>7427</v>
      </c>
      <c r="D1451" t="s">
        <v>7428</v>
      </c>
      <c r="E1451">
        <v>541967</v>
      </c>
      <c r="F1451" t="s">
        <v>7429</v>
      </c>
      <c r="G1451" t="s">
        <v>27</v>
      </c>
      <c r="H1451" t="s">
        <v>28</v>
      </c>
      <c r="I1451" t="s">
        <v>29</v>
      </c>
      <c r="J1451" t="s">
        <v>29</v>
      </c>
      <c r="K1451">
        <v>4302.8900000000003</v>
      </c>
      <c r="L1451">
        <v>20</v>
      </c>
      <c r="M1451" t="s">
        <v>7232</v>
      </c>
      <c r="N1451">
        <v>35</v>
      </c>
      <c r="O1451" t="s">
        <v>7233</v>
      </c>
      <c r="P1451" t="s">
        <v>32</v>
      </c>
      <c r="Q1451" t="s">
        <v>7430</v>
      </c>
      <c r="R1451" t="s">
        <v>7430</v>
      </c>
      <c r="S1451" t="s">
        <v>34</v>
      </c>
      <c r="T1451" t="s">
        <v>34</v>
      </c>
      <c r="U1451" t="str">
        <f>VLOOKUP(F1451,[1]Sheet2!H:J,2,FALSE)</f>
        <v>Diamond  &amp;  Jewellery</v>
      </c>
      <c r="V1451" t="str">
        <f>VLOOKUP(F1451,[1]Sheet2!H:J,3,FALSE)</f>
        <v>Diamond  &amp;  Jewellery</v>
      </c>
    </row>
    <row r="1452" spans="1:22" x14ac:dyDescent="0.3">
      <c r="A1452" t="s">
        <v>7431</v>
      </c>
      <c r="B1452" t="s">
        <v>23</v>
      </c>
      <c r="C1452" t="s">
        <v>7432</v>
      </c>
      <c r="D1452" t="s">
        <v>7433</v>
      </c>
      <c r="E1452">
        <v>544053</v>
      </c>
      <c r="F1452" t="s">
        <v>7434</v>
      </c>
      <c r="G1452" t="s">
        <v>27</v>
      </c>
      <c r="H1452" t="s">
        <v>28</v>
      </c>
      <c r="I1452" t="s">
        <v>29</v>
      </c>
      <c r="J1452" t="s">
        <v>29</v>
      </c>
      <c r="K1452">
        <v>1835.03</v>
      </c>
      <c r="L1452">
        <v>20</v>
      </c>
      <c r="M1452" t="s">
        <v>7232</v>
      </c>
      <c r="N1452">
        <v>35</v>
      </c>
      <c r="O1452" t="s">
        <v>7233</v>
      </c>
      <c r="P1452" t="s">
        <v>32</v>
      </c>
      <c r="Q1452" t="s">
        <v>7435</v>
      </c>
      <c r="R1452" t="s">
        <v>7435</v>
      </c>
      <c r="S1452" t="s">
        <v>34</v>
      </c>
      <c r="T1452" t="s">
        <v>34</v>
      </c>
      <c r="U1452" t="str">
        <f>VLOOKUP(F1452,[1]Sheet2!H:J,2,FALSE)</f>
        <v>Diamond  &amp;  Jewellery</v>
      </c>
      <c r="V1452" t="str">
        <f>VLOOKUP(F1452,[1]Sheet2!H:J,3,FALSE)</f>
        <v>Diamond  &amp;  Jewellery</v>
      </c>
    </row>
    <row r="1453" spans="1:22" x14ac:dyDescent="0.3">
      <c r="A1453" t="s">
        <v>7436</v>
      </c>
      <c r="B1453" t="s">
        <v>23</v>
      </c>
      <c r="C1453" t="s">
        <v>7437</v>
      </c>
      <c r="D1453" t="s">
        <v>7438</v>
      </c>
      <c r="E1453">
        <v>542579</v>
      </c>
      <c r="F1453" t="s">
        <v>7439</v>
      </c>
      <c r="G1453" t="s">
        <v>27</v>
      </c>
      <c r="H1453" t="s">
        <v>28</v>
      </c>
      <c r="I1453" t="s">
        <v>29</v>
      </c>
      <c r="J1453" t="s">
        <v>58</v>
      </c>
      <c r="K1453">
        <v>206.99</v>
      </c>
      <c r="L1453">
        <v>20</v>
      </c>
      <c r="M1453" t="s">
        <v>7232</v>
      </c>
      <c r="N1453">
        <v>35</v>
      </c>
      <c r="O1453" t="s">
        <v>7233</v>
      </c>
      <c r="P1453" t="s">
        <v>32</v>
      </c>
      <c r="Q1453" t="s">
        <v>73</v>
      </c>
      <c r="R1453" t="s">
        <v>7440</v>
      </c>
      <c r="S1453" t="s">
        <v>34</v>
      </c>
      <c r="T1453" t="s">
        <v>75</v>
      </c>
      <c r="U1453" t="str">
        <f>VLOOKUP(F1453,[1]Sheet2!H:J,2,FALSE)</f>
        <v>Diamond  &amp;  Jewellery</v>
      </c>
      <c r="V1453" t="str">
        <f>VLOOKUP(F1453,[1]Sheet2!H:J,3,FALSE)</f>
        <v>Diamond  &amp;  Jewellery</v>
      </c>
    </row>
    <row r="1454" spans="1:22" x14ac:dyDescent="0.3">
      <c r="A1454" t="s">
        <v>7441</v>
      </c>
      <c r="B1454" t="s">
        <v>23</v>
      </c>
      <c r="C1454" t="s">
        <v>7442</v>
      </c>
      <c r="D1454" t="s">
        <v>7443</v>
      </c>
      <c r="E1454">
        <v>544139</v>
      </c>
      <c r="F1454" t="s">
        <v>7444</v>
      </c>
      <c r="G1454" t="s">
        <v>677</v>
      </c>
      <c r="H1454" t="s">
        <v>28</v>
      </c>
      <c r="I1454" t="s">
        <v>29</v>
      </c>
      <c r="J1454" t="s">
        <v>58</v>
      </c>
      <c r="K1454">
        <v>14.05</v>
      </c>
      <c r="L1454">
        <v>20</v>
      </c>
      <c r="M1454" t="s">
        <v>7232</v>
      </c>
      <c r="N1454">
        <v>35</v>
      </c>
      <c r="O1454" t="s">
        <v>7233</v>
      </c>
      <c r="P1454" t="s">
        <v>32</v>
      </c>
      <c r="Q1454" t="s">
        <v>73</v>
      </c>
      <c r="R1454" t="s">
        <v>7445</v>
      </c>
      <c r="S1454" t="s">
        <v>34</v>
      </c>
      <c r="T1454" t="s">
        <v>73</v>
      </c>
      <c r="U1454" t="str">
        <f>VLOOKUP(F1454,[1]Sheet2!H:J,2,FALSE)</f>
        <v>Diamond  &amp;  Jewellery</v>
      </c>
      <c r="V1454" t="str">
        <f>VLOOKUP(F1454,[1]Sheet2!H:J,3,FALSE)</f>
        <v>Diamond  &amp;  Jewellery</v>
      </c>
    </row>
    <row r="1455" spans="1:22" x14ac:dyDescent="0.3">
      <c r="A1455" t="s">
        <v>7446</v>
      </c>
      <c r="B1455" t="s">
        <v>23</v>
      </c>
      <c r="C1455" t="s">
        <v>7447</v>
      </c>
      <c r="D1455" t="s">
        <v>7448</v>
      </c>
      <c r="E1455">
        <v>543518</v>
      </c>
      <c r="F1455" t="s">
        <v>7449</v>
      </c>
      <c r="G1455" t="s">
        <v>677</v>
      </c>
      <c r="H1455" t="s">
        <v>28</v>
      </c>
      <c r="I1455" t="s">
        <v>29</v>
      </c>
      <c r="J1455" t="s">
        <v>58</v>
      </c>
      <c r="K1455">
        <v>32.130000000000003</v>
      </c>
      <c r="L1455">
        <v>20</v>
      </c>
      <c r="M1455" t="s">
        <v>7232</v>
      </c>
      <c r="N1455">
        <v>35</v>
      </c>
      <c r="O1455" t="s">
        <v>7233</v>
      </c>
      <c r="P1455" t="s">
        <v>32</v>
      </c>
      <c r="Q1455" t="s">
        <v>73</v>
      </c>
      <c r="R1455" t="s">
        <v>7450</v>
      </c>
      <c r="S1455" t="s">
        <v>34</v>
      </c>
      <c r="T1455" t="s">
        <v>75</v>
      </c>
      <c r="U1455" t="str">
        <f>VLOOKUP(F1455,[1]Sheet2!H:J,2,FALSE)</f>
        <v>Diamond  &amp;  Jewellery</v>
      </c>
      <c r="V1455" t="str">
        <f>VLOOKUP(F1455,[1]Sheet2!H:J,3,FALSE)</f>
        <v>Diamond  &amp;  Jewellery</v>
      </c>
    </row>
    <row r="1456" spans="1:22" x14ac:dyDescent="0.3">
      <c r="A1456" t="s">
        <v>7451</v>
      </c>
      <c r="B1456" t="s">
        <v>23</v>
      </c>
      <c r="C1456" t="s">
        <v>7452</v>
      </c>
      <c r="D1456" t="s">
        <v>7453</v>
      </c>
      <c r="E1456">
        <v>543970</v>
      </c>
      <c r="F1456" t="s">
        <v>7454</v>
      </c>
      <c r="G1456" t="s">
        <v>783</v>
      </c>
      <c r="H1456" t="s">
        <v>28</v>
      </c>
      <c r="I1456" t="s">
        <v>29</v>
      </c>
      <c r="J1456" t="s">
        <v>58</v>
      </c>
      <c r="K1456">
        <v>26.88</v>
      </c>
      <c r="L1456">
        <v>20</v>
      </c>
      <c r="M1456" t="s">
        <v>7232</v>
      </c>
      <c r="N1456">
        <v>35</v>
      </c>
      <c r="O1456" t="s">
        <v>7233</v>
      </c>
      <c r="P1456" t="s">
        <v>32</v>
      </c>
      <c r="Q1456" t="s">
        <v>73</v>
      </c>
      <c r="R1456" t="s">
        <v>7455</v>
      </c>
      <c r="S1456" t="s">
        <v>34</v>
      </c>
      <c r="T1456" t="s">
        <v>75</v>
      </c>
      <c r="U1456" t="str">
        <f>VLOOKUP(F1456,[1]Sheet2!H:J,2,FALSE)</f>
        <v>Diamond  &amp;  Jewellery</v>
      </c>
      <c r="V1456" t="str">
        <f>VLOOKUP(F1456,[1]Sheet2!H:J,3,FALSE)</f>
        <v>Diamond  &amp;  Jewellery</v>
      </c>
    </row>
    <row r="1457" spans="1:22" x14ac:dyDescent="0.3">
      <c r="A1457" t="s">
        <v>7456</v>
      </c>
      <c r="B1457" t="s">
        <v>23</v>
      </c>
      <c r="C1457" t="s">
        <v>7457</v>
      </c>
      <c r="D1457" t="s">
        <v>7458</v>
      </c>
      <c r="E1457">
        <v>544060</v>
      </c>
      <c r="F1457" t="s">
        <v>7459</v>
      </c>
      <c r="G1457" t="s">
        <v>27</v>
      </c>
      <c r="H1457" t="s">
        <v>28</v>
      </c>
      <c r="I1457" t="s">
        <v>29</v>
      </c>
      <c r="J1457" t="s">
        <v>29</v>
      </c>
      <c r="K1457">
        <v>553.20000000000005</v>
      </c>
      <c r="L1457">
        <v>20</v>
      </c>
      <c r="M1457" t="s">
        <v>7232</v>
      </c>
      <c r="N1457">
        <v>35</v>
      </c>
      <c r="O1457" t="s">
        <v>7233</v>
      </c>
      <c r="P1457" t="s">
        <v>32</v>
      </c>
      <c r="Q1457" t="s">
        <v>7460</v>
      </c>
      <c r="R1457" t="s">
        <v>7460</v>
      </c>
      <c r="S1457" t="s">
        <v>34</v>
      </c>
      <c r="T1457" t="s">
        <v>34</v>
      </c>
      <c r="U1457" t="str">
        <f>VLOOKUP(F1457,[1]Sheet2!H:J,2,FALSE)</f>
        <v>Diamond  &amp;  Jewellery</v>
      </c>
      <c r="V1457" t="str">
        <f>VLOOKUP(F1457,[1]Sheet2!H:J,3,FALSE)</f>
        <v>Diamond  &amp;  Jewellery</v>
      </c>
    </row>
    <row r="1458" spans="1:22" x14ac:dyDescent="0.3">
      <c r="A1458" t="s">
        <v>7461</v>
      </c>
      <c r="B1458" t="s">
        <v>23</v>
      </c>
      <c r="C1458" t="s">
        <v>7462</v>
      </c>
      <c r="D1458" t="s">
        <v>7463</v>
      </c>
      <c r="E1458">
        <v>544168</v>
      </c>
      <c r="F1458" t="s">
        <v>7464</v>
      </c>
      <c r="G1458" t="s">
        <v>677</v>
      </c>
      <c r="H1458" t="s">
        <v>28</v>
      </c>
      <c r="I1458" t="s">
        <v>29</v>
      </c>
      <c r="J1458" t="s">
        <v>58</v>
      </c>
      <c r="K1458">
        <v>19.690000000000001</v>
      </c>
      <c r="L1458">
        <v>64</v>
      </c>
      <c r="M1458" t="s">
        <v>190</v>
      </c>
      <c r="N1458">
        <v>101</v>
      </c>
      <c r="O1458" t="s">
        <v>190</v>
      </c>
      <c r="P1458" t="s">
        <v>32</v>
      </c>
      <c r="Q1458" t="s">
        <v>73</v>
      </c>
      <c r="R1458" t="s">
        <v>7465</v>
      </c>
      <c r="S1458" t="s">
        <v>34</v>
      </c>
      <c r="T1458" t="s">
        <v>73</v>
      </c>
      <c r="U1458" t="str">
        <f>VLOOKUP(F1458,[1]Sheet2!H:J,2,FALSE)</f>
        <v>Diamond  &amp;  Jewellery</v>
      </c>
      <c r="V1458" t="str">
        <f>VLOOKUP(F1458,[1]Sheet2!H:J,3,FALSE)</f>
        <v>Diamond  &amp;  Jewellery</v>
      </c>
    </row>
    <row r="1459" spans="1:22" x14ac:dyDescent="0.3">
      <c r="A1459" t="s">
        <v>7466</v>
      </c>
      <c r="B1459" t="s">
        <v>23</v>
      </c>
      <c r="C1459" t="s">
        <v>7467</v>
      </c>
      <c r="D1459" t="s">
        <v>7468</v>
      </c>
      <c r="E1459">
        <v>93135</v>
      </c>
      <c r="F1459" t="s">
        <v>7469</v>
      </c>
      <c r="G1459" t="s">
        <v>73</v>
      </c>
      <c r="H1459" t="s">
        <v>28</v>
      </c>
      <c r="I1459" t="s">
        <v>58</v>
      </c>
      <c r="J1459" t="s">
        <v>29</v>
      </c>
      <c r="K1459">
        <v>433.96</v>
      </c>
      <c r="L1459">
        <v>20</v>
      </c>
      <c r="M1459" t="s">
        <v>7232</v>
      </c>
      <c r="N1459">
        <v>35</v>
      </c>
      <c r="O1459" t="s">
        <v>7233</v>
      </c>
      <c r="P1459" t="s">
        <v>32</v>
      </c>
      <c r="Q1459" t="s">
        <v>7470</v>
      </c>
      <c r="R1459" t="s">
        <v>73</v>
      </c>
      <c r="S1459" t="s">
        <v>73</v>
      </c>
      <c r="T1459" t="s">
        <v>34</v>
      </c>
      <c r="U1459" t="str">
        <f>VLOOKUP(F1459,[1]Sheet2!H:J,2,FALSE)</f>
        <v>Diamond  &amp;  Jewellery</v>
      </c>
      <c r="V1459" t="str">
        <f>VLOOKUP(F1459,[1]Sheet2!H:J,3,FALSE)</f>
        <v>Diamond  &amp;  Jewellery</v>
      </c>
    </row>
    <row r="1460" spans="1:22" x14ac:dyDescent="0.3">
      <c r="A1460" t="s">
        <v>7471</v>
      </c>
      <c r="B1460" t="s">
        <v>23</v>
      </c>
      <c r="C1460" t="s">
        <v>7472</v>
      </c>
      <c r="D1460" t="s">
        <v>7473</v>
      </c>
      <c r="E1460">
        <v>544391</v>
      </c>
      <c r="F1460" t="s">
        <v>7474</v>
      </c>
      <c r="G1460" t="s">
        <v>677</v>
      </c>
      <c r="H1460" t="s">
        <v>28</v>
      </c>
      <c r="I1460" t="s">
        <v>29</v>
      </c>
      <c r="J1460" t="s">
        <v>58</v>
      </c>
      <c r="K1460">
        <v>36.74</v>
      </c>
      <c r="L1460">
        <v>20</v>
      </c>
      <c r="M1460" t="s">
        <v>7232</v>
      </c>
      <c r="N1460">
        <v>35</v>
      </c>
      <c r="O1460" t="s">
        <v>7233</v>
      </c>
      <c r="P1460" t="s">
        <v>32</v>
      </c>
      <c r="Q1460" t="s">
        <v>73</v>
      </c>
      <c r="R1460" t="s">
        <v>7475</v>
      </c>
      <c r="S1460" t="s">
        <v>34</v>
      </c>
      <c r="T1460" t="s">
        <v>73</v>
      </c>
      <c r="U1460" t="str">
        <f>VLOOKUP(F1460,[1]Sheet2!H:J,2,FALSE)</f>
        <v>Diamond  &amp;  Jewellery</v>
      </c>
      <c r="V1460" t="str">
        <f>VLOOKUP(F1460,[1]Sheet2!H:J,3,FALSE)</f>
        <v>Diamond  &amp;  Jewellery</v>
      </c>
    </row>
    <row r="1461" spans="1:22" x14ac:dyDescent="0.3">
      <c r="A1461" t="s">
        <v>7476</v>
      </c>
      <c r="B1461" t="s">
        <v>23</v>
      </c>
      <c r="C1461" t="s">
        <v>7477</v>
      </c>
      <c r="D1461" t="s">
        <v>7478</v>
      </c>
      <c r="E1461">
        <v>544398</v>
      </c>
      <c r="F1461" t="s">
        <v>7479</v>
      </c>
      <c r="G1461" t="s">
        <v>783</v>
      </c>
      <c r="H1461" t="s">
        <v>28</v>
      </c>
      <c r="I1461" t="s">
        <v>29</v>
      </c>
      <c r="J1461" t="s">
        <v>58</v>
      </c>
      <c r="K1461">
        <v>14.79</v>
      </c>
      <c r="L1461">
        <v>20</v>
      </c>
      <c r="M1461" t="s">
        <v>7232</v>
      </c>
      <c r="N1461">
        <v>35</v>
      </c>
      <c r="O1461" t="s">
        <v>7233</v>
      </c>
      <c r="P1461" t="s">
        <v>32</v>
      </c>
      <c r="Q1461" t="s">
        <v>73</v>
      </c>
      <c r="R1461" t="s">
        <v>7480</v>
      </c>
      <c r="S1461" t="s">
        <v>34</v>
      </c>
      <c r="T1461" t="s">
        <v>73</v>
      </c>
      <c r="U1461" t="str">
        <f>VLOOKUP(F1461,[1]Sheet2!H:J,2,FALSE)</f>
        <v>Diamond  &amp;  Jewellery</v>
      </c>
      <c r="V1461" t="str">
        <f>VLOOKUP(F1461,[1]Sheet2!H:J,3,FALSE)</f>
        <v>Diamond  &amp;  Jewellery</v>
      </c>
    </row>
    <row r="1462" spans="1:22" x14ac:dyDescent="0.3">
      <c r="A1462" t="s">
        <v>7481</v>
      </c>
      <c r="B1462" t="s">
        <v>23</v>
      </c>
      <c r="C1462" t="s">
        <v>7482</v>
      </c>
      <c r="D1462" t="s">
        <v>7483</v>
      </c>
      <c r="E1462">
        <v>544425</v>
      </c>
      <c r="F1462" t="s">
        <v>7484</v>
      </c>
      <c r="G1462" t="s">
        <v>677</v>
      </c>
      <c r="H1462" t="s">
        <v>28</v>
      </c>
      <c r="I1462" t="s">
        <v>29</v>
      </c>
      <c r="J1462" t="s">
        <v>58</v>
      </c>
      <c r="K1462">
        <v>52.92</v>
      </c>
      <c r="L1462">
        <v>20</v>
      </c>
      <c r="M1462" t="s">
        <v>7232</v>
      </c>
      <c r="N1462">
        <v>35</v>
      </c>
      <c r="O1462" t="s">
        <v>7233</v>
      </c>
      <c r="P1462" t="s">
        <v>32</v>
      </c>
      <c r="Q1462" t="s">
        <v>73</v>
      </c>
      <c r="R1462" t="s">
        <v>7485</v>
      </c>
      <c r="S1462" t="s">
        <v>34</v>
      </c>
      <c r="T1462" t="s">
        <v>73</v>
      </c>
      <c r="U1462" t="str">
        <f>VLOOKUP(F1462,[1]Sheet2!H:J,2,FALSE)</f>
        <v>Diamond  &amp;  Jewellery</v>
      </c>
      <c r="V1462" t="str">
        <f>VLOOKUP(F1462,[1]Sheet2!H:J,3,FALSE)</f>
        <v>Diamond  &amp;  Jewellery</v>
      </c>
    </row>
    <row r="1463" spans="1:22" x14ac:dyDescent="0.3">
      <c r="A1463" t="s">
        <v>7486</v>
      </c>
      <c r="B1463" t="s">
        <v>23</v>
      </c>
      <c r="C1463" t="s">
        <v>7487</v>
      </c>
      <c r="D1463" t="s">
        <v>7488</v>
      </c>
      <c r="E1463">
        <v>94108</v>
      </c>
      <c r="F1463" t="s">
        <v>7489</v>
      </c>
      <c r="G1463" t="s">
        <v>73</v>
      </c>
      <c r="H1463" t="s">
        <v>28</v>
      </c>
      <c r="I1463" t="s">
        <v>58</v>
      </c>
      <c r="J1463" t="s">
        <v>29</v>
      </c>
      <c r="K1463">
        <v>320.11</v>
      </c>
      <c r="L1463">
        <v>20</v>
      </c>
      <c r="M1463" t="s">
        <v>7232</v>
      </c>
      <c r="N1463">
        <v>35</v>
      </c>
      <c r="O1463" t="s">
        <v>7233</v>
      </c>
      <c r="P1463" t="s">
        <v>32</v>
      </c>
      <c r="Q1463" t="s">
        <v>7490</v>
      </c>
      <c r="R1463" t="s">
        <v>73</v>
      </c>
      <c r="S1463" t="s">
        <v>73</v>
      </c>
      <c r="T1463" t="s">
        <v>34</v>
      </c>
      <c r="U1463" t="str">
        <f>VLOOKUP(F1463,[1]Sheet2!H:J,2,FALSE)</f>
        <v>Diamond  &amp;  Jewellery</v>
      </c>
      <c r="V1463" t="str">
        <f>VLOOKUP(F1463,[1]Sheet2!H:J,3,FALSE)</f>
        <v>Diamond  &amp;  Jewellery</v>
      </c>
    </row>
    <row r="1464" spans="1:22" x14ac:dyDescent="0.3">
      <c r="A1464" t="s">
        <v>7491</v>
      </c>
      <c r="B1464" t="s">
        <v>23</v>
      </c>
      <c r="C1464" t="s">
        <v>7492</v>
      </c>
      <c r="D1464" t="s">
        <v>7493</v>
      </c>
      <c r="E1464">
        <v>544459</v>
      </c>
      <c r="F1464" t="s">
        <v>7494</v>
      </c>
      <c r="G1464" t="s">
        <v>27</v>
      </c>
      <c r="H1464" t="s">
        <v>28</v>
      </c>
      <c r="I1464" t="s">
        <v>29</v>
      </c>
      <c r="J1464" t="s">
        <v>29</v>
      </c>
      <c r="K1464">
        <v>1545.02</v>
      </c>
      <c r="L1464">
        <v>20</v>
      </c>
      <c r="M1464" t="s">
        <v>7232</v>
      </c>
      <c r="N1464">
        <v>35</v>
      </c>
      <c r="O1464" t="s">
        <v>7233</v>
      </c>
      <c r="P1464" t="s">
        <v>32</v>
      </c>
      <c r="Q1464" t="s">
        <v>7495</v>
      </c>
      <c r="R1464" t="s">
        <v>7495</v>
      </c>
      <c r="S1464" t="s">
        <v>34</v>
      </c>
      <c r="T1464" t="s">
        <v>34</v>
      </c>
      <c r="U1464" t="str">
        <f>VLOOKUP(F1464,[1]Sheet2!H:J,2,FALSE)</f>
        <v>Diamond  &amp;  Jewellery</v>
      </c>
      <c r="V1464" t="str">
        <f>VLOOKUP(F1464,[1]Sheet2!H:J,3,FALSE)</f>
        <v>Diamond  &amp;  Jewellery</v>
      </c>
    </row>
    <row r="1465" spans="1:22" x14ac:dyDescent="0.3">
      <c r="A1465" t="s">
        <v>7496</v>
      </c>
      <c r="B1465" t="s">
        <v>23</v>
      </c>
      <c r="C1465" t="s">
        <v>7497</v>
      </c>
      <c r="D1465" t="s">
        <v>7498</v>
      </c>
      <c r="E1465">
        <v>544484</v>
      </c>
      <c r="F1465" t="s">
        <v>7499</v>
      </c>
      <c r="G1465" t="s">
        <v>27</v>
      </c>
      <c r="H1465" t="s">
        <v>28</v>
      </c>
      <c r="I1465" t="s">
        <v>29</v>
      </c>
      <c r="J1465" t="s">
        <v>29</v>
      </c>
      <c r="K1465">
        <v>8726.65</v>
      </c>
      <c r="L1465">
        <v>20</v>
      </c>
      <c r="M1465" t="s">
        <v>7232</v>
      </c>
      <c r="N1465">
        <v>35</v>
      </c>
      <c r="O1465" t="s">
        <v>7233</v>
      </c>
      <c r="P1465" t="s">
        <v>32</v>
      </c>
      <c r="Q1465" t="s">
        <v>7500</v>
      </c>
      <c r="R1465" t="s">
        <v>7500</v>
      </c>
      <c r="S1465" t="s">
        <v>34</v>
      </c>
      <c r="T1465" t="s">
        <v>34</v>
      </c>
      <c r="U1465" t="str">
        <f>VLOOKUP(F1465,[1]Sheet2!H:J,2,FALSE)</f>
        <v>Diamond  &amp;  Jewellery</v>
      </c>
      <c r="V1465" t="str">
        <f>VLOOKUP(F1465,[1]Sheet2!H:J,3,FALSE)</f>
        <v>Diamond  &amp;  Jewellery</v>
      </c>
    </row>
    <row r="1466" spans="1:22" x14ac:dyDescent="0.3">
      <c r="A1466" t="s">
        <v>7501</v>
      </c>
      <c r="B1466" t="s">
        <v>23</v>
      </c>
      <c r="C1466" t="s">
        <v>7502</v>
      </c>
      <c r="D1466" t="s">
        <v>7503</v>
      </c>
      <c r="E1466">
        <v>544512</v>
      </c>
      <c r="F1466" t="s">
        <v>7504</v>
      </c>
      <c r="G1466" t="s">
        <v>27</v>
      </c>
      <c r="H1466" t="s">
        <v>28</v>
      </c>
      <c r="I1466" t="s">
        <v>29</v>
      </c>
      <c r="J1466" t="s">
        <v>29</v>
      </c>
      <c r="K1466">
        <v>1805.69</v>
      </c>
      <c r="L1466">
        <v>20</v>
      </c>
      <c r="M1466" t="s">
        <v>7232</v>
      </c>
      <c r="N1466">
        <v>35</v>
      </c>
      <c r="O1466" t="s">
        <v>7233</v>
      </c>
      <c r="P1466" t="s">
        <v>32</v>
      </c>
      <c r="Q1466" t="s">
        <v>7505</v>
      </c>
      <c r="R1466" t="s">
        <v>7505</v>
      </c>
      <c r="S1466" t="s">
        <v>34</v>
      </c>
      <c r="T1466" t="s">
        <v>34</v>
      </c>
      <c r="U1466" t="str">
        <f>VLOOKUP(F1466,[1]Sheet2!H:J,2,FALSE)</f>
        <v>Diamond  &amp;  Jewellery</v>
      </c>
      <c r="V1466" t="str">
        <f>VLOOKUP(F1466,[1]Sheet2!H:J,3,FALSE)</f>
        <v>Diamond  &amp;  Jewellery</v>
      </c>
    </row>
    <row r="1467" spans="1:22" x14ac:dyDescent="0.3">
      <c r="A1467" t="s">
        <v>7506</v>
      </c>
      <c r="B1467" t="s">
        <v>23</v>
      </c>
      <c r="C1467" t="s">
        <v>7507</v>
      </c>
      <c r="D1467" t="s">
        <v>7508</v>
      </c>
      <c r="E1467">
        <v>532262</v>
      </c>
      <c r="F1467" t="s">
        <v>7509</v>
      </c>
      <c r="G1467" t="s">
        <v>72</v>
      </c>
      <c r="H1467" t="s">
        <v>28</v>
      </c>
      <c r="I1467" t="s">
        <v>29</v>
      </c>
      <c r="J1467" t="s">
        <v>58</v>
      </c>
      <c r="K1467">
        <v>132.93</v>
      </c>
      <c r="L1467">
        <v>39</v>
      </c>
      <c r="M1467" t="s">
        <v>51</v>
      </c>
      <c r="N1467">
        <v>106</v>
      </c>
      <c r="O1467" t="s">
        <v>51</v>
      </c>
      <c r="P1467" t="s">
        <v>32</v>
      </c>
      <c r="Q1467" t="s">
        <v>73</v>
      </c>
      <c r="R1467" t="s">
        <v>7510</v>
      </c>
      <c r="S1467" t="s">
        <v>34</v>
      </c>
      <c r="T1467" t="s">
        <v>61</v>
      </c>
      <c r="U1467" t="str">
        <f>VLOOKUP(F1467,[1]Sheet2!H:J,2,FALSE)</f>
        <v>Diversified</v>
      </c>
      <c r="V1467" t="str">
        <f>VLOOKUP(F1467,[1]Sheet2!H:J,3,FALSE)</f>
        <v>Diversified</v>
      </c>
    </row>
    <row r="1468" spans="1:22" x14ac:dyDescent="0.3">
      <c r="A1468" t="s">
        <v>7511</v>
      </c>
      <c r="B1468" t="s">
        <v>23</v>
      </c>
      <c r="C1468" t="s">
        <v>7512</v>
      </c>
      <c r="D1468" t="s">
        <v>7513</v>
      </c>
      <c r="E1468">
        <v>507747</v>
      </c>
      <c r="F1468" t="s">
        <v>7514</v>
      </c>
      <c r="G1468" t="s">
        <v>27</v>
      </c>
      <c r="H1468" t="s">
        <v>28</v>
      </c>
      <c r="I1468" t="s">
        <v>29</v>
      </c>
      <c r="J1468" t="s">
        <v>29</v>
      </c>
      <c r="K1468">
        <v>1654.52</v>
      </c>
      <c r="L1468">
        <v>21</v>
      </c>
      <c r="M1468" t="s">
        <v>355</v>
      </c>
      <c r="N1468">
        <v>109</v>
      </c>
      <c r="O1468" t="s">
        <v>356</v>
      </c>
      <c r="P1468" t="s">
        <v>32</v>
      </c>
      <c r="Q1468" t="s">
        <v>7515</v>
      </c>
      <c r="R1468" t="s">
        <v>7515</v>
      </c>
      <c r="S1468" t="s">
        <v>34</v>
      </c>
      <c r="T1468" t="s">
        <v>34</v>
      </c>
      <c r="U1468" t="str">
        <f>VLOOKUP(F1468,[1]Sheet2!H:J,2,FALSE)</f>
        <v>Diversified</v>
      </c>
      <c r="V1468" t="str">
        <f>VLOOKUP(F1468,[1]Sheet2!H:J,3,FALSE)</f>
        <v>Diversified</v>
      </c>
    </row>
    <row r="1469" spans="1:22" x14ac:dyDescent="0.3">
      <c r="A1469" t="s">
        <v>7516</v>
      </c>
      <c r="B1469" t="s">
        <v>23</v>
      </c>
      <c r="C1469" t="s">
        <v>7517</v>
      </c>
      <c r="D1469" t="s">
        <v>7518</v>
      </c>
      <c r="E1469">
        <v>509525</v>
      </c>
      <c r="F1469" t="s">
        <v>7519</v>
      </c>
      <c r="G1469" t="s">
        <v>72</v>
      </c>
      <c r="H1469" t="s">
        <v>28</v>
      </c>
      <c r="I1469" t="s">
        <v>29</v>
      </c>
      <c r="J1469" t="s">
        <v>58</v>
      </c>
      <c r="K1469">
        <v>654.48</v>
      </c>
      <c r="L1469">
        <v>21</v>
      </c>
      <c r="M1469" t="s">
        <v>355</v>
      </c>
      <c r="N1469">
        <v>109</v>
      </c>
      <c r="O1469" t="s">
        <v>356</v>
      </c>
      <c r="P1469" t="s">
        <v>32</v>
      </c>
      <c r="Q1469" t="s">
        <v>73</v>
      </c>
      <c r="R1469" t="s">
        <v>7520</v>
      </c>
      <c r="S1469" t="s">
        <v>34</v>
      </c>
      <c r="T1469" t="s">
        <v>75</v>
      </c>
      <c r="U1469" t="str">
        <f>VLOOKUP(F1469,[1]Sheet2!H:J,2,FALSE)</f>
        <v>Diversified</v>
      </c>
      <c r="V1469" t="str">
        <f>VLOOKUP(F1469,[1]Sheet2!H:J,3,FALSE)</f>
        <v>Diversified</v>
      </c>
    </row>
    <row r="1470" spans="1:22" x14ac:dyDescent="0.3">
      <c r="A1470" t="s">
        <v>7521</v>
      </c>
      <c r="B1470" t="s">
        <v>23</v>
      </c>
      <c r="C1470" t="s">
        <v>7522</v>
      </c>
      <c r="D1470" t="s">
        <v>7523</v>
      </c>
      <c r="E1470">
        <v>519126</v>
      </c>
      <c r="F1470" t="s">
        <v>7524</v>
      </c>
      <c r="G1470" t="s">
        <v>27</v>
      </c>
      <c r="H1470" t="s">
        <v>28</v>
      </c>
      <c r="I1470" t="s">
        <v>29</v>
      </c>
      <c r="J1470" t="s">
        <v>29</v>
      </c>
      <c r="K1470">
        <v>6382.12</v>
      </c>
      <c r="L1470">
        <v>27</v>
      </c>
      <c r="M1470" t="s">
        <v>66</v>
      </c>
      <c r="N1470">
        <v>108</v>
      </c>
      <c r="O1470" t="s">
        <v>2749</v>
      </c>
      <c r="P1470" t="s">
        <v>32</v>
      </c>
      <c r="Q1470" t="s">
        <v>7525</v>
      </c>
      <c r="R1470" t="s">
        <v>7525</v>
      </c>
      <c r="S1470" t="s">
        <v>34</v>
      </c>
      <c r="T1470" t="s">
        <v>34</v>
      </c>
      <c r="U1470" t="str">
        <f>VLOOKUP(F1470,[1]Sheet2!H:J,2,FALSE)</f>
        <v>Diversified</v>
      </c>
      <c r="V1470" t="str">
        <f>VLOOKUP(F1470,[1]Sheet2!H:J,3,FALSE)</f>
        <v>Diversified</v>
      </c>
    </row>
    <row r="1471" spans="1:22" x14ac:dyDescent="0.3">
      <c r="A1471" t="s">
        <v>7526</v>
      </c>
      <c r="B1471" t="s">
        <v>23</v>
      </c>
      <c r="C1471" t="s">
        <v>7527</v>
      </c>
      <c r="D1471" t="s">
        <v>7528</v>
      </c>
      <c r="E1471">
        <v>523550</v>
      </c>
      <c r="F1471" t="s">
        <v>7529</v>
      </c>
      <c r="G1471" t="s">
        <v>72</v>
      </c>
      <c r="H1471" t="s">
        <v>28</v>
      </c>
      <c r="I1471" t="s">
        <v>29</v>
      </c>
      <c r="J1471" t="s">
        <v>58</v>
      </c>
      <c r="K1471">
        <v>77.290000000000006</v>
      </c>
      <c r="L1471">
        <v>21</v>
      </c>
      <c r="M1471" t="s">
        <v>355</v>
      </c>
      <c r="N1471">
        <v>109</v>
      </c>
      <c r="O1471" t="s">
        <v>356</v>
      </c>
      <c r="P1471" t="s">
        <v>32</v>
      </c>
      <c r="Q1471" t="s">
        <v>73</v>
      </c>
      <c r="R1471" t="s">
        <v>7530</v>
      </c>
      <c r="S1471" t="s">
        <v>34</v>
      </c>
      <c r="T1471" t="s">
        <v>75</v>
      </c>
      <c r="U1471" t="str">
        <f>VLOOKUP(F1471,[1]Sheet2!H:J,2,FALSE)</f>
        <v>Diversified</v>
      </c>
      <c r="V1471" t="str">
        <f>VLOOKUP(F1471,[1]Sheet2!H:J,3,FALSE)</f>
        <v>Diversified</v>
      </c>
    </row>
    <row r="1472" spans="1:22" x14ac:dyDescent="0.3">
      <c r="A1472" t="s">
        <v>7531</v>
      </c>
      <c r="B1472" t="s">
        <v>23</v>
      </c>
      <c r="C1472" t="s">
        <v>7532</v>
      </c>
      <c r="D1472" t="s">
        <v>7533</v>
      </c>
      <c r="E1472">
        <v>523395</v>
      </c>
      <c r="F1472" t="s">
        <v>7534</v>
      </c>
      <c r="G1472" t="s">
        <v>39</v>
      </c>
      <c r="H1472" t="s">
        <v>28</v>
      </c>
      <c r="I1472" t="s">
        <v>29</v>
      </c>
      <c r="J1472" t="s">
        <v>29</v>
      </c>
      <c r="K1472">
        <v>32634.48</v>
      </c>
      <c r="L1472">
        <v>21</v>
      </c>
      <c r="M1472" t="s">
        <v>355</v>
      </c>
      <c r="N1472">
        <v>108</v>
      </c>
      <c r="O1472" t="s">
        <v>2749</v>
      </c>
      <c r="P1472" t="s">
        <v>32</v>
      </c>
      <c r="Q1472" t="s">
        <v>7535</v>
      </c>
      <c r="R1472" t="s">
        <v>7535</v>
      </c>
      <c r="S1472" t="s">
        <v>34</v>
      </c>
      <c r="T1472" t="s">
        <v>34</v>
      </c>
      <c r="U1472" t="str">
        <f>VLOOKUP(F1472,[1]Sheet2!H:J,2,FALSE)</f>
        <v>Diversified</v>
      </c>
      <c r="V1472" t="str">
        <f>VLOOKUP(F1472,[1]Sheet2!H:J,3,FALSE)</f>
        <v>Diversified</v>
      </c>
    </row>
    <row r="1473" spans="1:22" x14ac:dyDescent="0.3">
      <c r="A1473" t="s">
        <v>7536</v>
      </c>
      <c r="B1473" t="s">
        <v>23</v>
      </c>
      <c r="C1473" t="s">
        <v>7537</v>
      </c>
      <c r="D1473" t="s">
        <v>7538</v>
      </c>
      <c r="E1473">
        <v>523319</v>
      </c>
      <c r="F1473" t="s">
        <v>7539</v>
      </c>
      <c r="G1473" t="s">
        <v>27</v>
      </c>
      <c r="H1473" t="s">
        <v>28</v>
      </c>
      <c r="I1473" t="s">
        <v>29</v>
      </c>
      <c r="J1473" t="s">
        <v>29</v>
      </c>
      <c r="K1473">
        <v>3597.07</v>
      </c>
      <c r="L1473">
        <v>21</v>
      </c>
      <c r="M1473" t="s">
        <v>355</v>
      </c>
      <c r="N1473">
        <v>108</v>
      </c>
      <c r="O1473" t="s">
        <v>2749</v>
      </c>
      <c r="P1473" t="s">
        <v>32</v>
      </c>
      <c r="Q1473" t="s">
        <v>7540</v>
      </c>
      <c r="R1473" t="s">
        <v>7540</v>
      </c>
      <c r="S1473" t="s">
        <v>34</v>
      </c>
      <c r="T1473" t="s">
        <v>34</v>
      </c>
      <c r="U1473" t="str">
        <f>VLOOKUP(F1473,[1]Sheet2!H:J,2,FALSE)</f>
        <v>Diversified</v>
      </c>
      <c r="V1473" t="str">
        <f>VLOOKUP(F1473,[1]Sheet2!H:J,3,FALSE)</f>
        <v>Diversified</v>
      </c>
    </row>
    <row r="1474" spans="1:22" x14ac:dyDescent="0.3">
      <c r="A1474" t="s">
        <v>7541</v>
      </c>
      <c r="B1474" t="s">
        <v>23</v>
      </c>
      <c r="C1474" t="s">
        <v>7542</v>
      </c>
      <c r="D1474" t="s">
        <v>7543</v>
      </c>
      <c r="E1474">
        <v>500300</v>
      </c>
      <c r="F1474" t="s">
        <v>7544</v>
      </c>
      <c r="G1474" t="s">
        <v>39</v>
      </c>
      <c r="H1474" t="s">
        <v>152</v>
      </c>
      <c r="I1474" t="s">
        <v>29</v>
      </c>
      <c r="J1474" t="s">
        <v>29</v>
      </c>
      <c r="K1474">
        <v>188843.48</v>
      </c>
      <c r="L1474">
        <v>62</v>
      </c>
      <c r="M1474" t="s">
        <v>849</v>
      </c>
      <c r="N1474">
        <v>95</v>
      </c>
      <c r="O1474" t="s">
        <v>7545</v>
      </c>
      <c r="P1474" t="s">
        <v>32</v>
      </c>
      <c r="Q1474" t="s">
        <v>7546</v>
      </c>
      <c r="R1474" t="s">
        <v>7546</v>
      </c>
      <c r="S1474" t="s">
        <v>34</v>
      </c>
      <c r="T1474" t="s">
        <v>34</v>
      </c>
      <c r="U1474" t="str">
        <f>VLOOKUP(F1474,[1]Sheet2!H:J,2,FALSE)</f>
        <v>Diversified</v>
      </c>
      <c r="V1474" t="str">
        <f>VLOOKUP(F1474,[1]Sheet2!H:J,3,FALSE)</f>
        <v>Diversified</v>
      </c>
    </row>
    <row r="1475" spans="1:22" x14ac:dyDescent="0.3">
      <c r="A1475" t="s">
        <v>7547</v>
      </c>
      <c r="B1475" t="s">
        <v>23</v>
      </c>
      <c r="C1475" t="s">
        <v>7548</v>
      </c>
      <c r="D1475" t="s">
        <v>7549</v>
      </c>
      <c r="E1475">
        <v>523367</v>
      </c>
      <c r="F1475" t="s">
        <v>7550</v>
      </c>
      <c r="G1475" t="s">
        <v>39</v>
      </c>
      <c r="H1475" t="s">
        <v>28</v>
      </c>
      <c r="I1475" t="s">
        <v>29</v>
      </c>
      <c r="J1475" t="s">
        <v>29</v>
      </c>
      <c r="K1475">
        <v>18214.84</v>
      </c>
      <c r="L1475">
        <v>21</v>
      </c>
      <c r="M1475" t="s">
        <v>355</v>
      </c>
      <c r="N1475">
        <v>107</v>
      </c>
      <c r="O1475" t="s">
        <v>7551</v>
      </c>
      <c r="P1475" t="s">
        <v>32</v>
      </c>
      <c r="Q1475" t="s">
        <v>7552</v>
      </c>
      <c r="R1475" t="s">
        <v>7552</v>
      </c>
      <c r="S1475" t="s">
        <v>34</v>
      </c>
      <c r="T1475" t="s">
        <v>34</v>
      </c>
      <c r="U1475" t="str">
        <f>VLOOKUP(F1475,[1]Sheet2!H:J,2,FALSE)</f>
        <v>Diversified</v>
      </c>
      <c r="V1475" t="str">
        <f>VLOOKUP(F1475,[1]Sheet2!H:J,3,FALSE)</f>
        <v>Diversified</v>
      </c>
    </row>
    <row r="1476" spans="1:22" x14ac:dyDescent="0.3">
      <c r="A1476" t="s">
        <v>7553</v>
      </c>
      <c r="B1476" t="s">
        <v>23</v>
      </c>
      <c r="C1476" t="s">
        <v>7554</v>
      </c>
      <c r="D1476" t="s">
        <v>7555</v>
      </c>
      <c r="E1476">
        <v>532716</v>
      </c>
      <c r="F1476" t="s">
        <v>7556</v>
      </c>
      <c r="G1476" t="s">
        <v>27</v>
      </c>
      <c r="H1476" t="s">
        <v>28</v>
      </c>
      <c r="I1476" t="s">
        <v>29</v>
      </c>
      <c r="J1476" t="s">
        <v>29</v>
      </c>
      <c r="K1476">
        <v>243.3</v>
      </c>
      <c r="L1476">
        <v>47</v>
      </c>
      <c r="M1476" t="s">
        <v>50</v>
      </c>
      <c r="N1476">
        <v>89</v>
      </c>
      <c r="O1476" t="s">
        <v>96</v>
      </c>
      <c r="P1476" t="s">
        <v>32</v>
      </c>
      <c r="Q1476" t="s">
        <v>7557</v>
      </c>
      <c r="R1476" t="s">
        <v>7557</v>
      </c>
      <c r="S1476" t="s">
        <v>34</v>
      </c>
      <c r="T1476" t="s">
        <v>34</v>
      </c>
      <c r="U1476" t="str">
        <f>VLOOKUP(F1476,[1]Sheet2!H:J,2,FALSE)</f>
        <v>Diversified</v>
      </c>
      <c r="V1476" t="str">
        <f>VLOOKUP(F1476,[1]Sheet2!H:J,3,FALSE)</f>
        <v>Diversified</v>
      </c>
    </row>
    <row r="1477" spans="1:22" x14ac:dyDescent="0.3">
      <c r="A1477" t="s">
        <v>7558</v>
      </c>
      <c r="B1477" t="s">
        <v>23</v>
      </c>
      <c r="C1477" t="s">
        <v>7559</v>
      </c>
      <c r="D1477" t="s">
        <v>7560</v>
      </c>
      <c r="E1477">
        <v>500059</v>
      </c>
      <c r="F1477" t="s">
        <v>7561</v>
      </c>
      <c r="G1477" t="s">
        <v>27</v>
      </c>
      <c r="H1477" t="s">
        <v>28</v>
      </c>
      <c r="I1477" t="s">
        <v>29</v>
      </c>
      <c r="J1477" t="s">
        <v>29</v>
      </c>
      <c r="K1477">
        <v>43.5</v>
      </c>
      <c r="L1477">
        <v>39</v>
      </c>
      <c r="M1477" t="s">
        <v>51</v>
      </c>
      <c r="N1477">
        <v>106</v>
      </c>
      <c r="O1477" t="s">
        <v>51</v>
      </c>
      <c r="P1477" t="s">
        <v>32</v>
      </c>
      <c r="Q1477" t="s">
        <v>7562</v>
      </c>
      <c r="R1477" t="s">
        <v>7562</v>
      </c>
      <c r="S1477" t="s">
        <v>34</v>
      </c>
      <c r="T1477" t="s">
        <v>34</v>
      </c>
      <c r="U1477" t="str">
        <f>VLOOKUP(F1477,[1]Sheet2!H:J,2,FALSE)</f>
        <v>Diversified</v>
      </c>
      <c r="V1477" t="str">
        <f>VLOOKUP(F1477,[1]Sheet2!H:J,3,FALSE)</f>
        <v>Diversified</v>
      </c>
    </row>
    <row r="1478" spans="1:22" x14ac:dyDescent="0.3">
      <c r="A1478" t="s">
        <v>7563</v>
      </c>
      <c r="B1478" t="s">
        <v>23</v>
      </c>
      <c r="C1478" t="s">
        <v>7564</v>
      </c>
      <c r="D1478" t="s">
        <v>7565</v>
      </c>
      <c r="E1478">
        <v>530809</v>
      </c>
      <c r="F1478" t="s">
        <v>7566</v>
      </c>
      <c r="G1478" t="s">
        <v>57</v>
      </c>
      <c r="H1478" t="s">
        <v>28</v>
      </c>
      <c r="I1478" t="s">
        <v>29</v>
      </c>
      <c r="J1478" t="s">
        <v>58</v>
      </c>
      <c r="K1478">
        <v>14.84</v>
      </c>
      <c r="L1478">
        <v>26</v>
      </c>
      <c r="M1478" t="s">
        <v>1505</v>
      </c>
      <c r="N1478">
        <v>50</v>
      </c>
      <c r="O1478" t="s">
        <v>1506</v>
      </c>
      <c r="P1478" t="s">
        <v>32</v>
      </c>
      <c r="Q1478" t="s">
        <v>73</v>
      </c>
      <c r="R1478" t="s">
        <v>7567</v>
      </c>
      <c r="S1478" t="s">
        <v>34</v>
      </c>
      <c r="T1478" t="s">
        <v>75</v>
      </c>
      <c r="U1478" t="str">
        <f>VLOOKUP(F1478,[1]Sheet2!H:J,2,FALSE)</f>
        <v>Diversified</v>
      </c>
      <c r="V1478" t="str">
        <f>VLOOKUP(F1478,[1]Sheet2!H:J,3,FALSE)</f>
        <v>Diversified</v>
      </c>
    </row>
    <row r="1479" spans="1:22" x14ac:dyDescent="0.3">
      <c r="A1479" t="s">
        <v>7568</v>
      </c>
      <c r="B1479" t="s">
        <v>23</v>
      </c>
      <c r="C1479" t="s">
        <v>7569</v>
      </c>
      <c r="D1479" t="s">
        <v>7570</v>
      </c>
      <c r="E1479">
        <v>512064</v>
      </c>
      <c r="F1479" t="s">
        <v>7571</v>
      </c>
      <c r="G1479" t="s">
        <v>72</v>
      </c>
      <c r="H1479" t="s">
        <v>28</v>
      </c>
      <c r="I1479" t="s">
        <v>29</v>
      </c>
      <c r="J1479" t="s">
        <v>58</v>
      </c>
      <c r="K1479">
        <v>20.27</v>
      </c>
      <c r="L1479">
        <v>16</v>
      </c>
      <c r="M1479" t="s">
        <v>179</v>
      </c>
      <c r="N1479">
        <v>31</v>
      </c>
      <c r="O1479" t="s">
        <v>179</v>
      </c>
      <c r="P1479" t="s">
        <v>32</v>
      </c>
      <c r="Q1479" t="s">
        <v>73</v>
      </c>
      <c r="R1479" t="s">
        <v>7572</v>
      </c>
      <c r="S1479" t="s">
        <v>34</v>
      </c>
      <c r="T1479" t="s">
        <v>75</v>
      </c>
      <c r="U1479" t="str">
        <f>VLOOKUP(F1479,[1]Sheet2!H:J,2,FALSE)</f>
        <v>Diversified</v>
      </c>
      <c r="V1479" t="str">
        <f>VLOOKUP(F1479,[1]Sheet2!H:J,3,FALSE)</f>
        <v>Diversified</v>
      </c>
    </row>
    <row r="1480" spans="1:22" x14ac:dyDescent="0.3">
      <c r="A1480" t="s">
        <v>7573</v>
      </c>
      <c r="B1480" t="s">
        <v>23</v>
      </c>
      <c r="C1480" t="s">
        <v>7574</v>
      </c>
      <c r="D1480" t="s">
        <v>7575</v>
      </c>
      <c r="E1480">
        <v>538919</v>
      </c>
      <c r="F1480" t="s">
        <v>7576</v>
      </c>
      <c r="G1480" t="s">
        <v>72</v>
      </c>
      <c r="H1480" t="s">
        <v>28</v>
      </c>
      <c r="I1480" t="s">
        <v>29</v>
      </c>
      <c r="J1480" t="s">
        <v>58</v>
      </c>
      <c r="K1480">
        <v>9.1300000000000008</v>
      </c>
      <c r="L1480">
        <v>64</v>
      </c>
      <c r="M1480" t="s">
        <v>190</v>
      </c>
      <c r="N1480">
        <v>101</v>
      </c>
      <c r="O1480" t="s">
        <v>190</v>
      </c>
      <c r="P1480" t="s">
        <v>32</v>
      </c>
      <c r="Q1480" t="s">
        <v>73</v>
      </c>
      <c r="R1480" t="s">
        <v>7577</v>
      </c>
      <c r="S1480" t="s">
        <v>34</v>
      </c>
      <c r="T1480" t="s">
        <v>75</v>
      </c>
      <c r="U1480" t="str">
        <f>VLOOKUP(F1480,[1]Sheet2!H:J,2,FALSE)</f>
        <v>Diversified</v>
      </c>
      <c r="V1480" t="str">
        <f>VLOOKUP(F1480,[1]Sheet2!H:J,3,FALSE)</f>
        <v>Diversified</v>
      </c>
    </row>
    <row r="1481" spans="1:22" x14ac:dyDescent="0.3">
      <c r="A1481" t="s">
        <v>7578</v>
      </c>
      <c r="B1481" t="s">
        <v>23</v>
      </c>
      <c r="C1481" t="s">
        <v>7579</v>
      </c>
      <c r="D1481" t="s">
        <v>7580</v>
      </c>
      <c r="E1481">
        <v>535028</v>
      </c>
      <c r="F1481" t="s">
        <v>7581</v>
      </c>
      <c r="G1481" t="s">
        <v>73</v>
      </c>
      <c r="H1481" t="s">
        <v>28</v>
      </c>
      <c r="I1481" t="s">
        <v>58</v>
      </c>
      <c r="J1481" t="s">
        <v>29</v>
      </c>
      <c r="K1481">
        <v>98.35</v>
      </c>
      <c r="L1481">
        <v>39</v>
      </c>
      <c r="M1481" t="s">
        <v>51</v>
      </c>
      <c r="N1481">
        <v>106</v>
      </c>
      <c r="O1481" t="s">
        <v>51</v>
      </c>
      <c r="P1481" t="s">
        <v>32</v>
      </c>
      <c r="Q1481" t="s">
        <v>7582</v>
      </c>
      <c r="R1481" t="s">
        <v>73</v>
      </c>
      <c r="S1481" t="s">
        <v>75</v>
      </c>
      <c r="T1481" t="s">
        <v>34</v>
      </c>
      <c r="U1481" t="str">
        <f>VLOOKUP(F1481,[1]Sheet2!H:J,2,FALSE)</f>
        <v>Diversified</v>
      </c>
      <c r="V1481" t="str">
        <f>VLOOKUP(F1481,[1]Sheet2!H:J,3,FALSE)</f>
        <v>Diversified</v>
      </c>
    </row>
    <row r="1482" spans="1:22" x14ac:dyDescent="0.3">
      <c r="A1482" t="s">
        <v>7583</v>
      </c>
      <c r="B1482" t="s">
        <v>23</v>
      </c>
      <c r="C1482" t="s">
        <v>7584</v>
      </c>
      <c r="D1482" t="s">
        <v>7585</v>
      </c>
      <c r="E1482">
        <v>533030</v>
      </c>
      <c r="F1482" t="s">
        <v>7586</v>
      </c>
      <c r="G1482" t="s">
        <v>73</v>
      </c>
      <c r="H1482" t="s">
        <v>28</v>
      </c>
      <c r="I1482" t="s">
        <v>58</v>
      </c>
      <c r="J1482" t="s">
        <v>29</v>
      </c>
      <c r="K1482">
        <v>211.09</v>
      </c>
      <c r="L1482">
        <v>36</v>
      </c>
      <c r="M1482" t="s">
        <v>7587</v>
      </c>
      <c r="N1482">
        <v>106</v>
      </c>
      <c r="O1482" t="s">
        <v>51</v>
      </c>
      <c r="P1482" t="s">
        <v>32</v>
      </c>
      <c r="Q1482" t="s">
        <v>7588</v>
      </c>
      <c r="R1482" t="s">
        <v>73</v>
      </c>
      <c r="S1482" t="s">
        <v>75</v>
      </c>
      <c r="T1482" t="s">
        <v>34</v>
      </c>
      <c r="U1482" t="str">
        <f>VLOOKUP(F1482,[1]Sheet2!H:J,2,FALSE)</f>
        <v>Diversified</v>
      </c>
      <c r="V1482" t="str">
        <f>VLOOKUP(F1482,[1]Sheet2!H:J,3,FALSE)</f>
        <v>Diversified</v>
      </c>
    </row>
    <row r="1483" spans="1:22" x14ac:dyDescent="0.3">
      <c r="A1483" t="s">
        <v>7589</v>
      </c>
      <c r="B1483" t="s">
        <v>23</v>
      </c>
      <c r="C1483" t="s">
        <v>7590</v>
      </c>
      <c r="D1483" t="s">
        <v>7591</v>
      </c>
      <c r="E1483">
        <v>538386</v>
      </c>
      <c r="F1483" t="s">
        <v>7592</v>
      </c>
      <c r="G1483" t="s">
        <v>73</v>
      </c>
      <c r="H1483" t="s">
        <v>28</v>
      </c>
      <c r="I1483" t="s">
        <v>58</v>
      </c>
      <c r="J1483" t="s">
        <v>29</v>
      </c>
      <c r="K1483">
        <v>21.09</v>
      </c>
      <c r="L1483">
        <v>48</v>
      </c>
      <c r="M1483" t="s">
        <v>3707</v>
      </c>
      <c r="N1483">
        <v>75</v>
      </c>
      <c r="O1483" t="s">
        <v>2013</v>
      </c>
      <c r="P1483" t="s">
        <v>32</v>
      </c>
      <c r="Q1483" t="s">
        <v>7593</v>
      </c>
      <c r="R1483" t="s">
        <v>73</v>
      </c>
      <c r="S1483" t="s">
        <v>75</v>
      </c>
      <c r="T1483" t="s">
        <v>34</v>
      </c>
      <c r="U1483" t="str">
        <f>VLOOKUP(F1483,[1]Sheet2!H:J,2,FALSE)</f>
        <v>Diversified</v>
      </c>
      <c r="V1483" t="str">
        <f>VLOOKUP(F1483,[1]Sheet2!H:J,3,FALSE)</f>
        <v>Diversified</v>
      </c>
    </row>
    <row r="1484" spans="1:22" x14ac:dyDescent="0.3">
      <c r="A1484" t="s">
        <v>7594</v>
      </c>
      <c r="B1484" t="s">
        <v>23</v>
      </c>
      <c r="C1484" t="s">
        <v>7595</v>
      </c>
      <c r="D1484" t="s">
        <v>7596</v>
      </c>
      <c r="E1484">
        <v>544173</v>
      </c>
      <c r="F1484" t="s">
        <v>7597</v>
      </c>
      <c r="G1484" t="s">
        <v>677</v>
      </c>
      <c r="H1484" t="s">
        <v>28</v>
      </c>
      <c r="I1484" t="s">
        <v>29</v>
      </c>
      <c r="J1484" t="s">
        <v>58</v>
      </c>
      <c r="K1484">
        <v>10.65</v>
      </c>
      <c r="L1484">
        <v>34</v>
      </c>
      <c r="M1484" t="s">
        <v>2479</v>
      </c>
      <c r="N1484">
        <v>28</v>
      </c>
      <c r="O1484" t="s">
        <v>2480</v>
      </c>
      <c r="P1484" t="s">
        <v>32</v>
      </c>
      <c r="Q1484" t="s">
        <v>73</v>
      </c>
      <c r="R1484" t="s">
        <v>7598</v>
      </c>
      <c r="S1484" t="s">
        <v>34</v>
      </c>
      <c r="T1484" t="s">
        <v>73</v>
      </c>
      <c r="U1484" t="str">
        <f>VLOOKUP(F1484,[1]Sheet2!H:J,2,FALSE)</f>
        <v>Diversified</v>
      </c>
      <c r="V1484" t="str">
        <f>VLOOKUP(F1484,[1]Sheet2!H:J,3,FALSE)</f>
        <v>Diversified</v>
      </c>
    </row>
    <row r="1485" spans="1:22" x14ac:dyDescent="0.3">
      <c r="A1485" t="s">
        <v>7599</v>
      </c>
      <c r="B1485" t="s">
        <v>23</v>
      </c>
      <c r="C1485" t="s">
        <v>7600</v>
      </c>
      <c r="D1485" t="s">
        <v>7601</v>
      </c>
      <c r="E1485">
        <v>508918</v>
      </c>
      <c r="F1485" t="s">
        <v>7602</v>
      </c>
      <c r="G1485" t="s">
        <v>72</v>
      </c>
      <c r="H1485" t="s">
        <v>28</v>
      </c>
      <c r="I1485" t="s">
        <v>29</v>
      </c>
      <c r="J1485" t="s">
        <v>58</v>
      </c>
      <c r="K1485">
        <v>57.77</v>
      </c>
      <c r="L1485">
        <v>73</v>
      </c>
      <c r="M1485" t="s">
        <v>891</v>
      </c>
      <c r="N1485">
        <v>106</v>
      </c>
      <c r="O1485" t="s">
        <v>51</v>
      </c>
      <c r="P1485" t="s">
        <v>32</v>
      </c>
      <c r="Q1485" t="s">
        <v>73</v>
      </c>
      <c r="R1485" t="s">
        <v>7603</v>
      </c>
      <c r="S1485" t="s">
        <v>34</v>
      </c>
      <c r="T1485" t="s">
        <v>75</v>
      </c>
      <c r="U1485" t="str">
        <f>VLOOKUP(F1485,[1]Sheet2!H:J,2,FALSE)</f>
        <v>Education &amp; Training</v>
      </c>
      <c r="V1485" t="str">
        <f>VLOOKUP(F1485,[1]Sheet2!H:J,3,FALSE)</f>
        <v>Educational Institutions</v>
      </c>
    </row>
    <row r="1486" spans="1:22" x14ac:dyDescent="0.3">
      <c r="A1486" t="s">
        <v>7604</v>
      </c>
      <c r="B1486" t="s">
        <v>23</v>
      </c>
      <c r="C1486" t="s">
        <v>7605</v>
      </c>
      <c r="D1486" t="s">
        <v>7606</v>
      </c>
      <c r="E1486">
        <v>540403</v>
      </c>
      <c r="F1486" t="s">
        <v>7607</v>
      </c>
      <c r="G1486" t="s">
        <v>257</v>
      </c>
      <c r="H1486" t="s">
        <v>28</v>
      </c>
      <c r="I1486" t="s">
        <v>29</v>
      </c>
      <c r="J1486" t="s">
        <v>29</v>
      </c>
      <c r="K1486">
        <v>534.11</v>
      </c>
      <c r="L1486">
        <v>73</v>
      </c>
      <c r="M1486" t="s">
        <v>891</v>
      </c>
      <c r="N1486">
        <v>106</v>
      </c>
      <c r="O1486" t="s">
        <v>51</v>
      </c>
      <c r="P1486" t="s">
        <v>32</v>
      </c>
      <c r="Q1486" t="s">
        <v>7608</v>
      </c>
      <c r="R1486" t="s">
        <v>7608</v>
      </c>
      <c r="S1486" t="s">
        <v>34</v>
      </c>
      <c r="T1486" t="s">
        <v>34</v>
      </c>
      <c r="U1486" t="str">
        <f>VLOOKUP(F1486,[1]Sheet2!H:J,2,FALSE)</f>
        <v>Education &amp; Training</v>
      </c>
      <c r="V1486" t="str">
        <f>VLOOKUP(F1486,[1]Sheet2!H:J,3,FALSE)</f>
        <v>Educational Institutions</v>
      </c>
    </row>
    <row r="1487" spans="1:22" x14ac:dyDescent="0.3">
      <c r="A1487" t="s">
        <v>7609</v>
      </c>
      <c r="B1487" t="s">
        <v>23</v>
      </c>
      <c r="C1487" t="s">
        <v>7610</v>
      </c>
      <c r="D1487" t="s">
        <v>7611</v>
      </c>
      <c r="E1487">
        <v>534741</v>
      </c>
      <c r="F1487" t="s">
        <v>7612</v>
      </c>
      <c r="G1487" t="s">
        <v>72</v>
      </c>
      <c r="H1487" t="s">
        <v>28</v>
      </c>
      <c r="I1487" t="s">
        <v>29</v>
      </c>
      <c r="J1487" t="s">
        <v>58</v>
      </c>
      <c r="K1487">
        <v>23.3</v>
      </c>
      <c r="L1487">
        <v>73</v>
      </c>
      <c r="M1487" t="s">
        <v>891</v>
      </c>
      <c r="N1487">
        <v>106</v>
      </c>
      <c r="O1487" t="s">
        <v>51</v>
      </c>
      <c r="P1487" t="s">
        <v>32</v>
      </c>
      <c r="Q1487" t="s">
        <v>73</v>
      </c>
      <c r="R1487" t="s">
        <v>7613</v>
      </c>
      <c r="S1487" t="s">
        <v>34</v>
      </c>
      <c r="T1487" t="s">
        <v>75</v>
      </c>
      <c r="U1487" t="str">
        <f>VLOOKUP(F1487,[1]Sheet2!H:J,2,FALSE)</f>
        <v>Education &amp; Training</v>
      </c>
      <c r="V1487" t="str">
        <f>VLOOKUP(F1487,[1]Sheet2!H:J,3,FALSE)</f>
        <v>Educational Institutions</v>
      </c>
    </row>
    <row r="1488" spans="1:22" x14ac:dyDescent="0.3">
      <c r="A1488" t="s">
        <v>7614</v>
      </c>
      <c r="B1488" t="s">
        <v>23</v>
      </c>
      <c r="C1488" t="s">
        <v>7615</v>
      </c>
      <c r="D1488" t="s">
        <v>7616</v>
      </c>
      <c r="E1488">
        <v>533540</v>
      </c>
      <c r="F1488" t="s">
        <v>7617</v>
      </c>
      <c r="G1488" t="s">
        <v>27</v>
      </c>
      <c r="H1488" t="s">
        <v>28</v>
      </c>
      <c r="I1488" t="s">
        <v>29</v>
      </c>
      <c r="J1488" t="s">
        <v>29</v>
      </c>
      <c r="K1488">
        <v>32.49</v>
      </c>
      <c r="L1488">
        <v>73</v>
      </c>
      <c r="M1488" t="s">
        <v>891</v>
      </c>
      <c r="N1488">
        <v>106</v>
      </c>
      <c r="O1488" t="s">
        <v>51</v>
      </c>
      <c r="P1488" t="s">
        <v>32</v>
      </c>
      <c r="Q1488" t="s">
        <v>7618</v>
      </c>
      <c r="R1488" t="s">
        <v>7618</v>
      </c>
      <c r="S1488" t="s">
        <v>34</v>
      </c>
      <c r="T1488" t="s">
        <v>34</v>
      </c>
      <c r="U1488" t="str">
        <f>VLOOKUP(F1488,[1]Sheet2!H:J,2,FALSE)</f>
        <v>Education &amp; Training</v>
      </c>
      <c r="V1488" t="str">
        <f>VLOOKUP(F1488,[1]Sheet2!H:J,3,FALSE)</f>
        <v>Educational Institutions</v>
      </c>
    </row>
    <row r="1489" spans="1:22" x14ac:dyDescent="0.3">
      <c r="A1489" t="s">
        <v>7619</v>
      </c>
      <c r="B1489" t="s">
        <v>23</v>
      </c>
      <c r="C1489" t="s">
        <v>7620</v>
      </c>
      <c r="D1489" t="s">
        <v>7621</v>
      </c>
      <c r="E1489">
        <v>77878</v>
      </c>
      <c r="F1489" t="s">
        <v>7622</v>
      </c>
      <c r="G1489" t="s">
        <v>73</v>
      </c>
      <c r="H1489" t="s">
        <v>28</v>
      </c>
      <c r="I1489" t="s">
        <v>58</v>
      </c>
      <c r="J1489" t="s">
        <v>29</v>
      </c>
      <c r="K1489">
        <v>242.21</v>
      </c>
      <c r="L1489">
        <v>73</v>
      </c>
      <c r="M1489" t="s">
        <v>891</v>
      </c>
      <c r="N1489">
        <v>106</v>
      </c>
      <c r="O1489" t="s">
        <v>51</v>
      </c>
      <c r="P1489" t="s">
        <v>32</v>
      </c>
      <c r="Q1489" t="s">
        <v>7623</v>
      </c>
      <c r="R1489" t="s">
        <v>73</v>
      </c>
      <c r="S1489" t="s">
        <v>75</v>
      </c>
      <c r="T1489" t="s">
        <v>34</v>
      </c>
      <c r="U1489" t="str">
        <f>VLOOKUP(F1489,[1]Sheet2!H:J,2,FALSE)</f>
        <v>Education &amp; Training</v>
      </c>
      <c r="V1489" t="str">
        <f>VLOOKUP(F1489,[1]Sheet2!H:J,3,FALSE)</f>
        <v>Educational Institutions</v>
      </c>
    </row>
    <row r="1490" spans="1:22" x14ac:dyDescent="0.3">
      <c r="A1490" t="s">
        <v>7624</v>
      </c>
      <c r="B1490" t="s">
        <v>23</v>
      </c>
      <c r="C1490" t="s">
        <v>7625</v>
      </c>
      <c r="D1490" t="s">
        <v>7626</v>
      </c>
      <c r="E1490">
        <v>543514</v>
      </c>
      <c r="F1490" t="s">
        <v>7627</v>
      </c>
      <c r="G1490" t="s">
        <v>27</v>
      </c>
      <c r="H1490" t="s">
        <v>28</v>
      </c>
      <c r="I1490" t="s">
        <v>29</v>
      </c>
      <c r="J1490" t="s">
        <v>29</v>
      </c>
      <c r="K1490">
        <v>1994.66</v>
      </c>
      <c r="L1490">
        <v>73</v>
      </c>
      <c r="M1490" t="s">
        <v>891</v>
      </c>
      <c r="N1490">
        <v>106</v>
      </c>
      <c r="O1490" t="s">
        <v>51</v>
      </c>
      <c r="P1490" t="s">
        <v>32</v>
      </c>
      <c r="Q1490" t="s">
        <v>7628</v>
      </c>
      <c r="R1490" t="s">
        <v>7628</v>
      </c>
      <c r="S1490" t="s">
        <v>34</v>
      </c>
      <c r="T1490" t="s">
        <v>34</v>
      </c>
      <c r="U1490" t="str">
        <f>VLOOKUP(F1490,[1]Sheet2!H:J,2,FALSE)</f>
        <v>Education &amp; Training</v>
      </c>
      <c r="V1490" t="str">
        <f>VLOOKUP(F1490,[1]Sheet2!H:J,3,FALSE)</f>
        <v>Educational Institutions</v>
      </c>
    </row>
    <row r="1491" spans="1:22" x14ac:dyDescent="0.3">
      <c r="A1491" t="s">
        <v>7629</v>
      </c>
      <c r="B1491" t="s">
        <v>23</v>
      </c>
      <c r="C1491" t="s">
        <v>7630</v>
      </c>
      <c r="D1491" t="s">
        <v>7631</v>
      </c>
      <c r="E1491">
        <v>533287</v>
      </c>
      <c r="F1491" t="s">
        <v>7632</v>
      </c>
      <c r="G1491" t="s">
        <v>27</v>
      </c>
      <c r="H1491" t="s">
        <v>28</v>
      </c>
      <c r="I1491" t="s">
        <v>29</v>
      </c>
      <c r="J1491" t="s">
        <v>29</v>
      </c>
      <c r="K1491">
        <v>301.22000000000003</v>
      </c>
      <c r="L1491">
        <v>15</v>
      </c>
      <c r="M1491" t="s">
        <v>7633</v>
      </c>
      <c r="N1491">
        <v>30</v>
      </c>
      <c r="O1491" t="s">
        <v>7634</v>
      </c>
      <c r="P1491" t="s">
        <v>32</v>
      </c>
      <c r="Q1491" t="s">
        <v>7635</v>
      </c>
      <c r="R1491" t="s">
        <v>7635</v>
      </c>
      <c r="S1491" t="s">
        <v>34</v>
      </c>
      <c r="T1491" t="s">
        <v>34</v>
      </c>
      <c r="U1491" t="str">
        <f>VLOOKUP(F1491,[1]Sheet2!H:J,2,FALSE)</f>
        <v>Education &amp; Training</v>
      </c>
      <c r="V1491" t="str">
        <f>VLOOKUP(F1491,[1]Sheet2!H:J,3,FALSE)</f>
        <v>Educational Institutions</v>
      </c>
    </row>
    <row r="1492" spans="1:22" x14ac:dyDescent="0.3">
      <c r="A1492" t="s">
        <v>7636</v>
      </c>
      <c r="B1492" t="s">
        <v>23</v>
      </c>
      <c r="C1492" t="s">
        <v>7637</v>
      </c>
      <c r="D1492" t="s">
        <v>7638</v>
      </c>
      <c r="E1492">
        <v>533260</v>
      </c>
      <c r="F1492" t="s">
        <v>7639</v>
      </c>
      <c r="G1492" t="s">
        <v>27</v>
      </c>
      <c r="H1492" t="s">
        <v>28</v>
      </c>
      <c r="I1492" t="s">
        <v>29</v>
      </c>
      <c r="J1492" t="s">
        <v>29</v>
      </c>
      <c r="K1492">
        <v>245.79</v>
      </c>
      <c r="L1492">
        <v>73</v>
      </c>
      <c r="M1492" t="s">
        <v>891</v>
      </c>
      <c r="N1492">
        <v>106</v>
      </c>
      <c r="O1492" t="s">
        <v>51</v>
      </c>
      <c r="P1492" t="s">
        <v>32</v>
      </c>
      <c r="Q1492" t="s">
        <v>7640</v>
      </c>
      <c r="R1492" t="s">
        <v>7640</v>
      </c>
      <c r="S1492" t="s">
        <v>34</v>
      </c>
      <c r="T1492" t="s">
        <v>34</v>
      </c>
      <c r="U1492" t="str">
        <f>VLOOKUP(F1492,[1]Sheet2!H:J,2,FALSE)</f>
        <v>Education &amp; Training</v>
      </c>
      <c r="V1492" t="str">
        <f>VLOOKUP(F1492,[1]Sheet2!H:J,3,FALSE)</f>
        <v>Educational Institutions</v>
      </c>
    </row>
    <row r="1493" spans="1:22" x14ac:dyDescent="0.3">
      <c r="A1493" t="s">
        <v>7641</v>
      </c>
      <c r="B1493" t="s">
        <v>23</v>
      </c>
      <c r="C1493" t="s">
        <v>7642</v>
      </c>
      <c r="D1493" t="s">
        <v>7643</v>
      </c>
      <c r="E1493">
        <v>534312</v>
      </c>
      <c r="F1493" t="s">
        <v>7644</v>
      </c>
      <c r="G1493" t="s">
        <v>257</v>
      </c>
      <c r="H1493" t="s">
        <v>28</v>
      </c>
      <c r="I1493" t="s">
        <v>29</v>
      </c>
      <c r="J1493" t="s">
        <v>29</v>
      </c>
      <c r="K1493">
        <v>15.02</v>
      </c>
      <c r="L1493">
        <v>73</v>
      </c>
      <c r="M1493" t="s">
        <v>891</v>
      </c>
      <c r="N1493">
        <v>106</v>
      </c>
      <c r="O1493" t="s">
        <v>51</v>
      </c>
      <c r="P1493" t="s">
        <v>32</v>
      </c>
      <c r="Q1493" t="s">
        <v>7645</v>
      </c>
      <c r="R1493" t="s">
        <v>7645</v>
      </c>
      <c r="S1493" t="s">
        <v>34</v>
      </c>
      <c r="T1493" t="s">
        <v>34</v>
      </c>
      <c r="U1493" t="str">
        <f>VLOOKUP(F1493,[1]Sheet2!H:J,2,FALSE)</f>
        <v>Education &amp; Training</v>
      </c>
      <c r="V1493" t="str">
        <f>VLOOKUP(F1493,[1]Sheet2!H:J,3,FALSE)</f>
        <v>Educational Institutions</v>
      </c>
    </row>
    <row r="1494" spans="1:22" x14ac:dyDescent="0.3">
      <c r="A1494" t="s">
        <v>7646</v>
      </c>
      <c r="B1494" t="s">
        <v>23</v>
      </c>
      <c r="C1494" t="s">
        <v>7647</v>
      </c>
      <c r="D1494" t="s">
        <v>7648</v>
      </c>
      <c r="E1494">
        <v>539921</v>
      </c>
      <c r="F1494" t="s">
        <v>7649</v>
      </c>
      <c r="G1494" t="s">
        <v>72</v>
      </c>
      <c r="H1494" t="s">
        <v>28</v>
      </c>
      <c r="I1494" t="s">
        <v>29</v>
      </c>
      <c r="J1494" t="s">
        <v>58</v>
      </c>
      <c r="K1494">
        <v>1771</v>
      </c>
      <c r="L1494">
        <v>73</v>
      </c>
      <c r="M1494" t="s">
        <v>891</v>
      </c>
      <c r="N1494">
        <v>106</v>
      </c>
      <c r="O1494" t="s">
        <v>51</v>
      </c>
      <c r="P1494" t="s">
        <v>32</v>
      </c>
      <c r="Q1494" t="s">
        <v>73</v>
      </c>
      <c r="R1494" t="s">
        <v>7650</v>
      </c>
      <c r="S1494" t="s">
        <v>34</v>
      </c>
      <c r="T1494" t="s">
        <v>75</v>
      </c>
      <c r="U1494" t="str">
        <f>VLOOKUP(F1494,[1]Sheet2!H:J,2,FALSE)</f>
        <v>Education &amp; Training</v>
      </c>
      <c r="V1494" t="str">
        <f>VLOOKUP(F1494,[1]Sheet2!H:J,3,FALSE)</f>
        <v>Educational Institutions</v>
      </c>
    </row>
    <row r="1495" spans="1:22" x14ac:dyDescent="0.3">
      <c r="A1495" t="s">
        <v>7651</v>
      </c>
      <c r="B1495" t="s">
        <v>23</v>
      </c>
      <c r="C1495" t="s">
        <v>7652</v>
      </c>
      <c r="D1495" t="s">
        <v>7653</v>
      </c>
      <c r="E1495">
        <v>540062</v>
      </c>
      <c r="F1495" t="s">
        <v>7654</v>
      </c>
      <c r="G1495" t="s">
        <v>72</v>
      </c>
      <c r="H1495" t="s">
        <v>28</v>
      </c>
      <c r="I1495" t="s">
        <v>29</v>
      </c>
      <c r="J1495" t="s">
        <v>58</v>
      </c>
      <c r="K1495">
        <v>175.81</v>
      </c>
      <c r="L1495">
        <v>73</v>
      </c>
      <c r="M1495" t="s">
        <v>891</v>
      </c>
      <c r="N1495">
        <v>106</v>
      </c>
      <c r="O1495" t="s">
        <v>51</v>
      </c>
      <c r="P1495" t="s">
        <v>32</v>
      </c>
      <c r="Q1495" t="s">
        <v>73</v>
      </c>
      <c r="R1495" t="s">
        <v>7655</v>
      </c>
      <c r="S1495" t="s">
        <v>34</v>
      </c>
      <c r="T1495" t="s">
        <v>75</v>
      </c>
      <c r="U1495" t="str">
        <f>VLOOKUP(F1495,[1]Sheet2!H:J,2,FALSE)</f>
        <v>Education &amp; Training</v>
      </c>
      <c r="V1495" t="str">
        <f>VLOOKUP(F1495,[1]Sheet2!H:J,3,FALSE)</f>
        <v>Educational Institutions</v>
      </c>
    </row>
    <row r="1496" spans="1:22" x14ac:dyDescent="0.3">
      <c r="A1496" t="s">
        <v>7656</v>
      </c>
      <c r="B1496" t="s">
        <v>23</v>
      </c>
      <c r="C1496" t="s">
        <v>7657</v>
      </c>
      <c r="D1496" t="s">
        <v>7658</v>
      </c>
      <c r="E1496">
        <v>539761</v>
      </c>
      <c r="F1496" t="s">
        <v>7659</v>
      </c>
      <c r="G1496" t="s">
        <v>72</v>
      </c>
      <c r="H1496" t="s">
        <v>28</v>
      </c>
      <c r="I1496" t="s">
        <v>29</v>
      </c>
      <c r="J1496" t="s">
        <v>58</v>
      </c>
      <c r="K1496">
        <v>94.93</v>
      </c>
      <c r="L1496">
        <v>73</v>
      </c>
      <c r="M1496" t="s">
        <v>891</v>
      </c>
      <c r="N1496">
        <v>106</v>
      </c>
      <c r="O1496" t="s">
        <v>51</v>
      </c>
      <c r="P1496" t="s">
        <v>32</v>
      </c>
      <c r="Q1496" t="s">
        <v>73</v>
      </c>
      <c r="R1496" t="s">
        <v>7660</v>
      </c>
      <c r="S1496" t="s">
        <v>34</v>
      </c>
      <c r="T1496" t="s">
        <v>73</v>
      </c>
      <c r="U1496" t="str">
        <f>VLOOKUP(F1496,[1]Sheet2!H:J,2,FALSE)</f>
        <v>Education &amp; Training</v>
      </c>
      <c r="V1496" t="str">
        <f>VLOOKUP(F1496,[1]Sheet2!H:J,3,FALSE)</f>
        <v>Educational Institutions</v>
      </c>
    </row>
    <row r="1497" spans="1:22" x14ac:dyDescent="0.3">
      <c r="A1497" t="s">
        <v>7661</v>
      </c>
      <c r="B1497" t="s">
        <v>23</v>
      </c>
      <c r="C1497" t="s">
        <v>7662</v>
      </c>
      <c r="D1497" t="s">
        <v>7663</v>
      </c>
      <c r="E1497">
        <v>538406</v>
      </c>
      <c r="F1497" t="s">
        <v>7664</v>
      </c>
      <c r="G1497" t="s">
        <v>73</v>
      </c>
      <c r="H1497" t="s">
        <v>28</v>
      </c>
      <c r="I1497" t="s">
        <v>58</v>
      </c>
      <c r="J1497" t="s">
        <v>29</v>
      </c>
      <c r="K1497">
        <v>336.05</v>
      </c>
      <c r="L1497">
        <v>73</v>
      </c>
      <c r="M1497" t="s">
        <v>891</v>
      </c>
      <c r="N1497">
        <v>106</v>
      </c>
      <c r="O1497" t="s">
        <v>51</v>
      </c>
      <c r="P1497" t="s">
        <v>32</v>
      </c>
      <c r="Q1497" t="s">
        <v>7665</v>
      </c>
      <c r="R1497" t="s">
        <v>73</v>
      </c>
      <c r="S1497" t="s">
        <v>75</v>
      </c>
      <c r="T1497" t="s">
        <v>34</v>
      </c>
      <c r="U1497" t="str">
        <f>VLOOKUP(F1497,[1]Sheet2!H:J,2,FALSE)</f>
        <v>Education &amp; Training</v>
      </c>
      <c r="V1497" t="str">
        <f>VLOOKUP(F1497,[1]Sheet2!H:J,3,FALSE)</f>
        <v>Educational Institutions</v>
      </c>
    </row>
    <row r="1498" spans="1:22" x14ac:dyDescent="0.3">
      <c r="A1498" t="s">
        <v>7666</v>
      </c>
      <c r="B1498" t="s">
        <v>23</v>
      </c>
      <c r="C1498" t="s">
        <v>7667</v>
      </c>
      <c r="D1498" t="s">
        <v>7668</v>
      </c>
      <c r="E1498">
        <v>543289</v>
      </c>
      <c r="F1498" t="s">
        <v>7669</v>
      </c>
      <c r="G1498" t="s">
        <v>7670</v>
      </c>
      <c r="H1498" t="s">
        <v>28</v>
      </c>
      <c r="I1498" t="s">
        <v>29</v>
      </c>
      <c r="J1498" t="s">
        <v>58</v>
      </c>
      <c r="K1498">
        <v>9.44</v>
      </c>
      <c r="L1498">
        <v>73</v>
      </c>
      <c r="M1498" t="s">
        <v>891</v>
      </c>
      <c r="N1498">
        <v>106</v>
      </c>
      <c r="O1498" t="s">
        <v>51</v>
      </c>
      <c r="P1498" t="s">
        <v>32</v>
      </c>
      <c r="Q1498" t="s">
        <v>73</v>
      </c>
      <c r="R1498" t="s">
        <v>7671</v>
      </c>
      <c r="S1498" t="s">
        <v>34</v>
      </c>
      <c r="T1498" t="s">
        <v>73</v>
      </c>
      <c r="U1498" t="str">
        <f>VLOOKUP(F1498,[1]Sheet2!H:J,2,FALSE)</f>
        <v>Education &amp; Training</v>
      </c>
      <c r="V1498" t="str">
        <f>VLOOKUP(F1498,[1]Sheet2!H:J,3,FALSE)</f>
        <v>Educational Institutions</v>
      </c>
    </row>
    <row r="1499" spans="1:22" x14ac:dyDescent="0.3">
      <c r="A1499" t="s">
        <v>7672</v>
      </c>
      <c r="B1499" t="s">
        <v>23</v>
      </c>
      <c r="C1499" t="s">
        <v>7673</v>
      </c>
      <c r="D1499" t="s">
        <v>7674</v>
      </c>
      <c r="E1499">
        <v>542592</v>
      </c>
      <c r="F1499" t="s">
        <v>7675</v>
      </c>
      <c r="G1499" t="s">
        <v>677</v>
      </c>
      <c r="H1499" t="s">
        <v>28</v>
      </c>
      <c r="I1499" t="s">
        <v>29</v>
      </c>
      <c r="J1499" t="s">
        <v>58</v>
      </c>
      <c r="K1499">
        <v>29.47</v>
      </c>
      <c r="L1499">
        <v>73</v>
      </c>
      <c r="M1499" t="s">
        <v>891</v>
      </c>
      <c r="N1499">
        <v>106</v>
      </c>
      <c r="O1499" t="s">
        <v>51</v>
      </c>
      <c r="P1499" t="s">
        <v>32</v>
      </c>
      <c r="Q1499" t="s">
        <v>73</v>
      </c>
      <c r="R1499" t="s">
        <v>7676</v>
      </c>
      <c r="S1499" t="s">
        <v>34</v>
      </c>
      <c r="T1499" t="s">
        <v>75</v>
      </c>
      <c r="U1499" t="str">
        <f>VLOOKUP(F1499,[1]Sheet2!H:J,2,FALSE)</f>
        <v>Education &amp; Training</v>
      </c>
      <c r="V1499" t="str">
        <f>VLOOKUP(F1499,[1]Sheet2!H:J,3,FALSE)</f>
        <v>Educational Institutions</v>
      </c>
    </row>
    <row r="1500" spans="1:22" x14ac:dyDescent="0.3">
      <c r="A1500" t="s">
        <v>7677</v>
      </c>
      <c r="B1500" t="s">
        <v>23</v>
      </c>
      <c r="C1500" t="s">
        <v>7678</v>
      </c>
      <c r="D1500" t="s">
        <v>7679</v>
      </c>
      <c r="E1500">
        <v>77905</v>
      </c>
      <c r="F1500" t="s">
        <v>7680</v>
      </c>
      <c r="G1500" t="s">
        <v>73</v>
      </c>
      <c r="H1500" t="s">
        <v>28</v>
      </c>
      <c r="I1500" t="s">
        <v>58</v>
      </c>
      <c r="J1500" t="s">
        <v>29</v>
      </c>
      <c r="K1500">
        <v>31.19</v>
      </c>
      <c r="L1500">
        <v>73</v>
      </c>
      <c r="M1500" t="s">
        <v>891</v>
      </c>
      <c r="N1500">
        <v>106</v>
      </c>
      <c r="O1500" t="s">
        <v>51</v>
      </c>
      <c r="P1500" t="s">
        <v>32</v>
      </c>
      <c r="Q1500" t="s">
        <v>7681</v>
      </c>
      <c r="R1500" t="s">
        <v>73</v>
      </c>
      <c r="S1500" t="s">
        <v>73</v>
      </c>
      <c r="T1500" t="s">
        <v>34</v>
      </c>
      <c r="U1500" t="str">
        <f>VLOOKUP(F1500,[1]Sheet2!H:J,2,FALSE)</f>
        <v>Education &amp; Training</v>
      </c>
      <c r="V1500" t="str">
        <f>VLOOKUP(F1500,[1]Sheet2!H:J,3,FALSE)</f>
        <v>Educational Institutions</v>
      </c>
    </row>
    <row r="1501" spans="1:22" x14ac:dyDescent="0.3">
      <c r="A1501" t="s">
        <v>7682</v>
      </c>
      <c r="B1501" t="s">
        <v>23</v>
      </c>
      <c r="C1501" t="s">
        <v>7683</v>
      </c>
      <c r="D1501" t="s">
        <v>7684</v>
      </c>
      <c r="E1501">
        <v>543443</v>
      </c>
      <c r="F1501" t="s">
        <v>7685</v>
      </c>
      <c r="G1501" t="s">
        <v>2830</v>
      </c>
      <c r="H1501" t="s">
        <v>28</v>
      </c>
      <c r="I1501" t="s">
        <v>29</v>
      </c>
      <c r="J1501" t="s">
        <v>58</v>
      </c>
      <c r="K1501">
        <v>70.260000000000005</v>
      </c>
      <c r="L1501">
        <v>73</v>
      </c>
      <c r="M1501" t="s">
        <v>891</v>
      </c>
      <c r="N1501">
        <v>106</v>
      </c>
      <c r="O1501" t="s">
        <v>51</v>
      </c>
      <c r="P1501" t="s">
        <v>32</v>
      </c>
      <c r="Q1501" t="s">
        <v>73</v>
      </c>
      <c r="R1501" t="s">
        <v>7686</v>
      </c>
      <c r="S1501" t="s">
        <v>34</v>
      </c>
      <c r="T1501" t="s">
        <v>75</v>
      </c>
      <c r="U1501" t="str">
        <f>VLOOKUP(F1501,[1]Sheet2!H:J,2,FALSE)</f>
        <v>Education &amp; Training</v>
      </c>
      <c r="V1501" t="str">
        <f>VLOOKUP(F1501,[1]Sheet2!H:J,3,FALSE)</f>
        <v>Educational Institutions</v>
      </c>
    </row>
    <row r="1502" spans="1:22" x14ac:dyDescent="0.3">
      <c r="A1502" t="s">
        <v>7687</v>
      </c>
      <c r="B1502" t="s">
        <v>23</v>
      </c>
      <c r="C1502" t="s">
        <v>7688</v>
      </c>
      <c r="D1502" t="s">
        <v>7689</v>
      </c>
      <c r="E1502">
        <v>79225</v>
      </c>
      <c r="F1502" t="s">
        <v>7690</v>
      </c>
      <c r="G1502" t="s">
        <v>73</v>
      </c>
      <c r="H1502" t="s">
        <v>28</v>
      </c>
      <c r="I1502" t="s">
        <v>58</v>
      </c>
      <c r="J1502" t="s">
        <v>29</v>
      </c>
      <c r="K1502">
        <v>20.41</v>
      </c>
      <c r="L1502">
        <v>73</v>
      </c>
      <c r="M1502" t="s">
        <v>891</v>
      </c>
      <c r="N1502">
        <v>106</v>
      </c>
      <c r="O1502" t="s">
        <v>51</v>
      </c>
      <c r="P1502" t="s">
        <v>32</v>
      </c>
      <c r="Q1502" t="s">
        <v>7691</v>
      </c>
      <c r="R1502" t="s">
        <v>73</v>
      </c>
      <c r="S1502" t="s">
        <v>73</v>
      </c>
      <c r="T1502" t="s">
        <v>34</v>
      </c>
      <c r="U1502" t="str">
        <f>VLOOKUP(F1502,[1]Sheet2!H:J,2,FALSE)</f>
        <v>Education &amp; Training</v>
      </c>
      <c r="V1502" t="str">
        <f>VLOOKUP(F1502,[1]Sheet2!H:J,3,FALSE)</f>
        <v>Educational Institutions</v>
      </c>
    </row>
    <row r="1503" spans="1:22" x14ac:dyDescent="0.3">
      <c r="A1503" t="s">
        <v>7692</v>
      </c>
      <c r="B1503" t="s">
        <v>23</v>
      </c>
      <c r="C1503" t="s">
        <v>7693</v>
      </c>
      <c r="D1503" t="s">
        <v>7694</v>
      </c>
      <c r="E1503">
        <v>92466</v>
      </c>
      <c r="F1503" t="s">
        <v>7695</v>
      </c>
      <c r="G1503" t="s">
        <v>73</v>
      </c>
      <c r="H1503" t="s">
        <v>28</v>
      </c>
      <c r="I1503" t="s">
        <v>58</v>
      </c>
      <c r="J1503" t="s">
        <v>29</v>
      </c>
      <c r="K1503">
        <v>228.3</v>
      </c>
      <c r="L1503">
        <v>73</v>
      </c>
      <c r="M1503" t="s">
        <v>891</v>
      </c>
      <c r="N1503">
        <v>106</v>
      </c>
      <c r="O1503" t="s">
        <v>51</v>
      </c>
      <c r="P1503" t="s">
        <v>32</v>
      </c>
      <c r="Q1503" t="s">
        <v>7696</v>
      </c>
      <c r="R1503" t="s">
        <v>73</v>
      </c>
      <c r="S1503" t="s">
        <v>73</v>
      </c>
      <c r="T1503" t="s">
        <v>34</v>
      </c>
      <c r="U1503" t="str">
        <f>VLOOKUP(F1503,[1]Sheet2!H:J,2,FALSE)</f>
        <v>Education &amp; Training</v>
      </c>
      <c r="V1503" t="str">
        <f>VLOOKUP(F1503,[1]Sheet2!H:J,3,FALSE)</f>
        <v>Educational Institutions</v>
      </c>
    </row>
    <row r="1504" spans="1:22" x14ac:dyDescent="0.3">
      <c r="A1504" t="s">
        <v>7697</v>
      </c>
      <c r="B1504" t="s">
        <v>23</v>
      </c>
      <c r="C1504" t="s">
        <v>7698</v>
      </c>
      <c r="D1504" t="s">
        <v>7699</v>
      </c>
      <c r="E1504">
        <v>544257</v>
      </c>
      <c r="F1504" t="s">
        <v>7700</v>
      </c>
      <c r="G1504" t="s">
        <v>783</v>
      </c>
      <c r="H1504" t="s">
        <v>28</v>
      </c>
      <c r="I1504" t="s">
        <v>29</v>
      </c>
      <c r="J1504" t="s">
        <v>58</v>
      </c>
      <c r="K1504">
        <v>165.58</v>
      </c>
      <c r="L1504">
        <v>73</v>
      </c>
      <c r="M1504" t="s">
        <v>891</v>
      </c>
      <c r="N1504">
        <v>106</v>
      </c>
      <c r="O1504" t="s">
        <v>51</v>
      </c>
      <c r="P1504" t="s">
        <v>32</v>
      </c>
      <c r="Q1504" t="s">
        <v>73</v>
      </c>
      <c r="R1504" t="s">
        <v>7701</v>
      </c>
      <c r="S1504" t="s">
        <v>34</v>
      </c>
      <c r="T1504" t="s">
        <v>73</v>
      </c>
      <c r="U1504" t="str">
        <f>VLOOKUP(F1504,[1]Sheet2!H:J,2,FALSE)</f>
        <v>Education &amp; Training</v>
      </c>
      <c r="V1504" t="str">
        <f>VLOOKUP(F1504,[1]Sheet2!H:J,3,FALSE)</f>
        <v>Educational Institutions</v>
      </c>
    </row>
    <row r="1505" spans="1:22" x14ac:dyDescent="0.3">
      <c r="A1505" t="s">
        <v>7702</v>
      </c>
      <c r="B1505" t="s">
        <v>23</v>
      </c>
      <c r="C1505" t="s">
        <v>7703</v>
      </c>
      <c r="D1505" t="s">
        <v>7704</v>
      </c>
      <c r="E1505">
        <v>544439</v>
      </c>
      <c r="F1505" t="s">
        <v>7705</v>
      </c>
      <c r="G1505" t="s">
        <v>27</v>
      </c>
      <c r="H1505" t="s">
        <v>28</v>
      </c>
      <c r="I1505" t="s">
        <v>29</v>
      </c>
      <c r="J1505" t="s">
        <v>29</v>
      </c>
      <c r="K1505">
        <v>5390.34</v>
      </c>
      <c r="L1505">
        <v>73</v>
      </c>
      <c r="M1505" t="s">
        <v>891</v>
      </c>
      <c r="N1505">
        <v>106</v>
      </c>
      <c r="O1505" t="s">
        <v>51</v>
      </c>
      <c r="P1505" t="s">
        <v>32</v>
      </c>
      <c r="Q1505" t="s">
        <v>7706</v>
      </c>
      <c r="R1505" t="s">
        <v>7706</v>
      </c>
      <c r="S1505" t="s">
        <v>34</v>
      </c>
      <c r="T1505" t="s">
        <v>34</v>
      </c>
      <c r="U1505" t="str">
        <f>VLOOKUP(F1505,[1]Sheet2!H:J,2,FALSE)</f>
        <v>Education &amp; Training</v>
      </c>
      <c r="V1505" t="str">
        <f>VLOOKUP(F1505,[1]Sheet2!H:J,3,FALSE)</f>
        <v>Educational Institutions</v>
      </c>
    </row>
    <row r="1506" spans="1:22" x14ac:dyDescent="0.3">
      <c r="A1506" t="s">
        <v>7707</v>
      </c>
      <c r="B1506" t="s">
        <v>23</v>
      </c>
      <c r="C1506" t="s">
        <v>7708</v>
      </c>
      <c r="D1506" t="s">
        <v>7709</v>
      </c>
      <c r="E1506">
        <v>544499</v>
      </c>
      <c r="F1506" t="s">
        <v>7710</v>
      </c>
      <c r="G1506" t="s">
        <v>27</v>
      </c>
      <c r="H1506" t="s">
        <v>28</v>
      </c>
      <c r="I1506" t="s">
        <v>29</v>
      </c>
      <c r="J1506" t="s">
        <v>29</v>
      </c>
      <c r="K1506">
        <v>504.31</v>
      </c>
      <c r="L1506">
        <v>73</v>
      </c>
      <c r="M1506" t="s">
        <v>891</v>
      </c>
      <c r="N1506">
        <v>106</v>
      </c>
      <c r="O1506" t="s">
        <v>51</v>
      </c>
      <c r="P1506" t="s">
        <v>32</v>
      </c>
      <c r="Q1506" t="s">
        <v>7711</v>
      </c>
      <c r="R1506" t="s">
        <v>7711</v>
      </c>
      <c r="S1506" t="s">
        <v>34</v>
      </c>
      <c r="T1506" t="s">
        <v>34</v>
      </c>
      <c r="U1506" t="str">
        <f>VLOOKUP(F1506,[1]Sheet2!H:J,2,FALSE)</f>
        <v>Education &amp; Training</v>
      </c>
      <c r="V1506" t="str">
        <f>VLOOKUP(F1506,[1]Sheet2!H:J,3,FALSE)</f>
        <v>Educational Institutions</v>
      </c>
    </row>
    <row r="1507" spans="1:22" x14ac:dyDescent="0.3">
      <c r="A1507" t="s">
        <v>7712</v>
      </c>
      <c r="B1507" t="s">
        <v>23</v>
      </c>
      <c r="C1507" t="s">
        <v>7713</v>
      </c>
      <c r="D1507" t="s">
        <v>7714</v>
      </c>
      <c r="E1507">
        <v>517264</v>
      </c>
      <c r="F1507" t="s">
        <v>7715</v>
      </c>
      <c r="G1507" t="s">
        <v>57</v>
      </c>
      <c r="H1507" t="s">
        <v>28</v>
      </c>
      <c r="I1507" t="s">
        <v>29</v>
      </c>
      <c r="J1507" t="s">
        <v>58</v>
      </c>
      <c r="K1507">
        <v>44.06</v>
      </c>
      <c r="L1507">
        <v>76</v>
      </c>
      <c r="M1507" t="s">
        <v>3424</v>
      </c>
      <c r="N1507">
        <v>43</v>
      </c>
      <c r="O1507" t="s">
        <v>3208</v>
      </c>
      <c r="P1507" t="s">
        <v>32</v>
      </c>
      <c r="Q1507" t="s">
        <v>73</v>
      </c>
      <c r="R1507" t="s">
        <v>7716</v>
      </c>
      <c r="S1507" t="s">
        <v>34</v>
      </c>
      <c r="T1507" t="s">
        <v>75</v>
      </c>
      <c r="U1507" t="str">
        <f>VLOOKUP(F1507,[1]Sheet2!H:J,2,FALSE)</f>
        <v>Electricals</v>
      </c>
      <c r="V1507" t="str">
        <f>VLOOKUP(F1507,[1]Sheet2!H:J,3,FALSE)</f>
        <v>Electronics - Components</v>
      </c>
    </row>
    <row r="1508" spans="1:22" x14ac:dyDescent="0.3">
      <c r="A1508" t="s">
        <v>7717</v>
      </c>
      <c r="B1508" t="s">
        <v>23</v>
      </c>
      <c r="C1508" t="s">
        <v>7718</v>
      </c>
      <c r="D1508" t="s">
        <v>7719</v>
      </c>
      <c r="E1508">
        <v>523539</v>
      </c>
      <c r="F1508" t="s">
        <v>7720</v>
      </c>
      <c r="G1508" t="s">
        <v>27</v>
      </c>
      <c r="H1508" t="s">
        <v>28</v>
      </c>
      <c r="I1508" t="s">
        <v>29</v>
      </c>
      <c r="J1508" t="s">
        <v>29</v>
      </c>
      <c r="K1508">
        <v>3368.57</v>
      </c>
      <c r="L1508">
        <v>40</v>
      </c>
      <c r="M1508" t="s">
        <v>3769</v>
      </c>
      <c r="N1508">
        <v>59</v>
      </c>
      <c r="O1508" t="s">
        <v>3770</v>
      </c>
      <c r="P1508" t="s">
        <v>32</v>
      </c>
      <c r="Q1508" t="s">
        <v>7721</v>
      </c>
      <c r="R1508" t="s">
        <v>7721</v>
      </c>
      <c r="S1508" t="s">
        <v>34</v>
      </c>
      <c r="T1508" t="s">
        <v>34</v>
      </c>
      <c r="U1508" t="str">
        <f>VLOOKUP(F1508,[1]Sheet2!H:J,2,FALSE)</f>
        <v>Electricals</v>
      </c>
      <c r="V1508" t="str">
        <f>VLOOKUP(F1508,[1]Sheet2!H:J,3,FALSE)</f>
        <v>Cable</v>
      </c>
    </row>
    <row r="1509" spans="1:22" x14ac:dyDescent="0.3">
      <c r="A1509" t="s">
        <v>7722</v>
      </c>
      <c r="B1509" t="s">
        <v>23</v>
      </c>
      <c r="C1509" t="s">
        <v>7723</v>
      </c>
      <c r="D1509" t="s">
        <v>7724</v>
      </c>
      <c r="E1509">
        <v>500144</v>
      </c>
      <c r="F1509" t="s">
        <v>7725</v>
      </c>
      <c r="G1509" t="s">
        <v>39</v>
      </c>
      <c r="H1509" t="s">
        <v>28</v>
      </c>
      <c r="I1509" t="s">
        <v>29</v>
      </c>
      <c r="J1509" t="s">
        <v>29</v>
      </c>
      <c r="K1509">
        <v>12535.67</v>
      </c>
      <c r="L1509">
        <v>7</v>
      </c>
      <c r="M1509" t="s">
        <v>4345</v>
      </c>
      <c r="N1509">
        <v>15</v>
      </c>
      <c r="O1509" t="s">
        <v>4346</v>
      </c>
      <c r="P1509" t="s">
        <v>32</v>
      </c>
      <c r="Q1509" t="s">
        <v>7726</v>
      </c>
      <c r="R1509" t="s">
        <v>7726</v>
      </c>
      <c r="S1509" t="s">
        <v>34</v>
      </c>
      <c r="T1509" t="s">
        <v>34</v>
      </c>
      <c r="U1509" t="str">
        <f>VLOOKUP(F1509,[1]Sheet2!H:J,2,FALSE)</f>
        <v>Electricals</v>
      </c>
      <c r="V1509" t="str">
        <f>VLOOKUP(F1509,[1]Sheet2!H:J,3,FALSE)</f>
        <v>Cable</v>
      </c>
    </row>
    <row r="1510" spans="1:22" x14ac:dyDescent="0.3">
      <c r="A1510" t="s">
        <v>7727</v>
      </c>
      <c r="B1510" t="s">
        <v>23</v>
      </c>
      <c r="C1510" t="s">
        <v>7728</v>
      </c>
      <c r="D1510" t="s">
        <v>7729</v>
      </c>
      <c r="E1510">
        <v>517246</v>
      </c>
      <c r="F1510" t="s">
        <v>7730</v>
      </c>
      <c r="G1510" t="s">
        <v>57</v>
      </c>
      <c r="H1510" t="s">
        <v>28</v>
      </c>
      <c r="I1510" t="s">
        <v>29</v>
      </c>
      <c r="J1510" t="s">
        <v>58</v>
      </c>
      <c r="K1510">
        <v>315.45999999999998</v>
      </c>
      <c r="L1510">
        <v>17</v>
      </c>
      <c r="M1510" t="s">
        <v>1375</v>
      </c>
      <c r="N1510">
        <v>43</v>
      </c>
      <c r="O1510" t="s">
        <v>3208</v>
      </c>
      <c r="P1510" t="s">
        <v>32</v>
      </c>
      <c r="Q1510" t="s">
        <v>73</v>
      </c>
      <c r="R1510" t="s">
        <v>7731</v>
      </c>
      <c r="S1510" t="s">
        <v>34</v>
      </c>
      <c r="T1510" t="s">
        <v>75</v>
      </c>
      <c r="U1510" t="str">
        <f>VLOOKUP(F1510,[1]Sheet2!H:J,2,FALSE)</f>
        <v>Electricals</v>
      </c>
      <c r="V1510" t="str">
        <f>VLOOKUP(F1510,[1]Sheet2!H:J,3,FALSE)</f>
        <v>Electronics - Components</v>
      </c>
    </row>
    <row r="1511" spans="1:22" x14ac:dyDescent="0.3">
      <c r="A1511" t="s">
        <v>7732</v>
      </c>
      <c r="B1511" t="s">
        <v>23</v>
      </c>
      <c r="C1511" t="s">
        <v>7733</v>
      </c>
      <c r="D1511" t="s">
        <v>7734</v>
      </c>
      <c r="E1511">
        <v>517320</v>
      </c>
      <c r="F1511" t="s">
        <v>7735</v>
      </c>
      <c r="G1511" t="s">
        <v>72</v>
      </c>
      <c r="H1511" t="s">
        <v>28</v>
      </c>
      <c r="I1511" t="s">
        <v>29</v>
      </c>
      <c r="J1511" t="s">
        <v>58</v>
      </c>
      <c r="K1511">
        <v>4.3099999999999996</v>
      </c>
      <c r="L1511">
        <v>64</v>
      </c>
      <c r="M1511" t="s">
        <v>190</v>
      </c>
      <c r="N1511">
        <v>101</v>
      </c>
      <c r="O1511" t="s">
        <v>190</v>
      </c>
      <c r="P1511" t="s">
        <v>32</v>
      </c>
      <c r="Q1511" t="s">
        <v>73</v>
      </c>
      <c r="R1511" t="s">
        <v>7736</v>
      </c>
      <c r="S1511" t="s">
        <v>34</v>
      </c>
      <c r="T1511" t="s">
        <v>75</v>
      </c>
      <c r="U1511" t="str">
        <f>VLOOKUP(F1511,[1]Sheet2!H:J,2,FALSE)</f>
        <v>Electricals</v>
      </c>
      <c r="V1511" t="str">
        <f>VLOOKUP(F1511,[1]Sheet2!H:J,3,FALSE)</f>
        <v>Cable</v>
      </c>
    </row>
    <row r="1512" spans="1:22" x14ac:dyDescent="0.3">
      <c r="A1512" t="s">
        <v>7737</v>
      </c>
      <c r="B1512" t="s">
        <v>23</v>
      </c>
      <c r="C1512" t="s">
        <v>7738</v>
      </c>
      <c r="D1512" t="s">
        <v>7739</v>
      </c>
      <c r="E1512">
        <v>522163</v>
      </c>
      <c r="F1512" t="s">
        <v>7740</v>
      </c>
      <c r="G1512" t="s">
        <v>27</v>
      </c>
      <c r="H1512" t="s">
        <v>28</v>
      </c>
      <c r="I1512" t="s">
        <v>29</v>
      </c>
      <c r="J1512" t="s">
        <v>29</v>
      </c>
      <c r="K1512">
        <v>8178.59</v>
      </c>
      <c r="L1512">
        <v>7</v>
      </c>
      <c r="M1512" t="s">
        <v>4345</v>
      </c>
      <c r="N1512">
        <v>15</v>
      </c>
      <c r="O1512" t="s">
        <v>4346</v>
      </c>
      <c r="P1512" t="s">
        <v>32</v>
      </c>
      <c r="Q1512" t="s">
        <v>7741</v>
      </c>
      <c r="R1512" t="s">
        <v>7741</v>
      </c>
      <c r="S1512" t="s">
        <v>34</v>
      </c>
      <c r="T1512" t="s">
        <v>34</v>
      </c>
      <c r="U1512" t="str">
        <f>VLOOKUP(F1512,[1]Sheet2!H:J,2,FALSE)</f>
        <v>Electricals</v>
      </c>
      <c r="V1512" t="str">
        <f>VLOOKUP(F1512,[1]Sheet2!H:J,3,FALSE)</f>
        <v>Cable</v>
      </c>
    </row>
    <row r="1513" spans="1:22" x14ac:dyDescent="0.3">
      <c r="A1513" t="s">
        <v>7742</v>
      </c>
      <c r="B1513" t="s">
        <v>23</v>
      </c>
      <c r="C1513" t="s">
        <v>7743</v>
      </c>
      <c r="D1513" t="s">
        <v>7744</v>
      </c>
      <c r="E1513">
        <v>517393</v>
      </c>
      <c r="F1513" t="s">
        <v>7745</v>
      </c>
      <c r="G1513" t="s">
        <v>72</v>
      </c>
      <c r="H1513" t="s">
        <v>28</v>
      </c>
      <c r="I1513" t="s">
        <v>29</v>
      </c>
      <c r="J1513" t="s">
        <v>58</v>
      </c>
      <c r="K1513">
        <v>270.95</v>
      </c>
      <c r="L1513">
        <v>64</v>
      </c>
      <c r="M1513" t="s">
        <v>190</v>
      </c>
      <c r="N1513">
        <v>101</v>
      </c>
      <c r="O1513" t="s">
        <v>190</v>
      </c>
      <c r="P1513" t="s">
        <v>32</v>
      </c>
      <c r="Q1513" t="s">
        <v>73</v>
      </c>
      <c r="R1513" t="s">
        <v>7746</v>
      </c>
      <c r="S1513" t="s">
        <v>34</v>
      </c>
      <c r="T1513" t="s">
        <v>75</v>
      </c>
      <c r="U1513" t="str">
        <f>VLOOKUP(F1513,[1]Sheet2!H:J,2,FALSE)</f>
        <v>Electricals</v>
      </c>
      <c r="V1513" t="str">
        <f>VLOOKUP(F1513,[1]Sheet2!H:J,3,FALSE)</f>
        <v>Electronics - Components</v>
      </c>
    </row>
    <row r="1514" spans="1:22" x14ac:dyDescent="0.3">
      <c r="A1514" t="s">
        <v>7747</v>
      </c>
      <c r="B1514" t="s">
        <v>23</v>
      </c>
      <c r="C1514" t="s">
        <v>7748</v>
      </c>
      <c r="D1514" t="s">
        <v>7749</v>
      </c>
      <c r="E1514">
        <v>540795</v>
      </c>
      <c r="F1514" t="s">
        <v>7750</v>
      </c>
      <c r="G1514" t="s">
        <v>27</v>
      </c>
      <c r="H1514" t="s">
        <v>28</v>
      </c>
      <c r="I1514" t="s">
        <v>29</v>
      </c>
      <c r="J1514" t="s">
        <v>29</v>
      </c>
      <c r="K1514">
        <v>1989.47</v>
      </c>
      <c r="L1514">
        <v>7</v>
      </c>
      <c r="M1514" t="s">
        <v>4345</v>
      </c>
      <c r="N1514">
        <v>15</v>
      </c>
      <c r="O1514" t="s">
        <v>4346</v>
      </c>
      <c r="P1514" t="s">
        <v>32</v>
      </c>
      <c r="Q1514" t="s">
        <v>7751</v>
      </c>
      <c r="R1514" t="s">
        <v>7751</v>
      </c>
      <c r="S1514" t="s">
        <v>34</v>
      </c>
      <c r="T1514" t="s">
        <v>34</v>
      </c>
      <c r="U1514" t="str">
        <f>VLOOKUP(F1514,[1]Sheet2!H:J,2,FALSE)</f>
        <v>Electricals</v>
      </c>
      <c r="V1514" t="str">
        <f>VLOOKUP(F1514,[1]Sheet2!H:J,3,FALSE)</f>
        <v>Cable</v>
      </c>
    </row>
    <row r="1515" spans="1:22" x14ac:dyDescent="0.3">
      <c r="A1515" t="s">
        <v>7752</v>
      </c>
      <c r="B1515" t="s">
        <v>23</v>
      </c>
      <c r="C1515" t="s">
        <v>7753</v>
      </c>
      <c r="D1515" t="s">
        <v>7754</v>
      </c>
      <c r="E1515">
        <v>517544</v>
      </c>
      <c r="F1515" t="s">
        <v>7755</v>
      </c>
      <c r="G1515" t="s">
        <v>27</v>
      </c>
      <c r="H1515" t="s">
        <v>28</v>
      </c>
      <c r="I1515" t="s">
        <v>29</v>
      </c>
      <c r="J1515" t="s">
        <v>29</v>
      </c>
      <c r="K1515">
        <v>4029.54</v>
      </c>
      <c r="L1515">
        <v>76</v>
      </c>
      <c r="M1515" t="s">
        <v>3424</v>
      </c>
      <c r="N1515">
        <v>43</v>
      </c>
      <c r="O1515" t="s">
        <v>3208</v>
      </c>
      <c r="P1515" t="s">
        <v>32</v>
      </c>
      <c r="Q1515" t="s">
        <v>7756</v>
      </c>
      <c r="R1515" t="s">
        <v>7756</v>
      </c>
      <c r="S1515" t="s">
        <v>34</v>
      </c>
      <c r="T1515" t="s">
        <v>34</v>
      </c>
      <c r="U1515" t="str">
        <f>VLOOKUP(F1515,[1]Sheet2!H:J,2,FALSE)</f>
        <v>Electricals</v>
      </c>
      <c r="V1515" t="str">
        <f>VLOOKUP(F1515,[1]Sheet2!H:J,3,FALSE)</f>
        <v>Electronics - Components</v>
      </c>
    </row>
    <row r="1516" spans="1:22" x14ac:dyDescent="0.3">
      <c r="A1516" t="s">
        <v>7757</v>
      </c>
      <c r="B1516" t="s">
        <v>23</v>
      </c>
      <c r="C1516" t="s">
        <v>7758</v>
      </c>
      <c r="D1516" t="s">
        <v>7759</v>
      </c>
      <c r="E1516">
        <v>517166</v>
      </c>
      <c r="F1516" t="s">
        <v>7760</v>
      </c>
      <c r="G1516" t="s">
        <v>57</v>
      </c>
      <c r="H1516" t="s">
        <v>28</v>
      </c>
      <c r="I1516" t="s">
        <v>29</v>
      </c>
      <c r="J1516" t="s">
        <v>58</v>
      </c>
      <c r="K1516">
        <v>989.27</v>
      </c>
      <c r="L1516">
        <v>76</v>
      </c>
      <c r="M1516" t="s">
        <v>3424</v>
      </c>
      <c r="N1516">
        <v>43</v>
      </c>
      <c r="O1516" t="s">
        <v>3208</v>
      </c>
      <c r="P1516" t="s">
        <v>32</v>
      </c>
      <c r="Q1516" t="s">
        <v>7761</v>
      </c>
      <c r="R1516" t="s">
        <v>7762</v>
      </c>
      <c r="S1516" t="s">
        <v>34</v>
      </c>
      <c r="T1516" t="s">
        <v>61</v>
      </c>
      <c r="U1516" t="str">
        <f>VLOOKUP(F1516,[1]Sheet2!H:J,2,FALSE)</f>
        <v>Electricals</v>
      </c>
      <c r="V1516" t="str">
        <f>VLOOKUP(F1516,[1]Sheet2!H:J,3,FALSE)</f>
        <v>Electronics - Components</v>
      </c>
    </row>
    <row r="1517" spans="1:22" x14ac:dyDescent="0.3">
      <c r="A1517" t="s">
        <v>7763</v>
      </c>
      <c r="B1517" t="s">
        <v>23</v>
      </c>
      <c r="C1517" t="s">
        <v>7764</v>
      </c>
      <c r="D1517" t="s">
        <v>7765</v>
      </c>
      <c r="E1517">
        <v>515008</v>
      </c>
      <c r="F1517" t="s">
        <v>7766</v>
      </c>
      <c r="G1517" t="s">
        <v>72</v>
      </c>
      <c r="H1517" t="s">
        <v>28</v>
      </c>
      <c r="I1517" t="s">
        <v>29</v>
      </c>
      <c r="J1517" t="s">
        <v>58</v>
      </c>
      <c r="K1517">
        <v>602.97</v>
      </c>
      <c r="L1517">
        <v>8</v>
      </c>
      <c r="M1517" t="s">
        <v>3087</v>
      </c>
      <c r="N1517">
        <v>39</v>
      </c>
      <c r="O1517" t="s">
        <v>1159</v>
      </c>
      <c r="P1517" t="s">
        <v>32</v>
      </c>
      <c r="Q1517" t="s">
        <v>7767</v>
      </c>
      <c r="R1517" t="s">
        <v>7768</v>
      </c>
      <c r="S1517" t="s">
        <v>34</v>
      </c>
      <c r="T1517" t="s">
        <v>61</v>
      </c>
      <c r="U1517" t="str">
        <f>VLOOKUP(F1517,[1]Sheet2!H:J,2,FALSE)</f>
        <v>Electricals</v>
      </c>
      <c r="V1517" t="str">
        <f>VLOOKUP(F1517,[1]Sheet2!H:J,3,FALSE)</f>
        <v>Electronics - Components</v>
      </c>
    </row>
    <row r="1518" spans="1:22" x14ac:dyDescent="0.3">
      <c r="A1518" t="s">
        <v>7769</v>
      </c>
      <c r="B1518" t="s">
        <v>23</v>
      </c>
      <c r="C1518" t="s">
        <v>7770</v>
      </c>
      <c r="D1518" t="s">
        <v>7771</v>
      </c>
      <c r="E1518">
        <v>504240</v>
      </c>
      <c r="F1518" t="s">
        <v>7772</v>
      </c>
      <c r="G1518" t="s">
        <v>72</v>
      </c>
      <c r="H1518" t="s">
        <v>28</v>
      </c>
      <c r="I1518" t="s">
        <v>29</v>
      </c>
      <c r="J1518" t="s">
        <v>58</v>
      </c>
      <c r="K1518">
        <v>657.94</v>
      </c>
      <c r="L1518">
        <v>7</v>
      </c>
      <c r="M1518" t="s">
        <v>4345</v>
      </c>
      <c r="N1518">
        <v>15</v>
      </c>
      <c r="O1518" t="s">
        <v>4346</v>
      </c>
      <c r="P1518" t="s">
        <v>32</v>
      </c>
      <c r="Q1518" t="s">
        <v>73</v>
      </c>
      <c r="R1518" t="s">
        <v>7773</v>
      </c>
      <c r="S1518" t="s">
        <v>34</v>
      </c>
      <c r="T1518" t="s">
        <v>75</v>
      </c>
      <c r="U1518" t="str">
        <f>VLOOKUP(F1518,[1]Sheet2!H:J,2,FALSE)</f>
        <v>Electricals</v>
      </c>
      <c r="V1518" t="str">
        <f>VLOOKUP(F1518,[1]Sheet2!H:J,3,FALSE)</f>
        <v>Cable</v>
      </c>
    </row>
    <row r="1519" spans="1:22" x14ac:dyDescent="0.3">
      <c r="A1519" t="s">
        <v>7774</v>
      </c>
      <c r="B1519" t="s">
        <v>23</v>
      </c>
      <c r="C1519" t="s">
        <v>7775</v>
      </c>
      <c r="D1519" t="s">
        <v>7776</v>
      </c>
      <c r="E1519">
        <v>517330</v>
      </c>
      <c r="F1519" t="s">
        <v>7777</v>
      </c>
      <c r="G1519" t="s">
        <v>418</v>
      </c>
      <c r="H1519" t="s">
        <v>28</v>
      </c>
      <c r="I1519" t="s">
        <v>29</v>
      </c>
      <c r="J1519" t="s">
        <v>29</v>
      </c>
      <c r="K1519">
        <v>5.56</v>
      </c>
      <c r="L1519">
        <v>7</v>
      </c>
      <c r="M1519" t="s">
        <v>4345</v>
      </c>
      <c r="N1519">
        <v>15</v>
      </c>
      <c r="O1519" t="s">
        <v>4346</v>
      </c>
      <c r="P1519" t="s">
        <v>32</v>
      </c>
      <c r="Q1519" t="s">
        <v>7778</v>
      </c>
      <c r="R1519" t="s">
        <v>7778</v>
      </c>
      <c r="S1519" t="s">
        <v>212</v>
      </c>
      <c r="T1519" t="s">
        <v>34</v>
      </c>
      <c r="U1519" t="str">
        <f>VLOOKUP(F1519,[1]Sheet2!H:J,2,FALSE)</f>
        <v>Electricals</v>
      </c>
      <c r="V1519" t="str">
        <f>VLOOKUP(F1519,[1]Sheet2!H:J,3,FALSE)</f>
        <v>Cable</v>
      </c>
    </row>
    <row r="1520" spans="1:22" x14ac:dyDescent="0.3">
      <c r="A1520" t="s">
        <v>7779</v>
      </c>
      <c r="B1520" t="s">
        <v>23</v>
      </c>
      <c r="C1520" t="s">
        <v>7780</v>
      </c>
      <c r="D1520" t="s">
        <v>7781</v>
      </c>
      <c r="E1520">
        <v>504212</v>
      </c>
      <c r="F1520" t="s">
        <v>7782</v>
      </c>
      <c r="G1520" t="s">
        <v>27</v>
      </c>
      <c r="H1520" t="s">
        <v>28</v>
      </c>
      <c r="I1520" t="s">
        <v>29</v>
      </c>
      <c r="J1520" t="s">
        <v>29</v>
      </c>
      <c r="K1520">
        <v>2600.42</v>
      </c>
      <c r="L1520">
        <v>7</v>
      </c>
      <c r="M1520" t="s">
        <v>4345</v>
      </c>
      <c r="N1520">
        <v>15</v>
      </c>
      <c r="O1520" t="s">
        <v>4346</v>
      </c>
      <c r="P1520" t="s">
        <v>32</v>
      </c>
      <c r="Q1520" t="s">
        <v>7783</v>
      </c>
      <c r="R1520" t="s">
        <v>7783</v>
      </c>
      <c r="S1520" t="s">
        <v>34</v>
      </c>
      <c r="T1520" t="s">
        <v>34</v>
      </c>
      <c r="U1520" t="str">
        <f>VLOOKUP(F1520,[1]Sheet2!H:J,2,FALSE)</f>
        <v>Electricals</v>
      </c>
      <c r="V1520" t="str">
        <f>VLOOKUP(F1520,[1]Sheet2!H:J,3,FALSE)</f>
        <v>Cable</v>
      </c>
    </row>
    <row r="1521" spans="1:22" x14ac:dyDescent="0.3">
      <c r="A1521" t="s">
        <v>7784</v>
      </c>
      <c r="B1521" t="s">
        <v>23</v>
      </c>
      <c r="C1521" t="s">
        <v>7785</v>
      </c>
      <c r="D1521" t="s">
        <v>7786</v>
      </c>
      <c r="E1521">
        <v>517035</v>
      </c>
      <c r="F1521" t="s">
        <v>7787</v>
      </c>
      <c r="G1521" t="s">
        <v>27</v>
      </c>
      <c r="H1521" t="s">
        <v>28</v>
      </c>
      <c r="I1521" t="s">
        <v>29</v>
      </c>
      <c r="J1521" t="s">
        <v>58</v>
      </c>
      <c r="K1521">
        <v>2869.59</v>
      </c>
      <c r="L1521">
        <v>17</v>
      </c>
      <c r="M1521" t="s">
        <v>1375</v>
      </c>
      <c r="N1521">
        <v>43</v>
      </c>
      <c r="O1521" t="s">
        <v>3208</v>
      </c>
      <c r="P1521" t="s">
        <v>32</v>
      </c>
      <c r="Q1521" t="s">
        <v>73</v>
      </c>
      <c r="R1521" t="s">
        <v>7788</v>
      </c>
      <c r="S1521" t="s">
        <v>34</v>
      </c>
      <c r="T1521" t="s">
        <v>75</v>
      </c>
      <c r="U1521" t="str">
        <f>VLOOKUP(F1521,[1]Sheet2!H:J,2,FALSE)</f>
        <v>Electricals</v>
      </c>
      <c r="V1521" t="str">
        <f>VLOOKUP(F1521,[1]Sheet2!H:J,3,FALSE)</f>
        <v>Electronics - Components</v>
      </c>
    </row>
    <row r="1522" spans="1:22" x14ac:dyDescent="0.3">
      <c r="A1522" t="s">
        <v>7789</v>
      </c>
      <c r="B1522" t="s">
        <v>23</v>
      </c>
      <c r="C1522" t="s">
        <v>7790</v>
      </c>
      <c r="D1522" t="s">
        <v>7791</v>
      </c>
      <c r="E1522">
        <v>539984</v>
      </c>
      <c r="F1522" t="s">
        <v>7792</v>
      </c>
      <c r="G1522" t="s">
        <v>72</v>
      </c>
      <c r="H1522" t="s">
        <v>28</v>
      </c>
      <c r="I1522" t="s">
        <v>29</v>
      </c>
      <c r="J1522" t="s">
        <v>58</v>
      </c>
      <c r="K1522">
        <v>322.5</v>
      </c>
      <c r="L1522">
        <v>8</v>
      </c>
      <c r="M1522" t="s">
        <v>3087</v>
      </c>
      <c r="N1522">
        <v>39</v>
      </c>
      <c r="O1522" t="s">
        <v>1159</v>
      </c>
      <c r="P1522" t="s">
        <v>32</v>
      </c>
      <c r="Q1522" t="s">
        <v>73</v>
      </c>
      <c r="R1522" t="s">
        <v>7793</v>
      </c>
      <c r="S1522" t="s">
        <v>34</v>
      </c>
      <c r="T1522" t="s">
        <v>75</v>
      </c>
      <c r="U1522" t="str">
        <f>VLOOKUP(F1522,[1]Sheet2!H:J,2,FALSE)</f>
        <v>Electricals</v>
      </c>
      <c r="V1522" t="str">
        <f>VLOOKUP(F1522,[1]Sheet2!H:J,3,FALSE)</f>
        <v>Electronics - Components</v>
      </c>
    </row>
    <row r="1523" spans="1:22" x14ac:dyDescent="0.3">
      <c r="A1523" t="s">
        <v>7794</v>
      </c>
      <c r="B1523" t="s">
        <v>23</v>
      </c>
      <c r="C1523" t="s">
        <v>7795</v>
      </c>
      <c r="D1523" t="s">
        <v>7796</v>
      </c>
      <c r="E1523">
        <v>523100</v>
      </c>
      <c r="F1523" t="s">
        <v>7797</v>
      </c>
      <c r="G1523" t="s">
        <v>72</v>
      </c>
      <c r="H1523" t="s">
        <v>28</v>
      </c>
      <c r="I1523" t="s">
        <v>29</v>
      </c>
      <c r="J1523" t="s">
        <v>58</v>
      </c>
      <c r="K1523">
        <v>269.52999999999997</v>
      </c>
      <c r="L1523">
        <v>17</v>
      </c>
      <c r="M1523" t="s">
        <v>1375</v>
      </c>
      <c r="N1523">
        <v>43</v>
      </c>
      <c r="O1523" t="s">
        <v>3208</v>
      </c>
      <c r="P1523" t="s">
        <v>32</v>
      </c>
      <c r="Q1523" t="s">
        <v>73</v>
      </c>
      <c r="R1523" t="s">
        <v>7798</v>
      </c>
      <c r="S1523" t="s">
        <v>34</v>
      </c>
      <c r="T1523" t="s">
        <v>75</v>
      </c>
      <c r="U1523" t="str">
        <f>VLOOKUP(F1523,[1]Sheet2!H:J,2,FALSE)</f>
        <v>Electricals</v>
      </c>
      <c r="V1523" t="str">
        <f>VLOOKUP(F1523,[1]Sheet2!H:J,3,FALSE)</f>
        <v>Electronics - Components</v>
      </c>
    </row>
    <row r="1524" spans="1:22" x14ac:dyDescent="0.3">
      <c r="A1524" t="s">
        <v>7799</v>
      </c>
      <c r="B1524" t="s">
        <v>23</v>
      </c>
      <c r="C1524" t="s">
        <v>7800</v>
      </c>
      <c r="D1524" t="s">
        <v>7801</v>
      </c>
      <c r="E1524">
        <v>532051</v>
      </c>
      <c r="F1524" t="s">
        <v>7802</v>
      </c>
      <c r="G1524" t="s">
        <v>27</v>
      </c>
      <c r="H1524" t="s">
        <v>28</v>
      </c>
      <c r="I1524" t="s">
        <v>29</v>
      </c>
      <c r="J1524" t="s">
        <v>29</v>
      </c>
      <c r="K1524">
        <v>1353.15</v>
      </c>
      <c r="L1524">
        <v>8</v>
      </c>
      <c r="M1524" t="s">
        <v>3087</v>
      </c>
      <c r="N1524">
        <v>39</v>
      </c>
      <c r="O1524" t="s">
        <v>1159</v>
      </c>
      <c r="P1524" t="s">
        <v>32</v>
      </c>
      <c r="Q1524" t="s">
        <v>7803</v>
      </c>
      <c r="R1524" t="s">
        <v>7803</v>
      </c>
      <c r="S1524" t="s">
        <v>34</v>
      </c>
      <c r="T1524" t="s">
        <v>34</v>
      </c>
      <c r="U1524" t="str">
        <f>VLOOKUP(F1524,[1]Sheet2!H:J,2,FALSE)</f>
        <v>Electricals</v>
      </c>
      <c r="V1524" t="str">
        <f>VLOOKUP(F1524,[1]Sheet2!H:J,3,FALSE)</f>
        <v>Electronics - Components</v>
      </c>
    </row>
    <row r="1525" spans="1:22" x14ac:dyDescent="0.3">
      <c r="A1525" t="s">
        <v>7804</v>
      </c>
      <c r="B1525" t="s">
        <v>23</v>
      </c>
      <c r="C1525" t="s">
        <v>7805</v>
      </c>
      <c r="D1525" t="s">
        <v>7806</v>
      </c>
      <c r="E1525">
        <v>523419</v>
      </c>
      <c r="F1525" t="s">
        <v>7807</v>
      </c>
      <c r="G1525" t="s">
        <v>257</v>
      </c>
      <c r="H1525" t="s">
        <v>28</v>
      </c>
      <c r="I1525" t="s">
        <v>29</v>
      </c>
      <c r="J1525" t="s">
        <v>29</v>
      </c>
      <c r="K1525">
        <v>54.77</v>
      </c>
      <c r="L1525">
        <v>7</v>
      </c>
      <c r="M1525" t="s">
        <v>4345</v>
      </c>
      <c r="N1525">
        <v>16</v>
      </c>
      <c r="O1525" t="s">
        <v>7808</v>
      </c>
      <c r="P1525" t="s">
        <v>32</v>
      </c>
      <c r="Q1525" t="s">
        <v>7809</v>
      </c>
      <c r="R1525" t="s">
        <v>7809</v>
      </c>
      <c r="S1525" t="s">
        <v>34</v>
      </c>
      <c r="T1525" t="s">
        <v>34</v>
      </c>
      <c r="U1525" t="str">
        <f>VLOOKUP(F1525,[1]Sheet2!H:J,2,FALSE)</f>
        <v>Electricals</v>
      </c>
      <c r="V1525" t="str">
        <f>VLOOKUP(F1525,[1]Sheet2!H:J,3,FALSE)</f>
        <v>Cable</v>
      </c>
    </row>
    <row r="1526" spans="1:22" x14ac:dyDescent="0.3">
      <c r="A1526" t="s">
        <v>7810</v>
      </c>
      <c r="B1526" t="s">
        <v>23</v>
      </c>
      <c r="C1526" t="s">
        <v>7811</v>
      </c>
      <c r="D1526" t="s">
        <v>7812</v>
      </c>
      <c r="E1526">
        <v>517288</v>
      </c>
      <c r="F1526" t="s">
        <v>7813</v>
      </c>
      <c r="G1526" t="s">
        <v>72</v>
      </c>
      <c r="H1526" t="s">
        <v>28</v>
      </c>
      <c r="I1526" t="s">
        <v>29</v>
      </c>
      <c r="J1526" t="s">
        <v>58</v>
      </c>
      <c r="K1526">
        <v>80.209999999999994</v>
      </c>
      <c r="L1526">
        <v>64</v>
      </c>
      <c r="M1526" t="s">
        <v>190</v>
      </c>
      <c r="N1526">
        <v>101</v>
      </c>
      <c r="O1526" t="s">
        <v>190</v>
      </c>
      <c r="P1526" t="s">
        <v>32</v>
      </c>
      <c r="Q1526" t="s">
        <v>73</v>
      </c>
      <c r="R1526" t="s">
        <v>7814</v>
      </c>
      <c r="S1526" t="s">
        <v>34</v>
      </c>
      <c r="T1526" t="s">
        <v>75</v>
      </c>
      <c r="U1526" t="str">
        <f>VLOOKUP(F1526,[1]Sheet2!H:J,2,FALSE)</f>
        <v>Electricals</v>
      </c>
      <c r="V1526" t="str">
        <f>VLOOKUP(F1526,[1]Sheet2!H:J,3,FALSE)</f>
        <v>Electronics - Components</v>
      </c>
    </row>
    <row r="1527" spans="1:22" x14ac:dyDescent="0.3">
      <c r="A1527" t="s">
        <v>7815</v>
      </c>
      <c r="B1527" t="s">
        <v>23</v>
      </c>
      <c r="C1527" t="s">
        <v>7816</v>
      </c>
      <c r="D1527" t="s">
        <v>7817</v>
      </c>
      <c r="E1527">
        <v>517397</v>
      </c>
      <c r="F1527" t="s">
        <v>7818</v>
      </c>
      <c r="G1527" t="s">
        <v>57</v>
      </c>
      <c r="H1527" t="s">
        <v>28</v>
      </c>
      <c r="I1527" t="s">
        <v>29</v>
      </c>
      <c r="J1527" t="s">
        <v>58</v>
      </c>
      <c r="K1527">
        <v>24.08</v>
      </c>
      <c r="L1527">
        <v>17</v>
      </c>
      <c r="M1527" t="s">
        <v>1375</v>
      </c>
      <c r="N1527">
        <v>43</v>
      </c>
      <c r="O1527" t="s">
        <v>3208</v>
      </c>
      <c r="P1527" t="s">
        <v>32</v>
      </c>
      <c r="Q1527" t="s">
        <v>73</v>
      </c>
      <c r="R1527" t="s">
        <v>7819</v>
      </c>
      <c r="S1527" t="s">
        <v>34</v>
      </c>
      <c r="T1527" t="s">
        <v>75</v>
      </c>
      <c r="U1527" t="str">
        <f>VLOOKUP(F1527,[1]Sheet2!H:J,2,FALSE)</f>
        <v>Electricals</v>
      </c>
      <c r="V1527" t="str">
        <f>VLOOKUP(F1527,[1]Sheet2!H:J,3,FALSE)</f>
        <v>Electronics - Components</v>
      </c>
    </row>
    <row r="1528" spans="1:22" x14ac:dyDescent="0.3">
      <c r="A1528" t="s">
        <v>7820</v>
      </c>
      <c r="B1528" t="s">
        <v>23</v>
      </c>
      <c r="C1528" t="s">
        <v>7821</v>
      </c>
      <c r="D1528" t="s">
        <v>7822</v>
      </c>
      <c r="E1528">
        <v>500060</v>
      </c>
      <c r="F1528" t="s">
        <v>7823</v>
      </c>
      <c r="G1528" t="s">
        <v>27</v>
      </c>
      <c r="H1528" t="s">
        <v>28</v>
      </c>
      <c r="I1528" t="s">
        <v>29</v>
      </c>
      <c r="J1528" t="s">
        <v>29</v>
      </c>
      <c r="K1528">
        <v>494.1</v>
      </c>
      <c r="L1528">
        <v>7</v>
      </c>
      <c r="M1528" t="s">
        <v>4345</v>
      </c>
      <c r="N1528">
        <v>16</v>
      </c>
      <c r="O1528" t="s">
        <v>7808</v>
      </c>
      <c r="P1528" t="s">
        <v>32</v>
      </c>
      <c r="Q1528" t="s">
        <v>7824</v>
      </c>
      <c r="R1528" t="s">
        <v>7824</v>
      </c>
      <c r="S1528" t="s">
        <v>34</v>
      </c>
      <c r="T1528" t="s">
        <v>34</v>
      </c>
      <c r="U1528" t="str">
        <f>VLOOKUP(F1528,[1]Sheet2!H:J,2,FALSE)</f>
        <v>Electricals</v>
      </c>
      <c r="V1528" t="str">
        <f>VLOOKUP(F1528,[1]Sheet2!H:J,3,FALSE)</f>
        <v>Cable</v>
      </c>
    </row>
    <row r="1529" spans="1:22" x14ac:dyDescent="0.3">
      <c r="A1529" t="s">
        <v>7825</v>
      </c>
      <c r="B1529" t="s">
        <v>23</v>
      </c>
      <c r="C1529" t="s">
        <v>7826</v>
      </c>
      <c r="D1529" t="s">
        <v>7827</v>
      </c>
      <c r="E1529">
        <v>531460</v>
      </c>
      <c r="F1529" t="s">
        <v>7828</v>
      </c>
      <c r="G1529" t="s">
        <v>72</v>
      </c>
      <c r="H1529" t="s">
        <v>28</v>
      </c>
      <c r="I1529" t="s">
        <v>29</v>
      </c>
      <c r="J1529" t="s">
        <v>58</v>
      </c>
      <c r="K1529">
        <v>5.45</v>
      </c>
      <c r="L1529">
        <v>8</v>
      </c>
      <c r="M1529" t="s">
        <v>3087</v>
      </c>
      <c r="N1529">
        <v>39</v>
      </c>
      <c r="O1529" t="s">
        <v>1159</v>
      </c>
      <c r="P1529" t="s">
        <v>32</v>
      </c>
      <c r="Q1529" t="s">
        <v>73</v>
      </c>
      <c r="R1529" t="s">
        <v>7829</v>
      </c>
      <c r="S1529" t="s">
        <v>34</v>
      </c>
      <c r="T1529" t="s">
        <v>75</v>
      </c>
      <c r="U1529" t="str">
        <f>VLOOKUP(F1529,[1]Sheet2!H:J,2,FALSE)</f>
        <v>Electricals</v>
      </c>
      <c r="V1529" t="str">
        <f>VLOOKUP(F1529,[1]Sheet2!H:J,3,FALSE)</f>
        <v>Electronics - Components</v>
      </c>
    </row>
    <row r="1530" spans="1:22" x14ac:dyDescent="0.3">
      <c r="A1530" t="s">
        <v>7830</v>
      </c>
      <c r="B1530" t="s">
        <v>23</v>
      </c>
      <c r="C1530" t="s">
        <v>7831</v>
      </c>
      <c r="D1530" t="s">
        <v>7832</v>
      </c>
      <c r="E1530">
        <v>532351</v>
      </c>
      <c r="F1530" t="s">
        <v>7833</v>
      </c>
      <c r="G1530" t="s">
        <v>27</v>
      </c>
      <c r="H1530" t="s">
        <v>28</v>
      </c>
      <c r="I1530" t="s">
        <v>29</v>
      </c>
      <c r="J1530" t="s">
        <v>29</v>
      </c>
      <c r="K1530">
        <v>123.33</v>
      </c>
      <c r="L1530">
        <v>7</v>
      </c>
      <c r="M1530" t="s">
        <v>4345</v>
      </c>
      <c r="N1530">
        <v>16</v>
      </c>
      <c r="O1530" t="s">
        <v>7808</v>
      </c>
      <c r="P1530" t="s">
        <v>32</v>
      </c>
      <c r="Q1530" t="s">
        <v>7834</v>
      </c>
      <c r="R1530" t="s">
        <v>7834</v>
      </c>
      <c r="S1530" t="s">
        <v>34</v>
      </c>
      <c r="T1530" t="s">
        <v>34</v>
      </c>
      <c r="U1530" t="str">
        <f>VLOOKUP(F1530,[1]Sheet2!H:J,2,FALSE)</f>
        <v>Electricals</v>
      </c>
      <c r="V1530" t="str">
        <f>VLOOKUP(F1530,[1]Sheet2!H:J,3,FALSE)</f>
        <v>Cable</v>
      </c>
    </row>
    <row r="1531" spans="1:22" x14ac:dyDescent="0.3">
      <c r="A1531" t="s">
        <v>7835</v>
      </c>
      <c r="B1531" t="s">
        <v>23</v>
      </c>
      <c r="C1531" t="s">
        <v>7836</v>
      </c>
      <c r="D1531" t="s">
        <v>7837</v>
      </c>
      <c r="E1531">
        <v>517370</v>
      </c>
      <c r="F1531" t="s">
        <v>7838</v>
      </c>
      <c r="G1531" t="s">
        <v>72</v>
      </c>
      <c r="H1531" t="s">
        <v>28</v>
      </c>
      <c r="I1531" t="s">
        <v>29</v>
      </c>
      <c r="J1531" t="s">
        <v>58</v>
      </c>
      <c r="K1531">
        <v>74.8</v>
      </c>
      <c r="L1531">
        <v>17</v>
      </c>
      <c r="M1531" t="s">
        <v>1375</v>
      </c>
      <c r="N1531">
        <v>43</v>
      </c>
      <c r="O1531" t="s">
        <v>3208</v>
      </c>
      <c r="P1531" t="s">
        <v>32</v>
      </c>
      <c r="Q1531" t="s">
        <v>73</v>
      </c>
      <c r="R1531" t="s">
        <v>7839</v>
      </c>
      <c r="S1531" t="s">
        <v>34</v>
      </c>
      <c r="T1531" t="s">
        <v>75</v>
      </c>
      <c r="U1531" t="str">
        <f>VLOOKUP(F1531,[1]Sheet2!H:J,2,FALSE)</f>
        <v>Electricals</v>
      </c>
      <c r="V1531" t="str">
        <f>VLOOKUP(F1531,[1]Sheet2!H:J,3,FALSE)</f>
        <v>Electronics - Components</v>
      </c>
    </row>
    <row r="1532" spans="1:22" x14ac:dyDescent="0.3">
      <c r="A1532" t="s">
        <v>7840</v>
      </c>
      <c r="B1532" t="s">
        <v>23</v>
      </c>
      <c r="C1532" t="s">
        <v>7841</v>
      </c>
      <c r="D1532" t="s">
        <v>7842</v>
      </c>
      <c r="E1532">
        <v>500074</v>
      </c>
      <c r="F1532" t="s">
        <v>7843</v>
      </c>
      <c r="G1532" t="s">
        <v>27</v>
      </c>
      <c r="H1532" t="s">
        <v>28</v>
      </c>
      <c r="I1532" t="s">
        <v>29</v>
      </c>
      <c r="J1532" t="s">
        <v>29</v>
      </c>
      <c r="K1532">
        <v>389.31</v>
      </c>
      <c r="L1532">
        <v>17</v>
      </c>
      <c r="M1532" t="s">
        <v>1375</v>
      </c>
      <c r="N1532">
        <v>43</v>
      </c>
      <c r="O1532" t="s">
        <v>3208</v>
      </c>
      <c r="P1532" t="s">
        <v>32</v>
      </c>
      <c r="Q1532" t="s">
        <v>7841</v>
      </c>
      <c r="R1532" t="s">
        <v>7841</v>
      </c>
      <c r="S1532" t="s">
        <v>34</v>
      </c>
      <c r="T1532" t="s">
        <v>34</v>
      </c>
      <c r="U1532" t="str">
        <f>VLOOKUP(F1532,[1]Sheet2!H:J,2,FALSE)</f>
        <v>Electricals</v>
      </c>
      <c r="V1532" t="str">
        <f>VLOOKUP(F1532,[1]Sheet2!H:J,3,FALSE)</f>
        <v>Electronics - Components</v>
      </c>
    </row>
    <row r="1533" spans="1:22" x14ac:dyDescent="0.3">
      <c r="A1533" t="s">
        <v>7844</v>
      </c>
      <c r="B1533" t="s">
        <v>23</v>
      </c>
      <c r="C1533" t="s">
        <v>7845</v>
      </c>
      <c r="D1533" t="s">
        <v>7846</v>
      </c>
      <c r="E1533">
        <v>517569</v>
      </c>
      <c r="F1533" t="s">
        <v>7847</v>
      </c>
      <c r="G1533" t="s">
        <v>39</v>
      </c>
      <c r="H1533" t="s">
        <v>932</v>
      </c>
      <c r="I1533" t="s">
        <v>29</v>
      </c>
      <c r="J1533" t="s">
        <v>29</v>
      </c>
      <c r="K1533">
        <v>39659.58</v>
      </c>
      <c r="L1533">
        <v>7</v>
      </c>
      <c r="M1533" t="s">
        <v>4345</v>
      </c>
      <c r="N1533">
        <v>15</v>
      </c>
      <c r="O1533" t="s">
        <v>4346</v>
      </c>
      <c r="P1533" t="s">
        <v>32</v>
      </c>
      <c r="Q1533" t="s">
        <v>7848</v>
      </c>
      <c r="R1533" t="s">
        <v>7848</v>
      </c>
      <c r="S1533" t="s">
        <v>34</v>
      </c>
      <c r="T1533" t="s">
        <v>34</v>
      </c>
      <c r="U1533" t="str">
        <f>VLOOKUP(F1533,[1]Sheet2!H:J,2,FALSE)</f>
        <v>Electricals</v>
      </c>
      <c r="V1533" t="str">
        <f>VLOOKUP(F1533,[1]Sheet2!H:J,3,FALSE)</f>
        <v>Cable</v>
      </c>
    </row>
    <row r="1534" spans="1:22" x14ac:dyDescent="0.3">
      <c r="A1534" t="s">
        <v>7849</v>
      </c>
      <c r="B1534" t="s">
        <v>23</v>
      </c>
      <c r="C1534" t="s">
        <v>7850</v>
      </c>
      <c r="D1534" t="s">
        <v>7851</v>
      </c>
      <c r="E1534">
        <v>532941</v>
      </c>
      <c r="F1534" t="s">
        <v>7852</v>
      </c>
      <c r="G1534" t="s">
        <v>27</v>
      </c>
      <c r="H1534" t="s">
        <v>28</v>
      </c>
      <c r="I1534" t="s">
        <v>29</v>
      </c>
      <c r="J1534" t="s">
        <v>29</v>
      </c>
      <c r="K1534">
        <v>227.59</v>
      </c>
      <c r="L1534">
        <v>7</v>
      </c>
      <c r="M1534" t="s">
        <v>4345</v>
      </c>
      <c r="N1534">
        <v>15</v>
      </c>
      <c r="O1534" t="s">
        <v>4346</v>
      </c>
      <c r="P1534" t="s">
        <v>32</v>
      </c>
      <c r="Q1534" t="s">
        <v>7853</v>
      </c>
      <c r="R1534" t="s">
        <v>7853</v>
      </c>
      <c r="S1534" t="s">
        <v>34</v>
      </c>
      <c r="T1534" t="s">
        <v>34</v>
      </c>
      <c r="U1534" t="str">
        <f>VLOOKUP(F1534,[1]Sheet2!H:J,2,FALSE)</f>
        <v>Electricals</v>
      </c>
      <c r="V1534" t="str">
        <f>VLOOKUP(F1534,[1]Sheet2!H:J,3,FALSE)</f>
        <v>Cable</v>
      </c>
    </row>
    <row r="1535" spans="1:22" x14ac:dyDescent="0.3">
      <c r="A1535" t="s">
        <v>7854</v>
      </c>
      <c r="B1535" t="s">
        <v>23</v>
      </c>
      <c r="C1535" t="s">
        <v>7855</v>
      </c>
      <c r="D1535" t="s">
        <v>7856</v>
      </c>
      <c r="E1535">
        <v>530555</v>
      </c>
      <c r="F1535" t="s">
        <v>7857</v>
      </c>
      <c r="G1535" t="s">
        <v>27</v>
      </c>
      <c r="H1535" t="s">
        <v>28</v>
      </c>
      <c r="I1535" t="s">
        <v>29</v>
      </c>
      <c r="J1535" t="s">
        <v>29</v>
      </c>
      <c r="K1535">
        <v>1385.76</v>
      </c>
      <c r="L1535">
        <v>7</v>
      </c>
      <c r="M1535" t="s">
        <v>4345</v>
      </c>
      <c r="N1535">
        <v>15</v>
      </c>
      <c r="O1535" t="s">
        <v>4346</v>
      </c>
      <c r="P1535" t="s">
        <v>32</v>
      </c>
      <c r="Q1535" t="s">
        <v>7858</v>
      </c>
      <c r="R1535" t="s">
        <v>7858</v>
      </c>
      <c r="S1535" t="s">
        <v>34</v>
      </c>
      <c r="T1535" t="s">
        <v>34</v>
      </c>
      <c r="U1535" t="str">
        <f>VLOOKUP(F1535,[1]Sheet2!H:J,2,FALSE)</f>
        <v>Electricals</v>
      </c>
      <c r="V1535" t="str">
        <f>VLOOKUP(F1535,[1]Sheet2!H:J,3,FALSE)</f>
        <v>Cable</v>
      </c>
    </row>
    <row r="1536" spans="1:22" x14ac:dyDescent="0.3">
      <c r="A1536" t="s">
        <v>7859</v>
      </c>
      <c r="B1536" t="s">
        <v>23</v>
      </c>
      <c r="C1536" t="s">
        <v>7860</v>
      </c>
      <c r="D1536" t="s">
        <v>7861</v>
      </c>
      <c r="E1536">
        <v>533298</v>
      </c>
      <c r="F1536" t="s">
        <v>7862</v>
      </c>
      <c r="G1536" t="s">
        <v>27</v>
      </c>
      <c r="H1536" t="s">
        <v>28</v>
      </c>
      <c r="I1536" t="s">
        <v>29</v>
      </c>
      <c r="J1536" t="s">
        <v>29</v>
      </c>
      <c r="K1536">
        <v>162.58000000000001</v>
      </c>
      <c r="L1536">
        <v>8</v>
      </c>
      <c r="M1536" t="s">
        <v>3087</v>
      </c>
      <c r="N1536">
        <v>39</v>
      </c>
      <c r="O1536" t="s">
        <v>1159</v>
      </c>
      <c r="P1536" t="s">
        <v>32</v>
      </c>
      <c r="Q1536" t="s">
        <v>7863</v>
      </c>
      <c r="R1536" t="s">
        <v>7863</v>
      </c>
      <c r="S1536" t="s">
        <v>34</v>
      </c>
      <c r="T1536" t="s">
        <v>34</v>
      </c>
      <c r="U1536" t="str">
        <f>VLOOKUP(F1536,[1]Sheet2!H:J,2,FALSE)</f>
        <v>Electricals</v>
      </c>
      <c r="V1536" t="str">
        <f>VLOOKUP(F1536,[1]Sheet2!H:J,3,FALSE)</f>
        <v>Electronics - Components</v>
      </c>
    </row>
    <row r="1537" spans="1:22" x14ac:dyDescent="0.3">
      <c r="A1537" t="s">
        <v>7864</v>
      </c>
      <c r="B1537" t="s">
        <v>23</v>
      </c>
      <c r="C1537" t="s">
        <v>7865</v>
      </c>
      <c r="D1537" t="s">
        <v>7866</v>
      </c>
      <c r="E1537">
        <v>531472</v>
      </c>
      <c r="F1537" t="s">
        <v>7867</v>
      </c>
      <c r="G1537" t="s">
        <v>72</v>
      </c>
      <c r="H1537" t="s">
        <v>28</v>
      </c>
      <c r="I1537" t="s">
        <v>29</v>
      </c>
      <c r="J1537" t="s">
        <v>58</v>
      </c>
      <c r="K1537">
        <v>26.74</v>
      </c>
      <c r="L1537">
        <v>7</v>
      </c>
      <c r="M1537" t="s">
        <v>4345</v>
      </c>
      <c r="N1537">
        <v>15</v>
      </c>
      <c r="O1537" t="s">
        <v>4346</v>
      </c>
      <c r="P1537" t="s">
        <v>32</v>
      </c>
      <c r="Q1537" t="s">
        <v>73</v>
      </c>
      <c r="R1537" t="s">
        <v>7868</v>
      </c>
      <c r="S1537" t="s">
        <v>34</v>
      </c>
      <c r="T1537" t="s">
        <v>75</v>
      </c>
      <c r="U1537" t="str">
        <f>VLOOKUP(F1537,[1]Sheet2!H:J,2,FALSE)</f>
        <v>Electricals</v>
      </c>
      <c r="V1537" t="str">
        <f>VLOOKUP(F1537,[1]Sheet2!H:J,3,FALSE)</f>
        <v>Cable</v>
      </c>
    </row>
    <row r="1538" spans="1:22" x14ac:dyDescent="0.3">
      <c r="A1538" t="s">
        <v>7869</v>
      </c>
      <c r="B1538" t="s">
        <v>23</v>
      </c>
      <c r="C1538" t="s">
        <v>7870</v>
      </c>
      <c r="D1538" t="s">
        <v>7871</v>
      </c>
      <c r="E1538">
        <v>517170</v>
      </c>
      <c r="F1538" t="s">
        <v>7872</v>
      </c>
      <c r="G1538" t="s">
        <v>72</v>
      </c>
      <c r="H1538" t="s">
        <v>28</v>
      </c>
      <c r="I1538" t="s">
        <v>29</v>
      </c>
      <c r="J1538" t="s">
        <v>58</v>
      </c>
      <c r="K1538">
        <v>125.37</v>
      </c>
      <c r="L1538">
        <v>34</v>
      </c>
      <c r="M1538" t="s">
        <v>2479</v>
      </c>
      <c r="N1538">
        <v>28</v>
      </c>
      <c r="O1538" t="s">
        <v>2480</v>
      </c>
      <c r="P1538" t="s">
        <v>32</v>
      </c>
      <c r="Q1538" t="s">
        <v>73</v>
      </c>
      <c r="R1538" t="s">
        <v>7873</v>
      </c>
      <c r="S1538" t="s">
        <v>34</v>
      </c>
      <c r="T1538" t="s">
        <v>75</v>
      </c>
      <c r="U1538" t="str">
        <f>VLOOKUP(F1538,[1]Sheet2!H:J,2,FALSE)</f>
        <v>Electricals</v>
      </c>
      <c r="V1538" t="str">
        <f>VLOOKUP(F1538,[1]Sheet2!H:J,3,FALSE)</f>
        <v>Electronics - Components</v>
      </c>
    </row>
    <row r="1539" spans="1:22" x14ac:dyDescent="0.3">
      <c r="A1539" t="s">
        <v>7874</v>
      </c>
      <c r="B1539" t="s">
        <v>23</v>
      </c>
      <c r="C1539" t="s">
        <v>7875</v>
      </c>
      <c r="D1539" t="s">
        <v>7876</v>
      </c>
      <c r="E1539">
        <v>532686</v>
      </c>
      <c r="F1539" t="s">
        <v>7877</v>
      </c>
      <c r="G1539" t="s">
        <v>27</v>
      </c>
      <c r="H1539" t="s">
        <v>28</v>
      </c>
      <c r="I1539" t="s">
        <v>29</v>
      </c>
      <c r="J1539" t="s">
        <v>29</v>
      </c>
      <c r="K1539">
        <v>1839.35</v>
      </c>
      <c r="L1539">
        <v>76</v>
      </c>
      <c r="M1539" t="s">
        <v>3424</v>
      </c>
      <c r="N1539">
        <v>43</v>
      </c>
      <c r="O1539" t="s">
        <v>3208</v>
      </c>
      <c r="P1539" t="s">
        <v>32</v>
      </c>
      <c r="Q1539" t="s">
        <v>7878</v>
      </c>
      <c r="R1539" t="s">
        <v>7878</v>
      </c>
      <c r="S1539" t="s">
        <v>34</v>
      </c>
      <c r="T1539" t="s">
        <v>34</v>
      </c>
      <c r="U1539" t="str">
        <f>VLOOKUP(F1539,[1]Sheet2!H:J,2,FALSE)</f>
        <v>Electricals</v>
      </c>
      <c r="V1539" t="str">
        <f>VLOOKUP(F1539,[1]Sheet2!H:J,3,FALSE)</f>
        <v>Electronics - Components</v>
      </c>
    </row>
    <row r="1540" spans="1:22" x14ac:dyDescent="0.3">
      <c r="A1540" t="s">
        <v>7879</v>
      </c>
      <c r="B1540" t="s">
        <v>23</v>
      </c>
      <c r="C1540" t="s">
        <v>7880</v>
      </c>
      <c r="D1540" t="s">
        <v>7881</v>
      </c>
      <c r="E1540">
        <v>540651</v>
      </c>
      <c r="F1540" t="s">
        <v>7882</v>
      </c>
      <c r="G1540" t="s">
        <v>677</v>
      </c>
      <c r="H1540" t="s">
        <v>28</v>
      </c>
      <c r="I1540" t="s">
        <v>29</v>
      </c>
      <c r="J1540" t="s">
        <v>58</v>
      </c>
      <c r="K1540">
        <v>45.71</v>
      </c>
      <c r="L1540">
        <v>7</v>
      </c>
      <c r="M1540" t="s">
        <v>4345</v>
      </c>
      <c r="N1540">
        <v>15</v>
      </c>
      <c r="O1540" t="s">
        <v>4346</v>
      </c>
      <c r="P1540" t="s">
        <v>32</v>
      </c>
      <c r="Q1540" t="s">
        <v>73</v>
      </c>
      <c r="R1540" t="s">
        <v>7883</v>
      </c>
      <c r="S1540" t="s">
        <v>34</v>
      </c>
      <c r="T1540" t="s">
        <v>73</v>
      </c>
      <c r="U1540" t="str">
        <f>VLOOKUP(F1540,[1]Sheet2!H:J,2,FALSE)</f>
        <v>Electricals</v>
      </c>
      <c r="V1540" t="str">
        <f>VLOOKUP(F1540,[1]Sheet2!H:J,3,FALSE)</f>
        <v>Cable</v>
      </c>
    </row>
    <row r="1541" spans="1:22" x14ac:dyDescent="0.3">
      <c r="A1541" t="s">
        <v>7884</v>
      </c>
      <c r="B1541" t="s">
        <v>23</v>
      </c>
      <c r="C1541" t="s">
        <v>7885</v>
      </c>
      <c r="D1541" t="s">
        <v>7886</v>
      </c>
      <c r="E1541">
        <v>531812</v>
      </c>
      <c r="F1541" t="s">
        <v>7887</v>
      </c>
      <c r="G1541" t="s">
        <v>57</v>
      </c>
      <c r="H1541" t="s">
        <v>28</v>
      </c>
      <c r="I1541" t="s">
        <v>29</v>
      </c>
      <c r="J1541" t="s">
        <v>58</v>
      </c>
      <c r="K1541">
        <v>5.58</v>
      </c>
      <c r="L1541">
        <v>7</v>
      </c>
      <c r="M1541" t="s">
        <v>4345</v>
      </c>
      <c r="N1541">
        <v>15</v>
      </c>
      <c r="O1541" t="s">
        <v>4346</v>
      </c>
      <c r="P1541" t="s">
        <v>32</v>
      </c>
      <c r="Q1541" t="s">
        <v>73</v>
      </c>
      <c r="R1541" t="s">
        <v>7888</v>
      </c>
      <c r="S1541" t="s">
        <v>34</v>
      </c>
      <c r="T1541" t="s">
        <v>75</v>
      </c>
      <c r="U1541" t="str">
        <f>VLOOKUP(F1541,[1]Sheet2!H:J,2,FALSE)</f>
        <v>Electricals</v>
      </c>
      <c r="V1541" t="str">
        <f>VLOOKUP(F1541,[1]Sheet2!H:J,3,FALSE)</f>
        <v>Cable</v>
      </c>
    </row>
    <row r="1542" spans="1:22" x14ac:dyDescent="0.3">
      <c r="A1542" t="s">
        <v>7889</v>
      </c>
      <c r="B1542" t="s">
        <v>23</v>
      </c>
      <c r="C1542" t="s">
        <v>7890</v>
      </c>
      <c r="D1542" t="s">
        <v>7891</v>
      </c>
      <c r="E1542">
        <v>532374</v>
      </c>
      <c r="F1542" t="s">
        <v>7892</v>
      </c>
      <c r="G1542" t="s">
        <v>39</v>
      </c>
      <c r="H1542" t="s">
        <v>28</v>
      </c>
      <c r="I1542" t="s">
        <v>29</v>
      </c>
      <c r="J1542" t="s">
        <v>29</v>
      </c>
      <c r="K1542">
        <v>6035.99</v>
      </c>
      <c r="L1542">
        <v>7</v>
      </c>
      <c r="M1542" t="s">
        <v>4345</v>
      </c>
      <c r="N1542">
        <v>16</v>
      </c>
      <c r="O1542" t="s">
        <v>7808</v>
      </c>
      <c r="P1542" t="s">
        <v>32</v>
      </c>
      <c r="Q1542" t="s">
        <v>7893</v>
      </c>
      <c r="R1542" t="s">
        <v>7893</v>
      </c>
      <c r="S1542" t="s">
        <v>34</v>
      </c>
      <c r="T1542" t="s">
        <v>34</v>
      </c>
      <c r="U1542" t="str">
        <f>VLOOKUP(F1542,[1]Sheet2!H:J,2,FALSE)</f>
        <v>Electricals</v>
      </c>
      <c r="V1542" t="str">
        <f>VLOOKUP(F1542,[1]Sheet2!H:J,3,FALSE)</f>
        <v>Cable</v>
      </c>
    </row>
    <row r="1543" spans="1:22" x14ac:dyDescent="0.3">
      <c r="A1543" t="s">
        <v>7894</v>
      </c>
      <c r="B1543" t="s">
        <v>23</v>
      </c>
      <c r="C1543" t="s">
        <v>7895</v>
      </c>
      <c r="D1543" t="s">
        <v>7896</v>
      </c>
      <c r="E1543">
        <v>535124</v>
      </c>
      <c r="F1543" t="s">
        <v>7897</v>
      </c>
      <c r="G1543" t="s">
        <v>73</v>
      </c>
      <c r="H1543" t="s">
        <v>28</v>
      </c>
      <c r="I1543" t="s">
        <v>58</v>
      </c>
      <c r="J1543" t="s">
        <v>29</v>
      </c>
      <c r="K1543">
        <v>55.34</v>
      </c>
      <c r="L1543">
        <v>4</v>
      </c>
      <c r="M1543" t="s">
        <v>1004</v>
      </c>
      <c r="N1543">
        <v>10</v>
      </c>
      <c r="O1543" t="s">
        <v>1004</v>
      </c>
      <c r="P1543" t="s">
        <v>32</v>
      </c>
      <c r="Q1543" t="s">
        <v>7898</v>
      </c>
      <c r="R1543" t="s">
        <v>73</v>
      </c>
      <c r="S1543" t="s">
        <v>73</v>
      </c>
      <c r="T1543" t="s">
        <v>34</v>
      </c>
      <c r="U1543" t="str">
        <f>VLOOKUP(F1543,[1]Sheet2!H:J,2,FALSE)</f>
        <v>Electricals</v>
      </c>
      <c r="V1543" t="str">
        <f>VLOOKUP(F1543,[1]Sheet2!H:J,3,FALSE)</f>
        <v>Electronics - Components</v>
      </c>
    </row>
    <row r="1544" spans="1:22" x14ac:dyDescent="0.3">
      <c r="A1544" t="s">
        <v>7899</v>
      </c>
      <c r="B1544" t="s">
        <v>23</v>
      </c>
      <c r="C1544" t="s">
        <v>7900</v>
      </c>
      <c r="D1544" t="s">
        <v>7901</v>
      </c>
      <c r="E1544">
        <v>543933</v>
      </c>
      <c r="F1544" t="s">
        <v>7902</v>
      </c>
      <c r="G1544" t="s">
        <v>39</v>
      </c>
      <c r="H1544" t="s">
        <v>28</v>
      </c>
      <c r="I1544" t="s">
        <v>29</v>
      </c>
      <c r="J1544" t="s">
        <v>29</v>
      </c>
      <c r="K1544">
        <v>3559.49</v>
      </c>
      <c r="L1544">
        <v>76</v>
      </c>
      <c r="M1544" t="s">
        <v>3424</v>
      </c>
      <c r="N1544">
        <v>43</v>
      </c>
      <c r="O1544" t="s">
        <v>3208</v>
      </c>
      <c r="P1544" t="s">
        <v>32</v>
      </c>
      <c r="Q1544" t="s">
        <v>7903</v>
      </c>
      <c r="R1544" t="s">
        <v>7903</v>
      </c>
      <c r="S1544" t="s">
        <v>34</v>
      </c>
      <c r="T1544" t="s">
        <v>34</v>
      </c>
      <c r="U1544" t="str">
        <f>VLOOKUP(F1544,[1]Sheet2!H:J,2,FALSE)</f>
        <v>Electricals</v>
      </c>
      <c r="V1544" t="str">
        <f>VLOOKUP(F1544,[1]Sheet2!H:J,3,FALSE)</f>
        <v>Electronics - Components</v>
      </c>
    </row>
    <row r="1545" spans="1:22" x14ac:dyDescent="0.3">
      <c r="A1545" t="s">
        <v>7904</v>
      </c>
      <c r="B1545" t="s">
        <v>23</v>
      </c>
      <c r="C1545" t="s">
        <v>7905</v>
      </c>
      <c r="D1545" t="s">
        <v>7906</v>
      </c>
      <c r="E1545">
        <v>542652</v>
      </c>
      <c r="F1545" t="s">
        <v>7907</v>
      </c>
      <c r="G1545" t="s">
        <v>39</v>
      </c>
      <c r="H1545" t="s">
        <v>152</v>
      </c>
      <c r="I1545" t="s">
        <v>29</v>
      </c>
      <c r="J1545" t="s">
        <v>29</v>
      </c>
      <c r="K1545">
        <v>111475.7</v>
      </c>
      <c r="L1545">
        <v>7</v>
      </c>
      <c r="M1545" t="s">
        <v>4345</v>
      </c>
      <c r="N1545">
        <v>15</v>
      </c>
      <c r="O1545" t="s">
        <v>4346</v>
      </c>
      <c r="P1545" t="s">
        <v>32</v>
      </c>
      <c r="Q1545" t="s">
        <v>7908</v>
      </c>
      <c r="R1545" t="s">
        <v>7908</v>
      </c>
      <c r="S1545" t="s">
        <v>34</v>
      </c>
      <c r="T1545" t="s">
        <v>34</v>
      </c>
      <c r="U1545" t="str">
        <f>VLOOKUP(F1545,[1]Sheet2!H:J,2,FALSE)</f>
        <v>Electricals</v>
      </c>
      <c r="V1545" t="str">
        <f>VLOOKUP(F1545,[1]Sheet2!H:J,3,FALSE)</f>
        <v>Cable</v>
      </c>
    </row>
    <row r="1546" spans="1:22" x14ac:dyDescent="0.3">
      <c r="A1546" t="s">
        <v>7909</v>
      </c>
      <c r="B1546" t="s">
        <v>23</v>
      </c>
      <c r="C1546" t="s">
        <v>7910</v>
      </c>
      <c r="D1546" t="s">
        <v>7911</v>
      </c>
      <c r="E1546">
        <v>34737</v>
      </c>
      <c r="F1546" t="s">
        <v>7912</v>
      </c>
      <c r="G1546" t="s">
        <v>73</v>
      </c>
      <c r="H1546" t="s">
        <v>28</v>
      </c>
      <c r="I1546" t="s">
        <v>58</v>
      </c>
      <c r="J1546" t="s">
        <v>29</v>
      </c>
      <c r="K1546">
        <v>74.8</v>
      </c>
      <c r="L1546">
        <v>7</v>
      </c>
      <c r="M1546" t="s">
        <v>4345</v>
      </c>
      <c r="N1546">
        <v>15</v>
      </c>
      <c r="O1546" t="s">
        <v>4346</v>
      </c>
      <c r="P1546" t="s">
        <v>32</v>
      </c>
      <c r="Q1546" t="s">
        <v>7913</v>
      </c>
      <c r="R1546" t="s">
        <v>73</v>
      </c>
      <c r="S1546" t="s">
        <v>73</v>
      </c>
      <c r="T1546" t="s">
        <v>34</v>
      </c>
      <c r="U1546" t="str">
        <f>VLOOKUP(F1546,[1]Sheet2!H:J,2,FALSE)</f>
        <v>Electricals</v>
      </c>
      <c r="V1546" t="str">
        <f>VLOOKUP(F1546,[1]Sheet2!H:J,3,FALSE)</f>
        <v>Cable</v>
      </c>
    </row>
    <row r="1547" spans="1:22" x14ac:dyDescent="0.3">
      <c r="A1547" t="s">
        <v>7914</v>
      </c>
      <c r="B1547" t="s">
        <v>23</v>
      </c>
      <c r="C1547" t="s">
        <v>7915</v>
      </c>
      <c r="D1547" t="s">
        <v>7916</v>
      </c>
      <c r="E1547">
        <v>543981</v>
      </c>
      <c r="F1547" t="s">
        <v>7917</v>
      </c>
      <c r="G1547" t="s">
        <v>39</v>
      </c>
      <c r="H1547" t="s">
        <v>28</v>
      </c>
      <c r="I1547" t="s">
        <v>29</v>
      </c>
      <c r="J1547" t="s">
        <v>29</v>
      </c>
      <c r="K1547">
        <v>14285.62</v>
      </c>
      <c r="L1547">
        <v>7</v>
      </c>
      <c r="M1547" t="s">
        <v>4345</v>
      </c>
      <c r="N1547">
        <v>15</v>
      </c>
      <c r="O1547" t="s">
        <v>4346</v>
      </c>
      <c r="P1547" t="s">
        <v>32</v>
      </c>
      <c r="Q1547" t="s">
        <v>7918</v>
      </c>
      <c r="R1547" t="s">
        <v>7918</v>
      </c>
      <c r="S1547" t="s">
        <v>34</v>
      </c>
      <c r="T1547" t="s">
        <v>34</v>
      </c>
      <c r="U1547" t="str">
        <f>VLOOKUP(F1547,[1]Sheet2!H:J,2,FALSE)</f>
        <v>Electricals</v>
      </c>
      <c r="V1547" t="str">
        <f>VLOOKUP(F1547,[1]Sheet2!H:J,3,FALSE)</f>
        <v>Cable</v>
      </c>
    </row>
    <row r="1548" spans="1:22" x14ac:dyDescent="0.3">
      <c r="A1548" t="s">
        <v>7919</v>
      </c>
      <c r="B1548" t="s">
        <v>23</v>
      </c>
      <c r="C1548" t="s">
        <v>7920</v>
      </c>
      <c r="D1548" t="s">
        <v>7921</v>
      </c>
      <c r="E1548">
        <v>533257</v>
      </c>
      <c r="F1548" t="s">
        <v>7922</v>
      </c>
      <c r="G1548" t="s">
        <v>257</v>
      </c>
      <c r="H1548" t="s">
        <v>28</v>
      </c>
      <c r="I1548" t="s">
        <v>29</v>
      </c>
      <c r="J1548" t="s">
        <v>29</v>
      </c>
      <c r="K1548">
        <v>2106.19</v>
      </c>
      <c r="L1548">
        <v>8</v>
      </c>
      <c r="M1548" t="s">
        <v>3087</v>
      </c>
      <c r="N1548">
        <v>39</v>
      </c>
      <c r="O1548" t="s">
        <v>1159</v>
      </c>
      <c r="P1548" t="s">
        <v>32</v>
      </c>
      <c r="Q1548" t="s">
        <v>7923</v>
      </c>
      <c r="R1548" t="s">
        <v>7923</v>
      </c>
      <c r="S1548" t="s">
        <v>212</v>
      </c>
      <c r="T1548" t="s">
        <v>34</v>
      </c>
      <c r="U1548" t="str">
        <f>VLOOKUP(F1548,[1]Sheet2!H:J,2,FALSE)</f>
        <v>Electricals</v>
      </c>
      <c r="V1548" t="str">
        <f>VLOOKUP(F1548,[1]Sheet2!H:J,3,FALSE)</f>
        <v>Electronics - Components</v>
      </c>
    </row>
    <row r="1549" spans="1:22" x14ac:dyDescent="0.3">
      <c r="A1549" t="s">
        <v>7924</v>
      </c>
      <c r="B1549" t="s">
        <v>23</v>
      </c>
      <c r="C1549" t="s">
        <v>7925</v>
      </c>
      <c r="D1549" t="s">
        <v>7926</v>
      </c>
      <c r="E1549">
        <v>91922</v>
      </c>
      <c r="F1549" t="s">
        <v>7927</v>
      </c>
      <c r="G1549" t="s">
        <v>73</v>
      </c>
      <c r="H1549" t="s">
        <v>28</v>
      </c>
      <c r="I1549" t="s">
        <v>58</v>
      </c>
      <c r="J1549" t="s">
        <v>29</v>
      </c>
      <c r="K1549">
        <v>94.19</v>
      </c>
      <c r="L1549">
        <v>8</v>
      </c>
      <c r="M1549" t="s">
        <v>3087</v>
      </c>
      <c r="N1549">
        <v>39</v>
      </c>
      <c r="O1549" t="s">
        <v>1159</v>
      </c>
      <c r="P1549" t="s">
        <v>32</v>
      </c>
      <c r="Q1549" t="s">
        <v>7928</v>
      </c>
      <c r="R1549" t="s">
        <v>73</v>
      </c>
      <c r="S1549" t="s">
        <v>73</v>
      </c>
      <c r="T1549" t="s">
        <v>34</v>
      </c>
      <c r="U1549" t="str">
        <f>VLOOKUP(F1549,[1]Sheet2!H:J,2,FALSE)</f>
        <v>Electricals</v>
      </c>
      <c r="V1549" t="str">
        <f>VLOOKUP(F1549,[1]Sheet2!H:J,3,FALSE)</f>
        <v>Electronics - Components</v>
      </c>
    </row>
    <row r="1550" spans="1:22" x14ac:dyDescent="0.3">
      <c r="A1550" t="s">
        <v>7929</v>
      </c>
      <c r="B1550" t="s">
        <v>23</v>
      </c>
      <c r="C1550" t="s">
        <v>7930</v>
      </c>
      <c r="D1550" t="s">
        <v>7931</v>
      </c>
      <c r="E1550">
        <v>539760</v>
      </c>
      <c r="F1550" t="s">
        <v>7932</v>
      </c>
      <c r="G1550" t="s">
        <v>27</v>
      </c>
      <c r="H1550" t="s">
        <v>28</v>
      </c>
      <c r="I1550" t="s">
        <v>29</v>
      </c>
      <c r="J1550" t="s">
        <v>58</v>
      </c>
      <c r="K1550">
        <v>63.05</v>
      </c>
      <c r="L1550">
        <v>7</v>
      </c>
      <c r="M1550" t="s">
        <v>4345</v>
      </c>
      <c r="N1550">
        <v>15</v>
      </c>
      <c r="O1550" t="s">
        <v>4346</v>
      </c>
      <c r="P1550" t="s">
        <v>32</v>
      </c>
      <c r="Q1550" t="s">
        <v>73</v>
      </c>
      <c r="R1550" t="s">
        <v>7933</v>
      </c>
      <c r="S1550" t="s">
        <v>34</v>
      </c>
      <c r="T1550" t="s">
        <v>75</v>
      </c>
      <c r="U1550" t="str">
        <f>VLOOKUP(F1550,[1]Sheet2!H:J,2,FALSE)</f>
        <v>Electricals</v>
      </c>
      <c r="V1550" t="str">
        <f>VLOOKUP(F1550,[1]Sheet2!H:J,3,FALSE)</f>
        <v>Cable</v>
      </c>
    </row>
    <row r="1551" spans="1:22" x14ac:dyDescent="0.3">
      <c r="A1551" t="s">
        <v>7934</v>
      </c>
      <c r="B1551" t="s">
        <v>23</v>
      </c>
      <c r="C1551" t="s">
        <v>7935</v>
      </c>
      <c r="D1551" t="s">
        <v>7936</v>
      </c>
      <c r="E1551">
        <v>538706</v>
      </c>
      <c r="F1551" t="s">
        <v>7937</v>
      </c>
      <c r="G1551" t="s">
        <v>72</v>
      </c>
      <c r="H1551" t="s">
        <v>28</v>
      </c>
      <c r="I1551" t="s">
        <v>29</v>
      </c>
      <c r="J1551" t="s">
        <v>58</v>
      </c>
      <c r="K1551">
        <v>116.32</v>
      </c>
      <c r="L1551">
        <v>7</v>
      </c>
      <c r="M1551" t="s">
        <v>4345</v>
      </c>
      <c r="N1551">
        <v>15</v>
      </c>
      <c r="O1551" t="s">
        <v>4346</v>
      </c>
      <c r="P1551" t="s">
        <v>32</v>
      </c>
      <c r="Q1551" t="s">
        <v>73</v>
      </c>
      <c r="R1551" t="s">
        <v>7938</v>
      </c>
      <c r="S1551" t="s">
        <v>34</v>
      </c>
      <c r="T1551" t="s">
        <v>75</v>
      </c>
      <c r="U1551" t="str">
        <f>VLOOKUP(F1551,[1]Sheet2!H:J,2,FALSE)</f>
        <v>Electricals</v>
      </c>
      <c r="V1551" t="str">
        <f>VLOOKUP(F1551,[1]Sheet2!H:J,3,FALSE)</f>
        <v>Cable</v>
      </c>
    </row>
    <row r="1552" spans="1:22" x14ac:dyDescent="0.3">
      <c r="A1552" t="s">
        <v>7939</v>
      </c>
      <c r="B1552" t="s">
        <v>23</v>
      </c>
      <c r="C1552" t="s">
        <v>7940</v>
      </c>
      <c r="D1552" t="s">
        <v>7941</v>
      </c>
      <c r="E1552">
        <v>535030</v>
      </c>
      <c r="F1552" t="s">
        <v>7942</v>
      </c>
      <c r="G1552" t="s">
        <v>73</v>
      </c>
      <c r="H1552" t="s">
        <v>28</v>
      </c>
      <c r="I1552" t="s">
        <v>58</v>
      </c>
      <c r="J1552" t="s">
        <v>29</v>
      </c>
      <c r="K1552">
        <v>87.23</v>
      </c>
      <c r="L1552">
        <v>76</v>
      </c>
      <c r="M1552" t="s">
        <v>3424</v>
      </c>
      <c r="N1552">
        <v>42</v>
      </c>
      <c r="O1552" t="s">
        <v>6856</v>
      </c>
      <c r="P1552" t="s">
        <v>32</v>
      </c>
      <c r="Q1552" t="s">
        <v>7943</v>
      </c>
      <c r="R1552" t="s">
        <v>73</v>
      </c>
      <c r="S1552" t="s">
        <v>75</v>
      </c>
      <c r="T1552" t="s">
        <v>34</v>
      </c>
      <c r="U1552" t="str">
        <f>VLOOKUP(F1552,[1]Sheet2!H:J,2,FALSE)</f>
        <v>Electricals</v>
      </c>
      <c r="V1552" t="str">
        <f>VLOOKUP(F1552,[1]Sheet2!H:J,3,FALSE)</f>
        <v>Electronics - Components</v>
      </c>
    </row>
    <row r="1553" spans="1:22" x14ac:dyDescent="0.3">
      <c r="A1553" t="s">
        <v>7944</v>
      </c>
      <c r="B1553" t="s">
        <v>23</v>
      </c>
      <c r="C1553" t="s">
        <v>7945</v>
      </c>
      <c r="D1553" t="s">
        <v>7946</v>
      </c>
      <c r="E1553">
        <v>543378</v>
      </c>
      <c r="F1553" t="s">
        <v>7947</v>
      </c>
      <c r="G1553" t="s">
        <v>7670</v>
      </c>
      <c r="H1553" t="s">
        <v>28</v>
      </c>
      <c r="I1553" t="s">
        <v>29</v>
      </c>
      <c r="J1553" t="s">
        <v>58</v>
      </c>
      <c r="K1553">
        <v>715.57</v>
      </c>
      <c r="L1553">
        <v>76</v>
      </c>
      <c r="M1553" t="s">
        <v>3424</v>
      </c>
      <c r="N1553">
        <v>43</v>
      </c>
      <c r="O1553" t="s">
        <v>3208</v>
      </c>
      <c r="P1553" t="s">
        <v>32</v>
      </c>
      <c r="Q1553" t="s">
        <v>73</v>
      </c>
      <c r="R1553" t="s">
        <v>7945</v>
      </c>
      <c r="S1553" t="s">
        <v>34</v>
      </c>
      <c r="T1553" t="s">
        <v>75</v>
      </c>
      <c r="U1553" t="str">
        <f>VLOOKUP(F1553,[1]Sheet2!H:J,2,FALSE)</f>
        <v>Electricals</v>
      </c>
      <c r="V1553" t="str">
        <f>VLOOKUP(F1553,[1]Sheet2!H:J,3,FALSE)</f>
        <v>Electronics - Components</v>
      </c>
    </row>
    <row r="1554" spans="1:22" x14ac:dyDescent="0.3">
      <c r="A1554" t="s">
        <v>7948</v>
      </c>
      <c r="B1554" t="s">
        <v>23</v>
      </c>
      <c r="C1554" t="s">
        <v>7949</v>
      </c>
      <c r="D1554" t="s">
        <v>7950</v>
      </c>
      <c r="E1554">
        <v>543573</v>
      </c>
      <c r="F1554" t="s">
        <v>7951</v>
      </c>
      <c r="G1554" t="s">
        <v>39</v>
      </c>
      <c r="H1554" t="s">
        <v>28</v>
      </c>
      <c r="I1554" t="s">
        <v>29</v>
      </c>
      <c r="J1554" t="s">
        <v>29</v>
      </c>
      <c r="K1554">
        <v>16053.44</v>
      </c>
      <c r="L1554">
        <v>76</v>
      </c>
      <c r="M1554" t="s">
        <v>3424</v>
      </c>
      <c r="N1554">
        <v>43</v>
      </c>
      <c r="O1554" t="s">
        <v>3208</v>
      </c>
      <c r="P1554" t="s">
        <v>32</v>
      </c>
      <c r="Q1554" t="s">
        <v>7952</v>
      </c>
      <c r="R1554" t="s">
        <v>7952</v>
      </c>
      <c r="S1554" t="s">
        <v>34</v>
      </c>
      <c r="T1554" t="s">
        <v>34</v>
      </c>
      <c r="U1554" t="str">
        <f>VLOOKUP(F1554,[1]Sheet2!H:J,2,FALSE)</f>
        <v>Electricals</v>
      </c>
      <c r="V1554" t="str">
        <f>VLOOKUP(F1554,[1]Sheet2!H:J,3,FALSE)</f>
        <v>Electronics - Components</v>
      </c>
    </row>
    <row r="1555" spans="1:22" x14ac:dyDescent="0.3">
      <c r="A1555" t="s">
        <v>7953</v>
      </c>
      <c r="B1555" t="s">
        <v>23</v>
      </c>
      <c r="C1555" t="s">
        <v>7954</v>
      </c>
      <c r="D1555" t="s">
        <v>7955</v>
      </c>
      <c r="E1555">
        <v>543664</v>
      </c>
      <c r="F1555" t="s">
        <v>7956</v>
      </c>
      <c r="G1555" t="s">
        <v>39</v>
      </c>
      <c r="H1555" t="s">
        <v>932</v>
      </c>
      <c r="I1555" t="s">
        <v>29</v>
      </c>
      <c r="J1555" t="s">
        <v>29</v>
      </c>
      <c r="K1555">
        <v>50287.39</v>
      </c>
      <c r="L1555">
        <v>17</v>
      </c>
      <c r="M1555" t="s">
        <v>1375</v>
      </c>
      <c r="N1555">
        <v>43</v>
      </c>
      <c r="O1555" t="s">
        <v>3208</v>
      </c>
      <c r="P1555" t="s">
        <v>32</v>
      </c>
      <c r="Q1555" t="s">
        <v>7957</v>
      </c>
      <c r="R1555" t="s">
        <v>7957</v>
      </c>
      <c r="S1555" t="s">
        <v>34</v>
      </c>
      <c r="T1555" t="s">
        <v>34</v>
      </c>
      <c r="U1555" t="str">
        <f>VLOOKUP(F1555,[1]Sheet2!H:J,2,FALSE)</f>
        <v>Electricals</v>
      </c>
      <c r="V1555" t="str">
        <f>VLOOKUP(F1555,[1]Sheet2!H:J,3,FALSE)</f>
        <v>Electronics - Components</v>
      </c>
    </row>
    <row r="1556" spans="1:22" x14ac:dyDescent="0.3">
      <c r="A1556" t="s">
        <v>7958</v>
      </c>
      <c r="B1556" t="s">
        <v>23</v>
      </c>
      <c r="C1556" t="s">
        <v>7959</v>
      </c>
      <c r="D1556" t="s">
        <v>7960</v>
      </c>
      <c r="E1556">
        <v>535380</v>
      </c>
      <c r="F1556" t="s">
        <v>7961</v>
      </c>
      <c r="G1556" t="s">
        <v>73</v>
      </c>
      <c r="H1556" t="s">
        <v>28</v>
      </c>
      <c r="I1556" t="s">
        <v>58</v>
      </c>
      <c r="J1556" t="s">
        <v>29</v>
      </c>
      <c r="K1556">
        <v>1032.51</v>
      </c>
      <c r="L1556">
        <v>7</v>
      </c>
      <c r="M1556" t="s">
        <v>4345</v>
      </c>
      <c r="N1556">
        <v>15</v>
      </c>
      <c r="O1556" t="s">
        <v>4346</v>
      </c>
      <c r="P1556" t="s">
        <v>32</v>
      </c>
      <c r="Q1556" t="s">
        <v>7962</v>
      </c>
      <c r="R1556" t="s">
        <v>73</v>
      </c>
      <c r="S1556" t="s">
        <v>75</v>
      </c>
      <c r="T1556" t="s">
        <v>34</v>
      </c>
      <c r="U1556" t="str">
        <f>VLOOKUP(F1556,[1]Sheet2!H:J,2,FALSE)</f>
        <v>Electricals</v>
      </c>
      <c r="V1556" t="str">
        <f>VLOOKUP(F1556,[1]Sheet2!H:J,3,FALSE)</f>
        <v>Cable</v>
      </c>
    </row>
    <row r="1557" spans="1:22" x14ac:dyDescent="0.3">
      <c r="A1557" t="s">
        <v>7963</v>
      </c>
      <c r="B1557" t="s">
        <v>23</v>
      </c>
      <c r="C1557" t="s">
        <v>7964</v>
      </c>
      <c r="D1557" t="s">
        <v>7965</v>
      </c>
      <c r="E1557">
        <v>543230</v>
      </c>
      <c r="F1557" t="s">
        <v>7966</v>
      </c>
      <c r="G1557" t="s">
        <v>27</v>
      </c>
      <c r="H1557" t="s">
        <v>28</v>
      </c>
      <c r="I1557" t="s">
        <v>29</v>
      </c>
      <c r="J1557" t="s">
        <v>58</v>
      </c>
      <c r="K1557">
        <v>1969.76</v>
      </c>
      <c r="L1557">
        <v>7</v>
      </c>
      <c r="M1557" t="s">
        <v>4345</v>
      </c>
      <c r="N1557">
        <v>15</v>
      </c>
      <c r="O1557" t="s">
        <v>4346</v>
      </c>
      <c r="P1557" t="s">
        <v>32</v>
      </c>
      <c r="Q1557" t="s">
        <v>73</v>
      </c>
      <c r="R1557" t="s">
        <v>7967</v>
      </c>
      <c r="S1557" t="s">
        <v>34</v>
      </c>
      <c r="T1557" t="s">
        <v>73</v>
      </c>
      <c r="U1557" t="str">
        <f>VLOOKUP(F1557,[1]Sheet2!H:J,2,FALSE)</f>
        <v>Electricals</v>
      </c>
      <c r="V1557" t="str">
        <f>VLOOKUP(F1557,[1]Sheet2!H:J,3,FALSE)</f>
        <v>Cable</v>
      </c>
    </row>
    <row r="1558" spans="1:22" x14ac:dyDescent="0.3">
      <c r="A1558" t="s">
        <v>7968</v>
      </c>
      <c r="B1558" t="s">
        <v>23</v>
      </c>
      <c r="C1558" t="s">
        <v>7969</v>
      </c>
      <c r="D1558" t="s">
        <v>7970</v>
      </c>
      <c r="E1558">
        <v>92643</v>
      </c>
      <c r="F1558" t="s">
        <v>7971</v>
      </c>
      <c r="G1558" t="s">
        <v>73</v>
      </c>
      <c r="H1558" t="s">
        <v>28</v>
      </c>
      <c r="I1558" t="s">
        <v>58</v>
      </c>
      <c r="J1558" t="s">
        <v>29</v>
      </c>
      <c r="K1558">
        <v>1443.97</v>
      </c>
      <c r="L1558">
        <v>76</v>
      </c>
      <c r="M1558" t="s">
        <v>3424</v>
      </c>
      <c r="N1558">
        <v>43</v>
      </c>
      <c r="O1558" t="s">
        <v>3208</v>
      </c>
      <c r="P1558" t="s">
        <v>32</v>
      </c>
      <c r="Q1558" t="s">
        <v>7972</v>
      </c>
      <c r="R1558" t="s">
        <v>73</v>
      </c>
      <c r="S1558" t="s">
        <v>73</v>
      </c>
      <c r="T1558" t="s">
        <v>34</v>
      </c>
      <c r="U1558" t="str">
        <f>VLOOKUP(F1558,[1]Sheet2!H:J,2,FALSE)</f>
        <v>Electricals</v>
      </c>
      <c r="V1558" t="str">
        <f>VLOOKUP(F1558,[1]Sheet2!H:J,3,FALSE)</f>
        <v>Electronics - Components</v>
      </c>
    </row>
    <row r="1559" spans="1:22" x14ac:dyDescent="0.3">
      <c r="A1559" t="s">
        <v>7973</v>
      </c>
      <c r="B1559" t="s">
        <v>23</v>
      </c>
      <c r="C1559" t="s">
        <v>7974</v>
      </c>
      <c r="D1559" t="s">
        <v>7975</v>
      </c>
      <c r="E1559">
        <v>88617</v>
      </c>
      <c r="F1559" t="s">
        <v>7976</v>
      </c>
      <c r="G1559" t="s">
        <v>73</v>
      </c>
      <c r="H1559" t="s">
        <v>28</v>
      </c>
      <c r="I1559" t="s">
        <v>58</v>
      </c>
      <c r="J1559" t="s">
        <v>29</v>
      </c>
      <c r="K1559">
        <v>1584.42</v>
      </c>
      <c r="L1559">
        <v>76</v>
      </c>
      <c r="M1559" t="s">
        <v>3424</v>
      </c>
      <c r="N1559">
        <v>43</v>
      </c>
      <c r="O1559" t="s">
        <v>3208</v>
      </c>
      <c r="P1559" t="s">
        <v>32</v>
      </c>
      <c r="Q1559" t="s">
        <v>7977</v>
      </c>
      <c r="R1559" t="s">
        <v>73</v>
      </c>
      <c r="S1559" t="s">
        <v>73</v>
      </c>
      <c r="T1559" t="s">
        <v>34</v>
      </c>
      <c r="U1559" t="str">
        <f>VLOOKUP(F1559,[1]Sheet2!H:J,2,FALSE)</f>
        <v>Electricals</v>
      </c>
      <c r="V1559" t="str">
        <f>VLOOKUP(F1559,[1]Sheet2!H:J,3,FALSE)</f>
        <v>Electronics - Components</v>
      </c>
    </row>
    <row r="1560" spans="1:22" x14ac:dyDescent="0.3">
      <c r="A1560" t="s">
        <v>7978</v>
      </c>
      <c r="B1560" t="s">
        <v>23</v>
      </c>
      <c r="C1560" t="s">
        <v>7979</v>
      </c>
      <c r="D1560" t="s">
        <v>7980</v>
      </c>
      <c r="E1560">
        <v>544003</v>
      </c>
      <c r="F1560" t="s">
        <v>7981</v>
      </c>
      <c r="G1560" t="s">
        <v>27</v>
      </c>
      <c r="H1560" t="s">
        <v>28</v>
      </c>
      <c r="I1560" t="s">
        <v>29</v>
      </c>
      <c r="J1560" t="s">
        <v>29</v>
      </c>
      <c r="K1560">
        <v>243.52</v>
      </c>
      <c r="L1560">
        <v>7</v>
      </c>
      <c r="M1560" t="s">
        <v>4345</v>
      </c>
      <c r="N1560">
        <v>15</v>
      </c>
      <c r="O1560" t="s">
        <v>4346</v>
      </c>
      <c r="P1560" t="s">
        <v>32</v>
      </c>
      <c r="Q1560" t="s">
        <v>7982</v>
      </c>
      <c r="R1560" t="s">
        <v>7982</v>
      </c>
      <c r="S1560" t="s">
        <v>34</v>
      </c>
      <c r="T1560" t="s">
        <v>34</v>
      </c>
      <c r="U1560" t="str">
        <f>VLOOKUP(F1560,[1]Sheet2!H:J,2,FALSE)</f>
        <v>Electricals</v>
      </c>
      <c r="V1560" t="str">
        <f>VLOOKUP(F1560,[1]Sheet2!H:J,3,FALSE)</f>
        <v>Cable</v>
      </c>
    </row>
    <row r="1561" spans="1:22" x14ac:dyDescent="0.3">
      <c r="A1561" t="s">
        <v>7983</v>
      </c>
      <c r="B1561" t="s">
        <v>23</v>
      </c>
      <c r="C1561" t="s">
        <v>7984</v>
      </c>
      <c r="D1561" t="s">
        <v>7985</v>
      </c>
      <c r="E1561">
        <v>543620</v>
      </c>
      <c r="F1561" t="s">
        <v>7986</v>
      </c>
      <c r="G1561" t="s">
        <v>677</v>
      </c>
      <c r="H1561" t="s">
        <v>28</v>
      </c>
      <c r="I1561" t="s">
        <v>29</v>
      </c>
      <c r="J1561" t="s">
        <v>58</v>
      </c>
      <c r="K1561">
        <v>4491.6899999999996</v>
      </c>
      <c r="L1561">
        <v>8</v>
      </c>
      <c r="M1561" t="s">
        <v>3087</v>
      </c>
      <c r="N1561">
        <v>39</v>
      </c>
      <c r="O1561" t="s">
        <v>1159</v>
      </c>
      <c r="P1561" t="s">
        <v>32</v>
      </c>
      <c r="Q1561" t="s">
        <v>73</v>
      </c>
      <c r="R1561" t="s">
        <v>7987</v>
      </c>
      <c r="S1561" t="s">
        <v>34</v>
      </c>
      <c r="T1561" t="s">
        <v>73</v>
      </c>
      <c r="U1561" t="str">
        <f>VLOOKUP(F1561,[1]Sheet2!H:J,2,FALSE)</f>
        <v>Electricals</v>
      </c>
      <c r="V1561" t="str">
        <f>VLOOKUP(F1561,[1]Sheet2!H:J,3,FALSE)</f>
        <v>Electronics - Components</v>
      </c>
    </row>
    <row r="1562" spans="1:22" x14ac:dyDescent="0.3">
      <c r="A1562" t="s">
        <v>7988</v>
      </c>
      <c r="B1562" t="s">
        <v>23</v>
      </c>
      <c r="C1562" t="s">
        <v>7989</v>
      </c>
      <c r="D1562" t="s">
        <v>7990</v>
      </c>
      <c r="E1562">
        <v>543606</v>
      </c>
      <c r="F1562" t="s">
        <v>7991</v>
      </c>
      <c r="G1562" t="s">
        <v>677</v>
      </c>
      <c r="H1562" t="s">
        <v>28</v>
      </c>
      <c r="I1562" t="s">
        <v>29</v>
      </c>
      <c r="J1562" t="s">
        <v>58</v>
      </c>
      <c r="K1562">
        <v>23.41</v>
      </c>
      <c r="L1562">
        <v>4</v>
      </c>
      <c r="M1562" t="s">
        <v>1004</v>
      </c>
      <c r="N1562">
        <v>10</v>
      </c>
      <c r="O1562" t="s">
        <v>1004</v>
      </c>
      <c r="P1562" t="s">
        <v>32</v>
      </c>
      <c r="Q1562" t="s">
        <v>73</v>
      </c>
      <c r="R1562" t="s">
        <v>7992</v>
      </c>
      <c r="S1562" t="s">
        <v>34</v>
      </c>
      <c r="T1562" t="s">
        <v>73</v>
      </c>
      <c r="U1562" t="str">
        <f>VLOOKUP(F1562,[1]Sheet2!H:J,2,FALSE)</f>
        <v>Electricals</v>
      </c>
      <c r="V1562" t="str">
        <f>VLOOKUP(F1562,[1]Sheet2!H:J,3,FALSE)</f>
        <v>Electronics - Components</v>
      </c>
    </row>
    <row r="1563" spans="1:22" x14ac:dyDescent="0.3">
      <c r="A1563" t="s">
        <v>7993</v>
      </c>
      <c r="B1563" t="s">
        <v>23</v>
      </c>
      <c r="C1563" t="s">
        <v>7994</v>
      </c>
      <c r="D1563" t="s">
        <v>7995</v>
      </c>
      <c r="E1563">
        <v>535433</v>
      </c>
      <c r="F1563" t="s">
        <v>7996</v>
      </c>
      <c r="G1563" t="s">
        <v>73</v>
      </c>
      <c r="H1563" t="s">
        <v>28</v>
      </c>
      <c r="I1563" t="s">
        <v>58</v>
      </c>
      <c r="J1563" t="s">
        <v>29</v>
      </c>
      <c r="K1563">
        <v>63.83</v>
      </c>
      <c r="L1563">
        <v>33</v>
      </c>
      <c r="M1563" t="s">
        <v>2588</v>
      </c>
      <c r="N1563">
        <v>26</v>
      </c>
      <c r="O1563" t="s">
        <v>2589</v>
      </c>
      <c r="P1563" t="s">
        <v>32</v>
      </c>
      <c r="Q1563" t="s">
        <v>7997</v>
      </c>
      <c r="R1563" t="s">
        <v>73</v>
      </c>
      <c r="S1563" t="s">
        <v>73</v>
      </c>
      <c r="T1563" t="s">
        <v>34</v>
      </c>
      <c r="U1563" t="str">
        <f>VLOOKUP(F1563,[1]Sheet2!H:J,2,FALSE)</f>
        <v>Electricals</v>
      </c>
      <c r="V1563" t="str">
        <f>VLOOKUP(F1563,[1]Sheet2!H:J,3,FALSE)</f>
        <v>Electronics - Components</v>
      </c>
    </row>
    <row r="1564" spans="1:22" x14ac:dyDescent="0.3">
      <c r="A1564" t="s">
        <v>7998</v>
      </c>
      <c r="B1564" t="s">
        <v>23</v>
      </c>
      <c r="C1564" t="s">
        <v>7999</v>
      </c>
      <c r="D1564" t="s">
        <v>8000</v>
      </c>
      <c r="E1564">
        <v>543896</v>
      </c>
      <c r="F1564" t="s">
        <v>8001</v>
      </c>
      <c r="G1564" t="s">
        <v>39</v>
      </c>
      <c r="H1564" t="s">
        <v>28</v>
      </c>
      <c r="I1564" t="s">
        <v>29</v>
      </c>
      <c r="J1564" t="s">
        <v>29</v>
      </c>
      <c r="K1564">
        <v>6631.7</v>
      </c>
      <c r="L1564">
        <v>17</v>
      </c>
      <c r="M1564" t="s">
        <v>1375</v>
      </c>
      <c r="N1564">
        <v>43</v>
      </c>
      <c r="O1564" t="s">
        <v>3208</v>
      </c>
      <c r="P1564" t="s">
        <v>32</v>
      </c>
      <c r="Q1564" t="s">
        <v>8002</v>
      </c>
      <c r="R1564" t="s">
        <v>8002</v>
      </c>
      <c r="S1564" t="s">
        <v>34</v>
      </c>
      <c r="T1564" t="s">
        <v>34</v>
      </c>
      <c r="U1564" t="str">
        <f>VLOOKUP(F1564,[1]Sheet2!H:J,2,FALSE)</f>
        <v>Electricals</v>
      </c>
      <c r="V1564" t="str">
        <f>VLOOKUP(F1564,[1]Sheet2!H:J,3,FALSE)</f>
        <v>Electronics - Components</v>
      </c>
    </row>
    <row r="1565" spans="1:22" x14ac:dyDescent="0.3">
      <c r="A1565" t="s">
        <v>8003</v>
      </c>
      <c r="B1565" t="s">
        <v>23</v>
      </c>
      <c r="C1565" t="s">
        <v>8004</v>
      </c>
      <c r="D1565" t="s">
        <v>8005</v>
      </c>
      <c r="E1565">
        <v>91937</v>
      </c>
      <c r="F1565" t="s">
        <v>8006</v>
      </c>
      <c r="G1565" t="s">
        <v>73</v>
      </c>
      <c r="H1565" t="s">
        <v>28</v>
      </c>
      <c r="I1565" t="s">
        <v>58</v>
      </c>
      <c r="J1565" t="s">
        <v>29</v>
      </c>
      <c r="K1565">
        <v>927.66</v>
      </c>
      <c r="L1565">
        <v>8</v>
      </c>
      <c r="M1565" t="s">
        <v>3087</v>
      </c>
      <c r="N1565">
        <v>39</v>
      </c>
      <c r="O1565" t="s">
        <v>1159</v>
      </c>
      <c r="P1565" t="s">
        <v>32</v>
      </c>
      <c r="Q1565" t="s">
        <v>8007</v>
      </c>
      <c r="R1565" t="s">
        <v>73</v>
      </c>
      <c r="S1565" t="s">
        <v>73</v>
      </c>
      <c r="T1565" t="s">
        <v>34</v>
      </c>
      <c r="U1565" t="str">
        <f>VLOOKUP(F1565,[1]Sheet2!H:J,2,FALSE)</f>
        <v>Electricals</v>
      </c>
      <c r="V1565" t="str">
        <f>VLOOKUP(F1565,[1]Sheet2!H:J,3,FALSE)</f>
        <v>Electronics - Components</v>
      </c>
    </row>
    <row r="1566" spans="1:22" x14ac:dyDescent="0.3">
      <c r="A1566" t="s">
        <v>8008</v>
      </c>
      <c r="B1566" t="s">
        <v>23</v>
      </c>
      <c r="C1566" t="s">
        <v>8009</v>
      </c>
      <c r="D1566" t="s">
        <v>8010</v>
      </c>
      <c r="E1566">
        <v>543923</v>
      </c>
      <c r="F1566" t="s">
        <v>8011</v>
      </c>
      <c r="G1566" t="s">
        <v>27</v>
      </c>
      <c r="H1566" t="s">
        <v>28</v>
      </c>
      <c r="I1566" t="s">
        <v>29</v>
      </c>
      <c r="J1566" t="s">
        <v>29</v>
      </c>
      <c r="K1566">
        <v>1679.31</v>
      </c>
      <c r="L1566">
        <v>17</v>
      </c>
      <c r="M1566" t="s">
        <v>1375</v>
      </c>
      <c r="N1566">
        <v>39</v>
      </c>
      <c r="O1566" t="s">
        <v>1159</v>
      </c>
      <c r="P1566" t="s">
        <v>32</v>
      </c>
      <c r="Q1566" t="s">
        <v>8012</v>
      </c>
      <c r="R1566" t="s">
        <v>8012</v>
      </c>
      <c r="S1566" t="s">
        <v>34</v>
      </c>
      <c r="T1566" t="s">
        <v>34</v>
      </c>
      <c r="U1566" t="str">
        <f>VLOOKUP(F1566,[1]Sheet2!H:J,2,FALSE)</f>
        <v>Electricals</v>
      </c>
      <c r="V1566" t="str">
        <f>VLOOKUP(F1566,[1]Sheet2!H:J,3,FALSE)</f>
        <v>Electronics - Components</v>
      </c>
    </row>
    <row r="1567" spans="1:22" x14ac:dyDescent="0.3">
      <c r="A1567" t="s">
        <v>8013</v>
      </c>
      <c r="B1567" t="s">
        <v>23</v>
      </c>
      <c r="C1567" t="s">
        <v>8014</v>
      </c>
      <c r="D1567" t="s">
        <v>8015</v>
      </c>
      <c r="E1567">
        <v>92649</v>
      </c>
      <c r="F1567" t="s">
        <v>8016</v>
      </c>
      <c r="G1567" t="s">
        <v>73</v>
      </c>
      <c r="H1567" t="s">
        <v>28</v>
      </c>
      <c r="I1567" t="s">
        <v>58</v>
      </c>
      <c r="J1567" t="s">
        <v>29</v>
      </c>
      <c r="K1567">
        <v>125.69</v>
      </c>
      <c r="L1567">
        <v>7</v>
      </c>
      <c r="M1567" t="s">
        <v>4345</v>
      </c>
      <c r="N1567">
        <v>15</v>
      </c>
      <c r="O1567" t="s">
        <v>4346</v>
      </c>
      <c r="P1567" t="s">
        <v>32</v>
      </c>
      <c r="Q1567" t="s">
        <v>8017</v>
      </c>
      <c r="R1567" t="s">
        <v>73</v>
      </c>
      <c r="S1567" t="s">
        <v>73</v>
      </c>
      <c r="T1567" t="s">
        <v>34</v>
      </c>
      <c r="U1567" t="str">
        <f>VLOOKUP(F1567,[1]Sheet2!H:J,2,FALSE)</f>
        <v>Electricals</v>
      </c>
      <c r="V1567" t="str">
        <f>VLOOKUP(F1567,[1]Sheet2!H:J,3,FALSE)</f>
        <v>Cable</v>
      </c>
    </row>
    <row r="1568" spans="1:22" x14ac:dyDescent="0.3">
      <c r="A1568" t="s">
        <v>8018</v>
      </c>
      <c r="B1568" t="s">
        <v>23</v>
      </c>
      <c r="C1568" t="s">
        <v>8019</v>
      </c>
      <c r="D1568" t="s">
        <v>8020</v>
      </c>
      <c r="E1568">
        <v>93258</v>
      </c>
      <c r="F1568" t="s">
        <v>8021</v>
      </c>
      <c r="G1568" t="s">
        <v>73</v>
      </c>
      <c r="H1568" t="s">
        <v>28</v>
      </c>
      <c r="I1568" t="s">
        <v>58</v>
      </c>
      <c r="J1568" t="s">
        <v>29</v>
      </c>
      <c r="K1568">
        <v>789.52</v>
      </c>
      <c r="L1568">
        <v>76</v>
      </c>
      <c r="M1568" t="s">
        <v>3424</v>
      </c>
      <c r="N1568">
        <v>43</v>
      </c>
      <c r="O1568" t="s">
        <v>3208</v>
      </c>
      <c r="P1568" t="s">
        <v>32</v>
      </c>
      <c r="Q1568" t="s">
        <v>8022</v>
      </c>
      <c r="R1568" t="s">
        <v>73</v>
      </c>
      <c r="S1568" t="s">
        <v>73</v>
      </c>
      <c r="T1568" t="s">
        <v>34</v>
      </c>
      <c r="U1568" t="str">
        <f>VLOOKUP(F1568,[1]Sheet2!H:J,2,FALSE)</f>
        <v>Electricals</v>
      </c>
      <c r="V1568" t="str">
        <f>VLOOKUP(F1568,[1]Sheet2!H:J,3,FALSE)</f>
        <v>Electronics - Components</v>
      </c>
    </row>
    <row r="1569" spans="1:22" x14ac:dyDescent="0.3">
      <c r="A1569" t="s">
        <v>8023</v>
      </c>
      <c r="B1569" t="s">
        <v>23</v>
      </c>
      <c r="C1569" t="s">
        <v>8024</v>
      </c>
      <c r="D1569" t="s">
        <v>8025</v>
      </c>
      <c r="E1569">
        <v>544336</v>
      </c>
      <c r="F1569" t="s">
        <v>8026</v>
      </c>
      <c r="G1569" t="s">
        <v>27</v>
      </c>
      <c r="H1569" t="s">
        <v>28</v>
      </c>
      <c r="I1569" t="s">
        <v>29</v>
      </c>
      <c r="J1569" t="s">
        <v>29</v>
      </c>
      <c r="K1569">
        <v>1631</v>
      </c>
      <c r="L1569">
        <v>7</v>
      </c>
      <c r="M1569" t="s">
        <v>4345</v>
      </c>
      <c r="N1569">
        <v>16</v>
      </c>
      <c r="O1569" t="s">
        <v>7808</v>
      </c>
      <c r="P1569" t="s">
        <v>32</v>
      </c>
      <c r="Q1569" t="s">
        <v>8027</v>
      </c>
      <c r="R1569" t="s">
        <v>8027</v>
      </c>
      <c r="S1569" t="s">
        <v>34</v>
      </c>
      <c r="T1569" t="s">
        <v>34</v>
      </c>
      <c r="U1569" t="str">
        <f>VLOOKUP(F1569,[1]Sheet2!H:J,2,FALSE)</f>
        <v>Electricals</v>
      </c>
      <c r="V1569" t="str">
        <f>VLOOKUP(F1569,[1]Sheet2!H:J,3,FALSE)</f>
        <v>Cable</v>
      </c>
    </row>
    <row r="1570" spans="1:22" x14ac:dyDescent="0.3">
      <c r="A1570" t="s">
        <v>8028</v>
      </c>
      <c r="B1570" t="s">
        <v>23</v>
      </c>
      <c r="C1570" t="s">
        <v>8029</v>
      </c>
      <c r="D1570" t="s">
        <v>8030</v>
      </c>
      <c r="E1570">
        <v>94030</v>
      </c>
      <c r="F1570" t="s">
        <v>8031</v>
      </c>
      <c r="G1570" t="s">
        <v>73</v>
      </c>
      <c r="H1570" t="s">
        <v>28</v>
      </c>
      <c r="I1570" t="s">
        <v>58</v>
      </c>
      <c r="J1570" t="s">
        <v>29</v>
      </c>
      <c r="K1570">
        <v>259.64</v>
      </c>
      <c r="L1570">
        <v>8</v>
      </c>
      <c r="M1570" t="s">
        <v>3087</v>
      </c>
      <c r="N1570">
        <v>39</v>
      </c>
      <c r="O1570" t="s">
        <v>1159</v>
      </c>
      <c r="P1570" t="s">
        <v>32</v>
      </c>
      <c r="Q1570" t="s">
        <v>8032</v>
      </c>
      <c r="R1570" t="s">
        <v>73</v>
      </c>
      <c r="S1570" t="s">
        <v>73</v>
      </c>
      <c r="T1570" t="s">
        <v>34</v>
      </c>
      <c r="U1570" t="str">
        <f>VLOOKUP(F1570,[1]Sheet2!H:J,2,FALSE)</f>
        <v>Electricals</v>
      </c>
      <c r="V1570" t="str">
        <f>VLOOKUP(F1570,[1]Sheet2!H:J,3,FALSE)</f>
        <v>Electronics - Components</v>
      </c>
    </row>
    <row r="1571" spans="1:22" x14ac:dyDescent="0.3">
      <c r="A1571" t="s">
        <v>8033</v>
      </c>
      <c r="B1571" t="s">
        <v>23</v>
      </c>
      <c r="C1571" t="s">
        <v>8034</v>
      </c>
      <c r="D1571" t="s">
        <v>8035</v>
      </c>
      <c r="E1571">
        <v>94538</v>
      </c>
      <c r="F1571" t="s">
        <v>8036</v>
      </c>
      <c r="G1571" t="s">
        <v>73</v>
      </c>
      <c r="H1571" t="s">
        <v>28</v>
      </c>
      <c r="I1571" t="s">
        <v>58</v>
      </c>
      <c r="J1571" t="s">
        <v>29</v>
      </c>
      <c r="K1571">
        <v>194</v>
      </c>
      <c r="L1571">
        <v>7</v>
      </c>
      <c r="M1571" t="s">
        <v>4345</v>
      </c>
      <c r="N1571">
        <v>15</v>
      </c>
      <c r="O1571" t="s">
        <v>4346</v>
      </c>
      <c r="P1571" t="s">
        <v>32</v>
      </c>
      <c r="Q1571" t="s">
        <v>8037</v>
      </c>
      <c r="R1571" t="s">
        <v>73</v>
      </c>
      <c r="S1571" t="s">
        <v>73</v>
      </c>
      <c r="T1571" t="s">
        <v>34</v>
      </c>
      <c r="U1571" t="str">
        <f>VLOOKUP(F1571,[1]Sheet2!H:J,2,FALSE)</f>
        <v>Electricals</v>
      </c>
      <c r="V1571" t="str">
        <f>VLOOKUP(F1571,[1]Sheet2!H:J,3,FALSE)</f>
        <v>Cable</v>
      </c>
    </row>
    <row r="1572" spans="1:22" x14ac:dyDescent="0.3">
      <c r="A1572" t="s">
        <v>8038</v>
      </c>
      <c r="B1572" t="s">
        <v>23</v>
      </c>
      <c r="C1572" t="s">
        <v>8039</v>
      </c>
      <c r="D1572" t="s">
        <v>8040</v>
      </c>
      <c r="E1572">
        <v>544488</v>
      </c>
      <c r="F1572" t="s">
        <v>8041</v>
      </c>
      <c r="G1572" t="s">
        <v>27</v>
      </c>
      <c r="H1572" t="s">
        <v>28</v>
      </c>
      <c r="I1572" t="s">
        <v>29</v>
      </c>
      <c r="J1572" t="s">
        <v>29</v>
      </c>
      <c r="K1572">
        <v>12095.82</v>
      </c>
      <c r="L1572">
        <v>8</v>
      </c>
      <c r="M1572" t="s">
        <v>3087</v>
      </c>
      <c r="N1572">
        <v>39</v>
      </c>
      <c r="O1572" t="s">
        <v>1159</v>
      </c>
      <c r="P1572" t="s">
        <v>32</v>
      </c>
      <c r="Q1572" t="s">
        <v>8042</v>
      </c>
      <c r="R1572" t="s">
        <v>8042</v>
      </c>
      <c r="S1572" t="s">
        <v>34</v>
      </c>
      <c r="T1572" t="s">
        <v>34</v>
      </c>
      <c r="U1572" t="str">
        <f>VLOOKUP(F1572,[1]Sheet2!H:J,2,FALSE)</f>
        <v>Electricals</v>
      </c>
      <c r="V1572" t="str">
        <f>VLOOKUP(F1572,[1]Sheet2!H:J,3,FALSE)</f>
        <v>Electronics - Components</v>
      </c>
    </row>
    <row r="1573" spans="1:22" x14ac:dyDescent="0.3">
      <c r="A1573" t="s">
        <v>8043</v>
      </c>
      <c r="B1573" t="s">
        <v>23</v>
      </c>
      <c r="C1573" t="s">
        <v>8044</v>
      </c>
      <c r="D1573" t="s">
        <v>8045</v>
      </c>
      <c r="E1573">
        <v>544524</v>
      </c>
      <c r="F1573" t="s">
        <v>8046</v>
      </c>
      <c r="G1573" t="s">
        <v>783</v>
      </c>
      <c r="H1573" t="s">
        <v>28</v>
      </c>
      <c r="I1573" t="s">
        <v>29</v>
      </c>
      <c r="J1573" t="s">
        <v>58</v>
      </c>
      <c r="K1573">
        <v>356.08</v>
      </c>
      <c r="L1573">
        <v>7</v>
      </c>
      <c r="M1573" t="s">
        <v>4345</v>
      </c>
      <c r="N1573">
        <v>15</v>
      </c>
      <c r="O1573" t="s">
        <v>4346</v>
      </c>
      <c r="P1573" t="s">
        <v>32</v>
      </c>
      <c r="Q1573" t="s">
        <v>73</v>
      </c>
      <c r="R1573" t="s">
        <v>8047</v>
      </c>
      <c r="S1573" t="s">
        <v>34</v>
      </c>
      <c r="T1573" t="s">
        <v>73</v>
      </c>
      <c r="U1573" t="str">
        <f>VLOOKUP(F1573,[1]Sheet2!H:J,2,FALSE)</f>
        <v>Electricals</v>
      </c>
      <c r="V1573" t="str">
        <f>VLOOKUP(F1573,[1]Sheet2!H:J,3,FALSE)</f>
        <v>Cable</v>
      </c>
    </row>
    <row r="1574" spans="1:22" x14ac:dyDescent="0.3">
      <c r="A1574" t="s">
        <v>8048</v>
      </c>
      <c r="B1574" t="s">
        <v>23</v>
      </c>
      <c r="C1574" t="s">
        <v>8049</v>
      </c>
      <c r="D1574" t="s">
        <v>8050</v>
      </c>
      <c r="E1574">
        <v>532614</v>
      </c>
      <c r="F1574" t="s">
        <v>8051</v>
      </c>
      <c r="G1574" t="s">
        <v>418</v>
      </c>
      <c r="H1574" t="s">
        <v>28</v>
      </c>
      <c r="I1574" t="s">
        <v>29</v>
      </c>
      <c r="J1574" t="s">
        <v>29</v>
      </c>
      <c r="K1574">
        <v>17.23</v>
      </c>
      <c r="L1574">
        <v>71</v>
      </c>
      <c r="M1574" t="s">
        <v>8052</v>
      </c>
      <c r="N1574">
        <v>59</v>
      </c>
      <c r="O1574" t="s">
        <v>3770</v>
      </c>
      <c r="P1574" t="s">
        <v>32</v>
      </c>
      <c r="Q1574" t="s">
        <v>8053</v>
      </c>
      <c r="R1574" t="s">
        <v>8053</v>
      </c>
      <c r="S1574" t="s">
        <v>34</v>
      </c>
      <c r="T1574" t="s">
        <v>34</v>
      </c>
      <c r="U1574" t="str">
        <f>VLOOKUP(F1574,[1]Sheet2!H:J,2,FALSE)</f>
        <v>Ferro Manganese</v>
      </c>
      <c r="V1574" t="str">
        <f>VLOOKUP(F1574,[1]Sheet2!H:J,3,FALSE)</f>
        <v>Ferro &amp; Silica Manganese</v>
      </c>
    </row>
    <row r="1575" spans="1:22" x14ac:dyDescent="0.3">
      <c r="A1575" t="s">
        <v>8054</v>
      </c>
      <c r="B1575" t="s">
        <v>23</v>
      </c>
      <c r="C1575" t="s">
        <v>8055</v>
      </c>
      <c r="D1575" t="s">
        <v>8056</v>
      </c>
      <c r="E1575">
        <v>513005</v>
      </c>
      <c r="F1575" t="s">
        <v>8057</v>
      </c>
      <c r="G1575" t="s">
        <v>72</v>
      </c>
      <c r="H1575" t="s">
        <v>28</v>
      </c>
      <c r="I1575" t="s">
        <v>29</v>
      </c>
      <c r="J1575" t="s">
        <v>58</v>
      </c>
      <c r="K1575">
        <v>76.89</v>
      </c>
      <c r="L1575">
        <v>71</v>
      </c>
      <c r="M1575" t="s">
        <v>8052</v>
      </c>
      <c r="N1575">
        <v>59</v>
      </c>
      <c r="O1575" t="s">
        <v>3770</v>
      </c>
      <c r="P1575" t="s">
        <v>32</v>
      </c>
      <c r="Q1575" t="s">
        <v>73</v>
      </c>
      <c r="R1575" t="s">
        <v>8058</v>
      </c>
      <c r="S1575" t="s">
        <v>34</v>
      </c>
      <c r="T1575" t="s">
        <v>75</v>
      </c>
      <c r="U1575" t="str">
        <f>VLOOKUP(F1575,[1]Sheet2!H:J,2,FALSE)</f>
        <v>Ferro Manganese</v>
      </c>
      <c r="V1575" t="str">
        <f>VLOOKUP(F1575,[1]Sheet2!H:J,3,FALSE)</f>
        <v>Ferro &amp; Silica Manganese</v>
      </c>
    </row>
    <row r="1576" spans="1:22" x14ac:dyDescent="0.3">
      <c r="A1576" t="s">
        <v>8059</v>
      </c>
      <c r="B1576" t="s">
        <v>23</v>
      </c>
      <c r="C1576" t="s">
        <v>8060</v>
      </c>
      <c r="D1576" t="s">
        <v>8061</v>
      </c>
      <c r="E1576">
        <v>532362</v>
      </c>
      <c r="F1576" t="s">
        <v>8062</v>
      </c>
      <c r="G1576" t="s">
        <v>72</v>
      </c>
      <c r="H1576" t="s">
        <v>28</v>
      </c>
      <c r="I1576" t="s">
        <v>29</v>
      </c>
      <c r="J1576" t="s">
        <v>58</v>
      </c>
      <c r="K1576">
        <v>133.33000000000001</v>
      </c>
      <c r="L1576">
        <v>71</v>
      </c>
      <c r="M1576" t="s">
        <v>8052</v>
      </c>
      <c r="N1576">
        <v>59</v>
      </c>
      <c r="O1576" t="s">
        <v>3770</v>
      </c>
      <c r="P1576" t="s">
        <v>32</v>
      </c>
      <c r="Q1576" t="s">
        <v>73</v>
      </c>
      <c r="R1576" t="s">
        <v>8063</v>
      </c>
      <c r="S1576" t="s">
        <v>34</v>
      </c>
      <c r="T1576" t="s">
        <v>75</v>
      </c>
      <c r="U1576" t="str">
        <f>VLOOKUP(F1576,[1]Sheet2!H:J,2,FALSE)</f>
        <v>Ferro Manganese</v>
      </c>
      <c r="V1576" t="str">
        <f>VLOOKUP(F1576,[1]Sheet2!H:J,3,FALSE)</f>
        <v>Ferro &amp; Silica Manganese</v>
      </c>
    </row>
    <row r="1577" spans="1:22" x14ac:dyDescent="0.3">
      <c r="A1577" t="s">
        <v>8064</v>
      </c>
      <c r="B1577" t="s">
        <v>23</v>
      </c>
      <c r="C1577" t="s">
        <v>8065</v>
      </c>
      <c r="D1577" t="s">
        <v>8066</v>
      </c>
      <c r="E1577">
        <v>522165</v>
      </c>
      <c r="F1577" t="s">
        <v>8067</v>
      </c>
      <c r="G1577" t="s">
        <v>57</v>
      </c>
      <c r="H1577" t="s">
        <v>28</v>
      </c>
      <c r="I1577" t="s">
        <v>29</v>
      </c>
      <c r="J1577" t="s">
        <v>58</v>
      </c>
      <c r="K1577">
        <v>130.47999999999999</v>
      </c>
      <c r="L1577">
        <v>71</v>
      </c>
      <c r="M1577" t="s">
        <v>8052</v>
      </c>
      <c r="N1577">
        <v>59</v>
      </c>
      <c r="O1577" t="s">
        <v>3770</v>
      </c>
      <c r="P1577" t="s">
        <v>32</v>
      </c>
      <c r="Q1577" t="s">
        <v>73</v>
      </c>
      <c r="R1577" t="s">
        <v>8068</v>
      </c>
      <c r="S1577" t="s">
        <v>34</v>
      </c>
      <c r="T1577" t="s">
        <v>75</v>
      </c>
      <c r="U1577" t="str">
        <f>VLOOKUP(F1577,[1]Sheet2!H:J,2,FALSE)</f>
        <v>Ferro Manganese</v>
      </c>
      <c r="V1577" t="str">
        <f>VLOOKUP(F1577,[1]Sheet2!H:J,3,FALSE)</f>
        <v>Ferro &amp; Silica Manganese</v>
      </c>
    </row>
    <row r="1578" spans="1:22" x14ac:dyDescent="0.3">
      <c r="A1578" t="s">
        <v>8069</v>
      </c>
      <c r="B1578" t="s">
        <v>23</v>
      </c>
      <c r="C1578" t="s">
        <v>8070</v>
      </c>
      <c r="D1578" t="s">
        <v>8071</v>
      </c>
      <c r="E1578">
        <v>590078</v>
      </c>
      <c r="F1578" t="s">
        <v>8072</v>
      </c>
      <c r="G1578" t="s">
        <v>27</v>
      </c>
      <c r="H1578" t="s">
        <v>28</v>
      </c>
      <c r="I1578" t="s">
        <v>29</v>
      </c>
      <c r="J1578" t="s">
        <v>29</v>
      </c>
      <c r="K1578">
        <v>3317.84</v>
      </c>
      <c r="L1578">
        <v>71</v>
      </c>
      <c r="M1578" t="s">
        <v>8052</v>
      </c>
      <c r="N1578">
        <v>59</v>
      </c>
      <c r="O1578" t="s">
        <v>3770</v>
      </c>
      <c r="P1578" t="s">
        <v>32</v>
      </c>
      <c r="Q1578" t="s">
        <v>8073</v>
      </c>
      <c r="R1578" t="s">
        <v>8073</v>
      </c>
      <c r="S1578" t="s">
        <v>34</v>
      </c>
      <c r="T1578" t="s">
        <v>34</v>
      </c>
      <c r="U1578" t="str">
        <f>VLOOKUP(F1578,[1]Sheet2!H:J,2,FALSE)</f>
        <v>Ferro Manganese</v>
      </c>
      <c r="V1578" t="str">
        <f>VLOOKUP(F1578,[1]Sheet2!H:J,3,FALSE)</f>
        <v>Ferro &amp; Silica Manganese</v>
      </c>
    </row>
    <row r="1579" spans="1:22" x14ac:dyDescent="0.3">
      <c r="A1579" t="s">
        <v>8074</v>
      </c>
      <c r="B1579" t="s">
        <v>23</v>
      </c>
      <c r="C1579" t="s">
        <v>8075</v>
      </c>
      <c r="D1579" t="s">
        <v>8076</v>
      </c>
      <c r="E1579">
        <v>513023</v>
      </c>
      <c r="F1579" t="s">
        <v>8077</v>
      </c>
      <c r="G1579" t="s">
        <v>39</v>
      </c>
      <c r="H1579" t="s">
        <v>28</v>
      </c>
      <c r="I1579" t="s">
        <v>29</v>
      </c>
      <c r="J1579" t="s">
        <v>29</v>
      </c>
      <c r="K1579">
        <v>20163.18</v>
      </c>
      <c r="L1579">
        <v>21</v>
      </c>
      <c r="M1579" t="s">
        <v>355</v>
      </c>
      <c r="N1579">
        <v>108</v>
      </c>
      <c r="O1579" t="s">
        <v>2749</v>
      </c>
      <c r="P1579" t="s">
        <v>32</v>
      </c>
      <c r="Q1579" t="s">
        <v>8078</v>
      </c>
      <c r="R1579" t="s">
        <v>8078</v>
      </c>
      <c r="S1579" t="s">
        <v>34</v>
      </c>
      <c r="T1579" t="s">
        <v>34</v>
      </c>
      <c r="U1579" t="str">
        <f>VLOOKUP(F1579,[1]Sheet2!H:J,2,FALSE)</f>
        <v>Ferro Manganese</v>
      </c>
      <c r="V1579" t="str">
        <f>VLOOKUP(F1579,[1]Sheet2!H:J,3,FALSE)</f>
        <v>Ferro &amp; Silica Manganese</v>
      </c>
    </row>
    <row r="1580" spans="1:22" x14ac:dyDescent="0.3">
      <c r="A1580" t="s">
        <v>8079</v>
      </c>
      <c r="B1580" t="s">
        <v>23</v>
      </c>
      <c r="C1580" t="s">
        <v>8080</v>
      </c>
      <c r="D1580" t="s">
        <v>8081</v>
      </c>
      <c r="E1580">
        <v>533047</v>
      </c>
      <c r="F1580" t="s">
        <v>8082</v>
      </c>
      <c r="G1580" t="s">
        <v>27</v>
      </c>
      <c r="H1580" t="s">
        <v>28</v>
      </c>
      <c r="I1580" t="s">
        <v>29</v>
      </c>
      <c r="J1580" t="s">
        <v>29</v>
      </c>
      <c r="K1580">
        <v>6267.85</v>
      </c>
      <c r="L1580">
        <v>71</v>
      </c>
      <c r="M1580" t="s">
        <v>8052</v>
      </c>
      <c r="N1580">
        <v>59</v>
      </c>
      <c r="O1580" t="s">
        <v>3770</v>
      </c>
      <c r="P1580" t="s">
        <v>32</v>
      </c>
      <c r="Q1580" t="s">
        <v>8083</v>
      </c>
      <c r="R1580" t="s">
        <v>8083</v>
      </c>
      <c r="S1580" t="s">
        <v>34</v>
      </c>
      <c r="T1580" t="s">
        <v>34</v>
      </c>
      <c r="U1580" t="str">
        <f>VLOOKUP(F1580,[1]Sheet2!H:J,2,FALSE)</f>
        <v>Ferro Manganese</v>
      </c>
      <c r="V1580" t="str">
        <f>VLOOKUP(F1580,[1]Sheet2!H:J,3,FALSE)</f>
        <v>Ferro &amp; Silica Manganese</v>
      </c>
    </row>
    <row r="1581" spans="1:22" x14ac:dyDescent="0.3">
      <c r="A1581" t="s">
        <v>8084</v>
      </c>
      <c r="B1581" t="s">
        <v>23</v>
      </c>
      <c r="C1581" t="s">
        <v>8085</v>
      </c>
      <c r="D1581" t="s">
        <v>8086</v>
      </c>
      <c r="E1581">
        <v>532656</v>
      </c>
      <c r="F1581" t="s">
        <v>8087</v>
      </c>
      <c r="G1581" t="s">
        <v>72</v>
      </c>
      <c r="H1581" t="s">
        <v>28</v>
      </c>
      <c r="I1581" t="s">
        <v>29</v>
      </c>
      <c r="J1581" t="s">
        <v>58</v>
      </c>
      <c r="K1581">
        <v>64.73</v>
      </c>
      <c r="L1581">
        <v>71</v>
      </c>
      <c r="M1581" t="s">
        <v>8052</v>
      </c>
      <c r="N1581">
        <v>59</v>
      </c>
      <c r="O1581" t="s">
        <v>3770</v>
      </c>
      <c r="P1581" t="s">
        <v>32</v>
      </c>
      <c r="Q1581" t="s">
        <v>73</v>
      </c>
      <c r="R1581" t="s">
        <v>8088</v>
      </c>
      <c r="S1581" t="s">
        <v>34</v>
      </c>
      <c r="T1581" t="s">
        <v>75</v>
      </c>
      <c r="U1581" t="str">
        <f>VLOOKUP(F1581,[1]Sheet2!H:J,2,FALSE)</f>
        <v>Ferro Manganese</v>
      </c>
      <c r="V1581" t="str">
        <f>VLOOKUP(F1581,[1]Sheet2!H:J,3,FALSE)</f>
        <v>Ferro &amp; Silica Manganese</v>
      </c>
    </row>
    <row r="1582" spans="1:22" x14ac:dyDescent="0.3">
      <c r="A1582" t="s">
        <v>8089</v>
      </c>
      <c r="B1582" t="s">
        <v>23</v>
      </c>
      <c r="C1582" t="s">
        <v>8090</v>
      </c>
      <c r="D1582" t="s">
        <v>8091</v>
      </c>
      <c r="E1582">
        <v>539252</v>
      </c>
      <c r="F1582" t="s">
        <v>8092</v>
      </c>
      <c r="G1582" t="s">
        <v>27</v>
      </c>
      <c r="H1582" t="s">
        <v>28</v>
      </c>
      <c r="I1582" t="s">
        <v>29</v>
      </c>
      <c r="J1582" t="s">
        <v>29</v>
      </c>
      <c r="K1582">
        <v>151.28</v>
      </c>
      <c r="L1582">
        <v>71</v>
      </c>
      <c r="M1582" t="s">
        <v>8052</v>
      </c>
      <c r="N1582">
        <v>59</v>
      </c>
      <c r="O1582" t="s">
        <v>3770</v>
      </c>
      <c r="P1582" t="s">
        <v>32</v>
      </c>
      <c r="Q1582" t="s">
        <v>8093</v>
      </c>
      <c r="R1582" t="s">
        <v>8093</v>
      </c>
      <c r="S1582" t="s">
        <v>34</v>
      </c>
      <c r="T1582" t="s">
        <v>34</v>
      </c>
      <c r="U1582" t="str">
        <f>VLOOKUP(F1582,[1]Sheet2!H:J,2,FALSE)</f>
        <v>Ferro Manganese</v>
      </c>
      <c r="V1582" t="str">
        <f>VLOOKUP(F1582,[1]Sheet2!H:J,3,FALSE)</f>
        <v>Ferro &amp; Silica Manganese</v>
      </c>
    </row>
    <row r="1583" spans="1:22" x14ac:dyDescent="0.3">
      <c r="A1583" t="s">
        <v>8094</v>
      </c>
      <c r="B1583" t="s">
        <v>23</v>
      </c>
      <c r="C1583" t="s">
        <v>8095</v>
      </c>
      <c r="D1583" t="s">
        <v>8096</v>
      </c>
      <c r="E1583">
        <v>535403</v>
      </c>
      <c r="F1583" t="s">
        <v>8097</v>
      </c>
      <c r="G1583" t="s">
        <v>73</v>
      </c>
      <c r="H1583" t="s">
        <v>28</v>
      </c>
      <c r="I1583" t="s">
        <v>58</v>
      </c>
      <c r="J1583" t="s">
        <v>29</v>
      </c>
      <c r="K1583">
        <v>311.23</v>
      </c>
      <c r="L1583">
        <v>71</v>
      </c>
      <c r="M1583" t="s">
        <v>8052</v>
      </c>
      <c r="N1583">
        <v>59</v>
      </c>
      <c r="O1583" t="s">
        <v>3770</v>
      </c>
      <c r="P1583" t="s">
        <v>32</v>
      </c>
      <c r="Q1583" t="s">
        <v>8098</v>
      </c>
      <c r="R1583" t="s">
        <v>73</v>
      </c>
      <c r="S1583" t="s">
        <v>75</v>
      </c>
      <c r="T1583" t="s">
        <v>34</v>
      </c>
      <c r="U1583" t="str">
        <f>VLOOKUP(F1583,[1]Sheet2!H:J,2,FALSE)</f>
        <v>Ferro Manganese</v>
      </c>
      <c r="V1583" t="str">
        <f>VLOOKUP(F1583,[1]Sheet2!H:J,3,FALSE)</f>
        <v>Ferro &amp; Silica Manganese</v>
      </c>
    </row>
    <row r="1584" spans="1:22" x14ac:dyDescent="0.3">
      <c r="A1584" t="s">
        <v>8099</v>
      </c>
      <c r="B1584" t="s">
        <v>23</v>
      </c>
      <c r="C1584" t="s">
        <v>8100</v>
      </c>
      <c r="D1584" t="s">
        <v>8101</v>
      </c>
      <c r="E1584">
        <v>92292</v>
      </c>
      <c r="F1584" t="s">
        <v>8102</v>
      </c>
      <c r="G1584" t="s">
        <v>73</v>
      </c>
      <c r="H1584" t="s">
        <v>28</v>
      </c>
      <c r="I1584" t="s">
        <v>58</v>
      </c>
      <c r="J1584" t="s">
        <v>29</v>
      </c>
      <c r="K1584">
        <v>792.84</v>
      </c>
      <c r="L1584">
        <v>38</v>
      </c>
      <c r="M1584" t="s">
        <v>3781</v>
      </c>
      <c r="N1584">
        <v>59</v>
      </c>
      <c r="O1584" t="s">
        <v>3770</v>
      </c>
      <c r="P1584" t="s">
        <v>32</v>
      </c>
      <c r="Q1584" t="s">
        <v>8103</v>
      </c>
      <c r="R1584" t="s">
        <v>73</v>
      </c>
      <c r="S1584" t="s">
        <v>73</v>
      </c>
      <c r="T1584" t="s">
        <v>34</v>
      </c>
      <c r="U1584" t="str">
        <f>VLOOKUP(F1584,[1]Sheet2!H:J,2,FALSE)</f>
        <v>Ferro Manganese</v>
      </c>
      <c r="V1584" t="str">
        <f>VLOOKUP(F1584,[1]Sheet2!H:J,3,FALSE)</f>
        <v>Ferro &amp; Silica Manganese</v>
      </c>
    </row>
    <row r="1585" spans="1:22" x14ac:dyDescent="0.3">
      <c r="A1585" t="s">
        <v>8104</v>
      </c>
      <c r="B1585" t="s">
        <v>23</v>
      </c>
      <c r="C1585" t="s">
        <v>8105</v>
      </c>
      <c r="D1585" t="s">
        <v>8106</v>
      </c>
      <c r="E1585">
        <v>505216</v>
      </c>
      <c r="F1585" t="s">
        <v>8107</v>
      </c>
      <c r="G1585" t="s">
        <v>57</v>
      </c>
      <c r="H1585" t="s">
        <v>28</v>
      </c>
      <c r="I1585" t="s">
        <v>29</v>
      </c>
      <c r="J1585" t="s">
        <v>58</v>
      </c>
      <c r="K1585">
        <v>252.18</v>
      </c>
      <c r="L1585">
        <v>26</v>
      </c>
      <c r="M1585" t="s">
        <v>1505</v>
      </c>
      <c r="N1585">
        <v>50</v>
      </c>
      <c r="O1585" t="s">
        <v>1506</v>
      </c>
      <c r="P1585" t="s">
        <v>32</v>
      </c>
      <c r="Q1585" t="s">
        <v>8108</v>
      </c>
      <c r="R1585" t="s">
        <v>8109</v>
      </c>
      <c r="S1585" t="s">
        <v>34</v>
      </c>
      <c r="T1585" t="s">
        <v>61</v>
      </c>
      <c r="U1585" t="str">
        <f>VLOOKUP(F1585,[1]Sheet2!H:J,2,FALSE)</f>
        <v>Finance</v>
      </c>
      <c r="V1585" t="str">
        <f>VLOOKUP(F1585,[1]Sheet2!H:J,3,FALSE)</f>
        <v>Finance - NBFC</v>
      </c>
    </row>
    <row r="1586" spans="1:22" x14ac:dyDescent="0.3">
      <c r="A1586" t="s">
        <v>8110</v>
      </c>
      <c r="B1586" t="s">
        <v>23</v>
      </c>
      <c r="C1586" t="s">
        <v>8111</v>
      </c>
      <c r="D1586" t="s">
        <v>8112</v>
      </c>
      <c r="E1586">
        <v>500173</v>
      </c>
      <c r="F1586" t="s">
        <v>8113</v>
      </c>
      <c r="G1586" t="s">
        <v>27</v>
      </c>
      <c r="H1586" t="s">
        <v>28</v>
      </c>
      <c r="I1586" t="s">
        <v>29</v>
      </c>
      <c r="J1586" t="s">
        <v>29</v>
      </c>
      <c r="K1586">
        <v>688.87</v>
      </c>
      <c r="L1586">
        <v>26</v>
      </c>
      <c r="M1586" t="s">
        <v>1505</v>
      </c>
      <c r="N1586">
        <v>50</v>
      </c>
      <c r="O1586" t="s">
        <v>1506</v>
      </c>
      <c r="P1586" t="s">
        <v>32</v>
      </c>
      <c r="Q1586" t="s">
        <v>8114</v>
      </c>
      <c r="R1586" t="s">
        <v>8114</v>
      </c>
      <c r="S1586" t="s">
        <v>34</v>
      </c>
      <c r="T1586" t="s">
        <v>34</v>
      </c>
      <c r="U1586" t="str">
        <f>VLOOKUP(F1586,[1]Sheet2!H:J,2,FALSE)</f>
        <v>Finance</v>
      </c>
      <c r="V1586" t="str">
        <f>VLOOKUP(F1586,[1]Sheet2!H:J,3,FALSE)</f>
        <v>Finance - Investment</v>
      </c>
    </row>
    <row r="1587" spans="1:22" x14ac:dyDescent="0.3">
      <c r="A1587" t="s">
        <v>8115</v>
      </c>
      <c r="B1587" t="s">
        <v>23</v>
      </c>
      <c r="C1587" t="s">
        <v>8116</v>
      </c>
      <c r="D1587" t="s">
        <v>8117</v>
      </c>
      <c r="E1587">
        <v>505850</v>
      </c>
      <c r="F1587" t="s">
        <v>8118</v>
      </c>
      <c r="G1587" t="s">
        <v>27</v>
      </c>
      <c r="H1587" t="s">
        <v>28</v>
      </c>
      <c r="I1587" t="s">
        <v>29</v>
      </c>
      <c r="J1587" t="s">
        <v>29</v>
      </c>
      <c r="K1587">
        <v>364.57</v>
      </c>
      <c r="L1587">
        <v>26</v>
      </c>
      <c r="M1587" t="s">
        <v>1505</v>
      </c>
      <c r="N1587">
        <v>50</v>
      </c>
      <c r="O1587" t="s">
        <v>1506</v>
      </c>
      <c r="P1587" t="s">
        <v>32</v>
      </c>
      <c r="Q1587" t="s">
        <v>8119</v>
      </c>
      <c r="R1587" t="s">
        <v>8119</v>
      </c>
      <c r="S1587" t="s">
        <v>34</v>
      </c>
      <c r="T1587" t="s">
        <v>34</v>
      </c>
      <c r="U1587" t="str">
        <f>VLOOKUP(F1587,[1]Sheet2!H:J,2,FALSE)</f>
        <v>Finance</v>
      </c>
      <c r="V1587" t="str">
        <f>VLOOKUP(F1587,[1]Sheet2!H:J,3,FALSE)</f>
        <v>Finance - NBFC</v>
      </c>
    </row>
    <row r="1588" spans="1:22" x14ac:dyDescent="0.3">
      <c r="A1588" t="s">
        <v>8120</v>
      </c>
      <c r="B1588" t="s">
        <v>23</v>
      </c>
      <c r="C1588" t="s">
        <v>8121</v>
      </c>
      <c r="D1588" t="s">
        <v>8122</v>
      </c>
      <c r="E1588">
        <v>512344</v>
      </c>
      <c r="F1588" t="s">
        <v>8123</v>
      </c>
      <c r="G1588" t="s">
        <v>72</v>
      </c>
      <c r="H1588" t="s">
        <v>28</v>
      </c>
      <c r="I1588" t="s">
        <v>29</v>
      </c>
      <c r="J1588" t="s">
        <v>58</v>
      </c>
      <c r="K1588">
        <v>6.11</v>
      </c>
      <c r="L1588">
        <v>26</v>
      </c>
      <c r="M1588" t="s">
        <v>1505</v>
      </c>
      <c r="N1588">
        <v>50</v>
      </c>
      <c r="O1588" t="s">
        <v>1506</v>
      </c>
      <c r="P1588" t="s">
        <v>32</v>
      </c>
      <c r="Q1588" t="s">
        <v>8124</v>
      </c>
      <c r="R1588" t="s">
        <v>8125</v>
      </c>
      <c r="S1588" t="s">
        <v>34</v>
      </c>
      <c r="T1588" t="s">
        <v>61</v>
      </c>
      <c r="U1588" t="str">
        <f>VLOOKUP(F1588,[1]Sheet2!H:J,2,FALSE)</f>
        <v>Finance</v>
      </c>
      <c r="V1588" t="str">
        <f>VLOOKUP(F1588,[1]Sheet2!H:J,3,FALSE)</f>
        <v>Finance - Investment</v>
      </c>
    </row>
    <row r="1589" spans="1:22" x14ac:dyDescent="0.3">
      <c r="A1589" t="s">
        <v>8126</v>
      </c>
      <c r="B1589" t="s">
        <v>23</v>
      </c>
      <c r="C1589" t="s">
        <v>8127</v>
      </c>
      <c r="D1589" t="s">
        <v>8128</v>
      </c>
      <c r="E1589">
        <v>512303</v>
      </c>
      <c r="F1589" t="s">
        <v>8129</v>
      </c>
      <c r="G1589" t="s">
        <v>108</v>
      </c>
      <c r="H1589" t="s">
        <v>28</v>
      </c>
      <c r="I1589" t="s">
        <v>29</v>
      </c>
      <c r="J1589" t="s">
        <v>58</v>
      </c>
      <c r="K1589">
        <v>0.56000000000000005</v>
      </c>
      <c r="L1589">
        <v>26</v>
      </c>
      <c r="M1589" t="s">
        <v>1505</v>
      </c>
      <c r="N1589">
        <v>50</v>
      </c>
      <c r="O1589" t="s">
        <v>1506</v>
      </c>
      <c r="P1589" t="s">
        <v>32</v>
      </c>
      <c r="Q1589" t="s">
        <v>73</v>
      </c>
      <c r="R1589" t="s">
        <v>8130</v>
      </c>
      <c r="S1589" t="s">
        <v>34</v>
      </c>
      <c r="T1589" t="s">
        <v>75</v>
      </c>
      <c r="U1589" t="str">
        <f>VLOOKUP(F1589,[1]Sheet2!H:J,2,FALSE)</f>
        <v>Finance</v>
      </c>
      <c r="V1589" t="str">
        <f>VLOOKUP(F1589,[1]Sheet2!H:J,3,FALSE)</f>
        <v>Finance - Investment</v>
      </c>
    </row>
    <row r="1590" spans="1:22" x14ac:dyDescent="0.3">
      <c r="A1590" t="s">
        <v>8131</v>
      </c>
      <c r="B1590" t="s">
        <v>23</v>
      </c>
      <c r="C1590" t="s">
        <v>8132</v>
      </c>
      <c r="D1590" t="s">
        <v>8133</v>
      </c>
      <c r="E1590">
        <v>512345</v>
      </c>
      <c r="F1590" t="s">
        <v>8134</v>
      </c>
      <c r="G1590" t="s">
        <v>57</v>
      </c>
      <c r="H1590" t="s">
        <v>28</v>
      </c>
      <c r="I1590" t="s">
        <v>29</v>
      </c>
      <c r="J1590" t="s">
        <v>58</v>
      </c>
      <c r="K1590">
        <v>177.35</v>
      </c>
      <c r="L1590">
        <v>26</v>
      </c>
      <c r="M1590" t="s">
        <v>1505</v>
      </c>
      <c r="N1590">
        <v>50</v>
      </c>
      <c r="O1590" t="s">
        <v>1506</v>
      </c>
      <c r="P1590" t="s">
        <v>32</v>
      </c>
      <c r="Q1590" t="s">
        <v>73</v>
      </c>
      <c r="R1590" t="s">
        <v>8135</v>
      </c>
      <c r="S1590" t="s">
        <v>34</v>
      </c>
      <c r="T1590" t="s">
        <v>75</v>
      </c>
      <c r="U1590" t="str">
        <f>VLOOKUP(F1590,[1]Sheet2!H:J,2,FALSE)</f>
        <v>Finance</v>
      </c>
      <c r="V1590" t="str">
        <f>VLOOKUP(F1590,[1]Sheet2!H:J,3,FALSE)</f>
        <v>Finance - Investment</v>
      </c>
    </row>
    <row r="1591" spans="1:22" x14ac:dyDescent="0.3">
      <c r="A1591" t="s">
        <v>8136</v>
      </c>
      <c r="B1591" t="s">
        <v>23</v>
      </c>
      <c r="C1591" t="s">
        <v>8137</v>
      </c>
      <c r="D1591" t="s">
        <v>8138</v>
      </c>
      <c r="E1591">
        <v>512147</v>
      </c>
      <c r="F1591" t="s">
        <v>8139</v>
      </c>
      <c r="G1591" t="s">
        <v>57</v>
      </c>
      <c r="H1591" t="s">
        <v>28</v>
      </c>
      <c r="I1591" t="s">
        <v>29</v>
      </c>
      <c r="J1591" t="s">
        <v>58</v>
      </c>
      <c r="K1591">
        <v>0.46</v>
      </c>
      <c r="L1591">
        <v>26</v>
      </c>
      <c r="M1591" t="s">
        <v>1505</v>
      </c>
      <c r="N1591">
        <v>50</v>
      </c>
      <c r="O1591" t="s">
        <v>1506</v>
      </c>
      <c r="P1591" t="s">
        <v>32</v>
      </c>
      <c r="Q1591" t="s">
        <v>73</v>
      </c>
      <c r="R1591" t="s">
        <v>8140</v>
      </c>
      <c r="S1591" t="s">
        <v>34</v>
      </c>
      <c r="T1591" t="s">
        <v>75</v>
      </c>
      <c r="U1591" t="str">
        <f>VLOOKUP(F1591,[1]Sheet2!H:J,2,FALSE)</f>
        <v>Finance</v>
      </c>
      <c r="V1591" t="str">
        <f>VLOOKUP(F1591,[1]Sheet2!H:J,3,FALSE)</f>
        <v>Finance - NBFC</v>
      </c>
    </row>
    <row r="1592" spans="1:22" x14ac:dyDescent="0.3">
      <c r="A1592" t="s">
        <v>8141</v>
      </c>
      <c r="B1592" t="s">
        <v>23</v>
      </c>
      <c r="C1592" t="s">
        <v>8142</v>
      </c>
      <c r="D1592" t="s">
        <v>8143</v>
      </c>
      <c r="E1592">
        <v>503641</v>
      </c>
      <c r="F1592" t="s">
        <v>8144</v>
      </c>
      <c r="G1592" t="s">
        <v>72</v>
      </c>
      <c r="H1592" t="s">
        <v>28</v>
      </c>
      <c r="I1592" t="s">
        <v>29</v>
      </c>
      <c r="J1592" t="s">
        <v>58</v>
      </c>
      <c r="K1592">
        <v>30.76</v>
      </c>
      <c r="L1592">
        <v>51</v>
      </c>
      <c r="M1592" t="s">
        <v>178</v>
      </c>
      <c r="N1592">
        <v>31</v>
      </c>
      <c r="O1592" t="s">
        <v>179</v>
      </c>
      <c r="P1592" t="s">
        <v>32</v>
      </c>
      <c r="Q1592" t="s">
        <v>73</v>
      </c>
      <c r="R1592" t="s">
        <v>8145</v>
      </c>
      <c r="S1592" t="s">
        <v>34</v>
      </c>
      <c r="T1592" t="s">
        <v>75</v>
      </c>
      <c r="U1592" t="str">
        <f>VLOOKUP(F1592,[1]Sheet2!H:J,2,FALSE)</f>
        <v>Finance</v>
      </c>
      <c r="V1592" t="str">
        <f>VLOOKUP(F1592,[1]Sheet2!H:J,3,FALSE)</f>
        <v>Finance - Investment</v>
      </c>
    </row>
    <row r="1593" spans="1:22" x14ac:dyDescent="0.3">
      <c r="A1593" t="s">
        <v>8146</v>
      </c>
      <c r="B1593" t="s">
        <v>23</v>
      </c>
      <c r="C1593" t="s">
        <v>8147</v>
      </c>
      <c r="D1593" t="s">
        <v>8148</v>
      </c>
      <c r="E1593">
        <v>504397</v>
      </c>
      <c r="F1593" t="s">
        <v>8149</v>
      </c>
      <c r="G1593" t="s">
        <v>57</v>
      </c>
      <c r="H1593" t="s">
        <v>28</v>
      </c>
      <c r="I1593" t="s">
        <v>29</v>
      </c>
      <c r="J1593" t="s">
        <v>58</v>
      </c>
      <c r="K1593">
        <v>6.84</v>
      </c>
      <c r="L1593">
        <v>26</v>
      </c>
      <c r="M1593" t="s">
        <v>1505</v>
      </c>
      <c r="N1593">
        <v>50</v>
      </c>
      <c r="O1593" t="s">
        <v>1506</v>
      </c>
      <c r="P1593" t="s">
        <v>32</v>
      </c>
      <c r="Q1593" t="s">
        <v>73</v>
      </c>
      <c r="R1593" t="s">
        <v>8150</v>
      </c>
      <c r="S1593" t="s">
        <v>34</v>
      </c>
      <c r="T1593" t="s">
        <v>75</v>
      </c>
      <c r="U1593" t="str">
        <f>VLOOKUP(F1593,[1]Sheet2!H:J,2,FALSE)</f>
        <v>Finance</v>
      </c>
      <c r="V1593" t="str">
        <f>VLOOKUP(F1593,[1]Sheet2!H:J,3,FALSE)</f>
        <v>Finance - NBFC</v>
      </c>
    </row>
    <row r="1594" spans="1:22" x14ac:dyDescent="0.3">
      <c r="A1594" t="s">
        <v>8151</v>
      </c>
      <c r="B1594" t="s">
        <v>23</v>
      </c>
      <c r="C1594" t="s">
        <v>8152</v>
      </c>
      <c r="D1594" t="s">
        <v>8153</v>
      </c>
      <c r="E1594">
        <v>508980</v>
      </c>
      <c r="F1594" t="s">
        <v>8154</v>
      </c>
      <c r="G1594" t="s">
        <v>72</v>
      </c>
      <c r="H1594" t="s">
        <v>28</v>
      </c>
      <c r="I1594" t="s">
        <v>29</v>
      </c>
      <c r="J1594" t="s">
        <v>58</v>
      </c>
      <c r="K1594">
        <v>15.05</v>
      </c>
      <c r="L1594">
        <v>26</v>
      </c>
      <c r="M1594" t="s">
        <v>1505</v>
      </c>
      <c r="N1594">
        <v>50</v>
      </c>
      <c r="O1594" t="s">
        <v>1506</v>
      </c>
      <c r="P1594" t="s">
        <v>32</v>
      </c>
      <c r="Q1594" t="s">
        <v>73</v>
      </c>
      <c r="R1594" t="s">
        <v>8155</v>
      </c>
      <c r="S1594" t="s">
        <v>34</v>
      </c>
      <c r="T1594" t="s">
        <v>75</v>
      </c>
      <c r="U1594" t="str">
        <f>VLOOKUP(F1594,[1]Sheet2!H:J,2,FALSE)</f>
        <v>Finance</v>
      </c>
      <c r="V1594" t="str">
        <f>VLOOKUP(F1594,[1]Sheet2!H:J,3,FALSE)</f>
        <v>Finance - NBFC</v>
      </c>
    </row>
    <row r="1595" spans="1:22" x14ac:dyDescent="0.3">
      <c r="A1595" t="s">
        <v>8156</v>
      </c>
      <c r="B1595" t="s">
        <v>23</v>
      </c>
      <c r="C1595" t="s">
        <v>8157</v>
      </c>
      <c r="D1595" t="s">
        <v>8158</v>
      </c>
      <c r="E1595">
        <v>512367</v>
      </c>
      <c r="F1595" t="s">
        <v>8159</v>
      </c>
      <c r="G1595" t="s">
        <v>108</v>
      </c>
      <c r="H1595" t="s">
        <v>28</v>
      </c>
      <c r="I1595" t="s">
        <v>29</v>
      </c>
      <c r="J1595" t="s">
        <v>58</v>
      </c>
      <c r="K1595">
        <v>1.38</v>
      </c>
      <c r="L1595">
        <v>26</v>
      </c>
      <c r="M1595" t="s">
        <v>1505</v>
      </c>
      <c r="N1595">
        <v>50</v>
      </c>
      <c r="O1595" t="s">
        <v>1506</v>
      </c>
      <c r="P1595" t="s">
        <v>32</v>
      </c>
      <c r="Q1595" t="s">
        <v>73</v>
      </c>
      <c r="R1595" t="s">
        <v>8160</v>
      </c>
      <c r="S1595" t="s">
        <v>34</v>
      </c>
      <c r="T1595" t="s">
        <v>75</v>
      </c>
      <c r="U1595" t="str">
        <f>VLOOKUP(F1595,[1]Sheet2!H:J,2,FALSE)</f>
        <v>Finance</v>
      </c>
      <c r="V1595" t="str">
        <f>VLOOKUP(F1595,[1]Sheet2!H:J,3,FALSE)</f>
        <v>Finance - Investment</v>
      </c>
    </row>
    <row r="1596" spans="1:22" x14ac:dyDescent="0.3">
      <c r="A1596" t="s">
        <v>8161</v>
      </c>
      <c r="B1596" t="s">
        <v>23</v>
      </c>
      <c r="C1596" t="s">
        <v>8162</v>
      </c>
      <c r="D1596" t="s">
        <v>8163</v>
      </c>
      <c r="E1596">
        <v>519214</v>
      </c>
      <c r="F1596" t="s">
        <v>8164</v>
      </c>
      <c r="G1596" t="s">
        <v>57</v>
      </c>
      <c r="H1596" t="s">
        <v>28</v>
      </c>
      <c r="I1596" t="s">
        <v>29</v>
      </c>
      <c r="J1596" t="s">
        <v>58</v>
      </c>
      <c r="K1596">
        <v>6.79</v>
      </c>
      <c r="L1596">
        <v>26</v>
      </c>
      <c r="M1596" t="s">
        <v>1505</v>
      </c>
      <c r="N1596">
        <v>50</v>
      </c>
      <c r="O1596" t="s">
        <v>1506</v>
      </c>
      <c r="P1596" t="s">
        <v>32</v>
      </c>
      <c r="Q1596" t="s">
        <v>73</v>
      </c>
      <c r="R1596" t="s">
        <v>8165</v>
      </c>
      <c r="S1596" t="s">
        <v>34</v>
      </c>
      <c r="T1596" t="s">
        <v>75</v>
      </c>
      <c r="U1596" t="str">
        <f>VLOOKUP(F1596,[1]Sheet2!H:J,2,FALSE)</f>
        <v>Finance</v>
      </c>
      <c r="V1596" t="str">
        <f>VLOOKUP(F1596,[1]Sheet2!H:J,3,FALSE)</f>
        <v>Finance - NBFC</v>
      </c>
    </row>
    <row r="1597" spans="1:22" x14ac:dyDescent="0.3">
      <c r="A1597" t="s">
        <v>8166</v>
      </c>
      <c r="B1597" t="s">
        <v>23</v>
      </c>
      <c r="C1597" t="s">
        <v>8167</v>
      </c>
      <c r="D1597" t="s">
        <v>8168</v>
      </c>
      <c r="E1597">
        <v>511066</v>
      </c>
      <c r="F1597" t="s">
        <v>8169</v>
      </c>
      <c r="G1597" t="s">
        <v>72</v>
      </c>
      <c r="H1597" t="s">
        <v>28</v>
      </c>
      <c r="I1597" t="s">
        <v>29</v>
      </c>
      <c r="J1597" t="s">
        <v>58</v>
      </c>
      <c r="K1597">
        <v>288.07</v>
      </c>
      <c r="L1597">
        <v>26</v>
      </c>
      <c r="M1597" t="s">
        <v>1505</v>
      </c>
      <c r="N1597">
        <v>50</v>
      </c>
      <c r="O1597" t="s">
        <v>1506</v>
      </c>
      <c r="P1597" t="s">
        <v>32</v>
      </c>
      <c r="Q1597" t="s">
        <v>8170</v>
      </c>
      <c r="R1597" t="s">
        <v>8170</v>
      </c>
      <c r="S1597" t="s">
        <v>34</v>
      </c>
      <c r="T1597" t="s">
        <v>61</v>
      </c>
      <c r="U1597" t="str">
        <f>VLOOKUP(F1597,[1]Sheet2!H:J,2,FALSE)</f>
        <v>Finance</v>
      </c>
      <c r="V1597" t="str">
        <f>VLOOKUP(F1597,[1]Sheet2!H:J,3,FALSE)</f>
        <v>Finance - NBFC</v>
      </c>
    </row>
    <row r="1598" spans="1:22" x14ac:dyDescent="0.3">
      <c r="A1598" t="s">
        <v>8171</v>
      </c>
      <c r="B1598" t="s">
        <v>23</v>
      </c>
      <c r="C1598" t="s">
        <v>8172</v>
      </c>
      <c r="D1598" t="s">
        <v>8173</v>
      </c>
      <c r="E1598">
        <v>512393</v>
      </c>
      <c r="F1598" t="s">
        <v>8174</v>
      </c>
      <c r="G1598" t="s">
        <v>72</v>
      </c>
      <c r="H1598" t="s">
        <v>28</v>
      </c>
      <c r="I1598" t="s">
        <v>29</v>
      </c>
      <c r="J1598" t="s">
        <v>58</v>
      </c>
      <c r="K1598">
        <v>443.67</v>
      </c>
      <c r="L1598">
        <v>26</v>
      </c>
      <c r="M1598" t="s">
        <v>1505</v>
      </c>
      <c r="N1598">
        <v>50</v>
      </c>
      <c r="O1598" t="s">
        <v>1506</v>
      </c>
      <c r="P1598" t="s">
        <v>32</v>
      </c>
      <c r="Q1598" t="s">
        <v>8175</v>
      </c>
      <c r="R1598" t="s">
        <v>8176</v>
      </c>
      <c r="S1598" t="s">
        <v>34</v>
      </c>
      <c r="T1598" t="s">
        <v>61</v>
      </c>
      <c r="U1598" t="str">
        <f>VLOOKUP(F1598,[1]Sheet2!H:J,2,FALSE)</f>
        <v>Finance</v>
      </c>
      <c r="V1598" t="str">
        <f>VLOOKUP(F1598,[1]Sheet2!H:J,3,FALSE)</f>
        <v>Finance - Investment</v>
      </c>
    </row>
    <row r="1599" spans="1:22" x14ac:dyDescent="0.3">
      <c r="A1599" t="s">
        <v>8177</v>
      </c>
      <c r="B1599" t="s">
        <v>23</v>
      </c>
      <c r="C1599" t="s">
        <v>8178</v>
      </c>
      <c r="D1599" t="s">
        <v>8179</v>
      </c>
      <c r="E1599">
        <v>511122</v>
      </c>
      <c r="F1599" t="s">
        <v>8180</v>
      </c>
      <c r="G1599" t="s">
        <v>72</v>
      </c>
      <c r="H1599" t="s">
        <v>28</v>
      </c>
      <c r="I1599" t="s">
        <v>29</v>
      </c>
      <c r="J1599" t="s">
        <v>58</v>
      </c>
      <c r="K1599">
        <v>13.5</v>
      </c>
      <c r="L1599">
        <v>26</v>
      </c>
      <c r="M1599" t="s">
        <v>1505</v>
      </c>
      <c r="N1599">
        <v>50</v>
      </c>
      <c r="O1599" t="s">
        <v>1506</v>
      </c>
      <c r="P1599" t="s">
        <v>32</v>
      </c>
      <c r="Q1599" t="s">
        <v>73</v>
      </c>
      <c r="R1599" t="s">
        <v>8181</v>
      </c>
      <c r="S1599" t="s">
        <v>34</v>
      </c>
      <c r="T1599" t="s">
        <v>75</v>
      </c>
      <c r="U1599" t="str">
        <f>VLOOKUP(F1599,[1]Sheet2!H:J,2,FALSE)</f>
        <v>Finance</v>
      </c>
      <c r="V1599" t="str">
        <f>VLOOKUP(F1599,[1]Sheet2!H:J,3,FALSE)</f>
        <v>Finance - Stock Broking</v>
      </c>
    </row>
    <row r="1600" spans="1:22" x14ac:dyDescent="0.3">
      <c r="A1600" t="s">
        <v>8182</v>
      </c>
      <c r="B1600" t="s">
        <v>23</v>
      </c>
      <c r="C1600" t="s">
        <v>8183</v>
      </c>
      <c r="D1600" t="s">
        <v>8184</v>
      </c>
      <c r="E1600">
        <v>503696</v>
      </c>
      <c r="F1600" t="s">
        <v>8185</v>
      </c>
      <c r="G1600" t="s">
        <v>72</v>
      </c>
      <c r="H1600" t="s">
        <v>28</v>
      </c>
      <c r="I1600" t="s">
        <v>29</v>
      </c>
      <c r="J1600" t="s">
        <v>58</v>
      </c>
      <c r="K1600">
        <v>2.06</v>
      </c>
      <c r="L1600">
        <v>26</v>
      </c>
      <c r="M1600" t="s">
        <v>1505</v>
      </c>
      <c r="N1600">
        <v>50</v>
      </c>
      <c r="O1600" t="s">
        <v>1506</v>
      </c>
      <c r="P1600" t="s">
        <v>32</v>
      </c>
      <c r="Q1600" t="s">
        <v>73</v>
      </c>
      <c r="R1600" t="s">
        <v>8186</v>
      </c>
      <c r="S1600" t="s">
        <v>34</v>
      </c>
      <c r="T1600" t="s">
        <v>75</v>
      </c>
      <c r="U1600" t="str">
        <f>VLOOKUP(F1600,[1]Sheet2!H:J,2,FALSE)</f>
        <v>Finance</v>
      </c>
      <c r="V1600" t="str">
        <f>VLOOKUP(F1600,[1]Sheet2!H:J,3,FALSE)</f>
        <v>Finance - Investment</v>
      </c>
    </row>
    <row r="1601" spans="1:22" x14ac:dyDescent="0.3">
      <c r="A1601" t="s">
        <v>8187</v>
      </c>
      <c r="B1601" t="s">
        <v>23</v>
      </c>
      <c r="C1601" t="s">
        <v>8188</v>
      </c>
      <c r="D1601" t="s">
        <v>8189</v>
      </c>
      <c r="E1601">
        <v>503893</v>
      </c>
      <c r="F1601" t="s">
        <v>8190</v>
      </c>
      <c r="G1601" t="s">
        <v>57</v>
      </c>
      <c r="H1601" t="s">
        <v>28</v>
      </c>
      <c r="I1601" t="s">
        <v>29</v>
      </c>
      <c r="J1601" t="s">
        <v>58</v>
      </c>
      <c r="K1601">
        <v>1.65</v>
      </c>
      <c r="L1601">
        <v>26</v>
      </c>
      <c r="M1601" t="s">
        <v>1505</v>
      </c>
      <c r="N1601">
        <v>50</v>
      </c>
      <c r="O1601" t="s">
        <v>1506</v>
      </c>
      <c r="P1601" t="s">
        <v>32</v>
      </c>
      <c r="Q1601" t="s">
        <v>73</v>
      </c>
      <c r="R1601" t="s">
        <v>8191</v>
      </c>
      <c r="S1601" t="s">
        <v>34</v>
      </c>
      <c r="T1601" t="s">
        <v>75</v>
      </c>
      <c r="U1601" t="str">
        <f>VLOOKUP(F1601,[1]Sheet2!H:J,2,FALSE)</f>
        <v>Finance</v>
      </c>
      <c r="V1601" t="str">
        <f>VLOOKUP(F1601,[1]Sheet2!H:J,3,FALSE)</f>
        <v>Finance - Investment</v>
      </c>
    </row>
    <row r="1602" spans="1:22" x14ac:dyDescent="0.3">
      <c r="A1602" t="s">
        <v>8192</v>
      </c>
      <c r="B1602" t="s">
        <v>23</v>
      </c>
      <c r="C1602" t="s">
        <v>8193</v>
      </c>
      <c r="D1602" t="s">
        <v>8194</v>
      </c>
      <c r="E1602">
        <v>512437</v>
      </c>
      <c r="F1602" t="s">
        <v>8195</v>
      </c>
      <c r="G1602" t="s">
        <v>72</v>
      </c>
      <c r="H1602" t="s">
        <v>28</v>
      </c>
      <c r="I1602" t="s">
        <v>29</v>
      </c>
      <c r="J1602" t="s">
        <v>58</v>
      </c>
      <c r="K1602">
        <v>184.69</v>
      </c>
      <c r="L1602">
        <v>26</v>
      </c>
      <c r="M1602" t="s">
        <v>1505</v>
      </c>
      <c r="N1602">
        <v>50</v>
      </c>
      <c r="O1602" t="s">
        <v>1506</v>
      </c>
      <c r="P1602" t="s">
        <v>32</v>
      </c>
      <c r="Q1602" t="s">
        <v>73</v>
      </c>
      <c r="R1602" t="s">
        <v>8196</v>
      </c>
      <c r="S1602" t="s">
        <v>34</v>
      </c>
      <c r="T1602" t="s">
        <v>75</v>
      </c>
      <c r="U1602" t="str">
        <f>VLOOKUP(F1602,[1]Sheet2!H:J,2,FALSE)</f>
        <v>Finance</v>
      </c>
      <c r="V1602" t="str">
        <f>VLOOKUP(F1602,[1]Sheet2!H:J,3,FALSE)</f>
        <v>Finance - NBFC</v>
      </c>
    </row>
    <row r="1603" spans="1:22" x14ac:dyDescent="0.3">
      <c r="A1603" t="s">
        <v>8197</v>
      </c>
      <c r="B1603" t="s">
        <v>23</v>
      </c>
      <c r="C1603" t="s">
        <v>8198</v>
      </c>
      <c r="D1603" t="s">
        <v>8199</v>
      </c>
      <c r="E1603">
        <v>507938</v>
      </c>
      <c r="F1603" t="s">
        <v>8200</v>
      </c>
      <c r="G1603" t="s">
        <v>108</v>
      </c>
      <c r="H1603" t="s">
        <v>28</v>
      </c>
      <c r="I1603" t="s">
        <v>29</v>
      </c>
      <c r="J1603" t="s">
        <v>58</v>
      </c>
      <c r="K1603">
        <v>8.4600000000000009</v>
      </c>
      <c r="L1603">
        <v>26</v>
      </c>
      <c r="M1603" t="s">
        <v>1505</v>
      </c>
      <c r="N1603">
        <v>50</v>
      </c>
      <c r="O1603" t="s">
        <v>1506</v>
      </c>
      <c r="P1603" t="s">
        <v>32</v>
      </c>
      <c r="Q1603" t="s">
        <v>73</v>
      </c>
      <c r="R1603" t="s">
        <v>8201</v>
      </c>
      <c r="S1603" t="s">
        <v>34</v>
      </c>
      <c r="T1603" t="s">
        <v>75</v>
      </c>
      <c r="U1603" t="str">
        <f>VLOOKUP(F1603,[1]Sheet2!H:J,2,FALSE)</f>
        <v>Finance</v>
      </c>
      <c r="V1603" t="str">
        <f>VLOOKUP(F1603,[1]Sheet2!H:J,3,FALSE)</f>
        <v>Finance - NBFC</v>
      </c>
    </row>
    <row r="1604" spans="1:22" x14ac:dyDescent="0.3">
      <c r="A1604" t="s">
        <v>8202</v>
      </c>
      <c r="B1604" t="s">
        <v>23</v>
      </c>
      <c r="C1604" t="s">
        <v>8203</v>
      </c>
      <c r="D1604" t="s">
        <v>8204</v>
      </c>
      <c r="E1604">
        <v>523062</v>
      </c>
      <c r="F1604" t="s">
        <v>8205</v>
      </c>
      <c r="G1604" t="s">
        <v>72</v>
      </c>
      <c r="H1604" t="s">
        <v>28</v>
      </c>
      <c r="I1604" t="s">
        <v>29</v>
      </c>
      <c r="J1604" t="s">
        <v>58</v>
      </c>
      <c r="K1604">
        <v>9.4</v>
      </c>
      <c r="L1604">
        <v>26</v>
      </c>
      <c r="M1604" t="s">
        <v>1505</v>
      </c>
      <c r="N1604">
        <v>50</v>
      </c>
      <c r="O1604" t="s">
        <v>1506</v>
      </c>
      <c r="P1604" t="s">
        <v>32</v>
      </c>
      <c r="Q1604" t="s">
        <v>73</v>
      </c>
      <c r="R1604" t="s">
        <v>8206</v>
      </c>
      <c r="S1604" t="s">
        <v>34</v>
      </c>
      <c r="T1604" t="s">
        <v>75</v>
      </c>
      <c r="U1604" t="str">
        <f>VLOOKUP(F1604,[1]Sheet2!H:J,2,FALSE)</f>
        <v>Finance</v>
      </c>
      <c r="V1604" t="str">
        <f>VLOOKUP(F1604,[1]Sheet2!H:J,3,FALSE)</f>
        <v>Finance - NBFC</v>
      </c>
    </row>
    <row r="1605" spans="1:22" x14ac:dyDescent="0.3">
      <c r="A1605" t="s">
        <v>8207</v>
      </c>
      <c r="B1605" t="s">
        <v>23</v>
      </c>
      <c r="C1605" t="s">
        <v>8208</v>
      </c>
      <c r="D1605" t="s">
        <v>8209</v>
      </c>
      <c r="E1605">
        <v>511208</v>
      </c>
      <c r="F1605" t="s">
        <v>8210</v>
      </c>
      <c r="G1605" t="s">
        <v>27</v>
      </c>
      <c r="H1605" t="s">
        <v>28</v>
      </c>
      <c r="I1605" t="s">
        <v>29</v>
      </c>
      <c r="J1605" t="s">
        <v>29</v>
      </c>
      <c r="K1605">
        <v>259.08</v>
      </c>
      <c r="L1605">
        <v>26</v>
      </c>
      <c r="M1605" t="s">
        <v>1505</v>
      </c>
      <c r="N1605">
        <v>50</v>
      </c>
      <c r="O1605" t="s">
        <v>1506</v>
      </c>
      <c r="P1605" t="s">
        <v>32</v>
      </c>
      <c r="Q1605" t="s">
        <v>8211</v>
      </c>
      <c r="R1605" t="s">
        <v>8211</v>
      </c>
      <c r="S1605" t="s">
        <v>34</v>
      </c>
      <c r="T1605" t="s">
        <v>34</v>
      </c>
      <c r="U1605" t="str">
        <f>VLOOKUP(F1605,[1]Sheet2!H:J,2,FALSE)</f>
        <v>Finance</v>
      </c>
      <c r="V1605" t="str">
        <f>VLOOKUP(F1605,[1]Sheet2!H:J,3,FALSE)</f>
        <v>Finance - Asset Management</v>
      </c>
    </row>
    <row r="1606" spans="1:22" x14ac:dyDescent="0.3">
      <c r="A1606" t="s">
        <v>8212</v>
      </c>
      <c r="B1606" t="s">
        <v>23</v>
      </c>
      <c r="C1606" t="s">
        <v>8213</v>
      </c>
      <c r="D1606" t="s">
        <v>8214</v>
      </c>
      <c r="E1606">
        <v>512265</v>
      </c>
      <c r="F1606" t="s">
        <v>8215</v>
      </c>
      <c r="G1606" t="s">
        <v>418</v>
      </c>
      <c r="H1606" t="s">
        <v>28</v>
      </c>
      <c r="I1606" t="s">
        <v>29</v>
      </c>
      <c r="J1606" t="s">
        <v>58</v>
      </c>
      <c r="K1606">
        <v>8.9700000000000006</v>
      </c>
      <c r="L1606">
        <v>26</v>
      </c>
      <c r="M1606" t="s">
        <v>1505</v>
      </c>
      <c r="N1606">
        <v>50</v>
      </c>
      <c r="O1606" t="s">
        <v>1506</v>
      </c>
      <c r="P1606" t="s">
        <v>32</v>
      </c>
      <c r="Q1606" t="s">
        <v>73</v>
      </c>
      <c r="R1606" t="s">
        <v>8216</v>
      </c>
      <c r="S1606" t="s">
        <v>34</v>
      </c>
      <c r="T1606" t="s">
        <v>75</v>
      </c>
      <c r="U1606" t="str">
        <f>VLOOKUP(F1606,[1]Sheet2!H:J,2,FALSE)</f>
        <v>Finance</v>
      </c>
      <c r="V1606" t="str">
        <f>VLOOKUP(F1606,[1]Sheet2!H:J,3,FALSE)</f>
        <v>Finance - Investment</v>
      </c>
    </row>
    <row r="1607" spans="1:22" x14ac:dyDescent="0.3">
      <c r="A1607" t="s">
        <v>8217</v>
      </c>
      <c r="B1607" t="s">
        <v>23</v>
      </c>
      <c r="C1607" t="s">
        <v>8218</v>
      </c>
      <c r="D1607" t="s">
        <v>8219</v>
      </c>
      <c r="E1607">
        <v>511060</v>
      </c>
      <c r="F1607" t="s">
        <v>8220</v>
      </c>
      <c r="G1607" t="s">
        <v>57</v>
      </c>
      <c r="H1607" t="s">
        <v>28</v>
      </c>
      <c r="I1607" t="s">
        <v>29</v>
      </c>
      <c r="J1607" t="s">
        <v>58</v>
      </c>
      <c r="K1607">
        <v>8.2899999999999991</v>
      </c>
      <c r="L1607">
        <v>26</v>
      </c>
      <c r="M1607" t="s">
        <v>1505</v>
      </c>
      <c r="N1607">
        <v>50</v>
      </c>
      <c r="O1607" t="s">
        <v>1506</v>
      </c>
      <c r="P1607" t="s">
        <v>32</v>
      </c>
      <c r="Q1607" t="s">
        <v>73</v>
      </c>
      <c r="R1607" t="s">
        <v>8221</v>
      </c>
      <c r="S1607" t="s">
        <v>34</v>
      </c>
      <c r="T1607" t="s">
        <v>75</v>
      </c>
      <c r="U1607" t="str">
        <f>VLOOKUP(F1607,[1]Sheet2!H:J,2,FALSE)</f>
        <v>Finance</v>
      </c>
      <c r="V1607" t="str">
        <f>VLOOKUP(F1607,[1]Sheet2!H:J,3,FALSE)</f>
        <v>Finance - NBFC</v>
      </c>
    </row>
    <row r="1608" spans="1:22" x14ac:dyDescent="0.3">
      <c r="A1608" t="s">
        <v>8222</v>
      </c>
      <c r="B1608" t="s">
        <v>23</v>
      </c>
      <c r="C1608" t="s">
        <v>8223</v>
      </c>
      <c r="D1608" t="s">
        <v>8224</v>
      </c>
      <c r="E1608">
        <v>511359</v>
      </c>
      <c r="F1608" t="s">
        <v>8225</v>
      </c>
      <c r="G1608" t="s">
        <v>72</v>
      </c>
      <c r="H1608" t="s">
        <v>28</v>
      </c>
      <c r="I1608" t="s">
        <v>29</v>
      </c>
      <c r="J1608" t="s">
        <v>58</v>
      </c>
      <c r="K1608">
        <v>51.49</v>
      </c>
      <c r="L1608">
        <v>26</v>
      </c>
      <c r="M1608" t="s">
        <v>1505</v>
      </c>
      <c r="N1608">
        <v>50</v>
      </c>
      <c r="O1608" t="s">
        <v>1506</v>
      </c>
      <c r="P1608" t="s">
        <v>32</v>
      </c>
      <c r="Q1608" t="s">
        <v>73</v>
      </c>
      <c r="R1608" t="s">
        <v>8226</v>
      </c>
      <c r="S1608" t="s">
        <v>34</v>
      </c>
      <c r="T1608" t="s">
        <v>75</v>
      </c>
      <c r="U1608" t="str">
        <f>VLOOKUP(F1608,[1]Sheet2!H:J,2,FALSE)</f>
        <v>Finance</v>
      </c>
      <c r="V1608" t="str">
        <f>VLOOKUP(F1608,[1]Sheet2!H:J,3,FALSE)</f>
        <v>Finance - NBFC</v>
      </c>
    </row>
    <row r="1609" spans="1:22" x14ac:dyDescent="0.3">
      <c r="A1609" t="s">
        <v>8227</v>
      </c>
      <c r="B1609" t="s">
        <v>23</v>
      </c>
      <c r="C1609" t="s">
        <v>8228</v>
      </c>
      <c r="D1609" t="s">
        <v>8229</v>
      </c>
      <c r="E1609">
        <v>511355</v>
      </c>
      <c r="F1609" t="s">
        <v>8230</v>
      </c>
      <c r="G1609" t="s">
        <v>72</v>
      </c>
      <c r="H1609" t="s">
        <v>28</v>
      </c>
      <c r="I1609" t="s">
        <v>29</v>
      </c>
      <c r="J1609" t="s">
        <v>58</v>
      </c>
      <c r="K1609">
        <v>35.86</v>
      </c>
      <c r="L1609">
        <v>26</v>
      </c>
      <c r="M1609" t="s">
        <v>1505</v>
      </c>
      <c r="N1609">
        <v>50</v>
      </c>
      <c r="O1609" t="s">
        <v>1506</v>
      </c>
      <c r="P1609" t="s">
        <v>32</v>
      </c>
      <c r="Q1609" t="s">
        <v>73</v>
      </c>
      <c r="R1609" t="s">
        <v>8231</v>
      </c>
      <c r="S1609" t="s">
        <v>34</v>
      </c>
      <c r="T1609" t="s">
        <v>75</v>
      </c>
      <c r="U1609" t="str">
        <f>VLOOKUP(F1609,[1]Sheet2!H:J,2,FALSE)</f>
        <v>Finance</v>
      </c>
      <c r="V1609" t="str">
        <f>VLOOKUP(F1609,[1]Sheet2!H:J,3,FALSE)</f>
        <v>Finance - NBFC</v>
      </c>
    </row>
    <row r="1610" spans="1:22" x14ac:dyDescent="0.3">
      <c r="A1610" t="s">
        <v>8232</v>
      </c>
      <c r="B1610" t="s">
        <v>23</v>
      </c>
      <c r="C1610" t="s">
        <v>8233</v>
      </c>
      <c r="D1610" t="s">
        <v>8234</v>
      </c>
      <c r="E1610">
        <v>511377</v>
      </c>
      <c r="F1610" t="s">
        <v>8235</v>
      </c>
      <c r="G1610" t="s">
        <v>72</v>
      </c>
      <c r="H1610" t="s">
        <v>28</v>
      </c>
      <c r="I1610" t="s">
        <v>29</v>
      </c>
      <c r="J1610" t="s">
        <v>58</v>
      </c>
      <c r="K1610">
        <v>15.3</v>
      </c>
      <c r="L1610">
        <v>26</v>
      </c>
      <c r="M1610" t="s">
        <v>1505</v>
      </c>
      <c r="N1610">
        <v>50</v>
      </c>
      <c r="O1610" t="s">
        <v>1506</v>
      </c>
      <c r="P1610" t="s">
        <v>32</v>
      </c>
      <c r="Q1610" t="s">
        <v>73</v>
      </c>
      <c r="R1610" t="s">
        <v>8236</v>
      </c>
      <c r="S1610" t="s">
        <v>34</v>
      </c>
      <c r="T1610" t="s">
        <v>75</v>
      </c>
      <c r="U1610" t="str">
        <f>VLOOKUP(F1610,[1]Sheet2!H:J,2,FALSE)</f>
        <v>Finance</v>
      </c>
      <c r="V1610" t="str">
        <f>VLOOKUP(F1610,[1]Sheet2!H:J,3,FALSE)</f>
        <v>Finance - Investment</v>
      </c>
    </row>
    <row r="1611" spans="1:22" x14ac:dyDescent="0.3">
      <c r="A1611" t="s">
        <v>8237</v>
      </c>
      <c r="B1611" t="s">
        <v>23</v>
      </c>
      <c r="C1611" t="s">
        <v>8238</v>
      </c>
      <c r="D1611" t="s">
        <v>8239</v>
      </c>
      <c r="E1611">
        <v>523465</v>
      </c>
      <c r="F1611" t="s">
        <v>8240</v>
      </c>
      <c r="G1611" t="s">
        <v>27</v>
      </c>
      <c r="H1611" t="s">
        <v>28</v>
      </c>
      <c r="I1611" t="s">
        <v>29</v>
      </c>
      <c r="J1611" t="s">
        <v>58</v>
      </c>
      <c r="K1611">
        <v>40.43</v>
      </c>
      <c r="L1611">
        <v>26</v>
      </c>
      <c r="M1611" t="s">
        <v>1505</v>
      </c>
      <c r="N1611">
        <v>51</v>
      </c>
      <c r="O1611" t="s">
        <v>8241</v>
      </c>
      <c r="P1611" t="s">
        <v>32</v>
      </c>
      <c r="Q1611" t="s">
        <v>73</v>
      </c>
      <c r="R1611" t="s">
        <v>8242</v>
      </c>
      <c r="S1611" t="s">
        <v>34</v>
      </c>
      <c r="T1611" t="s">
        <v>75</v>
      </c>
      <c r="U1611" t="str">
        <f>VLOOKUP(F1611,[1]Sheet2!H:J,2,FALSE)</f>
        <v>Finance</v>
      </c>
      <c r="V1611" t="str">
        <f>VLOOKUP(F1611,[1]Sheet2!H:J,3,FALSE)</f>
        <v>Finance - Housing</v>
      </c>
    </row>
    <row r="1612" spans="1:22" x14ac:dyDescent="0.3">
      <c r="A1612" t="s">
        <v>8243</v>
      </c>
      <c r="B1612" t="s">
        <v>23</v>
      </c>
      <c r="C1612" t="s">
        <v>8244</v>
      </c>
      <c r="D1612" t="s">
        <v>8245</v>
      </c>
      <c r="E1612">
        <v>512062</v>
      </c>
      <c r="F1612" t="s">
        <v>8246</v>
      </c>
      <c r="G1612" t="s">
        <v>57</v>
      </c>
      <c r="H1612" t="s">
        <v>28</v>
      </c>
      <c r="I1612" t="s">
        <v>29</v>
      </c>
      <c r="J1612" t="s">
        <v>58</v>
      </c>
      <c r="K1612">
        <v>1.1499999999999999</v>
      </c>
      <c r="L1612">
        <v>39</v>
      </c>
      <c r="M1612" t="s">
        <v>51</v>
      </c>
      <c r="N1612">
        <v>106</v>
      </c>
      <c r="O1612" t="s">
        <v>51</v>
      </c>
      <c r="P1612" t="s">
        <v>32</v>
      </c>
      <c r="Q1612" t="s">
        <v>73</v>
      </c>
      <c r="R1612" t="s">
        <v>8247</v>
      </c>
      <c r="S1612" t="s">
        <v>34</v>
      </c>
      <c r="T1612" t="s">
        <v>75</v>
      </c>
      <c r="U1612" t="str">
        <f>VLOOKUP(F1612,[1]Sheet2!H:J,2,FALSE)</f>
        <v>Finance</v>
      </c>
      <c r="V1612" t="str">
        <f>VLOOKUP(F1612,[1]Sheet2!H:J,3,FALSE)</f>
        <v>Finance - Investment</v>
      </c>
    </row>
    <row r="1613" spans="1:22" x14ac:dyDescent="0.3">
      <c r="A1613" t="s">
        <v>8248</v>
      </c>
      <c r="B1613" t="s">
        <v>23</v>
      </c>
      <c r="C1613" t="s">
        <v>8249</v>
      </c>
      <c r="D1613" t="s">
        <v>8250</v>
      </c>
      <c r="E1613">
        <v>501242</v>
      </c>
      <c r="F1613" t="s">
        <v>8251</v>
      </c>
      <c r="G1613" t="s">
        <v>27</v>
      </c>
      <c r="H1613" t="s">
        <v>28</v>
      </c>
      <c r="I1613" t="s">
        <v>29</v>
      </c>
      <c r="J1613" t="s">
        <v>29</v>
      </c>
      <c r="K1613">
        <v>16.14</v>
      </c>
      <c r="L1613">
        <v>26</v>
      </c>
      <c r="M1613" t="s">
        <v>1505</v>
      </c>
      <c r="N1613">
        <v>50</v>
      </c>
      <c r="O1613" t="s">
        <v>1506</v>
      </c>
      <c r="P1613" t="s">
        <v>32</v>
      </c>
      <c r="Q1613" t="s">
        <v>8252</v>
      </c>
      <c r="R1613" t="s">
        <v>8252</v>
      </c>
      <c r="S1613" t="s">
        <v>34</v>
      </c>
      <c r="T1613" t="s">
        <v>34</v>
      </c>
      <c r="U1613" t="str">
        <f>VLOOKUP(F1613,[1]Sheet2!H:J,2,FALSE)</f>
        <v>Finance</v>
      </c>
      <c r="V1613" t="str">
        <f>VLOOKUP(F1613,[1]Sheet2!H:J,3,FALSE)</f>
        <v>Finance - NBFC</v>
      </c>
    </row>
    <row r="1614" spans="1:22" x14ac:dyDescent="0.3">
      <c r="A1614" t="s">
        <v>8253</v>
      </c>
      <c r="B1614" t="s">
        <v>23</v>
      </c>
      <c r="C1614" t="s">
        <v>8254</v>
      </c>
      <c r="D1614" t="s">
        <v>8255</v>
      </c>
      <c r="E1614">
        <v>500106</v>
      </c>
      <c r="F1614" t="s">
        <v>8256</v>
      </c>
      <c r="G1614" t="s">
        <v>39</v>
      </c>
      <c r="H1614" t="s">
        <v>28</v>
      </c>
      <c r="I1614" t="s">
        <v>29</v>
      </c>
      <c r="J1614" t="s">
        <v>29</v>
      </c>
      <c r="K1614">
        <v>14859.14</v>
      </c>
      <c r="L1614">
        <v>26</v>
      </c>
      <c r="M1614" t="s">
        <v>1505</v>
      </c>
      <c r="N1614">
        <v>52</v>
      </c>
      <c r="O1614" t="s">
        <v>8257</v>
      </c>
      <c r="P1614" t="s">
        <v>32</v>
      </c>
      <c r="Q1614" t="s">
        <v>8254</v>
      </c>
      <c r="R1614" t="s">
        <v>8254</v>
      </c>
      <c r="S1614" t="s">
        <v>34</v>
      </c>
      <c r="T1614" t="s">
        <v>34</v>
      </c>
      <c r="U1614" t="str">
        <f>VLOOKUP(F1614,[1]Sheet2!H:J,2,FALSE)</f>
        <v>Finance</v>
      </c>
      <c r="V1614" t="str">
        <f>VLOOKUP(F1614,[1]Sheet2!H:J,3,FALSE)</f>
        <v>Finance Term Lending</v>
      </c>
    </row>
    <row r="1615" spans="1:22" x14ac:dyDescent="0.3">
      <c r="A1615" t="s">
        <v>8258</v>
      </c>
      <c r="B1615" t="s">
        <v>23</v>
      </c>
      <c r="C1615" t="s">
        <v>8259</v>
      </c>
      <c r="D1615" t="s">
        <v>8260</v>
      </c>
      <c r="E1615">
        <v>511413</v>
      </c>
      <c r="F1615" t="s">
        <v>8261</v>
      </c>
      <c r="G1615" t="s">
        <v>27</v>
      </c>
      <c r="H1615" t="s">
        <v>28</v>
      </c>
      <c r="I1615" t="s">
        <v>29</v>
      </c>
      <c r="J1615" t="s">
        <v>29</v>
      </c>
      <c r="K1615">
        <v>1061.46</v>
      </c>
      <c r="L1615">
        <v>26</v>
      </c>
      <c r="M1615" t="s">
        <v>1505</v>
      </c>
      <c r="N1615">
        <v>50</v>
      </c>
      <c r="O1615" t="s">
        <v>1506</v>
      </c>
      <c r="P1615" t="s">
        <v>32</v>
      </c>
      <c r="Q1615" t="s">
        <v>8262</v>
      </c>
      <c r="R1615" t="s">
        <v>8262</v>
      </c>
      <c r="S1615" t="s">
        <v>34</v>
      </c>
      <c r="T1615" t="s">
        <v>34</v>
      </c>
      <c r="U1615" t="str">
        <f>VLOOKUP(F1615,[1]Sheet2!H:J,2,FALSE)</f>
        <v>Finance</v>
      </c>
      <c r="V1615" t="str">
        <f>VLOOKUP(F1615,[1]Sheet2!H:J,3,FALSE)</f>
        <v>Finance - NBFC</v>
      </c>
    </row>
    <row r="1616" spans="1:22" x14ac:dyDescent="0.3">
      <c r="A1616" t="s">
        <v>8263</v>
      </c>
      <c r="B1616" t="s">
        <v>23</v>
      </c>
      <c r="C1616" t="s">
        <v>8264</v>
      </c>
      <c r="D1616" t="s">
        <v>8265</v>
      </c>
      <c r="E1616">
        <v>500034</v>
      </c>
      <c r="F1616" t="s">
        <v>8266</v>
      </c>
      <c r="G1616" t="s">
        <v>39</v>
      </c>
      <c r="H1616" t="s">
        <v>152</v>
      </c>
      <c r="I1616" t="s">
        <v>29</v>
      </c>
      <c r="J1616" t="s">
        <v>29</v>
      </c>
      <c r="K1616">
        <v>630244.07999999996</v>
      </c>
      <c r="L1616">
        <v>26</v>
      </c>
      <c r="M1616" t="s">
        <v>1505</v>
      </c>
      <c r="N1616">
        <v>50</v>
      </c>
      <c r="O1616" t="s">
        <v>1506</v>
      </c>
      <c r="P1616" t="s">
        <v>32</v>
      </c>
      <c r="Q1616" t="s">
        <v>8267</v>
      </c>
      <c r="R1616" t="s">
        <v>8267</v>
      </c>
      <c r="S1616" t="s">
        <v>34</v>
      </c>
      <c r="T1616" t="s">
        <v>34</v>
      </c>
      <c r="U1616" t="str">
        <f>VLOOKUP(F1616,[1]Sheet2!H:J,2,FALSE)</f>
        <v>Finance</v>
      </c>
      <c r="V1616" t="str">
        <f>VLOOKUP(F1616,[1]Sheet2!H:J,3,FALSE)</f>
        <v>Finance - NBFC</v>
      </c>
    </row>
    <row r="1617" spans="1:22" x14ac:dyDescent="0.3">
      <c r="A1617" t="s">
        <v>8268</v>
      </c>
      <c r="B1617" t="s">
        <v>23</v>
      </c>
      <c r="C1617" t="s">
        <v>8269</v>
      </c>
      <c r="D1617" t="s">
        <v>8270</v>
      </c>
      <c r="E1617">
        <v>500069</v>
      </c>
      <c r="F1617" t="s">
        <v>8271</v>
      </c>
      <c r="G1617" t="s">
        <v>72</v>
      </c>
      <c r="H1617" t="s">
        <v>28</v>
      </c>
      <c r="I1617" t="s">
        <v>29</v>
      </c>
      <c r="J1617" t="s">
        <v>58</v>
      </c>
      <c r="K1617">
        <v>345.65</v>
      </c>
      <c r="L1617">
        <v>26</v>
      </c>
      <c r="M1617" t="s">
        <v>1505</v>
      </c>
      <c r="N1617">
        <v>50</v>
      </c>
      <c r="O1617" t="s">
        <v>1506</v>
      </c>
      <c r="P1617" t="s">
        <v>32</v>
      </c>
      <c r="Q1617" t="s">
        <v>73</v>
      </c>
      <c r="R1617" t="s">
        <v>8272</v>
      </c>
      <c r="S1617" t="s">
        <v>34</v>
      </c>
      <c r="T1617" t="s">
        <v>75</v>
      </c>
      <c r="U1617" t="str">
        <f>VLOOKUP(F1617,[1]Sheet2!H:J,2,FALSE)</f>
        <v>Finance</v>
      </c>
      <c r="V1617" t="str">
        <f>VLOOKUP(F1617,[1]Sheet2!H:J,3,FALSE)</f>
        <v>Finance - NBFC</v>
      </c>
    </row>
    <row r="1618" spans="1:22" x14ac:dyDescent="0.3">
      <c r="A1618" t="s">
        <v>8273</v>
      </c>
      <c r="B1618" t="s">
        <v>23</v>
      </c>
      <c r="C1618" t="s">
        <v>8274</v>
      </c>
      <c r="D1618" t="s">
        <v>8275</v>
      </c>
      <c r="E1618">
        <v>526506</v>
      </c>
      <c r="F1618" t="s">
        <v>8276</v>
      </c>
      <c r="G1618" t="s">
        <v>27</v>
      </c>
      <c r="H1618" t="s">
        <v>28</v>
      </c>
      <c r="I1618" t="s">
        <v>29</v>
      </c>
      <c r="J1618" t="s">
        <v>58</v>
      </c>
      <c r="K1618">
        <v>1782.5</v>
      </c>
      <c r="L1618">
        <v>26</v>
      </c>
      <c r="M1618" t="s">
        <v>1505</v>
      </c>
      <c r="N1618">
        <v>50</v>
      </c>
      <c r="O1618" t="s">
        <v>1506</v>
      </c>
      <c r="P1618" t="s">
        <v>32</v>
      </c>
      <c r="Q1618" t="s">
        <v>73</v>
      </c>
      <c r="R1618" t="s">
        <v>8277</v>
      </c>
      <c r="S1618" t="s">
        <v>34</v>
      </c>
      <c r="T1618" t="s">
        <v>75</v>
      </c>
      <c r="U1618" t="str">
        <f>VLOOKUP(F1618,[1]Sheet2!H:J,2,FALSE)</f>
        <v>Finance</v>
      </c>
      <c r="V1618" t="str">
        <f>VLOOKUP(F1618,[1]Sheet2!H:J,3,FALSE)</f>
        <v>Finance - Investment</v>
      </c>
    </row>
    <row r="1619" spans="1:22" x14ac:dyDescent="0.3">
      <c r="A1619" t="s">
        <v>8278</v>
      </c>
      <c r="B1619" t="s">
        <v>23</v>
      </c>
      <c r="C1619" t="s">
        <v>8279</v>
      </c>
      <c r="D1619" t="s">
        <v>8280</v>
      </c>
      <c r="E1619">
        <v>512589</v>
      </c>
      <c r="F1619" t="s">
        <v>8281</v>
      </c>
      <c r="G1619" t="s">
        <v>72</v>
      </c>
      <c r="H1619" t="s">
        <v>28</v>
      </c>
      <c r="I1619" t="s">
        <v>29</v>
      </c>
      <c r="J1619" t="s">
        <v>58</v>
      </c>
      <c r="K1619">
        <v>52.04</v>
      </c>
      <c r="L1619">
        <v>26</v>
      </c>
      <c r="M1619" t="s">
        <v>1505</v>
      </c>
      <c r="N1619">
        <v>50</v>
      </c>
      <c r="O1619" t="s">
        <v>1506</v>
      </c>
      <c r="P1619" t="s">
        <v>32</v>
      </c>
      <c r="Q1619" t="s">
        <v>73</v>
      </c>
      <c r="R1619" t="s">
        <v>8282</v>
      </c>
      <c r="S1619" t="s">
        <v>34</v>
      </c>
      <c r="T1619" t="s">
        <v>75</v>
      </c>
      <c r="U1619" t="str">
        <f>VLOOKUP(F1619,[1]Sheet2!H:J,2,FALSE)</f>
        <v>Finance</v>
      </c>
      <c r="V1619" t="str">
        <f>VLOOKUP(F1619,[1]Sheet2!H:J,3,FALSE)</f>
        <v>Finance - NBFC</v>
      </c>
    </row>
    <row r="1620" spans="1:22" x14ac:dyDescent="0.3">
      <c r="A1620" t="s">
        <v>8283</v>
      </c>
      <c r="B1620" t="s">
        <v>23</v>
      </c>
      <c r="C1620" t="s">
        <v>8284</v>
      </c>
      <c r="D1620" t="s">
        <v>8285</v>
      </c>
      <c r="E1620">
        <v>511535</v>
      </c>
      <c r="F1620" t="s">
        <v>8286</v>
      </c>
      <c r="G1620" t="s">
        <v>72</v>
      </c>
      <c r="H1620" t="s">
        <v>28</v>
      </c>
      <c r="I1620" t="s">
        <v>29</v>
      </c>
      <c r="J1620" t="s">
        <v>58</v>
      </c>
      <c r="K1620">
        <v>23.45</v>
      </c>
      <c r="L1620">
        <v>58</v>
      </c>
      <c r="M1620" t="s">
        <v>8287</v>
      </c>
      <c r="N1620">
        <v>50</v>
      </c>
      <c r="O1620" t="s">
        <v>1506</v>
      </c>
      <c r="P1620" t="s">
        <v>32</v>
      </c>
      <c r="Q1620" t="s">
        <v>73</v>
      </c>
      <c r="R1620" t="s">
        <v>8288</v>
      </c>
      <c r="S1620" t="s">
        <v>34</v>
      </c>
      <c r="T1620" t="s">
        <v>75</v>
      </c>
      <c r="U1620" t="str">
        <f>VLOOKUP(F1620,[1]Sheet2!H:J,2,FALSE)</f>
        <v>Finance</v>
      </c>
      <c r="V1620" t="str">
        <f>VLOOKUP(F1620,[1]Sheet2!H:J,3,FALSE)</f>
        <v>Finance - Stock Broking</v>
      </c>
    </row>
    <row r="1621" spans="1:22" x14ac:dyDescent="0.3">
      <c r="A1621" t="s">
        <v>8289</v>
      </c>
      <c r="B1621" t="s">
        <v>23</v>
      </c>
      <c r="C1621" t="s">
        <v>8290</v>
      </c>
      <c r="D1621" t="s">
        <v>8291</v>
      </c>
      <c r="E1621">
        <v>530249</v>
      </c>
      <c r="F1621" t="s">
        <v>8292</v>
      </c>
      <c r="G1621" t="s">
        <v>72</v>
      </c>
      <c r="H1621" t="s">
        <v>28</v>
      </c>
      <c r="I1621" t="s">
        <v>29</v>
      </c>
      <c r="J1621" t="s">
        <v>58</v>
      </c>
      <c r="K1621">
        <v>54.62</v>
      </c>
      <c r="L1621">
        <v>39</v>
      </c>
      <c r="M1621" t="s">
        <v>51</v>
      </c>
      <c r="N1621">
        <v>106</v>
      </c>
      <c r="O1621" t="s">
        <v>51</v>
      </c>
      <c r="P1621" t="s">
        <v>32</v>
      </c>
      <c r="Q1621" t="s">
        <v>73</v>
      </c>
      <c r="R1621" t="s">
        <v>8293</v>
      </c>
      <c r="S1621" t="s">
        <v>34</v>
      </c>
      <c r="T1621" t="s">
        <v>75</v>
      </c>
      <c r="U1621" t="str">
        <f>VLOOKUP(F1621,[1]Sheet2!H:J,2,FALSE)</f>
        <v>Finance</v>
      </c>
      <c r="V1621" t="str">
        <f>VLOOKUP(F1621,[1]Sheet2!H:J,3,FALSE)</f>
        <v>Finance - Investment</v>
      </c>
    </row>
    <row r="1622" spans="1:22" x14ac:dyDescent="0.3">
      <c r="A1622" t="s">
        <v>8294</v>
      </c>
      <c r="B1622" t="s">
        <v>23</v>
      </c>
      <c r="C1622" t="s">
        <v>8295</v>
      </c>
      <c r="D1622" t="s">
        <v>8296</v>
      </c>
      <c r="E1622">
        <v>511609</v>
      </c>
      <c r="F1622" t="s">
        <v>8297</v>
      </c>
      <c r="G1622" t="s">
        <v>72</v>
      </c>
      <c r="H1622" t="s">
        <v>28</v>
      </c>
      <c r="I1622" t="s">
        <v>29</v>
      </c>
      <c r="J1622" t="s">
        <v>58</v>
      </c>
      <c r="K1622">
        <v>62.69</v>
      </c>
      <c r="L1622">
        <v>26</v>
      </c>
      <c r="M1622" t="s">
        <v>1505</v>
      </c>
      <c r="N1622">
        <v>50</v>
      </c>
      <c r="O1622" t="s">
        <v>1506</v>
      </c>
      <c r="P1622" t="s">
        <v>32</v>
      </c>
      <c r="Q1622" t="s">
        <v>73</v>
      </c>
      <c r="R1622" t="s">
        <v>8298</v>
      </c>
      <c r="S1622" t="s">
        <v>34</v>
      </c>
      <c r="T1622" t="s">
        <v>75</v>
      </c>
      <c r="U1622" t="str">
        <f>VLOOKUP(F1622,[1]Sheet2!H:J,2,FALSE)</f>
        <v>Finance</v>
      </c>
      <c r="V1622" t="str">
        <f>VLOOKUP(F1622,[1]Sheet2!H:J,3,FALSE)</f>
        <v>Finance - Stock Broking</v>
      </c>
    </row>
    <row r="1623" spans="1:22" x14ac:dyDescent="0.3">
      <c r="A1623" t="s">
        <v>8299</v>
      </c>
      <c r="B1623" t="s">
        <v>23</v>
      </c>
      <c r="C1623" t="s">
        <v>8300</v>
      </c>
      <c r="D1623" t="s">
        <v>8301</v>
      </c>
      <c r="E1623">
        <v>500262</v>
      </c>
      <c r="F1623" t="s">
        <v>8302</v>
      </c>
      <c r="G1623" t="s">
        <v>27</v>
      </c>
      <c r="H1623" t="s">
        <v>28</v>
      </c>
      <c r="I1623" t="s">
        <v>29</v>
      </c>
      <c r="J1623" t="s">
        <v>29</v>
      </c>
      <c r="K1623">
        <v>45.36</v>
      </c>
      <c r="L1623">
        <v>26</v>
      </c>
      <c r="M1623" t="s">
        <v>1505</v>
      </c>
      <c r="N1623">
        <v>50</v>
      </c>
      <c r="O1623" t="s">
        <v>1506</v>
      </c>
      <c r="P1623" t="s">
        <v>32</v>
      </c>
      <c r="Q1623" t="s">
        <v>8303</v>
      </c>
      <c r="R1623" t="s">
        <v>8303</v>
      </c>
      <c r="S1623" t="s">
        <v>34</v>
      </c>
      <c r="T1623" t="s">
        <v>34</v>
      </c>
      <c r="U1623" t="str">
        <f>VLOOKUP(F1623,[1]Sheet2!H:J,2,FALSE)</f>
        <v>Finance</v>
      </c>
      <c r="V1623" t="str">
        <f>VLOOKUP(F1623,[1]Sheet2!H:J,3,FALSE)</f>
        <v>Finance - NBFC</v>
      </c>
    </row>
    <row r="1624" spans="1:22" x14ac:dyDescent="0.3">
      <c r="A1624" t="s">
        <v>8304</v>
      </c>
      <c r="B1624" t="s">
        <v>23</v>
      </c>
      <c r="C1624" t="s">
        <v>8305</v>
      </c>
      <c r="D1624" t="s">
        <v>8306</v>
      </c>
      <c r="E1624">
        <v>530765</v>
      </c>
      <c r="F1624" t="s">
        <v>8307</v>
      </c>
      <c r="G1624" t="s">
        <v>72</v>
      </c>
      <c r="H1624" t="s">
        <v>28</v>
      </c>
      <c r="I1624" t="s">
        <v>29</v>
      </c>
      <c r="J1624" t="s">
        <v>58</v>
      </c>
      <c r="K1624">
        <v>7.55</v>
      </c>
      <c r="L1624">
        <v>64</v>
      </c>
      <c r="M1624" t="s">
        <v>190</v>
      </c>
      <c r="N1624">
        <v>101</v>
      </c>
      <c r="O1624" t="s">
        <v>190</v>
      </c>
      <c r="P1624" t="s">
        <v>32</v>
      </c>
      <c r="Q1624" t="s">
        <v>73</v>
      </c>
      <c r="R1624" t="s">
        <v>8308</v>
      </c>
      <c r="S1624" t="s">
        <v>34</v>
      </c>
      <c r="T1624" t="s">
        <v>75</v>
      </c>
      <c r="U1624" t="str">
        <f>VLOOKUP(F1624,[1]Sheet2!H:J,2,FALSE)</f>
        <v>Finance</v>
      </c>
      <c r="V1624" t="str">
        <f>VLOOKUP(F1624,[1]Sheet2!H:J,3,FALSE)</f>
        <v>Finance - NBFC</v>
      </c>
    </row>
    <row r="1625" spans="1:22" x14ac:dyDescent="0.3">
      <c r="A1625" t="s">
        <v>8309</v>
      </c>
      <c r="B1625" t="s">
        <v>23</v>
      </c>
      <c r="C1625" t="s">
        <v>8310</v>
      </c>
      <c r="D1625" t="s">
        <v>8311</v>
      </c>
      <c r="E1625">
        <v>511628</v>
      </c>
      <c r="F1625" t="s">
        <v>8312</v>
      </c>
      <c r="G1625" t="s">
        <v>27</v>
      </c>
      <c r="H1625" t="s">
        <v>28</v>
      </c>
      <c r="I1625" t="s">
        <v>29</v>
      </c>
      <c r="J1625" t="s">
        <v>58</v>
      </c>
      <c r="K1625">
        <v>1179.33</v>
      </c>
      <c r="L1625">
        <v>26</v>
      </c>
      <c r="M1625" t="s">
        <v>1505</v>
      </c>
      <c r="N1625">
        <v>50</v>
      </c>
      <c r="O1625" t="s">
        <v>1506</v>
      </c>
      <c r="P1625" t="s">
        <v>32</v>
      </c>
      <c r="Q1625" t="s">
        <v>73</v>
      </c>
      <c r="R1625" t="s">
        <v>8313</v>
      </c>
      <c r="S1625" t="s">
        <v>34</v>
      </c>
      <c r="T1625" t="s">
        <v>75</v>
      </c>
      <c r="U1625" t="str">
        <f>VLOOKUP(F1625,[1]Sheet2!H:J,2,FALSE)</f>
        <v>Finance</v>
      </c>
      <c r="V1625" t="str">
        <f>VLOOKUP(F1625,[1]Sheet2!H:J,3,FALSE)</f>
        <v>Finance - Investment</v>
      </c>
    </row>
    <row r="1626" spans="1:22" x14ac:dyDescent="0.3">
      <c r="A1626" t="s">
        <v>8314</v>
      </c>
      <c r="B1626" t="s">
        <v>23</v>
      </c>
      <c r="C1626" t="s">
        <v>8315</v>
      </c>
      <c r="D1626" t="s">
        <v>8316</v>
      </c>
      <c r="E1626">
        <v>511636</v>
      </c>
      <c r="F1626" t="s">
        <v>8317</v>
      </c>
      <c r="G1626" t="s">
        <v>72</v>
      </c>
      <c r="H1626" t="s">
        <v>28</v>
      </c>
      <c r="I1626" t="s">
        <v>29</v>
      </c>
      <c r="J1626" t="s">
        <v>58</v>
      </c>
      <c r="K1626">
        <v>18.559999999999999</v>
      </c>
      <c r="L1626">
        <v>58</v>
      </c>
      <c r="M1626" t="s">
        <v>8287</v>
      </c>
      <c r="N1626">
        <v>50</v>
      </c>
      <c r="O1626" t="s">
        <v>1506</v>
      </c>
      <c r="P1626" t="s">
        <v>32</v>
      </c>
      <c r="Q1626" t="s">
        <v>73</v>
      </c>
      <c r="R1626" t="s">
        <v>8318</v>
      </c>
      <c r="S1626" t="s">
        <v>34</v>
      </c>
      <c r="T1626" t="s">
        <v>75</v>
      </c>
      <c r="U1626" t="str">
        <f>VLOOKUP(F1626,[1]Sheet2!H:J,2,FALSE)</f>
        <v>Finance</v>
      </c>
      <c r="V1626" t="str">
        <f>VLOOKUP(F1626,[1]Sheet2!H:J,3,FALSE)</f>
        <v>Finance - Stock Broking</v>
      </c>
    </row>
    <row r="1627" spans="1:22" x14ac:dyDescent="0.3">
      <c r="A1627" t="s">
        <v>8319</v>
      </c>
      <c r="B1627" t="s">
        <v>23</v>
      </c>
      <c r="C1627" t="s">
        <v>8320</v>
      </c>
      <c r="D1627" t="s">
        <v>8321</v>
      </c>
      <c r="E1627">
        <v>511712</v>
      </c>
      <c r="F1627" t="s">
        <v>8322</v>
      </c>
      <c r="G1627" t="s">
        <v>57</v>
      </c>
      <c r="H1627" t="s">
        <v>28</v>
      </c>
      <c r="I1627" t="s">
        <v>29</v>
      </c>
      <c r="J1627" t="s">
        <v>58</v>
      </c>
      <c r="K1627">
        <v>42.27</v>
      </c>
      <c r="L1627">
        <v>58</v>
      </c>
      <c r="M1627" t="s">
        <v>8287</v>
      </c>
      <c r="N1627">
        <v>50</v>
      </c>
      <c r="O1627" t="s">
        <v>1506</v>
      </c>
      <c r="P1627" t="s">
        <v>32</v>
      </c>
      <c r="Q1627" t="s">
        <v>73</v>
      </c>
      <c r="R1627" t="s">
        <v>8323</v>
      </c>
      <c r="S1627" t="s">
        <v>34</v>
      </c>
      <c r="T1627" t="s">
        <v>75</v>
      </c>
      <c r="U1627" t="str">
        <f>VLOOKUP(F1627,[1]Sheet2!H:J,2,FALSE)</f>
        <v>Finance</v>
      </c>
      <c r="V1627" t="str">
        <f>VLOOKUP(F1627,[1]Sheet2!H:J,3,FALSE)</f>
        <v>Finance - Stock Broking</v>
      </c>
    </row>
    <row r="1628" spans="1:22" x14ac:dyDescent="0.3">
      <c r="A1628" t="s">
        <v>8324</v>
      </c>
      <c r="B1628" t="s">
        <v>23</v>
      </c>
      <c r="C1628" t="s">
        <v>8325</v>
      </c>
      <c r="D1628" t="s">
        <v>8326</v>
      </c>
      <c r="E1628">
        <v>530537</v>
      </c>
      <c r="F1628" t="s">
        <v>8327</v>
      </c>
      <c r="G1628" t="s">
        <v>72</v>
      </c>
      <c r="H1628" t="s">
        <v>28</v>
      </c>
      <c r="I1628" t="s">
        <v>29</v>
      </c>
      <c r="J1628" t="s">
        <v>58</v>
      </c>
      <c r="K1628">
        <v>28</v>
      </c>
      <c r="L1628">
        <v>26</v>
      </c>
      <c r="M1628" t="s">
        <v>1505</v>
      </c>
      <c r="N1628">
        <v>51</v>
      </c>
      <c r="O1628" t="s">
        <v>8241</v>
      </c>
      <c r="P1628" t="s">
        <v>32</v>
      </c>
      <c r="Q1628" t="s">
        <v>73</v>
      </c>
      <c r="R1628" t="s">
        <v>8328</v>
      </c>
      <c r="S1628" t="s">
        <v>34</v>
      </c>
      <c r="T1628" t="s">
        <v>75</v>
      </c>
      <c r="U1628" t="str">
        <f>VLOOKUP(F1628,[1]Sheet2!H:J,2,FALSE)</f>
        <v>Finance</v>
      </c>
      <c r="V1628" t="str">
        <f>VLOOKUP(F1628,[1]Sheet2!H:J,3,FALSE)</f>
        <v>Finance - Housing</v>
      </c>
    </row>
    <row r="1629" spans="1:22" x14ac:dyDescent="0.3">
      <c r="A1629" t="s">
        <v>8329</v>
      </c>
      <c r="B1629" t="s">
        <v>23</v>
      </c>
      <c r="C1629" t="s">
        <v>8330</v>
      </c>
      <c r="D1629" t="s">
        <v>8331</v>
      </c>
      <c r="E1629">
        <v>530979</v>
      </c>
      <c r="F1629" t="s">
        <v>8332</v>
      </c>
      <c r="G1629" t="s">
        <v>72</v>
      </c>
      <c r="H1629" t="s">
        <v>28</v>
      </c>
      <c r="I1629" t="s">
        <v>29</v>
      </c>
      <c r="J1629" t="s">
        <v>58</v>
      </c>
      <c r="K1629">
        <v>57.2</v>
      </c>
      <c r="L1629">
        <v>26</v>
      </c>
      <c r="M1629" t="s">
        <v>1505</v>
      </c>
      <c r="N1629">
        <v>51</v>
      </c>
      <c r="O1629" t="s">
        <v>8241</v>
      </c>
      <c r="P1629" t="s">
        <v>32</v>
      </c>
      <c r="Q1629" t="s">
        <v>73</v>
      </c>
      <c r="R1629" t="s">
        <v>8333</v>
      </c>
      <c r="S1629" t="s">
        <v>34</v>
      </c>
      <c r="T1629" t="s">
        <v>75</v>
      </c>
      <c r="U1629" t="str">
        <f>VLOOKUP(F1629,[1]Sheet2!H:J,2,FALSE)</f>
        <v>Finance</v>
      </c>
      <c r="V1629" t="str">
        <f>VLOOKUP(F1629,[1]Sheet2!H:J,3,FALSE)</f>
        <v>Finance - Housing</v>
      </c>
    </row>
    <row r="1630" spans="1:22" x14ac:dyDescent="0.3">
      <c r="A1630" t="s">
        <v>8334</v>
      </c>
      <c r="B1630" t="s">
        <v>23</v>
      </c>
      <c r="C1630" t="s">
        <v>8335</v>
      </c>
      <c r="D1630" t="s">
        <v>8336</v>
      </c>
      <c r="E1630">
        <v>530167</v>
      </c>
      <c r="F1630" t="s">
        <v>8337</v>
      </c>
      <c r="G1630" t="s">
        <v>72</v>
      </c>
      <c r="H1630" t="s">
        <v>28</v>
      </c>
      <c r="I1630" t="s">
        <v>29</v>
      </c>
      <c r="J1630" t="s">
        <v>58</v>
      </c>
      <c r="K1630">
        <v>16.940000000000001</v>
      </c>
      <c r="L1630">
        <v>26</v>
      </c>
      <c r="M1630" t="s">
        <v>1505</v>
      </c>
      <c r="N1630">
        <v>50</v>
      </c>
      <c r="O1630" t="s">
        <v>1506</v>
      </c>
      <c r="P1630" t="s">
        <v>32</v>
      </c>
      <c r="Q1630" t="s">
        <v>73</v>
      </c>
      <c r="R1630" t="s">
        <v>8338</v>
      </c>
      <c r="S1630" t="s">
        <v>34</v>
      </c>
      <c r="T1630" t="s">
        <v>75</v>
      </c>
      <c r="U1630" t="str">
        <f>VLOOKUP(F1630,[1]Sheet2!H:J,2,FALSE)</f>
        <v>Finance</v>
      </c>
      <c r="V1630" t="str">
        <f>VLOOKUP(F1630,[1]Sheet2!H:J,3,FALSE)</f>
        <v>Finance - NBFC</v>
      </c>
    </row>
    <row r="1631" spans="1:22" x14ac:dyDescent="0.3">
      <c r="A1631" t="s">
        <v>8339</v>
      </c>
      <c r="B1631" t="s">
        <v>23</v>
      </c>
      <c r="C1631" t="s">
        <v>8340</v>
      </c>
      <c r="D1631" t="s">
        <v>8341</v>
      </c>
      <c r="E1631">
        <v>530263</v>
      </c>
      <c r="F1631" t="s">
        <v>8342</v>
      </c>
      <c r="G1631" t="s">
        <v>57</v>
      </c>
      <c r="H1631" t="s">
        <v>28</v>
      </c>
      <c r="I1631" t="s">
        <v>29</v>
      </c>
      <c r="J1631" t="s">
        <v>58</v>
      </c>
      <c r="K1631">
        <v>29.08</v>
      </c>
      <c r="L1631">
        <v>26</v>
      </c>
      <c r="M1631" t="s">
        <v>1505</v>
      </c>
      <c r="N1631">
        <v>50</v>
      </c>
      <c r="O1631" t="s">
        <v>1506</v>
      </c>
      <c r="P1631" t="s">
        <v>32</v>
      </c>
      <c r="Q1631" t="s">
        <v>73</v>
      </c>
      <c r="R1631" t="s">
        <v>8343</v>
      </c>
      <c r="S1631" t="s">
        <v>34</v>
      </c>
      <c r="T1631" t="s">
        <v>75</v>
      </c>
      <c r="U1631" t="str">
        <f>VLOOKUP(F1631,[1]Sheet2!H:J,2,FALSE)</f>
        <v>Finance</v>
      </c>
      <c r="V1631" t="str">
        <f>VLOOKUP(F1631,[1]Sheet2!H:J,3,FALSE)</f>
        <v>Finance - NBFC</v>
      </c>
    </row>
    <row r="1632" spans="1:22" x14ac:dyDescent="0.3">
      <c r="A1632" t="s">
        <v>8344</v>
      </c>
      <c r="B1632" t="s">
        <v>23</v>
      </c>
      <c r="C1632" t="s">
        <v>8345</v>
      </c>
      <c r="D1632" t="s">
        <v>8346</v>
      </c>
      <c r="E1632">
        <v>524000</v>
      </c>
      <c r="F1632" t="s">
        <v>8347</v>
      </c>
      <c r="G1632" t="s">
        <v>39</v>
      </c>
      <c r="H1632" t="s">
        <v>932</v>
      </c>
      <c r="I1632" t="s">
        <v>29</v>
      </c>
      <c r="J1632" t="s">
        <v>29</v>
      </c>
      <c r="K1632">
        <v>38465.629999999997</v>
      </c>
      <c r="L1632">
        <v>26</v>
      </c>
      <c r="M1632" t="s">
        <v>1505</v>
      </c>
      <c r="N1632">
        <v>50</v>
      </c>
      <c r="O1632" t="s">
        <v>1506</v>
      </c>
      <c r="P1632" t="s">
        <v>32</v>
      </c>
      <c r="Q1632" t="s">
        <v>8348</v>
      </c>
      <c r="R1632" t="s">
        <v>8348</v>
      </c>
      <c r="S1632" t="s">
        <v>34</v>
      </c>
      <c r="T1632" t="s">
        <v>34</v>
      </c>
      <c r="U1632" t="str">
        <f>VLOOKUP(F1632,[1]Sheet2!H:J,2,FALSE)</f>
        <v>Finance</v>
      </c>
      <c r="V1632" t="str">
        <f>VLOOKUP(F1632,[1]Sheet2!H:J,3,FALSE)</f>
        <v>Finance - NBFC</v>
      </c>
    </row>
    <row r="1633" spans="1:22" x14ac:dyDescent="0.3">
      <c r="A1633" t="s">
        <v>8349</v>
      </c>
      <c r="B1633" t="s">
        <v>23</v>
      </c>
      <c r="C1633" t="s">
        <v>8350</v>
      </c>
      <c r="D1633" t="s">
        <v>8351</v>
      </c>
      <c r="E1633">
        <v>530419</v>
      </c>
      <c r="F1633" t="s">
        <v>8352</v>
      </c>
      <c r="G1633" t="s">
        <v>72</v>
      </c>
      <c r="H1633" t="s">
        <v>28</v>
      </c>
      <c r="I1633" t="s">
        <v>29</v>
      </c>
      <c r="J1633" t="s">
        <v>58</v>
      </c>
      <c r="K1633">
        <v>44.2</v>
      </c>
      <c r="L1633">
        <v>26</v>
      </c>
      <c r="M1633" t="s">
        <v>1505</v>
      </c>
      <c r="N1633">
        <v>50</v>
      </c>
      <c r="O1633" t="s">
        <v>1506</v>
      </c>
      <c r="P1633" t="s">
        <v>32</v>
      </c>
      <c r="Q1633" t="s">
        <v>73</v>
      </c>
      <c r="R1633" t="s">
        <v>8353</v>
      </c>
      <c r="S1633" t="s">
        <v>34</v>
      </c>
      <c r="T1633" t="s">
        <v>75</v>
      </c>
      <c r="U1633" t="str">
        <f>VLOOKUP(F1633,[1]Sheet2!H:J,2,FALSE)</f>
        <v>Finance</v>
      </c>
      <c r="V1633" t="str">
        <f>VLOOKUP(F1633,[1]Sheet2!H:J,3,FALSE)</f>
        <v>Finance - Investment</v>
      </c>
    </row>
    <row r="1634" spans="1:22" x14ac:dyDescent="0.3">
      <c r="A1634" t="s">
        <v>8354</v>
      </c>
      <c r="B1634" t="s">
        <v>23</v>
      </c>
      <c r="C1634" t="s">
        <v>8355</v>
      </c>
      <c r="D1634" t="s">
        <v>8356</v>
      </c>
      <c r="E1634">
        <v>530393</v>
      </c>
      <c r="F1634" t="s">
        <v>8357</v>
      </c>
      <c r="G1634" t="s">
        <v>27</v>
      </c>
      <c r="H1634" t="s">
        <v>28</v>
      </c>
      <c r="I1634" t="s">
        <v>29</v>
      </c>
      <c r="J1634" t="s">
        <v>29</v>
      </c>
      <c r="K1634">
        <v>89.64</v>
      </c>
      <c r="L1634">
        <v>58</v>
      </c>
      <c r="M1634" t="s">
        <v>8287</v>
      </c>
      <c r="N1634">
        <v>50</v>
      </c>
      <c r="O1634" t="s">
        <v>1506</v>
      </c>
      <c r="P1634" t="s">
        <v>32</v>
      </c>
      <c r="Q1634" t="s">
        <v>8358</v>
      </c>
      <c r="R1634" t="s">
        <v>8358</v>
      </c>
      <c r="S1634" t="s">
        <v>34</v>
      </c>
      <c r="T1634" t="s">
        <v>34</v>
      </c>
      <c r="U1634" t="str">
        <f>VLOOKUP(F1634,[1]Sheet2!H:J,2,FALSE)</f>
        <v>Finance</v>
      </c>
      <c r="V1634" t="str">
        <f>VLOOKUP(F1634,[1]Sheet2!H:J,3,FALSE)</f>
        <v>Finance - Stock Broking</v>
      </c>
    </row>
    <row r="1635" spans="1:22" x14ac:dyDescent="0.3">
      <c r="A1635" t="s">
        <v>8359</v>
      </c>
      <c r="B1635" t="s">
        <v>23</v>
      </c>
      <c r="C1635" t="s">
        <v>8360</v>
      </c>
      <c r="D1635" t="s">
        <v>8361</v>
      </c>
      <c r="E1635">
        <v>531358</v>
      </c>
      <c r="F1635" t="s">
        <v>8362</v>
      </c>
      <c r="G1635" t="s">
        <v>39</v>
      </c>
      <c r="H1635" t="s">
        <v>28</v>
      </c>
      <c r="I1635" t="s">
        <v>29</v>
      </c>
      <c r="J1635" t="s">
        <v>29</v>
      </c>
      <c r="K1635">
        <v>16873.009999999998</v>
      </c>
      <c r="L1635">
        <v>26</v>
      </c>
      <c r="M1635" t="s">
        <v>1505</v>
      </c>
      <c r="N1635">
        <v>50</v>
      </c>
      <c r="O1635" t="s">
        <v>1506</v>
      </c>
      <c r="P1635" t="s">
        <v>32</v>
      </c>
      <c r="Q1635" t="s">
        <v>8363</v>
      </c>
      <c r="R1635" t="s">
        <v>8363</v>
      </c>
      <c r="S1635" t="s">
        <v>34</v>
      </c>
      <c r="T1635" t="s">
        <v>34</v>
      </c>
      <c r="U1635" t="str">
        <f>VLOOKUP(F1635,[1]Sheet2!H:J,2,FALSE)</f>
        <v>Finance</v>
      </c>
      <c r="V1635" t="str">
        <f>VLOOKUP(F1635,[1]Sheet2!H:J,3,FALSE)</f>
        <v>Finance - Stock Broking</v>
      </c>
    </row>
    <row r="1636" spans="1:22" x14ac:dyDescent="0.3">
      <c r="A1636" t="s">
        <v>8364</v>
      </c>
      <c r="B1636" t="s">
        <v>23</v>
      </c>
      <c r="C1636" t="s">
        <v>8365</v>
      </c>
      <c r="D1636" t="s">
        <v>8366</v>
      </c>
      <c r="E1636">
        <v>530601</v>
      </c>
      <c r="F1636" t="s">
        <v>8367</v>
      </c>
      <c r="G1636" t="s">
        <v>72</v>
      </c>
      <c r="H1636" t="s">
        <v>28</v>
      </c>
      <c r="I1636" t="s">
        <v>29</v>
      </c>
      <c r="J1636" t="s">
        <v>58</v>
      </c>
      <c r="K1636">
        <v>110.62</v>
      </c>
      <c r="L1636">
        <v>26</v>
      </c>
      <c r="M1636" t="s">
        <v>1505</v>
      </c>
      <c r="N1636">
        <v>50</v>
      </c>
      <c r="O1636" t="s">
        <v>1506</v>
      </c>
      <c r="P1636" t="s">
        <v>32</v>
      </c>
      <c r="Q1636" t="s">
        <v>73</v>
      </c>
      <c r="R1636" t="s">
        <v>8368</v>
      </c>
      <c r="S1636" t="s">
        <v>34</v>
      </c>
      <c r="T1636" t="s">
        <v>75</v>
      </c>
      <c r="U1636" t="str">
        <f>VLOOKUP(F1636,[1]Sheet2!H:J,2,FALSE)</f>
        <v>Finance</v>
      </c>
      <c r="V1636" t="str">
        <f>VLOOKUP(F1636,[1]Sheet2!H:J,3,FALSE)</f>
        <v>Finance - NBFC</v>
      </c>
    </row>
    <row r="1637" spans="1:22" x14ac:dyDescent="0.3">
      <c r="A1637" t="s">
        <v>8369</v>
      </c>
      <c r="B1637" t="s">
        <v>23</v>
      </c>
      <c r="C1637" t="s">
        <v>8370</v>
      </c>
      <c r="D1637" t="s">
        <v>8371</v>
      </c>
      <c r="E1637">
        <v>530779</v>
      </c>
      <c r="F1637" t="s">
        <v>8372</v>
      </c>
      <c r="G1637" t="s">
        <v>72</v>
      </c>
      <c r="H1637" t="s">
        <v>28</v>
      </c>
      <c r="I1637" t="s">
        <v>29</v>
      </c>
      <c r="J1637" t="s">
        <v>58</v>
      </c>
      <c r="K1637">
        <v>35.78</v>
      </c>
      <c r="L1637">
        <v>26</v>
      </c>
      <c r="M1637" t="s">
        <v>1505</v>
      </c>
      <c r="N1637">
        <v>50</v>
      </c>
      <c r="O1637" t="s">
        <v>1506</v>
      </c>
      <c r="P1637" t="s">
        <v>32</v>
      </c>
      <c r="Q1637" t="s">
        <v>73</v>
      </c>
      <c r="R1637" t="s">
        <v>8373</v>
      </c>
      <c r="S1637" t="s">
        <v>34</v>
      </c>
      <c r="T1637" t="s">
        <v>75</v>
      </c>
      <c r="U1637" t="str">
        <f>VLOOKUP(F1637,[1]Sheet2!H:J,2,FALSE)</f>
        <v>Finance</v>
      </c>
      <c r="V1637" t="str">
        <f>VLOOKUP(F1637,[1]Sheet2!H:J,3,FALSE)</f>
        <v>Finance - NBFC</v>
      </c>
    </row>
    <row r="1638" spans="1:22" x14ac:dyDescent="0.3">
      <c r="A1638" t="s">
        <v>8374</v>
      </c>
      <c r="B1638" t="s">
        <v>23</v>
      </c>
      <c r="C1638" t="s">
        <v>8375</v>
      </c>
      <c r="D1638" t="s">
        <v>8376</v>
      </c>
      <c r="E1638">
        <v>530829</v>
      </c>
      <c r="F1638" t="s">
        <v>8377</v>
      </c>
      <c r="G1638" t="s">
        <v>72</v>
      </c>
      <c r="H1638" t="s">
        <v>28</v>
      </c>
      <c r="I1638" t="s">
        <v>29</v>
      </c>
      <c r="J1638" t="s">
        <v>58</v>
      </c>
      <c r="K1638">
        <v>24.98</v>
      </c>
      <c r="L1638">
        <v>58</v>
      </c>
      <c r="M1638" t="s">
        <v>8287</v>
      </c>
      <c r="N1638">
        <v>50</v>
      </c>
      <c r="O1638" t="s">
        <v>1506</v>
      </c>
      <c r="P1638" t="s">
        <v>32</v>
      </c>
      <c r="Q1638" t="s">
        <v>73</v>
      </c>
      <c r="R1638" t="s">
        <v>8378</v>
      </c>
      <c r="S1638" t="s">
        <v>34</v>
      </c>
      <c r="T1638" t="s">
        <v>75</v>
      </c>
      <c r="U1638" t="str">
        <f>VLOOKUP(F1638,[1]Sheet2!H:J,2,FALSE)</f>
        <v>Finance</v>
      </c>
      <c r="V1638" t="str">
        <f>VLOOKUP(F1638,[1]Sheet2!H:J,3,FALSE)</f>
        <v>Finance - Stock Broking</v>
      </c>
    </row>
    <row r="1639" spans="1:22" x14ac:dyDescent="0.3">
      <c r="A1639" t="s">
        <v>8379</v>
      </c>
      <c r="B1639" t="s">
        <v>23</v>
      </c>
      <c r="C1639" t="s">
        <v>8380</v>
      </c>
      <c r="D1639" t="s">
        <v>8381</v>
      </c>
      <c r="E1639">
        <v>530789</v>
      </c>
      <c r="F1639" t="s">
        <v>8382</v>
      </c>
      <c r="G1639" t="s">
        <v>72</v>
      </c>
      <c r="H1639" t="s">
        <v>28</v>
      </c>
      <c r="I1639" t="s">
        <v>29</v>
      </c>
      <c r="J1639" t="s">
        <v>58</v>
      </c>
      <c r="K1639">
        <v>67.28</v>
      </c>
      <c r="L1639">
        <v>26</v>
      </c>
      <c r="M1639" t="s">
        <v>1505</v>
      </c>
      <c r="N1639">
        <v>50</v>
      </c>
      <c r="O1639" t="s">
        <v>1506</v>
      </c>
      <c r="P1639" t="s">
        <v>32</v>
      </c>
      <c r="Q1639" t="s">
        <v>73</v>
      </c>
      <c r="R1639" t="s">
        <v>8383</v>
      </c>
      <c r="S1639" t="s">
        <v>34</v>
      </c>
      <c r="T1639" t="s">
        <v>75</v>
      </c>
      <c r="U1639" t="str">
        <f>VLOOKUP(F1639,[1]Sheet2!H:J,2,FALSE)</f>
        <v>Finance</v>
      </c>
      <c r="V1639" t="str">
        <f>VLOOKUP(F1639,[1]Sheet2!H:J,3,FALSE)</f>
        <v>Finance - NBFC</v>
      </c>
    </row>
    <row r="1640" spans="1:22" x14ac:dyDescent="0.3">
      <c r="A1640" t="s">
        <v>8384</v>
      </c>
      <c r="B1640" t="s">
        <v>23</v>
      </c>
      <c r="C1640" t="s">
        <v>8385</v>
      </c>
      <c r="D1640" t="s">
        <v>8386</v>
      </c>
      <c r="E1640">
        <v>530577</v>
      </c>
      <c r="F1640" t="s">
        <v>8387</v>
      </c>
      <c r="G1640" t="s">
        <v>72</v>
      </c>
      <c r="H1640" t="s">
        <v>28</v>
      </c>
      <c r="I1640" t="s">
        <v>29</v>
      </c>
      <c r="J1640" t="s">
        <v>58</v>
      </c>
      <c r="K1640">
        <v>53.01</v>
      </c>
      <c r="L1640">
        <v>26</v>
      </c>
      <c r="M1640" t="s">
        <v>1505</v>
      </c>
      <c r="N1640">
        <v>50</v>
      </c>
      <c r="O1640" t="s">
        <v>1506</v>
      </c>
      <c r="P1640" t="s">
        <v>32</v>
      </c>
      <c r="Q1640" t="s">
        <v>73</v>
      </c>
      <c r="R1640" t="s">
        <v>8388</v>
      </c>
      <c r="S1640" t="s">
        <v>34</v>
      </c>
      <c r="T1640" t="s">
        <v>75</v>
      </c>
      <c r="U1640" t="str">
        <f>VLOOKUP(F1640,[1]Sheet2!H:J,2,FALSE)</f>
        <v>Finance</v>
      </c>
      <c r="V1640" t="str">
        <f>VLOOKUP(F1640,[1]Sheet2!H:J,3,FALSE)</f>
        <v>Finance - NBFC</v>
      </c>
    </row>
    <row r="1641" spans="1:22" x14ac:dyDescent="0.3">
      <c r="A1641" t="s">
        <v>8389</v>
      </c>
      <c r="B1641" t="s">
        <v>23</v>
      </c>
      <c r="C1641" t="s">
        <v>8390</v>
      </c>
      <c r="D1641" t="s">
        <v>8391</v>
      </c>
      <c r="E1641">
        <v>530879</v>
      </c>
      <c r="F1641" t="s">
        <v>8392</v>
      </c>
      <c r="G1641" t="s">
        <v>27</v>
      </c>
      <c r="H1641" t="s">
        <v>28</v>
      </c>
      <c r="I1641" t="s">
        <v>29</v>
      </c>
      <c r="J1641" t="s">
        <v>29</v>
      </c>
      <c r="K1641">
        <v>1409.97</v>
      </c>
      <c r="L1641">
        <v>26</v>
      </c>
      <c r="M1641" t="s">
        <v>1505</v>
      </c>
      <c r="N1641">
        <v>50</v>
      </c>
      <c r="O1641" t="s">
        <v>1506</v>
      </c>
      <c r="P1641" t="s">
        <v>32</v>
      </c>
      <c r="Q1641" t="s">
        <v>8393</v>
      </c>
      <c r="R1641" t="s">
        <v>8393</v>
      </c>
      <c r="S1641" t="s">
        <v>34</v>
      </c>
      <c r="T1641" t="s">
        <v>34</v>
      </c>
      <c r="U1641" t="str">
        <f>VLOOKUP(F1641,[1]Sheet2!H:J,2,FALSE)</f>
        <v>Finance</v>
      </c>
      <c r="V1641" t="str">
        <f>VLOOKUP(F1641,[1]Sheet2!H:J,3,FALSE)</f>
        <v>Finance - NBFC</v>
      </c>
    </row>
    <row r="1642" spans="1:22" x14ac:dyDescent="0.3">
      <c r="A1642" t="s">
        <v>8394</v>
      </c>
      <c r="B1642" t="s">
        <v>23</v>
      </c>
      <c r="C1642" t="s">
        <v>8395</v>
      </c>
      <c r="D1642" t="s">
        <v>8396</v>
      </c>
      <c r="E1642">
        <v>531017</v>
      </c>
      <c r="F1642" t="s">
        <v>8397</v>
      </c>
      <c r="G1642" t="s">
        <v>72</v>
      </c>
      <c r="H1642" t="s">
        <v>28</v>
      </c>
      <c r="I1642" t="s">
        <v>29</v>
      </c>
      <c r="J1642" t="s">
        <v>58</v>
      </c>
      <c r="K1642">
        <v>11.42</v>
      </c>
      <c r="L1642">
        <v>26</v>
      </c>
      <c r="M1642" t="s">
        <v>1505</v>
      </c>
      <c r="N1642">
        <v>50</v>
      </c>
      <c r="O1642" t="s">
        <v>1506</v>
      </c>
      <c r="P1642" t="s">
        <v>32</v>
      </c>
      <c r="Q1642" t="s">
        <v>73</v>
      </c>
      <c r="R1642" t="s">
        <v>8398</v>
      </c>
      <c r="S1642" t="s">
        <v>34</v>
      </c>
      <c r="T1642" t="s">
        <v>75</v>
      </c>
      <c r="U1642" t="str">
        <f>VLOOKUP(F1642,[1]Sheet2!H:J,2,FALSE)</f>
        <v>Finance</v>
      </c>
      <c r="V1642" t="str">
        <f>VLOOKUP(F1642,[1]Sheet2!H:J,3,FALSE)</f>
        <v>Finance - Investment</v>
      </c>
    </row>
    <row r="1643" spans="1:22" x14ac:dyDescent="0.3">
      <c r="A1643" t="s">
        <v>8399</v>
      </c>
      <c r="B1643" t="s">
        <v>23</v>
      </c>
      <c r="C1643" t="s">
        <v>8400</v>
      </c>
      <c r="D1643" t="s">
        <v>8401</v>
      </c>
      <c r="E1643">
        <v>531319</v>
      </c>
      <c r="F1643" t="s">
        <v>8402</v>
      </c>
      <c r="G1643" t="s">
        <v>57</v>
      </c>
      <c r="H1643" t="s">
        <v>28</v>
      </c>
      <c r="I1643" t="s">
        <v>29</v>
      </c>
      <c r="J1643" t="s">
        <v>58</v>
      </c>
      <c r="K1643">
        <v>35.31</v>
      </c>
      <c r="L1643">
        <v>26</v>
      </c>
      <c r="M1643" t="s">
        <v>1505</v>
      </c>
      <c r="N1643">
        <v>50</v>
      </c>
      <c r="O1643" t="s">
        <v>1506</v>
      </c>
      <c r="P1643" t="s">
        <v>32</v>
      </c>
      <c r="Q1643" t="s">
        <v>73</v>
      </c>
      <c r="R1643" t="s">
        <v>8403</v>
      </c>
      <c r="S1643" t="s">
        <v>34</v>
      </c>
      <c r="T1643" t="s">
        <v>75</v>
      </c>
      <c r="U1643" t="str">
        <f>VLOOKUP(F1643,[1]Sheet2!H:J,2,FALSE)</f>
        <v>Finance</v>
      </c>
      <c r="V1643" t="str">
        <f>VLOOKUP(F1643,[1]Sheet2!H:J,3,FALSE)</f>
        <v>Finance - Investment</v>
      </c>
    </row>
    <row r="1644" spans="1:22" x14ac:dyDescent="0.3">
      <c r="A1644" t="s">
        <v>8404</v>
      </c>
      <c r="B1644" t="s">
        <v>23</v>
      </c>
      <c r="C1644" t="s">
        <v>8405</v>
      </c>
      <c r="D1644" t="s">
        <v>8406</v>
      </c>
      <c r="E1644">
        <v>531051</v>
      </c>
      <c r="F1644" t="s">
        <v>8407</v>
      </c>
      <c r="G1644" t="s">
        <v>72</v>
      </c>
      <c r="H1644" t="s">
        <v>28</v>
      </c>
      <c r="I1644" t="s">
        <v>29</v>
      </c>
      <c r="J1644" t="s">
        <v>58</v>
      </c>
      <c r="K1644">
        <v>6.94</v>
      </c>
      <c r="L1644">
        <v>26</v>
      </c>
      <c r="M1644" t="s">
        <v>1505</v>
      </c>
      <c r="N1644">
        <v>50</v>
      </c>
      <c r="O1644" t="s">
        <v>1506</v>
      </c>
      <c r="P1644" t="s">
        <v>32</v>
      </c>
      <c r="Q1644" t="s">
        <v>73</v>
      </c>
      <c r="R1644" t="s">
        <v>8408</v>
      </c>
      <c r="S1644" t="s">
        <v>34</v>
      </c>
      <c r="T1644" t="s">
        <v>75</v>
      </c>
      <c r="U1644" t="str">
        <f>VLOOKUP(F1644,[1]Sheet2!H:J,2,FALSE)</f>
        <v>Finance</v>
      </c>
      <c r="V1644" t="str">
        <f>VLOOKUP(F1644,[1]Sheet2!H:J,3,FALSE)</f>
        <v>Finance - NBFC</v>
      </c>
    </row>
    <row r="1645" spans="1:22" x14ac:dyDescent="0.3">
      <c r="A1645" t="s">
        <v>8409</v>
      </c>
      <c r="B1645" t="s">
        <v>23</v>
      </c>
      <c r="C1645" t="s">
        <v>8410</v>
      </c>
      <c r="D1645" t="s">
        <v>8411</v>
      </c>
      <c r="E1645">
        <v>530581</v>
      </c>
      <c r="F1645" t="s">
        <v>8412</v>
      </c>
      <c r="G1645" t="s">
        <v>72</v>
      </c>
      <c r="H1645" t="s">
        <v>28</v>
      </c>
      <c r="I1645" t="s">
        <v>29</v>
      </c>
      <c r="J1645" t="s">
        <v>58</v>
      </c>
      <c r="K1645">
        <v>3.96</v>
      </c>
      <c r="L1645">
        <v>26</v>
      </c>
      <c r="M1645" t="s">
        <v>1505</v>
      </c>
      <c r="N1645">
        <v>50</v>
      </c>
      <c r="O1645" t="s">
        <v>1506</v>
      </c>
      <c r="P1645" t="s">
        <v>32</v>
      </c>
      <c r="Q1645" t="s">
        <v>73</v>
      </c>
      <c r="R1645" t="s">
        <v>8413</v>
      </c>
      <c r="S1645" t="s">
        <v>34</v>
      </c>
      <c r="T1645" t="s">
        <v>75</v>
      </c>
      <c r="U1645" t="str">
        <f>VLOOKUP(F1645,[1]Sheet2!H:J,2,FALSE)</f>
        <v>Finance</v>
      </c>
      <c r="V1645" t="str">
        <f>VLOOKUP(F1645,[1]Sheet2!H:J,3,FALSE)</f>
        <v>Finance - NBFC</v>
      </c>
    </row>
    <row r="1646" spans="1:22" x14ac:dyDescent="0.3">
      <c r="A1646" t="s">
        <v>8414</v>
      </c>
      <c r="B1646" t="s">
        <v>23</v>
      </c>
      <c r="C1646" t="s">
        <v>8415</v>
      </c>
      <c r="D1646" t="s">
        <v>8416</v>
      </c>
      <c r="E1646">
        <v>530357</v>
      </c>
      <c r="F1646" t="s">
        <v>8417</v>
      </c>
      <c r="G1646" t="s">
        <v>72</v>
      </c>
      <c r="H1646" t="s">
        <v>28</v>
      </c>
      <c r="I1646" t="s">
        <v>29</v>
      </c>
      <c r="J1646" t="s">
        <v>58</v>
      </c>
      <c r="K1646">
        <v>22.62</v>
      </c>
      <c r="L1646">
        <v>58</v>
      </c>
      <c r="M1646" t="s">
        <v>8287</v>
      </c>
      <c r="N1646">
        <v>50</v>
      </c>
      <c r="O1646" t="s">
        <v>1506</v>
      </c>
      <c r="P1646" t="s">
        <v>32</v>
      </c>
      <c r="Q1646" t="s">
        <v>73</v>
      </c>
      <c r="R1646" t="s">
        <v>8418</v>
      </c>
      <c r="S1646" t="s">
        <v>34</v>
      </c>
      <c r="T1646" t="s">
        <v>75</v>
      </c>
      <c r="U1646" t="str">
        <f>VLOOKUP(F1646,[1]Sheet2!H:J,2,FALSE)</f>
        <v>Finance</v>
      </c>
      <c r="V1646" t="str">
        <f>VLOOKUP(F1646,[1]Sheet2!H:J,3,FALSE)</f>
        <v>Finance - Stock Broking</v>
      </c>
    </row>
    <row r="1647" spans="1:22" x14ac:dyDescent="0.3">
      <c r="A1647" t="s">
        <v>8419</v>
      </c>
      <c r="B1647" t="s">
        <v>23</v>
      </c>
      <c r="C1647" t="s">
        <v>8420</v>
      </c>
      <c r="D1647" t="s">
        <v>8421</v>
      </c>
      <c r="E1647">
        <v>532900</v>
      </c>
      <c r="F1647" t="s">
        <v>8422</v>
      </c>
      <c r="G1647" t="s">
        <v>39</v>
      </c>
      <c r="H1647" t="s">
        <v>28</v>
      </c>
      <c r="I1647" t="s">
        <v>29</v>
      </c>
      <c r="J1647" t="s">
        <v>29</v>
      </c>
      <c r="K1647">
        <v>3537.21</v>
      </c>
      <c r="L1647">
        <v>26</v>
      </c>
      <c r="M1647" t="s">
        <v>1505</v>
      </c>
      <c r="N1647">
        <v>50</v>
      </c>
      <c r="O1647" t="s">
        <v>1506</v>
      </c>
      <c r="P1647" t="s">
        <v>32</v>
      </c>
      <c r="Q1647" t="s">
        <v>8423</v>
      </c>
      <c r="R1647" t="s">
        <v>8423</v>
      </c>
      <c r="S1647" t="s">
        <v>34</v>
      </c>
      <c r="T1647" t="s">
        <v>34</v>
      </c>
      <c r="U1647" t="str">
        <f>VLOOKUP(F1647,[1]Sheet2!H:J,2,FALSE)</f>
        <v>Finance</v>
      </c>
      <c r="V1647" t="str">
        <f>VLOOKUP(F1647,[1]Sheet2!H:J,3,FALSE)</f>
        <v>Finance - NBFC</v>
      </c>
    </row>
    <row r="1648" spans="1:22" x14ac:dyDescent="0.3">
      <c r="A1648" t="s">
        <v>8424</v>
      </c>
      <c r="B1648" t="s">
        <v>23</v>
      </c>
      <c r="C1648" t="s">
        <v>8425</v>
      </c>
      <c r="D1648" t="s">
        <v>8426</v>
      </c>
      <c r="E1648">
        <v>530723</v>
      </c>
      <c r="F1648" t="s">
        <v>8427</v>
      </c>
      <c r="G1648" t="s">
        <v>72</v>
      </c>
      <c r="H1648" t="s">
        <v>28</v>
      </c>
      <c r="I1648" t="s">
        <v>29</v>
      </c>
      <c r="J1648" t="s">
        <v>58</v>
      </c>
      <c r="K1648">
        <v>117.92</v>
      </c>
      <c r="L1648">
        <v>26</v>
      </c>
      <c r="M1648" t="s">
        <v>1505</v>
      </c>
      <c r="N1648">
        <v>50</v>
      </c>
      <c r="O1648" t="s">
        <v>1506</v>
      </c>
      <c r="P1648" t="s">
        <v>32</v>
      </c>
      <c r="Q1648" t="s">
        <v>73</v>
      </c>
      <c r="R1648" t="s">
        <v>8428</v>
      </c>
      <c r="S1648" t="s">
        <v>34</v>
      </c>
      <c r="T1648" t="s">
        <v>75</v>
      </c>
      <c r="U1648" t="str">
        <f>VLOOKUP(F1648,[1]Sheet2!H:J,2,FALSE)</f>
        <v>Finance</v>
      </c>
      <c r="V1648" t="str">
        <f>VLOOKUP(F1648,[1]Sheet2!H:J,3,FALSE)</f>
        <v>Finance - Investment</v>
      </c>
    </row>
    <row r="1649" spans="1:22" x14ac:dyDescent="0.3">
      <c r="A1649" t="s">
        <v>8429</v>
      </c>
      <c r="B1649" t="s">
        <v>23</v>
      </c>
      <c r="C1649" t="s">
        <v>8430</v>
      </c>
      <c r="D1649" t="s">
        <v>8431</v>
      </c>
      <c r="E1649">
        <v>531179</v>
      </c>
      <c r="F1649" t="s">
        <v>8432</v>
      </c>
      <c r="G1649" t="s">
        <v>27</v>
      </c>
      <c r="H1649" t="s">
        <v>28</v>
      </c>
      <c r="I1649" t="s">
        <v>29</v>
      </c>
      <c r="J1649" t="s">
        <v>29</v>
      </c>
      <c r="K1649">
        <v>1573.74</v>
      </c>
      <c r="L1649">
        <v>26</v>
      </c>
      <c r="M1649" t="s">
        <v>1505</v>
      </c>
      <c r="N1649">
        <v>50</v>
      </c>
      <c r="O1649" t="s">
        <v>1506</v>
      </c>
      <c r="P1649" t="s">
        <v>32</v>
      </c>
      <c r="Q1649" t="s">
        <v>8433</v>
      </c>
      <c r="R1649" t="s">
        <v>8433</v>
      </c>
      <c r="S1649" t="s">
        <v>34</v>
      </c>
      <c r="T1649" t="s">
        <v>34</v>
      </c>
      <c r="U1649" t="str">
        <f>VLOOKUP(F1649,[1]Sheet2!H:J,2,FALSE)</f>
        <v>Finance</v>
      </c>
      <c r="V1649" t="str">
        <f>VLOOKUP(F1649,[1]Sheet2!H:J,3,FALSE)</f>
        <v>Finance - NBFC</v>
      </c>
    </row>
    <row r="1650" spans="1:22" x14ac:dyDescent="0.3">
      <c r="A1650" t="s">
        <v>8434</v>
      </c>
      <c r="B1650" t="s">
        <v>23</v>
      </c>
      <c r="C1650" t="s">
        <v>8435</v>
      </c>
      <c r="D1650" t="s">
        <v>8436</v>
      </c>
      <c r="E1650">
        <v>531213</v>
      </c>
      <c r="F1650" t="s">
        <v>8437</v>
      </c>
      <c r="G1650" t="s">
        <v>39</v>
      </c>
      <c r="H1650" t="s">
        <v>28</v>
      </c>
      <c r="I1650" t="s">
        <v>29</v>
      </c>
      <c r="J1650" t="s">
        <v>29</v>
      </c>
      <c r="K1650">
        <v>23767.89</v>
      </c>
      <c r="L1650">
        <v>26</v>
      </c>
      <c r="M1650" t="s">
        <v>1505</v>
      </c>
      <c r="N1650">
        <v>50</v>
      </c>
      <c r="O1650" t="s">
        <v>1506</v>
      </c>
      <c r="P1650" t="s">
        <v>32</v>
      </c>
      <c r="Q1650" t="s">
        <v>8438</v>
      </c>
      <c r="R1650" t="s">
        <v>8438</v>
      </c>
      <c r="S1650" t="s">
        <v>34</v>
      </c>
      <c r="T1650" t="s">
        <v>34</v>
      </c>
      <c r="U1650" t="str">
        <f>VLOOKUP(F1650,[1]Sheet2!H:J,2,FALSE)</f>
        <v>Finance</v>
      </c>
      <c r="V1650" t="str">
        <f>VLOOKUP(F1650,[1]Sheet2!H:J,3,FALSE)</f>
        <v>Finance - NBFC</v>
      </c>
    </row>
    <row r="1651" spans="1:22" x14ac:dyDescent="0.3">
      <c r="A1651" t="s">
        <v>8439</v>
      </c>
      <c r="B1651" t="s">
        <v>23</v>
      </c>
      <c r="C1651" t="s">
        <v>8440</v>
      </c>
      <c r="D1651" t="s">
        <v>8441</v>
      </c>
      <c r="E1651">
        <v>503622</v>
      </c>
      <c r="F1651" t="s">
        <v>8442</v>
      </c>
      <c r="G1651" t="s">
        <v>57</v>
      </c>
      <c r="H1651" t="s">
        <v>28</v>
      </c>
      <c r="I1651" t="s">
        <v>29</v>
      </c>
      <c r="J1651" t="s">
        <v>58</v>
      </c>
      <c r="K1651">
        <v>13.18</v>
      </c>
      <c r="L1651">
        <v>64</v>
      </c>
      <c r="M1651" t="s">
        <v>190</v>
      </c>
      <c r="N1651">
        <v>101</v>
      </c>
      <c r="O1651" t="s">
        <v>190</v>
      </c>
      <c r="P1651" t="s">
        <v>32</v>
      </c>
      <c r="Q1651" t="s">
        <v>73</v>
      </c>
      <c r="R1651" t="s">
        <v>8443</v>
      </c>
      <c r="S1651" t="s">
        <v>34</v>
      </c>
      <c r="T1651" t="s">
        <v>75</v>
      </c>
      <c r="U1651" t="str">
        <f>VLOOKUP(F1651,[1]Sheet2!H:J,2,FALSE)</f>
        <v>Finance</v>
      </c>
      <c r="V1651" t="str">
        <f>VLOOKUP(F1651,[1]Sheet2!H:J,3,FALSE)</f>
        <v>Finance - Stock Broking</v>
      </c>
    </row>
    <row r="1652" spans="1:22" x14ac:dyDescent="0.3">
      <c r="A1652" t="s">
        <v>8444</v>
      </c>
      <c r="B1652" t="s">
        <v>23</v>
      </c>
      <c r="C1652" t="s">
        <v>8445</v>
      </c>
      <c r="D1652" t="s">
        <v>8446</v>
      </c>
      <c r="E1652">
        <v>539218</v>
      </c>
      <c r="F1652" t="s">
        <v>8447</v>
      </c>
      <c r="G1652" t="s">
        <v>72</v>
      </c>
      <c r="H1652" t="s">
        <v>28</v>
      </c>
      <c r="I1652" t="s">
        <v>29</v>
      </c>
      <c r="J1652" t="s">
        <v>58</v>
      </c>
      <c r="K1652">
        <v>100.84</v>
      </c>
      <c r="L1652">
        <v>26</v>
      </c>
      <c r="M1652" t="s">
        <v>1505</v>
      </c>
      <c r="N1652">
        <v>50</v>
      </c>
      <c r="O1652" t="s">
        <v>1506</v>
      </c>
      <c r="P1652" t="s">
        <v>32</v>
      </c>
      <c r="Q1652" t="s">
        <v>73</v>
      </c>
      <c r="R1652" t="s">
        <v>8448</v>
      </c>
      <c r="S1652" t="s">
        <v>34</v>
      </c>
      <c r="T1652" t="s">
        <v>75</v>
      </c>
      <c r="U1652" t="str">
        <f>VLOOKUP(F1652,[1]Sheet2!H:J,2,FALSE)</f>
        <v>Finance</v>
      </c>
      <c r="V1652" t="str">
        <f>VLOOKUP(F1652,[1]Sheet2!H:J,3,FALSE)</f>
        <v>Finance - NBFC</v>
      </c>
    </row>
    <row r="1653" spans="1:22" x14ac:dyDescent="0.3">
      <c r="A1653" t="s">
        <v>8449</v>
      </c>
      <c r="B1653" t="s">
        <v>23</v>
      </c>
      <c r="C1653" t="s">
        <v>8450</v>
      </c>
      <c r="D1653" t="s">
        <v>8451</v>
      </c>
      <c r="E1653">
        <v>532007</v>
      </c>
      <c r="F1653" t="s">
        <v>8452</v>
      </c>
      <c r="G1653" t="s">
        <v>72</v>
      </c>
      <c r="H1653" t="s">
        <v>28</v>
      </c>
      <c r="I1653" t="s">
        <v>29</v>
      </c>
      <c r="J1653" t="s">
        <v>58</v>
      </c>
      <c r="K1653">
        <v>22.12</v>
      </c>
      <c r="L1653">
        <v>26</v>
      </c>
      <c r="M1653" t="s">
        <v>1505</v>
      </c>
      <c r="N1653">
        <v>50</v>
      </c>
      <c r="O1653" t="s">
        <v>1506</v>
      </c>
      <c r="P1653" t="s">
        <v>32</v>
      </c>
      <c r="Q1653" t="s">
        <v>73</v>
      </c>
      <c r="R1653" t="s">
        <v>8453</v>
      </c>
      <c r="S1653" t="s">
        <v>34</v>
      </c>
      <c r="T1653" t="s">
        <v>75</v>
      </c>
      <c r="U1653" t="str">
        <f>VLOOKUP(F1653,[1]Sheet2!H:J,2,FALSE)</f>
        <v>Finance</v>
      </c>
      <c r="V1653" t="str">
        <f>VLOOKUP(F1653,[1]Sheet2!H:J,3,FALSE)</f>
        <v>Finance - NBFC</v>
      </c>
    </row>
    <row r="1654" spans="1:22" x14ac:dyDescent="0.3">
      <c r="A1654" t="s">
        <v>8454</v>
      </c>
      <c r="B1654" t="s">
        <v>23</v>
      </c>
      <c r="C1654" t="s">
        <v>8455</v>
      </c>
      <c r="D1654" t="s">
        <v>8456</v>
      </c>
      <c r="E1654">
        <v>532131</v>
      </c>
      <c r="F1654" t="s">
        <v>8457</v>
      </c>
      <c r="G1654" t="s">
        <v>57</v>
      </c>
      <c r="H1654" t="s">
        <v>28</v>
      </c>
      <c r="I1654" t="s">
        <v>29</v>
      </c>
      <c r="J1654" t="s">
        <v>58</v>
      </c>
      <c r="K1654">
        <v>25.85</v>
      </c>
      <c r="L1654">
        <v>26</v>
      </c>
      <c r="M1654" t="s">
        <v>1505</v>
      </c>
      <c r="N1654">
        <v>50</v>
      </c>
      <c r="O1654" t="s">
        <v>1506</v>
      </c>
      <c r="P1654" t="s">
        <v>32</v>
      </c>
      <c r="Q1654" t="s">
        <v>73</v>
      </c>
      <c r="R1654" t="s">
        <v>8458</v>
      </c>
      <c r="S1654" t="s">
        <v>34</v>
      </c>
      <c r="T1654" t="s">
        <v>75</v>
      </c>
      <c r="U1654" t="str">
        <f>VLOOKUP(F1654,[1]Sheet2!H:J,2,FALSE)</f>
        <v>Finance</v>
      </c>
      <c r="V1654" t="str">
        <f>VLOOKUP(F1654,[1]Sheet2!H:J,3,FALSE)</f>
        <v>Finance - Investment</v>
      </c>
    </row>
    <row r="1655" spans="1:22" x14ac:dyDescent="0.3">
      <c r="A1655" t="s">
        <v>8459</v>
      </c>
      <c r="B1655" t="s">
        <v>23</v>
      </c>
      <c r="C1655" t="s">
        <v>8460</v>
      </c>
      <c r="D1655" t="s">
        <v>8461</v>
      </c>
      <c r="E1655">
        <v>531341</v>
      </c>
      <c r="F1655" t="s">
        <v>8462</v>
      </c>
      <c r="G1655" t="s">
        <v>72</v>
      </c>
      <c r="H1655" t="s">
        <v>28</v>
      </c>
      <c r="I1655" t="s">
        <v>29</v>
      </c>
      <c r="J1655" t="s">
        <v>58</v>
      </c>
      <c r="K1655">
        <v>14.52</v>
      </c>
      <c r="L1655">
        <v>64</v>
      </c>
      <c r="M1655" t="s">
        <v>190</v>
      </c>
      <c r="N1655">
        <v>101</v>
      </c>
      <c r="O1655" t="s">
        <v>190</v>
      </c>
      <c r="P1655" t="s">
        <v>32</v>
      </c>
      <c r="Q1655" t="s">
        <v>73</v>
      </c>
      <c r="R1655" t="s">
        <v>8463</v>
      </c>
      <c r="S1655" t="s">
        <v>34</v>
      </c>
      <c r="T1655" t="s">
        <v>75</v>
      </c>
      <c r="U1655" t="str">
        <f>VLOOKUP(F1655,[1]Sheet2!H:J,2,FALSE)</f>
        <v>Finance</v>
      </c>
      <c r="V1655" t="str">
        <f>VLOOKUP(F1655,[1]Sheet2!H:J,3,FALSE)</f>
        <v>Finance - NBFC</v>
      </c>
    </row>
    <row r="1656" spans="1:22" x14ac:dyDescent="0.3">
      <c r="A1656" t="s">
        <v>8464</v>
      </c>
      <c r="B1656" t="s">
        <v>23</v>
      </c>
      <c r="C1656" t="s">
        <v>8465</v>
      </c>
      <c r="D1656" t="s">
        <v>8466</v>
      </c>
      <c r="E1656">
        <v>508963</v>
      </c>
      <c r="F1656" t="s">
        <v>8467</v>
      </c>
      <c r="G1656" t="s">
        <v>57</v>
      </c>
      <c r="H1656" t="s">
        <v>28</v>
      </c>
      <c r="I1656" t="s">
        <v>29</v>
      </c>
      <c r="J1656" t="s">
        <v>58</v>
      </c>
      <c r="K1656">
        <v>14.21</v>
      </c>
      <c r="L1656">
        <v>39</v>
      </c>
      <c r="M1656" t="s">
        <v>51</v>
      </c>
      <c r="N1656">
        <v>106</v>
      </c>
      <c r="O1656" t="s">
        <v>51</v>
      </c>
      <c r="P1656" t="s">
        <v>32</v>
      </c>
      <c r="Q1656" t="s">
        <v>73</v>
      </c>
      <c r="R1656" t="s">
        <v>8468</v>
      </c>
      <c r="S1656" t="s">
        <v>34</v>
      </c>
      <c r="T1656" t="s">
        <v>75</v>
      </c>
      <c r="U1656" t="str">
        <f>VLOOKUP(F1656,[1]Sheet2!H:J,2,FALSE)</f>
        <v>Finance</v>
      </c>
      <c r="V1656" t="str">
        <f>VLOOKUP(F1656,[1]Sheet2!H:J,3,FALSE)</f>
        <v>Finance - NBFC</v>
      </c>
    </row>
    <row r="1657" spans="1:22" x14ac:dyDescent="0.3">
      <c r="A1657" t="s">
        <v>8469</v>
      </c>
      <c r="B1657" t="s">
        <v>23</v>
      </c>
      <c r="C1657" t="s">
        <v>8470</v>
      </c>
      <c r="D1657" t="s">
        <v>8471</v>
      </c>
      <c r="E1657">
        <v>531387</v>
      </c>
      <c r="F1657" t="s">
        <v>8472</v>
      </c>
      <c r="G1657" t="s">
        <v>72</v>
      </c>
      <c r="H1657" t="s">
        <v>28</v>
      </c>
      <c r="I1657" t="s">
        <v>29</v>
      </c>
      <c r="J1657" t="s">
        <v>58</v>
      </c>
      <c r="K1657">
        <v>8.7899999999999991</v>
      </c>
      <c r="L1657">
        <v>26</v>
      </c>
      <c r="M1657" t="s">
        <v>1505</v>
      </c>
      <c r="N1657">
        <v>50</v>
      </c>
      <c r="O1657" t="s">
        <v>1506</v>
      </c>
      <c r="P1657" t="s">
        <v>32</v>
      </c>
      <c r="Q1657" t="s">
        <v>73</v>
      </c>
      <c r="R1657" t="s">
        <v>8473</v>
      </c>
      <c r="S1657" t="s">
        <v>34</v>
      </c>
      <c r="T1657" t="s">
        <v>75</v>
      </c>
      <c r="U1657" t="str">
        <f>VLOOKUP(F1657,[1]Sheet2!H:J,2,FALSE)</f>
        <v>Finance</v>
      </c>
      <c r="V1657" t="str">
        <f>VLOOKUP(F1657,[1]Sheet2!H:J,3,FALSE)</f>
        <v>Finance - NBFC</v>
      </c>
    </row>
    <row r="1658" spans="1:22" x14ac:dyDescent="0.3">
      <c r="A1658" t="s">
        <v>8474</v>
      </c>
      <c r="B1658" t="s">
        <v>23</v>
      </c>
      <c r="C1658" t="s">
        <v>8475</v>
      </c>
      <c r="D1658" t="s">
        <v>8476</v>
      </c>
      <c r="E1658">
        <v>523384</v>
      </c>
      <c r="F1658" t="s">
        <v>8477</v>
      </c>
      <c r="G1658" t="s">
        <v>27</v>
      </c>
      <c r="H1658" t="s">
        <v>28</v>
      </c>
      <c r="I1658" t="s">
        <v>29</v>
      </c>
      <c r="J1658" t="s">
        <v>29</v>
      </c>
      <c r="K1658">
        <v>147.80000000000001</v>
      </c>
      <c r="L1658">
        <v>26</v>
      </c>
      <c r="M1658" t="s">
        <v>1505</v>
      </c>
      <c r="N1658">
        <v>50</v>
      </c>
      <c r="O1658" t="s">
        <v>1506</v>
      </c>
      <c r="P1658" t="s">
        <v>32</v>
      </c>
      <c r="Q1658" t="s">
        <v>8478</v>
      </c>
      <c r="R1658" t="s">
        <v>8478</v>
      </c>
      <c r="S1658" t="s">
        <v>34</v>
      </c>
      <c r="T1658" t="s">
        <v>34</v>
      </c>
      <c r="U1658" t="str">
        <f>VLOOKUP(F1658,[1]Sheet2!H:J,2,FALSE)</f>
        <v>Finance</v>
      </c>
      <c r="V1658" t="str">
        <f>VLOOKUP(F1658,[1]Sheet2!H:J,3,FALSE)</f>
        <v>Finance - Investment</v>
      </c>
    </row>
    <row r="1659" spans="1:22" x14ac:dyDescent="0.3">
      <c r="A1659" t="s">
        <v>8479</v>
      </c>
      <c r="B1659" t="s">
        <v>23</v>
      </c>
      <c r="C1659" t="s">
        <v>8480</v>
      </c>
      <c r="D1659" t="s">
        <v>8481</v>
      </c>
      <c r="E1659">
        <v>532100</v>
      </c>
      <c r="F1659" t="s">
        <v>8482</v>
      </c>
      <c r="G1659" t="s">
        <v>72</v>
      </c>
      <c r="H1659" t="s">
        <v>28</v>
      </c>
      <c r="I1659" t="s">
        <v>29</v>
      </c>
      <c r="J1659" t="s">
        <v>58</v>
      </c>
      <c r="K1659">
        <v>12.26</v>
      </c>
      <c r="L1659">
        <v>26</v>
      </c>
      <c r="M1659" t="s">
        <v>1505</v>
      </c>
      <c r="N1659">
        <v>50</v>
      </c>
      <c r="O1659" t="s">
        <v>1506</v>
      </c>
      <c r="P1659" t="s">
        <v>32</v>
      </c>
      <c r="Q1659" t="s">
        <v>73</v>
      </c>
      <c r="R1659" t="s">
        <v>8483</v>
      </c>
      <c r="S1659" t="s">
        <v>34</v>
      </c>
      <c r="T1659" t="s">
        <v>75</v>
      </c>
      <c r="U1659" t="str">
        <f>VLOOKUP(F1659,[1]Sheet2!H:J,2,FALSE)</f>
        <v>Finance</v>
      </c>
      <c r="V1659" t="str">
        <f>VLOOKUP(F1659,[1]Sheet2!H:J,3,FALSE)</f>
        <v>Finance - NBFC</v>
      </c>
    </row>
    <row r="1660" spans="1:22" x14ac:dyDescent="0.3">
      <c r="A1660" t="s">
        <v>8484</v>
      </c>
      <c r="B1660" t="s">
        <v>23</v>
      </c>
      <c r="C1660" t="s">
        <v>8485</v>
      </c>
      <c r="D1660" t="s">
        <v>8486</v>
      </c>
      <c r="E1660">
        <v>505594</v>
      </c>
      <c r="F1660" t="s">
        <v>8487</v>
      </c>
      <c r="G1660" t="s">
        <v>57</v>
      </c>
      <c r="H1660" t="s">
        <v>28</v>
      </c>
      <c r="I1660" t="s">
        <v>29</v>
      </c>
      <c r="J1660" t="s">
        <v>58</v>
      </c>
      <c r="K1660">
        <v>6.17</v>
      </c>
      <c r="L1660">
        <v>26</v>
      </c>
      <c r="M1660" t="s">
        <v>1505</v>
      </c>
      <c r="N1660">
        <v>50</v>
      </c>
      <c r="O1660" t="s">
        <v>1506</v>
      </c>
      <c r="P1660" t="s">
        <v>32</v>
      </c>
      <c r="Q1660" t="s">
        <v>73</v>
      </c>
      <c r="R1660" t="s">
        <v>8488</v>
      </c>
      <c r="S1660" t="s">
        <v>34</v>
      </c>
      <c r="T1660" t="s">
        <v>75</v>
      </c>
      <c r="U1660" t="str">
        <f>VLOOKUP(F1660,[1]Sheet2!H:J,2,FALSE)</f>
        <v>Finance</v>
      </c>
      <c r="V1660" t="str">
        <f>VLOOKUP(F1660,[1]Sheet2!H:J,3,FALSE)</f>
        <v>Finance - NBFC</v>
      </c>
    </row>
    <row r="1661" spans="1:22" x14ac:dyDescent="0.3">
      <c r="A1661" t="s">
        <v>8489</v>
      </c>
      <c r="B1661" t="s">
        <v>23</v>
      </c>
      <c r="C1661" t="s">
        <v>8490</v>
      </c>
      <c r="D1661" t="s">
        <v>8491</v>
      </c>
      <c r="E1661">
        <v>531550</v>
      </c>
      <c r="F1661" t="s">
        <v>8492</v>
      </c>
      <c r="G1661" t="s">
        <v>72</v>
      </c>
      <c r="H1661" t="s">
        <v>28</v>
      </c>
      <c r="I1661" t="s">
        <v>29</v>
      </c>
      <c r="J1661" t="s">
        <v>58</v>
      </c>
      <c r="K1661">
        <v>204.16</v>
      </c>
      <c r="L1661">
        <v>26</v>
      </c>
      <c r="M1661" t="s">
        <v>1505</v>
      </c>
      <c r="N1661">
        <v>50</v>
      </c>
      <c r="O1661" t="s">
        <v>1506</v>
      </c>
      <c r="P1661" t="s">
        <v>32</v>
      </c>
      <c r="Q1661" t="s">
        <v>73</v>
      </c>
      <c r="R1661" t="s">
        <v>8493</v>
      </c>
      <c r="S1661" t="s">
        <v>34</v>
      </c>
      <c r="T1661" t="s">
        <v>75</v>
      </c>
      <c r="U1661" t="str">
        <f>VLOOKUP(F1661,[1]Sheet2!H:J,2,FALSE)</f>
        <v>Finance</v>
      </c>
      <c r="V1661" t="str">
        <f>VLOOKUP(F1661,[1]Sheet2!H:J,3,FALSE)</f>
        <v>Finance - Stock Broking</v>
      </c>
    </row>
    <row r="1662" spans="1:22" x14ac:dyDescent="0.3">
      <c r="A1662" t="s">
        <v>8494</v>
      </c>
      <c r="B1662" t="s">
        <v>23</v>
      </c>
      <c r="C1662" t="s">
        <v>8495</v>
      </c>
      <c r="D1662" t="s">
        <v>8496</v>
      </c>
      <c r="E1662">
        <v>512060</v>
      </c>
      <c r="F1662" t="s">
        <v>8497</v>
      </c>
      <c r="G1662" t="s">
        <v>108</v>
      </c>
      <c r="H1662" t="s">
        <v>28</v>
      </c>
      <c r="I1662" t="s">
        <v>29</v>
      </c>
      <c r="J1662" t="s">
        <v>58</v>
      </c>
      <c r="K1662">
        <v>0</v>
      </c>
      <c r="L1662">
        <v>26</v>
      </c>
      <c r="M1662" t="s">
        <v>1505</v>
      </c>
      <c r="N1662">
        <v>50</v>
      </c>
      <c r="O1662" t="s">
        <v>1506</v>
      </c>
      <c r="P1662" t="s">
        <v>32</v>
      </c>
      <c r="Q1662" t="s">
        <v>73</v>
      </c>
      <c r="R1662" t="s">
        <v>8498</v>
      </c>
      <c r="S1662" t="s">
        <v>34</v>
      </c>
      <c r="T1662" t="s">
        <v>75</v>
      </c>
      <c r="U1662" t="str">
        <f>VLOOKUP(F1662,[1]Sheet2!H:J,2,FALSE)</f>
        <v>Finance</v>
      </c>
      <c r="V1662" t="str">
        <f>VLOOKUP(F1662,[1]Sheet2!H:J,3,FALSE)</f>
        <v>Finance - NBFC</v>
      </c>
    </row>
    <row r="1663" spans="1:22" x14ac:dyDescent="0.3">
      <c r="A1663" t="s">
        <v>8499</v>
      </c>
      <c r="B1663" t="s">
        <v>23</v>
      </c>
      <c r="C1663" t="s">
        <v>8500</v>
      </c>
      <c r="D1663" t="s">
        <v>8501</v>
      </c>
      <c r="E1663">
        <v>540386</v>
      </c>
      <c r="F1663" t="s">
        <v>8502</v>
      </c>
      <c r="G1663" t="s">
        <v>72</v>
      </c>
      <c r="H1663" t="s">
        <v>28</v>
      </c>
      <c r="I1663" t="s">
        <v>29</v>
      </c>
      <c r="J1663" t="s">
        <v>58</v>
      </c>
      <c r="K1663">
        <v>14.13</v>
      </c>
      <c r="L1663">
        <v>26</v>
      </c>
      <c r="M1663" t="s">
        <v>1505</v>
      </c>
      <c r="N1663">
        <v>50</v>
      </c>
      <c r="O1663" t="s">
        <v>1506</v>
      </c>
      <c r="P1663" t="s">
        <v>32</v>
      </c>
      <c r="Q1663" t="s">
        <v>73</v>
      </c>
      <c r="R1663" t="s">
        <v>8503</v>
      </c>
      <c r="S1663" t="s">
        <v>34</v>
      </c>
      <c r="T1663" t="s">
        <v>75</v>
      </c>
      <c r="U1663" t="str">
        <f>VLOOKUP(F1663,[1]Sheet2!H:J,2,FALSE)</f>
        <v>Finance</v>
      </c>
      <c r="V1663" t="str">
        <f>VLOOKUP(F1663,[1]Sheet2!H:J,3,FALSE)</f>
        <v>Finance - Others</v>
      </c>
    </row>
    <row r="1664" spans="1:22" x14ac:dyDescent="0.3">
      <c r="A1664" t="s">
        <v>8504</v>
      </c>
      <c r="B1664" t="s">
        <v>23</v>
      </c>
      <c r="C1664" t="s">
        <v>8505</v>
      </c>
      <c r="D1664" t="s">
        <v>8506</v>
      </c>
      <c r="E1664">
        <v>512441</v>
      </c>
      <c r="F1664" t="s">
        <v>8507</v>
      </c>
      <c r="G1664" t="s">
        <v>57</v>
      </c>
      <c r="H1664" t="s">
        <v>28</v>
      </c>
      <c r="I1664" t="s">
        <v>29</v>
      </c>
      <c r="J1664" t="s">
        <v>58</v>
      </c>
      <c r="K1664">
        <v>25.73</v>
      </c>
      <c r="L1664">
        <v>26</v>
      </c>
      <c r="M1664" t="s">
        <v>1505</v>
      </c>
      <c r="N1664">
        <v>50</v>
      </c>
      <c r="O1664" t="s">
        <v>1506</v>
      </c>
      <c r="P1664" t="s">
        <v>32</v>
      </c>
      <c r="Q1664" t="s">
        <v>73</v>
      </c>
      <c r="R1664" t="s">
        <v>8508</v>
      </c>
      <c r="S1664" t="s">
        <v>34</v>
      </c>
      <c r="T1664" t="s">
        <v>75</v>
      </c>
      <c r="U1664" t="str">
        <f>VLOOKUP(F1664,[1]Sheet2!H:J,2,FALSE)</f>
        <v>Finance</v>
      </c>
      <c r="V1664" t="str">
        <f>VLOOKUP(F1664,[1]Sheet2!H:J,3,FALSE)</f>
        <v>Finance - NBFC</v>
      </c>
    </row>
    <row r="1665" spans="1:22" x14ac:dyDescent="0.3">
      <c r="A1665" t="s">
        <v>8509</v>
      </c>
      <c r="B1665" t="s">
        <v>23</v>
      </c>
      <c r="C1665" t="s">
        <v>8510</v>
      </c>
      <c r="D1665" t="s">
        <v>8511</v>
      </c>
      <c r="E1665">
        <v>540199</v>
      </c>
      <c r="F1665" t="s">
        <v>8512</v>
      </c>
      <c r="G1665" t="s">
        <v>57</v>
      </c>
      <c r="H1665" t="s">
        <v>28</v>
      </c>
      <c r="I1665" t="s">
        <v>29</v>
      </c>
      <c r="J1665" t="s">
        <v>58</v>
      </c>
      <c r="K1665">
        <v>60.9</v>
      </c>
      <c r="L1665">
        <v>26</v>
      </c>
      <c r="M1665" t="s">
        <v>1505</v>
      </c>
      <c r="N1665">
        <v>50</v>
      </c>
      <c r="O1665" t="s">
        <v>1506</v>
      </c>
      <c r="P1665" t="s">
        <v>32</v>
      </c>
      <c r="Q1665" t="s">
        <v>73</v>
      </c>
      <c r="R1665" t="s">
        <v>8513</v>
      </c>
      <c r="S1665" t="s">
        <v>34</v>
      </c>
      <c r="T1665" t="s">
        <v>75</v>
      </c>
      <c r="U1665" t="str">
        <f>VLOOKUP(F1665,[1]Sheet2!H:J,2,FALSE)</f>
        <v>Finance</v>
      </c>
      <c r="V1665" t="str">
        <f>VLOOKUP(F1665,[1]Sheet2!H:J,3,FALSE)</f>
        <v>Finance - Investment</v>
      </c>
    </row>
    <row r="1666" spans="1:22" x14ac:dyDescent="0.3">
      <c r="A1666" t="s">
        <v>8514</v>
      </c>
      <c r="B1666" t="s">
        <v>23</v>
      </c>
      <c r="C1666" t="s">
        <v>8515</v>
      </c>
      <c r="D1666" t="s">
        <v>8516</v>
      </c>
      <c r="E1666">
        <v>531735</v>
      </c>
      <c r="F1666" t="s">
        <v>8517</v>
      </c>
      <c r="G1666" t="s">
        <v>108</v>
      </c>
      <c r="H1666" t="s">
        <v>28</v>
      </c>
      <c r="I1666" t="s">
        <v>29</v>
      </c>
      <c r="J1666" t="s">
        <v>58</v>
      </c>
      <c r="K1666">
        <v>18.440000000000001</v>
      </c>
      <c r="L1666">
        <v>26</v>
      </c>
      <c r="M1666" t="s">
        <v>1505</v>
      </c>
      <c r="N1666">
        <v>50</v>
      </c>
      <c r="O1666" t="s">
        <v>1506</v>
      </c>
      <c r="P1666" t="s">
        <v>32</v>
      </c>
      <c r="Q1666" t="s">
        <v>73</v>
      </c>
      <c r="R1666" t="s">
        <v>8518</v>
      </c>
      <c r="S1666" t="s">
        <v>34</v>
      </c>
      <c r="T1666" t="s">
        <v>75</v>
      </c>
      <c r="U1666" t="str">
        <f>VLOOKUP(F1666,[1]Sheet2!H:J,2,FALSE)</f>
        <v>Finance</v>
      </c>
      <c r="V1666" t="str">
        <f>VLOOKUP(F1666,[1]Sheet2!H:J,3,FALSE)</f>
        <v>Finance - NBFC</v>
      </c>
    </row>
    <row r="1667" spans="1:22" x14ac:dyDescent="0.3">
      <c r="A1667" t="s">
        <v>8519</v>
      </c>
      <c r="B1667" t="s">
        <v>23</v>
      </c>
      <c r="C1667" t="s">
        <v>8520</v>
      </c>
      <c r="D1667" t="s">
        <v>8521</v>
      </c>
      <c r="E1667">
        <v>539488</v>
      </c>
      <c r="F1667" t="s">
        <v>8522</v>
      </c>
      <c r="G1667" t="s">
        <v>57</v>
      </c>
      <c r="H1667" t="s">
        <v>28</v>
      </c>
      <c r="I1667" t="s">
        <v>29</v>
      </c>
      <c r="J1667" t="s">
        <v>58</v>
      </c>
      <c r="K1667">
        <v>0</v>
      </c>
      <c r="L1667">
        <v>26</v>
      </c>
      <c r="M1667" t="s">
        <v>1505</v>
      </c>
      <c r="N1667">
        <v>50</v>
      </c>
      <c r="O1667" t="s">
        <v>1506</v>
      </c>
      <c r="P1667" t="s">
        <v>32</v>
      </c>
      <c r="Q1667" t="s">
        <v>73</v>
      </c>
      <c r="R1667" t="s">
        <v>8523</v>
      </c>
      <c r="S1667" t="s">
        <v>34</v>
      </c>
      <c r="T1667" t="s">
        <v>75</v>
      </c>
      <c r="U1667" t="str">
        <f>VLOOKUP(F1667,[1]Sheet2!H:J,2,FALSE)</f>
        <v>Finance</v>
      </c>
      <c r="V1667" t="str">
        <f>VLOOKUP(F1667,[1]Sheet2!H:J,3,FALSE)</f>
        <v>Finance - Investment</v>
      </c>
    </row>
    <row r="1668" spans="1:22" x14ac:dyDescent="0.3">
      <c r="A1668" t="s">
        <v>8524</v>
      </c>
      <c r="B1668" t="s">
        <v>23</v>
      </c>
      <c r="C1668" t="s">
        <v>8525</v>
      </c>
      <c r="D1668" t="s">
        <v>8526</v>
      </c>
      <c r="E1668">
        <v>506105</v>
      </c>
      <c r="F1668" t="s">
        <v>8527</v>
      </c>
      <c r="G1668" t="s">
        <v>72</v>
      </c>
      <c r="H1668" t="s">
        <v>28</v>
      </c>
      <c r="I1668" t="s">
        <v>29</v>
      </c>
      <c r="J1668" t="s">
        <v>58</v>
      </c>
      <c r="K1668">
        <v>28.38</v>
      </c>
      <c r="L1668">
        <v>26</v>
      </c>
      <c r="M1668" t="s">
        <v>1505</v>
      </c>
      <c r="N1668">
        <v>50</v>
      </c>
      <c r="O1668" t="s">
        <v>1506</v>
      </c>
      <c r="P1668" t="s">
        <v>32</v>
      </c>
      <c r="Q1668" t="s">
        <v>73</v>
      </c>
      <c r="R1668" t="s">
        <v>8528</v>
      </c>
      <c r="S1668" t="s">
        <v>34</v>
      </c>
      <c r="T1668" t="s">
        <v>75</v>
      </c>
      <c r="U1668" t="str">
        <f>VLOOKUP(F1668,[1]Sheet2!H:J,2,FALSE)</f>
        <v>Finance</v>
      </c>
      <c r="V1668" t="str">
        <f>VLOOKUP(F1668,[1]Sheet2!H:J,3,FALSE)</f>
        <v>Finance - Investment</v>
      </c>
    </row>
    <row r="1669" spans="1:22" x14ac:dyDescent="0.3">
      <c r="A1669" t="s">
        <v>8529</v>
      </c>
      <c r="B1669" t="s">
        <v>23</v>
      </c>
      <c r="C1669" t="s">
        <v>8530</v>
      </c>
      <c r="D1669" t="s">
        <v>8531</v>
      </c>
      <c r="E1669">
        <v>512048</v>
      </c>
      <c r="F1669" t="s">
        <v>8532</v>
      </c>
      <c r="G1669" t="s">
        <v>72</v>
      </c>
      <c r="H1669" t="s">
        <v>28</v>
      </c>
      <c r="I1669" t="s">
        <v>29</v>
      </c>
      <c r="J1669" t="s">
        <v>58</v>
      </c>
      <c r="K1669">
        <v>82.64</v>
      </c>
      <c r="L1669">
        <v>26</v>
      </c>
      <c r="M1669" t="s">
        <v>1505</v>
      </c>
      <c r="N1669">
        <v>50</v>
      </c>
      <c r="O1669" t="s">
        <v>1506</v>
      </c>
      <c r="P1669" t="s">
        <v>32</v>
      </c>
      <c r="Q1669" t="s">
        <v>73</v>
      </c>
      <c r="R1669" t="s">
        <v>8533</v>
      </c>
      <c r="S1669" t="s">
        <v>34</v>
      </c>
      <c r="T1669" t="s">
        <v>75</v>
      </c>
      <c r="U1669" t="str">
        <f>VLOOKUP(F1669,[1]Sheet2!H:J,2,FALSE)</f>
        <v>Finance</v>
      </c>
      <c r="V1669" t="str">
        <f>VLOOKUP(F1669,[1]Sheet2!H:J,3,FALSE)</f>
        <v>Finance - NBFC</v>
      </c>
    </row>
    <row r="1670" spans="1:22" x14ac:dyDescent="0.3">
      <c r="A1670" t="s">
        <v>8534</v>
      </c>
      <c r="B1670" t="s">
        <v>23</v>
      </c>
      <c r="C1670" t="s">
        <v>8535</v>
      </c>
      <c r="D1670" t="s">
        <v>8536</v>
      </c>
      <c r="E1670">
        <v>512018</v>
      </c>
      <c r="F1670" t="s">
        <v>8537</v>
      </c>
      <c r="G1670" t="s">
        <v>72</v>
      </c>
      <c r="H1670" t="s">
        <v>28</v>
      </c>
      <c r="I1670" t="s">
        <v>29</v>
      </c>
      <c r="J1670" t="s">
        <v>58</v>
      </c>
      <c r="K1670">
        <v>120.54</v>
      </c>
      <c r="L1670">
        <v>26</v>
      </c>
      <c r="M1670" t="s">
        <v>1505</v>
      </c>
      <c r="N1670">
        <v>50</v>
      </c>
      <c r="O1670" t="s">
        <v>1506</v>
      </c>
      <c r="P1670" t="s">
        <v>32</v>
      </c>
      <c r="Q1670" t="s">
        <v>73</v>
      </c>
      <c r="R1670" t="s">
        <v>8538</v>
      </c>
      <c r="S1670" t="s">
        <v>34</v>
      </c>
      <c r="T1670" t="s">
        <v>75</v>
      </c>
      <c r="U1670" t="str">
        <f>VLOOKUP(F1670,[1]Sheet2!H:J,2,FALSE)</f>
        <v>Finance</v>
      </c>
      <c r="V1670" t="str">
        <f>VLOOKUP(F1670,[1]Sheet2!H:J,3,FALSE)</f>
        <v>Finance - Investment</v>
      </c>
    </row>
    <row r="1671" spans="1:22" x14ac:dyDescent="0.3">
      <c r="A1671" t="s">
        <v>8539</v>
      </c>
      <c r="B1671" t="s">
        <v>23</v>
      </c>
      <c r="C1671" t="s">
        <v>8540</v>
      </c>
      <c r="D1671" t="s">
        <v>8541</v>
      </c>
      <c r="E1671">
        <v>531950</v>
      </c>
      <c r="F1671" t="s">
        <v>8542</v>
      </c>
      <c r="G1671" t="s">
        <v>72</v>
      </c>
      <c r="H1671" t="s">
        <v>28</v>
      </c>
      <c r="I1671" t="s">
        <v>29</v>
      </c>
      <c r="J1671" t="s">
        <v>58</v>
      </c>
      <c r="K1671">
        <v>28.05</v>
      </c>
      <c r="L1671">
        <v>58</v>
      </c>
      <c r="M1671" t="s">
        <v>8287</v>
      </c>
      <c r="N1671">
        <v>50</v>
      </c>
      <c r="O1671" t="s">
        <v>1506</v>
      </c>
      <c r="P1671" t="s">
        <v>32</v>
      </c>
      <c r="Q1671" t="s">
        <v>73</v>
      </c>
      <c r="R1671" t="s">
        <v>8543</v>
      </c>
      <c r="S1671" t="s">
        <v>34</v>
      </c>
      <c r="T1671" t="s">
        <v>75</v>
      </c>
      <c r="U1671" t="str">
        <f>VLOOKUP(F1671,[1]Sheet2!H:J,2,FALSE)</f>
        <v>Finance</v>
      </c>
      <c r="V1671" t="str">
        <f>VLOOKUP(F1671,[1]Sheet2!H:J,3,FALSE)</f>
        <v>Finance - Stock Broking</v>
      </c>
    </row>
    <row r="1672" spans="1:22" x14ac:dyDescent="0.3">
      <c r="A1672" t="s">
        <v>8544</v>
      </c>
      <c r="B1672" t="s">
        <v>23</v>
      </c>
      <c r="C1672" t="s">
        <v>8545</v>
      </c>
      <c r="D1672" t="s">
        <v>8546</v>
      </c>
      <c r="E1672">
        <v>512247</v>
      </c>
      <c r="F1672" t="s">
        <v>8547</v>
      </c>
      <c r="G1672" t="s">
        <v>72</v>
      </c>
      <c r="H1672" t="s">
        <v>28</v>
      </c>
      <c r="I1672" t="s">
        <v>29</v>
      </c>
      <c r="J1672" t="s">
        <v>58</v>
      </c>
      <c r="K1672">
        <v>32.31</v>
      </c>
      <c r="L1672">
        <v>26</v>
      </c>
      <c r="M1672" t="s">
        <v>1505</v>
      </c>
      <c r="N1672">
        <v>50</v>
      </c>
      <c r="O1672" t="s">
        <v>1506</v>
      </c>
      <c r="P1672" t="s">
        <v>32</v>
      </c>
      <c r="Q1672" t="s">
        <v>73</v>
      </c>
      <c r="R1672" t="s">
        <v>8548</v>
      </c>
      <c r="S1672" t="s">
        <v>34</v>
      </c>
      <c r="T1672" t="s">
        <v>75</v>
      </c>
      <c r="U1672" t="str">
        <f>VLOOKUP(F1672,[1]Sheet2!H:J,2,FALSE)</f>
        <v>Finance</v>
      </c>
      <c r="V1672" t="str">
        <f>VLOOKUP(F1672,[1]Sheet2!H:J,3,FALSE)</f>
        <v>Finance - Investment</v>
      </c>
    </row>
    <row r="1673" spans="1:22" x14ac:dyDescent="0.3">
      <c r="A1673" t="s">
        <v>8549</v>
      </c>
      <c r="B1673" t="s">
        <v>23</v>
      </c>
      <c r="C1673" t="s">
        <v>8550</v>
      </c>
      <c r="D1673" t="s">
        <v>8551</v>
      </c>
      <c r="E1673">
        <v>532216</v>
      </c>
      <c r="F1673" t="s">
        <v>8552</v>
      </c>
      <c r="G1673" t="s">
        <v>257</v>
      </c>
      <c r="H1673" t="s">
        <v>28</v>
      </c>
      <c r="I1673" t="s">
        <v>29</v>
      </c>
      <c r="J1673" t="s">
        <v>29</v>
      </c>
      <c r="K1673">
        <v>54.29</v>
      </c>
      <c r="L1673">
        <v>26</v>
      </c>
      <c r="M1673" t="s">
        <v>1505</v>
      </c>
      <c r="N1673">
        <v>50</v>
      </c>
      <c r="O1673" t="s">
        <v>1506</v>
      </c>
      <c r="P1673" t="s">
        <v>32</v>
      </c>
      <c r="Q1673" t="s">
        <v>8553</v>
      </c>
      <c r="R1673" t="s">
        <v>8553</v>
      </c>
      <c r="S1673" t="s">
        <v>34</v>
      </c>
      <c r="T1673" t="s">
        <v>34</v>
      </c>
      <c r="U1673" t="str">
        <f>VLOOKUP(F1673,[1]Sheet2!H:J,2,FALSE)</f>
        <v>Finance</v>
      </c>
      <c r="V1673" t="str">
        <f>VLOOKUP(F1673,[1]Sheet2!H:J,3,FALSE)</f>
        <v>Finance - NBFC</v>
      </c>
    </row>
    <row r="1674" spans="1:22" x14ac:dyDescent="0.3">
      <c r="A1674" t="s">
        <v>8554</v>
      </c>
      <c r="B1674" t="s">
        <v>23</v>
      </c>
      <c r="C1674" t="s">
        <v>8555</v>
      </c>
      <c r="D1674" t="s">
        <v>8556</v>
      </c>
      <c r="E1674">
        <v>538540</v>
      </c>
      <c r="F1674" t="s">
        <v>8557</v>
      </c>
      <c r="G1674" t="s">
        <v>57</v>
      </c>
      <c r="H1674" t="s">
        <v>28</v>
      </c>
      <c r="I1674" t="s">
        <v>29</v>
      </c>
      <c r="J1674" t="s">
        <v>58</v>
      </c>
      <c r="K1674">
        <v>26.96</v>
      </c>
      <c r="L1674">
        <v>26</v>
      </c>
      <c r="M1674" t="s">
        <v>1505</v>
      </c>
      <c r="N1674">
        <v>50</v>
      </c>
      <c r="O1674" t="s">
        <v>1506</v>
      </c>
      <c r="P1674" t="s">
        <v>32</v>
      </c>
      <c r="Q1674" t="s">
        <v>73</v>
      </c>
      <c r="R1674" t="s">
        <v>8558</v>
      </c>
      <c r="S1674" t="s">
        <v>34</v>
      </c>
      <c r="T1674" t="s">
        <v>75</v>
      </c>
      <c r="U1674" t="str">
        <f>VLOOKUP(F1674,[1]Sheet2!H:J,2,FALSE)</f>
        <v>Finance</v>
      </c>
      <c r="V1674" t="str">
        <f>VLOOKUP(F1674,[1]Sheet2!H:J,3,FALSE)</f>
        <v>Finance - NBFC</v>
      </c>
    </row>
    <row r="1675" spans="1:22" x14ac:dyDescent="0.3">
      <c r="A1675" t="s">
        <v>8559</v>
      </c>
      <c r="B1675" t="s">
        <v>23</v>
      </c>
      <c r="C1675" t="s">
        <v>8560</v>
      </c>
      <c r="D1675" t="s">
        <v>8561</v>
      </c>
      <c r="E1675">
        <v>511169</v>
      </c>
      <c r="F1675" t="s">
        <v>8562</v>
      </c>
      <c r="G1675" t="s">
        <v>57</v>
      </c>
      <c r="H1675" t="s">
        <v>28</v>
      </c>
      <c r="I1675" t="s">
        <v>29</v>
      </c>
      <c r="J1675" t="s">
        <v>58</v>
      </c>
      <c r="K1675">
        <v>30.39</v>
      </c>
      <c r="L1675">
        <v>54</v>
      </c>
      <c r="M1675" t="s">
        <v>349</v>
      </c>
      <c r="N1675">
        <v>101</v>
      </c>
      <c r="O1675" t="s">
        <v>190</v>
      </c>
      <c r="P1675" t="s">
        <v>32</v>
      </c>
      <c r="Q1675" t="s">
        <v>73</v>
      </c>
      <c r="R1675" t="s">
        <v>8563</v>
      </c>
      <c r="S1675" t="s">
        <v>34</v>
      </c>
      <c r="T1675" t="s">
        <v>75</v>
      </c>
      <c r="U1675" t="str">
        <f>VLOOKUP(F1675,[1]Sheet2!H:J,2,FALSE)</f>
        <v>Finance</v>
      </c>
      <c r="V1675" t="str">
        <f>VLOOKUP(F1675,[1]Sheet2!H:J,3,FALSE)</f>
        <v>Finance - Investment</v>
      </c>
    </row>
    <row r="1676" spans="1:22" x14ac:dyDescent="0.3">
      <c r="A1676" t="s">
        <v>8564</v>
      </c>
      <c r="B1676" t="s">
        <v>23</v>
      </c>
      <c r="C1676" t="s">
        <v>8565</v>
      </c>
      <c r="D1676" t="s">
        <v>8566</v>
      </c>
      <c r="E1676">
        <v>540173</v>
      </c>
      <c r="F1676" t="s">
        <v>8567</v>
      </c>
      <c r="G1676" t="s">
        <v>39</v>
      </c>
      <c r="H1676" t="s">
        <v>28</v>
      </c>
      <c r="I1676" t="s">
        <v>29</v>
      </c>
      <c r="J1676" t="s">
        <v>29</v>
      </c>
      <c r="K1676">
        <v>23655.48</v>
      </c>
      <c r="L1676">
        <v>26</v>
      </c>
      <c r="M1676" t="s">
        <v>1505</v>
      </c>
      <c r="N1676">
        <v>51</v>
      </c>
      <c r="O1676" t="s">
        <v>8241</v>
      </c>
      <c r="P1676" t="s">
        <v>32</v>
      </c>
      <c r="Q1676" t="s">
        <v>8568</v>
      </c>
      <c r="R1676" t="s">
        <v>8568</v>
      </c>
      <c r="S1676" t="s">
        <v>34</v>
      </c>
      <c r="T1676" t="s">
        <v>34</v>
      </c>
      <c r="U1676" t="str">
        <f>VLOOKUP(F1676,[1]Sheet2!H:J,2,FALSE)</f>
        <v>Finance</v>
      </c>
      <c r="V1676" t="str">
        <f>VLOOKUP(F1676,[1]Sheet2!H:J,3,FALSE)</f>
        <v>Finance - Housing</v>
      </c>
    </row>
    <row r="1677" spans="1:22" x14ac:dyDescent="0.3">
      <c r="A1677" t="s">
        <v>8569</v>
      </c>
      <c r="B1677" t="s">
        <v>23</v>
      </c>
      <c r="C1677" t="s">
        <v>8570</v>
      </c>
      <c r="D1677" t="s">
        <v>8571</v>
      </c>
      <c r="E1677">
        <v>544027</v>
      </c>
      <c r="F1677" t="s">
        <v>8572</v>
      </c>
      <c r="G1677" t="s">
        <v>27</v>
      </c>
      <c r="H1677" t="s">
        <v>28</v>
      </c>
      <c r="I1677" t="s">
        <v>29</v>
      </c>
      <c r="J1677" t="s">
        <v>29</v>
      </c>
      <c r="K1677">
        <v>5583.47</v>
      </c>
      <c r="L1677">
        <v>26</v>
      </c>
      <c r="M1677" t="s">
        <v>1505</v>
      </c>
      <c r="N1677">
        <v>50</v>
      </c>
      <c r="O1677" t="s">
        <v>1506</v>
      </c>
      <c r="P1677" t="s">
        <v>32</v>
      </c>
      <c r="Q1677" t="s">
        <v>8573</v>
      </c>
      <c r="R1677" t="s">
        <v>8573</v>
      </c>
      <c r="S1677" t="s">
        <v>34</v>
      </c>
      <c r="T1677" t="s">
        <v>34</v>
      </c>
      <c r="U1677" t="str">
        <f>VLOOKUP(F1677,[1]Sheet2!H:J,2,FALSE)</f>
        <v>Finance</v>
      </c>
      <c r="V1677" t="str">
        <f>VLOOKUP(F1677,[1]Sheet2!H:J,3,FALSE)</f>
        <v>Finance - NBFC</v>
      </c>
    </row>
    <row r="1678" spans="1:22" x14ac:dyDescent="0.3">
      <c r="A1678" t="s">
        <v>8574</v>
      </c>
      <c r="B1678" t="s">
        <v>23</v>
      </c>
      <c r="C1678" t="s">
        <v>8575</v>
      </c>
      <c r="D1678" t="s">
        <v>8576</v>
      </c>
      <c r="E1678">
        <v>531595</v>
      </c>
      <c r="F1678" t="s">
        <v>8577</v>
      </c>
      <c r="G1678" t="s">
        <v>39</v>
      </c>
      <c r="H1678" t="s">
        <v>28</v>
      </c>
      <c r="I1678" t="s">
        <v>29</v>
      </c>
      <c r="J1678" t="s">
        <v>29</v>
      </c>
      <c r="K1678">
        <v>18122.009999999998</v>
      </c>
      <c r="L1678">
        <v>26</v>
      </c>
      <c r="M1678" t="s">
        <v>1505</v>
      </c>
      <c r="N1678">
        <v>50</v>
      </c>
      <c r="O1678" t="s">
        <v>1506</v>
      </c>
      <c r="P1678" t="s">
        <v>32</v>
      </c>
      <c r="Q1678" t="s">
        <v>8578</v>
      </c>
      <c r="R1678" t="s">
        <v>8578</v>
      </c>
      <c r="S1678" t="s">
        <v>34</v>
      </c>
      <c r="T1678" t="s">
        <v>34</v>
      </c>
      <c r="U1678" t="str">
        <f>VLOOKUP(F1678,[1]Sheet2!H:J,2,FALSE)</f>
        <v>Finance</v>
      </c>
      <c r="V1678" t="str">
        <f>VLOOKUP(F1678,[1]Sheet2!H:J,3,FALSE)</f>
        <v>Finance - Investment</v>
      </c>
    </row>
    <row r="1679" spans="1:22" x14ac:dyDescent="0.3">
      <c r="A1679" t="s">
        <v>8579</v>
      </c>
      <c r="B1679" t="s">
        <v>23</v>
      </c>
      <c r="C1679" t="s">
        <v>8580</v>
      </c>
      <c r="D1679" t="s">
        <v>8581</v>
      </c>
      <c r="E1679">
        <v>512485</v>
      </c>
      <c r="F1679" t="s">
        <v>8582</v>
      </c>
      <c r="G1679" t="s">
        <v>72</v>
      </c>
      <c r="H1679" t="s">
        <v>28</v>
      </c>
      <c r="I1679" t="s">
        <v>29</v>
      </c>
      <c r="J1679" t="s">
        <v>58</v>
      </c>
      <c r="K1679">
        <v>82.69</v>
      </c>
      <c r="L1679">
        <v>26</v>
      </c>
      <c r="M1679" t="s">
        <v>1505</v>
      </c>
      <c r="N1679">
        <v>50</v>
      </c>
      <c r="O1679" t="s">
        <v>1506</v>
      </c>
      <c r="P1679" t="s">
        <v>32</v>
      </c>
      <c r="Q1679" t="s">
        <v>73</v>
      </c>
      <c r="R1679" t="s">
        <v>8583</v>
      </c>
      <c r="S1679" t="s">
        <v>34</v>
      </c>
      <c r="T1679" t="s">
        <v>75</v>
      </c>
      <c r="U1679" t="str">
        <f>VLOOKUP(F1679,[1]Sheet2!H:J,2,FALSE)</f>
        <v>Finance</v>
      </c>
      <c r="V1679" t="str">
        <f>VLOOKUP(F1679,[1]Sheet2!H:J,3,FALSE)</f>
        <v>Finance - Investment</v>
      </c>
    </row>
    <row r="1680" spans="1:22" x14ac:dyDescent="0.3">
      <c r="A1680" t="s">
        <v>8584</v>
      </c>
      <c r="B1680" t="s">
        <v>23</v>
      </c>
      <c r="C1680" t="s">
        <v>8585</v>
      </c>
      <c r="D1680" t="s">
        <v>8586</v>
      </c>
      <c r="E1680">
        <v>532290</v>
      </c>
      <c r="F1680" t="s">
        <v>8587</v>
      </c>
      <c r="G1680" t="s">
        <v>27</v>
      </c>
      <c r="H1680" t="s">
        <v>28</v>
      </c>
      <c r="I1680" t="s">
        <v>29</v>
      </c>
      <c r="J1680" t="s">
        <v>29</v>
      </c>
      <c r="K1680">
        <v>83.63</v>
      </c>
      <c r="L1680">
        <v>58</v>
      </c>
      <c r="M1680" t="s">
        <v>8287</v>
      </c>
      <c r="N1680">
        <v>50</v>
      </c>
      <c r="O1680" t="s">
        <v>1506</v>
      </c>
      <c r="P1680" t="s">
        <v>32</v>
      </c>
      <c r="Q1680" t="s">
        <v>8588</v>
      </c>
      <c r="R1680" t="s">
        <v>8588</v>
      </c>
      <c r="S1680" t="s">
        <v>34</v>
      </c>
      <c r="T1680" t="s">
        <v>34</v>
      </c>
      <c r="U1680" t="str">
        <f>VLOOKUP(F1680,[1]Sheet2!H:J,2,FALSE)</f>
        <v>Finance</v>
      </c>
      <c r="V1680" t="str">
        <f>VLOOKUP(F1680,[1]Sheet2!H:J,3,FALSE)</f>
        <v>Finance - Stock Broking</v>
      </c>
    </row>
    <row r="1681" spans="1:22" x14ac:dyDescent="0.3">
      <c r="A1681" t="s">
        <v>8589</v>
      </c>
      <c r="B1681" t="s">
        <v>23</v>
      </c>
      <c r="C1681" t="s">
        <v>8590</v>
      </c>
      <c r="D1681" t="s">
        <v>8591</v>
      </c>
      <c r="E1681">
        <v>509782</v>
      </c>
      <c r="F1681" t="s">
        <v>8592</v>
      </c>
      <c r="G1681" t="s">
        <v>57</v>
      </c>
      <c r="H1681" t="s">
        <v>28</v>
      </c>
      <c r="I1681" t="s">
        <v>29</v>
      </c>
      <c r="J1681" t="s">
        <v>58</v>
      </c>
      <c r="K1681">
        <v>0.36</v>
      </c>
      <c r="L1681">
        <v>39</v>
      </c>
      <c r="M1681" t="s">
        <v>51</v>
      </c>
      <c r="N1681">
        <v>106</v>
      </c>
      <c r="O1681" t="s">
        <v>51</v>
      </c>
      <c r="P1681" t="s">
        <v>32</v>
      </c>
      <c r="Q1681" t="s">
        <v>73</v>
      </c>
      <c r="R1681" t="s">
        <v>8593</v>
      </c>
      <c r="S1681" t="s">
        <v>34</v>
      </c>
      <c r="T1681" t="s">
        <v>75</v>
      </c>
      <c r="U1681" t="str">
        <f>VLOOKUP(F1681,[1]Sheet2!H:J,2,FALSE)</f>
        <v>Finance</v>
      </c>
      <c r="V1681" t="str">
        <f>VLOOKUP(F1681,[1]Sheet2!H:J,3,FALSE)</f>
        <v>Finance - NBFC</v>
      </c>
    </row>
    <row r="1682" spans="1:22" x14ac:dyDescent="0.3">
      <c r="A1682" t="s">
        <v>8594</v>
      </c>
      <c r="B1682" t="s">
        <v>23</v>
      </c>
      <c r="C1682" t="s">
        <v>8595</v>
      </c>
      <c r="D1682" t="s">
        <v>8596</v>
      </c>
      <c r="E1682">
        <v>512153</v>
      </c>
      <c r="F1682" t="s">
        <v>8597</v>
      </c>
      <c r="G1682" t="s">
        <v>57</v>
      </c>
      <c r="H1682" t="s">
        <v>28</v>
      </c>
      <c r="I1682" t="s">
        <v>29</v>
      </c>
      <c r="J1682" t="s">
        <v>58</v>
      </c>
      <c r="K1682">
        <v>5.72</v>
      </c>
      <c r="L1682">
        <v>64</v>
      </c>
      <c r="M1682" t="s">
        <v>190</v>
      </c>
      <c r="N1682">
        <v>101</v>
      </c>
      <c r="O1682" t="s">
        <v>190</v>
      </c>
      <c r="P1682" t="s">
        <v>32</v>
      </c>
      <c r="Q1682" t="s">
        <v>73</v>
      </c>
      <c r="R1682" t="s">
        <v>8598</v>
      </c>
      <c r="S1682" t="s">
        <v>34</v>
      </c>
      <c r="T1682" t="s">
        <v>75</v>
      </c>
      <c r="U1682" t="str">
        <f>VLOOKUP(F1682,[1]Sheet2!H:J,2,FALSE)</f>
        <v>Finance</v>
      </c>
      <c r="V1682" t="str">
        <f>VLOOKUP(F1682,[1]Sheet2!H:J,3,FALSE)</f>
        <v>Finance - NBFC</v>
      </c>
    </row>
    <row r="1683" spans="1:22" x14ac:dyDescent="0.3">
      <c r="A1683" t="s">
        <v>8599</v>
      </c>
      <c r="B1683" t="s">
        <v>23</v>
      </c>
      <c r="C1683" t="s">
        <v>8600</v>
      </c>
      <c r="D1683" t="s">
        <v>8601</v>
      </c>
      <c r="E1683">
        <v>523405</v>
      </c>
      <c r="F1683" t="s">
        <v>8602</v>
      </c>
      <c r="G1683" t="s">
        <v>39</v>
      </c>
      <c r="H1683" t="s">
        <v>28</v>
      </c>
      <c r="I1683" t="s">
        <v>29</v>
      </c>
      <c r="J1683" t="s">
        <v>29</v>
      </c>
      <c r="K1683">
        <v>15857.95</v>
      </c>
      <c r="L1683">
        <v>26</v>
      </c>
      <c r="M1683" t="s">
        <v>1505</v>
      </c>
      <c r="N1683">
        <v>50</v>
      </c>
      <c r="O1683" t="s">
        <v>1506</v>
      </c>
      <c r="P1683" t="s">
        <v>32</v>
      </c>
      <c r="Q1683" t="s">
        <v>8603</v>
      </c>
      <c r="R1683" t="s">
        <v>8603</v>
      </c>
      <c r="S1683" t="s">
        <v>34</v>
      </c>
      <c r="T1683" t="s">
        <v>34</v>
      </c>
      <c r="U1683" t="str">
        <f>VLOOKUP(F1683,[1]Sheet2!H:J,2,FALSE)</f>
        <v>Finance</v>
      </c>
      <c r="V1683" t="str">
        <f>VLOOKUP(F1683,[1]Sheet2!H:J,3,FALSE)</f>
        <v>Finance - Investment</v>
      </c>
    </row>
    <row r="1684" spans="1:22" x14ac:dyDescent="0.3">
      <c r="A1684" t="s">
        <v>8604</v>
      </c>
      <c r="B1684" t="s">
        <v>23</v>
      </c>
      <c r="C1684" t="s">
        <v>8605</v>
      </c>
      <c r="D1684" t="s">
        <v>8606</v>
      </c>
      <c r="E1684">
        <v>543940</v>
      </c>
      <c r="F1684" t="s">
        <v>8607</v>
      </c>
      <c r="G1684" t="s">
        <v>39</v>
      </c>
      <c r="H1684" t="s">
        <v>152</v>
      </c>
      <c r="I1684" t="s">
        <v>29</v>
      </c>
      <c r="J1684" t="s">
        <v>29</v>
      </c>
      <c r="K1684">
        <v>191583.28</v>
      </c>
      <c r="L1684">
        <v>26</v>
      </c>
      <c r="M1684" t="s">
        <v>1505</v>
      </c>
      <c r="N1684">
        <v>50</v>
      </c>
      <c r="O1684" t="s">
        <v>1506</v>
      </c>
      <c r="P1684" t="s">
        <v>32</v>
      </c>
      <c r="Q1684" t="s">
        <v>8608</v>
      </c>
      <c r="R1684" t="s">
        <v>8608</v>
      </c>
      <c r="S1684" t="s">
        <v>34</v>
      </c>
      <c r="T1684" t="s">
        <v>34</v>
      </c>
      <c r="U1684" t="str">
        <f>VLOOKUP(F1684,[1]Sheet2!H:J,2,FALSE)</f>
        <v>Finance</v>
      </c>
      <c r="V1684" t="str">
        <f>VLOOKUP(F1684,[1]Sheet2!H:J,3,FALSE)</f>
        <v>Finance - NBFC</v>
      </c>
    </row>
    <row r="1685" spans="1:22" x14ac:dyDescent="0.3">
      <c r="A1685" t="s">
        <v>8609</v>
      </c>
      <c r="B1685" t="s">
        <v>23</v>
      </c>
      <c r="C1685" t="s">
        <v>8610</v>
      </c>
      <c r="D1685" t="s">
        <v>8611</v>
      </c>
      <c r="E1685">
        <v>512195</v>
      </c>
      <c r="F1685" t="s">
        <v>8612</v>
      </c>
      <c r="G1685" t="s">
        <v>108</v>
      </c>
      <c r="H1685" t="s">
        <v>28</v>
      </c>
      <c r="I1685" t="s">
        <v>29</v>
      </c>
      <c r="J1685" t="s">
        <v>58</v>
      </c>
      <c r="K1685">
        <v>0.4</v>
      </c>
      <c r="L1685">
        <v>26</v>
      </c>
      <c r="M1685" t="s">
        <v>1505</v>
      </c>
      <c r="N1685">
        <v>50</v>
      </c>
      <c r="O1685" t="s">
        <v>1506</v>
      </c>
      <c r="P1685" t="s">
        <v>32</v>
      </c>
      <c r="Q1685" t="s">
        <v>73</v>
      </c>
      <c r="R1685" t="s">
        <v>8613</v>
      </c>
      <c r="S1685" t="s">
        <v>34</v>
      </c>
      <c r="T1685" t="s">
        <v>75</v>
      </c>
      <c r="U1685" t="str">
        <f>VLOOKUP(F1685,[1]Sheet2!H:J,2,FALSE)</f>
        <v>Finance</v>
      </c>
      <c r="V1685" t="str">
        <f>VLOOKUP(F1685,[1]Sheet2!H:J,3,FALSE)</f>
        <v>Finance - Investment</v>
      </c>
    </row>
    <row r="1686" spans="1:22" x14ac:dyDescent="0.3">
      <c r="A1686" t="s">
        <v>8614</v>
      </c>
      <c r="B1686" t="s">
        <v>23</v>
      </c>
      <c r="C1686" t="s">
        <v>8615</v>
      </c>
      <c r="D1686" t="s">
        <v>8616</v>
      </c>
      <c r="E1686">
        <v>512157</v>
      </c>
      <c r="F1686" t="s">
        <v>8617</v>
      </c>
      <c r="G1686" t="s">
        <v>108</v>
      </c>
      <c r="H1686" t="s">
        <v>28</v>
      </c>
      <c r="I1686" t="s">
        <v>29</v>
      </c>
      <c r="J1686" t="s">
        <v>58</v>
      </c>
      <c r="K1686">
        <v>0</v>
      </c>
      <c r="L1686">
        <v>51</v>
      </c>
      <c r="M1686" t="s">
        <v>178</v>
      </c>
      <c r="N1686">
        <v>31</v>
      </c>
      <c r="O1686" t="s">
        <v>179</v>
      </c>
      <c r="P1686" t="s">
        <v>32</v>
      </c>
      <c r="Q1686" t="s">
        <v>73</v>
      </c>
      <c r="R1686" t="s">
        <v>8618</v>
      </c>
      <c r="S1686" t="s">
        <v>34</v>
      </c>
      <c r="T1686" t="s">
        <v>75</v>
      </c>
      <c r="U1686" t="str">
        <f>VLOOKUP(F1686,[1]Sheet2!H:J,2,FALSE)</f>
        <v>Finance</v>
      </c>
      <c r="V1686" t="str">
        <f>VLOOKUP(F1686,[1]Sheet2!H:J,3,FALSE)</f>
        <v>Finance - NBFC</v>
      </c>
    </row>
    <row r="1687" spans="1:22" x14ac:dyDescent="0.3">
      <c r="A1687" t="s">
        <v>8619</v>
      </c>
      <c r="B1687" t="s">
        <v>23</v>
      </c>
      <c r="C1687" t="s">
        <v>8620</v>
      </c>
      <c r="D1687" t="s">
        <v>8621</v>
      </c>
      <c r="E1687">
        <v>501261</v>
      </c>
      <c r="F1687" t="s">
        <v>8622</v>
      </c>
      <c r="G1687" t="s">
        <v>57</v>
      </c>
      <c r="H1687" t="s">
        <v>28</v>
      </c>
      <c r="I1687" t="s">
        <v>29</v>
      </c>
      <c r="J1687" t="s">
        <v>58</v>
      </c>
      <c r="K1687">
        <v>57.86</v>
      </c>
      <c r="L1687">
        <v>39</v>
      </c>
      <c r="M1687" t="s">
        <v>51</v>
      </c>
      <c r="N1687">
        <v>106</v>
      </c>
      <c r="O1687" t="s">
        <v>51</v>
      </c>
      <c r="P1687" t="s">
        <v>32</v>
      </c>
      <c r="Q1687" t="s">
        <v>73</v>
      </c>
      <c r="R1687" t="s">
        <v>8623</v>
      </c>
      <c r="S1687" t="s">
        <v>34</v>
      </c>
      <c r="T1687" t="s">
        <v>75</v>
      </c>
      <c r="U1687" t="str">
        <f>VLOOKUP(F1687,[1]Sheet2!H:J,2,FALSE)</f>
        <v>Finance</v>
      </c>
      <c r="V1687" t="str">
        <f>VLOOKUP(F1687,[1]Sheet2!H:J,3,FALSE)</f>
        <v>Finance - NBFC</v>
      </c>
    </row>
    <row r="1688" spans="1:22" x14ac:dyDescent="0.3">
      <c r="A1688" t="s">
        <v>8624</v>
      </c>
      <c r="B1688" t="s">
        <v>23</v>
      </c>
      <c r="C1688" t="s">
        <v>8625</v>
      </c>
      <c r="D1688" t="s">
        <v>8626</v>
      </c>
      <c r="E1688">
        <v>512505</v>
      </c>
      <c r="F1688" t="s">
        <v>8627</v>
      </c>
      <c r="G1688" t="s">
        <v>418</v>
      </c>
      <c r="H1688" t="s">
        <v>28</v>
      </c>
      <c r="I1688" t="s">
        <v>29</v>
      </c>
      <c r="J1688" t="s">
        <v>58</v>
      </c>
      <c r="K1688">
        <v>0.46</v>
      </c>
      <c r="L1688">
        <v>26</v>
      </c>
      <c r="M1688" t="s">
        <v>1505</v>
      </c>
      <c r="N1688">
        <v>50</v>
      </c>
      <c r="O1688" t="s">
        <v>1506</v>
      </c>
      <c r="P1688" t="s">
        <v>32</v>
      </c>
      <c r="Q1688" t="s">
        <v>73</v>
      </c>
      <c r="R1688" t="s">
        <v>8628</v>
      </c>
      <c r="S1688" t="s">
        <v>34</v>
      </c>
      <c r="T1688" t="s">
        <v>75</v>
      </c>
      <c r="U1688" t="str">
        <f>VLOOKUP(F1688,[1]Sheet2!H:J,2,FALSE)</f>
        <v>Finance</v>
      </c>
      <c r="V1688" t="str">
        <f>VLOOKUP(F1688,[1]Sheet2!H:J,3,FALSE)</f>
        <v>Finance - Investment</v>
      </c>
    </row>
    <row r="1689" spans="1:22" x14ac:dyDescent="0.3">
      <c r="A1689" t="s">
        <v>8629</v>
      </c>
      <c r="B1689" t="s">
        <v>23</v>
      </c>
      <c r="C1689" t="s">
        <v>8630</v>
      </c>
      <c r="D1689" t="s">
        <v>8631</v>
      </c>
      <c r="E1689">
        <v>533306</v>
      </c>
      <c r="F1689" t="s">
        <v>8632</v>
      </c>
      <c r="G1689" t="s">
        <v>27</v>
      </c>
      <c r="H1689" t="s">
        <v>28</v>
      </c>
      <c r="I1689" t="s">
        <v>29</v>
      </c>
      <c r="J1689" t="s">
        <v>29</v>
      </c>
      <c r="K1689">
        <v>2419.4899999999998</v>
      </c>
      <c r="L1689">
        <v>26</v>
      </c>
      <c r="M1689" t="s">
        <v>1505</v>
      </c>
      <c r="N1689">
        <v>50</v>
      </c>
      <c r="O1689" t="s">
        <v>1506</v>
      </c>
      <c r="P1689" t="s">
        <v>32</v>
      </c>
      <c r="Q1689" t="s">
        <v>8633</v>
      </c>
      <c r="R1689" t="s">
        <v>8633</v>
      </c>
      <c r="S1689" t="s">
        <v>34</v>
      </c>
      <c r="T1689" t="s">
        <v>34</v>
      </c>
      <c r="U1689" t="str">
        <f>VLOOKUP(F1689,[1]Sheet2!H:J,2,FALSE)</f>
        <v>Finance</v>
      </c>
      <c r="V1689" t="str">
        <f>VLOOKUP(F1689,[1]Sheet2!H:J,3,FALSE)</f>
        <v>Finance - NBFC</v>
      </c>
    </row>
    <row r="1690" spans="1:22" x14ac:dyDescent="0.3">
      <c r="A1690" t="s">
        <v>8634</v>
      </c>
      <c r="B1690" t="s">
        <v>23</v>
      </c>
      <c r="C1690" t="s">
        <v>8635</v>
      </c>
      <c r="D1690" t="s">
        <v>8636</v>
      </c>
      <c r="E1690">
        <v>532284</v>
      </c>
      <c r="F1690" t="s">
        <v>8637</v>
      </c>
      <c r="G1690" t="s">
        <v>72</v>
      </c>
      <c r="H1690" t="s">
        <v>28</v>
      </c>
      <c r="I1690" t="s">
        <v>29</v>
      </c>
      <c r="J1690" t="s">
        <v>58</v>
      </c>
      <c r="K1690">
        <v>48.25</v>
      </c>
      <c r="L1690">
        <v>26</v>
      </c>
      <c r="M1690" t="s">
        <v>1505</v>
      </c>
      <c r="N1690">
        <v>50</v>
      </c>
      <c r="O1690" t="s">
        <v>1506</v>
      </c>
      <c r="P1690" t="s">
        <v>32</v>
      </c>
      <c r="Q1690" t="s">
        <v>73</v>
      </c>
      <c r="R1690" t="s">
        <v>8638</v>
      </c>
      <c r="S1690" t="s">
        <v>34</v>
      </c>
      <c r="T1690" t="s">
        <v>75</v>
      </c>
      <c r="U1690" t="str">
        <f>VLOOKUP(F1690,[1]Sheet2!H:J,2,FALSE)</f>
        <v>Finance</v>
      </c>
      <c r="V1690" t="str">
        <f>VLOOKUP(F1690,[1]Sheet2!H:J,3,FALSE)</f>
        <v>Finance - NBFC</v>
      </c>
    </row>
    <row r="1691" spans="1:22" x14ac:dyDescent="0.3">
      <c r="A1691" t="s">
        <v>8639</v>
      </c>
      <c r="B1691" t="s">
        <v>23</v>
      </c>
      <c r="C1691" t="s">
        <v>8640</v>
      </c>
      <c r="D1691" t="s">
        <v>8641</v>
      </c>
      <c r="E1691">
        <v>542377</v>
      </c>
      <c r="F1691" t="s">
        <v>8642</v>
      </c>
      <c r="G1691" t="s">
        <v>57</v>
      </c>
      <c r="H1691" t="s">
        <v>28</v>
      </c>
      <c r="I1691" t="s">
        <v>29</v>
      </c>
      <c r="J1691" t="s">
        <v>58</v>
      </c>
      <c r="K1691">
        <v>3.43</v>
      </c>
      <c r="L1691">
        <v>26</v>
      </c>
      <c r="M1691" t="s">
        <v>1505</v>
      </c>
      <c r="N1691">
        <v>50</v>
      </c>
      <c r="O1691" t="s">
        <v>1506</v>
      </c>
      <c r="P1691" t="s">
        <v>32</v>
      </c>
      <c r="Q1691" t="s">
        <v>73</v>
      </c>
      <c r="R1691" t="s">
        <v>8643</v>
      </c>
      <c r="S1691" t="s">
        <v>34</v>
      </c>
      <c r="T1691" t="s">
        <v>75</v>
      </c>
      <c r="U1691" t="str">
        <f>VLOOKUP(F1691,[1]Sheet2!H:J,2,FALSE)</f>
        <v>Finance</v>
      </c>
      <c r="V1691" t="str">
        <f>VLOOKUP(F1691,[1]Sheet2!H:J,3,FALSE)</f>
        <v>Finance - Investment</v>
      </c>
    </row>
    <row r="1692" spans="1:22" x14ac:dyDescent="0.3">
      <c r="A1692" t="s">
        <v>8644</v>
      </c>
      <c r="B1692" t="s">
        <v>23</v>
      </c>
      <c r="C1692" t="s">
        <v>8645</v>
      </c>
      <c r="D1692" t="s">
        <v>8646</v>
      </c>
      <c r="E1692">
        <v>539669</v>
      </c>
      <c r="F1692" t="s">
        <v>8647</v>
      </c>
      <c r="G1692" t="s">
        <v>72</v>
      </c>
      <c r="H1692" t="s">
        <v>28</v>
      </c>
      <c r="I1692" t="s">
        <v>29</v>
      </c>
      <c r="J1692" t="s">
        <v>58</v>
      </c>
      <c r="K1692">
        <v>8.1</v>
      </c>
      <c r="L1692">
        <v>26</v>
      </c>
      <c r="M1692" t="s">
        <v>1505</v>
      </c>
      <c r="N1692">
        <v>50</v>
      </c>
      <c r="O1692" t="s">
        <v>1506</v>
      </c>
      <c r="P1692" t="s">
        <v>32</v>
      </c>
      <c r="Q1692" t="s">
        <v>73</v>
      </c>
      <c r="R1692" t="s">
        <v>8648</v>
      </c>
      <c r="S1692" t="s">
        <v>34</v>
      </c>
      <c r="T1692" t="s">
        <v>75</v>
      </c>
      <c r="U1692" t="str">
        <f>VLOOKUP(F1692,[1]Sheet2!H:J,2,FALSE)</f>
        <v>Finance</v>
      </c>
      <c r="V1692" t="str">
        <f>VLOOKUP(F1692,[1]Sheet2!H:J,3,FALSE)</f>
        <v>Finance - NBFC</v>
      </c>
    </row>
    <row r="1693" spans="1:22" x14ac:dyDescent="0.3">
      <c r="A1693" t="s">
        <v>8649</v>
      </c>
      <c r="B1693" t="s">
        <v>23</v>
      </c>
      <c r="C1693" t="s">
        <v>8650</v>
      </c>
      <c r="D1693" t="s">
        <v>8651</v>
      </c>
      <c r="E1693">
        <v>503624</v>
      </c>
      <c r="F1693" t="s">
        <v>8652</v>
      </c>
      <c r="G1693" t="s">
        <v>72</v>
      </c>
      <c r="H1693" t="s">
        <v>28</v>
      </c>
      <c r="I1693" t="s">
        <v>29</v>
      </c>
      <c r="J1693" t="s">
        <v>58</v>
      </c>
      <c r="K1693">
        <v>12.89</v>
      </c>
      <c r="L1693">
        <v>64</v>
      </c>
      <c r="M1693" t="s">
        <v>190</v>
      </c>
      <c r="N1693">
        <v>101</v>
      </c>
      <c r="O1693" t="s">
        <v>190</v>
      </c>
      <c r="P1693" t="s">
        <v>32</v>
      </c>
      <c r="Q1693" t="s">
        <v>73</v>
      </c>
      <c r="R1693" t="s">
        <v>8653</v>
      </c>
      <c r="S1693" t="s">
        <v>34</v>
      </c>
      <c r="T1693" t="s">
        <v>75</v>
      </c>
      <c r="U1693" t="str">
        <f>VLOOKUP(F1693,[1]Sheet2!H:J,2,FALSE)</f>
        <v>Finance</v>
      </c>
      <c r="V1693" t="str">
        <f>VLOOKUP(F1693,[1]Sheet2!H:J,3,FALSE)</f>
        <v>Finance - Investment</v>
      </c>
    </row>
    <row r="1694" spans="1:22" x14ac:dyDescent="0.3">
      <c r="A1694" t="s">
        <v>8654</v>
      </c>
      <c r="B1694" t="s">
        <v>23</v>
      </c>
      <c r="C1694" t="s">
        <v>8655</v>
      </c>
      <c r="D1694" t="s">
        <v>8656</v>
      </c>
      <c r="E1694">
        <v>538708</v>
      </c>
      <c r="F1694" t="s">
        <v>8657</v>
      </c>
      <c r="G1694" t="s">
        <v>57</v>
      </c>
      <c r="H1694" t="s">
        <v>28</v>
      </c>
      <c r="I1694" t="s">
        <v>29</v>
      </c>
      <c r="J1694" t="s">
        <v>58</v>
      </c>
      <c r="K1694">
        <v>15.12</v>
      </c>
      <c r="L1694">
        <v>26</v>
      </c>
      <c r="M1694" t="s">
        <v>1505</v>
      </c>
      <c r="N1694">
        <v>50</v>
      </c>
      <c r="O1694" t="s">
        <v>1506</v>
      </c>
      <c r="P1694" t="s">
        <v>32</v>
      </c>
      <c r="Q1694" t="s">
        <v>73</v>
      </c>
      <c r="R1694" t="s">
        <v>8658</v>
      </c>
      <c r="S1694" t="s">
        <v>34</v>
      </c>
      <c r="T1694" t="s">
        <v>75</v>
      </c>
      <c r="U1694" t="str">
        <f>VLOOKUP(F1694,[1]Sheet2!H:J,2,FALSE)</f>
        <v>Finance</v>
      </c>
      <c r="V1694" t="str">
        <f>VLOOKUP(F1694,[1]Sheet2!H:J,3,FALSE)</f>
        <v>Finance - Investment</v>
      </c>
    </row>
    <row r="1695" spans="1:22" x14ac:dyDescent="0.3">
      <c r="A1695" t="s">
        <v>8659</v>
      </c>
      <c r="B1695" t="s">
        <v>23</v>
      </c>
      <c r="C1695" t="s">
        <v>8660</v>
      </c>
      <c r="D1695" t="s">
        <v>8661</v>
      </c>
      <c r="E1695">
        <v>511539</v>
      </c>
      <c r="F1695" t="s">
        <v>8662</v>
      </c>
      <c r="G1695" t="s">
        <v>72</v>
      </c>
      <c r="H1695" t="s">
        <v>28</v>
      </c>
      <c r="I1695" t="s">
        <v>29</v>
      </c>
      <c r="J1695" t="s">
        <v>58</v>
      </c>
      <c r="K1695">
        <v>16.190000000000001</v>
      </c>
      <c r="L1695">
        <v>62</v>
      </c>
      <c r="M1695" t="s">
        <v>849</v>
      </c>
      <c r="N1695">
        <v>97</v>
      </c>
      <c r="O1695" t="s">
        <v>850</v>
      </c>
      <c r="P1695" t="s">
        <v>32</v>
      </c>
      <c r="Q1695" t="s">
        <v>73</v>
      </c>
      <c r="R1695" t="s">
        <v>8663</v>
      </c>
      <c r="S1695" t="s">
        <v>34</v>
      </c>
      <c r="T1695" t="s">
        <v>75</v>
      </c>
      <c r="U1695" t="str">
        <f>VLOOKUP(F1695,[1]Sheet2!H:J,2,FALSE)</f>
        <v>Finance</v>
      </c>
      <c r="V1695" t="str">
        <f>VLOOKUP(F1695,[1]Sheet2!H:J,3,FALSE)</f>
        <v>Finance - NBFC</v>
      </c>
    </row>
    <row r="1696" spans="1:22" x14ac:dyDescent="0.3">
      <c r="A1696" t="s">
        <v>8664</v>
      </c>
      <c r="B1696" t="s">
        <v>23</v>
      </c>
      <c r="C1696" t="s">
        <v>8665</v>
      </c>
      <c r="D1696" t="s">
        <v>8666</v>
      </c>
      <c r="E1696">
        <v>532737</v>
      </c>
      <c r="F1696" t="s">
        <v>8667</v>
      </c>
      <c r="G1696" t="s">
        <v>27</v>
      </c>
      <c r="H1696" t="s">
        <v>28</v>
      </c>
      <c r="I1696" t="s">
        <v>29</v>
      </c>
      <c r="J1696" t="s">
        <v>29</v>
      </c>
      <c r="K1696">
        <v>873.05</v>
      </c>
      <c r="L1696">
        <v>58</v>
      </c>
      <c r="M1696" t="s">
        <v>8287</v>
      </c>
      <c r="N1696">
        <v>50</v>
      </c>
      <c r="O1696" t="s">
        <v>1506</v>
      </c>
      <c r="P1696" t="s">
        <v>32</v>
      </c>
      <c r="Q1696" t="s">
        <v>8668</v>
      </c>
      <c r="R1696" t="s">
        <v>8668</v>
      </c>
      <c r="S1696" t="s">
        <v>34</v>
      </c>
      <c r="T1696" t="s">
        <v>34</v>
      </c>
      <c r="U1696" t="str">
        <f>VLOOKUP(F1696,[1]Sheet2!H:J,2,FALSE)</f>
        <v>Finance</v>
      </c>
      <c r="V1696" t="str">
        <f>VLOOKUP(F1696,[1]Sheet2!H:J,3,FALSE)</f>
        <v>Finance - Stock Broking</v>
      </c>
    </row>
    <row r="1697" spans="1:22" x14ac:dyDescent="0.3">
      <c r="A1697" t="s">
        <v>8669</v>
      </c>
      <c r="B1697" t="s">
        <v>23</v>
      </c>
      <c r="C1697" t="s">
        <v>8670</v>
      </c>
      <c r="D1697" t="s">
        <v>8671</v>
      </c>
      <c r="E1697">
        <v>514238</v>
      </c>
      <c r="F1697" t="s">
        <v>8672</v>
      </c>
      <c r="G1697" t="s">
        <v>72</v>
      </c>
      <c r="H1697" t="s">
        <v>28</v>
      </c>
      <c r="I1697" t="s">
        <v>29</v>
      </c>
      <c r="J1697" t="s">
        <v>58</v>
      </c>
      <c r="K1697">
        <v>560.76</v>
      </c>
      <c r="L1697">
        <v>26</v>
      </c>
      <c r="M1697" t="s">
        <v>1505</v>
      </c>
      <c r="N1697">
        <v>50</v>
      </c>
      <c r="O1697" t="s">
        <v>1506</v>
      </c>
      <c r="P1697" t="s">
        <v>32</v>
      </c>
      <c r="Q1697" t="s">
        <v>73</v>
      </c>
      <c r="R1697" t="s">
        <v>8673</v>
      </c>
      <c r="S1697" t="s">
        <v>34</v>
      </c>
      <c r="T1697" t="s">
        <v>75</v>
      </c>
      <c r="U1697" t="str">
        <f>VLOOKUP(F1697,[1]Sheet2!H:J,2,FALSE)</f>
        <v>Finance</v>
      </c>
      <c r="V1697" t="str">
        <f>VLOOKUP(F1697,[1]Sheet2!H:J,3,FALSE)</f>
        <v>Finance - NBFC</v>
      </c>
    </row>
    <row r="1698" spans="1:22" x14ac:dyDescent="0.3">
      <c r="A1698" t="s">
        <v>8674</v>
      </c>
      <c r="B1698" t="s">
        <v>23</v>
      </c>
      <c r="C1698" t="s">
        <v>8675</v>
      </c>
      <c r="D1698" t="s">
        <v>8676</v>
      </c>
      <c r="E1698">
        <v>539683</v>
      </c>
      <c r="F1698" t="s">
        <v>8677</v>
      </c>
      <c r="G1698" t="s">
        <v>57</v>
      </c>
      <c r="H1698" t="s">
        <v>28</v>
      </c>
      <c r="I1698" t="s">
        <v>29</v>
      </c>
      <c r="J1698" t="s">
        <v>58</v>
      </c>
      <c r="K1698">
        <v>0</v>
      </c>
      <c r="L1698">
        <v>26</v>
      </c>
      <c r="M1698" t="s">
        <v>1505</v>
      </c>
      <c r="N1698">
        <v>50</v>
      </c>
      <c r="O1698" t="s">
        <v>1506</v>
      </c>
      <c r="P1698" t="s">
        <v>32</v>
      </c>
      <c r="Q1698" t="s">
        <v>73</v>
      </c>
      <c r="R1698" t="s">
        <v>8678</v>
      </c>
      <c r="S1698" t="s">
        <v>34</v>
      </c>
      <c r="T1698" t="s">
        <v>75</v>
      </c>
      <c r="U1698" t="str">
        <f>VLOOKUP(F1698,[1]Sheet2!H:J,2,FALSE)</f>
        <v>Finance</v>
      </c>
      <c r="V1698" t="str">
        <f>VLOOKUP(F1698,[1]Sheet2!H:J,3,FALSE)</f>
        <v>Finance - NBFC</v>
      </c>
    </row>
    <row r="1699" spans="1:22" x14ac:dyDescent="0.3">
      <c r="A1699" t="s">
        <v>8679</v>
      </c>
      <c r="B1699" t="s">
        <v>23</v>
      </c>
      <c r="C1699" t="s">
        <v>8680</v>
      </c>
      <c r="D1699" t="s">
        <v>8681</v>
      </c>
      <c r="E1699">
        <v>538943</v>
      </c>
      <c r="F1699" t="s">
        <v>8682</v>
      </c>
      <c r="G1699" t="s">
        <v>72</v>
      </c>
      <c r="H1699" t="s">
        <v>28</v>
      </c>
      <c r="I1699" t="s">
        <v>29</v>
      </c>
      <c r="J1699" t="s">
        <v>58</v>
      </c>
      <c r="K1699">
        <v>144.44</v>
      </c>
      <c r="L1699">
        <v>26</v>
      </c>
      <c r="M1699" t="s">
        <v>1505</v>
      </c>
      <c r="N1699">
        <v>50</v>
      </c>
      <c r="O1699" t="s">
        <v>1506</v>
      </c>
      <c r="P1699" t="s">
        <v>32</v>
      </c>
      <c r="Q1699" t="s">
        <v>73</v>
      </c>
      <c r="R1699" t="s">
        <v>8683</v>
      </c>
      <c r="S1699" t="s">
        <v>34</v>
      </c>
      <c r="T1699" t="s">
        <v>75</v>
      </c>
      <c r="U1699" t="str">
        <f>VLOOKUP(F1699,[1]Sheet2!H:J,2,FALSE)</f>
        <v>Finance</v>
      </c>
      <c r="V1699" t="str">
        <f>VLOOKUP(F1699,[1]Sheet2!H:J,3,FALSE)</f>
        <v>Finance - NBFC</v>
      </c>
    </row>
    <row r="1700" spans="1:22" x14ac:dyDescent="0.3">
      <c r="A1700" t="s">
        <v>8684</v>
      </c>
      <c r="B1700" t="s">
        <v>23</v>
      </c>
      <c r="C1700" t="s">
        <v>8685</v>
      </c>
      <c r="D1700" t="s">
        <v>8686</v>
      </c>
      <c r="E1700">
        <v>511254</v>
      </c>
      <c r="F1700" t="s">
        <v>8687</v>
      </c>
      <c r="G1700" t="s">
        <v>57</v>
      </c>
      <c r="H1700" t="s">
        <v>28</v>
      </c>
      <c r="I1700" t="s">
        <v>29</v>
      </c>
      <c r="J1700" t="s">
        <v>58</v>
      </c>
      <c r="K1700">
        <v>1.98</v>
      </c>
      <c r="L1700">
        <v>26</v>
      </c>
      <c r="M1700" t="s">
        <v>1505</v>
      </c>
      <c r="N1700">
        <v>50</v>
      </c>
      <c r="O1700" t="s">
        <v>1506</v>
      </c>
      <c r="P1700" t="s">
        <v>32</v>
      </c>
      <c r="Q1700" t="s">
        <v>73</v>
      </c>
      <c r="R1700" t="s">
        <v>8688</v>
      </c>
      <c r="S1700" t="s">
        <v>34</v>
      </c>
      <c r="T1700" t="s">
        <v>75</v>
      </c>
      <c r="U1700" t="str">
        <f>VLOOKUP(F1700,[1]Sheet2!H:J,2,FALSE)</f>
        <v>Finance</v>
      </c>
      <c r="V1700" t="str">
        <f>VLOOKUP(F1700,[1]Sheet2!H:J,3,FALSE)</f>
        <v>Finance - NBFC</v>
      </c>
    </row>
    <row r="1701" spans="1:22" x14ac:dyDescent="0.3">
      <c r="A1701" t="s">
        <v>8689</v>
      </c>
      <c r="B1701" t="s">
        <v>23</v>
      </c>
      <c r="C1701" t="s">
        <v>8690</v>
      </c>
      <c r="D1701" t="s">
        <v>8691</v>
      </c>
      <c r="E1701">
        <v>511246</v>
      </c>
      <c r="F1701" t="s">
        <v>8692</v>
      </c>
      <c r="G1701" t="s">
        <v>72</v>
      </c>
      <c r="H1701" t="s">
        <v>28</v>
      </c>
      <c r="I1701" t="s">
        <v>29</v>
      </c>
      <c r="J1701" t="s">
        <v>58</v>
      </c>
      <c r="K1701">
        <v>23.71</v>
      </c>
      <c r="L1701">
        <v>26</v>
      </c>
      <c r="M1701" t="s">
        <v>1505</v>
      </c>
      <c r="N1701">
        <v>50</v>
      </c>
      <c r="O1701" t="s">
        <v>1506</v>
      </c>
      <c r="P1701" t="s">
        <v>32</v>
      </c>
      <c r="Q1701" t="s">
        <v>73</v>
      </c>
      <c r="R1701" t="s">
        <v>8693</v>
      </c>
      <c r="S1701" t="s">
        <v>34</v>
      </c>
      <c r="T1701" t="s">
        <v>75</v>
      </c>
      <c r="U1701" t="str">
        <f>VLOOKUP(F1701,[1]Sheet2!H:J,2,FALSE)</f>
        <v>Finance</v>
      </c>
      <c r="V1701" t="str">
        <f>VLOOKUP(F1701,[1]Sheet2!H:J,3,FALSE)</f>
        <v>Finance - NBFC</v>
      </c>
    </row>
    <row r="1702" spans="1:22" x14ac:dyDescent="0.3">
      <c r="A1702" t="s">
        <v>8694</v>
      </c>
      <c r="B1702" t="s">
        <v>23</v>
      </c>
      <c r="C1702" t="s">
        <v>8695</v>
      </c>
      <c r="D1702" t="s">
        <v>8696</v>
      </c>
      <c r="E1702">
        <v>538611</v>
      </c>
      <c r="F1702" t="s">
        <v>8697</v>
      </c>
      <c r="G1702" t="s">
        <v>418</v>
      </c>
      <c r="H1702" t="s">
        <v>28</v>
      </c>
      <c r="I1702" t="s">
        <v>29</v>
      </c>
      <c r="J1702" t="s">
        <v>58</v>
      </c>
      <c r="K1702">
        <v>72.56</v>
      </c>
      <c r="L1702">
        <v>26</v>
      </c>
      <c r="M1702" t="s">
        <v>1505</v>
      </c>
      <c r="N1702">
        <v>50</v>
      </c>
      <c r="O1702" t="s">
        <v>1506</v>
      </c>
      <c r="P1702" t="s">
        <v>32</v>
      </c>
      <c r="Q1702" t="s">
        <v>73</v>
      </c>
      <c r="R1702" t="s">
        <v>8698</v>
      </c>
      <c r="S1702" t="s">
        <v>34</v>
      </c>
      <c r="T1702" t="s">
        <v>75</v>
      </c>
      <c r="U1702" t="str">
        <f>VLOOKUP(F1702,[1]Sheet2!H:J,2,FALSE)</f>
        <v>Finance</v>
      </c>
      <c r="V1702" t="str">
        <f>VLOOKUP(F1702,[1]Sheet2!H:J,3,FALSE)</f>
        <v>Finance - Investment</v>
      </c>
    </row>
    <row r="1703" spans="1:22" x14ac:dyDescent="0.3">
      <c r="A1703" t="s">
        <v>8699</v>
      </c>
      <c r="B1703" t="s">
        <v>23</v>
      </c>
      <c r="C1703" t="s">
        <v>8700</v>
      </c>
      <c r="D1703" t="s">
        <v>8701</v>
      </c>
      <c r="E1703">
        <v>512489</v>
      </c>
      <c r="F1703" t="s">
        <v>8702</v>
      </c>
      <c r="G1703" t="s">
        <v>72</v>
      </c>
      <c r="H1703" t="s">
        <v>28</v>
      </c>
      <c r="I1703" t="s">
        <v>29</v>
      </c>
      <c r="J1703" t="s">
        <v>58</v>
      </c>
      <c r="K1703">
        <v>37.93</v>
      </c>
      <c r="L1703">
        <v>26</v>
      </c>
      <c r="M1703" t="s">
        <v>1505</v>
      </c>
      <c r="N1703">
        <v>50</v>
      </c>
      <c r="O1703" t="s">
        <v>1506</v>
      </c>
      <c r="P1703" t="s">
        <v>32</v>
      </c>
      <c r="Q1703" t="s">
        <v>73</v>
      </c>
      <c r="R1703" t="s">
        <v>8703</v>
      </c>
      <c r="S1703" t="s">
        <v>34</v>
      </c>
      <c r="T1703" t="s">
        <v>75</v>
      </c>
      <c r="U1703" t="str">
        <f>VLOOKUP(F1703,[1]Sheet2!H:J,2,FALSE)</f>
        <v>Finance</v>
      </c>
      <c r="V1703" t="str">
        <f>VLOOKUP(F1703,[1]Sheet2!H:J,3,FALSE)</f>
        <v>Finance - NBFC</v>
      </c>
    </row>
    <row r="1704" spans="1:22" x14ac:dyDescent="0.3">
      <c r="A1704" t="s">
        <v>8704</v>
      </c>
      <c r="B1704" t="s">
        <v>23</v>
      </c>
      <c r="C1704" t="s">
        <v>8705</v>
      </c>
      <c r="D1704" t="s">
        <v>8706</v>
      </c>
      <c r="E1704">
        <v>503635</v>
      </c>
      <c r="F1704" t="s">
        <v>8707</v>
      </c>
      <c r="G1704" t="s">
        <v>57</v>
      </c>
      <c r="H1704" t="s">
        <v>28</v>
      </c>
      <c r="I1704" t="s">
        <v>29</v>
      </c>
      <c r="J1704" t="s">
        <v>58</v>
      </c>
      <c r="K1704">
        <v>10.17</v>
      </c>
      <c r="L1704">
        <v>26</v>
      </c>
      <c r="M1704" t="s">
        <v>1505</v>
      </c>
      <c r="N1704">
        <v>50</v>
      </c>
      <c r="O1704" t="s">
        <v>1506</v>
      </c>
      <c r="P1704" t="s">
        <v>32</v>
      </c>
      <c r="Q1704" t="s">
        <v>73</v>
      </c>
      <c r="R1704" t="s">
        <v>8708</v>
      </c>
      <c r="S1704" t="s">
        <v>34</v>
      </c>
      <c r="T1704" t="s">
        <v>75</v>
      </c>
      <c r="U1704" t="str">
        <f>VLOOKUP(F1704,[1]Sheet2!H:J,2,FALSE)</f>
        <v>Finance</v>
      </c>
      <c r="V1704" t="str">
        <f>VLOOKUP(F1704,[1]Sheet2!H:J,3,FALSE)</f>
        <v>Finance - Investment</v>
      </c>
    </row>
    <row r="1705" spans="1:22" x14ac:dyDescent="0.3">
      <c r="A1705" t="s">
        <v>8709</v>
      </c>
      <c r="B1705" t="s">
        <v>23</v>
      </c>
      <c r="C1705" t="s">
        <v>8710</v>
      </c>
      <c r="D1705" t="s">
        <v>8711</v>
      </c>
      <c r="E1705">
        <v>505515</v>
      </c>
      <c r="F1705" t="s">
        <v>8712</v>
      </c>
      <c r="G1705" t="s">
        <v>72</v>
      </c>
      <c r="H1705" t="s">
        <v>28</v>
      </c>
      <c r="I1705" t="s">
        <v>29</v>
      </c>
      <c r="J1705" t="s">
        <v>58</v>
      </c>
      <c r="K1705">
        <v>16.79</v>
      </c>
      <c r="L1705">
        <v>26</v>
      </c>
      <c r="M1705" t="s">
        <v>1505</v>
      </c>
      <c r="N1705">
        <v>50</v>
      </c>
      <c r="O1705" t="s">
        <v>1506</v>
      </c>
      <c r="P1705" t="s">
        <v>32</v>
      </c>
      <c r="Q1705" t="s">
        <v>73</v>
      </c>
      <c r="R1705" t="s">
        <v>8713</v>
      </c>
      <c r="S1705" t="s">
        <v>34</v>
      </c>
      <c r="T1705" t="s">
        <v>75</v>
      </c>
      <c r="U1705" t="str">
        <f>VLOOKUP(F1705,[1]Sheet2!H:J,2,FALSE)</f>
        <v>Finance</v>
      </c>
      <c r="V1705" t="str">
        <f>VLOOKUP(F1705,[1]Sheet2!H:J,3,FALSE)</f>
        <v>Finance - NBFC</v>
      </c>
    </row>
    <row r="1706" spans="1:22" x14ac:dyDescent="0.3">
      <c r="A1706" t="s">
        <v>8714</v>
      </c>
      <c r="B1706" t="s">
        <v>23</v>
      </c>
      <c r="C1706" t="s">
        <v>8715</v>
      </c>
      <c r="D1706" t="s">
        <v>8716</v>
      </c>
      <c r="E1706">
        <v>532952</v>
      </c>
      <c r="F1706" t="s">
        <v>8717</v>
      </c>
      <c r="G1706" t="s">
        <v>257</v>
      </c>
      <c r="H1706" t="s">
        <v>28</v>
      </c>
      <c r="I1706" t="s">
        <v>29</v>
      </c>
      <c r="J1706" t="s">
        <v>29</v>
      </c>
      <c r="K1706">
        <v>488.99</v>
      </c>
      <c r="L1706">
        <v>26</v>
      </c>
      <c r="M1706" t="s">
        <v>1505</v>
      </c>
      <c r="N1706">
        <v>50</v>
      </c>
      <c r="O1706" t="s">
        <v>1506</v>
      </c>
      <c r="P1706" t="s">
        <v>32</v>
      </c>
      <c r="Q1706" t="s">
        <v>8718</v>
      </c>
      <c r="R1706" t="s">
        <v>8718</v>
      </c>
      <c r="S1706" t="s">
        <v>34</v>
      </c>
      <c r="T1706" t="s">
        <v>34</v>
      </c>
      <c r="U1706" t="str">
        <f>VLOOKUP(F1706,[1]Sheet2!H:J,2,FALSE)</f>
        <v>Finance</v>
      </c>
      <c r="V1706" t="str">
        <f>VLOOKUP(F1706,[1]Sheet2!H:J,3,FALSE)</f>
        <v>Finance - NBFC</v>
      </c>
    </row>
    <row r="1707" spans="1:22" x14ac:dyDescent="0.3">
      <c r="A1707" t="s">
        <v>8719</v>
      </c>
      <c r="B1707" t="s">
        <v>23</v>
      </c>
      <c r="C1707" t="s">
        <v>8720</v>
      </c>
      <c r="D1707" t="s">
        <v>8721</v>
      </c>
      <c r="E1707">
        <v>526237</v>
      </c>
      <c r="F1707" t="s">
        <v>8722</v>
      </c>
      <c r="G1707" t="s">
        <v>72</v>
      </c>
      <c r="H1707" t="s">
        <v>28</v>
      </c>
      <c r="I1707" t="s">
        <v>29</v>
      </c>
      <c r="J1707" t="s">
        <v>58</v>
      </c>
      <c r="K1707">
        <v>77.8</v>
      </c>
      <c r="L1707">
        <v>26</v>
      </c>
      <c r="M1707" t="s">
        <v>1505</v>
      </c>
      <c r="N1707">
        <v>50</v>
      </c>
      <c r="O1707" t="s">
        <v>1506</v>
      </c>
      <c r="P1707" t="s">
        <v>32</v>
      </c>
      <c r="Q1707" t="s">
        <v>73</v>
      </c>
      <c r="R1707" t="s">
        <v>8723</v>
      </c>
      <c r="S1707" t="s">
        <v>34</v>
      </c>
      <c r="T1707" t="s">
        <v>75</v>
      </c>
      <c r="U1707" t="str">
        <f>VLOOKUP(F1707,[1]Sheet2!H:J,2,FALSE)</f>
        <v>Finance</v>
      </c>
      <c r="V1707" t="str">
        <f>VLOOKUP(F1707,[1]Sheet2!H:J,3,FALSE)</f>
        <v>Finance - NBFC</v>
      </c>
    </row>
    <row r="1708" spans="1:22" x14ac:dyDescent="0.3">
      <c r="A1708" t="s">
        <v>8724</v>
      </c>
      <c r="B1708" t="s">
        <v>23</v>
      </c>
      <c r="C1708" t="s">
        <v>8725</v>
      </c>
      <c r="D1708" t="s">
        <v>8726</v>
      </c>
      <c r="E1708">
        <v>501314</v>
      </c>
      <c r="F1708" t="s">
        <v>8727</v>
      </c>
      <c r="G1708" t="s">
        <v>72</v>
      </c>
      <c r="H1708" t="s">
        <v>28</v>
      </c>
      <c r="I1708" t="s">
        <v>29</v>
      </c>
      <c r="J1708" t="s">
        <v>58</v>
      </c>
      <c r="K1708">
        <v>31.61</v>
      </c>
      <c r="L1708">
        <v>64</v>
      </c>
      <c r="M1708" t="s">
        <v>190</v>
      </c>
      <c r="N1708">
        <v>101</v>
      </c>
      <c r="O1708" t="s">
        <v>190</v>
      </c>
      <c r="P1708" t="s">
        <v>32</v>
      </c>
      <c r="Q1708" t="s">
        <v>73</v>
      </c>
      <c r="R1708" t="s">
        <v>8728</v>
      </c>
      <c r="S1708" t="s">
        <v>34</v>
      </c>
      <c r="T1708" t="s">
        <v>75</v>
      </c>
      <c r="U1708" t="str">
        <f>VLOOKUP(F1708,[1]Sheet2!H:J,2,FALSE)</f>
        <v>Finance</v>
      </c>
      <c r="V1708" t="str">
        <f>VLOOKUP(F1708,[1]Sheet2!H:J,3,FALSE)</f>
        <v>Finance - Investment</v>
      </c>
    </row>
    <row r="1709" spans="1:22" x14ac:dyDescent="0.3">
      <c r="A1709" t="s">
        <v>8729</v>
      </c>
      <c r="B1709" t="s">
        <v>23</v>
      </c>
      <c r="C1709" t="s">
        <v>8730</v>
      </c>
      <c r="D1709" t="s">
        <v>8731</v>
      </c>
      <c r="E1709">
        <v>533095</v>
      </c>
      <c r="F1709" t="s">
        <v>8732</v>
      </c>
      <c r="G1709" t="s">
        <v>27</v>
      </c>
      <c r="H1709" t="s">
        <v>28</v>
      </c>
      <c r="I1709" t="s">
        <v>29</v>
      </c>
      <c r="J1709" t="s">
        <v>58</v>
      </c>
      <c r="K1709">
        <v>9278.0400000000009</v>
      </c>
      <c r="L1709">
        <v>26</v>
      </c>
      <c r="M1709" t="s">
        <v>1505</v>
      </c>
      <c r="N1709">
        <v>50</v>
      </c>
      <c r="O1709" t="s">
        <v>1506</v>
      </c>
      <c r="P1709" t="s">
        <v>32</v>
      </c>
      <c r="Q1709" t="s">
        <v>73</v>
      </c>
      <c r="R1709" t="s">
        <v>8733</v>
      </c>
      <c r="S1709" t="s">
        <v>34</v>
      </c>
      <c r="T1709" t="s">
        <v>75</v>
      </c>
      <c r="U1709" t="str">
        <f>VLOOKUP(F1709,[1]Sheet2!H:J,2,FALSE)</f>
        <v>Finance</v>
      </c>
      <c r="V1709" t="str">
        <f>VLOOKUP(F1709,[1]Sheet2!H:J,3,FALSE)</f>
        <v>Finance - NBFC</v>
      </c>
    </row>
    <row r="1710" spans="1:22" x14ac:dyDescent="0.3">
      <c r="A1710" t="s">
        <v>8734</v>
      </c>
      <c r="B1710" t="s">
        <v>23</v>
      </c>
      <c r="C1710" t="s">
        <v>8735</v>
      </c>
      <c r="D1710" t="s">
        <v>8736</v>
      </c>
      <c r="E1710">
        <v>511543</v>
      </c>
      <c r="F1710" t="s">
        <v>8737</v>
      </c>
      <c r="G1710" t="s">
        <v>72</v>
      </c>
      <c r="H1710" t="s">
        <v>28</v>
      </c>
      <c r="I1710" t="s">
        <v>29</v>
      </c>
      <c r="J1710" t="s">
        <v>58</v>
      </c>
      <c r="K1710">
        <v>24.82</v>
      </c>
      <c r="L1710">
        <v>26</v>
      </c>
      <c r="M1710" t="s">
        <v>1505</v>
      </c>
      <c r="N1710">
        <v>50</v>
      </c>
      <c r="O1710" t="s">
        <v>1506</v>
      </c>
      <c r="P1710" t="s">
        <v>32</v>
      </c>
      <c r="Q1710" t="s">
        <v>73</v>
      </c>
      <c r="R1710" t="s">
        <v>8738</v>
      </c>
      <c r="S1710" t="s">
        <v>34</v>
      </c>
      <c r="T1710" t="s">
        <v>75</v>
      </c>
      <c r="U1710" t="str">
        <f>VLOOKUP(F1710,[1]Sheet2!H:J,2,FALSE)</f>
        <v>Finance</v>
      </c>
      <c r="V1710" t="str">
        <f>VLOOKUP(F1710,[1]Sheet2!H:J,3,FALSE)</f>
        <v>Finance - Investment</v>
      </c>
    </row>
    <row r="1711" spans="1:22" x14ac:dyDescent="0.3">
      <c r="A1711" t="s">
        <v>8739</v>
      </c>
      <c r="B1711" t="s">
        <v>23</v>
      </c>
      <c r="C1711" t="s">
        <v>8740</v>
      </c>
      <c r="D1711" t="s">
        <v>8741</v>
      </c>
      <c r="E1711">
        <v>503663</v>
      </c>
      <c r="F1711" t="s">
        <v>8742</v>
      </c>
      <c r="G1711" t="s">
        <v>72</v>
      </c>
      <c r="H1711" t="s">
        <v>28</v>
      </c>
      <c r="I1711" t="s">
        <v>29</v>
      </c>
      <c r="J1711" t="s">
        <v>58</v>
      </c>
      <c r="K1711">
        <v>144.4</v>
      </c>
      <c r="L1711">
        <v>64</v>
      </c>
      <c r="M1711" t="s">
        <v>190</v>
      </c>
      <c r="N1711">
        <v>101</v>
      </c>
      <c r="O1711" t="s">
        <v>190</v>
      </c>
      <c r="P1711" t="s">
        <v>32</v>
      </c>
      <c r="Q1711" t="s">
        <v>73</v>
      </c>
      <c r="R1711" t="s">
        <v>8743</v>
      </c>
      <c r="S1711" t="s">
        <v>34</v>
      </c>
      <c r="T1711" t="s">
        <v>75</v>
      </c>
      <c r="U1711" t="str">
        <f>VLOOKUP(F1711,[1]Sheet2!H:J,2,FALSE)</f>
        <v>Finance</v>
      </c>
      <c r="V1711" t="str">
        <f>VLOOKUP(F1711,[1]Sheet2!H:J,3,FALSE)</f>
        <v>Finance - Investment</v>
      </c>
    </row>
    <row r="1712" spans="1:22" x14ac:dyDescent="0.3">
      <c r="A1712" t="s">
        <v>8744</v>
      </c>
      <c r="B1712" t="s">
        <v>23</v>
      </c>
      <c r="C1712" t="s">
        <v>8745</v>
      </c>
      <c r="D1712" t="s">
        <v>8746</v>
      </c>
      <c r="E1712">
        <v>539090</v>
      </c>
      <c r="F1712" t="s">
        <v>8747</v>
      </c>
      <c r="G1712" t="s">
        <v>72</v>
      </c>
      <c r="H1712" t="s">
        <v>28</v>
      </c>
      <c r="I1712" t="s">
        <v>29</v>
      </c>
      <c r="J1712" t="s">
        <v>58</v>
      </c>
      <c r="K1712">
        <v>12.01</v>
      </c>
      <c r="L1712">
        <v>64</v>
      </c>
      <c r="M1712" t="s">
        <v>190</v>
      </c>
      <c r="N1712">
        <v>101</v>
      </c>
      <c r="O1712" t="s">
        <v>190</v>
      </c>
      <c r="P1712" t="s">
        <v>32</v>
      </c>
      <c r="Q1712" t="s">
        <v>73</v>
      </c>
      <c r="R1712" t="s">
        <v>8748</v>
      </c>
      <c r="S1712" t="s">
        <v>34</v>
      </c>
      <c r="T1712" t="s">
        <v>75</v>
      </c>
      <c r="U1712" t="str">
        <f>VLOOKUP(F1712,[1]Sheet2!H:J,2,FALSE)</f>
        <v>Finance</v>
      </c>
      <c r="V1712" t="str">
        <f>VLOOKUP(F1712,[1]Sheet2!H:J,3,FALSE)</f>
        <v>Finance - Investment</v>
      </c>
    </row>
    <row r="1713" spans="1:22" x14ac:dyDescent="0.3">
      <c r="A1713" t="s">
        <v>8749</v>
      </c>
      <c r="B1713" t="s">
        <v>23</v>
      </c>
      <c r="C1713" t="s">
        <v>8750</v>
      </c>
      <c r="D1713" t="s">
        <v>8751</v>
      </c>
      <c r="E1713">
        <v>511473</v>
      </c>
      <c r="F1713" t="s">
        <v>8752</v>
      </c>
      <c r="G1713" t="s">
        <v>27</v>
      </c>
      <c r="H1713" t="s">
        <v>28</v>
      </c>
      <c r="I1713" t="s">
        <v>29</v>
      </c>
      <c r="J1713" t="s">
        <v>29</v>
      </c>
      <c r="K1713">
        <v>144.81</v>
      </c>
      <c r="L1713">
        <v>58</v>
      </c>
      <c r="M1713" t="s">
        <v>8287</v>
      </c>
      <c r="N1713">
        <v>50</v>
      </c>
      <c r="O1713" t="s">
        <v>1506</v>
      </c>
      <c r="P1713" t="s">
        <v>32</v>
      </c>
      <c r="Q1713" t="s">
        <v>8753</v>
      </c>
      <c r="R1713" t="s">
        <v>8753</v>
      </c>
      <c r="S1713" t="s">
        <v>34</v>
      </c>
      <c r="T1713" t="s">
        <v>34</v>
      </c>
      <c r="U1713" t="str">
        <f>VLOOKUP(F1713,[1]Sheet2!H:J,2,FALSE)</f>
        <v>Finance</v>
      </c>
      <c r="V1713" t="str">
        <f>VLOOKUP(F1713,[1]Sheet2!H:J,3,FALSE)</f>
        <v>Finance - Stock Broking</v>
      </c>
    </row>
    <row r="1714" spans="1:22" x14ac:dyDescent="0.3">
      <c r="A1714" t="s">
        <v>8754</v>
      </c>
      <c r="B1714" t="s">
        <v>23</v>
      </c>
      <c r="C1714" t="s">
        <v>8755</v>
      </c>
      <c r="D1714" t="s">
        <v>8756</v>
      </c>
      <c r="E1714">
        <v>539875</v>
      </c>
      <c r="F1714" t="s">
        <v>8757</v>
      </c>
      <c r="G1714" t="s">
        <v>72</v>
      </c>
      <c r="H1714" t="s">
        <v>28</v>
      </c>
      <c r="I1714" t="s">
        <v>29</v>
      </c>
      <c r="J1714" t="s">
        <v>58</v>
      </c>
      <c r="K1714">
        <v>135.68</v>
      </c>
      <c r="L1714">
        <v>26</v>
      </c>
      <c r="M1714" t="s">
        <v>1505</v>
      </c>
      <c r="N1714">
        <v>50</v>
      </c>
      <c r="O1714" t="s">
        <v>1506</v>
      </c>
      <c r="P1714" t="s">
        <v>32</v>
      </c>
      <c r="Q1714" t="s">
        <v>73</v>
      </c>
      <c r="R1714" t="s">
        <v>8758</v>
      </c>
      <c r="S1714" t="s">
        <v>34</v>
      </c>
      <c r="T1714" t="s">
        <v>75</v>
      </c>
      <c r="U1714" t="str">
        <f>VLOOKUP(F1714,[1]Sheet2!H:J,2,FALSE)</f>
        <v>Finance</v>
      </c>
      <c r="V1714" t="str">
        <f>VLOOKUP(F1714,[1]Sheet2!H:J,3,FALSE)</f>
        <v>Finance - NBFC</v>
      </c>
    </row>
    <row r="1715" spans="1:22" x14ac:dyDescent="0.3">
      <c r="A1715" t="s">
        <v>8759</v>
      </c>
      <c r="B1715" t="s">
        <v>23</v>
      </c>
      <c r="C1715" t="s">
        <v>8760</v>
      </c>
      <c r="D1715" t="s">
        <v>8761</v>
      </c>
      <c r="E1715">
        <v>511601</v>
      </c>
      <c r="F1715" t="s">
        <v>8762</v>
      </c>
      <c r="G1715" t="s">
        <v>72</v>
      </c>
      <c r="H1715" t="s">
        <v>28</v>
      </c>
      <c r="I1715" t="s">
        <v>29</v>
      </c>
      <c r="J1715" t="s">
        <v>58</v>
      </c>
      <c r="K1715">
        <v>17.579999999999998</v>
      </c>
      <c r="L1715">
        <v>64</v>
      </c>
      <c r="M1715" t="s">
        <v>190</v>
      </c>
      <c r="N1715">
        <v>101</v>
      </c>
      <c r="O1715" t="s">
        <v>190</v>
      </c>
      <c r="P1715" t="s">
        <v>32</v>
      </c>
      <c r="Q1715" t="s">
        <v>73</v>
      </c>
      <c r="R1715" t="s">
        <v>8763</v>
      </c>
      <c r="S1715" t="s">
        <v>34</v>
      </c>
      <c r="T1715" t="s">
        <v>75</v>
      </c>
      <c r="U1715" t="str">
        <f>VLOOKUP(F1715,[1]Sheet2!H:J,2,FALSE)</f>
        <v>Finance</v>
      </c>
      <c r="V1715" t="str">
        <f>VLOOKUP(F1715,[1]Sheet2!H:J,3,FALSE)</f>
        <v>Finance - Investment</v>
      </c>
    </row>
    <row r="1716" spans="1:22" x14ac:dyDescent="0.3">
      <c r="A1716" t="s">
        <v>8764</v>
      </c>
      <c r="B1716" t="s">
        <v>23</v>
      </c>
      <c r="C1716" t="s">
        <v>8765</v>
      </c>
      <c r="D1716" t="s">
        <v>8766</v>
      </c>
      <c r="E1716">
        <v>511626</v>
      </c>
      <c r="F1716" t="s">
        <v>8767</v>
      </c>
      <c r="G1716" t="s">
        <v>57</v>
      </c>
      <c r="H1716" t="s">
        <v>28</v>
      </c>
      <c r="I1716" t="s">
        <v>29</v>
      </c>
      <c r="J1716" t="s">
        <v>58</v>
      </c>
      <c r="K1716">
        <v>111.21</v>
      </c>
      <c r="L1716">
        <v>26</v>
      </c>
      <c r="M1716" t="s">
        <v>1505</v>
      </c>
      <c r="N1716">
        <v>50</v>
      </c>
      <c r="O1716" t="s">
        <v>1506</v>
      </c>
      <c r="P1716" t="s">
        <v>32</v>
      </c>
      <c r="Q1716" t="s">
        <v>73</v>
      </c>
      <c r="R1716" t="s">
        <v>8768</v>
      </c>
      <c r="S1716" t="s">
        <v>34</v>
      </c>
      <c r="T1716" t="s">
        <v>75</v>
      </c>
      <c r="U1716" t="str">
        <f>VLOOKUP(F1716,[1]Sheet2!H:J,2,FALSE)</f>
        <v>Finance</v>
      </c>
      <c r="V1716" t="str">
        <f>VLOOKUP(F1716,[1]Sheet2!H:J,3,FALSE)</f>
        <v>Finance - Investment</v>
      </c>
    </row>
    <row r="1717" spans="1:22" x14ac:dyDescent="0.3">
      <c r="A1717" t="s">
        <v>8769</v>
      </c>
      <c r="B1717" t="s">
        <v>23</v>
      </c>
      <c r="C1717" t="s">
        <v>8770</v>
      </c>
      <c r="D1717" t="s">
        <v>8771</v>
      </c>
      <c r="E1717">
        <v>543914</v>
      </c>
      <c r="F1717" t="s">
        <v>8772</v>
      </c>
      <c r="G1717" t="s">
        <v>72</v>
      </c>
      <c r="H1717" t="s">
        <v>28</v>
      </c>
      <c r="I1717" t="s">
        <v>29</v>
      </c>
      <c r="J1717" t="s">
        <v>58</v>
      </c>
      <c r="K1717">
        <v>29.54</v>
      </c>
      <c r="L1717">
        <v>26</v>
      </c>
      <c r="M1717" t="s">
        <v>1505</v>
      </c>
      <c r="N1717">
        <v>50</v>
      </c>
      <c r="O1717" t="s">
        <v>1506</v>
      </c>
      <c r="P1717" t="s">
        <v>32</v>
      </c>
      <c r="Q1717" t="s">
        <v>73</v>
      </c>
      <c r="R1717" t="s">
        <v>8773</v>
      </c>
      <c r="S1717" t="s">
        <v>34</v>
      </c>
      <c r="T1717" t="s">
        <v>75</v>
      </c>
      <c r="U1717" t="str">
        <f>VLOOKUP(F1717,[1]Sheet2!H:J,2,FALSE)</f>
        <v>Finance</v>
      </c>
      <c r="V1717" t="str">
        <f>VLOOKUP(F1717,[1]Sheet2!H:J,3,FALSE)</f>
        <v>Finance - NBFC</v>
      </c>
    </row>
    <row r="1718" spans="1:22" x14ac:dyDescent="0.3">
      <c r="A1718" t="s">
        <v>8774</v>
      </c>
      <c r="B1718" t="s">
        <v>23</v>
      </c>
      <c r="C1718" t="s">
        <v>8775</v>
      </c>
      <c r="D1718" t="s">
        <v>8776</v>
      </c>
      <c r="E1718">
        <v>511696</v>
      </c>
      <c r="F1718" t="s">
        <v>8777</v>
      </c>
      <c r="G1718" t="s">
        <v>72</v>
      </c>
      <c r="H1718" t="s">
        <v>28</v>
      </c>
      <c r="I1718" t="s">
        <v>29</v>
      </c>
      <c r="J1718" t="s">
        <v>58</v>
      </c>
      <c r="K1718">
        <v>76.540000000000006</v>
      </c>
      <c r="L1718">
        <v>26</v>
      </c>
      <c r="M1718" t="s">
        <v>1505</v>
      </c>
      <c r="N1718">
        <v>50</v>
      </c>
      <c r="O1718" t="s">
        <v>1506</v>
      </c>
      <c r="P1718" t="s">
        <v>32</v>
      </c>
      <c r="Q1718" t="s">
        <v>73</v>
      </c>
      <c r="R1718" t="s">
        <v>8778</v>
      </c>
      <c r="S1718" t="s">
        <v>34</v>
      </c>
      <c r="T1718" t="s">
        <v>75</v>
      </c>
      <c r="U1718" t="str">
        <f>VLOOKUP(F1718,[1]Sheet2!H:J,2,FALSE)</f>
        <v>Finance</v>
      </c>
      <c r="V1718" t="str">
        <f>VLOOKUP(F1718,[1]Sheet2!H:J,3,FALSE)</f>
        <v>Finance - Investment</v>
      </c>
    </row>
    <row r="1719" spans="1:22" x14ac:dyDescent="0.3">
      <c r="A1719" t="s">
        <v>8779</v>
      </c>
      <c r="B1719" t="s">
        <v>23</v>
      </c>
      <c r="C1719" t="s">
        <v>8780</v>
      </c>
      <c r="D1719" t="s">
        <v>8781</v>
      </c>
      <c r="E1719">
        <v>511758</v>
      </c>
      <c r="F1719" t="s">
        <v>8782</v>
      </c>
      <c r="G1719" t="s">
        <v>72</v>
      </c>
      <c r="H1719" t="s">
        <v>28</v>
      </c>
      <c r="I1719" t="s">
        <v>29</v>
      </c>
      <c r="J1719" t="s">
        <v>58</v>
      </c>
      <c r="K1719">
        <v>25.77</v>
      </c>
      <c r="L1719">
        <v>26</v>
      </c>
      <c r="M1719" t="s">
        <v>1505</v>
      </c>
      <c r="N1719">
        <v>50</v>
      </c>
      <c r="O1719" t="s">
        <v>1506</v>
      </c>
      <c r="P1719" t="s">
        <v>32</v>
      </c>
      <c r="Q1719" t="s">
        <v>73</v>
      </c>
      <c r="R1719" t="s">
        <v>8783</v>
      </c>
      <c r="S1719" t="s">
        <v>34</v>
      </c>
      <c r="T1719" t="s">
        <v>75</v>
      </c>
      <c r="U1719" t="str">
        <f>VLOOKUP(F1719,[1]Sheet2!H:J,2,FALSE)</f>
        <v>Finance</v>
      </c>
      <c r="V1719" t="str">
        <f>VLOOKUP(F1719,[1]Sheet2!H:J,3,FALSE)</f>
        <v>Finance - NBFC</v>
      </c>
    </row>
    <row r="1720" spans="1:22" x14ac:dyDescent="0.3">
      <c r="A1720" t="s">
        <v>8784</v>
      </c>
      <c r="B1720" t="s">
        <v>23</v>
      </c>
      <c r="C1720" t="s">
        <v>8785</v>
      </c>
      <c r="D1720" t="s">
        <v>8786</v>
      </c>
      <c r="E1720">
        <v>511525</v>
      </c>
      <c r="F1720" t="s">
        <v>8787</v>
      </c>
      <c r="G1720" t="s">
        <v>72</v>
      </c>
      <c r="H1720" t="s">
        <v>28</v>
      </c>
      <c r="I1720" t="s">
        <v>29</v>
      </c>
      <c r="J1720" t="s">
        <v>58</v>
      </c>
      <c r="K1720">
        <v>51.21</v>
      </c>
      <c r="L1720">
        <v>26</v>
      </c>
      <c r="M1720" t="s">
        <v>1505</v>
      </c>
      <c r="N1720">
        <v>50</v>
      </c>
      <c r="O1720" t="s">
        <v>1506</v>
      </c>
      <c r="P1720" t="s">
        <v>32</v>
      </c>
      <c r="Q1720" t="s">
        <v>8788</v>
      </c>
      <c r="R1720" t="s">
        <v>8789</v>
      </c>
      <c r="S1720" t="s">
        <v>34</v>
      </c>
      <c r="T1720" t="s">
        <v>61</v>
      </c>
      <c r="U1720" t="str">
        <f>VLOOKUP(F1720,[1]Sheet2!H:J,2,FALSE)</f>
        <v>Finance</v>
      </c>
      <c r="V1720" t="str">
        <f>VLOOKUP(F1720,[1]Sheet2!H:J,3,FALSE)</f>
        <v>Finance - Investment</v>
      </c>
    </row>
    <row r="1721" spans="1:22" x14ac:dyDescent="0.3">
      <c r="A1721" t="s">
        <v>8790</v>
      </c>
      <c r="B1721" t="s">
        <v>23</v>
      </c>
      <c r="C1721" t="s">
        <v>8791</v>
      </c>
      <c r="D1721" t="s">
        <v>8792</v>
      </c>
      <c r="E1721">
        <v>526921</v>
      </c>
      <c r="F1721" t="s">
        <v>8793</v>
      </c>
      <c r="G1721" t="s">
        <v>27</v>
      </c>
      <c r="H1721" t="s">
        <v>28</v>
      </c>
      <c r="I1721" t="s">
        <v>29</v>
      </c>
      <c r="J1721" t="s">
        <v>29</v>
      </c>
      <c r="K1721">
        <v>54.63</v>
      </c>
      <c r="L1721">
        <v>26</v>
      </c>
      <c r="M1721" t="s">
        <v>1505</v>
      </c>
      <c r="N1721">
        <v>50</v>
      </c>
      <c r="O1721" t="s">
        <v>1506</v>
      </c>
      <c r="P1721" t="s">
        <v>32</v>
      </c>
      <c r="Q1721" t="s">
        <v>8794</v>
      </c>
      <c r="R1721" t="s">
        <v>8794</v>
      </c>
      <c r="S1721" t="s">
        <v>34</v>
      </c>
      <c r="T1721" t="s">
        <v>34</v>
      </c>
      <c r="U1721" t="str">
        <f>VLOOKUP(F1721,[1]Sheet2!H:J,2,FALSE)</f>
        <v>Finance</v>
      </c>
      <c r="V1721" t="str">
        <f>VLOOKUP(F1721,[1]Sheet2!H:J,3,FALSE)</f>
        <v>Finance - Investment</v>
      </c>
    </row>
    <row r="1722" spans="1:22" x14ac:dyDescent="0.3">
      <c r="A1722" t="s">
        <v>8795</v>
      </c>
      <c r="B1722" t="s">
        <v>23</v>
      </c>
      <c r="C1722" t="s">
        <v>8796</v>
      </c>
      <c r="D1722" t="s">
        <v>8797</v>
      </c>
      <c r="E1722">
        <v>530127</v>
      </c>
      <c r="F1722" t="s">
        <v>8798</v>
      </c>
      <c r="G1722" t="s">
        <v>72</v>
      </c>
      <c r="H1722" t="s">
        <v>28</v>
      </c>
      <c r="I1722" t="s">
        <v>29</v>
      </c>
      <c r="J1722" t="s">
        <v>58</v>
      </c>
      <c r="K1722">
        <v>20.86</v>
      </c>
      <c r="L1722">
        <v>26</v>
      </c>
      <c r="M1722" t="s">
        <v>1505</v>
      </c>
      <c r="N1722">
        <v>50</v>
      </c>
      <c r="O1722" t="s">
        <v>1506</v>
      </c>
      <c r="P1722" t="s">
        <v>32</v>
      </c>
      <c r="Q1722" t="s">
        <v>73</v>
      </c>
      <c r="R1722" t="s">
        <v>8799</v>
      </c>
      <c r="S1722" t="s">
        <v>34</v>
      </c>
      <c r="T1722" t="s">
        <v>75</v>
      </c>
      <c r="U1722" t="str">
        <f>VLOOKUP(F1722,[1]Sheet2!H:J,2,FALSE)</f>
        <v>Finance</v>
      </c>
      <c r="V1722" t="str">
        <f>VLOOKUP(F1722,[1]Sheet2!H:J,3,FALSE)</f>
        <v>Finance - NBFC</v>
      </c>
    </row>
    <row r="1723" spans="1:22" x14ac:dyDescent="0.3">
      <c r="A1723" t="s">
        <v>8800</v>
      </c>
      <c r="B1723" t="s">
        <v>23</v>
      </c>
      <c r="C1723" t="s">
        <v>8801</v>
      </c>
      <c r="D1723" t="s">
        <v>8802</v>
      </c>
      <c r="E1723">
        <v>511585</v>
      </c>
      <c r="F1723" t="s">
        <v>8803</v>
      </c>
      <c r="G1723" t="s">
        <v>57</v>
      </c>
      <c r="H1723" t="s">
        <v>28</v>
      </c>
      <c r="I1723" t="s">
        <v>29</v>
      </c>
      <c r="J1723" t="s">
        <v>58</v>
      </c>
      <c r="K1723">
        <v>5.61</v>
      </c>
      <c r="L1723">
        <v>39</v>
      </c>
      <c r="M1723" t="s">
        <v>51</v>
      </c>
      <c r="N1723">
        <v>106</v>
      </c>
      <c r="O1723" t="s">
        <v>51</v>
      </c>
      <c r="P1723" t="s">
        <v>32</v>
      </c>
      <c r="Q1723" t="s">
        <v>73</v>
      </c>
      <c r="R1723" t="s">
        <v>8804</v>
      </c>
      <c r="S1723" t="s">
        <v>34</v>
      </c>
      <c r="T1723" t="s">
        <v>75</v>
      </c>
      <c r="U1723" t="str">
        <f>VLOOKUP(F1723,[1]Sheet2!H:J,2,FALSE)</f>
        <v>Finance</v>
      </c>
      <c r="V1723" t="str">
        <f>VLOOKUP(F1723,[1]Sheet2!H:J,3,FALSE)</f>
        <v>Finance - NBFC</v>
      </c>
    </row>
    <row r="1724" spans="1:22" x14ac:dyDescent="0.3">
      <c r="A1724" t="s">
        <v>8805</v>
      </c>
      <c r="B1724" t="s">
        <v>23</v>
      </c>
      <c r="C1724" t="s">
        <v>8806</v>
      </c>
      <c r="D1724" t="s">
        <v>8807</v>
      </c>
      <c r="E1724">
        <v>523113</v>
      </c>
      <c r="F1724" t="s">
        <v>8808</v>
      </c>
      <c r="G1724" t="s">
        <v>57</v>
      </c>
      <c r="H1724" t="s">
        <v>28</v>
      </c>
      <c r="I1724" t="s">
        <v>29</v>
      </c>
      <c r="J1724" t="s">
        <v>58</v>
      </c>
      <c r="K1724">
        <v>7.8</v>
      </c>
      <c r="L1724">
        <v>26</v>
      </c>
      <c r="M1724" t="s">
        <v>1505</v>
      </c>
      <c r="N1724">
        <v>50</v>
      </c>
      <c r="O1724" t="s">
        <v>1506</v>
      </c>
      <c r="P1724" t="s">
        <v>32</v>
      </c>
      <c r="Q1724" t="s">
        <v>73</v>
      </c>
      <c r="R1724" t="s">
        <v>8809</v>
      </c>
      <c r="S1724" t="s">
        <v>34</v>
      </c>
      <c r="T1724" t="s">
        <v>75</v>
      </c>
      <c r="U1724" t="str">
        <f>VLOOKUP(F1724,[1]Sheet2!H:J,2,FALSE)</f>
        <v>Finance</v>
      </c>
      <c r="V1724" t="str">
        <f>VLOOKUP(F1724,[1]Sheet2!H:J,3,FALSE)</f>
        <v>Finance - Investment</v>
      </c>
    </row>
    <row r="1725" spans="1:22" x14ac:dyDescent="0.3">
      <c r="A1725" t="s">
        <v>8810</v>
      </c>
      <c r="B1725" t="s">
        <v>23</v>
      </c>
      <c r="C1725" t="s">
        <v>8811</v>
      </c>
      <c r="D1725" t="s">
        <v>8812</v>
      </c>
      <c r="E1725">
        <v>526869</v>
      </c>
      <c r="F1725" t="s">
        <v>8813</v>
      </c>
      <c r="G1725" t="s">
        <v>72</v>
      </c>
      <c r="H1725" t="s">
        <v>28</v>
      </c>
      <c r="I1725" t="s">
        <v>29</v>
      </c>
      <c r="J1725" t="s">
        <v>58</v>
      </c>
      <c r="K1725">
        <v>11.55</v>
      </c>
      <c r="L1725">
        <v>26</v>
      </c>
      <c r="M1725" t="s">
        <v>1505</v>
      </c>
      <c r="N1725">
        <v>50</v>
      </c>
      <c r="O1725" t="s">
        <v>1506</v>
      </c>
      <c r="P1725" t="s">
        <v>32</v>
      </c>
      <c r="Q1725" t="s">
        <v>73</v>
      </c>
      <c r="R1725" t="s">
        <v>8814</v>
      </c>
      <c r="S1725" t="s">
        <v>34</v>
      </c>
      <c r="T1725" t="s">
        <v>75</v>
      </c>
      <c r="U1725" t="str">
        <f>VLOOKUP(F1725,[1]Sheet2!H:J,2,FALSE)</f>
        <v>Finance</v>
      </c>
      <c r="V1725" t="str">
        <f>VLOOKUP(F1725,[1]Sheet2!H:J,3,FALSE)</f>
        <v>Finance - NBFC</v>
      </c>
    </row>
    <row r="1726" spans="1:22" x14ac:dyDescent="0.3">
      <c r="A1726" t="s">
        <v>8815</v>
      </c>
      <c r="B1726" t="s">
        <v>23</v>
      </c>
      <c r="C1726" t="s">
        <v>8816</v>
      </c>
      <c r="D1726" t="s">
        <v>8817</v>
      </c>
      <c r="E1726">
        <v>530669</v>
      </c>
      <c r="F1726" t="s">
        <v>8818</v>
      </c>
      <c r="G1726" t="s">
        <v>57</v>
      </c>
      <c r="H1726" t="s">
        <v>28</v>
      </c>
      <c r="I1726" t="s">
        <v>29</v>
      </c>
      <c r="J1726" t="s">
        <v>58</v>
      </c>
      <c r="K1726">
        <v>12.2</v>
      </c>
      <c r="L1726">
        <v>34</v>
      </c>
      <c r="M1726" t="s">
        <v>2479</v>
      </c>
      <c r="N1726">
        <v>28</v>
      </c>
      <c r="O1726" t="s">
        <v>2480</v>
      </c>
      <c r="P1726" t="s">
        <v>32</v>
      </c>
      <c r="Q1726" t="s">
        <v>73</v>
      </c>
      <c r="R1726" t="s">
        <v>8819</v>
      </c>
      <c r="S1726" t="s">
        <v>34</v>
      </c>
      <c r="T1726" t="s">
        <v>73</v>
      </c>
      <c r="U1726" t="str">
        <f>VLOOKUP(F1726,[1]Sheet2!H:J,2,FALSE)</f>
        <v>Finance</v>
      </c>
      <c r="V1726" t="str">
        <f>VLOOKUP(F1726,[1]Sheet2!H:J,3,FALSE)</f>
        <v>Finance - NBFC</v>
      </c>
    </row>
    <row r="1727" spans="1:22" x14ac:dyDescent="0.3">
      <c r="A1727" t="s">
        <v>8820</v>
      </c>
      <c r="B1727" t="s">
        <v>23</v>
      </c>
      <c r="C1727" t="s">
        <v>8821</v>
      </c>
      <c r="D1727" t="s">
        <v>8822</v>
      </c>
      <c r="E1727">
        <v>509470</v>
      </c>
      <c r="F1727" t="s">
        <v>8823</v>
      </c>
      <c r="G1727" t="s">
        <v>72</v>
      </c>
      <c r="H1727" t="s">
        <v>28</v>
      </c>
      <c r="I1727" t="s">
        <v>29</v>
      </c>
      <c r="J1727" t="s">
        <v>58</v>
      </c>
      <c r="K1727">
        <v>391.96</v>
      </c>
      <c r="L1727">
        <v>26</v>
      </c>
      <c r="M1727" t="s">
        <v>1505</v>
      </c>
      <c r="N1727">
        <v>50</v>
      </c>
      <c r="O1727" t="s">
        <v>1506</v>
      </c>
      <c r="P1727" t="s">
        <v>32</v>
      </c>
      <c r="Q1727" t="s">
        <v>73</v>
      </c>
      <c r="R1727" t="s">
        <v>8824</v>
      </c>
      <c r="S1727" t="s">
        <v>34</v>
      </c>
      <c r="T1727" t="s">
        <v>75</v>
      </c>
      <c r="U1727" t="str">
        <f>VLOOKUP(F1727,[1]Sheet2!H:J,2,FALSE)</f>
        <v>Finance</v>
      </c>
      <c r="V1727" t="str">
        <f>VLOOKUP(F1727,[1]Sheet2!H:J,3,FALSE)</f>
        <v>Finance - Investment</v>
      </c>
    </row>
    <row r="1728" spans="1:22" x14ac:dyDescent="0.3">
      <c r="A1728" t="s">
        <v>8825</v>
      </c>
      <c r="B1728" t="s">
        <v>23</v>
      </c>
      <c r="C1728" t="s">
        <v>8826</v>
      </c>
      <c r="D1728" t="s">
        <v>8827</v>
      </c>
      <c r="E1728">
        <v>532256</v>
      </c>
      <c r="F1728" t="s">
        <v>8828</v>
      </c>
      <c r="G1728" t="s">
        <v>27</v>
      </c>
      <c r="H1728" t="s">
        <v>28</v>
      </c>
      <c r="I1728" t="s">
        <v>29</v>
      </c>
      <c r="J1728" t="s">
        <v>29</v>
      </c>
      <c r="K1728">
        <v>3813.19</v>
      </c>
      <c r="L1728">
        <v>26</v>
      </c>
      <c r="M1728" t="s">
        <v>1505</v>
      </c>
      <c r="N1728">
        <v>50</v>
      </c>
      <c r="O1728" t="s">
        <v>1506</v>
      </c>
      <c r="P1728" t="s">
        <v>32</v>
      </c>
      <c r="Q1728" t="s">
        <v>8829</v>
      </c>
      <c r="R1728" t="s">
        <v>8829</v>
      </c>
      <c r="S1728" t="s">
        <v>34</v>
      </c>
      <c r="T1728" t="s">
        <v>34</v>
      </c>
      <c r="U1728" t="str">
        <f>VLOOKUP(F1728,[1]Sheet2!H:J,2,FALSE)</f>
        <v>Finance</v>
      </c>
      <c r="V1728" t="str">
        <f>VLOOKUP(F1728,[1]Sheet2!H:J,3,FALSE)</f>
        <v>Finance - Investment</v>
      </c>
    </row>
    <row r="1729" spans="1:22" x14ac:dyDescent="0.3">
      <c r="A1729" t="s">
        <v>8830</v>
      </c>
      <c r="B1729" t="s">
        <v>23</v>
      </c>
      <c r="C1729" t="s">
        <v>8831</v>
      </c>
      <c r="D1729" t="s">
        <v>8832</v>
      </c>
      <c r="E1729">
        <v>505343</v>
      </c>
      <c r="F1729" t="s">
        <v>8833</v>
      </c>
      <c r="G1729" t="s">
        <v>72</v>
      </c>
      <c r="H1729" t="s">
        <v>28</v>
      </c>
      <c r="I1729" t="s">
        <v>29</v>
      </c>
      <c r="J1729" t="s">
        <v>58</v>
      </c>
      <c r="K1729">
        <v>38.67</v>
      </c>
      <c r="L1729">
        <v>26</v>
      </c>
      <c r="M1729" t="s">
        <v>1505</v>
      </c>
      <c r="N1729">
        <v>50</v>
      </c>
      <c r="O1729" t="s">
        <v>1506</v>
      </c>
      <c r="P1729" t="s">
        <v>32</v>
      </c>
      <c r="Q1729" t="s">
        <v>73</v>
      </c>
      <c r="R1729" t="s">
        <v>8834</v>
      </c>
      <c r="S1729" t="s">
        <v>34</v>
      </c>
      <c r="T1729" t="s">
        <v>75</v>
      </c>
      <c r="U1729" t="str">
        <f>VLOOKUP(F1729,[1]Sheet2!H:J,2,FALSE)</f>
        <v>Finance</v>
      </c>
      <c r="V1729" t="str">
        <f>VLOOKUP(F1729,[1]Sheet2!H:J,3,FALSE)</f>
        <v>Finance - Stock Broking</v>
      </c>
    </row>
    <row r="1730" spans="1:22" x14ac:dyDescent="0.3">
      <c r="A1730" t="s">
        <v>8835</v>
      </c>
      <c r="B1730" t="s">
        <v>23</v>
      </c>
      <c r="C1730" t="s">
        <v>8836</v>
      </c>
      <c r="D1730" t="s">
        <v>8837</v>
      </c>
      <c r="E1730">
        <v>507948</v>
      </c>
      <c r="F1730" t="s">
        <v>8838</v>
      </c>
      <c r="G1730" t="s">
        <v>72</v>
      </c>
      <c r="H1730" t="s">
        <v>28</v>
      </c>
      <c r="I1730" t="s">
        <v>29</v>
      </c>
      <c r="J1730" t="s">
        <v>58</v>
      </c>
      <c r="K1730">
        <v>71.459999999999994</v>
      </c>
      <c r="L1730">
        <v>26</v>
      </c>
      <c r="M1730" t="s">
        <v>1505</v>
      </c>
      <c r="N1730">
        <v>50</v>
      </c>
      <c r="O1730" t="s">
        <v>1506</v>
      </c>
      <c r="P1730" t="s">
        <v>32</v>
      </c>
      <c r="Q1730" t="s">
        <v>73</v>
      </c>
      <c r="R1730" t="s">
        <v>8839</v>
      </c>
      <c r="S1730" t="s">
        <v>34</v>
      </c>
      <c r="T1730" t="s">
        <v>75</v>
      </c>
      <c r="U1730" t="str">
        <f>VLOOKUP(F1730,[1]Sheet2!H:J,2,FALSE)</f>
        <v>Finance</v>
      </c>
      <c r="V1730" t="str">
        <f>VLOOKUP(F1730,[1]Sheet2!H:J,3,FALSE)</f>
        <v>Finance - NBFC</v>
      </c>
    </row>
    <row r="1731" spans="1:22" x14ac:dyDescent="0.3">
      <c r="A1731" t="s">
        <v>8840</v>
      </c>
      <c r="B1731" t="s">
        <v>23</v>
      </c>
      <c r="C1731" t="s">
        <v>8841</v>
      </c>
      <c r="D1731" t="s">
        <v>8842</v>
      </c>
      <c r="E1731">
        <v>539506</v>
      </c>
      <c r="F1731" t="s">
        <v>8843</v>
      </c>
      <c r="G1731" t="s">
        <v>72</v>
      </c>
      <c r="H1731" t="s">
        <v>28</v>
      </c>
      <c r="I1731" t="s">
        <v>29</v>
      </c>
      <c r="J1731" t="s">
        <v>58</v>
      </c>
      <c r="K1731">
        <v>13.49</v>
      </c>
      <c r="L1731">
        <v>26</v>
      </c>
      <c r="M1731" t="s">
        <v>1505</v>
      </c>
      <c r="N1731">
        <v>50</v>
      </c>
      <c r="O1731" t="s">
        <v>1506</v>
      </c>
      <c r="P1731" t="s">
        <v>32</v>
      </c>
      <c r="Q1731" t="s">
        <v>73</v>
      </c>
      <c r="R1731" t="s">
        <v>8844</v>
      </c>
      <c r="S1731" t="s">
        <v>34</v>
      </c>
      <c r="T1731" t="s">
        <v>75</v>
      </c>
      <c r="U1731" t="str">
        <f>VLOOKUP(F1731,[1]Sheet2!H:J,2,FALSE)</f>
        <v>Finance</v>
      </c>
      <c r="V1731" t="str">
        <f>VLOOKUP(F1731,[1]Sheet2!H:J,3,FALSE)</f>
        <v>Finance - NBFC</v>
      </c>
    </row>
    <row r="1732" spans="1:22" x14ac:dyDescent="0.3">
      <c r="A1732" t="s">
        <v>8845</v>
      </c>
      <c r="B1732" t="s">
        <v>23</v>
      </c>
      <c r="C1732" t="s">
        <v>8846</v>
      </c>
      <c r="D1732" t="s">
        <v>8847</v>
      </c>
      <c r="E1732">
        <v>512103</v>
      </c>
      <c r="F1732" t="s">
        <v>8848</v>
      </c>
      <c r="G1732" t="s">
        <v>57</v>
      </c>
      <c r="H1732" t="s">
        <v>28</v>
      </c>
      <c r="I1732" t="s">
        <v>29</v>
      </c>
      <c r="J1732" t="s">
        <v>58</v>
      </c>
      <c r="K1732">
        <v>283.95999999999998</v>
      </c>
      <c r="L1732">
        <v>17</v>
      </c>
      <c r="M1732" t="s">
        <v>1375</v>
      </c>
      <c r="N1732">
        <v>106</v>
      </c>
      <c r="O1732" t="s">
        <v>51</v>
      </c>
      <c r="P1732" t="s">
        <v>32</v>
      </c>
      <c r="Q1732" t="s">
        <v>73</v>
      </c>
      <c r="R1732" t="s">
        <v>8849</v>
      </c>
      <c r="S1732" t="s">
        <v>34</v>
      </c>
      <c r="T1732" t="s">
        <v>75</v>
      </c>
      <c r="U1732" t="str">
        <f>VLOOKUP(F1732,[1]Sheet2!H:J,2,FALSE)</f>
        <v>Finance</v>
      </c>
      <c r="V1732" t="str">
        <f>VLOOKUP(F1732,[1]Sheet2!H:J,3,FALSE)</f>
        <v>Finance - Others</v>
      </c>
    </row>
    <row r="1733" spans="1:22" x14ac:dyDescent="0.3">
      <c r="A1733" t="s">
        <v>8850</v>
      </c>
      <c r="B1733" t="s">
        <v>23</v>
      </c>
      <c r="C1733" t="s">
        <v>8851</v>
      </c>
      <c r="D1733" t="s">
        <v>8852</v>
      </c>
      <c r="E1733">
        <v>511754</v>
      </c>
      <c r="F1733" t="s">
        <v>8853</v>
      </c>
      <c r="G1733" t="s">
        <v>72</v>
      </c>
      <c r="H1733" t="s">
        <v>28</v>
      </c>
      <c r="I1733" t="s">
        <v>29</v>
      </c>
      <c r="J1733" t="s">
        <v>58</v>
      </c>
      <c r="K1733">
        <v>352.13</v>
      </c>
      <c r="L1733">
        <v>26</v>
      </c>
      <c r="M1733" t="s">
        <v>1505</v>
      </c>
      <c r="N1733">
        <v>50</v>
      </c>
      <c r="O1733" t="s">
        <v>1506</v>
      </c>
      <c r="P1733" t="s">
        <v>32</v>
      </c>
      <c r="Q1733" t="s">
        <v>73</v>
      </c>
      <c r="R1733" t="s">
        <v>8854</v>
      </c>
      <c r="S1733" t="s">
        <v>34</v>
      </c>
      <c r="T1733" t="s">
        <v>75</v>
      </c>
      <c r="U1733" t="str">
        <f>VLOOKUP(F1733,[1]Sheet2!H:J,2,FALSE)</f>
        <v>Finance</v>
      </c>
      <c r="V1733" t="str">
        <f>VLOOKUP(F1733,[1]Sheet2!H:J,3,FALSE)</f>
        <v>Finance - NBFC</v>
      </c>
    </row>
    <row r="1734" spans="1:22" x14ac:dyDescent="0.3">
      <c r="A1734" t="s">
        <v>8855</v>
      </c>
      <c r="B1734" t="s">
        <v>23</v>
      </c>
      <c r="C1734" t="s">
        <v>8856</v>
      </c>
      <c r="D1734" t="s">
        <v>8857</v>
      </c>
      <c r="E1734">
        <v>500266</v>
      </c>
      <c r="F1734" t="s">
        <v>8858</v>
      </c>
      <c r="G1734" t="s">
        <v>39</v>
      </c>
      <c r="H1734" t="s">
        <v>28</v>
      </c>
      <c r="I1734" t="s">
        <v>29</v>
      </c>
      <c r="J1734" t="s">
        <v>29</v>
      </c>
      <c r="K1734">
        <v>20152.169999999998</v>
      </c>
      <c r="L1734">
        <v>26</v>
      </c>
      <c r="M1734" t="s">
        <v>1505</v>
      </c>
      <c r="N1734">
        <v>50</v>
      </c>
      <c r="O1734" t="s">
        <v>1506</v>
      </c>
      <c r="P1734" t="s">
        <v>32</v>
      </c>
      <c r="Q1734" t="s">
        <v>8859</v>
      </c>
      <c r="R1734" t="s">
        <v>8859</v>
      </c>
      <c r="S1734" t="s">
        <v>34</v>
      </c>
      <c r="T1734" t="s">
        <v>34</v>
      </c>
      <c r="U1734" t="str">
        <f>VLOOKUP(F1734,[1]Sheet2!H:J,2,FALSE)</f>
        <v>Finance</v>
      </c>
      <c r="V1734" t="str">
        <f>VLOOKUP(F1734,[1]Sheet2!H:J,3,FALSE)</f>
        <v>Finance - Investment</v>
      </c>
    </row>
    <row r="1735" spans="1:22" x14ac:dyDescent="0.3">
      <c r="A1735" t="s">
        <v>8860</v>
      </c>
      <c r="B1735" t="s">
        <v>23</v>
      </c>
      <c r="C1735" t="s">
        <v>8861</v>
      </c>
      <c r="D1735" t="s">
        <v>8862</v>
      </c>
      <c r="E1735">
        <v>511012</v>
      </c>
      <c r="F1735" t="s">
        <v>8863</v>
      </c>
      <c r="G1735" t="s">
        <v>57</v>
      </c>
      <c r="H1735" t="s">
        <v>28</v>
      </c>
      <c r="I1735" t="s">
        <v>29</v>
      </c>
      <c r="J1735" t="s">
        <v>58</v>
      </c>
      <c r="K1735">
        <v>82.8</v>
      </c>
      <c r="L1735">
        <v>26</v>
      </c>
      <c r="M1735" t="s">
        <v>1505</v>
      </c>
      <c r="N1735">
        <v>50</v>
      </c>
      <c r="O1735" t="s">
        <v>1506</v>
      </c>
      <c r="P1735" t="s">
        <v>32</v>
      </c>
      <c r="Q1735" t="s">
        <v>73</v>
      </c>
      <c r="R1735" t="s">
        <v>8864</v>
      </c>
      <c r="S1735" t="s">
        <v>34</v>
      </c>
      <c r="T1735" t="s">
        <v>75</v>
      </c>
      <c r="U1735" t="str">
        <f>VLOOKUP(F1735,[1]Sheet2!H:J,2,FALSE)</f>
        <v>Finance</v>
      </c>
      <c r="V1735" t="str">
        <f>VLOOKUP(F1735,[1]Sheet2!H:J,3,FALSE)</f>
        <v>Finance - Investment</v>
      </c>
    </row>
    <row r="1736" spans="1:22" x14ac:dyDescent="0.3">
      <c r="A1736" t="s">
        <v>8865</v>
      </c>
      <c r="B1736" t="s">
        <v>23</v>
      </c>
      <c r="C1736" t="s">
        <v>8866</v>
      </c>
      <c r="D1736" t="s">
        <v>8867</v>
      </c>
      <c r="E1736">
        <v>511730</v>
      </c>
      <c r="F1736" t="s">
        <v>8868</v>
      </c>
      <c r="G1736" t="s">
        <v>57</v>
      </c>
      <c r="H1736" t="s">
        <v>28</v>
      </c>
      <c r="I1736" t="s">
        <v>29</v>
      </c>
      <c r="J1736" t="s">
        <v>58</v>
      </c>
      <c r="K1736">
        <v>14.03</v>
      </c>
      <c r="L1736">
        <v>26</v>
      </c>
      <c r="M1736" t="s">
        <v>1505</v>
      </c>
      <c r="N1736">
        <v>50</v>
      </c>
      <c r="O1736" t="s">
        <v>1506</v>
      </c>
      <c r="P1736" t="s">
        <v>32</v>
      </c>
      <c r="Q1736" t="s">
        <v>73</v>
      </c>
      <c r="R1736" t="s">
        <v>8869</v>
      </c>
      <c r="S1736" t="s">
        <v>34</v>
      </c>
      <c r="T1736" t="s">
        <v>75</v>
      </c>
      <c r="U1736" t="str">
        <f>VLOOKUP(F1736,[1]Sheet2!H:J,2,FALSE)</f>
        <v>Finance</v>
      </c>
      <c r="V1736" t="str">
        <f>VLOOKUP(F1736,[1]Sheet2!H:J,3,FALSE)</f>
        <v>Finance - NBFC</v>
      </c>
    </row>
    <row r="1737" spans="1:22" x14ac:dyDescent="0.3">
      <c r="A1737" t="s">
        <v>8870</v>
      </c>
      <c r="B1737" t="s">
        <v>23</v>
      </c>
      <c r="C1737" t="s">
        <v>8871</v>
      </c>
      <c r="D1737" t="s">
        <v>8872</v>
      </c>
      <c r="E1737">
        <v>511742</v>
      </c>
      <c r="F1737" t="s">
        <v>8873</v>
      </c>
      <c r="G1737" t="s">
        <v>27</v>
      </c>
      <c r="H1737" t="s">
        <v>28</v>
      </c>
      <c r="I1737" t="s">
        <v>29</v>
      </c>
      <c r="J1737" t="s">
        <v>29</v>
      </c>
      <c r="K1737">
        <v>1936.97</v>
      </c>
      <c r="L1737">
        <v>26</v>
      </c>
      <c r="M1737" t="s">
        <v>1505</v>
      </c>
      <c r="N1737">
        <v>50</v>
      </c>
      <c r="O1737" t="s">
        <v>1506</v>
      </c>
      <c r="P1737" t="s">
        <v>32</v>
      </c>
      <c r="Q1737" t="s">
        <v>8874</v>
      </c>
      <c r="R1737" t="s">
        <v>8874</v>
      </c>
      <c r="S1737" t="s">
        <v>34</v>
      </c>
      <c r="T1737" t="s">
        <v>34</v>
      </c>
      <c r="U1737" t="str">
        <f>VLOOKUP(F1737,[1]Sheet2!H:J,2,FALSE)</f>
        <v>Finance</v>
      </c>
      <c r="V1737" t="str">
        <f>VLOOKUP(F1737,[1]Sheet2!H:J,3,FALSE)</f>
        <v>Finance - NBFC</v>
      </c>
    </row>
    <row r="1738" spans="1:22" x14ac:dyDescent="0.3">
      <c r="A1738" t="s">
        <v>8875</v>
      </c>
      <c r="B1738" t="s">
        <v>23</v>
      </c>
      <c r="C1738" t="s">
        <v>8876</v>
      </c>
      <c r="D1738" t="s">
        <v>8877</v>
      </c>
      <c r="E1738">
        <v>530571</v>
      </c>
      <c r="F1738" t="s">
        <v>8878</v>
      </c>
      <c r="G1738" t="s">
        <v>57</v>
      </c>
      <c r="H1738" t="s">
        <v>28</v>
      </c>
      <c r="I1738" t="s">
        <v>29</v>
      </c>
      <c r="J1738" t="s">
        <v>58</v>
      </c>
      <c r="K1738">
        <v>12.19</v>
      </c>
      <c r="L1738">
        <v>26</v>
      </c>
      <c r="M1738" t="s">
        <v>1505</v>
      </c>
      <c r="N1738">
        <v>50</v>
      </c>
      <c r="O1738" t="s">
        <v>1506</v>
      </c>
      <c r="P1738" t="s">
        <v>32</v>
      </c>
      <c r="Q1738" t="s">
        <v>73</v>
      </c>
      <c r="R1738" t="s">
        <v>8879</v>
      </c>
      <c r="S1738" t="s">
        <v>34</v>
      </c>
      <c r="T1738" t="s">
        <v>75</v>
      </c>
      <c r="U1738" t="str">
        <f>VLOOKUP(F1738,[1]Sheet2!H:J,2,FALSE)</f>
        <v>Finance</v>
      </c>
      <c r="V1738" t="str">
        <f>VLOOKUP(F1738,[1]Sheet2!H:J,3,FALSE)</f>
        <v>Finance - NBFC</v>
      </c>
    </row>
    <row r="1739" spans="1:22" x14ac:dyDescent="0.3">
      <c r="A1739" t="s">
        <v>8880</v>
      </c>
      <c r="B1739" t="s">
        <v>23</v>
      </c>
      <c r="C1739" t="s">
        <v>8881</v>
      </c>
      <c r="D1739" t="s">
        <v>8882</v>
      </c>
      <c r="E1739">
        <v>526859</v>
      </c>
      <c r="F1739" t="s">
        <v>8883</v>
      </c>
      <c r="G1739" t="s">
        <v>72</v>
      </c>
      <c r="H1739" t="s">
        <v>28</v>
      </c>
      <c r="I1739" t="s">
        <v>29</v>
      </c>
      <c r="J1739" t="s">
        <v>58</v>
      </c>
      <c r="K1739">
        <v>9.7899999999999991</v>
      </c>
      <c r="L1739">
        <v>26</v>
      </c>
      <c r="M1739" t="s">
        <v>1505</v>
      </c>
      <c r="N1739">
        <v>50</v>
      </c>
      <c r="O1739" t="s">
        <v>1506</v>
      </c>
      <c r="P1739" t="s">
        <v>32</v>
      </c>
      <c r="Q1739" t="s">
        <v>73</v>
      </c>
      <c r="R1739" t="s">
        <v>8884</v>
      </c>
      <c r="S1739" t="s">
        <v>34</v>
      </c>
      <c r="T1739" t="s">
        <v>75</v>
      </c>
      <c r="U1739" t="str">
        <f>VLOOKUP(F1739,[1]Sheet2!H:J,2,FALSE)</f>
        <v>Finance</v>
      </c>
      <c r="V1739" t="str">
        <f>VLOOKUP(F1739,[1]Sheet2!H:J,3,FALSE)</f>
        <v>Finance - NBFC</v>
      </c>
    </row>
    <row r="1740" spans="1:22" x14ac:dyDescent="0.3">
      <c r="A1740" t="s">
        <v>8885</v>
      </c>
      <c r="B1740" t="s">
        <v>23</v>
      </c>
      <c r="C1740" t="s">
        <v>8886</v>
      </c>
      <c r="D1740" t="s">
        <v>8887</v>
      </c>
      <c r="E1740">
        <v>508956</v>
      </c>
      <c r="F1740" t="s">
        <v>8888</v>
      </c>
      <c r="G1740" t="s">
        <v>72</v>
      </c>
      <c r="H1740" t="s">
        <v>28</v>
      </c>
      <c r="I1740" t="s">
        <v>29</v>
      </c>
      <c r="J1740" t="s">
        <v>58</v>
      </c>
      <c r="K1740">
        <v>17.170000000000002</v>
      </c>
      <c r="L1740">
        <v>26</v>
      </c>
      <c r="M1740" t="s">
        <v>1505</v>
      </c>
      <c r="N1740">
        <v>50</v>
      </c>
      <c r="O1740" t="s">
        <v>1506</v>
      </c>
      <c r="P1740" t="s">
        <v>32</v>
      </c>
      <c r="Q1740" t="s">
        <v>73</v>
      </c>
      <c r="R1740" t="s">
        <v>8889</v>
      </c>
      <c r="S1740" t="s">
        <v>34</v>
      </c>
      <c r="T1740" t="s">
        <v>75</v>
      </c>
      <c r="U1740" t="str">
        <f>VLOOKUP(F1740,[1]Sheet2!H:J,2,FALSE)</f>
        <v>Finance</v>
      </c>
      <c r="V1740" t="str">
        <f>VLOOKUP(F1740,[1]Sheet2!H:J,3,FALSE)</f>
        <v>Finance - NBFC</v>
      </c>
    </row>
    <row r="1741" spans="1:22" x14ac:dyDescent="0.3">
      <c r="A1741" t="s">
        <v>8890</v>
      </c>
      <c r="B1741" t="s">
        <v>23</v>
      </c>
      <c r="C1741" t="s">
        <v>8891</v>
      </c>
      <c r="D1741" t="s">
        <v>8892</v>
      </c>
      <c r="E1741">
        <v>519224</v>
      </c>
      <c r="F1741" t="s">
        <v>8893</v>
      </c>
      <c r="G1741" t="s">
        <v>27</v>
      </c>
      <c r="H1741" t="s">
        <v>28</v>
      </c>
      <c r="I1741" t="s">
        <v>29</v>
      </c>
      <c r="J1741" t="s">
        <v>29</v>
      </c>
      <c r="K1741">
        <v>36.83</v>
      </c>
      <c r="L1741">
        <v>26</v>
      </c>
      <c r="M1741" t="s">
        <v>1505</v>
      </c>
      <c r="N1741">
        <v>50</v>
      </c>
      <c r="O1741" t="s">
        <v>1506</v>
      </c>
      <c r="P1741" t="s">
        <v>32</v>
      </c>
      <c r="Q1741" t="s">
        <v>8894</v>
      </c>
      <c r="R1741" t="s">
        <v>8894</v>
      </c>
      <c r="S1741" t="s">
        <v>34</v>
      </c>
      <c r="T1741" t="s">
        <v>34</v>
      </c>
      <c r="U1741" t="str">
        <f>VLOOKUP(F1741,[1]Sheet2!H:J,2,FALSE)</f>
        <v>Finance</v>
      </c>
      <c r="V1741" t="str">
        <f>VLOOKUP(F1741,[1]Sheet2!H:J,3,FALSE)</f>
        <v>Finance - NBFC</v>
      </c>
    </row>
    <row r="1742" spans="1:22" x14ac:dyDescent="0.3">
      <c r="A1742" t="s">
        <v>8895</v>
      </c>
      <c r="B1742" t="s">
        <v>23</v>
      </c>
      <c r="C1742" t="s">
        <v>8896</v>
      </c>
      <c r="D1742" t="s">
        <v>8897</v>
      </c>
      <c r="E1742">
        <v>530171</v>
      </c>
      <c r="F1742" t="s">
        <v>8898</v>
      </c>
      <c r="G1742" t="s">
        <v>72</v>
      </c>
      <c r="H1742" t="s">
        <v>28</v>
      </c>
      <c r="I1742" t="s">
        <v>29</v>
      </c>
      <c r="J1742" t="s">
        <v>58</v>
      </c>
      <c r="K1742">
        <v>18.920000000000002</v>
      </c>
      <c r="L1742">
        <v>58</v>
      </c>
      <c r="M1742" t="s">
        <v>8287</v>
      </c>
      <c r="N1742">
        <v>50</v>
      </c>
      <c r="O1742" t="s">
        <v>1506</v>
      </c>
      <c r="P1742" t="s">
        <v>32</v>
      </c>
      <c r="Q1742" t="s">
        <v>73</v>
      </c>
      <c r="R1742" t="s">
        <v>8899</v>
      </c>
      <c r="S1742" t="s">
        <v>34</v>
      </c>
      <c r="T1742" t="s">
        <v>75</v>
      </c>
      <c r="U1742" t="str">
        <f>VLOOKUP(F1742,[1]Sheet2!H:J,2,FALSE)</f>
        <v>Finance</v>
      </c>
      <c r="V1742" t="str">
        <f>VLOOKUP(F1742,[1]Sheet2!H:J,3,FALSE)</f>
        <v>Finance - Stock Broking</v>
      </c>
    </row>
    <row r="1743" spans="1:22" x14ac:dyDescent="0.3">
      <c r="A1743" t="s">
        <v>8900</v>
      </c>
      <c r="B1743" t="s">
        <v>23</v>
      </c>
      <c r="C1743" t="s">
        <v>8901</v>
      </c>
      <c r="D1743" t="s">
        <v>8902</v>
      </c>
      <c r="E1743">
        <v>511196</v>
      </c>
      <c r="F1743" t="s">
        <v>8903</v>
      </c>
      <c r="G1743" t="s">
        <v>39</v>
      </c>
      <c r="H1743" t="s">
        <v>28</v>
      </c>
      <c r="I1743" t="s">
        <v>29</v>
      </c>
      <c r="J1743" t="s">
        <v>29</v>
      </c>
      <c r="K1743">
        <v>10153.67</v>
      </c>
      <c r="L1743">
        <v>26</v>
      </c>
      <c r="M1743" t="s">
        <v>1505</v>
      </c>
      <c r="N1743">
        <v>51</v>
      </c>
      <c r="O1743" t="s">
        <v>8241</v>
      </c>
      <c r="P1743" t="s">
        <v>32</v>
      </c>
      <c r="Q1743" t="s">
        <v>8904</v>
      </c>
      <c r="R1743" t="s">
        <v>8904</v>
      </c>
      <c r="S1743" t="s">
        <v>34</v>
      </c>
      <c r="T1743" t="s">
        <v>34</v>
      </c>
      <c r="U1743" t="str">
        <f>VLOOKUP(F1743,[1]Sheet2!H:J,2,FALSE)</f>
        <v>Finance</v>
      </c>
      <c r="V1743" t="str">
        <f>VLOOKUP(F1743,[1]Sheet2!H:J,3,FALSE)</f>
        <v>Finance - Housing</v>
      </c>
    </row>
    <row r="1744" spans="1:22" x14ac:dyDescent="0.3">
      <c r="A1744" t="s">
        <v>8905</v>
      </c>
      <c r="B1744" t="s">
        <v>23</v>
      </c>
      <c r="C1744" t="s">
        <v>8906</v>
      </c>
      <c r="D1744" t="s">
        <v>8907</v>
      </c>
      <c r="E1744">
        <v>507968</v>
      </c>
      <c r="F1744" t="s">
        <v>8908</v>
      </c>
      <c r="G1744" t="s">
        <v>108</v>
      </c>
      <c r="H1744" t="s">
        <v>28</v>
      </c>
      <c r="I1744" t="s">
        <v>29</v>
      </c>
      <c r="J1744" t="s">
        <v>58</v>
      </c>
      <c r="K1744">
        <v>121.94</v>
      </c>
      <c r="L1744">
        <v>26</v>
      </c>
      <c r="M1744" t="s">
        <v>1505</v>
      </c>
      <c r="N1744">
        <v>50</v>
      </c>
      <c r="O1744" t="s">
        <v>1506</v>
      </c>
      <c r="P1744" t="s">
        <v>32</v>
      </c>
      <c r="Q1744" t="s">
        <v>73</v>
      </c>
      <c r="R1744" t="s">
        <v>8909</v>
      </c>
      <c r="S1744" t="s">
        <v>34</v>
      </c>
      <c r="T1744" t="s">
        <v>75</v>
      </c>
      <c r="U1744" t="str">
        <f>VLOOKUP(F1744,[1]Sheet2!H:J,2,FALSE)</f>
        <v>Finance</v>
      </c>
      <c r="V1744" t="str">
        <f>VLOOKUP(F1744,[1]Sheet2!H:J,3,FALSE)</f>
        <v>Finance - Investment</v>
      </c>
    </row>
    <row r="1745" spans="1:22" x14ac:dyDescent="0.3">
      <c r="A1745" t="s">
        <v>8910</v>
      </c>
      <c r="B1745" t="s">
        <v>23</v>
      </c>
      <c r="C1745" t="s">
        <v>8911</v>
      </c>
      <c r="D1745" t="s">
        <v>8912</v>
      </c>
      <c r="E1745">
        <v>507864</v>
      </c>
      <c r="F1745" t="s">
        <v>8913</v>
      </c>
      <c r="G1745" t="s">
        <v>72</v>
      </c>
      <c r="H1745" t="s">
        <v>28</v>
      </c>
      <c r="I1745" t="s">
        <v>29</v>
      </c>
      <c r="J1745" t="s">
        <v>58</v>
      </c>
      <c r="K1745">
        <v>85.93</v>
      </c>
      <c r="L1745">
        <v>26</v>
      </c>
      <c r="M1745" t="s">
        <v>1505</v>
      </c>
      <c r="N1745">
        <v>50</v>
      </c>
      <c r="O1745" t="s">
        <v>1506</v>
      </c>
      <c r="P1745" t="s">
        <v>32</v>
      </c>
      <c r="Q1745" t="s">
        <v>73</v>
      </c>
      <c r="R1745" t="s">
        <v>8914</v>
      </c>
      <c r="S1745" t="s">
        <v>34</v>
      </c>
      <c r="T1745" t="s">
        <v>75</v>
      </c>
      <c r="U1745" t="str">
        <f>VLOOKUP(F1745,[1]Sheet2!H:J,2,FALSE)</f>
        <v>Finance</v>
      </c>
      <c r="V1745" t="str">
        <f>VLOOKUP(F1745,[1]Sheet2!H:J,3,FALSE)</f>
        <v>Finance - Investment</v>
      </c>
    </row>
    <row r="1746" spans="1:22" x14ac:dyDescent="0.3">
      <c r="A1746" t="s">
        <v>8915</v>
      </c>
      <c r="B1746" t="s">
        <v>23</v>
      </c>
      <c r="C1746" t="s">
        <v>8916</v>
      </c>
      <c r="D1746" t="s">
        <v>8917</v>
      </c>
      <c r="E1746">
        <v>501386</v>
      </c>
      <c r="F1746" t="s">
        <v>8918</v>
      </c>
      <c r="G1746" t="s">
        <v>57</v>
      </c>
      <c r="H1746" t="s">
        <v>28</v>
      </c>
      <c r="I1746" t="s">
        <v>29</v>
      </c>
      <c r="J1746" t="s">
        <v>58</v>
      </c>
      <c r="K1746">
        <v>0.27</v>
      </c>
      <c r="L1746">
        <v>26</v>
      </c>
      <c r="M1746" t="s">
        <v>1505</v>
      </c>
      <c r="N1746">
        <v>50</v>
      </c>
      <c r="O1746" t="s">
        <v>1506</v>
      </c>
      <c r="P1746" t="s">
        <v>32</v>
      </c>
      <c r="Q1746" t="s">
        <v>73</v>
      </c>
      <c r="R1746" t="s">
        <v>8919</v>
      </c>
      <c r="S1746" t="s">
        <v>34</v>
      </c>
      <c r="T1746" t="s">
        <v>75</v>
      </c>
      <c r="U1746" t="str">
        <f>VLOOKUP(F1746,[1]Sheet2!H:J,2,FALSE)</f>
        <v>Finance</v>
      </c>
      <c r="V1746" t="str">
        <f>VLOOKUP(F1746,[1]Sheet2!H:J,3,FALSE)</f>
        <v>Finance - NBFC</v>
      </c>
    </row>
    <row r="1747" spans="1:22" x14ac:dyDescent="0.3">
      <c r="A1747" t="s">
        <v>8920</v>
      </c>
      <c r="B1747" t="s">
        <v>23</v>
      </c>
      <c r="C1747" t="s">
        <v>8921</v>
      </c>
      <c r="D1747" t="s">
        <v>8922</v>
      </c>
      <c r="E1747">
        <v>503681</v>
      </c>
      <c r="F1747" t="s">
        <v>8923</v>
      </c>
      <c r="G1747" t="s">
        <v>27</v>
      </c>
      <c r="H1747" t="s">
        <v>28</v>
      </c>
      <c r="I1747" t="s">
        <v>29</v>
      </c>
      <c r="J1747" t="s">
        <v>58</v>
      </c>
      <c r="K1747">
        <v>2612.75</v>
      </c>
      <c r="L1747">
        <v>26</v>
      </c>
      <c r="M1747" t="s">
        <v>1505</v>
      </c>
      <c r="N1747">
        <v>50</v>
      </c>
      <c r="O1747" t="s">
        <v>1506</v>
      </c>
      <c r="P1747" t="s">
        <v>32</v>
      </c>
      <c r="Q1747" t="s">
        <v>73</v>
      </c>
      <c r="R1747" t="s">
        <v>8924</v>
      </c>
      <c r="S1747" t="s">
        <v>34</v>
      </c>
      <c r="T1747" t="s">
        <v>75</v>
      </c>
      <c r="U1747" t="str">
        <f>VLOOKUP(F1747,[1]Sheet2!H:J,2,FALSE)</f>
        <v>Finance</v>
      </c>
      <c r="V1747" t="str">
        <f>VLOOKUP(F1747,[1]Sheet2!H:J,3,FALSE)</f>
        <v>Finance - Investment</v>
      </c>
    </row>
    <row r="1748" spans="1:22" x14ac:dyDescent="0.3">
      <c r="A1748" t="s">
        <v>8925</v>
      </c>
      <c r="B1748" t="s">
        <v>23</v>
      </c>
      <c r="C1748" t="s">
        <v>8926</v>
      </c>
      <c r="D1748" t="s">
        <v>8927</v>
      </c>
      <c r="E1748">
        <v>500271</v>
      </c>
      <c r="F1748" t="s">
        <v>8928</v>
      </c>
      <c r="G1748" t="s">
        <v>39</v>
      </c>
      <c r="H1748" t="s">
        <v>932</v>
      </c>
      <c r="I1748" t="s">
        <v>29</v>
      </c>
      <c r="J1748" t="s">
        <v>29</v>
      </c>
      <c r="K1748">
        <v>54000.11</v>
      </c>
      <c r="L1748">
        <v>39</v>
      </c>
      <c r="M1748" t="s">
        <v>51</v>
      </c>
      <c r="N1748">
        <v>106</v>
      </c>
      <c r="O1748" t="s">
        <v>51</v>
      </c>
      <c r="P1748" t="s">
        <v>32</v>
      </c>
      <c r="Q1748" t="s">
        <v>8929</v>
      </c>
      <c r="R1748" t="s">
        <v>8929</v>
      </c>
      <c r="S1748" t="s">
        <v>34</v>
      </c>
      <c r="T1748" t="s">
        <v>34</v>
      </c>
      <c r="U1748" t="str">
        <f>VLOOKUP(F1748,[1]Sheet2!H:J,2,FALSE)</f>
        <v>Finance</v>
      </c>
      <c r="V1748" t="str">
        <f>VLOOKUP(F1748,[1]Sheet2!H:J,3,FALSE)</f>
        <v>Finance - Others</v>
      </c>
    </row>
    <row r="1749" spans="1:22" x14ac:dyDescent="0.3">
      <c r="A1749" t="s">
        <v>8930</v>
      </c>
      <c r="B1749" t="s">
        <v>23</v>
      </c>
      <c r="C1749" t="s">
        <v>8931</v>
      </c>
      <c r="D1749" t="s">
        <v>8932</v>
      </c>
      <c r="E1749">
        <v>530341</v>
      </c>
      <c r="F1749" t="s">
        <v>8933</v>
      </c>
      <c r="G1749" t="s">
        <v>72</v>
      </c>
      <c r="H1749" t="s">
        <v>28</v>
      </c>
      <c r="I1749" t="s">
        <v>29</v>
      </c>
      <c r="J1749" t="s">
        <v>58</v>
      </c>
      <c r="K1749">
        <v>91.18</v>
      </c>
      <c r="L1749">
        <v>26</v>
      </c>
      <c r="M1749" t="s">
        <v>1505</v>
      </c>
      <c r="N1749">
        <v>50</v>
      </c>
      <c r="O1749" t="s">
        <v>1506</v>
      </c>
      <c r="P1749" t="s">
        <v>32</v>
      </c>
      <c r="Q1749" t="s">
        <v>73</v>
      </c>
      <c r="R1749" t="s">
        <v>8934</v>
      </c>
      <c r="S1749" t="s">
        <v>34</v>
      </c>
      <c r="T1749" t="s">
        <v>75</v>
      </c>
      <c r="U1749" t="str">
        <f>VLOOKUP(F1749,[1]Sheet2!H:J,2,FALSE)</f>
        <v>Finance</v>
      </c>
      <c r="V1749" t="str">
        <f>VLOOKUP(F1749,[1]Sheet2!H:J,3,FALSE)</f>
        <v>Finance - NBFC</v>
      </c>
    </row>
    <row r="1750" spans="1:22" x14ac:dyDescent="0.3">
      <c r="A1750" t="s">
        <v>8935</v>
      </c>
      <c r="B1750" t="s">
        <v>23</v>
      </c>
      <c r="C1750" t="s">
        <v>8936</v>
      </c>
      <c r="D1750" t="s">
        <v>8937</v>
      </c>
      <c r="E1750">
        <v>531203</v>
      </c>
      <c r="F1750" t="s">
        <v>8938</v>
      </c>
      <c r="G1750" t="s">
        <v>72</v>
      </c>
      <c r="H1750" t="s">
        <v>28</v>
      </c>
      <c r="I1750" t="s">
        <v>29</v>
      </c>
      <c r="J1750" t="s">
        <v>58</v>
      </c>
      <c r="K1750">
        <v>14.95</v>
      </c>
      <c r="L1750">
        <v>26</v>
      </c>
      <c r="M1750" t="s">
        <v>1505</v>
      </c>
      <c r="N1750">
        <v>50</v>
      </c>
      <c r="O1750" t="s">
        <v>1506</v>
      </c>
      <c r="P1750" t="s">
        <v>32</v>
      </c>
      <c r="Q1750" t="s">
        <v>73</v>
      </c>
      <c r="R1750" t="s">
        <v>8939</v>
      </c>
      <c r="S1750" t="s">
        <v>34</v>
      </c>
      <c r="T1750" t="s">
        <v>75</v>
      </c>
      <c r="U1750" t="str">
        <f>VLOOKUP(F1750,[1]Sheet2!H:J,2,FALSE)</f>
        <v>Finance</v>
      </c>
      <c r="V1750" t="str">
        <f>VLOOKUP(F1750,[1]Sheet2!H:J,3,FALSE)</f>
        <v>Finance - Investment</v>
      </c>
    </row>
    <row r="1751" spans="1:22" x14ac:dyDescent="0.3">
      <c r="A1751" t="s">
        <v>8940</v>
      </c>
      <c r="B1751" t="s">
        <v>23</v>
      </c>
      <c r="C1751" t="s">
        <v>8941</v>
      </c>
      <c r="D1751" t="s">
        <v>8942</v>
      </c>
      <c r="E1751">
        <v>500439</v>
      </c>
      <c r="F1751" t="s">
        <v>8943</v>
      </c>
      <c r="G1751" t="s">
        <v>27</v>
      </c>
      <c r="H1751" t="s">
        <v>28</v>
      </c>
      <c r="I1751" t="s">
        <v>29</v>
      </c>
      <c r="J1751" t="s">
        <v>29</v>
      </c>
      <c r="K1751">
        <v>1213.19</v>
      </c>
      <c r="L1751">
        <v>26</v>
      </c>
      <c r="M1751" t="s">
        <v>1505</v>
      </c>
      <c r="N1751">
        <v>50</v>
      </c>
      <c r="O1751" t="s">
        <v>1506</v>
      </c>
      <c r="P1751" t="s">
        <v>32</v>
      </c>
      <c r="Q1751" t="s">
        <v>8944</v>
      </c>
      <c r="R1751" t="s">
        <v>8944</v>
      </c>
      <c r="S1751" t="s">
        <v>34</v>
      </c>
      <c r="T1751" t="s">
        <v>34</v>
      </c>
      <c r="U1751" t="str">
        <f>VLOOKUP(F1751,[1]Sheet2!H:J,2,FALSE)</f>
        <v>Finance</v>
      </c>
      <c r="V1751" t="str">
        <f>VLOOKUP(F1751,[1]Sheet2!H:J,3,FALSE)</f>
        <v>Finance - NBFC</v>
      </c>
    </row>
    <row r="1752" spans="1:22" x14ac:dyDescent="0.3">
      <c r="A1752" t="s">
        <v>8945</v>
      </c>
      <c r="B1752" t="s">
        <v>23</v>
      </c>
      <c r="C1752" t="s">
        <v>8946</v>
      </c>
      <c r="D1752" t="s">
        <v>8947</v>
      </c>
      <c r="E1752">
        <v>530499</v>
      </c>
      <c r="F1752" t="s">
        <v>8948</v>
      </c>
      <c r="G1752" t="s">
        <v>72</v>
      </c>
      <c r="H1752" t="s">
        <v>28</v>
      </c>
      <c r="I1752" t="s">
        <v>29</v>
      </c>
      <c r="J1752" t="s">
        <v>58</v>
      </c>
      <c r="K1752">
        <v>740.69</v>
      </c>
      <c r="L1752">
        <v>26</v>
      </c>
      <c r="M1752" t="s">
        <v>1505</v>
      </c>
      <c r="N1752">
        <v>50</v>
      </c>
      <c r="O1752" t="s">
        <v>1506</v>
      </c>
      <c r="P1752" t="s">
        <v>32</v>
      </c>
      <c r="Q1752" t="s">
        <v>73</v>
      </c>
      <c r="R1752" t="s">
        <v>8949</v>
      </c>
      <c r="S1752" t="s">
        <v>34</v>
      </c>
      <c r="T1752" t="s">
        <v>75</v>
      </c>
      <c r="U1752" t="str">
        <f>VLOOKUP(F1752,[1]Sheet2!H:J,2,FALSE)</f>
        <v>Finance</v>
      </c>
      <c r="V1752" t="str">
        <f>VLOOKUP(F1752,[1]Sheet2!H:J,3,FALSE)</f>
        <v>Finance - Investment</v>
      </c>
    </row>
    <row r="1753" spans="1:22" x14ac:dyDescent="0.3">
      <c r="A1753" t="s">
        <v>8950</v>
      </c>
      <c r="B1753" t="s">
        <v>23</v>
      </c>
      <c r="C1753" t="s">
        <v>8951</v>
      </c>
      <c r="D1753" t="s">
        <v>8952</v>
      </c>
      <c r="E1753">
        <v>507912</v>
      </c>
      <c r="F1753" t="s">
        <v>8953</v>
      </c>
      <c r="G1753" t="s">
        <v>72</v>
      </c>
      <c r="H1753" t="s">
        <v>28</v>
      </c>
      <c r="I1753" t="s">
        <v>29</v>
      </c>
      <c r="J1753" t="s">
        <v>58</v>
      </c>
      <c r="K1753">
        <v>853.26</v>
      </c>
      <c r="L1753">
        <v>26</v>
      </c>
      <c r="M1753" t="s">
        <v>1505</v>
      </c>
      <c r="N1753">
        <v>50</v>
      </c>
      <c r="O1753" t="s">
        <v>1506</v>
      </c>
      <c r="P1753" t="s">
        <v>32</v>
      </c>
      <c r="Q1753" t="s">
        <v>8954</v>
      </c>
      <c r="R1753" t="s">
        <v>8955</v>
      </c>
      <c r="S1753" t="s">
        <v>34</v>
      </c>
      <c r="T1753" t="s">
        <v>61</v>
      </c>
      <c r="U1753" t="str">
        <f>VLOOKUP(F1753,[1]Sheet2!H:J,2,FALSE)</f>
        <v>Finance</v>
      </c>
      <c r="V1753" t="str">
        <f>VLOOKUP(F1753,[1]Sheet2!H:J,3,FALSE)</f>
        <v>Finance - Investment</v>
      </c>
    </row>
    <row r="1754" spans="1:22" x14ac:dyDescent="0.3">
      <c r="A1754" t="s">
        <v>8956</v>
      </c>
      <c r="B1754" t="s">
        <v>23</v>
      </c>
      <c r="C1754" t="s">
        <v>8957</v>
      </c>
      <c r="D1754" t="s">
        <v>8958</v>
      </c>
      <c r="E1754">
        <v>511218</v>
      </c>
      <c r="F1754" t="s">
        <v>8959</v>
      </c>
      <c r="G1754" t="s">
        <v>39</v>
      </c>
      <c r="H1754" t="s">
        <v>152</v>
      </c>
      <c r="I1754" t="s">
        <v>29</v>
      </c>
      <c r="J1754" t="s">
        <v>29</v>
      </c>
      <c r="K1754">
        <v>115239.95</v>
      </c>
      <c r="L1754">
        <v>26</v>
      </c>
      <c r="M1754" t="s">
        <v>1505</v>
      </c>
      <c r="N1754">
        <v>50</v>
      </c>
      <c r="O1754" t="s">
        <v>1506</v>
      </c>
      <c r="P1754" t="s">
        <v>32</v>
      </c>
      <c r="Q1754" t="s">
        <v>8960</v>
      </c>
      <c r="R1754" t="s">
        <v>8960</v>
      </c>
      <c r="S1754" t="s">
        <v>34</v>
      </c>
      <c r="T1754" t="s">
        <v>34</v>
      </c>
      <c r="U1754" t="str">
        <f>VLOOKUP(F1754,[1]Sheet2!H:J,2,FALSE)</f>
        <v>Finance</v>
      </c>
      <c r="V1754" t="str">
        <f>VLOOKUP(F1754,[1]Sheet2!H:J,3,FALSE)</f>
        <v>Finance - NBFC</v>
      </c>
    </row>
    <row r="1755" spans="1:22" x14ac:dyDescent="0.3">
      <c r="A1755" t="s">
        <v>8961</v>
      </c>
      <c r="B1755" t="s">
        <v>23</v>
      </c>
      <c r="C1755" t="s">
        <v>8962</v>
      </c>
      <c r="D1755" t="s">
        <v>8963</v>
      </c>
      <c r="E1755">
        <v>501298</v>
      </c>
      <c r="F1755" t="s">
        <v>8964</v>
      </c>
      <c r="G1755" t="s">
        <v>72</v>
      </c>
      <c r="H1755" t="s">
        <v>28</v>
      </c>
      <c r="I1755" t="s">
        <v>29</v>
      </c>
      <c r="J1755" t="s">
        <v>58</v>
      </c>
      <c r="K1755">
        <v>1106.06</v>
      </c>
      <c r="L1755">
        <v>26</v>
      </c>
      <c r="M1755" t="s">
        <v>1505</v>
      </c>
      <c r="N1755">
        <v>50</v>
      </c>
      <c r="O1755" t="s">
        <v>1506</v>
      </c>
      <c r="P1755" t="s">
        <v>32</v>
      </c>
      <c r="Q1755" t="s">
        <v>73</v>
      </c>
      <c r="R1755" t="s">
        <v>8965</v>
      </c>
      <c r="S1755" t="s">
        <v>34</v>
      </c>
      <c r="T1755" t="s">
        <v>75</v>
      </c>
      <c r="U1755" t="str">
        <f>VLOOKUP(F1755,[1]Sheet2!H:J,2,FALSE)</f>
        <v>Finance</v>
      </c>
      <c r="V1755" t="str">
        <f>VLOOKUP(F1755,[1]Sheet2!H:J,3,FALSE)</f>
        <v>Finance - NBFC</v>
      </c>
    </row>
    <row r="1756" spans="1:22" x14ac:dyDescent="0.3">
      <c r="A1756" t="s">
        <v>8966</v>
      </c>
      <c r="B1756" t="s">
        <v>23</v>
      </c>
      <c r="C1756" t="s">
        <v>8967</v>
      </c>
      <c r="D1756" t="s">
        <v>8968</v>
      </c>
      <c r="E1756">
        <v>501351</v>
      </c>
      <c r="F1756" t="s">
        <v>8969</v>
      </c>
      <c r="G1756" t="s">
        <v>57</v>
      </c>
      <c r="H1756" t="s">
        <v>28</v>
      </c>
      <c r="I1756" t="s">
        <v>29</v>
      </c>
      <c r="J1756" t="s">
        <v>58</v>
      </c>
      <c r="K1756">
        <v>26.34</v>
      </c>
      <c r="L1756">
        <v>26</v>
      </c>
      <c r="M1756" t="s">
        <v>1505</v>
      </c>
      <c r="N1756">
        <v>50</v>
      </c>
      <c r="O1756" t="s">
        <v>1506</v>
      </c>
      <c r="P1756" t="s">
        <v>32</v>
      </c>
      <c r="Q1756" t="s">
        <v>73</v>
      </c>
      <c r="R1756" t="s">
        <v>8970</v>
      </c>
      <c r="S1756" t="s">
        <v>34</v>
      </c>
      <c r="T1756" t="s">
        <v>75</v>
      </c>
      <c r="U1756" t="str">
        <f>VLOOKUP(F1756,[1]Sheet2!H:J,2,FALSE)</f>
        <v>Finance</v>
      </c>
      <c r="V1756" t="str">
        <f>VLOOKUP(F1756,[1]Sheet2!H:J,3,FALSE)</f>
        <v>Finance - NBFC</v>
      </c>
    </row>
    <row r="1757" spans="1:22" x14ac:dyDescent="0.3">
      <c r="A1757" t="s">
        <v>8971</v>
      </c>
      <c r="B1757" t="s">
        <v>23</v>
      </c>
      <c r="C1757" t="s">
        <v>8972</v>
      </c>
      <c r="D1757" t="s">
        <v>8973</v>
      </c>
      <c r="E1757">
        <v>509026</v>
      </c>
      <c r="F1757" t="s">
        <v>8974</v>
      </c>
      <c r="G1757" t="s">
        <v>57</v>
      </c>
      <c r="H1757" t="s">
        <v>28</v>
      </c>
      <c r="I1757" t="s">
        <v>29</v>
      </c>
      <c r="J1757" t="s">
        <v>58</v>
      </c>
      <c r="K1757">
        <v>209.97</v>
      </c>
      <c r="L1757">
        <v>73</v>
      </c>
      <c r="M1757" t="s">
        <v>891</v>
      </c>
      <c r="N1757">
        <v>106</v>
      </c>
      <c r="O1757" t="s">
        <v>51</v>
      </c>
      <c r="P1757" t="s">
        <v>32</v>
      </c>
      <c r="Q1757" t="s">
        <v>73</v>
      </c>
      <c r="R1757" t="s">
        <v>8975</v>
      </c>
      <c r="S1757" t="s">
        <v>34</v>
      </c>
      <c r="T1757" t="s">
        <v>75</v>
      </c>
      <c r="U1757" t="str">
        <f>VLOOKUP(F1757,[1]Sheet2!H:J,2,FALSE)</f>
        <v>Finance</v>
      </c>
      <c r="V1757" t="str">
        <f>VLOOKUP(F1757,[1]Sheet2!H:J,3,FALSE)</f>
        <v>Finance - NBFC</v>
      </c>
    </row>
    <row r="1758" spans="1:22" x14ac:dyDescent="0.3">
      <c r="A1758" t="s">
        <v>8976</v>
      </c>
      <c r="B1758" t="s">
        <v>23</v>
      </c>
      <c r="C1758" t="s">
        <v>8977</v>
      </c>
      <c r="D1758" t="s">
        <v>8978</v>
      </c>
      <c r="E1758">
        <v>530579</v>
      </c>
      <c r="F1758" t="s">
        <v>8979</v>
      </c>
      <c r="G1758" t="s">
        <v>27</v>
      </c>
      <c r="H1758" t="s">
        <v>28</v>
      </c>
      <c r="I1758" t="s">
        <v>29</v>
      </c>
      <c r="J1758" t="s">
        <v>29</v>
      </c>
      <c r="K1758">
        <v>290.49</v>
      </c>
      <c r="L1758">
        <v>26</v>
      </c>
      <c r="M1758" t="s">
        <v>1505</v>
      </c>
      <c r="N1758">
        <v>50</v>
      </c>
      <c r="O1758" t="s">
        <v>1506</v>
      </c>
      <c r="P1758" t="s">
        <v>32</v>
      </c>
      <c r="Q1758" t="s">
        <v>8980</v>
      </c>
      <c r="R1758" t="s">
        <v>8980</v>
      </c>
      <c r="S1758" t="s">
        <v>34</v>
      </c>
      <c r="T1758" t="s">
        <v>34</v>
      </c>
      <c r="U1758" t="str">
        <f>VLOOKUP(F1758,[1]Sheet2!H:J,2,FALSE)</f>
        <v>Finance</v>
      </c>
      <c r="V1758" t="str">
        <f>VLOOKUP(F1758,[1]Sheet2!H:J,3,FALSE)</f>
        <v>Finance - NBFC</v>
      </c>
    </row>
    <row r="1759" spans="1:22" x14ac:dyDescent="0.3">
      <c r="A1759" t="s">
        <v>8981</v>
      </c>
      <c r="B1759" t="s">
        <v>23</v>
      </c>
      <c r="C1759" t="s">
        <v>8982</v>
      </c>
      <c r="D1759" t="s">
        <v>8983</v>
      </c>
      <c r="E1759">
        <v>512261</v>
      </c>
      <c r="F1759" t="s">
        <v>8984</v>
      </c>
      <c r="G1759" t="s">
        <v>57</v>
      </c>
      <c r="H1759" t="s">
        <v>28</v>
      </c>
      <c r="I1759" t="s">
        <v>29</v>
      </c>
      <c r="J1759" t="s">
        <v>58</v>
      </c>
      <c r="K1759">
        <v>0.22</v>
      </c>
      <c r="L1759">
        <v>26</v>
      </c>
      <c r="M1759" t="s">
        <v>1505</v>
      </c>
      <c r="N1759">
        <v>50</v>
      </c>
      <c r="O1759" t="s">
        <v>1506</v>
      </c>
      <c r="P1759" t="s">
        <v>32</v>
      </c>
      <c r="Q1759" t="s">
        <v>73</v>
      </c>
      <c r="R1759" t="s">
        <v>8985</v>
      </c>
      <c r="S1759" t="s">
        <v>34</v>
      </c>
      <c r="T1759" t="s">
        <v>75</v>
      </c>
      <c r="U1759" t="str">
        <f>VLOOKUP(F1759,[1]Sheet2!H:J,2,FALSE)</f>
        <v>Finance</v>
      </c>
      <c r="V1759" t="str">
        <f>VLOOKUP(F1759,[1]Sheet2!H:J,3,FALSE)</f>
        <v>Finance - NBFC</v>
      </c>
    </row>
    <row r="1760" spans="1:22" x14ac:dyDescent="0.3">
      <c r="A1760" t="s">
        <v>8986</v>
      </c>
      <c r="B1760" t="s">
        <v>23</v>
      </c>
      <c r="C1760" t="s">
        <v>8987</v>
      </c>
      <c r="D1760" t="s">
        <v>8988</v>
      </c>
      <c r="E1760">
        <v>531432</v>
      </c>
      <c r="F1760" t="s">
        <v>8989</v>
      </c>
      <c r="G1760" t="s">
        <v>57</v>
      </c>
      <c r="H1760" t="s">
        <v>28</v>
      </c>
      <c r="I1760" t="s">
        <v>29</v>
      </c>
      <c r="J1760" t="s">
        <v>58</v>
      </c>
      <c r="K1760">
        <v>4.97</v>
      </c>
      <c r="L1760">
        <v>26</v>
      </c>
      <c r="M1760" t="s">
        <v>1505</v>
      </c>
      <c r="N1760">
        <v>50</v>
      </c>
      <c r="O1760" t="s">
        <v>1506</v>
      </c>
      <c r="P1760" t="s">
        <v>32</v>
      </c>
      <c r="Q1760" t="s">
        <v>73</v>
      </c>
      <c r="R1760" t="s">
        <v>8990</v>
      </c>
      <c r="S1760" t="s">
        <v>34</v>
      </c>
      <c r="T1760" t="s">
        <v>75</v>
      </c>
      <c r="U1760" t="str">
        <f>VLOOKUP(F1760,[1]Sheet2!H:J,2,FALSE)</f>
        <v>Finance</v>
      </c>
      <c r="V1760" t="str">
        <f>VLOOKUP(F1760,[1]Sheet2!H:J,3,FALSE)</f>
        <v>Finance - Investment</v>
      </c>
    </row>
    <row r="1761" spans="1:22" x14ac:dyDescent="0.3">
      <c r="A1761" t="s">
        <v>8991</v>
      </c>
      <c r="B1761" t="s">
        <v>23</v>
      </c>
      <c r="C1761" t="s">
        <v>8992</v>
      </c>
      <c r="D1761" t="s">
        <v>8993</v>
      </c>
      <c r="E1761">
        <v>531235</v>
      </c>
      <c r="F1761" t="s">
        <v>8994</v>
      </c>
      <c r="G1761" t="s">
        <v>72</v>
      </c>
      <c r="H1761" t="s">
        <v>28</v>
      </c>
      <c r="I1761" t="s">
        <v>29</v>
      </c>
      <c r="J1761" t="s">
        <v>58</v>
      </c>
      <c r="K1761">
        <v>5.6</v>
      </c>
      <c r="L1761">
        <v>26</v>
      </c>
      <c r="M1761" t="s">
        <v>1505</v>
      </c>
      <c r="N1761">
        <v>50</v>
      </c>
      <c r="O1761" t="s">
        <v>1506</v>
      </c>
      <c r="P1761" t="s">
        <v>32</v>
      </c>
      <c r="Q1761" t="s">
        <v>73</v>
      </c>
      <c r="R1761" t="s">
        <v>8995</v>
      </c>
      <c r="S1761" t="s">
        <v>34</v>
      </c>
      <c r="T1761" t="s">
        <v>75</v>
      </c>
      <c r="U1761" t="str">
        <f>VLOOKUP(F1761,[1]Sheet2!H:J,2,FALSE)</f>
        <v>Finance</v>
      </c>
      <c r="V1761" t="str">
        <f>VLOOKUP(F1761,[1]Sheet2!H:J,3,FALSE)</f>
        <v>Finance - NBFC</v>
      </c>
    </row>
    <row r="1762" spans="1:22" x14ac:dyDescent="0.3">
      <c r="A1762" t="s">
        <v>8996</v>
      </c>
      <c r="B1762" t="s">
        <v>23</v>
      </c>
      <c r="C1762" t="s">
        <v>8997</v>
      </c>
      <c r="D1762" t="s">
        <v>8998</v>
      </c>
      <c r="E1762">
        <v>500490</v>
      </c>
      <c r="F1762" t="s">
        <v>8999</v>
      </c>
      <c r="G1762" t="s">
        <v>39</v>
      </c>
      <c r="H1762" t="s">
        <v>152</v>
      </c>
      <c r="I1762" t="s">
        <v>29</v>
      </c>
      <c r="J1762" t="s">
        <v>29</v>
      </c>
      <c r="K1762">
        <v>143545.18</v>
      </c>
      <c r="L1762">
        <v>26</v>
      </c>
      <c r="M1762" t="s">
        <v>1505</v>
      </c>
      <c r="N1762">
        <v>50</v>
      </c>
      <c r="O1762" t="s">
        <v>1506</v>
      </c>
      <c r="P1762" t="s">
        <v>32</v>
      </c>
      <c r="Q1762" t="s">
        <v>9000</v>
      </c>
      <c r="R1762" t="s">
        <v>9000</v>
      </c>
      <c r="S1762" t="s">
        <v>34</v>
      </c>
      <c r="T1762" t="s">
        <v>34</v>
      </c>
      <c r="U1762" t="str">
        <f>VLOOKUP(F1762,[1]Sheet2!H:J,2,FALSE)</f>
        <v>Finance</v>
      </c>
      <c r="V1762" t="str">
        <f>VLOOKUP(F1762,[1]Sheet2!H:J,3,FALSE)</f>
        <v>Finance - NBFC</v>
      </c>
    </row>
    <row r="1763" spans="1:22" x14ac:dyDescent="0.3">
      <c r="A1763" t="s">
        <v>9001</v>
      </c>
      <c r="B1763" t="s">
        <v>23</v>
      </c>
      <c r="C1763" t="s">
        <v>9002</v>
      </c>
      <c r="D1763" t="s">
        <v>9003</v>
      </c>
      <c r="E1763">
        <v>531359</v>
      </c>
      <c r="F1763" t="s">
        <v>9004</v>
      </c>
      <c r="G1763" t="s">
        <v>72</v>
      </c>
      <c r="H1763" t="s">
        <v>28</v>
      </c>
      <c r="I1763" t="s">
        <v>29</v>
      </c>
      <c r="J1763" t="s">
        <v>58</v>
      </c>
      <c r="K1763">
        <v>682.06</v>
      </c>
      <c r="L1763">
        <v>26</v>
      </c>
      <c r="M1763" t="s">
        <v>1505</v>
      </c>
      <c r="N1763">
        <v>50</v>
      </c>
      <c r="O1763" t="s">
        <v>1506</v>
      </c>
      <c r="P1763" t="s">
        <v>32</v>
      </c>
      <c r="Q1763" t="s">
        <v>73</v>
      </c>
      <c r="R1763" t="s">
        <v>9005</v>
      </c>
      <c r="S1763" t="s">
        <v>34</v>
      </c>
      <c r="T1763" t="s">
        <v>75</v>
      </c>
      <c r="U1763" t="str">
        <f>VLOOKUP(F1763,[1]Sheet2!H:J,2,FALSE)</f>
        <v>Finance</v>
      </c>
      <c r="V1763" t="str">
        <f>VLOOKUP(F1763,[1]Sheet2!H:J,3,FALSE)</f>
        <v>Finance - Asset Management</v>
      </c>
    </row>
    <row r="1764" spans="1:22" x14ac:dyDescent="0.3">
      <c r="A1764" t="s">
        <v>9006</v>
      </c>
      <c r="B1764" t="s">
        <v>23</v>
      </c>
      <c r="C1764" t="s">
        <v>9007</v>
      </c>
      <c r="D1764" t="s">
        <v>9008</v>
      </c>
      <c r="E1764">
        <v>505800</v>
      </c>
      <c r="F1764" t="s">
        <v>9009</v>
      </c>
      <c r="G1764" t="s">
        <v>27</v>
      </c>
      <c r="H1764" t="s">
        <v>28</v>
      </c>
      <c r="I1764" t="s">
        <v>29</v>
      </c>
      <c r="J1764" t="s">
        <v>29</v>
      </c>
      <c r="K1764">
        <v>2367.77</v>
      </c>
      <c r="L1764">
        <v>26</v>
      </c>
      <c r="M1764" t="s">
        <v>1505</v>
      </c>
      <c r="N1764">
        <v>50</v>
      </c>
      <c r="O1764" t="s">
        <v>1506</v>
      </c>
      <c r="P1764" t="s">
        <v>32</v>
      </c>
      <c r="Q1764" t="s">
        <v>9010</v>
      </c>
      <c r="R1764" t="s">
        <v>9010</v>
      </c>
      <c r="S1764" t="s">
        <v>34</v>
      </c>
      <c r="T1764" t="s">
        <v>34</v>
      </c>
      <c r="U1764" t="str">
        <f>VLOOKUP(F1764,[1]Sheet2!H:J,2,FALSE)</f>
        <v>Finance</v>
      </c>
      <c r="V1764" t="str">
        <f>VLOOKUP(F1764,[1]Sheet2!H:J,3,FALSE)</f>
        <v>Finance - Investment</v>
      </c>
    </row>
    <row r="1765" spans="1:22" x14ac:dyDescent="0.3">
      <c r="A1765" t="s">
        <v>9011</v>
      </c>
      <c r="B1765" t="s">
        <v>23</v>
      </c>
      <c r="C1765" t="s">
        <v>9012</v>
      </c>
      <c r="D1765" t="s">
        <v>9013</v>
      </c>
      <c r="E1765">
        <v>590071</v>
      </c>
      <c r="F1765" t="s">
        <v>9014</v>
      </c>
      <c r="G1765" t="s">
        <v>27</v>
      </c>
      <c r="H1765" t="s">
        <v>932</v>
      </c>
      <c r="I1765" t="s">
        <v>29</v>
      </c>
      <c r="J1765" t="s">
        <v>29</v>
      </c>
      <c r="K1765">
        <v>50902.23</v>
      </c>
      <c r="L1765">
        <v>26</v>
      </c>
      <c r="M1765" t="s">
        <v>1505</v>
      </c>
      <c r="N1765">
        <v>50</v>
      </c>
      <c r="O1765" t="s">
        <v>1506</v>
      </c>
      <c r="P1765" t="s">
        <v>32</v>
      </c>
      <c r="Q1765" t="s">
        <v>9015</v>
      </c>
      <c r="R1765" t="s">
        <v>9015</v>
      </c>
      <c r="S1765" t="s">
        <v>34</v>
      </c>
      <c r="T1765" t="s">
        <v>34</v>
      </c>
      <c r="U1765" t="str">
        <f>VLOOKUP(F1765,[1]Sheet2!H:J,2,FALSE)</f>
        <v>Finance</v>
      </c>
      <c r="V1765" t="str">
        <f>VLOOKUP(F1765,[1]Sheet2!H:J,3,FALSE)</f>
        <v>Finance - NBFC</v>
      </c>
    </row>
    <row r="1766" spans="1:22" x14ac:dyDescent="0.3">
      <c r="A1766" t="s">
        <v>9016</v>
      </c>
      <c r="B1766" t="s">
        <v>23</v>
      </c>
      <c r="C1766" t="s">
        <v>9017</v>
      </c>
      <c r="D1766" t="s">
        <v>9018</v>
      </c>
      <c r="E1766">
        <v>504973</v>
      </c>
      <c r="F1766" t="s">
        <v>9019</v>
      </c>
      <c r="G1766" t="s">
        <v>39</v>
      </c>
      <c r="H1766" t="s">
        <v>932</v>
      </c>
      <c r="I1766" t="s">
        <v>29</v>
      </c>
      <c r="J1766" t="s">
        <v>29</v>
      </c>
      <c r="K1766">
        <v>35096.550000000003</v>
      </c>
      <c r="L1766">
        <v>26</v>
      </c>
      <c r="M1766" t="s">
        <v>1505</v>
      </c>
      <c r="N1766">
        <v>50</v>
      </c>
      <c r="O1766" t="s">
        <v>1506</v>
      </c>
      <c r="P1766" t="s">
        <v>32</v>
      </c>
      <c r="Q1766" t="s">
        <v>9020</v>
      </c>
      <c r="R1766" t="s">
        <v>9020</v>
      </c>
      <c r="S1766" t="s">
        <v>34</v>
      </c>
      <c r="T1766" t="s">
        <v>34</v>
      </c>
      <c r="U1766" t="str">
        <f>VLOOKUP(F1766,[1]Sheet2!H:J,2,FALSE)</f>
        <v>Finance</v>
      </c>
      <c r="V1766" t="str">
        <f>VLOOKUP(F1766,[1]Sheet2!H:J,3,FALSE)</f>
        <v>Finance - Investment</v>
      </c>
    </row>
    <row r="1767" spans="1:22" x14ac:dyDescent="0.3">
      <c r="A1767" t="s">
        <v>9021</v>
      </c>
      <c r="B1767" t="s">
        <v>23</v>
      </c>
      <c r="C1767" t="s">
        <v>9022</v>
      </c>
      <c r="D1767" t="s">
        <v>9023</v>
      </c>
      <c r="E1767">
        <v>511200</v>
      </c>
      <c r="F1767" t="s">
        <v>9024</v>
      </c>
      <c r="G1767" t="s">
        <v>57</v>
      </c>
      <c r="H1767" t="s">
        <v>28</v>
      </c>
      <c r="I1767" t="s">
        <v>29</v>
      </c>
      <c r="J1767" t="s">
        <v>58</v>
      </c>
      <c r="K1767">
        <v>155.04</v>
      </c>
      <c r="L1767">
        <v>58</v>
      </c>
      <c r="M1767" t="s">
        <v>8287</v>
      </c>
      <c r="N1767">
        <v>50</v>
      </c>
      <c r="O1767" t="s">
        <v>1506</v>
      </c>
      <c r="P1767" t="s">
        <v>32</v>
      </c>
      <c r="Q1767" t="s">
        <v>73</v>
      </c>
      <c r="R1767" t="s">
        <v>9025</v>
      </c>
      <c r="S1767" t="s">
        <v>34</v>
      </c>
      <c r="T1767" t="s">
        <v>75</v>
      </c>
      <c r="U1767" t="str">
        <f>VLOOKUP(F1767,[1]Sheet2!H:J,2,FALSE)</f>
        <v>Finance</v>
      </c>
      <c r="V1767" t="str">
        <f>VLOOKUP(F1767,[1]Sheet2!H:J,3,FALSE)</f>
        <v>Finance - Stock Broking</v>
      </c>
    </row>
    <row r="1768" spans="1:22" x14ac:dyDescent="0.3">
      <c r="A1768" t="s">
        <v>9026</v>
      </c>
      <c r="B1768" t="s">
        <v>23</v>
      </c>
      <c r="C1768" t="s">
        <v>9027</v>
      </c>
      <c r="D1768" t="s">
        <v>9028</v>
      </c>
      <c r="E1768">
        <v>500174</v>
      </c>
      <c r="F1768" t="s">
        <v>9029</v>
      </c>
      <c r="G1768" t="s">
        <v>27</v>
      </c>
      <c r="H1768" t="s">
        <v>28</v>
      </c>
      <c r="I1768" t="s">
        <v>29</v>
      </c>
      <c r="J1768" t="s">
        <v>29</v>
      </c>
      <c r="K1768">
        <v>15.76</v>
      </c>
      <c r="L1768">
        <v>26</v>
      </c>
      <c r="M1768" t="s">
        <v>1505</v>
      </c>
      <c r="N1768">
        <v>50</v>
      </c>
      <c r="O1768" t="s">
        <v>1506</v>
      </c>
      <c r="P1768" t="s">
        <v>32</v>
      </c>
      <c r="Q1768" t="s">
        <v>9030</v>
      </c>
      <c r="R1768" t="s">
        <v>9030</v>
      </c>
      <c r="S1768" t="s">
        <v>34</v>
      </c>
      <c r="T1768" t="s">
        <v>34</v>
      </c>
      <c r="U1768" t="str">
        <f>VLOOKUP(F1768,[1]Sheet2!H:J,2,FALSE)</f>
        <v>Finance</v>
      </c>
      <c r="V1768" t="str">
        <f>VLOOKUP(F1768,[1]Sheet2!H:J,3,FALSE)</f>
        <v>Finance - NBFC</v>
      </c>
    </row>
    <row r="1769" spans="1:22" x14ac:dyDescent="0.3">
      <c r="A1769" t="s">
        <v>9031</v>
      </c>
      <c r="B1769" t="s">
        <v>23</v>
      </c>
      <c r="C1769" t="s">
        <v>9032</v>
      </c>
      <c r="D1769" t="s">
        <v>9033</v>
      </c>
      <c r="E1769">
        <v>539574</v>
      </c>
      <c r="F1769" t="s">
        <v>9034</v>
      </c>
      <c r="G1769" t="s">
        <v>57</v>
      </c>
      <c r="H1769" t="s">
        <v>28</v>
      </c>
      <c r="I1769" t="s">
        <v>29</v>
      </c>
      <c r="J1769" t="s">
        <v>58</v>
      </c>
      <c r="K1769">
        <v>219.63</v>
      </c>
      <c r="L1769">
        <v>26</v>
      </c>
      <c r="M1769" t="s">
        <v>1505</v>
      </c>
      <c r="N1769">
        <v>50</v>
      </c>
      <c r="O1769" t="s">
        <v>1506</v>
      </c>
      <c r="P1769" t="s">
        <v>32</v>
      </c>
      <c r="Q1769" t="s">
        <v>73</v>
      </c>
      <c r="R1769" t="s">
        <v>9035</v>
      </c>
      <c r="S1769" t="s">
        <v>34</v>
      </c>
      <c r="T1769" t="s">
        <v>75</v>
      </c>
      <c r="U1769" t="str">
        <f>VLOOKUP(F1769,[1]Sheet2!H:J,2,FALSE)</f>
        <v>Finance</v>
      </c>
      <c r="V1769" t="str">
        <f>VLOOKUP(F1769,[1]Sheet2!H:J,3,FALSE)</f>
        <v>Finance - NBFC</v>
      </c>
    </row>
    <row r="1770" spans="1:22" x14ac:dyDescent="0.3">
      <c r="A1770" t="s">
        <v>9036</v>
      </c>
      <c r="B1770" t="s">
        <v>23</v>
      </c>
      <c r="C1770" t="s">
        <v>9037</v>
      </c>
      <c r="D1770" t="s">
        <v>9038</v>
      </c>
      <c r="E1770">
        <v>506161</v>
      </c>
      <c r="F1770" t="s">
        <v>9039</v>
      </c>
      <c r="G1770" t="s">
        <v>57</v>
      </c>
      <c r="H1770" t="s">
        <v>28</v>
      </c>
      <c r="I1770" t="s">
        <v>29</v>
      </c>
      <c r="J1770" t="s">
        <v>58</v>
      </c>
      <c r="K1770">
        <v>0.69</v>
      </c>
      <c r="L1770">
        <v>26</v>
      </c>
      <c r="M1770" t="s">
        <v>1505</v>
      </c>
      <c r="N1770">
        <v>50</v>
      </c>
      <c r="O1770" t="s">
        <v>1506</v>
      </c>
      <c r="P1770" t="s">
        <v>32</v>
      </c>
      <c r="Q1770" t="s">
        <v>73</v>
      </c>
      <c r="R1770" t="s">
        <v>9040</v>
      </c>
      <c r="S1770" t="s">
        <v>34</v>
      </c>
      <c r="T1770" t="s">
        <v>75</v>
      </c>
      <c r="U1770" t="str">
        <f>VLOOKUP(F1770,[1]Sheet2!H:J,2,FALSE)</f>
        <v>Finance</v>
      </c>
      <c r="V1770" t="str">
        <f>VLOOKUP(F1770,[1]Sheet2!H:J,3,FALSE)</f>
        <v>Finance - Investment</v>
      </c>
    </row>
    <row r="1771" spans="1:22" x14ac:dyDescent="0.3">
      <c r="A1771" t="s">
        <v>9041</v>
      </c>
      <c r="B1771" t="s">
        <v>23</v>
      </c>
      <c r="C1771" t="s">
        <v>9042</v>
      </c>
      <c r="D1771" t="s">
        <v>9043</v>
      </c>
      <c r="E1771">
        <v>501150</v>
      </c>
      <c r="F1771" t="s">
        <v>9044</v>
      </c>
      <c r="G1771" t="s">
        <v>27</v>
      </c>
      <c r="H1771" t="s">
        <v>28</v>
      </c>
      <c r="I1771" t="s">
        <v>29</v>
      </c>
      <c r="J1771" t="s">
        <v>29</v>
      </c>
      <c r="K1771">
        <v>1470.68</v>
      </c>
      <c r="L1771">
        <v>26</v>
      </c>
      <c r="M1771" t="s">
        <v>1505</v>
      </c>
      <c r="N1771">
        <v>50</v>
      </c>
      <c r="O1771" t="s">
        <v>1506</v>
      </c>
      <c r="P1771" t="s">
        <v>32</v>
      </c>
      <c r="Q1771" t="s">
        <v>9045</v>
      </c>
      <c r="R1771" t="s">
        <v>9045</v>
      </c>
      <c r="S1771" t="s">
        <v>34</v>
      </c>
      <c r="T1771" t="s">
        <v>34</v>
      </c>
      <c r="U1771" t="str">
        <f>VLOOKUP(F1771,[1]Sheet2!H:J,2,FALSE)</f>
        <v>Finance</v>
      </c>
      <c r="V1771" t="str">
        <f>VLOOKUP(F1771,[1]Sheet2!H:J,3,FALSE)</f>
        <v>Finance - Others</v>
      </c>
    </row>
    <row r="1772" spans="1:22" x14ac:dyDescent="0.3">
      <c r="A1772" t="s">
        <v>9046</v>
      </c>
      <c r="B1772" t="s">
        <v>23</v>
      </c>
      <c r="C1772" t="s">
        <v>9047</v>
      </c>
      <c r="D1772" t="s">
        <v>9048</v>
      </c>
      <c r="E1772">
        <v>520056</v>
      </c>
      <c r="F1772" t="s">
        <v>9049</v>
      </c>
      <c r="G1772" t="s">
        <v>39</v>
      </c>
      <c r="H1772" t="s">
        <v>28</v>
      </c>
      <c r="I1772" t="s">
        <v>29</v>
      </c>
      <c r="J1772" t="s">
        <v>29</v>
      </c>
      <c r="K1772">
        <v>26227.89</v>
      </c>
      <c r="L1772">
        <v>26</v>
      </c>
      <c r="M1772" t="s">
        <v>1505</v>
      </c>
      <c r="N1772">
        <v>50</v>
      </c>
      <c r="O1772" t="s">
        <v>1506</v>
      </c>
      <c r="P1772" t="s">
        <v>32</v>
      </c>
      <c r="Q1772" t="s">
        <v>9050</v>
      </c>
      <c r="R1772" t="s">
        <v>9050</v>
      </c>
      <c r="S1772" t="s">
        <v>34</v>
      </c>
      <c r="T1772" t="s">
        <v>34</v>
      </c>
      <c r="U1772" t="str">
        <f>VLOOKUP(F1772,[1]Sheet2!H:J,2,FALSE)</f>
        <v>Finance</v>
      </c>
      <c r="V1772" t="str">
        <f>VLOOKUP(F1772,[1]Sheet2!H:J,3,FALSE)</f>
        <v>Finance - Investment</v>
      </c>
    </row>
    <row r="1773" spans="1:22" x14ac:dyDescent="0.3">
      <c r="A1773" t="s">
        <v>9051</v>
      </c>
      <c r="B1773" t="s">
        <v>23</v>
      </c>
      <c r="C1773" t="s">
        <v>9052</v>
      </c>
      <c r="D1773" t="s">
        <v>9053</v>
      </c>
      <c r="E1773">
        <v>501370</v>
      </c>
      <c r="F1773" t="s">
        <v>9054</v>
      </c>
      <c r="G1773" t="s">
        <v>72</v>
      </c>
      <c r="H1773" t="s">
        <v>28</v>
      </c>
      <c r="I1773" t="s">
        <v>29</v>
      </c>
      <c r="J1773" t="s">
        <v>58</v>
      </c>
      <c r="K1773">
        <v>40.36</v>
      </c>
      <c r="L1773">
        <v>39</v>
      </c>
      <c r="M1773" t="s">
        <v>51</v>
      </c>
      <c r="N1773">
        <v>106</v>
      </c>
      <c r="O1773" t="s">
        <v>51</v>
      </c>
      <c r="P1773" t="s">
        <v>32</v>
      </c>
      <c r="Q1773" t="s">
        <v>73</v>
      </c>
      <c r="R1773" t="s">
        <v>9055</v>
      </c>
      <c r="S1773" t="s">
        <v>34</v>
      </c>
      <c r="T1773" t="s">
        <v>75</v>
      </c>
      <c r="U1773" t="str">
        <f>VLOOKUP(F1773,[1]Sheet2!H:J,2,FALSE)</f>
        <v>Finance</v>
      </c>
      <c r="V1773" t="str">
        <f>VLOOKUP(F1773,[1]Sheet2!H:J,3,FALSE)</f>
        <v>Finance - Investment</v>
      </c>
    </row>
    <row r="1774" spans="1:22" x14ac:dyDescent="0.3">
      <c r="A1774" t="s">
        <v>9056</v>
      </c>
      <c r="B1774" t="s">
        <v>23</v>
      </c>
      <c r="C1774" t="s">
        <v>9057</v>
      </c>
      <c r="D1774" t="s">
        <v>9058</v>
      </c>
      <c r="E1774">
        <v>506162</v>
      </c>
      <c r="F1774" t="s">
        <v>9059</v>
      </c>
      <c r="G1774" t="s">
        <v>108</v>
      </c>
      <c r="H1774" t="s">
        <v>28</v>
      </c>
      <c r="I1774" t="s">
        <v>29</v>
      </c>
      <c r="J1774" t="s">
        <v>58</v>
      </c>
      <c r="K1774">
        <v>0.18</v>
      </c>
      <c r="L1774">
        <v>51</v>
      </c>
      <c r="M1774" t="s">
        <v>178</v>
      </c>
      <c r="N1774">
        <v>31</v>
      </c>
      <c r="O1774" t="s">
        <v>179</v>
      </c>
      <c r="P1774" t="s">
        <v>32</v>
      </c>
      <c r="Q1774" t="s">
        <v>73</v>
      </c>
      <c r="R1774" t="s">
        <v>9060</v>
      </c>
      <c r="S1774" t="s">
        <v>34</v>
      </c>
      <c r="T1774" t="s">
        <v>75</v>
      </c>
      <c r="U1774" t="str">
        <f>VLOOKUP(F1774,[1]Sheet2!H:J,2,FALSE)</f>
        <v>Finance</v>
      </c>
      <c r="V1774" t="str">
        <f>VLOOKUP(F1774,[1]Sheet2!H:J,3,FALSE)</f>
        <v>Finance - Investment</v>
      </c>
    </row>
    <row r="1775" spans="1:22" x14ac:dyDescent="0.3">
      <c r="A1775" t="s">
        <v>9061</v>
      </c>
      <c r="B1775" t="s">
        <v>23</v>
      </c>
      <c r="C1775" t="s">
        <v>9062</v>
      </c>
      <c r="D1775" t="s">
        <v>9063</v>
      </c>
      <c r="E1775">
        <v>505725</v>
      </c>
      <c r="F1775" t="s">
        <v>9064</v>
      </c>
      <c r="G1775" t="s">
        <v>27</v>
      </c>
      <c r="H1775" t="s">
        <v>28</v>
      </c>
      <c r="I1775" t="s">
        <v>29</v>
      </c>
      <c r="J1775" t="s">
        <v>58</v>
      </c>
      <c r="K1775">
        <v>1997.19</v>
      </c>
      <c r="L1775">
        <v>26</v>
      </c>
      <c r="M1775" t="s">
        <v>1505</v>
      </c>
      <c r="N1775">
        <v>50</v>
      </c>
      <c r="O1775" t="s">
        <v>1506</v>
      </c>
      <c r="P1775" t="s">
        <v>32</v>
      </c>
      <c r="Q1775" t="s">
        <v>73</v>
      </c>
      <c r="R1775" t="s">
        <v>9065</v>
      </c>
      <c r="S1775" t="s">
        <v>34</v>
      </c>
      <c r="T1775" t="s">
        <v>75</v>
      </c>
      <c r="U1775" t="str">
        <f>VLOOKUP(F1775,[1]Sheet2!H:J,2,FALSE)</f>
        <v>Finance</v>
      </c>
      <c r="V1775" t="str">
        <f>VLOOKUP(F1775,[1]Sheet2!H:J,3,FALSE)</f>
        <v>Finance - Stock Broking</v>
      </c>
    </row>
    <row r="1776" spans="1:22" x14ac:dyDescent="0.3">
      <c r="A1776" t="s">
        <v>9066</v>
      </c>
      <c r="B1776" t="s">
        <v>23</v>
      </c>
      <c r="C1776" t="s">
        <v>9067</v>
      </c>
      <c r="D1776" t="s">
        <v>9068</v>
      </c>
      <c r="E1776">
        <v>531254</v>
      </c>
      <c r="F1776" t="s">
        <v>9069</v>
      </c>
      <c r="G1776" t="s">
        <v>72</v>
      </c>
      <c r="H1776" t="s">
        <v>28</v>
      </c>
      <c r="I1776" t="s">
        <v>29</v>
      </c>
      <c r="J1776" t="s">
        <v>58</v>
      </c>
      <c r="K1776">
        <v>146.46</v>
      </c>
      <c r="L1776">
        <v>26</v>
      </c>
      <c r="M1776" t="s">
        <v>1505</v>
      </c>
      <c r="N1776">
        <v>50</v>
      </c>
      <c r="O1776" t="s">
        <v>1506</v>
      </c>
      <c r="P1776" t="s">
        <v>32</v>
      </c>
      <c r="Q1776" t="s">
        <v>73</v>
      </c>
      <c r="R1776" t="s">
        <v>9070</v>
      </c>
      <c r="S1776" t="s">
        <v>34</v>
      </c>
      <c r="T1776" t="s">
        <v>75</v>
      </c>
      <c r="U1776" t="str">
        <f>VLOOKUP(F1776,[1]Sheet2!H:J,2,FALSE)</f>
        <v>Finance</v>
      </c>
      <c r="V1776" t="str">
        <f>VLOOKUP(F1776,[1]Sheet2!H:J,3,FALSE)</f>
        <v>Finance - NBFC</v>
      </c>
    </row>
    <row r="1777" spans="1:22" x14ac:dyDescent="0.3">
      <c r="A1777" t="s">
        <v>9071</v>
      </c>
      <c r="B1777" t="s">
        <v>23</v>
      </c>
      <c r="C1777" t="s">
        <v>9072</v>
      </c>
      <c r="D1777" t="s">
        <v>9073</v>
      </c>
      <c r="E1777">
        <v>511147</v>
      </c>
      <c r="F1777" t="s">
        <v>9074</v>
      </c>
      <c r="G1777" t="s">
        <v>72</v>
      </c>
      <c r="H1777" t="s">
        <v>28</v>
      </c>
      <c r="I1777" t="s">
        <v>29</v>
      </c>
      <c r="J1777" t="s">
        <v>58</v>
      </c>
      <c r="K1777">
        <v>76.2</v>
      </c>
      <c r="L1777">
        <v>26</v>
      </c>
      <c r="M1777" t="s">
        <v>1505</v>
      </c>
      <c r="N1777">
        <v>50</v>
      </c>
      <c r="O1777" t="s">
        <v>1506</v>
      </c>
      <c r="P1777" t="s">
        <v>32</v>
      </c>
      <c r="Q1777" t="s">
        <v>73</v>
      </c>
      <c r="R1777" t="s">
        <v>9075</v>
      </c>
      <c r="S1777" t="s">
        <v>34</v>
      </c>
      <c r="T1777" t="s">
        <v>75</v>
      </c>
      <c r="U1777" t="str">
        <f>VLOOKUP(F1777,[1]Sheet2!H:J,2,FALSE)</f>
        <v>Finance</v>
      </c>
      <c r="V1777" t="str">
        <f>VLOOKUP(F1777,[1]Sheet2!H:J,3,FALSE)</f>
        <v>Finance - NBFC</v>
      </c>
    </row>
    <row r="1778" spans="1:22" x14ac:dyDescent="0.3">
      <c r="A1778" t="s">
        <v>9076</v>
      </c>
      <c r="B1778" t="s">
        <v>23</v>
      </c>
      <c r="C1778" t="s">
        <v>9077</v>
      </c>
      <c r="D1778" t="s">
        <v>9078</v>
      </c>
      <c r="E1778">
        <v>501111</v>
      </c>
      <c r="F1778" t="s">
        <v>9079</v>
      </c>
      <c r="G1778" t="s">
        <v>57</v>
      </c>
      <c r="H1778" t="s">
        <v>28</v>
      </c>
      <c r="I1778" t="s">
        <v>29</v>
      </c>
      <c r="J1778" t="s">
        <v>58</v>
      </c>
      <c r="K1778">
        <v>0.91</v>
      </c>
      <c r="L1778">
        <v>26</v>
      </c>
      <c r="M1778" t="s">
        <v>1505</v>
      </c>
      <c r="N1778">
        <v>50</v>
      </c>
      <c r="O1778" t="s">
        <v>1506</v>
      </c>
      <c r="P1778" t="s">
        <v>32</v>
      </c>
      <c r="Q1778" t="s">
        <v>73</v>
      </c>
      <c r="R1778" t="s">
        <v>9080</v>
      </c>
      <c r="S1778" t="s">
        <v>34</v>
      </c>
      <c r="T1778" t="s">
        <v>75</v>
      </c>
      <c r="U1778" t="str">
        <f>VLOOKUP(F1778,[1]Sheet2!H:J,2,FALSE)</f>
        <v>Finance</v>
      </c>
      <c r="V1778" t="str">
        <f>VLOOKUP(F1778,[1]Sheet2!H:J,3,FALSE)</f>
        <v>Finance - Investment</v>
      </c>
    </row>
    <row r="1779" spans="1:22" x14ac:dyDescent="0.3">
      <c r="A1779" t="s">
        <v>9081</v>
      </c>
      <c r="B1779" t="s">
        <v>23</v>
      </c>
      <c r="C1779" t="s">
        <v>9082</v>
      </c>
      <c r="D1779" t="s">
        <v>9083</v>
      </c>
      <c r="E1779">
        <v>531340</v>
      </c>
      <c r="F1779" t="s">
        <v>9084</v>
      </c>
      <c r="G1779" t="s">
        <v>72</v>
      </c>
      <c r="H1779" t="s">
        <v>28</v>
      </c>
      <c r="I1779" t="s">
        <v>29</v>
      </c>
      <c r="J1779" t="s">
        <v>58</v>
      </c>
      <c r="K1779">
        <v>32.26</v>
      </c>
      <c r="L1779">
        <v>26</v>
      </c>
      <c r="M1779" t="s">
        <v>1505</v>
      </c>
      <c r="N1779">
        <v>50</v>
      </c>
      <c r="O1779" t="s">
        <v>1506</v>
      </c>
      <c r="P1779" t="s">
        <v>32</v>
      </c>
      <c r="Q1779" t="s">
        <v>73</v>
      </c>
      <c r="R1779" t="s">
        <v>9085</v>
      </c>
      <c r="S1779" t="s">
        <v>34</v>
      </c>
      <c r="T1779" t="s">
        <v>75</v>
      </c>
      <c r="U1779" t="str">
        <f>VLOOKUP(F1779,[1]Sheet2!H:J,2,FALSE)</f>
        <v>Finance</v>
      </c>
      <c r="V1779" t="str">
        <f>VLOOKUP(F1779,[1]Sheet2!H:J,3,FALSE)</f>
        <v>Finance - Investment</v>
      </c>
    </row>
    <row r="1780" spans="1:22" x14ac:dyDescent="0.3">
      <c r="A1780" t="s">
        <v>9086</v>
      </c>
      <c r="B1780" t="s">
        <v>23</v>
      </c>
      <c r="C1780" t="s">
        <v>9087</v>
      </c>
      <c r="D1780" t="s">
        <v>9088</v>
      </c>
      <c r="E1780">
        <v>531272</v>
      </c>
      <c r="F1780" t="s">
        <v>9089</v>
      </c>
      <c r="G1780" t="s">
        <v>57</v>
      </c>
      <c r="H1780" t="s">
        <v>28</v>
      </c>
      <c r="I1780" t="s">
        <v>29</v>
      </c>
      <c r="J1780" t="s">
        <v>58</v>
      </c>
      <c r="K1780">
        <v>7.02</v>
      </c>
      <c r="L1780">
        <v>26</v>
      </c>
      <c r="M1780" t="s">
        <v>1505</v>
      </c>
      <c r="N1780">
        <v>50</v>
      </c>
      <c r="O1780" t="s">
        <v>1506</v>
      </c>
      <c r="P1780" t="s">
        <v>32</v>
      </c>
      <c r="Q1780" t="s">
        <v>73</v>
      </c>
      <c r="R1780" t="s">
        <v>9090</v>
      </c>
      <c r="S1780" t="s">
        <v>34</v>
      </c>
      <c r="T1780" t="s">
        <v>75</v>
      </c>
      <c r="U1780" t="str">
        <f>VLOOKUP(F1780,[1]Sheet2!H:J,2,FALSE)</f>
        <v>Finance</v>
      </c>
      <c r="V1780" t="str">
        <f>VLOOKUP(F1780,[1]Sheet2!H:J,3,FALSE)</f>
        <v>Finance - Investment</v>
      </c>
    </row>
    <row r="1781" spans="1:22" x14ac:dyDescent="0.3">
      <c r="A1781" t="s">
        <v>9091</v>
      </c>
      <c r="B1781" t="s">
        <v>23</v>
      </c>
      <c r="C1781" t="s">
        <v>9092</v>
      </c>
      <c r="D1781" t="s">
        <v>9093</v>
      </c>
      <c r="E1781">
        <v>508954</v>
      </c>
      <c r="F1781" t="s">
        <v>9094</v>
      </c>
      <c r="G1781" t="s">
        <v>27</v>
      </c>
      <c r="H1781" t="s">
        <v>28</v>
      </c>
      <c r="I1781" t="s">
        <v>29</v>
      </c>
      <c r="J1781" t="s">
        <v>58</v>
      </c>
      <c r="K1781">
        <v>1434.5</v>
      </c>
      <c r="L1781">
        <v>26</v>
      </c>
      <c r="M1781" t="s">
        <v>1505</v>
      </c>
      <c r="N1781">
        <v>50</v>
      </c>
      <c r="O1781" t="s">
        <v>1506</v>
      </c>
      <c r="P1781" t="s">
        <v>32</v>
      </c>
      <c r="Q1781" t="s">
        <v>73</v>
      </c>
      <c r="R1781" t="s">
        <v>9095</v>
      </c>
      <c r="S1781" t="s">
        <v>34</v>
      </c>
      <c r="T1781" t="s">
        <v>75</v>
      </c>
      <c r="U1781" t="str">
        <f>VLOOKUP(F1781,[1]Sheet2!H:J,2,FALSE)</f>
        <v>Finance</v>
      </c>
      <c r="V1781" t="str">
        <f>VLOOKUP(F1781,[1]Sheet2!H:J,3,FALSE)</f>
        <v>Finance - NBFC</v>
      </c>
    </row>
    <row r="1782" spans="1:22" x14ac:dyDescent="0.3">
      <c r="A1782" t="s">
        <v>9096</v>
      </c>
      <c r="B1782" t="s">
        <v>23</v>
      </c>
      <c r="C1782" t="s">
        <v>9097</v>
      </c>
      <c r="D1782" t="s">
        <v>9098</v>
      </c>
      <c r="E1782">
        <v>539290</v>
      </c>
      <c r="F1782" t="s">
        <v>9099</v>
      </c>
      <c r="G1782" t="s">
        <v>27</v>
      </c>
      <c r="H1782" t="s">
        <v>28</v>
      </c>
      <c r="I1782" t="s">
        <v>29</v>
      </c>
      <c r="J1782" t="s">
        <v>29</v>
      </c>
      <c r="K1782">
        <v>1022.61</v>
      </c>
      <c r="L1782">
        <v>26</v>
      </c>
      <c r="M1782" t="s">
        <v>1505</v>
      </c>
      <c r="N1782">
        <v>50</v>
      </c>
      <c r="O1782" t="s">
        <v>1506</v>
      </c>
      <c r="P1782" t="s">
        <v>32</v>
      </c>
      <c r="Q1782" t="s">
        <v>9100</v>
      </c>
      <c r="R1782" t="s">
        <v>9100</v>
      </c>
      <c r="S1782" t="s">
        <v>34</v>
      </c>
      <c r="T1782" t="s">
        <v>34</v>
      </c>
      <c r="U1782" t="str">
        <f>VLOOKUP(F1782,[1]Sheet2!H:J,2,FALSE)</f>
        <v>Finance</v>
      </c>
      <c r="V1782" t="str">
        <f>VLOOKUP(F1782,[1]Sheet2!H:J,3,FALSE)</f>
        <v>Finance - Investment</v>
      </c>
    </row>
    <row r="1783" spans="1:22" x14ac:dyDescent="0.3">
      <c r="A1783" t="s">
        <v>9101</v>
      </c>
      <c r="B1783" t="s">
        <v>23</v>
      </c>
      <c r="C1783" t="s">
        <v>9102</v>
      </c>
      <c r="D1783" t="s">
        <v>9103</v>
      </c>
      <c r="E1783">
        <v>501343</v>
      </c>
      <c r="F1783" t="s">
        <v>9104</v>
      </c>
      <c r="G1783" t="s">
        <v>27</v>
      </c>
      <c r="H1783" t="s">
        <v>28</v>
      </c>
      <c r="I1783" t="s">
        <v>29</v>
      </c>
      <c r="J1783" t="s">
        <v>29</v>
      </c>
      <c r="K1783">
        <v>110.8</v>
      </c>
      <c r="L1783">
        <v>51</v>
      </c>
      <c r="M1783" t="s">
        <v>178</v>
      </c>
      <c r="N1783">
        <v>106</v>
      </c>
      <c r="O1783" t="s">
        <v>51</v>
      </c>
      <c r="P1783" t="s">
        <v>32</v>
      </c>
      <c r="Q1783" t="s">
        <v>9105</v>
      </c>
      <c r="R1783" t="s">
        <v>9105</v>
      </c>
      <c r="S1783" t="s">
        <v>34</v>
      </c>
      <c r="T1783" t="s">
        <v>34</v>
      </c>
      <c r="U1783" t="str">
        <f>VLOOKUP(F1783,[1]Sheet2!H:J,2,FALSE)</f>
        <v>Finance</v>
      </c>
      <c r="V1783" t="str">
        <f>VLOOKUP(F1783,[1]Sheet2!H:J,3,FALSE)</f>
        <v>Finance - NBFC</v>
      </c>
    </row>
    <row r="1784" spans="1:22" x14ac:dyDescent="0.3">
      <c r="A1784" t="s">
        <v>9106</v>
      </c>
      <c r="B1784" t="s">
        <v>23</v>
      </c>
      <c r="C1784" t="s">
        <v>9107</v>
      </c>
      <c r="D1784" t="s">
        <v>9108</v>
      </c>
      <c r="E1784">
        <v>531310</v>
      </c>
      <c r="F1784" t="s">
        <v>9109</v>
      </c>
      <c r="G1784" t="s">
        <v>72</v>
      </c>
      <c r="H1784" t="s">
        <v>28</v>
      </c>
      <c r="I1784" t="s">
        <v>29</v>
      </c>
      <c r="J1784" t="s">
        <v>58</v>
      </c>
      <c r="K1784">
        <v>166.93</v>
      </c>
      <c r="L1784">
        <v>26</v>
      </c>
      <c r="M1784" t="s">
        <v>1505</v>
      </c>
      <c r="N1784">
        <v>50</v>
      </c>
      <c r="O1784" t="s">
        <v>1506</v>
      </c>
      <c r="P1784" t="s">
        <v>32</v>
      </c>
      <c r="Q1784" t="s">
        <v>73</v>
      </c>
      <c r="R1784" t="s">
        <v>9110</v>
      </c>
      <c r="S1784" t="s">
        <v>34</v>
      </c>
      <c r="T1784" t="s">
        <v>75</v>
      </c>
      <c r="U1784" t="str">
        <f>VLOOKUP(F1784,[1]Sheet2!H:J,2,FALSE)</f>
        <v>Finance</v>
      </c>
      <c r="V1784" t="str">
        <f>VLOOKUP(F1784,[1]Sheet2!H:J,3,FALSE)</f>
        <v>Finance - NBFC</v>
      </c>
    </row>
    <row r="1785" spans="1:22" x14ac:dyDescent="0.3">
      <c r="A1785" t="s">
        <v>9111</v>
      </c>
      <c r="B1785" t="s">
        <v>23</v>
      </c>
      <c r="C1785" t="s">
        <v>9112</v>
      </c>
      <c r="D1785" t="s">
        <v>9113</v>
      </c>
      <c r="E1785">
        <v>501148</v>
      </c>
      <c r="F1785" t="s">
        <v>9114</v>
      </c>
      <c r="G1785" t="s">
        <v>57</v>
      </c>
      <c r="H1785" t="s">
        <v>28</v>
      </c>
      <c r="I1785" t="s">
        <v>29</v>
      </c>
      <c r="J1785" t="s">
        <v>58</v>
      </c>
      <c r="K1785">
        <v>12.39</v>
      </c>
      <c r="L1785">
        <v>26</v>
      </c>
      <c r="M1785" t="s">
        <v>1505</v>
      </c>
      <c r="N1785">
        <v>50</v>
      </c>
      <c r="O1785" t="s">
        <v>1506</v>
      </c>
      <c r="P1785" t="s">
        <v>32</v>
      </c>
      <c r="Q1785" t="s">
        <v>73</v>
      </c>
      <c r="R1785" t="s">
        <v>9115</v>
      </c>
      <c r="S1785" t="s">
        <v>34</v>
      </c>
      <c r="T1785" t="s">
        <v>75</v>
      </c>
      <c r="U1785" t="str">
        <f>VLOOKUP(F1785,[1]Sheet2!H:J,2,FALSE)</f>
        <v>Finance</v>
      </c>
      <c r="V1785" t="str">
        <f>VLOOKUP(F1785,[1]Sheet2!H:J,3,FALSE)</f>
        <v>Finance - Investment</v>
      </c>
    </row>
    <row r="1786" spans="1:22" x14ac:dyDescent="0.3">
      <c r="A1786" t="s">
        <v>9116</v>
      </c>
      <c r="B1786" t="s">
        <v>23</v>
      </c>
      <c r="C1786" t="s">
        <v>9117</v>
      </c>
      <c r="D1786" t="s">
        <v>9118</v>
      </c>
      <c r="E1786">
        <v>511110</v>
      </c>
      <c r="F1786" t="s">
        <v>9119</v>
      </c>
      <c r="G1786" t="s">
        <v>72</v>
      </c>
      <c r="H1786" t="s">
        <v>28</v>
      </c>
      <c r="I1786" t="s">
        <v>29</v>
      </c>
      <c r="J1786" t="s">
        <v>58</v>
      </c>
      <c r="K1786">
        <v>12.62</v>
      </c>
      <c r="L1786">
        <v>26</v>
      </c>
      <c r="M1786" t="s">
        <v>1505</v>
      </c>
      <c r="N1786">
        <v>50</v>
      </c>
      <c r="O1786" t="s">
        <v>1506</v>
      </c>
      <c r="P1786" t="s">
        <v>32</v>
      </c>
      <c r="Q1786" t="s">
        <v>9120</v>
      </c>
      <c r="R1786" t="s">
        <v>9121</v>
      </c>
      <c r="S1786" t="s">
        <v>34</v>
      </c>
      <c r="T1786" t="s">
        <v>61</v>
      </c>
      <c r="U1786" t="str">
        <f>VLOOKUP(F1786,[1]Sheet2!H:J,2,FALSE)</f>
        <v>Finance</v>
      </c>
      <c r="V1786" t="str">
        <f>VLOOKUP(F1786,[1]Sheet2!H:J,3,FALSE)</f>
        <v>Finance - Investment</v>
      </c>
    </row>
    <row r="1787" spans="1:22" x14ac:dyDescent="0.3">
      <c r="A1787" t="s">
        <v>9122</v>
      </c>
      <c r="B1787" t="s">
        <v>23</v>
      </c>
      <c r="C1787" t="s">
        <v>9123</v>
      </c>
      <c r="D1787" t="s">
        <v>9124</v>
      </c>
      <c r="E1787">
        <v>501311</v>
      </c>
      <c r="F1787" t="s">
        <v>9125</v>
      </c>
      <c r="G1787" t="s">
        <v>72</v>
      </c>
      <c r="H1787" t="s">
        <v>28</v>
      </c>
      <c r="I1787" t="s">
        <v>29</v>
      </c>
      <c r="J1787" t="s">
        <v>58</v>
      </c>
      <c r="K1787">
        <v>9.0399999999999991</v>
      </c>
      <c r="L1787">
        <v>26</v>
      </c>
      <c r="M1787" t="s">
        <v>1505</v>
      </c>
      <c r="N1787">
        <v>50</v>
      </c>
      <c r="O1787" t="s">
        <v>1506</v>
      </c>
      <c r="P1787" t="s">
        <v>32</v>
      </c>
      <c r="Q1787" t="s">
        <v>73</v>
      </c>
      <c r="R1787" t="s">
        <v>9126</v>
      </c>
      <c r="S1787" t="s">
        <v>34</v>
      </c>
      <c r="T1787" t="s">
        <v>75</v>
      </c>
      <c r="U1787" t="str">
        <f>VLOOKUP(F1787,[1]Sheet2!H:J,2,FALSE)</f>
        <v>Finance</v>
      </c>
      <c r="V1787" t="str">
        <f>VLOOKUP(F1787,[1]Sheet2!H:J,3,FALSE)</f>
        <v>Finance - NBFC</v>
      </c>
    </row>
    <row r="1788" spans="1:22" x14ac:dyDescent="0.3">
      <c r="A1788" t="s">
        <v>9127</v>
      </c>
      <c r="B1788" t="s">
        <v>23</v>
      </c>
      <c r="C1788" t="s">
        <v>9128</v>
      </c>
      <c r="D1788" t="s">
        <v>9129</v>
      </c>
      <c r="E1788">
        <v>511194</v>
      </c>
      <c r="F1788" t="s">
        <v>9130</v>
      </c>
      <c r="G1788" t="s">
        <v>27</v>
      </c>
      <c r="H1788" t="s">
        <v>28</v>
      </c>
      <c r="I1788" t="s">
        <v>29</v>
      </c>
      <c r="J1788" t="s">
        <v>29</v>
      </c>
      <c r="K1788">
        <v>74.03</v>
      </c>
      <c r="L1788">
        <v>51</v>
      </c>
      <c r="M1788" t="s">
        <v>178</v>
      </c>
      <c r="N1788">
        <v>106</v>
      </c>
      <c r="O1788" t="s">
        <v>51</v>
      </c>
      <c r="P1788" t="s">
        <v>32</v>
      </c>
      <c r="Q1788" t="s">
        <v>9131</v>
      </c>
      <c r="R1788" t="s">
        <v>9131</v>
      </c>
      <c r="S1788" t="s">
        <v>34</v>
      </c>
      <c r="T1788" t="s">
        <v>34</v>
      </c>
      <c r="U1788" t="str">
        <f>VLOOKUP(F1788,[1]Sheet2!H:J,2,FALSE)</f>
        <v>Finance</v>
      </c>
      <c r="V1788" t="str">
        <f>VLOOKUP(F1788,[1]Sheet2!H:J,3,FALSE)</f>
        <v>Finance - NBFC</v>
      </c>
    </row>
    <row r="1789" spans="1:22" x14ac:dyDescent="0.3">
      <c r="A1789" t="s">
        <v>9132</v>
      </c>
      <c r="B1789" t="s">
        <v>23</v>
      </c>
      <c r="C1789" t="s">
        <v>9133</v>
      </c>
      <c r="D1789" t="s">
        <v>9134</v>
      </c>
      <c r="E1789">
        <v>508905</v>
      </c>
      <c r="F1789" t="s">
        <v>9135</v>
      </c>
      <c r="G1789" t="s">
        <v>57</v>
      </c>
      <c r="H1789" t="s">
        <v>28</v>
      </c>
      <c r="I1789" t="s">
        <v>29</v>
      </c>
      <c r="J1789" t="s">
        <v>58</v>
      </c>
      <c r="K1789">
        <v>78.13</v>
      </c>
      <c r="L1789">
        <v>26</v>
      </c>
      <c r="M1789" t="s">
        <v>1505</v>
      </c>
      <c r="N1789">
        <v>50</v>
      </c>
      <c r="O1789" t="s">
        <v>1506</v>
      </c>
      <c r="P1789" t="s">
        <v>32</v>
      </c>
      <c r="Q1789" t="s">
        <v>73</v>
      </c>
      <c r="R1789" t="s">
        <v>9136</v>
      </c>
      <c r="S1789" t="s">
        <v>34</v>
      </c>
      <c r="T1789" t="s">
        <v>75</v>
      </c>
      <c r="U1789" t="str">
        <f>VLOOKUP(F1789,[1]Sheet2!H:J,2,FALSE)</f>
        <v>Finance</v>
      </c>
      <c r="V1789" t="str">
        <f>VLOOKUP(F1789,[1]Sheet2!H:J,3,FALSE)</f>
        <v>Finance - Investment</v>
      </c>
    </row>
    <row r="1790" spans="1:22" x14ac:dyDescent="0.3">
      <c r="A1790" t="s">
        <v>9137</v>
      </c>
      <c r="B1790" t="s">
        <v>23</v>
      </c>
      <c r="C1790" t="s">
        <v>9138</v>
      </c>
      <c r="D1790" t="s">
        <v>9139</v>
      </c>
      <c r="E1790">
        <v>531327</v>
      </c>
      <c r="F1790" t="s">
        <v>9140</v>
      </c>
      <c r="G1790" t="s">
        <v>72</v>
      </c>
      <c r="H1790" t="s">
        <v>28</v>
      </c>
      <c r="I1790" t="s">
        <v>29</v>
      </c>
      <c r="J1790" t="s">
        <v>58</v>
      </c>
      <c r="K1790">
        <v>2.52</v>
      </c>
      <c r="L1790">
        <v>64</v>
      </c>
      <c r="M1790" t="s">
        <v>190</v>
      </c>
      <c r="N1790">
        <v>101</v>
      </c>
      <c r="O1790" t="s">
        <v>190</v>
      </c>
      <c r="P1790" t="s">
        <v>32</v>
      </c>
      <c r="Q1790" t="s">
        <v>73</v>
      </c>
      <c r="R1790" t="s">
        <v>9141</v>
      </c>
      <c r="S1790" t="s">
        <v>34</v>
      </c>
      <c r="T1790" t="s">
        <v>75</v>
      </c>
      <c r="U1790" t="str">
        <f>VLOOKUP(F1790,[1]Sheet2!H:J,2,FALSE)</f>
        <v>Finance</v>
      </c>
      <c r="V1790" t="str">
        <f>VLOOKUP(F1790,[1]Sheet2!H:J,3,FALSE)</f>
        <v>Finance - Others</v>
      </c>
    </row>
    <row r="1791" spans="1:22" x14ac:dyDescent="0.3">
      <c r="A1791" t="s">
        <v>9142</v>
      </c>
      <c r="B1791" t="s">
        <v>23</v>
      </c>
      <c r="C1791" t="s">
        <v>9143</v>
      </c>
      <c r="D1791" t="s">
        <v>9144</v>
      </c>
      <c r="E1791">
        <v>531400</v>
      </c>
      <c r="F1791" t="s">
        <v>9145</v>
      </c>
      <c r="G1791" t="s">
        <v>27</v>
      </c>
      <c r="H1791" t="s">
        <v>28</v>
      </c>
      <c r="I1791" t="s">
        <v>29</v>
      </c>
      <c r="J1791" t="s">
        <v>29</v>
      </c>
      <c r="K1791">
        <v>337.4</v>
      </c>
      <c r="L1791">
        <v>58</v>
      </c>
      <c r="M1791" t="s">
        <v>8287</v>
      </c>
      <c r="N1791">
        <v>50</v>
      </c>
      <c r="O1791" t="s">
        <v>1506</v>
      </c>
      <c r="P1791" t="s">
        <v>32</v>
      </c>
      <c r="Q1791" t="s">
        <v>9146</v>
      </c>
      <c r="R1791" t="s">
        <v>9146</v>
      </c>
      <c r="S1791" t="s">
        <v>34</v>
      </c>
      <c r="T1791" t="s">
        <v>34</v>
      </c>
      <c r="U1791" t="str">
        <f>VLOOKUP(F1791,[1]Sheet2!H:J,2,FALSE)</f>
        <v>Finance</v>
      </c>
      <c r="V1791" t="str">
        <f>VLOOKUP(F1791,[1]Sheet2!H:J,3,FALSE)</f>
        <v>Finance - Stock Broking</v>
      </c>
    </row>
    <row r="1792" spans="1:22" x14ac:dyDescent="0.3">
      <c r="A1792" t="s">
        <v>9147</v>
      </c>
      <c r="B1792" t="s">
        <v>23</v>
      </c>
      <c r="C1792" t="s">
        <v>9148</v>
      </c>
      <c r="D1792" t="s">
        <v>9149</v>
      </c>
      <c r="E1792">
        <v>512022</v>
      </c>
      <c r="F1792" t="s">
        <v>9150</v>
      </c>
      <c r="G1792" t="s">
        <v>57</v>
      </c>
      <c r="H1792" t="s">
        <v>28</v>
      </c>
      <c r="I1792" t="s">
        <v>29</v>
      </c>
      <c r="J1792" t="s">
        <v>58</v>
      </c>
      <c r="K1792">
        <v>30.56</v>
      </c>
      <c r="L1792">
        <v>26</v>
      </c>
      <c r="M1792" t="s">
        <v>1505</v>
      </c>
      <c r="N1792">
        <v>50</v>
      </c>
      <c r="O1792" t="s">
        <v>1506</v>
      </c>
      <c r="P1792" t="s">
        <v>32</v>
      </c>
      <c r="Q1792" t="s">
        <v>73</v>
      </c>
      <c r="R1792" t="s">
        <v>9151</v>
      </c>
      <c r="S1792" t="s">
        <v>34</v>
      </c>
      <c r="T1792" t="s">
        <v>75</v>
      </c>
      <c r="U1792" t="str">
        <f>VLOOKUP(F1792,[1]Sheet2!H:J,2,FALSE)</f>
        <v>Finance</v>
      </c>
      <c r="V1792" t="str">
        <f>VLOOKUP(F1792,[1]Sheet2!H:J,3,FALSE)</f>
        <v>Finance - Investment</v>
      </c>
    </row>
    <row r="1793" spans="1:22" x14ac:dyDescent="0.3">
      <c r="A1793" t="s">
        <v>9152</v>
      </c>
      <c r="B1793" t="s">
        <v>23</v>
      </c>
      <c r="C1793" t="s">
        <v>9153</v>
      </c>
      <c r="D1793" t="s">
        <v>9154</v>
      </c>
      <c r="E1793">
        <v>523343</v>
      </c>
      <c r="F1793" t="s">
        <v>9155</v>
      </c>
      <c r="G1793" t="s">
        <v>57</v>
      </c>
      <c r="H1793" t="s">
        <v>28</v>
      </c>
      <c r="I1793" t="s">
        <v>29</v>
      </c>
      <c r="J1793" t="s">
        <v>58</v>
      </c>
      <c r="K1793">
        <v>3</v>
      </c>
      <c r="L1793">
        <v>26</v>
      </c>
      <c r="M1793" t="s">
        <v>1505</v>
      </c>
      <c r="N1793">
        <v>50</v>
      </c>
      <c r="O1793" t="s">
        <v>1506</v>
      </c>
      <c r="P1793" t="s">
        <v>32</v>
      </c>
      <c r="Q1793" t="s">
        <v>73</v>
      </c>
      <c r="R1793" t="s">
        <v>9156</v>
      </c>
      <c r="S1793" t="s">
        <v>34</v>
      </c>
      <c r="T1793" t="s">
        <v>75</v>
      </c>
      <c r="U1793" t="str">
        <f>VLOOKUP(F1793,[1]Sheet2!H:J,2,FALSE)</f>
        <v>Finance</v>
      </c>
      <c r="V1793" t="str">
        <f>VLOOKUP(F1793,[1]Sheet2!H:J,3,FALSE)</f>
        <v>Finance - Stock Broking</v>
      </c>
    </row>
    <row r="1794" spans="1:22" x14ac:dyDescent="0.3">
      <c r="A1794" t="s">
        <v>9157</v>
      </c>
      <c r="B1794" t="s">
        <v>23</v>
      </c>
      <c r="C1794" t="s">
        <v>9158</v>
      </c>
      <c r="D1794" t="s">
        <v>9159</v>
      </c>
      <c r="E1794">
        <v>511243</v>
      </c>
      <c r="F1794" t="s">
        <v>9160</v>
      </c>
      <c r="G1794" t="s">
        <v>39</v>
      </c>
      <c r="H1794" t="s">
        <v>152</v>
      </c>
      <c r="I1794" t="s">
        <v>29</v>
      </c>
      <c r="J1794" t="s">
        <v>29</v>
      </c>
      <c r="K1794">
        <v>133912.85999999999</v>
      </c>
      <c r="L1794">
        <v>26</v>
      </c>
      <c r="M1794" t="s">
        <v>1505</v>
      </c>
      <c r="N1794">
        <v>50</v>
      </c>
      <c r="O1794" t="s">
        <v>1506</v>
      </c>
      <c r="P1794" t="s">
        <v>32</v>
      </c>
      <c r="Q1794" t="s">
        <v>9161</v>
      </c>
      <c r="R1794" t="s">
        <v>9161</v>
      </c>
      <c r="S1794" t="s">
        <v>34</v>
      </c>
      <c r="T1794" t="s">
        <v>34</v>
      </c>
      <c r="U1794" t="str">
        <f>VLOOKUP(F1794,[1]Sheet2!H:J,2,FALSE)</f>
        <v>Finance</v>
      </c>
      <c r="V1794" t="str">
        <f>VLOOKUP(F1794,[1]Sheet2!H:J,3,FALSE)</f>
        <v>Finance - NBFC</v>
      </c>
    </row>
    <row r="1795" spans="1:22" x14ac:dyDescent="0.3">
      <c r="A1795" t="s">
        <v>9162</v>
      </c>
      <c r="B1795" t="s">
        <v>23</v>
      </c>
      <c r="C1795" t="s">
        <v>9163</v>
      </c>
      <c r="D1795" t="s">
        <v>9164</v>
      </c>
      <c r="E1795">
        <v>521194</v>
      </c>
      <c r="F1795" t="s">
        <v>9165</v>
      </c>
      <c r="G1795" t="s">
        <v>27</v>
      </c>
      <c r="H1795" t="s">
        <v>28</v>
      </c>
      <c r="I1795" t="s">
        <v>29</v>
      </c>
      <c r="J1795" t="s">
        <v>29</v>
      </c>
      <c r="K1795">
        <v>649.83000000000004</v>
      </c>
      <c r="L1795">
        <v>26</v>
      </c>
      <c r="M1795" t="s">
        <v>1505</v>
      </c>
      <c r="N1795">
        <v>50</v>
      </c>
      <c r="O1795" t="s">
        <v>1506</v>
      </c>
      <c r="P1795" t="s">
        <v>32</v>
      </c>
      <c r="Q1795" t="s">
        <v>9166</v>
      </c>
      <c r="R1795" t="s">
        <v>9166</v>
      </c>
      <c r="S1795" t="s">
        <v>34</v>
      </c>
      <c r="T1795" t="s">
        <v>34</v>
      </c>
      <c r="U1795" t="str">
        <f>VLOOKUP(F1795,[1]Sheet2!H:J,2,FALSE)</f>
        <v>Finance</v>
      </c>
      <c r="V1795" t="str">
        <f>VLOOKUP(F1795,[1]Sheet2!H:J,3,FALSE)</f>
        <v>Finance - NBFC</v>
      </c>
    </row>
    <row r="1796" spans="1:22" x14ac:dyDescent="0.3">
      <c r="A1796" t="s">
        <v>9167</v>
      </c>
      <c r="B1796" t="s">
        <v>23</v>
      </c>
      <c r="C1796" t="s">
        <v>9168</v>
      </c>
      <c r="D1796" t="s">
        <v>9169</v>
      </c>
      <c r="E1796">
        <v>507987</v>
      </c>
      <c r="F1796" t="s">
        <v>9170</v>
      </c>
      <c r="G1796" t="s">
        <v>108</v>
      </c>
      <c r="H1796" t="s">
        <v>28</v>
      </c>
      <c r="I1796" t="s">
        <v>29</v>
      </c>
      <c r="J1796" t="s">
        <v>58</v>
      </c>
      <c r="K1796">
        <v>0.36</v>
      </c>
      <c r="L1796">
        <v>26</v>
      </c>
      <c r="M1796" t="s">
        <v>1505</v>
      </c>
      <c r="N1796">
        <v>50</v>
      </c>
      <c r="O1796" t="s">
        <v>1506</v>
      </c>
      <c r="P1796" t="s">
        <v>32</v>
      </c>
      <c r="Q1796" t="s">
        <v>73</v>
      </c>
      <c r="R1796" t="s">
        <v>9171</v>
      </c>
      <c r="S1796" t="s">
        <v>34</v>
      </c>
      <c r="T1796" t="s">
        <v>75</v>
      </c>
      <c r="U1796" t="str">
        <f>VLOOKUP(F1796,[1]Sheet2!H:J,2,FALSE)</f>
        <v>Finance</v>
      </c>
      <c r="V1796" t="str">
        <f>VLOOKUP(F1796,[1]Sheet2!H:J,3,FALSE)</f>
        <v>Finance - Investment</v>
      </c>
    </row>
    <row r="1797" spans="1:22" x14ac:dyDescent="0.3">
      <c r="A1797" t="s">
        <v>9172</v>
      </c>
      <c r="B1797" t="s">
        <v>23</v>
      </c>
      <c r="C1797" t="s">
        <v>9173</v>
      </c>
      <c r="D1797" t="s">
        <v>9174</v>
      </c>
      <c r="E1797">
        <v>511000</v>
      </c>
      <c r="F1797" t="s">
        <v>9175</v>
      </c>
      <c r="G1797" t="s">
        <v>72</v>
      </c>
      <c r="H1797" t="s">
        <v>28</v>
      </c>
      <c r="I1797" t="s">
        <v>29</v>
      </c>
      <c r="J1797" t="s">
        <v>58</v>
      </c>
      <c r="K1797">
        <v>30.94</v>
      </c>
      <c r="L1797">
        <v>26</v>
      </c>
      <c r="M1797" t="s">
        <v>1505</v>
      </c>
      <c r="N1797">
        <v>50</v>
      </c>
      <c r="O1797" t="s">
        <v>1506</v>
      </c>
      <c r="P1797" t="s">
        <v>32</v>
      </c>
      <c r="Q1797" t="s">
        <v>73</v>
      </c>
      <c r="R1797" t="s">
        <v>9176</v>
      </c>
      <c r="S1797" t="s">
        <v>34</v>
      </c>
      <c r="T1797" t="s">
        <v>75</v>
      </c>
      <c r="U1797" t="str">
        <f>VLOOKUP(F1797,[1]Sheet2!H:J,2,FALSE)</f>
        <v>Finance</v>
      </c>
      <c r="V1797" t="str">
        <f>VLOOKUP(F1797,[1]Sheet2!H:J,3,FALSE)</f>
        <v>Finance - Investment</v>
      </c>
    </row>
    <row r="1798" spans="1:22" x14ac:dyDescent="0.3">
      <c r="A1798" t="s">
        <v>9177</v>
      </c>
      <c r="B1798" t="s">
        <v>23</v>
      </c>
      <c r="C1798" t="s">
        <v>9178</v>
      </c>
      <c r="D1798" t="s">
        <v>9179</v>
      </c>
      <c r="E1798">
        <v>505585</v>
      </c>
      <c r="F1798" t="s">
        <v>9180</v>
      </c>
      <c r="G1798" t="s">
        <v>72</v>
      </c>
      <c r="H1798" t="s">
        <v>28</v>
      </c>
      <c r="I1798" t="s">
        <v>29</v>
      </c>
      <c r="J1798" t="s">
        <v>58</v>
      </c>
      <c r="K1798">
        <v>2.99</v>
      </c>
      <c r="L1798">
        <v>26</v>
      </c>
      <c r="M1798" t="s">
        <v>1505</v>
      </c>
      <c r="N1798">
        <v>50</v>
      </c>
      <c r="O1798" t="s">
        <v>1506</v>
      </c>
      <c r="P1798" t="s">
        <v>32</v>
      </c>
      <c r="Q1798" t="s">
        <v>73</v>
      </c>
      <c r="R1798" t="s">
        <v>9181</v>
      </c>
      <c r="S1798" t="s">
        <v>34</v>
      </c>
      <c r="T1798" t="s">
        <v>75</v>
      </c>
      <c r="U1798" t="str">
        <f>VLOOKUP(F1798,[1]Sheet2!H:J,2,FALSE)</f>
        <v>Finance</v>
      </c>
      <c r="V1798" t="str">
        <f>VLOOKUP(F1798,[1]Sheet2!H:J,3,FALSE)</f>
        <v>Finance - Investment</v>
      </c>
    </row>
    <row r="1799" spans="1:22" x14ac:dyDescent="0.3">
      <c r="A1799" t="s">
        <v>9182</v>
      </c>
      <c r="B1799" t="s">
        <v>23</v>
      </c>
      <c r="C1799" t="s">
        <v>9183</v>
      </c>
      <c r="D1799" t="s">
        <v>9184</v>
      </c>
      <c r="E1799">
        <v>540481</v>
      </c>
      <c r="F1799" t="s">
        <v>9185</v>
      </c>
      <c r="G1799" t="s">
        <v>72</v>
      </c>
      <c r="H1799" t="s">
        <v>28</v>
      </c>
      <c r="I1799" t="s">
        <v>29</v>
      </c>
      <c r="J1799" t="s">
        <v>58</v>
      </c>
      <c r="K1799">
        <v>10.61</v>
      </c>
      <c r="L1799">
        <v>26</v>
      </c>
      <c r="M1799" t="s">
        <v>1505</v>
      </c>
      <c r="N1799">
        <v>50</v>
      </c>
      <c r="O1799" t="s">
        <v>1506</v>
      </c>
      <c r="P1799" t="s">
        <v>32</v>
      </c>
      <c r="Q1799" t="s">
        <v>73</v>
      </c>
      <c r="R1799" t="s">
        <v>9186</v>
      </c>
      <c r="S1799" t="s">
        <v>34</v>
      </c>
      <c r="T1799" t="s">
        <v>75</v>
      </c>
      <c r="U1799" t="str">
        <f>VLOOKUP(F1799,[1]Sheet2!H:J,2,FALSE)</f>
        <v>Finance</v>
      </c>
      <c r="V1799" t="str">
        <f>VLOOKUP(F1799,[1]Sheet2!H:J,3,FALSE)</f>
        <v>Finance - NBFC</v>
      </c>
    </row>
    <row r="1800" spans="1:22" x14ac:dyDescent="0.3">
      <c r="A1800" t="s">
        <v>9187</v>
      </c>
      <c r="B1800" t="s">
        <v>23</v>
      </c>
      <c r="C1800" t="s">
        <v>9188</v>
      </c>
      <c r="D1800" t="s">
        <v>9189</v>
      </c>
      <c r="E1800">
        <v>532217</v>
      </c>
      <c r="F1800" t="s">
        <v>9190</v>
      </c>
      <c r="G1800" t="s">
        <v>57</v>
      </c>
      <c r="H1800" t="s">
        <v>28</v>
      </c>
      <c r="I1800" t="s">
        <v>29</v>
      </c>
      <c r="J1800" t="s">
        <v>58</v>
      </c>
      <c r="K1800">
        <v>34.79</v>
      </c>
      <c r="L1800">
        <v>26</v>
      </c>
      <c r="M1800" t="s">
        <v>1505</v>
      </c>
      <c r="N1800">
        <v>50</v>
      </c>
      <c r="O1800" t="s">
        <v>1506</v>
      </c>
      <c r="P1800" t="s">
        <v>32</v>
      </c>
      <c r="Q1800" t="s">
        <v>73</v>
      </c>
      <c r="R1800" t="s">
        <v>9191</v>
      </c>
      <c r="S1800" t="s">
        <v>34</v>
      </c>
      <c r="T1800" t="s">
        <v>75</v>
      </c>
      <c r="U1800" t="str">
        <f>VLOOKUP(F1800,[1]Sheet2!H:J,2,FALSE)</f>
        <v>Finance</v>
      </c>
      <c r="V1800" t="str">
        <f>VLOOKUP(F1800,[1]Sheet2!H:J,3,FALSE)</f>
        <v>Finance - Investment</v>
      </c>
    </row>
    <row r="1801" spans="1:22" x14ac:dyDescent="0.3">
      <c r="A1801" t="s">
        <v>9192</v>
      </c>
      <c r="B1801" t="s">
        <v>23</v>
      </c>
      <c r="C1801" t="s">
        <v>9193</v>
      </c>
      <c r="D1801" t="s">
        <v>9194</v>
      </c>
      <c r="E1801">
        <v>500202</v>
      </c>
      <c r="F1801" t="s">
        <v>9195</v>
      </c>
      <c r="G1801" t="s">
        <v>57</v>
      </c>
      <c r="H1801" t="s">
        <v>28</v>
      </c>
      <c r="I1801" t="s">
        <v>29</v>
      </c>
      <c r="J1801" t="s">
        <v>58</v>
      </c>
      <c r="K1801">
        <v>16.55</v>
      </c>
      <c r="L1801">
        <v>26</v>
      </c>
      <c r="M1801" t="s">
        <v>1505</v>
      </c>
      <c r="N1801">
        <v>50</v>
      </c>
      <c r="O1801" t="s">
        <v>1506</v>
      </c>
      <c r="P1801" t="s">
        <v>32</v>
      </c>
      <c r="Q1801" t="s">
        <v>9196</v>
      </c>
      <c r="R1801" t="s">
        <v>9197</v>
      </c>
      <c r="S1801" t="s">
        <v>34</v>
      </c>
      <c r="T1801" t="s">
        <v>61</v>
      </c>
      <c r="U1801" t="str">
        <f>VLOOKUP(F1801,[1]Sheet2!H:J,2,FALSE)</f>
        <v>Finance</v>
      </c>
      <c r="V1801" t="str">
        <f>VLOOKUP(F1801,[1]Sheet2!H:J,3,FALSE)</f>
        <v>Finance - NBFC</v>
      </c>
    </row>
    <row r="1802" spans="1:22" x14ac:dyDescent="0.3">
      <c r="A1802" t="s">
        <v>9198</v>
      </c>
      <c r="B1802" t="s">
        <v>23</v>
      </c>
      <c r="C1802" t="s">
        <v>9199</v>
      </c>
      <c r="D1802" t="s">
        <v>9200</v>
      </c>
      <c r="E1802">
        <v>511018</v>
      </c>
      <c r="F1802" t="s">
        <v>9201</v>
      </c>
      <c r="G1802" t="s">
        <v>57</v>
      </c>
      <c r="H1802" t="s">
        <v>28</v>
      </c>
      <c r="I1802" t="s">
        <v>29</v>
      </c>
      <c r="J1802" t="s">
        <v>58</v>
      </c>
      <c r="K1802">
        <v>211.75</v>
      </c>
      <c r="L1802">
        <v>26</v>
      </c>
      <c r="M1802" t="s">
        <v>1505</v>
      </c>
      <c r="N1802">
        <v>50</v>
      </c>
      <c r="O1802" t="s">
        <v>1506</v>
      </c>
      <c r="P1802" t="s">
        <v>32</v>
      </c>
      <c r="Q1802" t="s">
        <v>73</v>
      </c>
      <c r="R1802" t="s">
        <v>9202</v>
      </c>
      <c r="S1802" t="s">
        <v>34</v>
      </c>
      <c r="T1802" t="s">
        <v>75</v>
      </c>
      <c r="U1802" t="str">
        <f>VLOOKUP(F1802,[1]Sheet2!H:J,2,FALSE)</f>
        <v>Finance</v>
      </c>
      <c r="V1802" t="str">
        <f>VLOOKUP(F1802,[1]Sheet2!H:J,3,FALSE)</f>
        <v>Finance - Investment</v>
      </c>
    </row>
    <row r="1803" spans="1:22" x14ac:dyDescent="0.3">
      <c r="A1803" t="s">
        <v>9203</v>
      </c>
      <c r="B1803" t="s">
        <v>23</v>
      </c>
      <c r="C1803" t="s">
        <v>9204</v>
      </c>
      <c r="D1803" t="s">
        <v>9205</v>
      </c>
      <c r="E1803">
        <v>512020</v>
      </c>
      <c r="F1803" t="s">
        <v>9206</v>
      </c>
      <c r="G1803" t="s">
        <v>27</v>
      </c>
      <c r="H1803" t="s">
        <v>28</v>
      </c>
      <c r="I1803" t="s">
        <v>29</v>
      </c>
      <c r="J1803" t="s">
        <v>58</v>
      </c>
      <c r="K1803">
        <v>1369.91</v>
      </c>
      <c r="L1803">
        <v>26</v>
      </c>
      <c r="M1803" t="s">
        <v>1505</v>
      </c>
      <c r="N1803">
        <v>50</v>
      </c>
      <c r="O1803" t="s">
        <v>1506</v>
      </c>
      <c r="P1803" t="s">
        <v>32</v>
      </c>
      <c r="Q1803" t="s">
        <v>73</v>
      </c>
      <c r="R1803" t="s">
        <v>9207</v>
      </c>
      <c r="S1803" t="s">
        <v>34</v>
      </c>
      <c r="T1803" t="s">
        <v>75</v>
      </c>
      <c r="U1803" t="str">
        <f>VLOOKUP(F1803,[1]Sheet2!H:J,2,FALSE)</f>
        <v>Finance</v>
      </c>
      <c r="V1803" t="str">
        <f>VLOOKUP(F1803,[1]Sheet2!H:J,3,FALSE)</f>
        <v>Finance - NBFC</v>
      </c>
    </row>
    <row r="1804" spans="1:22" x14ac:dyDescent="0.3">
      <c r="A1804" t="s">
        <v>9208</v>
      </c>
      <c r="B1804" t="s">
        <v>23</v>
      </c>
      <c r="C1804" t="s">
        <v>9209</v>
      </c>
      <c r="D1804" t="s">
        <v>9210</v>
      </c>
      <c r="E1804">
        <v>512415</v>
      </c>
      <c r="F1804" t="s">
        <v>9211</v>
      </c>
      <c r="G1804" t="s">
        <v>72</v>
      </c>
      <c r="H1804" t="s">
        <v>28</v>
      </c>
      <c r="I1804" t="s">
        <v>29</v>
      </c>
      <c r="J1804" t="s">
        <v>58</v>
      </c>
      <c r="K1804">
        <v>14.14</v>
      </c>
      <c r="L1804">
        <v>64</v>
      </c>
      <c r="M1804" t="s">
        <v>190</v>
      </c>
      <c r="N1804">
        <v>101</v>
      </c>
      <c r="O1804" t="s">
        <v>190</v>
      </c>
      <c r="P1804" t="s">
        <v>32</v>
      </c>
      <c r="Q1804" t="s">
        <v>73</v>
      </c>
      <c r="R1804" t="s">
        <v>9212</v>
      </c>
      <c r="S1804" t="s">
        <v>34</v>
      </c>
      <c r="T1804" t="s">
        <v>75</v>
      </c>
      <c r="U1804" t="str">
        <f>VLOOKUP(F1804,[1]Sheet2!H:J,2,FALSE)</f>
        <v>Finance</v>
      </c>
      <c r="V1804" t="str">
        <f>VLOOKUP(F1804,[1]Sheet2!H:J,3,FALSE)</f>
        <v>Finance - Investment</v>
      </c>
    </row>
    <row r="1805" spans="1:22" x14ac:dyDescent="0.3">
      <c r="A1805" t="s">
        <v>9213</v>
      </c>
      <c r="B1805" t="s">
        <v>23</v>
      </c>
      <c r="C1805" t="s">
        <v>9214</v>
      </c>
      <c r="D1805" t="s">
        <v>9215</v>
      </c>
      <c r="E1805">
        <v>539110</v>
      </c>
      <c r="F1805" t="s">
        <v>9216</v>
      </c>
      <c r="G1805" t="s">
        <v>57</v>
      </c>
      <c r="H1805" t="s">
        <v>28</v>
      </c>
      <c r="I1805" t="s">
        <v>29</v>
      </c>
      <c r="J1805" t="s">
        <v>58</v>
      </c>
      <c r="K1805">
        <v>18.350000000000001</v>
      </c>
      <c r="L1805">
        <v>26</v>
      </c>
      <c r="M1805" t="s">
        <v>1505</v>
      </c>
      <c r="N1805">
        <v>50</v>
      </c>
      <c r="O1805" t="s">
        <v>1506</v>
      </c>
      <c r="P1805" t="s">
        <v>32</v>
      </c>
      <c r="Q1805" t="s">
        <v>73</v>
      </c>
      <c r="R1805" t="s">
        <v>9217</v>
      </c>
      <c r="S1805" t="s">
        <v>34</v>
      </c>
      <c r="T1805" t="s">
        <v>73</v>
      </c>
      <c r="U1805" t="str">
        <f>VLOOKUP(F1805,[1]Sheet2!H:J,2,FALSE)</f>
        <v>Finance</v>
      </c>
      <c r="V1805" t="str">
        <f>VLOOKUP(F1805,[1]Sheet2!H:J,3,FALSE)</f>
        <v>Finance - NBFC</v>
      </c>
    </row>
    <row r="1806" spans="1:22" x14ac:dyDescent="0.3">
      <c r="A1806" t="s">
        <v>9218</v>
      </c>
      <c r="B1806" t="s">
        <v>23</v>
      </c>
      <c r="C1806" t="s">
        <v>9219</v>
      </c>
      <c r="D1806" t="s">
        <v>9220</v>
      </c>
      <c r="E1806">
        <v>531556</v>
      </c>
      <c r="F1806" t="s">
        <v>9221</v>
      </c>
      <c r="G1806" t="s">
        <v>27</v>
      </c>
      <c r="H1806" t="s">
        <v>28</v>
      </c>
      <c r="I1806" t="s">
        <v>29</v>
      </c>
      <c r="J1806" t="s">
        <v>29</v>
      </c>
      <c r="K1806">
        <v>175.07</v>
      </c>
      <c r="L1806">
        <v>26</v>
      </c>
      <c r="M1806" t="s">
        <v>1505</v>
      </c>
      <c r="N1806">
        <v>51</v>
      </c>
      <c r="O1806" t="s">
        <v>8241</v>
      </c>
      <c r="P1806" t="s">
        <v>32</v>
      </c>
      <c r="Q1806" t="s">
        <v>9222</v>
      </c>
      <c r="R1806" t="s">
        <v>9222</v>
      </c>
      <c r="S1806" t="s">
        <v>34</v>
      </c>
      <c r="T1806" t="s">
        <v>34</v>
      </c>
      <c r="U1806" t="str">
        <f>VLOOKUP(F1806,[1]Sheet2!H:J,2,FALSE)</f>
        <v>Finance</v>
      </c>
      <c r="V1806" t="str">
        <f>VLOOKUP(F1806,[1]Sheet2!H:J,3,FALSE)</f>
        <v>Finance - NBFC</v>
      </c>
    </row>
    <row r="1807" spans="1:22" x14ac:dyDescent="0.3">
      <c r="A1807" t="s">
        <v>9223</v>
      </c>
      <c r="B1807" t="s">
        <v>23</v>
      </c>
      <c r="C1807" t="s">
        <v>9224</v>
      </c>
      <c r="D1807" t="s">
        <v>9225</v>
      </c>
      <c r="E1807">
        <v>509038</v>
      </c>
      <c r="F1807" t="s">
        <v>9226</v>
      </c>
      <c r="G1807" t="s">
        <v>72</v>
      </c>
      <c r="H1807" t="s">
        <v>28</v>
      </c>
      <c r="I1807" t="s">
        <v>29</v>
      </c>
      <c r="J1807" t="s">
        <v>58</v>
      </c>
      <c r="K1807">
        <v>4.87</v>
      </c>
      <c r="L1807">
        <v>26</v>
      </c>
      <c r="M1807" t="s">
        <v>1505</v>
      </c>
      <c r="N1807">
        <v>50</v>
      </c>
      <c r="O1807" t="s">
        <v>1506</v>
      </c>
      <c r="P1807" t="s">
        <v>32</v>
      </c>
      <c r="Q1807" t="s">
        <v>73</v>
      </c>
      <c r="R1807" t="s">
        <v>9227</v>
      </c>
      <c r="S1807" t="s">
        <v>34</v>
      </c>
      <c r="T1807" t="s">
        <v>75</v>
      </c>
      <c r="U1807" t="str">
        <f>VLOOKUP(F1807,[1]Sheet2!H:J,2,FALSE)</f>
        <v>Finance</v>
      </c>
      <c r="V1807" t="str">
        <f>VLOOKUP(F1807,[1]Sheet2!H:J,3,FALSE)</f>
        <v>Finance - NBFC</v>
      </c>
    </row>
    <row r="1808" spans="1:22" x14ac:dyDescent="0.3">
      <c r="A1808" t="s">
        <v>9228</v>
      </c>
      <c r="B1808" t="s">
        <v>23</v>
      </c>
      <c r="C1808" t="s">
        <v>9229</v>
      </c>
      <c r="D1808" t="s">
        <v>9230</v>
      </c>
      <c r="E1808">
        <v>531996</v>
      </c>
      <c r="F1808" t="s">
        <v>9231</v>
      </c>
      <c r="G1808" t="s">
        <v>72</v>
      </c>
      <c r="H1808" t="s">
        <v>28</v>
      </c>
      <c r="I1808" t="s">
        <v>29</v>
      </c>
      <c r="J1808" t="s">
        <v>58</v>
      </c>
      <c r="K1808">
        <v>76.02</v>
      </c>
      <c r="L1808">
        <v>26</v>
      </c>
      <c r="M1808" t="s">
        <v>1505</v>
      </c>
      <c r="N1808">
        <v>50</v>
      </c>
      <c r="O1808" t="s">
        <v>1506</v>
      </c>
      <c r="P1808" t="s">
        <v>32</v>
      </c>
      <c r="Q1808" t="s">
        <v>73</v>
      </c>
      <c r="R1808" t="s">
        <v>9232</v>
      </c>
      <c r="S1808" t="s">
        <v>34</v>
      </c>
      <c r="T1808" t="s">
        <v>75</v>
      </c>
      <c r="U1808" t="str">
        <f>VLOOKUP(F1808,[1]Sheet2!H:J,2,FALSE)</f>
        <v>Finance</v>
      </c>
      <c r="V1808" t="str">
        <f>VLOOKUP(F1808,[1]Sheet2!H:J,3,FALSE)</f>
        <v>Finance - Investment</v>
      </c>
    </row>
    <row r="1809" spans="1:22" x14ac:dyDescent="0.3">
      <c r="A1809" t="s">
        <v>9233</v>
      </c>
      <c r="B1809" t="s">
        <v>23</v>
      </c>
      <c r="C1809" t="s">
        <v>9234</v>
      </c>
      <c r="D1809" t="s">
        <v>9235</v>
      </c>
      <c r="E1809">
        <v>504370</v>
      </c>
      <c r="F1809" t="s">
        <v>9236</v>
      </c>
      <c r="G1809" t="s">
        <v>57</v>
      </c>
      <c r="H1809" t="s">
        <v>28</v>
      </c>
      <c r="I1809" t="s">
        <v>29</v>
      </c>
      <c r="J1809" t="s">
        <v>58</v>
      </c>
      <c r="K1809">
        <v>0.11</v>
      </c>
      <c r="L1809">
        <v>64</v>
      </c>
      <c r="M1809" t="s">
        <v>190</v>
      </c>
      <c r="N1809">
        <v>101</v>
      </c>
      <c r="O1809" t="s">
        <v>190</v>
      </c>
      <c r="P1809" t="s">
        <v>32</v>
      </c>
      <c r="Q1809" t="s">
        <v>73</v>
      </c>
      <c r="R1809" t="s">
        <v>9237</v>
      </c>
      <c r="S1809" t="s">
        <v>34</v>
      </c>
      <c r="T1809" t="s">
        <v>75</v>
      </c>
      <c r="U1809" t="str">
        <f>VLOOKUP(F1809,[1]Sheet2!H:J,2,FALSE)</f>
        <v>Finance</v>
      </c>
      <c r="V1809" t="str">
        <f>VLOOKUP(F1809,[1]Sheet2!H:J,3,FALSE)</f>
        <v>Finance - Investment</v>
      </c>
    </row>
    <row r="1810" spans="1:22" x14ac:dyDescent="0.3">
      <c r="A1810" t="s">
        <v>9238</v>
      </c>
      <c r="B1810" t="s">
        <v>23</v>
      </c>
      <c r="C1810" t="s">
        <v>9239</v>
      </c>
      <c r="D1810" t="s">
        <v>9240</v>
      </c>
      <c r="E1810">
        <v>512431</v>
      </c>
      <c r="F1810" t="s">
        <v>9241</v>
      </c>
      <c r="G1810" t="s">
        <v>57</v>
      </c>
      <c r="H1810" t="s">
        <v>28</v>
      </c>
      <c r="I1810" t="s">
        <v>29</v>
      </c>
      <c r="J1810" t="s">
        <v>58</v>
      </c>
      <c r="K1810">
        <v>0</v>
      </c>
      <c r="L1810">
        <v>64</v>
      </c>
      <c r="M1810" t="s">
        <v>190</v>
      </c>
      <c r="N1810">
        <v>101</v>
      </c>
      <c r="O1810" t="s">
        <v>190</v>
      </c>
      <c r="P1810" t="s">
        <v>32</v>
      </c>
      <c r="Q1810" t="s">
        <v>73</v>
      </c>
      <c r="R1810" t="s">
        <v>9242</v>
      </c>
      <c r="S1810" t="s">
        <v>34</v>
      </c>
      <c r="T1810" t="s">
        <v>75</v>
      </c>
      <c r="U1810" t="str">
        <f>VLOOKUP(F1810,[1]Sheet2!H:J,2,FALSE)</f>
        <v>Finance</v>
      </c>
      <c r="V1810" t="str">
        <f>VLOOKUP(F1810,[1]Sheet2!H:J,3,FALSE)</f>
        <v>Finance - Investment</v>
      </c>
    </row>
    <row r="1811" spans="1:22" x14ac:dyDescent="0.3">
      <c r="A1811" t="s">
        <v>9243</v>
      </c>
      <c r="B1811" t="s">
        <v>23</v>
      </c>
      <c r="C1811" t="s">
        <v>9244</v>
      </c>
      <c r="D1811" t="s">
        <v>9245</v>
      </c>
      <c r="E1811">
        <v>526071</v>
      </c>
      <c r="F1811" t="s">
        <v>9246</v>
      </c>
      <c r="G1811" t="s">
        <v>57</v>
      </c>
      <c r="H1811" t="s">
        <v>28</v>
      </c>
      <c r="I1811" t="s">
        <v>29</v>
      </c>
      <c r="J1811" t="s">
        <v>58</v>
      </c>
      <c r="K1811">
        <v>64.900000000000006</v>
      </c>
      <c r="L1811">
        <v>26</v>
      </c>
      <c r="M1811" t="s">
        <v>1505</v>
      </c>
      <c r="N1811">
        <v>50</v>
      </c>
      <c r="O1811" t="s">
        <v>1506</v>
      </c>
      <c r="P1811" t="s">
        <v>32</v>
      </c>
      <c r="Q1811" t="s">
        <v>73</v>
      </c>
      <c r="R1811" t="s">
        <v>9247</v>
      </c>
      <c r="S1811" t="s">
        <v>34</v>
      </c>
      <c r="T1811" t="s">
        <v>75</v>
      </c>
      <c r="U1811" t="str">
        <f>VLOOKUP(F1811,[1]Sheet2!H:J,2,FALSE)</f>
        <v>Finance</v>
      </c>
      <c r="V1811" t="str">
        <f>VLOOKUP(F1811,[1]Sheet2!H:J,3,FALSE)</f>
        <v>Finance - NBFC</v>
      </c>
    </row>
    <row r="1812" spans="1:22" x14ac:dyDescent="0.3">
      <c r="A1812" t="s">
        <v>9248</v>
      </c>
      <c r="B1812" t="s">
        <v>23</v>
      </c>
      <c r="C1812" t="s">
        <v>9249</v>
      </c>
      <c r="D1812" t="s">
        <v>9250</v>
      </c>
      <c r="E1812">
        <v>540254</v>
      </c>
      <c r="F1812" t="s">
        <v>9251</v>
      </c>
      <c r="G1812" t="s">
        <v>57</v>
      </c>
      <c r="H1812" t="s">
        <v>28</v>
      </c>
      <c r="I1812" t="s">
        <v>29</v>
      </c>
      <c r="J1812" t="s">
        <v>58</v>
      </c>
      <c r="K1812">
        <v>49</v>
      </c>
      <c r="L1812">
        <v>26</v>
      </c>
      <c r="M1812" t="s">
        <v>1505</v>
      </c>
      <c r="N1812">
        <v>50</v>
      </c>
      <c r="O1812" t="s">
        <v>1506</v>
      </c>
      <c r="P1812" t="s">
        <v>32</v>
      </c>
      <c r="Q1812" t="s">
        <v>73</v>
      </c>
      <c r="R1812" t="s">
        <v>9252</v>
      </c>
      <c r="S1812" t="s">
        <v>34</v>
      </c>
      <c r="T1812" t="s">
        <v>75</v>
      </c>
      <c r="U1812" t="str">
        <f>VLOOKUP(F1812,[1]Sheet2!H:J,2,FALSE)</f>
        <v>Finance</v>
      </c>
      <c r="V1812" t="str">
        <f>VLOOKUP(F1812,[1]Sheet2!H:J,3,FALSE)</f>
        <v>Finance - NBFC</v>
      </c>
    </row>
    <row r="1813" spans="1:22" x14ac:dyDescent="0.3">
      <c r="A1813" t="s">
        <v>9253</v>
      </c>
      <c r="B1813" t="s">
        <v>23</v>
      </c>
      <c r="C1813" t="s">
        <v>9254</v>
      </c>
      <c r="D1813" t="s">
        <v>9255</v>
      </c>
      <c r="E1813">
        <v>511260</v>
      </c>
      <c r="F1813" t="s">
        <v>9256</v>
      </c>
      <c r="G1813" t="s">
        <v>57</v>
      </c>
      <c r="H1813" t="s">
        <v>28</v>
      </c>
      <c r="I1813" t="s">
        <v>29</v>
      </c>
      <c r="J1813" t="s">
        <v>58</v>
      </c>
      <c r="K1813">
        <v>255.88</v>
      </c>
      <c r="L1813">
        <v>34</v>
      </c>
      <c r="M1813" t="s">
        <v>2479</v>
      </c>
      <c r="N1813">
        <v>28</v>
      </c>
      <c r="O1813" t="s">
        <v>2480</v>
      </c>
      <c r="P1813" t="s">
        <v>32</v>
      </c>
      <c r="Q1813" t="s">
        <v>73</v>
      </c>
      <c r="R1813" t="s">
        <v>9257</v>
      </c>
      <c r="S1813" t="s">
        <v>34</v>
      </c>
      <c r="T1813" t="s">
        <v>75</v>
      </c>
      <c r="U1813" t="str">
        <f>VLOOKUP(F1813,[1]Sheet2!H:J,2,FALSE)</f>
        <v>Finance</v>
      </c>
      <c r="V1813" t="str">
        <f>VLOOKUP(F1813,[1]Sheet2!H:J,3,FALSE)</f>
        <v>Finance - Investment</v>
      </c>
    </row>
    <row r="1814" spans="1:22" x14ac:dyDescent="0.3">
      <c r="A1814" t="s">
        <v>9258</v>
      </c>
      <c r="B1814" t="s">
        <v>23</v>
      </c>
      <c r="C1814" t="s">
        <v>9259</v>
      </c>
      <c r="D1814" t="s">
        <v>9260</v>
      </c>
      <c r="E1814">
        <v>538646</v>
      </c>
      <c r="F1814" t="s">
        <v>9261</v>
      </c>
      <c r="G1814" t="s">
        <v>72</v>
      </c>
      <c r="H1814" t="s">
        <v>28</v>
      </c>
      <c r="I1814" t="s">
        <v>29</v>
      </c>
      <c r="J1814" t="s">
        <v>58</v>
      </c>
      <c r="K1814">
        <v>31.02</v>
      </c>
      <c r="L1814">
        <v>26</v>
      </c>
      <c r="M1814" t="s">
        <v>1505</v>
      </c>
      <c r="N1814">
        <v>50</v>
      </c>
      <c r="O1814" t="s">
        <v>1506</v>
      </c>
      <c r="P1814" t="s">
        <v>32</v>
      </c>
      <c r="Q1814" t="s">
        <v>73</v>
      </c>
      <c r="R1814" t="s">
        <v>9262</v>
      </c>
      <c r="S1814" t="s">
        <v>34</v>
      </c>
      <c r="T1814" t="s">
        <v>75</v>
      </c>
      <c r="U1814" t="str">
        <f>VLOOKUP(F1814,[1]Sheet2!H:J,2,FALSE)</f>
        <v>Finance</v>
      </c>
      <c r="V1814" t="str">
        <f>VLOOKUP(F1814,[1]Sheet2!H:J,3,FALSE)</f>
        <v>Finance - Investment</v>
      </c>
    </row>
    <row r="1815" spans="1:22" x14ac:dyDescent="0.3">
      <c r="A1815" t="s">
        <v>9263</v>
      </c>
      <c r="B1815" t="s">
        <v>23</v>
      </c>
      <c r="C1815" t="s">
        <v>9264</v>
      </c>
      <c r="D1815" t="s">
        <v>9265</v>
      </c>
      <c r="E1815">
        <v>538369</v>
      </c>
      <c r="F1815" t="s">
        <v>9266</v>
      </c>
      <c r="G1815" t="s">
        <v>73</v>
      </c>
      <c r="H1815" t="s">
        <v>28</v>
      </c>
      <c r="I1815" t="s">
        <v>58</v>
      </c>
      <c r="J1815" t="s">
        <v>29</v>
      </c>
      <c r="K1815">
        <v>384.5</v>
      </c>
      <c r="L1815">
        <v>26</v>
      </c>
      <c r="M1815" t="s">
        <v>1505</v>
      </c>
      <c r="N1815">
        <v>50</v>
      </c>
      <c r="O1815" t="s">
        <v>1506</v>
      </c>
      <c r="P1815" t="s">
        <v>32</v>
      </c>
      <c r="Q1815" t="s">
        <v>9267</v>
      </c>
      <c r="R1815" t="s">
        <v>73</v>
      </c>
      <c r="S1815" t="s">
        <v>75</v>
      </c>
      <c r="T1815" t="s">
        <v>34</v>
      </c>
      <c r="U1815" t="str">
        <f>VLOOKUP(F1815,[1]Sheet2!H:J,2,FALSE)</f>
        <v>Finance</v>
      </c>
      <c r="V1815" t="str">
        <f>VLOOKUP(F1815,[1]Sheet2!H:J,3,FALSE)</f>
        <v>Finance - Investment</v>
      </c>
    </row>
    <row r="1816" spans="1:22" x14ac:dyDescent="0.3">
      <c r="A1816" t="s">
        <v>9268</v>
      </c>
      <c r="B1816" t="s">
        <v>23</v>
      </c>
      <c r="C1816" t="s">
        <v>9269</v>
      </c>
      <c r="D1816" t="s">
        <v>9270</v>
      </c>
      <c r="E1816">
        <v>511451</v>
      </c>
      <c r="F1816" t="s">
        <v>9271</v>
      </c>
      <c r="G1816" t="s">
        <v>72</v>
      </c>
      <c r="H1816" t="s">
        <v>28</v>
      </c>
      <c r="I1816" t="s">
        <v>29</v>
      </c>
      <c r="J1816" t="s">
        <v>58</v>
      </c>
      <c r="K1816">
        <v>6.44</v>
      </c>
      <c r="L1816">
        <v>26</v>
      </c>
      <c r="M1816" t="s">
        <v>1505</v>
      </c>
      <c r="N1816">
        <v>50</v>
      </c>
      <c r="O1816" t="s">
        <v>1506</v>
      </c>
      <c r="P1816" t="s">
        <v>32</v>
      </c>
      <c r="Q1816" t="s">
        <v>73</v>
      </c>
      <c r="R1816" t="s">
        <v>9272</v>
      </c>
      <c r="S1816" t="s">
        <v>34</v>
      </c>
      <c r="T1816" t="s">
        <v>75</v>
      </c>
      <c r="U1816" t="str">
        <f>VLOOKUP(F1816,[1]Sheet2!H:J,2,FALSE)</f>
        <v>Finance</v>
      </c>
      <c r="V1816" t="str">
        <f>VLOOKUP(F1816,[1]Sheet2!H:J,3,FALSE)</f>
        <v>Finance - Investment</v>
      </c>
    </row>
    <row r="1817" spans="1:22" x14ac:dyDescent="0.3">
      <c r="A1817" t="s">
        <v>9273</v>
      </c>
      <c r="B1817" t="s">
        <v>23</v>
      </c>
      <c r="C1817" t="s">
        <v>9274</v>
      </c>
      <c r="D1817" t="s">
        <v>9275</v>
      </c>
      <c r="E1817">
        <v>539384</v>
      </c>
      <c r="F1817" t="s">
        <v>9276</v>
      </c>
      <c r="G1817" t="s">
        <v>72</v>
      </c>
      <c r="H1817" t="s">
        <v>28</v>
      </c>
      <c r="I1817" t="s">
        <v>29</v>
      </c>
      <c r="J1817" t="s">
        <v>58</v>
      </c>
      <c r="K1817">
        <v>6.98</v>
      </c>
      <c r="L1817">
        <v>26</v>
      </c>
      <c r="M1817" t="s">
        <v>1505</v>
      </c>
      <c r="N1817">
        <v>50</v>
      </c>
      <c r="O1817" t="s">
        <v>1506</v>
      </c>
      <c r="P1817" t="s">
        <v>32</v>
      </c>
      <c r="Q1817" t="s">
        <v>73</v>
      </c>
      <c r="R1817" t="s">
        <v>9277</v>
      </c>
      <c r="S1817" t="s">
        <v>34</v>
      </c>
      <c r="T1817" t="s">
        <v>75</v>
      </c>
      <c r="U1817" t="str">
        <f>VLOOKUP(F1817,[1]Sheet2!H:J,2,FALSE)</f>
        <v>Finance</v>
      </c>
      <c r="V1817" t="str">
        <f>VLOOKUP(F1817,[1]Sheet2!H:J,3,FALSE)</f>
        <v>Finance - NBFC</v>
      </c>
    </row>
    <row r="1818" spans="1:22" x14ac:dyDescent="0.3">
      <c r="A1818" t="s">
        <v>9278</v>
      </c>
      <c r="B1818" t="s">
        <v>23</v>
      </c>
      <c r="C1818" t="s">
        <v>9279</v>
      </c>
      <c r="D1818" t="s">
        <v>9280</v>
      </c>
      <c r="E1818">
        <v>509760</v>
      </c>
      <c r="F1818" t="s">
        <v>9281</v>
      </c>
      <c r="G1818" t="s">
        <v>72</v>
      </c>
      <c r="H1818" t="s">
        <v>28</v>
      </c>
      <c r="I1818" t="s">
        <v>29</v>
      </c>
      <c r="J1818" t="s">
        <v>58</v>
      </c>
      <c r="K1818">
        <v>12.5</v>
      </c>
      <c r="L1818">
        <v>58</v>
      </c>
      <c r="M1818" t="s">
        <v>8287</v>
      </c>
      <c r="N1818">
        <v>50</v>
      </c>
      <c r="O1818" t="s">
        <v>1506</v>
      </c>
      <c r="P1818" t="s">
        <v>32</v>
      </c>
      <c r="Q1818" t="s">
        <v>73</v>
      </c>
      <c r="R1818" t="s">
        <v>9282</v>
      </c>
      <c r="S1818" t="s">
        <v>34</v>
      </c>
      <c r="T1818" t="s">
        <v>75</v>
      </c>
      <c r="U1818" t="str">
        <f>VLOOKUP(F1818,[1]Sheet2!H:J,2,FALSE)</f>
        <v>Finance</v>
      </c>
      <c r="V1818" t="str">
        <f>VLOOKUP(F1818,[1]Sheet2!H:J,3,FALSE)</f>
        <v>Finance - Stock Broking</v>
      </c>
    </row>
    <row r="1819" spans="1:22" x14ac:dyDescent="0.3">
      <c r="A1819" t="s">
        <v>9283</v>
      </c>
      <c r="B1819" t="s">
        <v>23</v>
      </c>
      <c r="C1819" t="s">
        <v>9284</v>
      </c>
      <c r="D1819" t="s">
        <v>9285</v>
      </c>
      <c r="E1819">
        <v>539199</v>
      </c>
      <c r="F1819" t="s">
        <v>9286</v>
      </c>
      <c r="G1819" t="s">
        <v>27</v>
      </c>
      <c r="H1819" t="s">
        <v>28</v>
      </c>
      <c r="I1819" t="s">
        <v>29</v>
      </c>
      <c r="J1819" t="s">
        <v>29</v>
      </c>
      <c r="K1819">
        <v>2014.74</v>
      </c>
      <c r="L1819">
        <v>26</v>
      </c>
      <c r="M1819" t="s">
        <v>1505</v>
      </c>
      <c r="N1819">
        <v>50</v>
      </c>
      <c r="O1819" t="s">
        <v>1506</v>
      </c>
      <c r="P1819" t="s">
        <v>32</v>
      </c>
      <c r="Q1819" t="s">
        <v>9287</v>
      </c>
      <c r="R1819" t="s">
        <v>9287</v>
      </c>
      <c r="S1819" t="s">
        <v>34</v>
      </c>
      <c r="T1819" t="s">
        <v>34</v>
      </c>
      <c r="U1819" t="str">
        <f>VLOOKUP(F1819,[1]Sheet2!H:J,2,FALSE)</f>
        <v>Finance</v>
      </c>
      <c r="V1819" t="str">
        <f>VLOOKUP(F1819,[1]Sheet2!H:J,3,FALSE)</f>
        <v>Finance - NBFC</v>
      </c>
    </row>
    <row r="1820" spans="1:22" x14ac:dyDescent="0.3">
      <c r="A1820" t="s">
        <v>9288</v>
      </c>
      <c r="B1820" t="s">
        <v>23</v>
      </c>
      <c r="C1820" t="s">
        <v>9289</v>
      </c>
      <c r="D1820" t="s">
        <v>9290</v>
      </c>
      <c r="E1820">
        <v>538975</v>
      </c>
      <c r="F1820" t="s">
        <v>9291</v>
      </c>
      <c r="G1820" t="s">
        <v>72</v>
      </c>
      <c r="H1820" t="s">
        <v>28</v>
      </c>
      <c r="I1820" t="s">
        <v>29</v>
      </c>
      <c r="J1820" t="s">
        <v>58</v>
      </c>
      <c r="K1820">
        <v>23.14</v>
      </c>
      <c r="L1820">
        <v>26</v>
      </c>
      <c r="M1820" t="s">
        <v>1505</v>
      </c>
      <c r="N1820">
        <v>50</v>
      </c>
      <c r="O1820" t="s">
        <v>1506</v>
      </c>
      <c r="P1820" t="s">
        <v>32</v>
      </c>
      <c r="Q1820" t="s">
        <v>73</v>
      </c>
      <c r="R1820" t="s">
        <v>9292</v>
      </c>
      <c r="S1820" t="s">
        <v>34</v>
      </c>
      <c r="T1820" t="s">
        <v>75</v>
      </c>
      <c r="U1820" t="str">
        <f>VLOOKUP(F1820,[1]Sheet2!H:J,2,FALSE)</f>
        <v>Finance</v>
      </c>
      <c r="V1820" t="str">
        <f>VLOOKUP(F1820,[1]Sheet2!H:J,3,FALSE)</f>
        <v>Finance - Investment</v>
      </c>
    </row>
    <row r="1821" spans="1:22" x14ac:dyDescent="0.3">
      <c r="A1821" t="s">
        <v>9293</v>
      </c>
      <c r="B1821" t="s">
        <v>23</v>
      </c>
      <c r="C1821" t="s">
        <v>9294</v>
      </c>
      <c r="D1821" t="s">
        <v>9295</v>
      </c>
      <c r="E1821">
        <v>511074</v>
      </c>
      <c r="F1821" t="s">
        <v>9296</v>
      </c>
      <c r="G1821" t="s">
        <v>418</v>
      </c>
      <c r="H1821" t="s">
        <v>28</v>
      </c>
      <c r="I1821" t="s">
        <v>29</v>
      </c>
      <c r="J1821" t="s">
        <v>58</v>
      </c>
      <c r="K1821">
        <v>24.26</v>
      </c>
      <c r="L1821">
        <v>26</v>
      </c>
      <c r="M1821" t="s">
        <v>1505</v>
      </c>
      <c r="N1821">
        <v>50</v>
      </c>
      <c r="O1821" t="s">
        <v>1506</v>
      </c>
      <c r="P1821" t="s">
        <v>32</v>
      </c>
      <c r="Q1821" t="s">
        <v>73</v>
      </c>
      <c r="R1821" t="s">
        <v>9297</v>
      </c>
      <c r="S1821" t="s">
        <v>34</v>
      </c>
      <c r="T1821" t="s">
        <v>75</v>
      </c>
      <c r="U1821" t="str">
        <f>VLOOKUP(F1821,[1]Sheet2!H:J,2,FALSE)</f>
        <v>Finance</v>
      </c>
      <c r="V1821" t="str">
        <f>VLOOKUP(F1821,[1]Sheet2!H:J,3,FALSE)</f>
        <v>Finance - Investment</v>
      </c>
    </row>
    <row r="1822" spans="1:22" x14ac:dyDescent="0.3">
      <c r="A1822" t="s">
        <v>9298</v>
      </c>
      <c r="B1822" t="s">
        <v>23</v>
      </c>
      <c r="C1822" t="s">
        <v>9299</v>
      </c>
      <c r="D1822" t="s">
        <v>9300</v>
      </c>
      <c r="E1822">
        <v>533316</v>
      </c>
      <c r="F1822" t="s">
        <v>9301</v>
      </c>
      <c r="G1822" t="s">
        <v>27</v>
      </c>
      <c r="H1822" t="s">
        <v>28</v>
      </c>
      <c r="I1822" t="s">
        <v>29</v>
      </c>
      <c r="J1822" t="s">
        <v>29</v>
      </c>
      <c r="K1822">
        <v>852.92</v>
      </c>
      <c r="L1822">
        <v>26</v>
      </c>
      <c r="M1822" t="s">
        <v>1505</v>
      </c>
      <c r="N1822">
        <v>50</v>
      </c>
      <c r="O1822" t="s">
        <v>1506</v>
      </c>
      <c r="P1822" t="s">
        <v>32</v>
      </c>
      <c r="Q1822" t="s">
        <v>9302</v>
      </c>
      <c r="R1822" t="s">
        <v>9302</v>
      </c>
      <c r="S1822" t="s">
        <v>34</v>
      </c>
      <c r="T1822" t="s">
        <v>34</v>
      </c>
      <c r="U1822" t="str">
        <f>VLOOKUP(F1822,[1]Sheet2!H:J,2,FALSE)</f>
        <v>Finance</v>
      </c>
      <c r="V1822" t="str">
        <f>VLOOKUP(F1822,[1]Sheet2!H:J,3,FALSE)</f>
        <v>Finance - Investment</v>
      </c>
    </row>
    <row r="1823" spans="1:22" x14ac:dyDescent="0.3">
      <c r="A1823" t="s">
        <v>9303</v>
      </c>
      <c r="B1823" t="s">
        <v>23</v>
      </c>
      <c r="C1823" t="s">
        <v>9304</v>
      </c>
      <c r="D1823" t="s">
        <v>9305</v>
      </c>
      <c r="E1823">
        <v>511563</v>
      </c>
      <c r="F1823" t="s">
        <v>9306</v>
      </c>
      <c r="G1823" t="s">
        <v>418</v>
      </c>
      <c r="H1823" t="s">
        <v>28</v>
      </c>
      <c r="I1823" t="s">
        <v>29</v>
      </c>
      <c r="J1823" t="s">
        <v>58</v>
      </c>
      <c r="K1823">
        <v>9.8699999999999992</v>
      </c>
      <c r="L1823">
        <v>58</v>
      </c>
      <c r="M1823" t="s">
        <v>8287</v>
      </c>
      <c r="N1823">
        <v>50</v>
      </c>
      <c r="O1823" t="s">
        <v>1506</v>
      </c>
      <c r="P1823" t="s">
        <v>32</v>
      </c>
      <c r="Q1823" t="s">
        <v>73</v>
      </c>
      <c r="R1823" t="s">
        <v>9307</v>
      </c>
      <c r="S1823" t="s">
        <v>34</v>
      </c>
      <c r="T1823" t="s">
        <v>75</v>
      </c>
      <c r="U1823" t="str">
        <f>VLOOKUP(F1823,[1]Sheet2!H:J,2,FALSE)</f>
        <v>Finance</v>
      </c>
      <c r="V1823" t="str">
        <f>VLOOKUP(F1823,[1]Sheet2!H:J,3,FALSE)</f>
        <v>Finance - Investment</v>
      </c>
    </row>
    <row r="1824" spans="1:22" x14ac:dyDescent="0.3">
      <c r="A1824" t="s">
        <v>9308</v>
      </c>
      <c r="B1824" t="s">
        <v>23</v>
      </c>
      <c r="C1824" t="s">
        <v>9309</v>
      </c>
      <c r="D1824" t="s">
        <v>9310</v>
      </c>
      <c r="E1824">
        <v>532974</v>
      </c>
      <c r="F1824" t="s">
        <v>9311</v>
      </c>
      <c r="G1824" t="s">
        <v>27</v>
      </c>
      <c r="H1824" t="s">
        <v>28</v>
      </c>
      <c r="I1824" t="s">
        <v>29</v>
      </c>
      <c r="J1824" t="s">
        <v>29</v>
      </c>
      <c r="K1824">
        <v>978.46</v>
      </c>
      <c r="L1824">
        <v>58</v>
      </c>
      <c r="M1824" t="s">
        <v>8287</v>
      </c>
      <c r="N1824">
        <v>50</v>
      </c>
      <c r="O1824" t="s">
        <v>1506</v>
      </c>
      <c r="P1824" t="s">
        <v>32</v>
      </c>
      <c r="Q1824" t="s">
        <v>9312</v>
      </c>
      <c r="R1824" t="s">
        <v>9312</v>
      </c>
      <c r="S1824" t="s">
        <v>34</v>
      </c>
      <c r="T1824" t="s">
        <v>34</v>
      </c>
      <c r="U1824" t="str">
        <f>VLOOKUP(F1824,[1]Sheet2!H:J,2,FALSE)</f>
        <v>Finance</v>
      </c>
      <c r="V1824" t="str">
        <f>VLOOKUP(F1824,[1]Sheet2!H:J,3,FALSE)</f>
        <v>Finance - Stock Broking</v>
      </c>
    </row>
    <row r="1825" spans="1:22" x14ac:dyDescent="0.3">
      <c r="A1825" t="s">
        <v>9313</v>
      </c>
      <c r="B1825" t="s">
        <v>23</v>
      </c>
      <c r="C1825" t="s">
        <v>9314</v>
      </c>
      <c r="D1825" t="s">
        <v>9315</v>
      </c>
      <c r="E1825">
        <v>505526</v>
      </c>
      <c r="F1825" t="s">
        <v>9316</v>
      </c>
      <c r="G1825" t="s">
        <v>27</v>
      </c>
      <c r="H1825" t="s">
        <v>28</v>
      </c>
      <c r="I1825" t="s">
        <v>29</v>
      </c>
      <c r="J1825" t="s">
        <v>29</v>
      </c>
      <c r="K1825">
        <v>1444.61</v>
      </c>
      <c r="L1825">
        <v>26</v>
      </c>
      <c r="M1825" t="s">
        <v>1505</v>
      </c>
      <c r="N1825">
        <v>50</v>
      </c>
      <c r="O1825" t="s">
        <v>1506</v>
      </c>
      <c r="P1825" t="s">
        <v>32</v>
      </c>
      <c r="Q1825" t="s">
        <v>9317</v>
      </c>
      <c r="R1825" t="s">
        <v>9317</v>
      </c>
      <c r="S1825" t="s">
        <v>34</v>
      </c>
      <c r="T1825" t="s">
        <v>34</v>
      </c>
      <c r="U1825" t="str">
        <f>VLOOKUP(F1825,[1]Sheet2!H:J,2,FALSE)</f>
        <v>Finance</v>
      </c>
      <c r="V1825" t="str">
        <f>VLOOKUP(F1825,[1]Sheet2!H:J,3,FALSE)</f>
        <v>Finance - Stock Broking</v>
      </c>
    </row>
    <row r="1826" spans="1:22" x14ac:dyDescent="0.3">
      <c r="A1826" t="s">
        <v>9318</v>
      </c>
      <c r="B1826" t="s">
        <v>23</v>
      </c>
      <c r="C1826" t="s">
        <v>9319</v>
      </c>
      <c r="D1826" t="s">
        <v>9320</v>
      </c>
      <c r="E1826">
        <v>511441</v>
      </c>
      <c r="F1826" t="s">
        <v>9321</v>
      </c>
      <c r="G1826" t="s">
        <v>72</v>
      </c>
      <c r="H1826" t="s">
        <v>28</v>
      </c>
      <c r="I1826" t="s">
        <v>29</v>
      </c>
      <c r="J1826" t="s">
        <v>58</v>
      </c>
      <c r="K1826">
        <v>71.400000000000006</v>
      </c>
      <c r="L1826">
        <v>51</v>
      </c>
      <c r="M1826" t="s">
        <v>178</v>
      </c>
      <c r="N1826">
        <v>31</v>
      </c>
      <c r="O1826" t="s">
        <v>179</v>
      </c>
      <c r="P1826" t="s">
        <v>32</v>
      </c>
      <c r="Q1826" t="s">
        <v>73</v>
      </c>
      <c r="R1826" t="s">
        <v>9322</v>
      </c>
      <c r="S1826" t="s">
        <v>34</v>
      </c>
      <c r="T1826" t="s">
        <v>75</v>
      </c>
      <c r="U1826" t="str">
        <f>VLOOKUP(F1826,[1]Sheet2!H:J,2,FALSE)</f>
        <v>Finance</v>
      </c>
      <c r="V1826" t="str">
        <f>VLOOKUP(F1826,[1]Sheet2!H:J,3,FALSE)</f>
        <v>Finance - NBFC</v>
      </c>
    </row>
    <row r="1827" spans="1:22" x14ac:dyDescent="0.3">
      <c r="A1827" t="s">
        <v>9323</v>
      </c>
      <c r="B1827" t="s">
        <v>23</v>
      </c>
      <c r="C1827" t="s">
        <v>9324</v>
      </c>
      <c r="D1827" t="s">
        <v>9325</v>
      </c>
      <c r="E1827">
        <v>512381</v>
      </c>
      <c r="F1827" t="s">
        <v>9326</v>
      </c>
      <c r="G1827" t="s">
        <v>27</v>
      </c>
      <c r="H1827" t="s">
        <v>28</v>
      </c>
      <c r="I1827" t="s">
        <v>29</v>
      </c>
      <c r="J1827" t="s">
        <v>29</v>
      </c>
      <c r="K1827">
        <v>315.89</v>
      </c>
      <c r="L1827">
        <v>26</v>
      </c>
      <c r="M1827" t="s">
        <v>1505</v>
      </c>
      <c r="N1827">
        <v>50</v>
      </c>
      <c r="O1827" t="s">
        <v>1506</v>
      </c>
      <c r="P1827" t="s">
        <v>32</v>
      </c>
      <c r="Q1827" t="s">
        <v>9327</v>
      </c>
      <c r="R1827" t="s">
        <v>9327</v>
      </c>
      <c r="S1827" t="s">
        <v>34</v>
      </c>
      <c r="T1827" t="s">
        <v>34</v>
      </c>
      <c r="U1827" t="str">
        <f>VLOOKUP(F1827,[1]Sheet2!H:J,2,FALSE)</f>
        <v>Finance</v>
      </c>
      <c r="V1827" t="str">
        <f>VLOOKUP(F1827,[1]Sheet2!H:J,3,FALSE)</f>
        <v>Finance - NBFC</v>
      </c>
    </row>
    <row r="1828" spans="1:22" x14ac:dyDescent="0.3">
      <c r="A1828" t="s">
        <v>9328</v>
      </c>
      <c r="B1828" t="s">
        <v>23</v>
      </c>
      <c r="C1828" t="s">
        <v>9329</v>
      </c>
      <c r="D1828" t="s">
        <v>9330</v>
      </c>
      <c r="E1828">
        <v>532366</v>
      </c>
      <c r="F1828" t="s">
        <v>9331</v>
      </c>
      <c r="G1828" t="s">
        <v>27</v>
      </c>
      <c r="H1828" t="s">
        <v>28</v>
      </c>
      <c r="I1828" t="s">
        <v>29</v>
      </c>
      <c r="J1828" t="s">
        <v>29</v>
      </c>
      <c r="K1828">
        <v>1771.3</v>
      </c>
      <c r="L1828">
        <v>26</v>
      </c>
      <c r="M1828" t="s">
        <v>1505</v>
      </c>
      <c r="N1828">
        <v>50</v>
      </c>
      <c r="O1828" t="s">
        <v>1506</v>
      </c>
      <c r="P1828" t="s">
        <v>32</v>
      </c>
      <c r="Q1828" t="s">
        <v>9332</v>
      </c>
      <c r="R1828" t="s">
        <v>9332</v>
      </c>
      <c r="S1828" t="s">
        <v>34</v>
      </c>
      <c r="T1828" t="s">
        <v>34</v>
      </c>
      <c r="U1828" t="str">
        <f>VLOOKUP(F1828,[1]Sheet2!H:J,2,FALSE)</f>
        <v>Finance</v>
      </c>
      <c r="V1828" t="str">
        <f>VLOOKUP(F1828,[1]Sheet2!H:J,3,FALSE)</f>
        <v>Finance - NBFC</v>
      </c>
    </row>
    <row r="1829" spans="1:22" x14ac:dyDescent="0.3">
      <c r="A1829" t="s">
        <v>9333</v>
      </c>
      <c r="B1829" t="s">
        <v>23</v>
      </c>
      <c r="C1829" t="s">
        <v>9334</v>
      </c>
      <c r="D1829" t="s">
        <v>9335</v>
      </c>
      <c r="E1829">
        <v>516092</v>
      </c>
      <c r="F1829" t="s">
        <v>9336</v>
      </c>
      <c r="G1829" t="s">
        <v>27</v>
      </c>
      <c r="H1829" t="s">
        <v>28</v>
      </c>
      <c r="I1829" t="s">
        <v>29</v>
      </c>
      <c r="J1829" t="s">
        <v>29</v>
      </c>
      <c r="K1829">
        <v>81.61</v>
      </c>
      <c r="L1829">
        <v>26</v>
      </c>
      <c r="M1829" t="s">
        <v>1505</v>
      </c>
      <c r="N1829">
        <v>50</v>
      </c>
      <c r="O1829" t="s">
        <v>1506</v>
      </c>
      <c r="P1829" t="s">
        <v>32</v>
      </c>
      <c r="Q1829" t="s">
        <v>9337</v>
      </c>
      <c r="R1829" t="s">
        <v>9337</v>
      </c>
      <c r="S1829" t="s">
        <v>34</v>
      </c>
      <c r="T1829" t="s">
        <v>34</v>
      </c>
      <c r="U1829" t="str">
        <f>VLOOKUP(F1829,[1]Sheet2!H:J,2,FALSE)</f>
        <v>Finance</v>
      </c>
      <c r="V1829" t="str">
        <f>VLOOKUP(F1829,[1]Sheet2!H:J,3,FALSE)</f>
        <v>Finance - Investment</v>
      </c>
    </row>
    <row r="1830" spans="1:22" x14ac:dyDescent="0.3">
      <c r="A1830" t="s">
        <v>9338</v>
      </c>
      <c r="B1830" t="s">
        <v>23</v>
      </c>
      <c r="C1830" t="s">
        <v>9339</v>
      </c>
      <c r="D1830" t="s">
        <v>9340</v>
      </c>
      <c r="E1830">
        <v>523019</v>
      </c>
      <c r="F1830" t="s">
        <v>9341</v>
      </c>
      <c r="G1830" t="s">
        <v>72</v>
      </c>
      <c r="H1830" t="s">
        <v>28</v>
      </c>
      <c r="I1830" t="s">
        <v>29</v>
      </c>
      <c r="J1830" t="s">
        <v>58</v>
      </c>
      <c r="K1830">
        <v>89.02</v>
      </c>
      <c r="L1830">
        <v>58</v>
      </c>
      <c r="M1830" t="s">
        <v>8287</v>
      </c>
      <c r="N1830">
        <v>50</v>
      </c>
      <c r="O1830" t="s">
        <v>1506</v>
      </c>
      <c r="P1830" t="s">
        <v>32</v>
      </c>
      <c r="Q1830" t="s">
        <v>73</v>
      </c>
      <c r="R1830" t="s">
        <v>9342</v>
      </c>
      <c r="S1830" t="s">
        <v>34</v>
      </c>
      <c r="T1830" t="s">
        <v>75</v>
      </c>
      <c r="U1830" t="str">
        <f>VLOOKUP(F1830,[1]Sheet2!H:J,2,FALSE)</f>
        <v>Finance</v>
      </c>
      <c r="V1830" t="str">
        <f>VLOOKUP(F1830,[1]Sheet2!H:J,3,FALSE)</f>
        <v>Finance - Stock Broking</v>
      </c>
    </row>
    <row r="1831" spans="1:22" x14ac:dyDescent="0.3">
      <c r="A1831" t="s">
        <v>9343</v>
      </c>
      <c r="B1831" t="s">
        <v>23</v>
      </c>
      <c r="C1831" t="s">
        <v>9344</v>
      </c>
      <c r="D1831" t="s">
        <v>9345</v>
      </c>
      <c r="E1831">
        <v>511187</v>
      </c>
      <c r="F1831" t="s">
        <v>9346</v>
      </c>
      <c r="G1831" t="s">
        <v>72</v>
      </c>
      <c r="H1831" t="s">
        <v>28</v>
      </c>
      <c r="I1831" t="s">
        <v>29</v>
      </c>
      <c r="J1831" t="s">
        <v>58</v>
      </c>
      <c r="K1831">
        <v>10.050000000000001</v>
      </c>
      <c r="L1831">
        <v>64</v>
      </c>
      <c r="M1831" t="s">
        <v>190</v>
      </c>
      <c r="N1831">
        <v>101</v>
      </c>
      <c r="O1831" t="s">
        <v>190</v>
      </c>
      <c r="P1831" t="s">
        <v>32</v>
      </c>
      <c r="Q1831" t="s">
        <v>73</v>
      </c>
      <c r="R1831" t="s">
        <v>9347</v>
      </c>
      <c r="S1831" t="s">
        <v>34</v>
      </c>
      <c r="T1831" t="s">
        <v>75</v>
      </c>
      <c r="U1831" t="str">
        <f>VLOOKUP(F1831,[1]Sheet2!H:J,2,FALSE)</f>
        <v>Finance</v>
      </c>
      <c r="V1831" t="str">
        <f>VLOOKUP(F1831,[1]Sheet2!H:J,3,FALSE)</f>
        <v>Finance - Investment</v>
      </c>
    </row>
    <row r="1832" spans="1:22" x14ac:dyDescent="0.3">
      <c r="A1832" t="s">
        <v>9348</v>
      </c>
      <c r="B1832" t="s">
        <v>23</v>
      </c>
      <c r="C1832" t="s">
        <v>9349</v>
      </c>
      <c r="D1832" t="s">
        <v>9350</v>
      </c>
      <c r="E1832">
        <v>531936</v>
      </c>
      <c r="F1832" t="s">
        <v>9351</v>
      </c>
      <c r="G1832" t="s">
        <v>257</v>
      </c>
      <c r="H1832" t="s">
        <v>28</v>
      </c>
      <c r="I1832" t="s">
        <v>29</v>
      </c>
      <c r="J1832" t="s">
        <v>29</v>
      </c>
      <c r="K1832">
        <v>22.9</v>
      </c>
      <c r="L1832">
        <v>26</v>
      </c>
      <c r="M1832" t="s">
        <v>1505</v>
      </c>
      <c r="N1832">
        <v>50</v>
      </c>
      <c r="O1832" t="s">
        <v>1506</v>
      </c>
      <c r="P1832" t="s">
        <v>32</v>
      </c>
      <c r="Q1832" t="s">
        <v>9352</v>
      </c>
      <c r="R1832" t="s">
        <v>9352</v>
      </c>
      <c r="S1832" t="s">
        <v>212</v>
      </c>
      <c r="T1832" t="s">
        <v>34</v>
      </c>
      <c r="U1832" t="str">
        <f>VLOOKUP(F1832,[1]Sheet2!H:J,2,FALSE)</f>
        <v>Finance</v>
      </c>
      <c r="V1832" t="str">
        <f>VLOOKUP(F1832,[1]Sheet2!H:J,3,FALSE)</f>
        <v>Finance - Investment</v>
      </c>
    </row>
    <row r="1833" spans="1:22" x14ac:dyDescent="0.3">
      <c r="A1833" t="s">
        <v>9353</v>
      </c>
      <c r="B1833" t="s">
        <v>23</v>
      </c>
      <c r="C1833" t="s">
        <v>9354</v>
      </c>
      <c r="D1833" t="s">
        <v>9355</v>
      </c>
      <c r="E1833">
        <v>501295</v>
      </c>
      <c r="F1833" t="s">
        <v>9356</v>
      </c>
      <c r="G1833" t="s">
        <v>27</v>
      </c>
      <c r="H1833" t="s">
        <v>28</v>
      </c>
      <c r="I1833" t="s">
        <v>29</v>
      </c>
      <c r="J1833" t="s">
        <v>29</v>
      </c>
      <c r="K1833">
        <v>407.55</v>
      </c>
      <c r="L1833">
        <v>26</v>
      </c>
      <c r="M1833" t="s">
        <v>1505</v>
      </c>
      <c r="N1833">
        <v>50</v>
      </c>
      <c r="O1833" t="s">
        <v>1506</v>
      </c>
      <c r="P1833" t="s">
        <v>32</v>
      </c>
      <c r="Q1833" t="s">
        <v>9357</v>
      </c>
      <c r="R1833" t="s">
        <v>9357</v>
      </c>
      <c r="S1833" t="s">
        <v>34</v>
      </c>
      <c r="T1833" t="s">
        <v>34</v>
      </c>
      <c r="U1833" t="str">
        <f>VLOOKUP(F1833,[1]Sheet2!H:J,2,FALSE)</f>
        <v>Finance</v>
      </c>
      <c r="V1833" t="str">
        <f>VLOOKUP(F1833,[1]Sheet2!H:J,3,FALSE)</f>
        <v>Finance - NBFC</v>
      </c>
    </row>
    <row r="1834" spans="1:22" x14ac:dyDescent="0.3">
      <c r="A1834" t="s">
        <v>9358</v>
      </c>
      <c r="B1834" t="s">
        <v>23</v>
      </c>
      <c r="C1834" t="s">
        <v>9359</v>
      </c>
      <c r="D1834" t="s">
        <v>9360</v>
      </c>
      <c r="E1834">
        <v>500226</v>
      </c>
      <c r="F1834" t="s">
        <v>9361</v>
      </c>
      <c r="G1834" t="s">
        <v>27</v>
      </c>
      <c r="H1834" t="s">
        <v>28</v>
      </c>
      <c r="I1834" t="s">
        <v>58</v>
      </c>
      <c r="J1834" t="s">
        <v>29</v>
      </c>
      <c r="K1834">
        <v>607.77</v>
      </c>
      <c r="L1834">
        <v>26</v>
      </c>
      <c r="M1834" t="s">
        <v>1505</v>
      </c>
      <c r="N1834">
        <v>50</v>
      </c>
      <c r="O1834" t="s">
        <v>1506</v>
      </c>
      <c r="P1834" t="s">
        <v>32</v>
      </c>
      <c r="Q1834" t="s">
        <v>9362</v>
      </c>
      <c r="R1834" t="s">
        <v>9363</v>
      </c>
      <c r="S1834" t="s">
        <v>61</v>
      </c>
      <c r="T1834" t="s">
        <v>34</v>
      </c>
      <c r="U1834" t="str">
        <f>VLOOKUP(F1834,[1]Sheet2!H:J,2,FALSE)</f>
        <v>Finance</v>
      </c>
      <c r="V1834" t="str">
        <f>VLOOKUP(F1834,[1]Sheet2!H:J,3,FALSE)</f>
        <v>Finance - NBFC</v>
      </c>
    </row>
    <row r="1835" spans="1:22" x14ac:dyDescent="0.3">
      <c r="A1835" t="s">
        <v>9364</v>
      </c>
      <c r="B1835" t="s">
        <v>23</v>
      </c>
      <c r="C1835" t="s">
        <v>9365</v>
      </c>
      <c r="D1835" t="s">
        <v>9366</v>
      </c>
      <c r="E1835">
        <v>511333</v>
      </c>
      <c r="F1835" t="s">
        <v>9367</v>
      </c>
      <c r="G1835" t="s">
        <v>27</v>
      </c>
      <c r="H1835" t="s">
        <v>28</v>
      </c>
      <c r="I1835" t="s">
        <v>29</v>
      </c>
      <c r="J1835" t="s">
        <v>29</v>
      </c>
      <c r="K1835">
        <v>768.3</v>
      </c>
      <c r="L1835">
        <v>26</v>
      </c>
      <c r="M1835" t="s">
        <v>1505</v>
      </c>
      <c r="N1835">
        <v>50</v>
      </c>
      <c r="O1835" t="s">
        <v>1506</v>
      </c>
      <c r="P1835" t="s">
        <v>32</v>
      </c>
      <c r="Q1835" t="s">
        <v>9368</v>
      </c>
      <c r="R1835" t="s">
        <v>9368</v>
      </c>
      <c r="S1835" t="s">
        <v>34</v>
      </c>
      <c r="T1835" t="s">
        <v>34</v>
      </c>
      <c r="U1835" t="str">
        <f>VLOOKUP(F1835,[1]Sheet2!H:J,2,FALSE)</f>
        <v>Finance</v>
      </c>
      <c r="V1835" t="str">
        <f>VLOOKUP(F1835,[1]Sheet2!H:J,3,FALSE)</f>
        <v>Finance - Investment</v>
      </c>
    </row>
    <row r="1836" spans="1:22" x14ac:dyDescent="0.3">
      <c r="A1836" t="s">
        <v>9369</v>
      </c>
      <c r="B1836" t="s">
        <v>23</v>
      </c>
      <c r="C1836" t="s">
        <v>9370</v>
      </c>
      <c r="D1836" t="s">
        <v>9371</v>
      </c>
      <c r="E1836">
        <v>509084</v>
      </c>
      <c r="F1836" t="s">
        <v>9372</v>
      </c>
      <c r="G1836" t="s">
        <v>57</v>
      </c>
      <c r="H1836" t="s">
        <v>28</v>
      </c>
      <c r="I1836" t="s">
        <v>29</v>
      </c>
      <c r="J1836" t="s">
        <v>58</v>
      </c>
      <c r="K1836">
        <v>14.9</v>
      </c>
      <c r="L1836">
        <v>26</v>
      </c>
      <c r="M1836" t="s">
        <v>1505</v>
      </c>
      <c r="N1836">
        <v>50</v>
      </c>
      <c r="O1836" t="s">
        <v>1506</v>
      </c>
      <c r="P1836" t="s">
        <v>32</v>
      </c>
      <c r="Q1836" t="s">
        <v>73</v>
      </c>
      <c r="R1836" t="s">
        <v>9373</v>
      </c>
      <c r="S1836" t="s">
        <v>34</v>
      </c>
      <c r="T1836" t="s">
        <v>75</v>
      </c>
      <c r="U1836" t="str">
        <f>VLOOKUP(F1836,[1]Sheet2!H:J,2,FALSE)</f>
        <v>Finance</v>
      </c>
      <c r="V1836" t="str">
        <f>VLOOKUP(F1836,[1]Sheet2!H:J,3,FALSE)</f>
        <v>Finance - Investment</v>
      </c>
    </row>
    <row r="1837" spans="1:22" x14ac:dyDescent="0.3">
      <c r="A1837" t="s">
        <v>9374</v>
      </c>
      <c r="B1837" t="s">
        <v>23</v>
      </c>
      <c r="C1837" t="s">
        <v>9375</v>
      </c>
      <c r="D1837" t="s">
        <v>9376</v>
      </c>
      <c r="E1837">
        <v>540181</v>
      </c>
      <c r="F1837" t="s">
        <v>9377</v>
      </c>
      <c r="G1837" t="s">
        <v>72</v>
      </c>
      <c r="H1837" t="s">
        <v>28</v>
      </c>
      <c r="I1837" t="s">
        <v>29</v>
      </c>
      <c r="J1837" t="s">
        <v>58</v>
      </c>
      <c r="K1837">
        <v>43.63</v>
      </c>
      <c r="L1837">
        <v>26</v>
      </c>
      <c r="M1837" t="s">
        <v>1505</v>
      </c>
      <c r="N1837">
        <v>50</v>
      </c>
      <c r="O1837" t="s">
        <v>1506</v>
      </c>
      <c r="P1837" t="s">
        <v>32</v>
      </c>
      <c r="Q1837" t="s">
        <v>73</v>
      </c>
      <c r="R1837" t="s">
        <v>9378</v>
      </c>
      <c r="S1837" t="s">
        <v>34</v>
      </c>
      <c r="T1837" t="s">
        <v>75</v>
      </c>
      <c r="U1837" t="str">
        <f>VLOOKUP(F1837,[1]Sheet2!H:J,2,FALSE)</f>
        <v>Finance</v>
      </c>
      <c r="V1837" t="str">
        <f>VLOOKUP(F1837,[1]Sheet2!H:J,3,FALSE)</f>
        <v>Finance - NBFC</v>
      </c>
    </row>
    <row r="1838" spans="1:22" x14ac:dyDescent="0.3">
      <c r="A1838" t="s">
        <v>9379</v>
      </c>
      <c r="B1838" t="s">
        <v>23</v>
      </c>
      <c r="C1838" t="s">
        <v>9380</v>
      </c>
      <c r="D1838" t="s">
        <v>9381</v>
      </c>
      <c r="E1838">
        <v>511501</v>
      </c>
      <c r="F1838" t="s">
        <v>9382</v>
      </c>
      <c r="G1838" t="s">
        <v>72</v>
      </c>
      <c r="H1838" t="s">
        <v>28</v>
      </c>
      <c r="I1838" t="s">
        <v>29</v>
      </c>
      <c r="J1838" t="s">
        <v>58</v>
      </c>
      <c r="K1838">
        <v>18.36</v>
      </c>
      <c r="L1838">
        <v>26</v>
      </c>
      <c r="M1838" t="s">
        <v>1505</v>
      </c>
      <c r="N1838">
        <v>50</v>
      </c>
      <c r="O1838" t="s">
        <v>1506</v>
      </c>
      <c r="P1838" t="s">
        <v>32</v>
      </c>
      <c r="Q1838" t="s">
        <v>73</v>
      </c>
      <c r="R1838" t="s">
        <v>9383</v>
      </c>
      <c r="S1838" t="s">
        <v>34</v>
      </c>
      <c r="T1838" t="s">
        <v>75</v>
      </c>
      <c r="U1838" t="str">
        <f>VLOOKUP(F1838,[1]Sheet2!H:J,2,FALSE)</f>
        <v>Finance</v>
      </c>
      <c r="V1838" t="str">
        <f>VLOOKUP(F1838,[1]Sheet2!H:J,3,FALSE)</f>
        <v>Finance - Investment</v>
      </c>
    </row>
    <row r="1839" spans="1:22" x14ac:dyDescent="0.3">
      <c r="A1839" t="s">
        <v>9384</v>
      </c>
      <c r="B1839" t="s">
        <v>23</v>
      </c>
      <c r="C1839" t="s">
        <v>9385</v>
      </c>
      <c r="D1839" t="s">
        <v>9386</v>
      </c>
      <c r="E1839">
        <v>500337</v>
      </c>
      <c r="F1839" t="s">
        <v>9387</v>
      </c>
      <c r="G1839" t="s">
        <v>27</v>
      </c>
      <c r="H1839" t="s">
        <v>28</v>
      </c>
      <c r="I1839" t="s">
        <v>29</v>
      </c>
      <c r="J1839" t="s">
        <v>29</v>
      </c>
      <c r="K1839">
        <v>916.33</v>
      </c>
      <c r="L1839">
        <v>26</v>
      </c>
      <c r="M1839" t="s">
        <v>1505</v>
      </c>
      <c r="N1839">
        <v>50</v>
      </c>
      <c r="O1839" t="s">
        <v>1506</v>
      </c>
      <c r="P1839" t="s">
        <v>32</v>
      </c>
      <c r="Q1839" t="s">
        <v>9388</v>
      </c>
      <c r="R1839" t="s">
        <v>9388</v>
      </c>
      <c r="S1839" t="s">
        <v>34</v>
      </c>
      <c r="T1839" t="s">
        <v>34</v>
      </c>
      <c r="U1839" t="str">
        <f>VLOOKUP(F1839,[1]Sheet2!H:J,2,FALSE)</f>
        <v>Finance</v>
      </c>
      <c r="V1839" t="str">
        <f>VLOOKUP(F1839,[1]Sheet2!H:J,3,FALSE)</f>
        <v>Finance - Stock Broking</v>
      </c>
    </row>
    <row r="1840" spans="1:22" x14ac:dyDescent="0.3">
      <c r="A1840" t="s">
        <v>9389</v>
      </c>
      <c r="B1840" t="s">
        <v>23</v>
      </c>
      <c r="C1840" t="s">
        <v>9390</v>
      </c>
      <c r="D1840" t="s">
        <v>9391</v>
      </c>
      <c r="E1840">
        <v>531758</v>
      </c>
      <c r="F1840" t="s">
        <v>9392</v>
      </c>
      <c r="G1840" t="s">
        <v>72</v>
      </c>
      <c r="H1840" t="s">
        <v>28</v>
      </c>
      <c r="I1840" t="s">
        <v>29</v>
      </c>
      <c r="J1840" t="s">
        <v>58</v>
      </c>
      <c r="K1840">
        <v>21.13</v>
      </c>
      <c r="L1840">
        <v>26</v>
      </c>
      <c r="M1840" t="s">
        <v>1505</v>
      </c>
      <c r="N1840">
        <v>50</v>
      </c>
      <c r="O1840" t="s">
        <v>1506</v>
      </c>
      <c r="P1840" t="s">
        <v>32</v>
      </c>
      <c r="Q1840" t="s">
        <v>73</v>
      </c>
      <c r="R1840" t="s">
        <v>9393</v>
      </c>
      <c r="S1840" t="s">
        <v>34</v>
      </c>
      <c r="T1840" t="s">
        <v>75</v>
      </c>
      <c r="U1840" t="str">
        <f>VLOOKUP(F1840,[1]Sheet2!H:J,2,FALSE)</f>
        <v>Finance</v>
      </c>
      <c r="V1840" t="str">
        <f>VLOOKUP(F1840,[1]Sheet2!H:J,3,FALSE)</f>
        <v>Finance - NBFC</v>
      </c>
    </row>
    <row r="1841" spans="1:22" x14ac:dyDescent="0.3">
      <c r="A1841" t="s">
        <v>9394</v>
      </c>
      <c r="B1841" t="s">
        <v>23</v>
      </c>
      <c r="C1841" t="s">
        <v>9395</v>
      </c>
      <c r="D1841" t="s">
        <v>9396</v>
      </c>
      <c r="E1841">
        <v>532812</v>
      </c>
      <c r="F1841" t="s">
        <v>9397</v>
      </c>
      <c r="G1841" t="s">
        <v>27</v>
      </c>
      <c r="H1841" t="s">
        <v>28</v>
      </c>
      <c r="I1841" t="s">
        <v>29</v>
      </c>
      <c r="J1841" t="s">
        <v>29</v>
      </c>
      <c r="K1841">
        <v>79.45</v>
      </c>
      <c r="L1841">
        <v>26</v>
      </c>
      <c r="M1841" t="s">
        <v>1505</v>
      </c>
      <c r="N1841">
        <v>50</v>
      </c>
      <c r="O1841" t="s">
        <v>1506</v>
      </c>
      <c r="P1841" t="s">
        <v>32</v>
      </c>
      <c r="Q1841" t="s">
        <v>9398</v>
      </c>
      <c r="R1841" t="s">
        <v>9398</v>
      </c>
      <c r="S1841" t="s">
        <v>34</v>
      </c>
      <c r="T1841" t="s">
        <v>34</v>
      </c>
      <c r="U1841" t="str">
        <f>VLOOKUP(F1841,[1]Sheet2!H:J,2,FALSE)</f>
        <v>Finance</v>
      </c>
      <c r="V1841" t="str">
        <f>VLOOKUP(F1841,[1]Sheet2!H:J,3,FALSE)</f>
        <v>Finance - NBFC</v>
      </c>
    </row>
    <row r="1842" spans="1:22" x14ac:dyDescent="0.3">
      <c r="A1842" t="s">
        <v>9399</v>
      </c>
      <c r="B1842" t="s">
        <v>23</v>
      </c>
      <c r="C1842" t="s">
        <v>9400</v>
      </c>
      <c r="D1842" t="s">
        <v>9401</v>
      </c>
      <c r="E1842">
        <v>500206</v>
      </c>
      <c r="F1842" t="s">
        <v>9402</v>
      </c>
      <c r="G1842" t="s">
        <v>72</v>
      </c>
      <c r="H1842" t="s">
        <v>28</v>
      </c>
      <c r="I1842" t="s">
        <v>29</v>
      </c>
      <c r="J1842" t="s">
        <v>58</v>
      </c>
      <c r="K1842">
        <v>35.130000000000003</v>
      </c>
      <c r="L1842">
        <v>26</v>
      </c>
      <c r="M1842" t="s">
        <v>1505</v>
      </c>
      <c r="N1842">
        <v>50</v>
      </c>
      <c r="O1842" t="s">
        <v>1506</v>
      </c>
      <c r="P1842" t="s">
        <v>32</v>
      </c>
      <c r="Q1842" t="s">
        <v>73</v>
      </c>
      <c r="R1842" t="s">
        <v>9403</v>
      </c>
      <c r="S1842" t="s">
        <v>34</v>
      </c>
      <c r="T1842" t="s">
        <v>75</v>
      </c>
      <c r="U1842" t="str">
        <f>VLOOKUP(F1842,[1]Sheet2!H:J,2,FALSE)</f>
        <v>Finance</v>
      </c>
      <c r="V1842" t="str">
        <f>VLOOKUP(F1842,[1]Sheet2!H:J,3,FALSE)</f>
        <v>Finance - NBFC</v>
      </c>
    </row>
    <row r="1843" spans="1:22" x14ac:dyDescent="0.3">
      <c r="A1843" t="s">
        <v>9404</v>
      </c>
      <c r="B1843" t="s">
        <v>23</v>
      </c>
      <c r="C1843" t="s">
        <v>9405</v>
      </c>
      <c r="D1843" t="s">
        <v>9406</v>
      </c>
      <c r="E1843">
        <v>540168</v>
      </c>
      <c r="F1843" t="s">
        <v>9407</v>
      </c>
      <c r="G1843" t="s">
        <v>72</v>
      </c>
      <c r="H1843" t="s">
        <v>28</v>
      </c>
      <c r="I1843" t="s">
        <v>29</v>
      </c>
      <c r="J1843" t="s">
        <v>58</v>
      </c>
      <c r="K1843">
        <v>110.05</v>
      </c>
      <c r="L1843">
        <v>26</v>
      </c>
      <c r="M1843" t="s">
        <v>1505</v>
      </c>
      <c r="N1843">
        <v>50</v>
      </c>
      <c r="O1843" t="s">
        <v>1506</v>
      </c>
      <c r="P1843" t="s">
        <v>32</v>
      </c>
      <c r="Q1843" t="s">
        <v>73</v>
      </c>
      <c r="R1843" t="s">
        <v>9408</v>
      </c>
      <c r="S1843" t="s">
        <v>34</v>
      </c>
      <c r="T1843" t="s">
        <v>75</v>
      </c>
      <c r="U1843" t="str">
        <f>VLOOKUP(F1843,[1]Sheet2!H:J,2,FALSE)</f>
        <v>Finance</v>
      </c>
      <c r="V1843" t="str">
        <f>VLOOKUP(F1843,[1]Sheet2!H:J,3,FALSE)</f>
        <v>Finance - NBFC</v>
      </c>
    </row>
    <row r="1844" spans="1:22" x14ac:dyDescent="0.3">
      <c r="A1844" t="s">
        <v>9409</v>
      </c>
      <c r="B1844" t="s">
        <v>23</v>
      </c>
      <c r="C1844" t="s">
        <v>9410</v>
      </c>
      <c r="D1844" t="s">
        <v>9411</v>
      </c>
      <c r="E1844">
        <v>511463</v>
      </c>
      <c r="F1844" t="s">
        <v>9412</v>
      </c>
      <c r="G1844" t="s">
        <v>72</v>
      </c>
      <c r="H1844" t="s">
        <v>28</v>
      </c>
      <c r="I1844" t="s">
        <v>29</v>
      </c>
      <c r="J1844" t="s">
        <v>58</v>
      </c>
      <c r="K1844">
        <v>10.16</v>
      </c>
      <c r="L1844">
        <v>64</v>
      </c>
      <c r="M1844" t="s">
        <v>190</v>
      </c>
      <c r="N1844">
        <v>101</v>
      </c>
      <c r="O1844" t="s">
        <v>190</v>
      </c>
      <c r="P1844" t="s">
        <v>32</v>
      </c>
      <c r="Q1844" t="s">
        <v>73</v>
      </c>
      <c r="R1844" t="s">
        <v>9413</v>
      </c>
      <c r="S1844" t="s">
        <v>34</v>
      </c>
      <c r="T1844" t="s">
        <v>75</v>
      </c>
      <c r="U1844" t="str">
        <f>VLOOKUP(F1844,[1]Sheet2!H:J,2,FALSE)</f>
        <v>Finance</v>
      </c>
      <c r="V1844" t="str">
        <f>VLOOKUP(F1844,[1]Sheet2!H:J,3,FALSE)</f>
        <v>Finance - Investment</v>
      </c>
    </row>
    <row r="1845" spans="1:22" x14ac:dyDescent="0.3">
      <c r="A1845" t="s">
        <v>9414</v>
      </c>
      <c r="B1845" t="s">
        <v>23</v>
      </c>
      <c r="C1845" t="s">
        <v>9415</v>
      </c>
      <c r="D1845" t="s">
        <v>9416</v>
      </c>
      <c r="E1845">
        <v>532138</v>
      </c>
      <c r="F1845" t="s">
        <v>9417</v>
      </c>
      <c r="G1845" t="s">
        <v>57</v>
      </c>
      <c r="H1845" t="s">
        <v>28</v>
      </c>
      <c r="I1845" t="s">
        <v>29</v>
      </c>
      <c r="J1845" t="s">
        <v>58</v>
      </c>
      <c r="K1845">
        <v>5.64</v>
      </c>
      <c r="L1845">
        <v>26</v>
      </c>
      <c r="M1845" t="s">
        <v>1505</v>
      </c>
      <c r="N1845">
        <v>50</v>
      </c>
      <c r="O1845" t="s">
        <v>1506</v>
      </c>
      <c r="P1845" t="s">
        <v>32</v>
      </c>
      <c r="Q1845" t="s">
        <v>73</v>
      </c>
      <c r="R1845" t="s">
        <v>9418</v>
      </c>
      <c r="S1845" t="s">
        <v>34</v>
      </c>
      <c r="T1845" t="s">
        <v>75</v>
      </c>
      <c r="U1845" t="str">
        <f>VLOOKUP(F1845,[1]Sheet2!H:J,2,FALSE)</f>
        <v>Finance</v>
      </c>
      <c r="V1845" t="str">
        <f>VLOOKUP(F1845,[1]Sheet2!H:J,3,FALSE)</f>
        <v>Finance - NBFC</v>
      </c>
    </row>
    <row r="1846" spans="1:22" x14ac:dyDescent="0.3">
      <c r="A1846" t="s">
        <v>9419</v>
      </c>
      <c r="B1846" t="s">
        <v>23</v>
      </c>
      <c r="C1846" t="s">
        <v>9420</v>
      </c>
      <c r="D1846" t="s">
        <v>9421</v>
      </c>
      <c r="E1846">
        <v>511493</v>
      </c>
      <c r="F1846" t="s">
        <v>9422</v>
      </c>
      <c r="G1846" t="s">
        <v>72</v>
      </c>
      <c r="H1846" t="s">
        <v>28</v>
      </c>
      <c r="I1846" t="s">
        <v>29</v>
      </c>
      <c r="J1846" t="s">
        <v>58</v>
      </c>
      <c r="K1846">
        <v>16.260000000000002</v>
      </c>
      <c r="L1846">
        <v>26</v>
      </c>
      <c r="M1846" t="s">
        <v>1505</v>
      </c>
      <c r="N1846">
        <v>50</v>
      </c>
      <c r="O1846" t="s">
        <v>1506</v>
      </c>
      <c r="P1846" t="s">
        <v>32</v>
      </c>
      <c r="Q1846" t="s">
        <v>73</v>
      </c>
      <c r="R1846" t="s">
        <v>9423</v>
      </c>
      <c r="S1846" t="s">
        <v>34</v>
      </c>
      <c r="T1846" t="s">
        <v>75</v>
      </c>
      <c r="U1846" t="str">
        <f>VLOOKUP(F1846,[1]Sheet2!H:J,2,FALSE)</f>
        <v>Finance</v>
      </c>
      <c r="V1846" t="str">
        <f>VLOOKUP(F1846,[1]Sheet2!H:J,3,FALSE)</f>
        <v>Finance - Investment</v>
      </c>
    </row>
    <row r="1847" spans="1:22" x14ac:dyDescent="0.3">
      <c r="A1847" t="s">
        <v>9424</v>
      </c>
      <c r="B1847" t="s">
        <v>23</v>
      </c>
      <c r="C1847" t="s">
        <v>9425</v>
      </c>
      <c r="D1847" t="s">
        <v>9426</v>
      </c>
      <c r="E1847">
        <v>526251</v>
      </c>
      <c r="F1847" t="s">
        <v>9427</v>
      </c>
      <c r="G1847" t="s">
        <v>72</v>
      </c>
      <c r="H1847" t="s">
        <v>28</v>
      </c>
      <c r="I1847" t="s">
        <v>29</v>
      </c>
      <c r="J1847" t="s">
        <v>58</v>
      </c>
      <c r="K1847">
        <v>11.32</v>
      </c>
      <c r="L1847">
        <v>26</v>
      </c>
      <c r="M1847" t="s">
        <v>1505</v>
      </c>
      <c r="N1847">
        <v>50</v>
      </c>
      <c r="O1847" t="s">
        <v>1506</v>
      </c>
      <c r="P1847" t="s">
        <v>32</v>
      </c>
      <c r="Q1847" t="s">
        <v>73</v>
      </c>
      <c r="R1847" t="s">
        <v>9428</v>
      </c>
      <c r="S1847" t="s">
        <v>34</v>
      </c>
      <c r="T1847" t="s">
        <v>75</v>
      </c>
      <c r="U1847" t="str">
        <f>VLOOKUP(F1847,[1]Sheet2!H:J,2,FALSE)</f>
        <v>Finance</v>
      </c>
      <c r="V1847" t="str">
        <f>VLOOKUP(F1847,[1]Sheet2!H:J,3,FALSE)</f>
        <v>Finance - Investment</v>
      </c>
    </row>
    <row r="1848" spans="1:22" x14ac:dyDescent="0.3">
      <c r="A1848" t="s">
        <v>9429</v>
      </c>
      <c r="B1848" t="s">
        <v>23</v>
      </c>
      <c r="C1848" t="s">
        <v>9430</v>
      </c>
      <c r="D1848" t="s">
        <v>9431</v>
      </c>
      <c r="E1848">
        <v>532333</v>
      </c>
      <c r="F1848" t="s">
        <v>9432</v>
      </c>
      <c r="G1848" t="s">
        <v>72</v>
      </c>
      <c r="H1848" t="s">
        <v>28</v>
      </c>
      <c r="I1848" t="s">
        <v>29</v>
      </c>
      <c r="J1848" t="s">
        <v>58</v>
      </c>
      <c r="K1848">
        <v>83.95</v>
      </c>
      <c r="L1848">
        <v>58</v>
      </c>
      <c r="M1848" t="s">
        <v>8287</v>
      </c>
      <c r="N1848">
        <v>50</v>
      </c>
      <c r="O1848" t="s">
        <v>1506</v>
      </c>
      <c r="P1848" t="s">
        <v>32</v>
      </c>
      <c r="Q1848" t="s">
        <v>73</v>
      </c>
      <c r="R1848" t="s">
        <v>9433</v>
      </c>
      <c r="S1848" t="s">
        <v>34</v>
      </c>
      <c r="T1848" t="s">
        <v>75</v>
      </c>
      <c r="U1848" t="str">
        <f>VLOOKUP(F1848,[1]Sheet2!H:J,2,FALSE)</f>
        <v>Finance</v>
      </c>
      <c r="V1848" t="str">
        <f>VLOOKUP(F1848,[1]Sheet2!H:J,3,FALSE)</f>
        <v>Finance - Investment</v>
      </c>
    </row>
    <row r="1849" spans="1:22" x14ac:dyDescent="0.3">
      <c r="A1849" t="s">
        <v>9434</v>
      </c>
      <c r="B1849" t="s">
        <v>23</v>
      </c>
      <c r="C1849" t="s">
        <v>9435</v>
      </c>
      <c r="D1849" t="s">
        <v>9436</v>
      </c>
      <c r="E1849">
        <v>511391</v>
      </c>
      <c r="F1849" t="s">
        <v>9437</v>
      </c>
      <c r="G1849" t="s">
        <v>57</v>
      </c>
      <c r="H1849" t="s">
        <v>28</v>
      </c>
      <c r="I1849" t="s">
        <v>29</v>
      </c>
      <c r="J1849" t="s">
        <v>58</v>
      </c>
      <c r="K1849">
        <v>73.45</v>
      </c>
      <c r="L1849">
        <v>26</v>
      </c>
      <c r="M1849" t="s">
        <v>1505</v>
      </c>
      <c r="N1849">
        <v>50</v>
      </c>
      <c r="O1849" t="s">
        <v>1506</v>
      </c>
      <c r="P1849" t="s">
        <v>32</v>
      </c>
      <c r="Q1849" t="s">
        <v>73</v>
      </c>
      <c r="R1849" t="s">
        <v>9438</v>
      </c>
      <c r="S1849" t="s">
        <v>34</v>
      </c>
      <c r="T1849" t="s">
        <v>75</v>
      </c>
      <c r="U1849" t="str">
        <f>VLOOKUP(F1849,[1]Sheet2!H:J,2,FALSE)</f>
        <v>Finance</v>
      </c>
      <c r="V1849" t="str">
        <f>VLOOKUP(F1849,[1]Sheet2!H:J,3,FALSE)</f>
        <v>Finance - NBFC</v>
      </c>
    </row>
    <row r="1850" spans="1:22" x14ac:dyDescent="0.3">
      <c r="A1850" t="s">
        <v>9439</v>
      </c>
      <c r="B1850" t="s">
        <v>23</v>
      </c>
      <c r="C1850" t="s">
        <v>9440</v>
      </c>
      <c r="D1850" t="s">
        <v>9441</v>
      </c>
      <c r="E1850">
        <v>539819</v>
      </c>
      <c r="F1850" t="s">
        <v>9442</v>
      </c>
      <c r="G1850" t="s">
        <v>72</v>
      </c>
      <c r="H1850" t="s">
        <v>28</v>
      </c>
      <c r="I1850" t="s">
        <v>29</v>
      </c>
      <c r="J1850" t="s">
        <v>58</v>
      </c>
      <c r="K1850">
        <v>2.0499999999999998</v>
      </c>
      <c r="L1850">
        <v>26</v>
      </c>
      <c r="M1850" t="s">
        <v>1505</v>
      </c>
      <c r="N1850">
        <v>50</v>
      </c>
      <c r="O1850" t="s">
        <v>1506</v>
      </c>
      <c r="P1850" t="s">
        <v>32</v>
      </c>
      <c r="Q1850" t="s">
        <v>73</v>
      </c>
      <c r="R1850" t="s">
        <v>9443</v>
      </c>
      <c r="S1850" t="s">
        <v>34</v>
      </c>
      <c r="T1850" t="s">
        <v>75</v>
      </c>
      <c r="U1850" t="str">
        <f>VLOOKUP(F1850,[1]Sheet2!H:J,2,FALSE)</f>
        <v>Finance</v>
      </c>
      <c r="V1850" t="str">
        <f>VLOOKUP(F1850,[1]Sheet2!H:J,3,FALSE)</f>
        <v>Finance - Investment</v>
      </c>
    </row>
    <row r="1851" spans="1:22" x14ac:dyDescent="0.3">
      <c r="A1851" t="s">
        <v>9444</v>
      </c>
      <c r="B1851" t="s">
        <v>23</v>
      </c>
      <c r="C1851" t="s">
        <v>9445</v>
      </c>
      <c r="D1851" t="s">
        <v>9446</v>
      </c>
      <c r="E1851">
        <v>511589</v>
      </c>
      <c r="F1851" t="s">
        <v>9447</v>
      </c>
      <c r="G1851" t="s">
        <v>27</v>
      </c>
      <c r="H1851" t="s">
        <v>28</v>
      </c>
      <c r="I1851" t="s">
        <v>29</v>
      </c>
      <c r="J1851" t="s">
        <v>29</v>
      </c>
      <c r="K1851">
        <v>538.13</v>
      </c>
      <c r="L1851">
        <v>26</v>
      </c>
      <c r="M1851" t="s">
        <v>1505</v>
      </c>
      <c r="N1851">
        <v>50</v>
      </c>
      <c r="O1851" t="s">
        <v>1506</v>
      </c>
      <c r="P1851" t="s">
        <v>32</v>
      </c>
      <c r="Q1851" t="s">
        <v>9448</v>
      </c>
      <c r="R1851" t="s">
        <v>9448</v>
      </c>
      <c r="S1851" t="s">
        <v>34</v>
      </c>
      <c r="T1851" t="s">
        <v>34</v>
      </c>
      <c r="U1851" t="str">
        <f>VLOOKUP(F1851,[1]Sheet2!H:J,2,FALSE)</f>
        <v>Finance</v>
      </c>
      <c r="V1851" t="str">
        <f>VLOOKUP(F1851,[1]Sheet2!H:J,3,FALSE)</f>
        <v>Finance - NBFC</v>
      </c>
    </row>
    <row r="1852" spans="1:22" x14ac:dyDescent="0.3">
      <c r="A1852" t="s">
        <v>9449</v>
      </c>
      <c r="B1852" t="s">
        <v>23</v>
      </c>
      <c r="C1852" t="s">
        <v>9450</v>
      </c>
      <c r="D1852" t="s">
        <v>9451</v>
      </c>
      <c r="E1852">
        <v>501110</v>
      </c>
      <c r="F1852" t="s">
        <v>9452</v>
      </c>
      <c r="G1852" t="s">
        <v>57</v>
      </c>
      <c r="H1852" t="s">
        <v>28</v>
      </c>
      <c r="I1852" t="s">
        <v>29</v>
      </c>
      <c r="J1852" t="s">
        <v>58</v>
      </c>
      <c r="K1852">
        <v>0.36</v>
      </c>
      <c r="L1852">
        <v>26</v>
      </c>
      <c r="M1852" t="s">
        <v>1505</v>
      </c>
      <c r="N1852">
        <v>50</v>
      </c>
      <c r="O1852" t="s">
        <v>1506</v>
      </c>
      <c r="P1852" t="s">
        <v>32</v>
      </c>
      <c r="Q1852" t="s">
        <v>73</v>
      </c>
      <c r="R1852" t="s">
        <v>9453</v>
      </c>
      <c r="S1852" t="s">
        <v>34</v>
      </c>
      <c r="T1852" t="s">
        <v>75</v>
      </c>
      <c r="U1852" t="str">
        <f>VLOOKUP(F1852,[1]Sheet2!H:J,2,FALSE)</f>
        <v>Finance</v>
      </c>
      <c r="V1852" t="str">
        <f>VLOOKUP(F1852,[1]Sheet2!H:J,3,FALSE)</f>
        <v>Finance - NBFC</v>
      </c>
    </row>
    <row r="1853" spans="1:22" x14ac:dyDescent="0.3">
      <c r="A1853" t="s">
        <v>9454</v>
      </c>
      <c r="B1853" t="s">
        <v>23</v>
      </c>
      <c r="C1853" t="s">
        <v>9455</v>
      </c>
      <c r="D1853" t="s">
        <v>9456</v>
      </c>
      <c r="E1853">
        <v>532720</v>
      </c>
      <c r="F1853" t="s">
        <v>9457</v>
      </c>
      <c r="G1853" t="s">
        <v>39</v>
      </c>
      <c r="H1853" t="s">
        <v>932</v>
      </c>
      <c r="I1853" t="s">
        <v>29</v>
      </c>
      <c r="J1853" t="s">
        <v>29</v>
      </c>
      <c r="K1853">
        <v>38794.1</v>
      </c>
      <c r="L1853">
        <v>26</v>
      </c>
      <c r="M1853" t="s">
        <v>1505</v>
      </c>
      <c r="N1853">
        <v>50</v>
      </c>
      <c r="O1853" t="s">
        <v>1506</v>
      </c>
      <c r="P1853" t="s">
        <v>32</v>
      </c>
      <c r="Q1853" t="s">
        <v>9458</v>
      </c>
      <c r="R1853" t="s">
        <v>9458</v>
      </c>
      <c r="S1853" t="s">
        <v>34</v>
      </c>
      <c r="T1853" t="s">
        <v>34</v>
      </c>
      <c r="U1853" t="str">
        <f>VLOOKUP(F1853,[1]Sheet2!H:J,2,FALSE)</f>
        <v>Finance</v>
      </c>
      <c r="V1853" t="str">
        <f>VLOOKUP(F1853,[1]Sheet2!H:J,3,FALSE)</f>
        <v>Finance - NBFC</v>
      </c>
    </row>
    <row r="1854" spans="1:22" x14ac:dyDescent="0.3">
      <c r="A1854" t="s">
        <v>9459</v>
      </c>
      <c r="B1854" t="s">
        <v>23</v>
      </c>
      <c r="C1854" t="s">
        <v>9460</v>
      </c>
      <c r="D1854" t="s">
        <v>9461</v>
      </c>
      <c r="E1854">
        <v>511505</v>
      </c>
      <c r="F1854" t="s">
        <v>9462</v>
      </c>
      <c r="G1854" t="s">
        <v>27</v>
      </c>
      <c r="H1854" t="s">
        <v>28</v>
      </c>
      <c r="I1854" t="s">
        <v>29</v>
      </c>
      <c r="J1854" t="s">
        <v>29</v>
      </c>
      <c r="K1854">
        <v>99.38</v>
      </c>
      <c r="L1854">
        <v>26</v>
      </c>
      <c r="M1854" t="s">
        <v>1505</v>
      </c>
      <c r="N1854">
        <v>50</v>
      </c>
      <c r="O1854" t="s">
        <v>1506</v>
      </c>
      <c r="P1854" t="s">
        <v>32</v>
      </c>
      <c r="Q1854" t="s">
        <v>9463</v>
      </c>
      <c r="R1854" t="s">
        <v>9463</v>
      </c>
      <c r="S1854" t="s">
        <v>34</v>
      </c>
      <c r="T1854" t="s">
        <v>34</v>
      </c>
      <c r="U1854" t="str">
        <f>VLOOKUP(F1854,[1]Sheet2!H:J,2,FALSE)</f>
        <v>Finance</v>
      </c>
      <c r="V1854" t="str">
        <f>VLOOKUP(F1854,[1]Sheet2!H:J,3,FALSE)</f>
        <v>Finance - NBFC</v>
      </c>
    </row>
    <row r="1855" spans="1:22" x14ac:dyDescent="0.3">
      <c r="A1855" t="s">
        <v>9464</v>
      </c>
      <c r="B1855" t="s">
        <v>23</v>
      </c>
      <c r="C1855" t="s">
        <v>9465</v>
      </c>
      <c r="D1855" t="s">
        <v>9466</v>
      </c>
      <c r="E1855">
        <v>540135</v>
      </c>
      <c r="F1855" t="s">
        <v>9467</v>
      </c>
      <c r="G1855" t="s">
        <v>72</v>
      </c>
      <c r="H1855" t="s">
        <v>28</v>
      </c>
      <c r="I1855" t="s">
        <v>29</v>
      </c>
      <c r="J1855" t="s">
        <v>58</v>
      </c>
      <c r="K1855">
        <v>70.59</v>
      </c>
      <c r="L1855">
        <v>26</v>
      </c>
      <c r="M1855" t="s">
        <v>1505</v>
      </c>
      <c r="N1855">
        <v>50</v>
      </c>
      <c r="O1855" t="s">
        <v>1506</v>
      </c>
      <c r="P1855" t="s">
        <v>32</v>
      </c>
      <c r="Q1855" t="s">
        <v>73</v>
      </c>
      <c r="R1855" t="s">
        <v>9468</v>
      </c>
      <c r="S1855" t="s">
        <v>34</v>
      </c>
      <c r="T1855" t="s">
        <v>75</v>
      </c>
      <c r="U1855" t="str">
        <f>VLOOKUP(F1855,[1]Sheet2!H:J,2,FALSE)</f>
        <v>Finance</v>
      </c>
      <c r="V1855" t="str">
        <f>VLOOKUP(F1855,[1]Sheet2!H:J,3,FALSE)</f>
        <v>Finance - NBFC</v>
      </c>
    </row>
    <row r="1856" spans="1:22" x14ac:dyDescent="0.3">
      <c r="A1856" t="s">
        <v>9469</v>
      </c>
      <c r="B1856" t="s">
        <v>23</v>
      </c>
      <c r="C1856" t="s">
        <v>9470</v>
      </c>
      <c r="D1856" t="s">
        <v>9471</v>
      </c>
      <c r="E1856">
        <v>543766</v>
      </c>
      <c r="F1856" t="s">
        <v>9472</v>
      </c>
      <c r="G1856" t="s">
        <v>27</v>
      </c>
      <c r="H1856" t="s">
        <v>28</v>
      </c>
      <c r="I1856" t="s">
        <v>29</v>
      </c>
      <c r="J1856" t="s">
        <v>58</v>
      </c>
      <c r="K1856">
        <v>1308.4100000000001</v>
      </c>
      <c r="L1856">
        <v>26</v>
      </c>
      <c r="M1856" t="s">
        <v>1505</v>
      </c>
      <c r="N1856">
        <v>50</v>
      </c>
      <c r="O1856" t="s">
        <v>1506</v>
      </c>
      <c r="P1856" t="s">
        <v>32</v>
      </c>
      <c r="Q1856" t="s">
        <v>73</v>
      </c>
      <c r="R1856" t="s">
        <v>9473</v>
      </c>
      <c r="S1856" t="s">
        <v>34</v>
      </c>
      <c r="T1856" t="s">
        <v>75</v>
      </c>
      <c r="U1856" t="str">
        <f>VLOOKUP(F1856,[1]Sheet2!H:J,2,FALSE)</f>
        <v>Finance</v>
      </c>
      <c r="V1856" t="str">
        <f>VLOOKUP(F1856,[1]Sheet2!H:J,3,FALSE)</f>
        <v>Finance - NBFC</v>
      </c>
    </row>
    <row r="1857" spans="1:22" x14ac:dyDescent="0.3">
      <c r="A1857" t="s">
        <v>9474</v>
      </c>
      <c r="B1857" t="s">
        <v>23</v>
      </c>
      <c r="C1857" t="s">
        <v>9475</v>
      </c>
      <c r="D1857" t="s">
        <v>9476</v>
      </c>
      <c r="E1857">
        <v>511507</v>
      </c>
      <c r="F1857" t="s">
        <v>9477</v>
      </c>
      <c r="G1857" t="s">
        <v>72</v>
      </c>
      <c r="H1857" t="s">
        <v>28</v>
      </c>
      <c r="I1857" t="s">
        <v>29</v>
      </c>
      <c r="J1857" t="s">
        <v>58</v>
      </c>
      <c r="K1857">
        <v>12.65</v>
      </c>
      <c r="L1857">
        <v>26</v>
      </c>
      <c r="M1857" t="s">
        <v>1505</v>
      </c>
      <c r="N1857">
        <v>50</v>
      </c>
      <c r="O1857" t="s">
        <v>1506</v>
      </c>
      <c r="P1857" t="s">
        <v>32</v>
      </c>
      <c r="Q1857" t="s">
        <v>73</v>
      </c>
      <c r="R1857" t="s">
        <v>9478</v>
      </c>
      <c r="S1857" t="s">
        <v>34</v>
      </c>
      <c r="T1857" t="s">
        <v>75</v>
      </c>
      <c r="U1857" t="str">
        <f>VLOOKUP(F1857,[1]Sheet2!H:J,2,FALSE)</f>
        <v>Finance</v>
      </c>
      <c r="V1857" t="str">
        <f>VLOOKUP(F1857,[1]Sheet2!H:J,3,FALSE)</f>
        <v>Finance - NBFC</v>
      </c>
    </row>
    <row r="1858" spans="1:22" x14ac:dyDescent="0.3">
      <c r="A1858" t="s">
        <v>9479</v>
      </c>
      <c r="B1858" t="s">
        <v>23</v>
      </c>
      <c r="C1858" t="s">
        <v>9480</v>
      </c>
      <c r="D1858" t="s">
        <v>9481</v>
      </c>
      <c r="E1858">
        <v>533398</v>
      </c>
      <c r="F1858" t="s">
        <v>9482</v>
      </c>
      <c r="G1858" t="s">
        <v>39</v>
      </c>
      <c r="H1858" t="s">
        <v>152</v>
      </c>
      <c r="I1858" t="s">
        <v>29</v>
      </c>
      <c r="J1858" t="s">
        <v>29</v>
      </c>
      <c r="K1858">
        <v>122564.31</v>
      </c>
      <c r="L1858">
        <v>26</v>
      </c>
      <c r="M1858" t="s">
        <v>1505</v>
      </c>
      <c r="N1858">
        <v>50</v>
      </c>
      <c r="O1858" t="s">
        <v>1506</v>
      </c>
      <c r="P1858" t="s">
        <v>32</v>
      </c>
      <c r="Q1858" t="s">
        <v>9483</v>
      </c>
      <c r="R1858" t="s">
        <v>9483</v>
      </c>
      <c r="S1858" t="s">
        <v>34</v>
      </c>
      <c r="T1858" t="s">
        <v>34</v>
      </c>
      <c r="U1858" t="str">
        <f>VLOOKUP(F1858,[1]Sheet2!H:J,2,FALSE)</f>
        <v>Finance</v>
      </c>
      <c r="V1858" t="str">
        <f>VLOOKUP(F1858,[1]Sheet2!H:J,3,FALSE)</f>
        <v>Finance - NBFC</v>
      </c>
    </row>
    <row r="1859" spans="1:22" x14ac:dyDescent="0.3">
      <c r="A1859" t="s">
        <v>9484</v>
      </c>
      <c r="B1859" t="s">
        <v>23</v>
      </c>
      <c r="C1859" t="s">
        <v>9485</v>
      </c>
      <c r="D1859" t="s">
        <v>9486</v>
      </c>
      <c r="E1859">
        <v>506122</v>
      </c>
      <c r="F1859" t="s">
        <v>9487</v>
      </c>
      <c r="G1859" t="s">
        <v>72</v>
      </c>
      <c r="H1859" t="s">
        <v>28</v>
      </c>
      <c r="I1859" t="s">
        <v>29</v>
      </c>
      <c r="J1859" t="s">
        <v>58</v>
      </c>
      <c r="K1859">
        <v>6.22</v>
      </c>
      <c r="L1859">
        <v>26</v>
      </c>
      <c r="M1859" t="s">
        <v>1505</v>
      </c>
      <c r="N1859">
        <v>50</v>
      </c>
      <c r="O1859" t="s">
        <v>1506</v>
      </c>
      <c r="P1859" t="s">
        <v>32</v>
      </c>
      <c r="Q1859" t="s">
        <v>73</v>
      </c>
      <c r="R1859" t="s">
        <v>9488</v>
      </c>
      <c r="S1859" t="s">
        <v>34</v>
      </c>
      <c r="T1859" t="s">
        <v>75</v>
      </c>
      <c r="U1859" t="str">
        <f>VLOOKUP(F1859,[1]Sheet2!H:J,2,FALSE)</f>
        <v>Finance</v>
      </c>
      <c r="V1859" t="str">
        <f>VLOOKUP(F1859,[1]Sheet2!H:J,3,FALSE)</f>
        <v>Finance - Investment</v>
      </c>
    </row>
    <row r="1860" spans="1:22" x14ac:dyDescent="0.3">
      <c r="A1860" t="s">
        <v>9489</v>
      </c>
      <c r="B1860" t="s">
        <v>23</v>
      </c>
      <c r="C1860" t="s">
        <v>9490</v>
      </c>
      <c r="D1860" t="s">
        <v>9491</v>
      </c>
      <c r="E1860">
        <v>511768</v>
      </c>
      <c r="F1860" t="s">
        <v>9492</v>
      </c>
      <c r="G1860" t="s">
        <v>27</v>
      </c>
      <c r="H1860" t="s">
        <v>28</v>
      </c>
      <c r="I1860" t="s">
        <v>29</v>
      </c>
      <c r="J1860" t="s">
        <v>29</v>
      </c>
      <c r="K1860">
        <v>1536.92</v>
      </c>
      <c r="L1860">
        <v>26</v>
      </c>
      <c r="M1860" t="s">
        <v>1505</v>
      </c>
      <c r="N1860">
        <v>50</v>
      </c>
      <c r="O1860" t="s">
        <v>1506</v>
      </c>
      <c r="P1860" t="s">
        <v>32</v>
      </c>
      <c r="Q1860" t="s">
        <v>9493</v>
      </c>
      <c r="R1860" t="s">
        <v>9493</v>
      </c>
      <c r="S1860" t="s">
        <v>34</v>
      </c>
      <c r="T1860" t="s">
        <v>34</v>
      </c>
      <c r="U1860" t="str">
        <f>VLOOKUP(F1860,[1]Sheet2!H:J,2,FALSE)</f>
        <v>Finance</v>
      </c>
      <c r="V1860" t="str">
        <f>VLOOKUP(F1860,[1]Sheet2!H:J,3,FALSE)</f>
        <v>Finance - NBFC</v>
      </c>
    </row>
    <row r="1861" spans="1:22" x14ac:dyDescent="0.3">
      <c r="A1861" t="s">
        <v>9494</v>
      </c>
      <c r="B1861" t="s">
        <v>23</v>
      </c>
      <c r="C1861" t="s">
        <v>9495</v>
      </c>
      <c r="D1861" t="s">
        <v>9496</v>
      </c>
      <c r="E1861">
        <v>511551</v>
      </c>
      <c r="F1861" t="s">
        <v>9497</v>
      </c>
      <c r="G1861" t="s">
        <v>27</v>
      </c>
      <c r="H1861" t="s">
        <v>28</v>
      </c>
      <c r="I1861" t="s">
        <v>29</v>
      </c>
      <c r="J1861" t="s">
        <v>29</v>
      </c>
      <c r="K1861">
        <v>2584.54</v>
      </c>
      <c r="L1861">
        <v>58</v>
      </c>
      <c r="M1861" t="s">
        <v>8287</v>
      </c>
      <c r="N1861">
        <v>50</v>
      </c>
      <c r="O1861" t="s">
        <v>1506</v>
      </c>
      <c r="P1861" t="s">
        <v>32</v>
      </c>
      <c r="Q1861" t="s">
        <v>9498</v>
      </c>
      <c r="R1861" t="s">
        <v>9498</v>
      </c>
      <c r="S1861" t="s">
        <v>34</v>
      </c>
      <c r="T1861" t="s">
        <v>34</v>
      </c>
      <c r="U1861" t="str">
        <f>VLOOKUP(F1861,[1]Sheet2!H:J,2,FALSE)</f>
        <v>Finance</v>
      </c>
      <c r="V1861" t="str">
        <f>VLOOKUP(F1861,[1]Sheet2!H:J,3,FALSE)</f>
        <v>Finance - Stock Broking</v>
      </c>
    </row>
    <row r="1862" spans="1:22" x14ac:dyDescent="0.3">
      <c r="A1862" t="s">
        <v>9499</v>
      </c>
      <c r="B1862" t="s">
        <v>23</v>
      </c>
      <c r="C1862" t="s">
        <v>9500</v>
      </c>
      <c r="D1862" t="s">
        <v>9501</v>
      </c>
      <c r="E1862">
        <v>535910</v>
      </c>
      <c r="F1862" t="s">
        <v>9502</v>
      </c>
      <c r="G1862" t="s">
        <v>257</v>
      </c>
      <c r="H1862" t="s">
        <v>28</v>
      </c>
      <c r="I1862" t="s">
        <v>29</v>
      </c>
      <c r="J1862" t="s">
        <v>58</v>
      </c>
      <c r="K1862">
        <v>14.86</v>
      </c>
      <c r="L1862">
        <v>26</v>
      </c>
      <c r="M1862" t="s">
        <v>1505</v>
      </c>
      <c r="N1862">
        <v>50</v>
      </c>
      <c r="O1862" t="s">
        <v>1506</v>
      </c>
      <c r="P1862" t="s">
        <v>32</v>
      </c>
      <c r="Q1862" t="s">
        <v>73</v>
      </c>
      <c r="R1862" t="s">
        <v>9503</v>
      </c>
      <c r="S1862" t="s">
        <v>34</v>
      </c>
      <c r="T1862" t="s">
        <v>75</v>
      </c>
      <c r="U1862" t="str">
        <f>VLOOKUP(F1862,[1]Sheet2!H:J,2,FALSE)</f>
        <v>Finance</v>
      </c>
      <c r="V1862" t="str">
        <f>VLOOKUP(F1862,[1]Sheet2!H:J,3,FALSE)</f>
        <v>Finance - NBFC</v>
      </c>
    </row>
    <row r="1863" spans="1:22" x14ac:dyDescent="0.3">
      <c r="A1863" t="s">
        <v>9504</v>
      </c>
      <c r="B1863" t="s">
        <v>23</v>
      </c>
      <c r="C1863" t="s">
        <v>9505</v>
      </c>
      <c r="D1863" t="s">
        <v>9506</v>
      </c>
      <c r="E1863">
        <v>512517</v>
      </c>
      <c r="F1863" t="s">
        <v>9507</v>
      </c>
      <c r="G1863" t="s">
        <v>57</v>
      </c>
      <c r="H1863" t="s">
        <v>28</v>
      </c>
      <c r="I1863" t="s">
        <v>29</v>
      </c>
      <c r="J1863" t="s">
        <v>58</v>
      </c>
      <c r="K1863">
        <v>0</v>
      </c>
      <c r="L1863">
        <v>26</v>
      </c>
      <c r="M1863" t="s">
        <v>1505</v>
      </c>
      <c r="N1863">
        <v>50</v>
      </c>
      <c r="O1863" t="s">
        <v>1506</v>
      </c>
      <c r="P1863" t="s">
        <v>32</v>
      </c>
      <c r="Q1863" t="s">
        <v>73</v>
      </c>
      <c r="R1863" t="s">
        <v>9508</v>
      </c>
      <c r="S1863" t="s">
        <v>34</v>
      </c>
      <c r="T1863" t="s">
        <v>75</v>
      </c>
      <c r="U1863" t="str">
        <f>VLOOKUP(F1863,[1]Sheet2!H:J,2,FALSE)</f>
        <v>Finance</v>
      </c>
      <c r="V1863" t="str">
        <f>VLOOKUP(F1863,[1]Sheet2!H:J,3,FALSE)</f>
        <v>Finance - Investment</v>
      </c>
    </row>
    <row r="1864" spans="1:22" x14ac:dyDescent="0.3">
      <c r="A1864" t="s">
        <v>9509</v>
      </c>
      <c r="B1864" t="s">
        <v>23</v>
      </c>
      <c r="C1864" t="s">
        <v>9510</v>
      </c>
      <c r="D1864" t="s">
        <v>9511</v>
      </c>
      <c r="E1864">
        <v>539174</v>
      </c>
      <c r="F1864" t="s">
        <v>9512</v>
      </c>
      <c r="G1864" t="s">
        <v>72</v>
      </c>
      <c r="H1864" t="s">
        <v>28</v>
      </c>
      <c r="I1864" t="s">
        <v>29</v>
      </c>
      <c r="J1864" t="s">
        <v>58</v>
      </c>
      <c r="K1864">
        <v>20.41</v>
      </c>
      <c r="L1864">
        <v>26</v>
      </c>
      <c r="M1864" t="s">
        <v>1505</v>
      </c>
      <c r="N1864">
        <v>50</v>
      </c>
      <c r="O1864" t="s">
        <v>1506</v>
      </c>
      <c r="P1864" t="s">
        <v>32</v>
      </c>
      <c r="Q1864" t="s">
        <v>73</v>
      </c>
      <c r="R1864" t="s">
        <v>9513</v>
      </c>
      <c r="S1864" t="s">
        <v>34</v>
      </c>
      <c r="T1864" t="s">
        <v>75</v>
      </c>
      <c r="U1864" t="str">
        <f>VLOOKUP(F1864,[1]Sheet2!H:J,2,FALSE)</f>
        <v>Finance</v>
      </c>
      <c r="V1864" t="str">
        <f>VLOOKUP(F1864,[1]Sheet2!H:J,3,FALSE)</f>
        <v>Finance - NBFC</v>
      </c>
    </row>
    <row r="1865" spans="1:22" x14ac:dyDescent="0.3">
      <c r="A1865" t="s">
        <v>9514</v>
      </c>
      <c r="B1865" t="s">
        <v>23</v>
      </c>
      <c r="C1865" t="s">
        <v>9515</v>
      </c>
      <c r="D1865" t="s">
        <v>9516</v>
      </c>
      <c r="E1865">
        <v>532304</v>
      </c>
      <c r="F1865" t="s">
        <v>9517</v>
      </c>
      <c r="G1865" t="s">
        <v>72</v>
      </c>
      <c r="H1865" t="s">
        <v>28</v>
      </c>
      <c r="I1865" t="s">
        <v>29</v>
      </c>
      <c r="J1865" t="s">
        <v>58</v>
      </c>
      <c r="K1865">
        <v>28.08</v>
      </c>
      <c r="L1865">
        <v>26</v>
      </c>
      <c r="M1865" t="s">
        <v>1505</v>
      </c>
      <c r="N1865">
        <v>50</v>
      </c>
      <c r="O1865" t="s">
        <v>1506</v>
      </c>
      <c r="P1865" t="s">
        <v>32</v>
      </c>
      <c r="Q1865" t="s">
        <v>73</v>
      </c>
      <c r="R1865" t="s">
        <v>9518</v>
      </c>
      <c r="S1865" t="s">
        <v>34</v>
      </c>
      <c r="T1865" t="s">
        <v>75</v>
      </c>
      <c r="U1865" t="str">
        <f>VLOOKUP(F1865,[1]Sheet2!H:J,2,FALSE)</f>
        <v>Finance</v>
      </c>
      <c r="V1865" t="str">
        <f>VLOOKUP(F1865,[1]Sheet2!H:J,3,FALSE)</f>
        <v>Finance - Stock Broking</v>
      </c>
    </row>
    <row r="1866" spans="1:22" x14ac:dyDescent="0.3">
      <c r="A1866" t="s">
        <v>9519</v>
      </c>
      <c r="B1866" t="s">
        <v>23</v>
      </c>
      <c r="C1866" t="s">
        <v>9520</v>
      </c>
      <c r="D1866" t="s">
        <v>9521</v>
      </c>
      <c r="E1866">
        <v>534063</v>
      </c>
      <c r="F1866" t="s">
        <v>9522</v>
      </c>
      <c r="G1866" t="s">
        <v>72</v>
      </c>
      <c r="H1866" t="s">
        <v>28</v>
      </c>
      <c r="I1866" t="s">
        <v>29</v>
      </c>
      <c r="J1866" t="s">
        <v>58</v>
      </c>
      <c r="K1866">
        <v>51.3</v>
      </c>
      <c r="L1866">
        <v>26</v>
      </c>
      <c r="M1866" t="s">
        <v>1505</v>
      </c>
      <c r="N1866">
        <v>50</v>
      </c>
      <c r="O1866" t="s">
        <v>1506</v>
      </c>
      <c r="P1866" t="s">
        <v>32</v>
      </c>
      <c r="Q1866" t="s">
        <v>73</v>
      </c>
      <c r="R1866" t="s">
        <v>9523</v>
      </c>
      <c r="S1866" t="s">
        <v>34</v>
      </c>
      <c r="T1866" t="s">
        <v>75</v>
      </c>
      <c r="U1866" t="str">
        <f>VLOOKUP(F1866,[1]Sheet2!H:J,2,FALSE)</f>
        <v>Finance</v>
      </c>
      <c r="V1866" t="str">
        <f>VLOOKUP(F1866,[1]Sheet2!H:J,3,FALSE)</f>
        <v>Finance - NBFC</v>
      </c>
    </row>
    <row r="1867" spans="1:22" x14ac:dyDescent="0.3">
      <c r="A1867" t="s">
        <v>9524</v>
      </c>
      <c r="B1867" t="s">
        <v>23</v>
      </c>
      <c r="C1867" t="s">
        <v>9525</v>
      </c>
      <c r="D1867" t="s">
        <v>9526</v>
      </c>
      <c r="E1867">
        <v>530067</v>
      </c>
      <c r="F1867" t="s">
        <v>9527</v>
      </c>
      <c r="G1867" t="s">
        <v>27</v>
      </c>
      <c r="H1867" t="s">
        <v>28</v>
      </c>
      <c r="I1867" t="s">
        <v>29</v>
      </c>
      <c r="J1867" t="s">
        <v>29</v>
      </c>
      <c r="K1867">
        <v>653.86</v>
      </c>
      <c r="L1867">
        <v>26</v>
      </c>
      <c r="M1867" t="s">
        <v>1505</v>
      </c>
      <c r="N1867">
        <v>50</v>
      </c>
      <c r="O1867" t="s">
        <v>1506</v>
      </c>
      <c r="P1867" t="s">
        <v>32</v>
      </c>
      <c r="Q1867" t="s">
        <v>9528</v>
      </c>
      <c r="R1867" t="s">
        <v>9528</v>
      </c>
      <c r="S1867" t="s">
        <v>34</v>
      </c>
      <c r="T1867" t="s">
        <v>34</v>
      </c>
      <c r="U1867" t="str">
        <f>VLOOKUP(F1867,[1]Sheet2!H:J,2,FALSE)</f>
        <v>Finance</v>
      </c>
      <c r="V1867" t="str">
        <f>VLOOKUP(F1867,[1]Sheet2!H:J,3,FALSE)</f>
        <v>Finance - NBFC</v>
      </c>
    </row>
    <row r="1868" spans="1:22" x14ac:dyDescent="0.3">
      <c r="A1868" t="s">
        <v>9529</v>
      </c>
      <c r="B1868" t="s">
        <v>23</v>
      </c>
      <c r="C1868" t="s">
        <v>9530</v>
      </c>
      <c r="D1868" t="s">
        <v>9531</v>
      </c>
      <c r="E1868">
        <v>539391</v>
      </c>
      <c r="F1868" t="s">
        <v>9532</v>
      </c>
      <c r="G1868" t="s">
        <v>418</v>
      </c>
      <c r="H1868" t="s">
        <v>28</v>
      </c>
      <c r="I1868" t="s">
        <v>29</v>
      </c>
      <c r="J1868" t="s">
        <v>58</v>
      </c>
      <c r="K1868">
        <v>99.11</v>
      </c>
      <c r="L1868">
        <v>26</v>
      </c>
      <c r="M1868" t="s">
        <v>1505</v>
      </c>
      <c r="N1868">
        <v>50</v>
      </c>
      <c r="O1868" t="s">
        <v>1506</v>
      </c>
      <c r="P1868" t="s">
        <v>32</v>
      </c>
      <c r="Q1868" t="s">
        <v>73</v>
      </c>
      <c r="R1868" t="s">
        <v>9533</v>
      </c>
      <c r="S1868" t="s">
        <v>34</v>
      </c>
      <c r="T1868" t="s">
        <v>75</v>
      </c>
      <c r="U1868" t="str">
        <f>VLOOKUP(F1868,[1]Sheet2!H:J,2,FALSE)</f>
        <v>Finance</v>
      </c>
      <c r="V1868" t="str">
        <f>VLOOKUP(F1868,[1]Sheet2!H:J,3,FALSE)</f>
        <v>Finance - NBFC</v>
      </c>
    </row>
    <row r="1869" spans="1:22" x14ac:dyDescent="0.3">
      <c r="A1869" t="s">
        <v>9534</v>
      </c>
      <c r="B1869" t="s">
        <v>23</v>
      </c>
      <c r="C1869" t="s">
        <v>9535</v>
      </c>
      <c r="D1869" t="s">
        <v>9536</v>
      </c>
      <c r="E1869">
        <v>512591</v>
      </c>
      <c r="F1869" t="s">
        <v>9537</v>
      </c>
      <c r="G1869" t="s">
        <v>72</v>
      </c>
      <c r="H1869" t="s">
        <v>28</v>
      </c>
      <c r="I1869" t="s">
        <v>29</v>
      </c>
      <c r="J1869" t="s">
        <v>58</v>
      </c>
      <c r="K1869">
        <v>21.27</v>
      </c>
      <c r="L1869">
        <v>26</v>
      </c>
      <c r="M1869" t="s">
        <v>1505</v>
      </c>
      <c r="N1869">
        <v>50</v>
      </c>
      <c r="O1869" t="s">
        <v>1506</v>
      </c>
      <c r="P1869" t="s">
        <v>32</v>
      </c>
      <c r="Q1869" t="s">
        <v>73</v>
      </c>
      <c r="R1869" t="s">
        <v>9538</v>
      </c>
      <c r="S1869" t="s">
        <v>34</v>
      </c>
      <c r="T1869" t="s">
        <v>75</v>
      </c>
      <c r="U1869" t="str">
        <f>VLOOKUP(F1869,[1]Sheet2!H:J,2,FALSE)</f>
        <v>Finance</v>
      </c>
      <c r="V1869" t="str">
        <f>VLOOKUP(F1869,[1]Sheet2!H:J,3,FALSE)</f>
        <v>Finance - NBFC</v>
      </c>
    </row>
    <row r="1870" spans="1:22" x14ac:dyDescent="0.3">
      <c r="A1870" t="s">
        <v>9539</v>
      </c>
      <c r="B1870" t="s">
        <v>23</v>
      </c>
      <c r="C1870" t="s">
        <v>9540</v>
      </c>
      <c r="D1870" t="s">
        <v>9541</v>
      </c>
      <c r="E1870">
        <v>511549</v>
      </c>
      <c r="F1870" t="s">
        <v>9542</v>
      </c>
      <c r="G1870" t="s">
        <v>72</v>
      </c>
      <c r="H1870" t="s">
        <v>28</v>
      </c>
      <c r="I1870" t="s">
        <v>29</v>
      </c>
      <c r="J1870" t="s">
        <v>58</v>
      </c>
      <c r="K1870">
        <v>43.09</v>
      </c>
      <c r="L1870">
        <v>26</v>
      </c>
      <c r="M1870" t="s">
        <v>1505</v>
      </c>
      <c r="N1870">
        <v>50</v>
      </c>
      <c r="O1870" t="s">
        <v>1506</v>
      </c>
      <c r="P1870" t="s">
        <v>32</v>
      </c>
      <c r="Q1870" t="s">
        <v>73</v>
      </c>
      <c r="R1870" t="s">
        <v>9543</v>
      </c>
      <c r="S1870" t="s">
        <v>34</v>
      </c>
      <c r="T1870" t="s">
        <v>75</v>
      </c>
      <c r="U1870" t="str">
        <f>VLOOKUP(F1870,[1]Sheet2!H:J,2,FALSE)</f>
        <v>Finance</v>
      </c>
      <c r="V1870" t="str">
        <f>VLOOKUP(F1870,[1]Sheet2!H:J,3,FALSE)</f>
        <v>Finance - NBFC</v>
      </c>
    </row>
    <row r="1871" spans="1:22" x14ac:dyDescent="0.3">
      <c r="A1871" t="s">
        <v>9544</v>
      </c>
      <c r="B1871" t="s">
        <v>23</v>
      </c>
      <c r="C1871" t="s">
        <v>9545</v>
      </c>
      <c r="D1871" t="s">
        <v>9546</v>
      </c>
      <c r="E1871">
        <v>526883</v>
      </c>
      <c r="F1871" t="s">
        <v>9547</v>
      </c>
      <c r="G1871" t="s">
        <v>57</v>
      </c>
      <c r="H1871" t="s">
        <v>28</v>
      </c>
      <c r="I1871" t="s">
        <v>29</v>
      </c>
      <c r="J1871" t="s">
        <v>58</v>
      </c>
      <c r="K1871">
        <v>2.36</v>
      </c>
      <c r="L1871">
        <v>26</v>
      </c>
      <c r="M1871" t="s">
        <v>1505</v>
      </c>
      <c r="N1871">
        <v>50</v>
      </c>
      <c r="O1871" t="s">
        <v>1506</v>
      </c>
      <c r="P1871" t="s">
        <v>32</v>
      </c>
      <c r="Q1871" t="s">
        <v>73</v>
      </c>
      <c r="R1871" t="s">
        <v>9548</v>
      </c>
      <c r="S1871" t="s">
        <v>34</v>
      </c>
      <c r="T1871" t="s">
        <v>75</v>
      </c>
      <c r="U1871" t="str">
        <f>VLOOKUP(F1871,[1]Sheet2!H:J,2,FALSE)</f>
        <v>Finance</v>
      </c>
      <c r="V1871" t="str">
        <f>VLOOKUP(F1871,[1]Sheet2!H:J,3,FALSE)</f>
        <v>Finance - Investment</v>
      </c>
    </row>
    <row r="1872" spans="1:22" x14ac:dyDescent="0.3">
      <c r="A1872" t="s">
        <v>9549</v>
      </c>
      <c r="B1872" t="s">
        <v>23</v>
      </c>
      <c r="C1872" t="s">
        <v>9550</v>
      </c>
      <c r="D1872" t="s">
        <v>9551</v>
      </c>
      <c r="E1872">
        <v>526650</v>
      </c>
      <c r="F1872" t="s">
        <v>9552</v>
      </c>
      <c r="G1872" t="s">
        <v>27</v>
      </c>
      <c r="H1872" t="s">
        <v>28</v>
      </c>
      <c r="I1872" t="s">
        <v>29</v>
      </c>
      <c r="J1872" t="s">
        <v>29</v>
      </c>
      <c r="K1872">
        <v>3368.16</v>
      </c>
      <c r="L1872">
        <v>26</v>
      </c>
      <c r="M1872" t="s">
        <v>1505</v>
      </c>
      <c r="N1872">
        <v>52</v>
      </c>
      <c r="O1872" t="s">
        <v>8257</v>
      </c>
      <c r="P1872" t="s">
        <v>32</v>
      </c>
      <c r="Q1872" t="s">
        <v>9553</v>
      </c>
      <c r="R1872" t="s">
        <v>9553</v>
      </c>
      <c r="S1872" t="s">
        <v>34</v>
      </c>
      <c r="T1872" t="s">
        <v>34</v>
      </c>
      <c r="U1872" t="str">
        <f>VLOOKUP(F1872,[1]Sheet2!H:J,2,FALSE)</f>
        <v>Finance</v>
      </c>
      <c r="V1872" t="str">
        <f>VLOOKUP(F1872,[1]Sheet2!H:J,3,FALSE)</f>
        <v>Finance Term Lending</v>
      </c>
    </row>
    <row r="1873" spans="1:22" x14ac:dyDescent="0.3">
      <c r="A1873" t="s">
        <v>9554</v>
      </c>
      <c r="B1873" t="s">
        <v>23</v>
      </c>
      <c r="C1873" t="s">
        <v>9555</v>
      </c>
      <c r="D1873" t="s">
        <v>9556</v>
      </c>
      <c r="E1873">
        <v>539494</v>
      </c>
      <c r="F1873" t="s">
        <v>9557</v>
      </c>
      <c r="G1873" t="s">
        <v>72</v>
      </c>
      <c r="H1873" t="s">
        <v>28</v>
      </c>
      <c r="I1873" t="s">
        <v>29</v>
      </c>
      <c r="J1873" t="s">
        <v>58</v>
      </c>
      <c r="K1873">
        <v>36.93</v>
      </c>
      <c r="L1873">
        <v>26</v>
      </c>
      <c r="M1873" t="s">
        <v>1505</v>
      </c>
      <c r="N1873">
        <v>50</v>
      </c>
      <c r="O1873" t="s">
        <v>1506</v>
      </c>
      <c r="P1873" t="s">
        <v>32</v>
      </c>
      <c r="Q1873" t="s">
        <v>73</v>
      </c>
      <c r="R1873" t="s">
        <v>9558</v>
      </c>
      <c r="S1873" t="s">
        <v>34</v>
      </c>
      <c r="T1873" t="s">
        <v>75</v>
      </c>
      <c r="U1873" t="str">
        <f>VLOOKUP(F1873,[1]Sheet2!H:J,2,FALSE)</f>
        <v>Finance</v>
      </c>
      <c r="V1873" t="str">
        <f>VLOOKUP(F1873,[1]Sheet2!H:J,3,FALSE)</f>
        <v>Finance - NBFC</v>
      </c>
    </row>
    <row r="1874" spans="1:22" x14ac:dyDescent="0.3">
      <c r="A1874" t="s">
        <v>9559</v>
      </c>
      <c r="B1874" t="s">
        <v>23</v>
      </c>
      <c r="C1874" t="s">
        <v>9560</v>
      </c>
      <c r="D1874" t="s">
        <v>9561</v>
      </c>
      <c r="E1874">
        <v>500253</v>
      </c>
      <c r="F1874" t="s">
        <v>9562</v>
      </c>
      <c r="G1874" t="s">
        <v>39</v>
      </c>
      <c r="H1874" t="s">
        <v>28</v>
      </c>
      <c r="I1874" t="s">
        <v>29</v>
      </c>
      <c r="J1874" t="s">
        <v>29</v>
      </c>
      <c r="K1874">
        <v>31441.599999999999</v>
      </c>
      <c r="L1874">
        <v>26</v>
      </c>
      <c r="M1874" t="s">
        <v>1505</v>
      </c>
      <c r="N1874">
        <v>51</v>
      </c>
      <c r="O1874" t="s">
        <v>8241</v>
      </c>
      <c r="P1874" t="s">
        <v>32</v>
      </c>
      <c r="Q1874" t="s">
        <v>9563</v>
      </c>
      <c r="R1874" t="s">
        <v>9563</v>
      </c>
      <c r="S1874" t="s">
        <v>34</v>
      </c>
      <c r="T1874" t="s">
        <v>34</v>
      </c>
      <c r="U1874" t="str">
        <f>VLOOKUP(F1874,[1]Sheet2!H:J,2,FALSE)</f>
        <v>Finance</v>
      </c>
      <c r="V1874" t="str">
        <f>VLOOKUP(F1874,[1]Sheet2!H:J,3,FALSE)</f>
        <v>Finance - Housing</v>
      </c>
    </row>
    <row r="1875" spans="1:22" x14ac:dyDescent="0.3">
      <c r="A1875" t="s">
        <v>9564</v>
      </c>
      <c r="B1875" t="s">
        <v>23</v>
      </c>
      <c r="C1875" t="s">
        <v>9565</v>
      </c>
      <c r="D1875" t="s">
        <v>9566</v>
      </c>
      <c r="E1875">
        <v>532468</v>
      </c>
      <c r="F1875" t="s">
        <v>9567</v>
      </c>
      <c r="G1875" t="s">
        <v>39</v>
      </c>
      <c r="H1875" t="s">
        <v>28</v>
      </c>
      <c r="I1875" t="s">
        <v>29</v>
      </c>
      <c r="J1875" t="s">
        <v>58</v>
      </c>
      <c r="K1875">
        <v>9588.98</v>
      </c>
      <c r="L1875">
        <v>26</v>
      </c>
      <c r="M1875" t="s">
        <v>1505</v>
      </c>
      <c r="N1875">
        <v>50</v>
      </c>
      <c r="O1875" t="s">
        <v>1506</v>
      </c>
      <c r="P1875" t="s">
        <v>32</v>
      </c>
      <c r="Q1875" t="s">
        <v>73</v>
      </c>
      <c r="R1875" t="s">
        <v>9568</v>
      </c>
      <c r="S1875" t="s">
        <v>34</v>
      </c>
      <c r="T1875" t="s">
        <v>75</v>
      </c>
      <c r="U1875" t="str">
        <f>VLOOKUP(F1875,[1]Sheet2!H:J,2,FALSE)</f>
        <v>Finance</v>
      </c>
      <c r="V1875" t="str">
        <f>VLOOKUP(F1875,[1]Sheet2!H:J,3,FALSE)</f>
        <v>Finance - Investment</v>
      </c>
    </row>
    <row r="1876" spans="1:22" x14ac:dyDescent="0.3">
      <c r="A1876" t="s">
        <v>9569</v>
      </c>
      <c r="B1876" t="s">
        <v>23</v>
      </c>
      <c r="C1876" t="s">
        <v>9570</v>
      </c>
      <c r="D1876" t="s">
        <v>9571</v>
      </c>
      <c r="E1876">
        <v>511557</v>
      </c>
      <c r="F1876" t="s">
        <v>9572</v>
      </c>
      <c r="G1876" t="s">
        <v>57</v>
      </c>
      <c r="H1876" t="s">
        <v>28</v>
      </c>
      <c r="I1876" t="s">
        <v>29</v>
      </c>
      <c r="J1876" t="s">
        <v>58</v>
      </c>
      <c r="K1876">
        <v>348.15</v>
      </c>
      <c r="L1876">
        <v>26</v>
      </c>
      <c r="M1876" t="s">
        <v>1505</v>
      </c>
      <c r="N1876">
        <v>50</v>
      </c>
      <c r="O1876" t="s">
        <v>1506</v>
      </c>
      <c r="P1876" t="s">
        <v>32</v>
      </c>
      <c r="Q1876" t="s">
        <v>73</v>
      </c>
      <c r="R1876" t="s">
        <v>9573</v>
      </c>
      <c r="S1876" t="s">
        <v>34</v>
      </c>
      <c r="T1876" t="s">
        <v>75</v>
      </c>
      <c r="U1876" t="str">
        <f>VLOOKUP(F1876,[1]Sheet2!H:J,2,FALSE)</f>
        <v>Finance</v>
      </c>
      <c r="V1876" t="str">
        <f>VLOOKUP(F1876,[1]Sheet2!H:J,3,FALSE)</f>
        <v>Finance - NBFC</v>
      </c>
    </row>
    <row r="1877" spans="1:22" x14ac:dyDescent="0.3">
      <c r="A1877" t="s">
        <v>9574</v>
      </c>
      <c r="B1877" t="s">
        <v>23</v>
      </c>
      <c r="C1877" t="s">
        <v>9575</v>
      </c>
      <c r="D1877" t="s">
        <v>9576</v>
      </c>
      <c r="E1877">
        <v>511728</v>
      </c>
      <c r="F1877" t="s">
        <v>9577</v>
      </c>
      <c r="G1877" t="s">
        <v>72</v>
      </c>
      <c r="H1877" t="s">
        <v>28</v>
      </c>
      <c r="I1877" t="s">
        <v>29</v>
      </c>
      <c r="J1877" t="s">
        <v>58</v>
      </c>
      <c r="K1877">
        <v>8.66</v>
      </c>
      <c r="L1877">
        <v>26</v>
      </c>
      <c r="M1877" t="s">
        <v>1505</v>
      </c>
      <c r="N1877">
        <v>50</v>
      </c>
      <c r="O1877" t="s">
        <v>1506</v>
      </c>
      <c r="P1877" t="s">
        <v>32</v>
      </c>
      <c r="Q1877" t="s">
        <v>73</v>
      </c>
      <c r="R1877" t="s">
        <v>9578</v>
      </c>
      <c r="S1877" t="s">
        <v>34</v>
      </c>
      <c r="T1877" t="s">
        <v>75</v>
      </c>
      <c r="U1877" t="str">
        <f>VLOOKUP(F1877,[1]Sheet2!H:J,2,FALSE)</f>
        <v>Finance</v>
      </c>
      <c r="V1877" t="str">
        <f>VLOOKUP(F1877,[1]Sheet2!H:J,3,FALSE)</f>
        <v>Finance - NBFC</v>
      </c>
    </row>
    <row r="1878" spans="1:22" x14ac:dyDescent="0.3">
      <c r="A1878" t="s">
        <v>9579</v>
      </c>
      <c r="B1878" t="s">
        <v>23</v>
      </c>
      <c r="C1878" t="s">
        <v>9580</v>
      </c>
      <c r="D1878" t="s">
        <v>9581</v>
      </c>
      <c r="E1878">
        <v>511593</v>
      </c>
      <c r="F1878" t="s">
        <v>9582</v>
      </c>
      <c r="G1878" t="s">
        <v>72</v>
      </c>
      <c r="H1878" t="s">
        <v>28</v>
      </c>
      <c r="I1878" t="s">
        <v>29</v>
      </c>
      <c r="J1878" t="s">
        <v>58</v>
      </c>
      <c r="K1878">
        <v>28.89</v>
      </c>
      <c r="L1878">
        <v>26</v>
      </c>
      <c r="M1878" t="s">
        <v>1505</v>
      </c>
      <c r="N1878">
        <v>50</v>
      </c>
      <c r="O1878" t="s">
        <v>1506</v>
      </c>
      <c r="P1878" t="s">
        <v>32</v>
      </c>
      <c r="Q1878" t="s">
        <v>73</v>
      </c>
      <c r="R1878" t="s">
        <v>9583</v>
      </c>
      <c r="S1878" t="s">
        <v>34</v>
      </c>
      <c r="T1878" t="s">
        <v>75</v>
      </c>
      <c r="U1878" t="str">
        <f>VLOOKUP(F1878,[1]Sheet2!H:J,2,FALSE)</f>
        <v>Finance</v>
      </c>
      <c r="V1878" t="str">
        <f>VLOOKUP(F1878,[1]Sheet2!H:J,3,FALSE)</f>
        <v>Finance - NBFC</v>
      </c>
    </row>
    <row r="1879" spans="1:22" x14ac:dyDescent="0.3">
      <c r="A1879" t="s">
        <v>9584</v>
      </c>
      <c r="B1879" t="s">
        <v>23</v>
      </c>
      <c r="C1879" t="s">
        <v>9585</v>
      </c>
      <c r="D1879" t="s">
        <v>9586</v>
      </c>
      <c r="E1879">
        <v>511571</v>
      </c>
      <c r="F1879" t="s">
        <v>9587</v>
      </c>
      <c r="G1879" t="s">
        <v>57</v>
      </c>
      <c r="H1879" t="s">
        <v>28</v>
      </c>
      <c r="I1879" t="s">
        <v>29</v>
      </c>
      <c r="J1879" t="s">
        <v>58</v>
      </c>
      <c r="K1879">
        <v>214.8</v>
      </c>
      <c r="L1879">
        <v>26</v>
      </c>
      <c r="M1879" t="s">
        <v>1505</v>
      </c>
      <c r="N1879">
        <v>50</v>
      </c>
      <c r="O1879" t="s">
        <v>1506</v>
      </c>
      <c r="P1879" t="s">
        <v>32</v>
      </c>
      <c r="Q1879" t="s">
        <v>9588</v>
      </c>
      <c r="R1879" t="s">
        <v>9589</v>
      </c>
      <c r="S1879" t="s">
        <v>34</v>
      </c>
      <c r="T1879" t="s">
        <v>61</v>
      </c>
      <c r="U1879" t="str">
        <f>VLOOKUP(F1879,[1]Sheet2!H:J,2,FALSE)</f>
        <v>Finance</v>
      </c>
      <c r="V1879" t="str">
        <f>VLOOKUP(F1879,[1]Sheet2!H:J,3,FALSE)</f>
        <v>Finance - Investment</v>
      </c>
    </row>
    <row r="1880" spans="1:22" x14ac:dyDescent="0.3">
      <c r="A1880" t="s">
        <v>9590</v>
      </c>
      <c r="B1880" t="s">
        <v>23</v>
      </c>
      <c r="C1880" t="s">
        <v>9591</v>
      </c>
      <c r="D1880" t="s">
        <v>9592</v>
      </c>
      <c r="E1880">
        <v>511577</v>
      </c>
      <c r="F1880" t="s">
        <v>9593</v>
      </c>
      <c r="G1880" t="s">
        <v>72</v>
      </c>
      <c r="H1880" t="s">
        <v>28</v>
      </c>
      <c r="I1880" t="s">
        <v>29</v>
      </c>
      <c r="J1880" t="s">
        <v>58</v>
      </c>
      <c r="K1880">
        <v>61.8</v>
      </c>
      <c r="L1880">
        <v>26</v>
      </c>
      <c r="M1880" t="s">
        <v>1505</v>
      </c>
      <c r="N1880">
        <v>50</v>
      </c>
      <c r="O1880" t="s">
        <v>1506</v>
      </c>
      <c r="P1880" t="s">
        <v>32</v>
      </c>
      <c r="Q1880" t="s">
        <v>73</v>
      </c>
      <c r="R1880" t="s">
        <v>9594</v>
      </c>
      <c r="S1880" t="s">
        <v>34</v>
      </c>
      <c r="T1880" t="s">
        <v>75</v>
      </c>
      <c r="U1880" t="str">
        <f>VLOOKUP(F1880,[1]Sheet2!H:J,2,FALSE)</f>
        <v>Finance</v>
      </c>
      <c r="V1880" t="str">
        <f>VLOOKUP(F1880,[1]Sheet2!H:J,3,FALSE)</f>
        <v>Finance - NBFC</v>
      </c>
    </row>
    <row r="1881" spans="1:22" x14ac:dyDescent="0.3">
      <c r="A1881" t="s">
        <v>9595</v>
      </c>
      <c r="B1881" t="s">
        <v>23</v>
      </c>
      <c r="C1881" t="s">
        <v>9596</v>
      </c>
      <c r="D1881" t="s">
        <v>9597</v>
      </c>
      <c r="E1881">
        <v>512597</v>
      </c>
      <c r="F1881" t="s">
        <v>9598</v>
      </c>
      <c r="G1881" t="s">
        <v>27</v>
      </c>
      <c r="H1881" t="s">
        <v>28</v>
      </c>
      <c r="I1881" t="s">
        <v>29</v>
      </c>
      <c r="J1881" t="s">
        <v>29</v>
      </c>
      <c r="K1881">
        <v>175.18</v>
      </c>
      <c r="L1881">
        <v>26</v>
      </c>
      <c r="M1881" t="s">
        <v>1505</v>
      </c>
      <c r="N1881">
        <v>50</v>
      </c>
      <c r="O1881" t="s">
        <v>1506</v>
      </c>
      <c r="P1881" t="s">
        <v>32</v>
      </c>
      <c r="Q1881" t="s">
        <v>9599</v>
      </c>
      <c r="R1881" t="s">
        <v>9599</v>
      </c>
      <c r="S1881" t="s">
        <v>34</v>
      </c>
      <c r="T1881" t="s">
        <v>34</v>
      </c>
      <c r="U1881" t="str">
        <f>VLOOKUP(F1881,[1]Sheet2!H:J,2,FALSE)</f>
        <v>Finance</v>
      </c>
      <c r="V1881" t="str">
        <f>VLOOKUP(F1881,[1]Sheet2!H:J,3,FALSE)</f>
        <v>Finance - Investment</v>
      </c>
    </row>
    <row r="1882" spans="1:22" x14ac:dyDescent="0.3">
      <c r="A1882" t="s">
        <v>9600</v>
      </c>
      <c r="B1882" t="s">
        <v>23</v>
      </c>
      <c r="C1882" t="s">
        <v>9601</v>
      </c>
      <c r="D1882" t="s">
        <v>9602</v>
      </c>
      <c r="E1882">
        <v>511559</v>
      </c>
      <c r="F1882" t="s">
        <v>9603</v>
      </c>
      <c r="G1882" t="s">
        <v>257</v>
      </c>
      <c r="H1882" t="s">
        <v>28</v>
      </c>
      <c r="I1882" t="s">
        <v>29</v>
      </c>
      <c r="J1882" t="s">
        <v>29</v>
      </c>
      <c r="K1882">
        <v>234.64</v>
      </c>
      <c r="L1882">
        <v>26</v>
      </c>
      <c r="M1882" t="s">
        <v>1505</v>
      </c>
      <c r="N1882">
        <v>50</v>
      </c>
      <c r="O1882" t="s">
        <v>1506</v>
      </c>
      <c r="P1882" t="s">
        <v>32</v>
      </c>
      <c r="Q1882" t="s">
        <v>9604</v>
      </c>
      <c r="R1882" t="s">
        <v>9604</v>
      </c>
      <c r="S1882" t="s">
        <v>34</v>
      </c>
      <c r="T1882" t="s">
        <v>34</v>
      </c>
      <c r="U1882" t="str">
        <f>VLOOKUP(F1882,[1]Sheet2!H:J,2,FALSE)</f>
        <v>Finance</v>
      </c>
      <c r="V1882" t="str">
        <f>VLOOKUP(F1882,[1]Sheet2!H:J,3,FALSE)</f>
        <v>Finance - Investment</v>
      </c>
    </row>
    <row r="1883" spans="1:22" x14ac:dyDescent="0.3">
      <c r="A1883" t="s">
        <v>9605</v>
      </c>
      <c r="B1883" t="s">
        <v>23</v>
      </c>
      <c r="C1883" t="s">
        <v>9606</v>
      </c>
      <c r="D1883" t="s">
        <v>9607</v>
      </c>
      <c r="E1883">
        <v>511766</v>
      </c>
      <c r="F1883" t="s">
        <v>9608</v>
      </c>
      <c r="G1883" t="s">
        <v>27</v>
      </c>
      <c r="H1883" t="s">
        <v>28</v>
      </c>
      <c r="I1883" t="s">
        <v>29</v>
      </c>
      <c r="J1883" t="s">
        <v>29</v>
      </c>
      <c r="K1883">
        <v>462.01</v>
      </c>
      <c r="L1883">
        <v>26</v>
      </c>
      <c r="M1883" t="s">
        <v>1505</v>
      </c>
      <c r="N1883">
        <v>50</v>
      </c>
      <c r="O1883" t="s">
        <v>1506</v>
      </c>
      <c r="P1883" t="s">
        <v>32</v>
      </c>
      <c r="Q1883" t="s">
        <v>9609</v>
      </c>
      <c r="R1883" t="s">
        <v>9609</v>
      </c>
      <c r="S1883" t="s">
        <v>34</v>
      </c>
      <c r="T1883" t="s">
        <v>34</v>
      </c>
      <c r="U1883" t="str">
        <f>VLOOKUP(F1883,[1]Sheet2!H:J,2,FALSE)</f>
        <v>Finance</v>
      </c>
      <c r="V1883" t="str">
        <f>VLOOKUP(F1883,[1]Sheet2!H:J,3,FALSE)</f>
        <v>Finance - NBFC</v>
      </c>
    </row>
    <row r="1884" spans="1:22" x14ac:dyDescent="0.3">
      <c r="A1884" t="s">
        <v>9610</v>
      </c>
      <c r="B1884" t="s">
        <v>23</v>
      </c>
      <c r="C1884" t="s">
        <v>9611</v>
      </c>
      <c r="D1884" t="s">
        <v>9612</v>
      </c>
      <c r="E1884">
        <v>530109</v>
      </c>
      <c r="F1884" t="s">
        <v>9613</v>
      </c>
      <c r="G1884" t="s">
        <v>72</v>
      </c>
      <c r="H1884" t="s">
        <v>28</v>
      </c>
      <c r="I1884" t="s">
        <v>29</v>
      </c>
      <c r="J1884" t="s">
        <v>58</v>
      </c>
      <c r="K1884">
        <v>42.13</v>
      </c>
      <c r="L1884">
        <v>26</v>
      </c>
      <c r="M1884" t="s">
        <v>1505</v>
      </c>
      <c r="N1884">
        <v>50</v>
      </c>
      <c r="O1884" t="s">
        <v>1506</v>
      </c>
      <c r="P1884" t="s">
        <v>32</v>
      </c>
      <c r="Q1884" t="s">
        <v>73</v>
      </c>
      <c r="R1884" t="s">
        <v>9614</v>
      </c>
      <c r="S1884" t="s">
        <v>34</v>
      </c>
      <c r="T1884" t="s">
        <v>75</v>
      </c>
      <c r="U1884" t="str">
        <f>VLOOKUP(F1884,[1]Sheet2!H:J,2,FALSE)</f>
        <v>Finance</v>
      </c>
      <c r="V1884" t="str">
        <f>VLOOKUP(F1884,[1]Sheet2!H:J,3,FALSE)</f>
        <v>Finance - NBFC</v>
      </c>
    </row>
    <row r="1885" spans="1:22" x14ac:dyDescent="0.3">
      <c r="A1885" t="s">
        <v>9615</v>
      </c>
      <c r="B1885" t="s">
        <v>23</v>
      </c>
      <c r="C1885" t="s">
        <v>9616</v>
      </c>
      <c r="D1885" t="s">
        <v>9617</v>
      </c>
      <c r="E1885">
        <v>530139</v>
      </c>
      <c r="F1885" t="s">
        <v>9618</v>
      </c>
      <c r="G1885" t="s">
        <v>57</v>
      </c>
      <c r="H1885" t="s">
        <v>28</v>
      </c>
      <c r="I1885" t="s">
        <v>29</v>
      </c>
      <c r="J1885" t="s">
        <v>58</v>
      </c>
      <c r="K1885">
        <v>75.73</v>
      </c>
      <c r="L1885">
        <v>26</v>
      </c>
      <c r="M1885" t="s">
        <v>1505</v>
      </c>
      <c r="N1885">
        <v>50</v>
      </c>
      <c r="O1885" t="s">
        <v>1506</v>
      </c>
      <c r="P1885" t="s">
        <v>32</v>
      </c>
      <c r="Q1885" t="s">
        <v>73</v>
      </c>
      <c r="R1885" t="s">
        <v>9619</v>
      </c>
      <c r="S1885" t="s">
        <v>34</v>
      </c>
      <c r="T1885" t="s">
        <v>75</v>
      </c>
      <c r="U1885" t="str">
        <f>VLOOKUP(F1885,[1]Sheet2!H:J,2,FALSE)</f>
        <v>Finance</v>
      </c>
      <c r="V1885" t="str">
        <f>VLOOKUP(F1885,[1]Sheet2!H:J,3,FALSE)</f>
        <v>Finance - NBFC</v>
      </c>
    </row>
    <row r="1886" spans="1:22" x14ac:dyDescent="0.3">
      <c r="A1886" t="s">
        <v>9620</v>
      </c>
      <c r="B1886" t="s">
        <v>23</v>
      </c>
      <c r="C1886" t="s">
        <v>9621</v>
      </c>
      <c r="D1886" t="s">
        <v>9622</v>
      </c>
      <c r="E1886">
        <v>532642</v>
      </c>
      <c r="F1886" t="s">
        <v>9623</v>
      </c>
      <c r="G1886" t="s">
        <v>39</v>
      </c>
      <c r="H1886" t="s">
        <v>28</v>
      </c>
      <c r="I1886" t="s">
        <v>29</v>
      </c>
      <c r="J1886" t="s">
        <v>29</v>
      </c>
      <c r="K1886">
        <v>20475.060000000001</v>
      </c>
      <c r="L1886">
        <v>26</v>
      </c>
      <c r="M1886" t="s">
        <v>1505</v>
      </c>
      <c r="N1886">
        <v>50</v>
      </c>
      <c r="O1886" t="s">
        <v>1506</v>
      </c>
      <c r="P1886" t="s">
        <v>32</v>
      </c>
      <c r="Q1886" t="s">
        <v>9624</v>
      </c>
      <c r="R1886" t="s">
        <v>9624</v>
      </c>
      <c r="S1886" t="s">
        <v>34</v>
      </c>
      <c r="T1886" t="s">
        <v>34</v>
      </c>
      <c r="U1886" t="str">
        <f>VLOOKUP(F1886,[1]Sheet2!H:J,2,FALSE)</f>
        <v>Finance</v>
      </c>
      <c r="V1886" t="str">
        <f>VLOOKUP(F1886,[1]Sheet2!H:J,3,FALSE)</f>
        <v>Finance - Investment</v>
      </c>
    </row>
    <row r="1887" spans="1:22" x14ac:dyDescent="0.3">
      <c r="A1887" t="s">
        <v>9625</v>
      </c>
      <c r="B1887" t="s">
        <v>23</v>
      </c>
      <c r="C1887" t="s">
        <v>9626</v>
      </c>
      <c r="D1887" t="s">
        <v>9627</v>
      </c>
      <c r="E1887">
        <v>533315</v>
      </c>
      <c r="F1887" t="s">
        <v>9628</v>
      </c>
      <c r="G1887" t="s">
        <v>57</v>
      </c>
      <c r="H1887" t="s">
        <v>28</v>
      </c>
      <c r="I1887" t="s">
        <v>29</v>
      </c>
      <c r="J1887" t="s">
        <v>58</v>
      </c>
      <c r="K1887">
        <v>247.94</v>
      </c>
      <c r="L1887">
        <v>26</v>
      </c>
      <c r="M1887" t="s">
        <v>1505</v>
      </c>
      <c r="N1887">
        <v>50</v>
      </c>
      <c r="O1887" t="s">
        <v>1506</v>
      </c>
      <c r="P1887" t="s">
        <v>32</v>
      </c>
      <c r="Q1887" t="s">
        <v>73</v>
      </c>
      <c r="R1887" t="s">
        <v>9629</v>
      </c>
      <c r="S1887" t="s">
        <v>34</v>
      </c>
      <c r="T1887" t="s">
        <v>75</v>
      </c>
      <c r="U1887" t="str">
        <f>VLOOKUP(F1887,[1]Sheet2!H:J,2,FALSE)</f>
        <v>Finance</v>
      </c>
      <c r="V1887" t="str">
        <f>VLOOKUP(F1887,[1]Sheet2!H:J,3,FALSE)</f>
        <v>Finance - NBFC</v>
      </c>
    </row>
    <row r="1888" spans="1:22" x14ac:dyDescent="0.3">
      <c r="A1888" t="s">
        <v>9630</v>
      </c>
      <c r="B1888" t="s">
        <v>23</v>
      </c>
      <c r="C1888" t="s">
        <v>9631</v>
      </c>
      <c r="D1888" t="s">
        <v>9632</v>
      </c>
      <c r="E1888">
        <v>530289</v>
      </c>
      <c r="F1888" t="s">
        <v>9633</v>
      </c>
      <c r="G1888" t="s">
        <v>72</v>
      </c>
      <c r="H1888" t="s">
        <v>28</v>
      </c>
      <c r="I1888" t="s">
        <v>29</v>
      </c>
      <c r="J1888" t="s">
        <v>58</v>
      </c>
      <c r="K1888">
        <v>29.75</v>
      </c>
      <c r="L1888">
        <v>26</v>
      </c>
      <c r="M1888" t="s">
        <v>1505</v>
      </c>
      <c r="N1888">
        <v>50</v>
      </c>
      <c r="O1888" t="s">
        <v>1506</v>
      </c>
      <c r="P1888" t="s">
        <v>32</v>
      </c>
      <c r="Q1888" t="s">
        <v>73</v>
      </c>
      <c r="R1888" t="s">
        <v>9634</v>
      </c>
      <c r="S1888" t="s">
        <v>34</v>
      </c>
      <c r="T1888" t="s">
        <v>75</v>
      </c>
      <c r="U1888" t="str">
        <f>VLOOKUP(F1888,[1]Sheet2!H:J,2,FALSE)</f>
        <v>Finance</v>
      </c>
      <c r="V1888" t="str">
        <f>VLOOKUP(F1888,[1]Sheet2!H:J,3,FALSE)</f>
        <v>Finance - NBFC</v>
      </c>
    </row>
    <row r="1889" spans="1:22" x14ac:dyDescent="0.3">
      <c r="A1889" t="s">
        <v>9635</v>
      </c>
      <c r="B1889" t="s">
        <v>23</v>
      </c>
      <c r="C1889" t="s">
        <v>9636</v>
      </c>
      <c r="D1889" t="s">
        <v>9637</v>
      </c>
      <c r="E1889">
        <v>511611</v>
      </c>
      <c r="F1889" t="s">
        <v>9638</v>
      </c>
      <c r="G1889" t="s">
        <v>27</v>
      </c>
      <c r="H1889" t="s">
        <v>28</v>
      </c>
      <c r="I1889" t="s">
        <v>29</v>
      </c>
      <c r="J1889" t="s">
        <v>29</v>
      </c>
      <c r="K1889">
        <v>12.79</v>
      </c>
      <c r="L1889">
        <v>26</v>
      </c>
      <c r="M1889" t="s">
        <v>1505</v>
      </c>
      <c r="N1889">
        <v>50</v>
      </c>
      <c r="O1889" t="s">
        <v>1506</v>
      </c>
      <c r="P1889" t="s">
        <v>32</v>
      </c>
      <c r="Q1889" t="s">
        <v>9639</v>
      </c>
      <c r="R1889" t="s">
        <v>9639</v>
      </c>
      <c r="S1889" t="s">
        <v>34</v>
      </c>
      <c r="T1889" t="s">
        <v>34</v>
      </c>
      <c r="U1889" t="str">
        <f>VLOOKUP(F1889,[1]Sheet2!H:J,2,FALSE)</f>
        <v>Finance</v>
      </c>
      <c r="V1889" t="str">
        <f>VLOOKUP(F1889,[1]Sheet2!H:J,3,FALSE)</f>
        <v>Finance - NBFC</v>
      </c>
    </row>
    <row r="1890" spans="1:22" x14ac:dyDescent="0.3">
      <c r="A1890" t="s">
        <v>9640</v>
      </c>
      <c r="B1890" t="s">
        <v>23</v>
      </c>
      <c r="C1890" t="s">
        <v>9641</v>
      </c>
      <c r="D1890" t="s">
        <v>9642</v>
      </c>
      <c r="E1890">
        <v>511605</v>
      </c>
      <c r="F1890" t="s">
        <v>9643</v>
      </c>
      <c r="G1890" t="s">
        <v>27</v>
      </c>
      <c r="H1890" t="s">
        <v>28</v>
      </c>
      <c r="I1890" t="s">
        <v>29</v>
      </c>
      <c r="J1890" t="s">
        <v>29</v>
      </c>
      <c r="K1890">
        <v>1150.45</v>
      </c>
      <c r="L1890">
        <v>58</v>
      </c>
      <c r="M1890" t="s">
        <v>8287</v>
      </c>
      <c r="N1890">
        <v>50</v>
      </c>
      <c r="O1890" t="s">
        <v>1506</v>
      </c>
      <c r="P1890" t="s">
        <v>32</v>
      </c>
      <c r="Q1890" t="s">
        <v>9644</v>
      </c>
      <c r="R1890" t="s">
        <v>9644</v>
      </c>
      <c r="S1890" t="s">
        <v>34</v>
      </c>
      <c r="T1890" t="s">
        <v>34</v>
      </c>
      <c r="U1890" t="str">
        <f>VLOOKUP(F1890,[1]Sheet2!H:J,2,FALSE)</f>
        <v>Finance</v>
      </c>
      <c r="V1890" t="str">
        <f>VLOOKUP(F1890,[1]Sheet2!H:J,3,FALSE)</f>
        <v>Finance - Stock Broking</v>
      </c>
    </row>
    <row r="1891" spans="1:22" x14ac:dyDescent="0.3">
      <c r="A1891" t="s">
        <v>9645</v>
      </c>
      <c r="B1891" t="s">
        <v>23</v>
      </c>
      <c r="C1891" t="s">
        <v>9646</v>
      </c>
      <c r="D1891" t="s">
        <v>9647</v>
      </c>
      <c r="E1891">
        <v>530855</v>
      </c>
      <c r="F1891" t="s">
        <v>9648</v>
      </c>
      <c r="G1891" t="s">
        <v>57</v>
      </c>
      <c r="H1891" t="s">
        <v>28</v>
      </c>
      <c r="I1891" t="s">
        <v>29</v>
      </c>
      <c r="J1891" t="s">
        <v>58</v>
      </c>
      <c r="K1891">
        <v>14.02</v>
      </c>
      <c r="L1891">
        <v>26</v>
      </c>
      <c r="M1891" t="s">
        <v>1505</v>
      </c>
      <c r="N1891">
        <v>50</v>
      </c>
      <c r="O1891" t="s">
        <v>1506</v>
      </c>
      <c r="P1891" t="s">
        <v>32</v>
      </c>
      <c r="Q1891" t="s">
        <v>73</v>
      </c>
      <c r="R1891" t="s">
        <v>9649</v>
      </c>
      <c r="S1891" t="s">
        <v>34</v>
      </c>
      <c r="T1891" t="s">
        <v>75</v>
      </c>
      <c r="U1891" t="str">
        <f>VLOOKUP(F1891,[1]Sheet2!H:J,2,FALSE)</f>
        <v>Finance</v>
      </c>
      <c r="V1891" t="str">
        <f>VLOOKUP(F1891,[1]Sheet2!H:J,3,FALSE)</f>
        <v>Finance - NBFC</v>
      </c>
    </row>
    <row r="1892" spans="1:22" x14ac:dyDescent="0.3">
      <c r="A1892" t="s">
        <v>9650</v>
      </c>
      <c r="B1892" t="s">
        <v>23</v>
      </c>
      <c r="C1892" t="s">
        <v>9651</v>
      </c>
      <c r="D1892" t="s">
        <v>9652</v>
      </c>
      <c r="E1892">
        <v>539621</v>
      </c>
      <c r="F1892" t="s">
        <v>9653</v>
      </c>
      <c r="G1892" t="s">
        <v>72</v>
      </c>
      <c r="H1892" t="s">
        <v>28</v>
      </c>
      <c r="I1892" t="s">
        <v>29</v>
      </c>
      <c r="J1892" t="s">
        <v>58</v>
      </c>
      <c r="K1892">
        <v>7.58</v>
      </c>
      <c r="L1892">
        <v>26</v>
      </c>
      <c r="M1892" t="s">
        <v>1505</v>
      </c>
      <c r="N1892">
        <v>50</v>
      </c>
      <c r="O1892" t="s">
        <v>1506</v>
      </c>
      <c r="P1892" t="s">
        <v>32</v>
      </c>
      <c r="Q1892" t="s">
        <v>73</v>
      </c>
      <c r="R1892" t="s">
        <v>9654</v>
      </c>
      <c r="S1892" t="s">
        <v>34</v>
      </c>
      <c r="T1892" t="s">
        <v>75</v>
      </c>
      <c r="U1892" t="str">
        <f>VLOOKUP(F1892,[1]Sheet2!H:J,2,FALSE)</f>
        <v>Finance</v>
      </c>
      <c r="V1892" t="str">
        <f>VLOOKUP(F1892,[1]Sheet2!H:J,3,FALSE)</f>
        <v>Finance - NBFC</v>
      </c>
    </row>
    <row r="1893" spans="1:22" x14ac:dyDescent="0.3">
      <c r="A1893" t="s">
        <v>9655</v>
      </c>
      <c r="B1893" t="s">
        <v>23</v>
      </c>
      <c r="C1893" t="s">
        <v>9656</v>
      </c>
      <c r="D1893" t="s">
        <v>9657</v>
      </c>
      <c r="E1893">
        <v>530235</v>
      </c>
      <c r="F1893" t="s">
        <v>9658</v>
      </c>
      <c r="G1893" t="s">
        <v>72</v>
      </c>
      <c r="H1893" t="s">
        <v>28</v>
      </c>
      <c r="I1893" t="s">
        <v>29</v>
      </c>
      <c r="J1893" t="s">
        <v>58</v>
      </c>
      <c r="K1893">
        <v>41.49</v>
      </c>
      <c r="L1893">
        <v>26</v>
      </c>
      <c r="M1893" t="s">
        <v>1505</v>
      </c>
      <c r="N1893">
        <v>50</v>
      </c>
      <c r="O1893" t="s">
        <v>1506</v>
      </c>
      <c r="P1893" t="s">
        <v>32</v>
      </c>
      <c r="Q1893" t="s">
        <v>9659</v>
      </c>
      <c r="R1893" t="s">
        <v>9659</v>
      </c>
      <c r="S1893" t="s">
        <v>34</v>
      </c>
      <c r="T1893" t="s">
        <v>61</v>
      </c>
      <c r="U1893" t="str">
        <f>VLOOKUP(F1893,[1]Sheet2!H:J,2,FALSE)</f>
        <v>Finance</v>
      </c>
      <c r="V1893" t="str">
        <f>VLOOKUP(F1893,[1]Sheet2!H:J,3,FALSE)</f>
        <v>Finance - NBFC</v>
      </c>
    </row>
    <row r="1894" spans="1:22" x14ac:dyDescent="0.3">
      <c r="A1894" t="s">
        <v>9660</v>
      </c>
      <c r="B1894" t="s">
        <v>23</v>
      </c>
      <c r="C1894" t="s">
        <v>9661</v>
      </c>
      <c r="D1894" t="s">
        <v>9662</v>
      </c>
      <c r="E1894">
        <v>511700</v>
      </c>
      <c r="F1894" t="s">
        <v>9663</v>
      </c>
      <c r="G1894" t="s">
        <v>72</v>
      </c>
      <c r="H1894" t="s">
        <v>28</v>
      </c>
      <c r="I1894" t="s">
        <v>29</v>
      </c>
      <c r="J1894" t="s">
        <v>58</v>
      </c>
      <c r="K1894">
        <v>137.46</v>
      </c>
      <c r="L1894">
        <v>26</v>
      </c>
      <c r="M1894" t="s">
        <v>1505</v>
      </c>
      <c r="N1894">
        <v>50</v>
      </c>
      <c r="O1894" t="s">
        <v>1506</v>
      </c>
      <c r="P1894" t="s">
        <v>32</v>
      </c>
      <c r="Q1894" t="s">
        <v>73</v>
      </c>
      <c r="R1894" t="s">
        <v>9664</v>
      </c>
      <c r="S1894" t="s">
        <v>34</v>
      </c>
      <c r="T1894" t="s">
        <v>75</v>
      </c>
      <c r="U1894" t="str">
        <f>VLOOKUP(F1894,[1]Sheet2!H:J,2,FALSE)</f>
        <v>Finance</v>
      </c>
      <c r="V1894" t="str">
        <f>VLOOKUP(F1894,[1]Sheet2!H:J,3,FALSE)</f>
        <v>Finance - NBFC</v>
      </c>
    </row>
    <row r="1895" spans="1:22" x14ac:dyDescent="0.3">
      <c r="A1895" t="s">
        <v>9665</v>
      </c>
      <c r="B1895" t="s">
        <v>23</v>
      </c>
      <c r="C1895" t="s">
        <v>9666</v>
      </c>
      <c r="D1895" t="s">
        <v>9667</v>
      </c>
      <c r="E1895">
        <v>511710</v>
      </c>
      <c r="F1895" t="s">
        <v>9668</v>
      </c>
      <c r="G1895" t="s">
        <v>72</v>
      </c>
      <c r="H1895" t="s">
        <v>28</v>
      </c>
      <c r="I1895" t="s">
        <v>29</v>
      </c>
      <c r="J1895" t="s">
        <v>58</v>
      </c>
      <c r="K1895">
        <v>13.49</v>
      </c>
      <c r="L1895">
        <v>26</v>
      </c>
      <c r="M1895" t="s">
        <v>1505</v>
      </c>
      <c r="N1895">
        <v>50</v>
      </c>
      <c r="O1895" t="s">
        <v>1506</v>
      </c>
      <c r="P1895" t="s">
        <v>32</v>
      </c>
      <c r="Q1895" t="s">
        <v>73</v>
      </c>
      <c r="R1895" t="s">
        <v>9669</v>
      </c>
      <c r="S1895" t="s">
        <v>34</v>
      </c>
      <c r="T1895" t="s">
        <v>75</v>
      </c>
      <c r="U1895" t="str">
        <f>VLOOKUP(F1895,[1]Sheet2!H:J,2,FALSE)</f>
        <v>Finance</v>
      </c>
      <c r="V1895" t="str">
        <f>VLOOKUP(F1895,[1]Sheet2!H:J,3,FALSE)</f>
        <v>Finance - NBFC</v>
      </c>
    </row>
    <row r="1896" spans="1:22" x14ac:dyDescent="0.3">
      <c r="A1896" t="s">
        <v>9670</v>
      </c>
      <c r="B1896" t="s">
        <v>23</v>
      </c>
      <c r="C1896" t="s">
        <v>9671</v>
      </c>
      <c r="D1896" t="s">
        <v>9672</v>
      </c>
      <c r="E1896">
        <v>539770</v>
      </c>
      <c r="F1896" t="s">
        <v>9673</v>
      </c>
      <c r="G1896" t="s">
        <v>57</v>
      </c>
      <c r="H1896" t="s">
        <v>28</v>
      </c>
      <c r="I1896" t="s">
        <v>29</v>
      </c>
      <c r="J1896" t="s">
        <v>58</v>
      </c>
      <c r="K1896">
        <v>62.31</v>
      </c>
      <c r="L1896">
        <v>64</v>
      </c>
      <c r="M1896" t="s">
        <v>190</v>
      </c>
      <c r="N1896">
        <v>101</v>
      </c>
      <c r="O1896" t="s">
        <v>190</v>
      </c>
      <c r="P1896" t="s">
        <v>32</v>
      </c>
      <c r="Q1896" t="s">
        <v>73</v>
      </c>
      <c r="R1896" t="s">
        <v>9674</v>
      </c>
      <c r="S1896" t="s">
        <v>34</v>
      </c>
      <c r="T1896" t="s">
        <v>75</v>
      </c>
      <c r="U1896" t="str">
        <f>VLOOKUP(F1896,[1]Sheet2!H:J,2,FALSE)</f>
        <v>Finance</v>
      </c>
      <c r="V1896" t="str">
        <f>VLOOKUP(F1896,[1]Sheet2!H:J,3,FALSE)</f>
        <v>Finance - Investment</v>
      </c>
    </row>
    <row r="1897" spans="1:22" x14ac:dyDescent="0.3">
      <c r="A1897" t="s">
        <v>9675</v>
      </c>
      <c r="B1897" t="s">
        <v>23</v>
      </c>
      <c r="C1897" t="s">
        <v>9676</v>
      </c>
      <c r="D1897" t="s">
        <v>9677</v>
      </c>
      <c r="E1897">
        <v>511654</v>
      </c>
      <c r="F1897" t="s">
        <v>9678</v>
      </c>
      <c r="G1897" t="s">
        <v>72</v>
      </c>
      <c r="H1897" t="s">
        <v>28</v>
      </c>
      <c r="I1897" t="s">
        <v>29</v>
      </c>
      <c r="J1897" t="s">
        <v>58</v>
      </c>
      <c r="K1897">
        <v>54.49</v>
      </c>
      <c r="L1897">
        <v>58</v>
      </c>
      <c r="M1897" t="s">
        <v>8287</v>
      </c>
      <c r="N1897">
        <v>50</v>
      </c>
      <c r="O1897" t="s">
        <v>1506</v>
      </c>
      <c r="P1897" t="s">
        <v>32</v>
      </c>
      <c r="Q1897" t="s">
        <v>73</v>
      </c>
      <c r="R1897" t="s">
        <v>9679</v>
      </c>
      <c r="S1897" t="s">
        <v>34</v>
      </c>
      <c r="T1897" t="s">
        <v>75</v>
      </c>
      <c r="U1897" t="str">
        <f>VLOOKUP(F1897,[1]Sheet2!H:J,2,FALSE)</f>
        <v>Finance</v>
      </c>
      <c r="V1897" t="str">
        <f>VLOOKUP(F1897,[1]Sheet2!H:J,3,FALSE)</f>
        <v>Finance - Stock Broking</v>
      </c>
    </row>
    <row r="1898" spans="1:22" x14ac:dyDescent="0.3">
      <c r="A1898" t="s">
        <v>9680</v>
      </c>
      <c r="B1898" t="s">
        <v>23</v>
      </c>
      <c r="C1898" t="s">
        <v>9681</v>
      </c>
      <c r="D1898" t="s">
        <v>9682</v>
      </c>
      <c r="E1898">
        <v>531027</v>
      </c>
      <c r="F1898" t="s">
        <v>9683</v>
      </c>
      <c r="G1898" t="s">
        <v>72</v>
      </c>
      <c r="H1898" t="s">
        <v>28</v>
      </c>
      <c r="I1898" t="s">
        <v>29</v>
      </c>
      <c r="J1898" t="s">
        <v>58</v>
      </c>
      <c r="K1898">
        <v>10.88</v>
      </c>
      <c r="L1898">
        <v>26</v>
      </c>
      <c r="M1898" t="s">
        <v>1505</v>
      </c>
      <c r="N1898">
        <v>50</v>
      </c>
      <c r="O1898" t="s">
        <v>1506</v>
      </c>
      <c r="P1898" t="s">
        <v>32</v>
      </c>
      <c r="Q1898" t="s">
        <v>73</v>
      </c>
      <c r="R1898" t="s">
        <v>9684</v>
      </c>
      <c r="S1898" t="s">
        <v>34</v>
      </c>
      <c r="T1898" t="s">
        <v>75</v>
      </c>
      <c r="U1898" t="str">
        <f>VLOOKUP(F1898,[1]Sheet2!H:J,2,FALSE)</f>
        <v>Finance</v>
      </c>
      <c r="V1898" t="str">
        <f>VLOOKUP(F1898,[1]Sheet2!H:J,3,FALSE)</f>
        <v>Finance - Investment</v>
      </c>
    </row>
    <row r="1899" spans="1:22" x14ac:dyDescent="0.3">
      <c r="A1899" t="s">
        <v>9685</v>
      </c>
      <c r="B1899" t="s">
        <v>23</v>
      </c>
      <c r="C1899" t="s">
        <v>9686</v>
      </c>
      <c r="D1899" t="s">
        <v>9687</v>
      </c>
      <c r="E1899">
        <v>526935</v>
      </c>
      <c r="F1899" t="s">
        <v>9688</v>
      </c>
      <c r="G1899" t="s">
        <v>57</v>
      </c>
      <c r="H1899" t="s">
        <v>28</v>
      </c>
      <c r="I1899" t="s">
        <v>29</v>
      </c>
      <c r="J1899" t="s">
        <v>58</v>
      </c>
      <c r="K1899">
        <v>384.69</v>
      </c>
      <c r="L1899">
        <v>51</v>
      </c>
      <c r="M1899" t="s">
        <v>178</v>
      </c>
      <c r="N1899">
        <v>31</v>
      </c>
      <c r="O1899" t="s">
        <v>179</v>
      </c>
      <c r="P1899" t="s">
        <v>32</v>
      </c>
      <c r="Q1899" t="s">
        <v>73</v>
      </c>
      <c r="R1899" t="s">
        <v>9689</v>
      </c>
      <c r="S1899" t="s">
        <v>34</v>
      </c>
      <c r="T1899" t="s">
        <v>75</v>
      </c>
      <c r="U1899" t="str">
        <f>VLOOKUP(F1899,[1]Sheet2!H:J,2,FALSE)</f>
        <v>Finance</v>
      </c>
      <c r="V1899" t="str">
        <f>VLOOKUP(F1899,[1]Sheet2!H:J,3,FALSE)</f>
        <v>Finance - Investment</v>
      </c>
    </row>
    <row r="1900" spans="1:22" x14ac:dyDescent="0.3">
      <c r="A1900" t="s">
        <v>9690</v>
      </c>
      <c r="B1900" t="s">
        <v>23</v>
      </c>
      <c r="C1900" t="s">
        <v>9691</v>
      </c>
      <c r="D1900" t="s">
        <v>9692</v>
      </c>
      <c r="E1900">
        <v>540749</v>
      </c>
      <c r="F1900" t="s">
        <v>9693</v>
      </c>
      <c r="G1900" t="s">
        <v>27</v>
      </c>
      <c r="H1900" t="s">
        <v>28</v>
      </c>
      <c r="I1900" t="s">
        <v>29</v>
      </c>
      <c r="J1900" t="s">
        <v>29</v>
      </c>
      <c r="K1900">
        <v>5617.8</v>
      </c>
      <c r="L1900">
        <v>26</v>
      </c>
      <c r="M1900" t="s">
        <v>1505</v>
      </c>
      <c r="N1900">
        <v>50</v>
      </c>
      <c r="O1900" t="s">
        <v>1506</v>
      </c>
      <c r="P1900" t="s">
        <v>32</v>
      </c>
      <c r="Q1900" t="s">
        <v>9694</v>
      </c>
      <c r="R1900" t="s">
        <v>9694</v>
      </c>
      <c r="S1900" t="s">
        <v>34</v>
      </c>
      <c r="T1900" t="s">
        <v>34</v>
      </c>
      <c r="U1900" t="str">
        <f>VLOOKUP(F1900,[1]Sheet2!H:J,2,FALSE)</f>
        <v>Finance</v>
      </c>
      <c r="V1900" t="str">
        <f>VLOOKUP(F1900,[1]Sheet2!H:J,3,FALSE)</f>
        <v>Finance - NBFC</v>
      </c>
    </row>
    <row r="1901" spans="1:22" x14ac:dyDescent="0.3">
      <c r="A1901" t="s">
        <v>9695</v>
      </c>
      <c r="B1901" t="s">
        <v>23</v>
      </c>
      <c r="C1901" t="s">
        <v>9696</v>
      </c>
      <c r="D1901" t="s">
        <v>9697</v>
      </c>
      <c r="E1901">
        <v>530805</v>
      </c>
      <c r="F1901" t="s">
        <v>9698</v>
      </c>
      <c r="G1901" t="s">
        <v>57</v>
      </c>
      <c r="H1901" t="s">
        <v>28</v>
      </c>
      <c r="I1901" t="s">
        <v>29</v>
      </c>
      <c r="J1901" t="s">
        <v>58</v>
      </c>
      <c r="K1901">
        <v>502.53</v>
      </c>
      <c r="L1901">
        <v>64</v>
      </c>
      <c r="M1901" t="s">
        <v>190</v>
      </c>
      <c r="N1901">
        <v>101</v>
      </c>
      <c r="O1901" t="s">
        <v>190</v>
      </c>
      <c r="P1901" t="s">
        <v>32</v>
      </c>
      <c r="Q1901" t="s">
        <v>73</v>
      </c>
      <c r="R1901" t="s">
        <v>9699</v>
      </c>
      <c r="S1901" t="s">
        <v>34</v>
      </c>
      <c r="T1901" t="s">
        <v>75</v>
      </c>
      <c r="U1901" t="str">
        <f>VLOOKUP(F1901,[1]Sheet2!H:J,2,FALSE)</f>
        <v>Finance</v>
      </c>
      <c r="V1901" t="str">
        <f>VLOOKUP(F1901,[1]Sheet2!H:J,3,FALSE)</f>
        <v>Finance - Others</v>
      </c>
    </row>
    <row r="1902" spans="1:22" x14ac:dyDescent="0.3">
      <c r="A1902" t="s">
        <v>9700</v>
      </c>
      <c r="B1902" t="s">
        <v>23</v>
      </c>
      <c r="C1902" t="s">
        <v>9701</v>
      </c>
      <c r="D1902" t="s">
        <v>9702</v>
      </c>
      <c r="E1902">
        <v>538597</v>
      </c>
      <c r="F1902" t="s">
        <v>9703</v>
      </c>
      <c r="G1902" t="s">
        <v>72</v>
      </c>
      <c r="H1902" t="s">
        <v>28</v>
      </c>
      <c r="I1902" t="s">
        <v>29</v>
      </c>
      <c r="J1902" t="s">
        <v>58</v>
      </c>
      <c r="K1902">
        <v>23.02</v>
      </c>
      <c r="L1902">
        <v>26</v>
      </c>
      <c r="M1902" t="s">
        <v>1505</v>
      </c>
      <c r="N1902">
        <v>50</v>
      </c>
      <c r="O1902" t="s">
        <v>1506</v>
      </c>
      <c r="P1902" t="s">
        <v>32</v>
      </c>
      <c r="Q1902" t="s">
        <v>73</v>
      </c>
      <c r="R1902" t="s">
        <v>9704</v>
      </c>
      <c r="S1902" t="s">
        <v>34</v>
      </c>
      <c r="T1902" t="s">
        <v>75</v>
      </c>
      <c r="U1902" t="str">
        <f>VLOOKUP(F1902,[1]Sheet2!H:J,2,FALSE)</f>
        <v>Finance</v>
      </c>
      <c r="V1902" t="str">
        <f>VLOOKUP(F1902,[1]Sheet2!H:J,3,FALSE)</f>
        <v>Finance - NBFC</v>
      </c>
    </row>
    <row r="1903" spans="1:22" x14ac:dyDescent="0.3">
      <c r="A1903" t="s">
        <v>9705</v>
      </c>
      <c r="B1903" t="s">
        <v>23</v>
      </c>
      <c r="C1903" t="s">
        <v>9706</v>
      </c>
      <c r="D1903" t="s">
        <v>9707</v>
      </c>
      <c r="E1903">
        <v>511716</v>
      </c>
      <c r="F1903" t="s">
        <v>9708</v>
      </c>
      <c r="G1903" t="s">
        <v>57</v>
      </c>
      <c r="H1903" t="s">
        <v>28</v>
      </c>
      <c r="I1903" t="s">
        <v>29</v>
      </c>
      <c r="J1903" t="s">
        <v>58</v>
      </c>
      <c r="K1903">
        <v>33.130000000000003</v>
      </c>
      <c r="L1903">
        <v>39</v>
      </c>
      <c r="M1903" t="s">
        <v>51</v>
      </c>
      <c r="N1903">
        <v>106</v>
      </c>
      <c r="O1903" t="s">
        <v>51</v>
      </c>
      <c r="P1903" t="s">
        <v>32</v>
      </c>
      <c r="Q1903" t="s">
        <v>9709</v>
      </c>
      <c r="R1903" t="s">
        <v>9710</v>
      </c>
      <c r="S1903" t="s">
        <v>34</v>
      </c>
      <c r="T1903" t="s">
        <v>61</v>
      </c>
      <c r="U1903" t="str">
        <f>VLOOKUP(F1903,[1]Sheet2!H:J,2,FALSE)</f>
        <v>Finance</v>
      </c>
      <c r="V1903" t="str">
        <f>VLOOKUP(F1903,[1]Sheet2!H:J,3,FALSE)</f>
        <v>Finance - NBFC</v>
      </c>
    </row>
    <row r="1904" spans="1:22" x14ac:dyDescent="0.3">
      <c r="A1904" t="s">
        <v>9711</v>
      </c>
      <c r="B1904" t="s">
        <v>23</v>
      </c>
      <c r="C1904" t="s">
        <v>9712</v>
      </c>
      <c r="D1904" t="s">
        <v>9713</v>
      </c>
      <c r="E1904">
        <v>511724</v>
      </c>
      <c r="F1904" t="s">
        <v>9714</v>
      </c>
      <c r="G1904" t="s">
        <v>27</v>
      </c>
      <c r="H1904" t="s">
        <v>28</v>
      </c>
      <c r="I1904" t="s">
        <v>29</v>
      </c>
      <c r="J1904" t="s">
        <v>29</v>
      </c>
      <c r="K1904">
        <v>132.08000000000001</v>
      </c>
      <c r="L1904">
        <v>26</v>
      </c>
      <c r="M1904" t="s">
        <v>1505</v>
      </c>
      <c r="N1904">
        <v>50</v>
      </c>
      <c r="O1904" t="s">
        <v>1506</v>
      </c>
      <c r="P1904" t="s">
        <v>32</v>
      </c>
      <c r="Q1904" t="s">
        <v>9715</v>
      </c>
      <c r="R1904" t="s">
        <v>9715</v>
      </c>
      <c r="S1904" t="s">
        <v>34</v>
      </c>
      <c r="T1904" t="s">
        <v>34</v>
      </c>
      <c r="U1904" t="str">
        <f>VLOOKUP(F1904,[1]Sheet2!H:J,2,FALSE)</f>
        <v>Finance</v>
      </c>
      <c r="V1904" t="str">
        <f>VLOOKUP(F1904,[1]Sheet2!H:J,3,FALSE)</f>
        <v>Finance - NBFC</v>
      </c>
    </row>
    <row r="1905" spans="1:22" x14ac:dyDescent="0.3">
      <c r="A1905" t="s">
        <v>9716</v>
      </c>
      <c r="B1905" t="s">
        <v>23</v>
      </c>
      <c r="C1905" t="s">
        <v>9717</v>
      </c>
      <c r="D1905" t="s">
        <v>9718</v>
      </c>
      <c r="E1905">
        <v>530557</v>
      </c>
      <c r="F1905" t="s">
        <v>9719</v>
      </c>
      <c r="G1905" t="s">
        <v>72</v>
      </c>
      <c r="H1905" t="s">
        <v>28</v>
      </c>
      <c r="I1905" t="s">
        <v>29</v>
      </c>
      <c r="J1905" t="s">
        <v>58</v>
      </c>
      <c r="K1905">
        <v>66.36</v>
      </c>
      <c r="L1905">
        <v>26</v>
      </c>
      <c r="M1905" t="s">
        <v>1505</v>
      </c>
      <c r="N1905">
        <v>50</v>
      </c>
      <c r="O1905" t="s">
        <v>1506</v>
      </c>
      <c r="P1905" t="s">
        <v>32</v>
      </c>
      <c r="Q1905" t="s">
        <v>73</v>
      </c>
      <c r="R1905" t="s">
        <v>9720</v>
      </c>
      <c r="S1905" t="s">
        <v>34</v>
      </c>
      <c r="T1905" t="s">
        <v>75</v>
      </c>
      <c r="U1905" t="str">
        <f>VLOOKUP(F1905,[1]Sheet2!H:J,2,FALSE)</f>
        <v>Finance</v>
      </c>
      <c r="V1905" t="str">
        <f>VLOOKUP(F1905,[1]Sheet2!H:J,3,FALSE)</f>
        <v>Finance - NBFC</v>
      </c>
    </row>
    <row r="1906" spans="1:22" x14ac:dyDescent="0.3">
      <c r="A1906" t="s">
        <v>9721</v>
      </c>
      <c r="B1906" t="s">
        <v>23</v>
      </c>
      <c r="C1906" t="s">
        <v>9722</v>
      </c>
      <c r="D1906" t="s">
        <v>9723</v>
      </c>
      <c r="E1906">
        <v>542759</v>
      </c>
      <c r="F1906" t="s">
        <v>9724</v>
      </c>
      <c r="G1906" t="s">
        <v>27</v>
      </c>
      <c r="H1906" t="s">
        <v>28</v>
      </c>
      <c r="I1906" t="s">
        <v>29</v>
      </c>
      <c r="J1906" t="s">
        <v>29</v>
      </c>
      <c r="K1906">
        <v>2052.23</v>
      </c>
      <c r="L1906">
        <v>26</v>
      </c>
      <c r="M1906" t="s">
        <v>1505</v>
      </c>
      <c r="N1906">
        <v>50</v>
      </c>
      <c r="O1906" t="s">
        <v>1506</v>
      </c>
      <c r="P1906" t="s">
        <v>32</v>
      </c>
      <c r="Q1906" t="s">
        <v>9725</v>
      </c>
      <c r="R1906" t="s">
        <v>9725</v>
      </c>
      <c r="S1906" t="s">
        <v>34</v>
      </c>
      <c r="T1906" t="s">
        <v>34</v>
      </c>
      <c r="U1906" t="str">
        <f>VLOOKUP(F1906,[1]Sheet2!H:J,2,FALSE)</f>
        <v>Finance</v>
      </c>
      <c r="V1906" t="str">
        <f>VLOOKUP(F1906,[1]Sheet2!H:J,3,FALSE)</f>
        <v>Finance - NBFC</v>
      </c>
    </row>
    <row r="1907" spans="1:22" x14ac:dyDescent="0.3">
      <c r="A1907" t="s">
        <v>9726</v>
      </c>
      <c r="B1907" t="s">
        <v>23</v>
      </c>
      <c r="C1907" t="s">
        <v>9727</v>
      </c>
      <c r="D1907" t="s">
        <v>9728</v>
      </c>
      <c r="E1907">
        <v>511676</v>
      </c>
      <c r="F1907" t="s">
        <v>9729</v>
      </c>
      <c r="G1907" t="s">
        <v>27</v>
      </c>
      <c r="H1907" t="s">
        <v>28</v>
      </c>
      <c r="I1907" t="s">
        <v>29</v>
      </c>
      <c r="J1907" t="s">
        <v>29</v>
      </c>
      <c r="K1907">
        <v>958.8</v>
      </c>
      <c r="L1907">
        <v>26</v>
      </c>
      <c r="M1907" t="s">
        <v>1505</v>
      </c>
      <c r="N1907">
        <v>51</v>
      </c>
      <c r="O1907" t="s">
        <v>8241</v>
      </c>
      <c r="P1907" t="s">
        <v>32</v>
      </c>
      <c r="Q1907" t="s">
        <v>9730</v>
      </c>
      <c r="R1907" t="s">
        <v>9730</v>
      </c>
      <c r="S1907" t="s">
        <v>34</v>
      </c>
      <c r="T1907" t="s">
        <v>34</v>
      </c>
      <c r="U1907" t="str">
        <f>VLOOKUP(F1907,[1]Sheet2!H:J,2,FALSE)</f>
        <v>Finance</v>
      </c>
      <c r="V1907" t="str">
        <f>VLOOKUP(F1907,[1]Sheet2!H:J,3,FALSE)</f>
        <v>Finance - Housing</v>
      </c>
    </row>
    <row r="1908" spans="1:22" x14ac:dyDescent="0.3">
      <c r="A1908" t="s">
        <v>9731</v>
      </c>
      <c r="B1908" t="s">
        <v>23</v>
      </c>
      <c r="C1908" t="s">
        <v>9732</v>
      </c>
      <c r="D1908" t="s">
        <v>9733</v>
      </c>
      <c r="E1908">
        <v>500143</v>
      </c>
      <c r="F1908" t="s">
        <v>9734</v>
      </c>
      <c r="G1908" t="s">
        <v>72</v>
      </c>
      <c r="H1908" t="s">
        <v>28</v>
      </c>
      <c r="I1908" t="s">
        <v>29</v>
      </c>
      <c r="J1908" t="s">
        <v>58</v>
      </c>
      <c r="K1908">
        <v>55.34</v>
      </c>
      <c r="L1908">
        <v>26</v>
      </c>
      <c r="M1908" t="s">
        <v>1505</v>
      </c>
      <c r="N1908">
        <v>50</v>
      </c>
      <c r="O1908" t="s">
        <v>1506</v>
      </c>
      <c r="P1908" t="s">
        <v>32</v>
      </c>
      <c r="Q1908" t="s">
        <v>73</v>
      </c>
      <c r="R1908" t="s">
        <v>9735</v>
      </c>
      <c r="S1908" t="s">
        <v>34</v>
      </c>
      <c r="T1908" t="s">
        <v>75</v>
      </c>
      <c r="U1908" t="str">
        <f>VLOOKUP(F1908,[1]Sheet2!H:J,2,FALSE)</f>
        <v>Finance</v>
      </c>
      <c r="V1908" t="str">
        <f>VLOOKUP(F1908,[1]Sheet2!H:J,3,FALSE)</f>
        <v>Finance - Investment</v>
      </c>
    </row>
    <row r="1909" spans="1:22" x14ac:dyDescent="0.3">
      <c r="A1909" t="s">
        <v>9736</v>
      </c>
      <c r="B1909" t="s">
        <v>23</v>
      </c>
      <c r="C1909" t="s">
        <v>9737</v>
      </c>
      <c r="D1909" t="s">
        <v>9738</v>
      </c>
      <c r="E1909">
        <v>511692</v>
      </c>
      <c r="F1909" t="s">
        <v>9739</v>
      </c>
      <c r="G1909" t="s">
        <v>72</v>
      </c>
      <c r="H1909" t="s">
        <v>28</v>
      </c>
      <c r="I1909" t="s">
        <v>29</v>
      </c>
      <c r="J1909" t="s">
        <v>58</v>
      </c>
      <c r="K1909">
        <v>59.82</v>
      </c>
      <c r="L1909">
        <v>58</v>
      </c>
      <c r="M1909" t="s">
        <v>8287</v>
      </c>
      <c r="N1909">
        <v>50</v>
      </c>
      <c r="O1909" t="s">
        <v>1506</v>
      </c>
      <c r="P1909" t="s">
        <v>32</v>
      </c>
      <c r="Q1909" t="s">
        <v>73</v>
      </c>
      <c r="R1909" t="s">
        <v>9740</v>
      </c>
      <c r="S1909" t="s">
        <v>34</v>
      </c>
      <c r="T1909" t="s">
        <v>75</v>
      </c>
      <c r="U1909" t="str">
        <f>VLOOKUP(F1909,[1]Sheet2!H:J,2,FALSE)</f>
        <v>Finance</v>
      </c>
      <c r="V1909" t="str">
        <f>VLOOKUP(F1909,[1]Sheet2!H:J,3,FALSE)</f>
        <v>Finance - Investment</v>
      </c>
    </row>
    <row r="1910" spans="1:22" x14ac:dyDescent="0.3">
      <c r="A1910" t="s">
        <v>9741</v>
      </c>
      <c r="B1910" t="s">
        <v>23</v>
      </c>
      <c r="C1910" t="s">
        <v>9742</v>
      </c>
      <c r="D1910" t="s">
        <v>9743</v>
      </c>
      <c r="E1910">
        <v>526871</v>
      </c>
      <c r="F1910" t="s">
        <v>9744</v>
      </c>
      <c r="G1910" t="s">
        <v>72</v>
      </c>
      <c r="H1910" t="s">
        <v>28</v>
      </c>
      <c r="I1910" t="s">
        <v>29</v>
      </c>
      <c r="J1910" t="s">
        <v>58</v>
      </c>
      <c r="K1910">
        <v>27.59</v>
      </c>
      <c r="L1910">
        <v>26</v>
      </c>
      <c r="M1910" t="s">
        <v>1505</v>
      </c>
      <c r="N1910">
        <v>50</v>
      </c>
      <c r="O1910" t="s">
        <v>1506</v>
      </c>
      <c r="P1910" t="s">
        <v>32</v>
      </c>
      <c r="Q1910" t="s">
        <v>73</v>
      </c>
      <c r="R1910" t="s">
        <v>9745</v>
      </c>
      <c r="S1910" t="s">
        <v>34</v>
      </c>
      <c r="T1910" t="s">
        <v>75</v>
      </c>
      <c r="U1910" t="str">
        <f>VLOOKUP(F1910,[1]Sheet2!H:J,2,FALSE)</f>
        <v>Finance</v>
      </c>
      <c r="V1910" t="str">
        <f>VLOOKUP(F1910,[1]Sheet2!H:J,3,FALSE)</f>
        <v>Finance - NBFC</v>
      </c>
    </row>
    <row r="1911" spans="1:22" x14ac:dyDescent="0.3">
      <c r="A1911" t="s">
        <v>9746</v>
      </c>
      <c r="B1911" t="s">
        <v>23</v>
      </c>
      <c r="C1911" t="s">
        <v>9747</v>
      </c>
      <c r="D1911" t="s">
        <v>9748</v>
      </c>
      <c r="E1911">
        <v>531003</v>
      </c>
      <c r="F1911" t="s">
        <v>9749</v>
      </c>
      <c r="G1911" t="s">
        <v>72</v>
      </c>
      <c r="H1911" t="s">
        <v>28</v>
      </c>
      <c r="I1911" t="s">
        <v>29</v>
      </c>
      <c r="J1911" t="s">
        <v>58</v>
      </c>
      <c r="K1911">
        <v>18.22</v>
      </c>
      <c r="L1911">
        <v>39</v>
      </c>
      <c r="M1911" t="s">
        <v>51</v>
      </c>
      <c r="N1911">
        <v>106</v>
      </c>
      <c r="O1911" t="s">
        <v>51</v>
      </c>
      <c r="P1911" t="s">
        <v>32</v>
      </c>
      <c r="Q1911" t="s">
        <v>73</v>
      </c>
      <c r="R1911" t="s">
        <v>9750</v>
      </c>
      <c r="S1911" t="s">
        <v>34</v>
      </c>
      <c r="T1911" t="s">
        <v>75</v>
      </c>
      <c r="U1911" t="str">
        <f>VLOOKUP(F1911,[1]Sheet2!H:J,2,FALSE)</f>
        <v>Finance</v>
      </c>
      <c r="V1911" t="str">
        <f>VLOOKUP(F1911,[1]Sheet2!H:J,3,FALSE)</f>
        <v>Finance - NBFC</v>
      </c>
    </row>
    <row r="1912" spans="1:22" x14ac:dyDescent="0.3">
      <c r="A1912" t="s">
        <v>9751</v>
      </c>
      <c r="B1912" t="s">
        <v>23</v>
      </c>
      <c r="C1912" t="s">
        <v>9752</v>
      </c>
      <c r="D1912" t="s">
        <v>9753</v>
      </c>
      <c r="E1912">
        <v>511740</v>
      </c>
      <c r="F1912" t="s">
        <v>9754</v>
      </c>
      <c r="G1912" t="s">
        <v>72</v>
      </c>
      <c r="H1912" t="s">
        <v>28</v>
      </c>
      <c r="I1912" t="s">
        <v>29</v>
      </c>
      <c r="J1912" t="s">
        <v>58</v>
      </c>
      <c r="K1912">
        <v>60.1</v>
      </c>
      <c r="L1912">
        <v>64</v>
      </c>
      <c r="M1912" t="s">
        <v>190</v>
      </c>
      <c r="N1912">
        <v>101</v>
      </c>
      <c r="O1912" t="s">
        <v>190</v>
      </c>
      <c r="P1912" t="s">
        <v>32</v>
      </c>
      <c r="Q1912" t="s">
        <v>73</v>
      </c>
      <c r="R1912" t="s">
        <v>9755</v>
      </c>
      <c r="S1912" t="s">
        <v>34</v>
      </c>
      <c r="T1912" t="s">
        <v>75</v>
      </c>
      <c r="U1912" t="str">
        <f>VLOOKUP(F1912,[1]Sheet2!H:J,2,FALSE)</f>
        <v>Finance</v>
      </c>
      <c r="V1912" t="str">
        <f>VLOOKUP(F1912,[1]Sheet2!H:J,3,FALSE)</f>
        <v>Finance - Housing</v>
      </c>
    </row>
    <row r="1913" spans="1:22" x14ac:dyDescent="0.3">
      <c r="A1913" t="s">
        <v>9756</v>
      </c>
      <c r="B1913" t="s">
        <v>23</v>
      </c>
      <c r="C1913" t="s">
        <v>9757</v>
      </c>
      <c r="D1913" t="s">
        <v>9758</v>
      </c>
      <c r="E1913">
        <v>539947</v>
      </c>
      <c r="F1913" t="s">
        <v>9759</v>
      </c>
      <c r="G1913" t="s">
        <v>72</v>
      </c>
      <c r="H1913" t="s">
        <v>28</v>
      </c>
      <c r="I1913" t="s">
        <v>29</v>
      </c>
      <c r="J1913" t="s">
        <v>58</v>
      </c>
      <c r="K1913">
        <v>12.91</v>
      </c>
      <c r="L1913">
        <v>26</v>
      </c>
      <c r="M1913" t="s">
        <v>1505</v>
      </c>
      <c r="N1913">
        <v>50</v>
      </c>
      <c r="O1913" t="s">
        <v>1506</v>
      </c>
      <c r="P1913" t="s">
        <v>32</v>
      </c>
      <c r="Q1913" t="s">
        <v>73</v>
      </c>
      <c r="R1913" t="s">
        <v>9760</v>
      </c>
      <c r="S1913" t="s">
        <v>34</v>
      </c>
      <c r="T1913" t="s">
        <v>75</v>
      </c>
      <c r="U1913" t="str">
        <f>VLOOKUP(F1913,[1]Sheet2!H:J,2,FALSE)</f>
        <v>Finance</v>
      </c>
      <c r="V1913" t="str">
        <f>VLOOKUP(F1913,[1]Sheet2!H:J,3,FALSE)</f>
        <v>Finance - Investment</v>
      </c>
    </row>
    <row r="1914" spans="1:22" x14ac:dyDescent="0.3">
      <c r="A1914" t="s">
        <v>9761</v>
      </c>
      <c r="B1914" t="s">
        <v>23</v>
      </c>
      <c r="C1914" t="s">
        <v>9762</v>
      </c>
      <c r="D1914" t="s">
        <v>9763</v>
      </c>
      <c r="E1914">
        <v>511756</v>
      </c>
      <c r="F1914" t="s">
        <v>9764</v>
      </c>
      <c r="G1914" t="s">
        <v>418</v>
      </c>
      <c r="H1914" t="s">
        <v>28</v>
      </c>
      <c r="I1914" t="s">
        <v>29</v>
      </c>
      <c r="J1914" t="s">
        <v>58</v>
      </c>
      <c r="K1914">
        <v>23.13</v>
      </c>
      <c r="L1914">
        <v>26</v>
      </c>
      <c r="M1914" t="s">
        <v>1505</v>
      </c>
      <c r="N1914">
        <v>50</v>
      </c>
      <c r="O1914" t="s">
        <v>1506</v>
      </c>
      <c r="P1914" t="s">
        <v>32</v>
      </c>
      <c r="Q1914" t="s">
        <v>73</v>
      </c>
      <c r="R1914" t="s">
        <v>9765</v>
      </c>
      <c r="S1914" t="s">
        <v>34</v>
      </c>
      <c r="T1914" t="s">
        <v>75</v>
      </c>
      <c r="U1914" t="str">
        <f>VLOOKUP(F1914,[1]Sheet2!H:J,2,FALSE)</f>
        <v>Finance</v>
      </c>
      <c r="V1914" t="str">
        <f>VLOOKUP(F1914,[1]Sheet2!H:J,3,FALSE)</f>
        <v>Finance - Investment</v>
      </c>
    </row>
    <row r="1915" spans="1:22" x14ac:dyDescent="0.3">
      <c r="A1915" t="s">
        <v>9766</v>
      </c>
      <c r="B1915" t="s">
        <v>23</v>
      </c>
      <c r="C1915" t="s">
        <v>9767</v>
      </c>
      <c r="D1915" t="s">
        <v>9768</v>
      </c>
      <c r="E1915">
        <v>530271</v>
      </c>
      <c r="F1915" t="s">
        <v>9769</v>
      </c>
      <c r="G1915" t="s">
        <v>72</v>
      </c>
      <c r="H1915" t="s">
        <v>28</v>
      </c>
      <c r="I1915" t="s">
        <v>29</v>
      </c>
      <c r="J1915" t="s">
        <v>58</v>
      </c>
      <c r="K1915">
        <v>6.68</v>
      </c>
      <c r="L1915">
        <v>64</v>
      </c>
      <c r="M1915" t="s">
        <v>190</v>
      </c>
      <c r="N1915">
        <v>101</v>
      </c>
      <c r="O1915" t="s">
        <v>190</v>
      </c>
      <c r="P1915" t="s">
        <v>32</v>
      </c>
      <c r="Q1915" t="s">
        <v>73</v>
      </c>
      <c r="R1915" t="s">
        <v>9770</v>
      </c>
      <c r="S1915" t="s">
        <v>34</v>
      </c>
      <c r="T1915" t="s">
        <v>75</v>
      </c>
      <c r="U1915" t="str">
        <f>VLOOKUP(F1915,[1]Sheet2!H:J,2,FALSE)</f>
        <v>Finance</v>
      </c>
      <c r="V1915" t="str">
        <f>VLOOKUP(F1915,[1]Sheet2!H:J,3,FALSE)</f>
        <v>Finance - Investment</v>
      </c>
    </row>
    <row r="1916" spans="1:22" x14ac:dyDescent="0.3">
      <c r="A1916" t="s">
        <v>9771</v>
      </c>
      <c r="B1916" t="s">
        <v>23</v>
      </c>
      <c r="C1916" t="s">
        <v>9772</v>
      </c>
      <c r="D1916" t="s">
        <v>9773</v>
      </c>
      <c r="E1916">
        <v>530023</v>
      </c>
      <c r="F1916" t="s">
        <v>9774</v>
      </c>
      <c r="G1916" t="s">
        <v>27</v>
      </c>
      <c r="H1916" t="s">
        <v>28</v>
      </c>
      <c r="I1916" t="s">
        <v>29</v>
      </c>
      <c r="J1916" t="s">
        <v>29</v>
      </c>
      <c r="K1916">
        <v>787.81</v>
      </c>
      <c r="L1916">
        <v>26</v>
      </c>
      <c r="M1916" t="s">
        <v>1505</v>
      </c>
      <c r="N1916">
        <v>50</v>
      </c>
      <c r="O1916" t="s">
        <v>1506</v>
      </c>
      <c r="P1916" t="s">
        <v>32</v>
      </c>
      <c r="Q1916" t="s">
        <v>9775</v>
      </c>
      <c r="R1916" t="s">
        <v>9775</v>
      </c>
      <c r="S1916" t="s">
        <v>34</v>
      </c>
      <c r="T1916" t="s">
        <v>34</v>
      </c>
      <c r="U1916" t="str">
        <f>VLOOKUP(F1916,[1]Sheet2!H:J,2,FALSE)</f>
        <v>Finance</v>
      </c>
      <c r="V1916" t="str">
        <f>VLOOKUP(F1916,[1]Sheet2!H:J,3,FALSE)</f>
        <v>Finance - NBFC</v>
      </c>
    </row>
    <row r="1917" spans="1:22" x14ac:dyDescent="0.3">
      <c r="A1917" t="s">
        <v>9776</v>
      </c>
      <c r="B1917" t="s">
        <v>23</v>
      </c>
      <c r="C1917" t="s">
        <v>9777</v>
      </c>
      <c r="D1917" t="s">
        <v>9778</v>
      </c>
      <c r="E1917">
        <v>530881</v>
      </c>
      <c r="F1917" t="s">
        <v>9779</v>
      </c>
      <c r="G1917" t="s">
        <v>57</v>
      </c>
      <c r="H1917" t="s">
        <v>28</v>
      </c>
      <c r="I1917" t="s">
        <v>29</v>
      </c>
      <c r="J1917" t="s">
        <v>58</v>
      </c>
      <c r="K1917">
        <v>198.68</v>
      </c>
      <c r="L1917">
        <v>42</v>
      </c>
      <c r="M1917" t="s">
        <v>429</v>
      </c>
      <c r="N1917">
        <v>62</v>
      </c>
      <c r="O1917" t="s">
        <v>429</v>
      </c>
      <c r="P1917" t="s">
        <v>32</v>
      </c>
      <c r="Q1917" t="s">
        <v>73</v>
      </c>
      <c r="R1917" t="s">
        <v>9780</v>
      </c>
      <c r="S1917" t="s">
        <v>34</v>
      </c>
      <c r="T1917" t="s">
        <v>75</v>
      </c>
      <c r="U1917" t="str">
        <f>VLOOKUP(F1917,[1]Sheet2!H:J,2,FALSE)</f>
        <v>Finance</v>
      </c>
      <c r="V1917" t="str">
        <f>VLOOKUP(F1917,[1]Sheet2!H:J,3,FALSE)</f>
        <v>Finance - Investment</v>
      </c>
    </row>
    <row r="1918" spans="1:22" x14ac:dyDescent="0.3">
      <c r="A1918" t="s">
        <v>9781</v>
      </c>
      <c r="B1918" t="s">
        <v>23</v>
      </c>
      <c r="C1918" t="s">
        <v>9782</v>
      </c>
      <c r="D1918" t="s">
        <v>9783</v>
      </c>
      <c r="E1918">
        <v>540709</v>
      </c>
      <c r="F1918" t="s">
        <v>9784</v>
      </c>
      <c r="G1918" t="s">
        <v>257</v>
      </c>
      <c r="H1918" t="s">
        <v>28</v>
      </c>
      <c r="I1918" t="s">
        <v>29</v>
      </c>
      <c r="J1918" t="s">
        <v>29</v>
      </c>
      <c r="K1918">
        <v>182.87</v>
      </c>
      <c r="L1918">
        <v>26</v>
      </c>
      <c r="M1918" t="s">
        <v>1505</v>
      </c>
      <c r="N1918">
        <v>51</v>
      </c>
      <c r="O1918" t="s">
        <v>8241</v>
      </c>
      <c r="P1918" t="s">
        <v>32</v>
      </c>
      <c r="Q1918" t="s">
        <v>9785</v>
      </c>
      <c r="R1918" t="s">
        <v>9785</v>
      </c>
      <c r="S1918" t="s">
        <v>34</v>
      </c>
      <c r="T1918" t="s">
        <v>34</v>
      </c>
      <c r="U1918" t="str">
        <f>VLOOKUP(F1918,[1]Sheet2!H:J,2,FALSE)</f>
        <v>Finance</v>
      </c>
      <c r="V1918" t="str">
        <f>VLOOKUP(F1918,[1]Sheet2!H:J,3,FALSE)</f>
        <v>Finance - Housing</v>
      </c>
    </row>
    <row r="1919" spans="1:22" x14ac:dyDescent="0.3">
      <c r="A1919" t="s">
        <v>9786</v>
      </c>
      <c r="B1919" t="s">
        <v>23</v>
      </c>
      <c r="C1919" t="s">
        <v>9787</v>
      </c>
      <c r="D1919" t="s">
        <v>9788</v>
      </c>
      <c r="E1919">
        <v>511764</v>
      </c>
      <c r="F1919" t="s">
        <v>9789</v>
      </c>
      <c r="G1919" t="s">
        <v>57</v>
      </c>
      <c r="H1919" t="s">
        <v>28</v>
      </c>
      <c r="I1919" t="s">
        <v>29</v>
      </c>
      <c r="J1919" t="s">
        <v>58</v>
      </c>
      <c r="K1919">
        <v>62.44</v>
      </c>
      <c r="L1919">
        <v>26</v>
      </c>
      <c r="M1919" t="s">
        <v>1505</v>
      </c>
      <c r="N1919">
        <v>50</v>
      </c>
      <c r="O1919" t="s">
        <v>1506</v>
      </c>
      <c r="P1919" t="s">
        <v>32</v>
      </c>
      <c r="Q1919" t="s">
        <v>73</v>
      </c>
      <c r="R1919" t="s">
        <v>9790</v>
      </c>
      <c r="S1919" t="s">
        <v>34</v>
      </c>
      <c r="T1919" t="s">
        <v>75</v>
      </c>
      <c r="U1919" t="str">
        <f>VLOOKUP(F1919,[1]Sheet2!H:J,2,FALSE)</f>
        <v>Finance</v>
      </c>
      <c r="V1919" t="str">
        <f>VLOOKUP(F1919,[1]Sheet2!H:J,3,FALSE)</f>
        <v>Finance - NBFC</v>
      </c>
    </row>
    <row r="1920" spans="1:22" x14ac:dyDescent="0.3">
      <c r="A1920" t="s">
        <v>9791</v>
      </c>
      <c r="B1920" t="s">
        <v>23</v>
      </c>
      <c r="C1920" t="s">
        <v>9792</v>
      </c>
      <c r="D1920" t="s">
        <v>9793</v>
      </c>
      <c r="E1920">
        <v>526891</v>
      </c>
      <c r="F1920" t="s">
        <v>9794</v>
      </c>
      <c r="G1920" t="s">
        <v>72</v>
      </c>
      <c r="H1920" t="s">
        <v>28</v>
      </c>
      <c r="I1920" t="s">
        <v>29</v>
      </c>
      <c r="J1920" t="s">
        <v>58</v>
      </c>
      <c r="K1920">
        <v>14.75</v>
      </c>
      <c r="L1920">
        <v>58</v>
      </c>
      <c r="M1920" t="s">
        <v>8287</v>
      </c>
      <c r="N1920">
        <v>50</v>
      </c>
      <c r="O1920" t="s">
        <v>1506</v>
      </c>
      <c r="P1920" t="s">
        <v>32</v>
      </c>
      <c r="Q1920" t="s">
        <v>73</v>
      </c>
      <c r="R1920" t="s">
        <v>9795</v>
      </c>
      <c r="S1920" t="s">
        <v>34</v>
      </c>
      <c r="T1920" t="s">
        <v>75</v>
      </c>
      <c r="U1920" t="str">
        <f>VLOOKUP(F1920,[1]Sheet2!H:J,2,FALSE)</f>
        <v>Finance</v>
      </c>
      <c r="V1920" t="str">
        <f>VLOOKUP(F1920,[1]Sheet2!H:J,3,FALSE)</f>
        <v>Finance - Investment</v>
      </c>
    </row>
    <row r="1921" spans="1:22" x14ac:dyDescent="0.3">
      <c r="A1921" t="s">
        <v>9796</v>
      </c>
      <c r="B1921" t="s">
        <v>23</v>
      </c>
      <c r="C1921" t="s">
        <v>9797</v>
      </c>
      <c r="D1921" t="s">
        <v>9798</v>
      </c>
      <c r="E1921">
        <v>530197</v>
      </c>
      <c r="F1921" t="s">
        <v>9799</v>
      </c>
      <c r="G1921" t="s">
        <v>57</v>
      </c>
      <c r="H1921" t="s">
        <v>28</v>
      </c>
      <c r="I1921" t="s">
        <v>29</v>
      </c>
      <c r="J1921" t="s">
        <v>58</v>
      </c>
      <c r="K1921">
        <v>119.48</v>
      </c>
      <c r="L1921">
        <v>26</v>
      </c>
      <c r="M1921" t="s">
        <v>1505</v>
      </c>
      <c r="N1921">
        <v>50</v>
      </c>
      <c r="O1921" t="s">
        <v>1506</v>
      </c>
      <c r="P1921" t="s">
        <v>32</v>
      </c>
      <c r="Q1921" t="s">
        <v>73</v>
      </c>
      <c r="R1921" t="s">
        <v>9800</v>
      </c>
      <c r="S1921" t="s">
        <v>34</v>
      </c>
      <c r="T1921" t="s">
        <v>75</v>
      </c>
      <c r="U1921" t="str">
        <f>VLOOKUP(F1921,[1]Sheet2!H:J,2,FALSE)</f>
        <v>Finance</v>
      </c>
      <c r="V1921" t="str">
        <f>VLOOKUP(F1921,[1]Sheet2!H:J,3,FALSE)</f>
        <v>Finance - Investment</v>
      </c>
    </row>
    <row r="1922" spans="1:22" x14ac:dyDescent="0.3">
      <c r="A1922" t="s">
        <v>9801</v>
      </c>
      <c r="B1922" t="s">
        <v>23</v>
      </c>
      <c r="C1922" t="s">
        <v>9802</v>
      </c>
      <c r="D1922" t="s">
        <v>9803</v>
      </c>
      <c r="E1922">
        <v>532855</v>
      </c>
      <c r="F1922" t="s">
        <v>9804</v>
      </c>
      <c r="G1922" t="s">
        <v>72</v>
      </c>
      <c r="H1922" t="s">
        <v>28</v>
      </c>
      <c r="I1922" t="s">
        <v>29</v>
      </c>
      <c r="J1922" t="s">
        <v>58</v>
      </c>
      <c r="K1922">
        <v>100.71</v>
      </c>
      <c r="L1922">
        <v>26</v>
      </c>
      <c r="M1922" t="s">
        <v>1505</v>
      </c>
      <c r="N1922">
        <v>50</v>
      </c>
      <c r="O1922" t="s">
        <v>1506</v>
      </c>
      <c r="P1922" t="s">
        <v>32</v>
      </c>
      <c r="Q1922" t="s">
        <v>73</v>
      </c>
      <c r="R1922" t="s">
        <v>9805</v>
      </c>
      <c r="S1922" t="s">
        <v>34</v>
      </c>
      <c r="T1922" t="s">
        <v>75</v>
      </c>
      <c r="U1922" t="str">
        <f>VLOOKUP(F1922,[1]Sheet2!H:J,2,FALSE)</f>
        <v>Finance</v>
      </c>
      <c r="V1922" t="str">
        <f>VLOOKUP(F1922,[1]Sheet2!H:J,3,FALSE)</f>
        <v>Finance - Investment</v>
      </c>
    </row>
    <row r="1923" spans="1:22" x14ac:dyDescent="0.3">
      <c r="A1923" t="s">
        <v>9806</v>
      </c>
      <c r="B1923" t="s">
        <v>23</v>
      </c>
      <c r="C1923" t="s">
        <v>9807</v>
      </c>
      <c r="D1923" t="s">
        <v>9808</v>
      </c>
      <c r="E1923">
        <v>530045</v>
      </c>
      <c r="F1923" t="s">
        <v>9809</v>
      </c>
      <c r="G1923" t="s">
        <v>72</v>
      </c>
      <c r="H1923" t="s">
        <v>28</v>
      </c>
      <c r="I1923" t="s">
        <v>29</v>
      </c>
      <c r="J1923" t="s">
        <v>58</v>
      </c>
      <c r="K1923">
        <v>102.81</v>
      </c>
      <c r="L1923">
        <v>26</v>
      </c>
      <c r="M1923" t="s">
        <v>1505</v>
      </c>
      <c r="N1923">
        <v>50</v>
      </c>
      <c r="O1923" t="s">
        <v>1506</v>
      </c>
      <c r="P1923" t="s">
        <v>32</v>
      </c>
      <c r="Q1923" t="s">
        <v>73</v>
      </c>
      <c r="R1923" t="s">
        <v>9810</v>
      </c>
      <c r="S1923" t="s">
        <v>34</v>
      </c>
      <c r="T1923" t="s">
        <v>75</v>
      </c>
      <c r="U1923" t="str">
        <f>VLOOKUP(F1923,[1]Sheet2!H:J,2,FALSE)</f>
        <v>Finance</v>
      </c>
      <c r="V1923" t="str">
        <f>VLOOKUP(F1923,[1]Sheet2!H:J,3,FALSE)</f>
        <v>Finance - NBFC</v>
      </c>
    </row>
    <row r="1924" spans="1:22" x14ac:dyDescent="0.3">
      <c r="A1924" t="s">
        <v>9811</v>
      </c>
      <c r="B1924" t="s">
        <v>23</v>
      </c>
      <c r="C1924" t="s">
        <v>9812</v>
      </c>
      <c r="D1924" t="s">
        <v>9813</v>
      </c>
      <c r="E1924">
        <v>530245</v>
      </c>
      <c r="F1924" t="s">
        <v>9814</v>
      </c>
      <c r="G1924" t="s">
        <v>57</v>
      </c>
      <c r="H1924" t="s">
        <v>28</v>
      </c>
      <c r="I1924" t="s">
        <v>29</v>
      </c>
      <c r="J1924" t="s">
        <v>58</v>
      </c>
      <c r="K1924">
        <v>939.41</v>
      </c>
      <c r="L1924">
        <v>26</v>
      </c>
      <c r="M1924" t="s">
        <v>1505</v>
      </c>
      <c r="N1924">
        <v>50</v>
      </c>
      <c r="O1924" t="s">
        <v>1506</v>
      </c>
      <c r="P1924" t="s">
        <v>32</v>
      </c>
      <c r="Q1924" t="s">
        <v>73</v>
      </c>
      <c r="R1924" t="s">
        <v>9815</v>
      </c>
      <c r="S1924" t="s">
        <v>34</v>
      </c>
      <c r="T1924" t="s">
        <v>75</v>
      </c>
      <c r="U1924" t="str">
        <f>VLOOKUP(F1924,[1]Sheet2!H:J,2,FALSE)</f>
        <v>Finance</v>
      </c>
      <c r="V1924" t="str">
        <f>VLOOKUP(F1924,[1]Sheet2!H:J,3,FALSE)</f>
        <v>Finance - Investment</v>
      </c>
    </row>
    <row r="1925" spans="1:22" x14ac:dyDescent="0.3">
      <c r="A1925" t="s">
        <v>9816</v>
      </c>
      <c r="B1925" t="s">
        <v>23</v>
      </c>
      <c r="C1925" t="s">
        <v>9817</v>
      </c>
      <c r="D1925" t="s">
        <v>9818</v>
      </c>
      <c r="E1925">
        <v>539149</v>
      </c>
      <c r="F1925" t="s">
        <v>9819</v>
      </c>
      <c r="G1925" t="s">
        <v>72</v>
      </c>
      <c r="H1925" t="s">
        <v>28</v>
      </c>
      <c r="I1925" t="s">
        <v>29</v>
      </c>
      <c r="J1925" t="s">
        <v>58</v>
      </c>
      <c r="K1925">
        <v>17.079999999999998</v>
      </c>
      <c r="L1925">
        <v>39</v>
      </c>
      <c r="M1925" t="s">
        <v>51</v>
      </c>
      <c r="N1925">
        <v>106</v>
      </c>
      <c r="O1925" t="s">
        <v>51</v>
      </c>
      <c r="P1925" t="s">
        <v>32</v>
      </c>
      <c r="Q1925" t="s">
        <v>73</v>
      </c>
      <c r="R1925" t="s">
        <v>9820</v>
      </c>
      <c r="S1925" t="s">
        <v>34</v>
      </c>
      <c r="T1925" t="s">
        <v>75</v>
      </c>
      <c r="U1925" t="str">
        <f>VLOOKUP(F1925,[1]Sheet2!H:J,2,FALSE)</f>
        <v>Finance</v>
      </c>
      <c r="V1925" t="str">
        <f>VLOOKUP(F1925,[1]Sheet2!H:J,3,FALSE)</f>
        <v>Finance - NBFC</v>
      </c>
    </row>
    <row r="1926" spans="1:22" x14ac:dyDescent="0.3">
      <c r="A1926" t="s">
        <v>9821</v>
      </c>
      <c r="B1926" t="s">
        <v>23</v>
      </c>
      <c r="C1926" t="s">
        <v>9822</v>
      </c>
      <c r="D1926" t="s">
        <v>9823</v>
      </c>
      <c r="E1926">
        <v>530265</v>
      </c>
      <c r="F1926" t="s">
        <v>9824</v>
      </c>
      <c r="G1926" t="s">
        <v>57</v>
      </c>
      <c r="H1926" t="s">
        <v>28</v>
      </c>
      <c r="I1926" t="s">
        <v>29</v>
      </c>
      <c r="J1926" t="s">
        <v>58</v>
      </c>
      <c r="K1926">
        <v>57.99</v>
      </c>
      <c r="L1926">
        <v>26</v>
      </c>
      <c r="M1926" t="s">
        <v>1505</v>
      </c>
      <c r="N1926">
        <v>50</v>
      </c>
      <c r="O1926" t="s">
        <v>1506</v>
      </c>
      <c r="P1926" t="s">
        <v>32</v>
      </c>
      <c r="Q1926" t="s">
        <v>73</v>
      </c>
      <c r="R1926" t="s">
        <v>9825</v>
      </c>
      <c r="S1926" t="s">
        <v>34</v>
      </c>
      <c r="T1926" t="s">
        <v>75</v>
      </c>
      <c r="U1926" t="str">
        <f>VLOOKUP(F1926,[1]Sheet2!H:J,2,FALSE)</f>
        <v>Finance</v>
      </c>
      <c r="V1926" t="str">
        <f>VLOOKUP(F1926,[1]Sheet2!H:J,3,FALSE)</f>
        <v>Finance - NBFC</v>
      </c>
    </row>
    <row r="1927" spans="1:22" x14ac:dyDescent="0.3">
      <c r="A1927" t="s">
        <v>9826</v>
      </c>
      <c r="B1927" t="s">
        <v>23</v>
      </c>
      <c r="C1927" t="s">
        <v>9827</v>
      </c>
      <c r="D1927" t="s">
        <v>9828</v>
      </c>
      <c r="E1927">
        <v>532915</v>
      </c>
      <c r="F1927" t="s">
        <v>9829</v>
      </c>
      <c r="G1927" t="s">
        <v>39</v>
      </c>
      <c r="H1927" t="s">
        <v>28</v>
      </c>
      <c r="I1927" t="s">
        <v>29</v>
      </c>
      <c r="J1927" t="s">
        <v>29</v>
      </c>
      <c r="K1927">
        <v>8540.86</v>
      </c>
      <c r="L1927">
        <v>26</v>
      </c>
      <c r="M1927" t="s">
        <v>1505</v>
      </c>
      <c r="N1927">
        <v>50</v>
      </c>
      <c r="O1927" t="s">
        <v>1506</v>
      </c>
      <c r="P1927" t="s">
        <v>32</v>
      </c>
      <c r="Q1927" t="s">
        <v>9830</v>
      </c>
      <c r="R1927" t="s">
        <v>9830</v>
      </c>
      <c r="S1927" t="s">
        <v>34</v>
      </c>
      <c r="T1927" t="s">
        <v>34</v>
      </c>
      <c r="U1927" t="str">
        <f>VLOOKUP(F1927,[1]Sheet2!H:J,2,FALSE)</f>
        <v>Finance</v>
      </c>
      <c r="V1927" t="str">
        <f>VLOOKUP(F1927,[1]Sheet2!H:J,3,FALSE)</f>
        <v>Finance - Investment</v>
      </c>
    </row>
    <row r="1928" spans="1:22" x14ac:dyDescent="0.3">
      <c r="A1928" t="s">
        <v>9831</v>
      </c>
      <c r="B1928" t="s">
        <v>23</v>
      </c>
      <c r="C1928" t="s">
        <v>9832</v>
      </c>
      <c r="D1928" t="s">
        <v>9833</v>
      </c>
      <c r="E1928">
        <v>540026</v>
      </c>
      <c r="F1928" t="s">
        <v>9834</v>
      </c>
      <c r="G1928" t="s">
        <v>72</v>
      </c>
      <c r="H1928" t="s">
        <v>28</v>
      </c>
      <c r="I1928" t="s">
        <v>29</v>
      </c>
      <c r="J1928" t="s">
        <v>58</v>
      </c>
      <c r="K1928">
        <v>12.26</v>
      </c>
      <c r="L1928">
        <v>51</v>
      </c>
      <c r="M1928" t="s">
        <v>178</v>
      </c>
      <c r="N1928">
        <v>31</v>
      </c>
      <c r="O1928" t="s">
        <v>179</v>
      </c>
      <c r="P1928" t="s">
        <v>32</v>
      </c>
      <c r="Q1928" t="s">
        <v>73</v>
      </c>
      <c r="R1928" t="s">
        <v>9835</v>
      </c>
      <c r="S1928" t="s">
        <v>34</v>
      </c>
      <c r="T1928" t="s">
        <v>75</v>
      </c>
      <c r="U1928" t="str">
        <f>VLOOKUP(F1928,[1]Sheet2!H:J,2,FALSE)</f>
        <v>Finance</v>
      </c>
      <c r="V1928" t="str">
        <f>VLOOKUP(F1928,[1]Sheet2!H:J,3,FALSE)</f>
        <v>Finance - Investment</v>
      </c>
    </row>
    <row r="1929" spans="1:22" x14ac:dyDescent="0.3">
      <c r="A1929" t="s">
        <v>9836</v>
      </c>
      <c r="B1929" t="s">
        <v>23</v>
      </c>
      <c r="C1929" t="s">
        <v>9837</v>
      </c>
      <c r="D1929" t="s">
        <v>9838</v>
      </c>
      <c r="E1929">
        <v>538609</v>
      </c>
      <c r="F1929" t="s">
        <v>9839</v>
      </c>
      <c r="G1929" t="s">
        <v>57</v>
      </c>
      <c r="H1929" t="s">
        <v>28</v>
      </c>
      <c r="I1929" t="s">
        <v>29</v>
      </c>
      <c r="J1929" t="s">
        <v>58</v>
      </c>
      <c r="K1929">
        <v>21.57</v>
      </c>
      <c r="L1929">
        <v>26</v>
      </c>
      <c r="M1929" t="s">
        <v>1505</v>
      </c>
      <c r="N1929">
        <v>50</v>
      </c>
      <c r="O1929" t="s">
        <v>1506</v>
      </c>
      <c r="P1929" t="s">
        <v>32</v>
      </c>
      <c r="Q1929" t="s">
        <v>73</v>
      </c>
      <c r="R1929" t="s">
        <v>9840</v>
      </c>
      <c r="S1929" t="s">
        <v>34</v>
      </c>
      <c r="T1929" t="s">
        <v>75</v>
      </c>
      <c r="U1929" t="str">
        <f>VLOOKUP(F1929,[1]Sheet2!H:J,2,FALSE)</f>
        <v>Finance</v>
      </c>
      <c r="V1929" t="str">
        <f>VLOOKUP(F1929,[1]Sheet2!H:J,3,FALSE)</f>
        <v>Finance - Stock Broking</v>
      </c>
    </row>
    <row r="1930" spans="1:22" x14ac:dyDescent="0.3">
      <c r="A1930" t="s">
        <v>9841</v>
      </c>
      <c r="B1930" t="s">
        <v>23</v>
      </c>
      <c r="C1930" t="s">
        <v>9842</v>
      </c>
      <c r="D1930" t="s">
        <v>9843</v>
      </c>
      <c r="E1930">
        <v>531169</v>
      </c>
      <c r="F1930" t="s">
        <v>9844</v>
      </c>
      <c r="G1930" t="s">
        <v>72</v>
      </c>
      <c r="H1930" t="s">
        <v>28</v>
      </c>
      <c r="I1930" t="s">
        <v>29</v>
      </c>
      <c r="J1930" t="s">
        <v>58</v>
      </c>
      <c r="K1930">
        <v>81.13</v>
      </c>
      <c r="L1930">
        <v>58</v>
      </c>
      <c r="M1930" t="s">
        <v>8287</v>
      </c>
      <c r="N1930">
        <v>50</v>
      </c>
      <c r="O1930" t="s">
        <v>1506</v>
      </c>
      <c r="P1930" t="s">
        <v>32</v>
      </c>
      <c r="Q1930" t="s">
        <v>73</v>
      </c>
      <c r="R1930" t="s">
        <v>9845</v>
      </c>
      <c r="S1930" t="s">
        <v>34</v>
      </c>
      <c r="T1930" t="s">
        <v>75</v>
      </c>
      <c r="U1930" t="str">
        <f>VLOOKUP(F1930,[1]Sheet2!H:J,2,FALSE)</f>
        <v>Finance</v>
      </c>
      <c r="V1930" t="str">
        <f>VLOOKUP(F1930,[1]Sheet2!H:J,3,FALSE)</f>
        <v>Finance - Stock Broking</v>
      </c>
    </row>
    <row r="1931" spans="1:22" x14ac:dyDescent="0.3">
      <c r="A1931" t="s">
        <v>9846</v>
      </c>
      <c r="B1931" t="s">
        <v>23</v>
      </c>
      <c r="C1931" t="s">
        <v>9847</v>
      </c>
      <c r="D1931" t="s">
        <v>9848</v>
      </c>
      <c r="E1931">
        <v>531237</v>
      </c>
      <c r="F1931" t="s">
        <v>9849</v>
      </c>
      <c r="G1931" t="s">
        <v>72</v>
      </c>
      <c r="H1931" t="s">
        <v>28</v>
      </c>
      <c r="I1931" t="s">
        <v>29</v>
      </c>
      <c r="J1931" t="s">
        <v>58</v>
      </c>
      <c r="K1931">
        <v>61.07</v>
      </c>
      <c r="L1931">
        <v>26</v>
      </c>
      <c r="M1931" t="s">
        <v>1505</v>
      </c>
      <c r="N1931">
        <v>50</v>
      </c>
      <c r="O1931" t="s">
        <v>1506</v>
      </c>
      <c r="P1931" t="s">
        <v>32</v>
      </c>
      <c r="Q1931" t="s">
        <v>73</v>
      </c>
      <c r="R1931" t="s">
        <v>9850</v>
      </c>
      <c r="S1931" t="s">
        <v>34</v>
      </c>
      <c r="T1931" t="s">
        <v>75</v>
      </c>
      <c r="U1931" t="str">
        <f>VLOOKUP(F1931,[1]Sheet2!H:J,2,FALSE)</f>
        <v>Finance</v>
      </c>
      <c r="V1931" t="str">
        <f>VLOOKUP(F1931,[1]Sheet2!H:J,3,FALSE)</f>
        <v>Finance - NBFC</v>
      </c>
    </row>
    <row r="1932" spans="1:22" x14ac:dyDescent="0.3">
      <c r="A1932" t="s">
        <v>9851</v>
      </c>
      <c r="B1932" t="s">
        <v>23</v>
      </c>
      <c r="C1932" t="s">
        <v>9852</v>
      </c>
      <c r="D1932" t="s">
        <v>9853</v>
      </c>
      <c r="E1932">
        <v>530585</v>
      </c>
      <c r="F1932" t="s">
        <v>9854</v>
      </c>
      <c r="G1932" t="s">
        <v>72</v>
      </c>
      <c r="H1932" t="s">
        <v>28</v>
      </c>
      <c r="I1932" t="s">
        <v>29</v>
      </c>
      <c r="J1932" t="s">
        <v>58</v>
      </c>
      <c r="K1932">
        <v>198.57</v>
      </c>
      <c r="L1932">
        <v>58</v>
      </c>
      <c r="M1932" t="s">
        <v>8287</v>
      </c>
      <c r="N1932">
        <v>50</v>
      </c>
      <c r="O1932" t="s">
        <v>1506</v>
      </c>
      <c r="P1932" t="s">
        <v>32</v>
      </c>
      <c r="Q1932" t="s">
        <v>73</v>
      </c>
      <c r="R1932" t="s">
        <v>9855</v>
      </c>
      <c r="S1932" t="s">
        <v>34</v>
      </c>
      <c r="T1932" t="s">
        <v>75</v>
      </c>
      <c r="U1932" t="str">
        <f>VLOOKUP(F1932,[1]Sheet2!H:J,2,FALSE)</f>
        <v>Finance</v>
      </c>
      <c r="V1932" t="str">
        <f>VLOOKUP(F1932,[1]Sheet2!H:J,3,FALSE)</f>
        <v>Finance - Stock Broking</v>
      </c>
    </row>
    <row r="1933" spans="1:22" x14ac:dyDescent="0.3">
      <c r="A1933" t="s">
        <v>9856</v>
      </c>
      <c r="B1933" t="s">
        <v>23</v>
      </c>
      <c r="C1933" t="s">
        <v>9857</v>
      </c>
      <c r="D1933" t="s">
        <v>9858</v>
      </c>
      <c r="E1933">
        <v>530405</v>
      </c>
      <c r="F1933" t="s">
        <v>9859</v>
      </c>
      <c r="G1933" t="s">
        <v>72</v>
      </c>
      <c r="H1933" t="s">
        <v>28</v>
      </c>
      <c r="I1933" t="s">
        <v>29</v>
      </c>
      <c r="J1933" t="s">
        <v>58</v>
      </c>
      <c r="K1933">
        <v>31.98</v>
      </c>
      <c r="L1933">
        <v>26</v>
      </c>
      <c r="M1933" t="s">
        <v>1505</v>
      </c>
      <c r="N1933">
        <v>50</v>
      </c>
      <c r="O1933" t="s">
        <v>1506</v>
      </c>
      <c r="P1933" t="s">
        <v>32</v>
      </c>
      <c r="Q1933" t="s">
        <v>73</v>
      </c>
      <c r="R1933" t="s">
        <v>9860</v>
      </c>
      <c r="S1933" t="s">
        <v>34</v>
      </c>
      <c r="T1933" t="s">
        <v>75</v>
      </c>
      <c r="U1933" t="str">
        <f>VLOOKUP(F1933,[1]Sheet2!H:J,2,FALSE)</f>
        <v>Finance</v>
      </c>
      <c r="V1933" t="str">
        <f>VLOOKUP(F1933,[1]Sheet2!H:J,3,FALSE)</f>
        <v>Finance - Investment</v>
      </c>
    </row>
    <row r="1934" spans="1:22" x14ac:dyDescent="0.3">
      <c r="A1934" t="s">
        <v>9861</v>
      </c>
      <c r="B1934" t="s">
        <v>23</v>
      </c>
      <c r="C1934" t="s">
        <v>9862</v>
      </c>
      <c r="D1934" t="s">
        <v>9863</v>
      </c>
      <c r="E1934">
        <v>531255</v>
      </c>
      <c r="F1934" t="s">
        <v>9864</v>
      </c>
      <c r="G1934" t="s">
        <v>72</v>
      </c>
      <c r="H1934" t="s">
        <v>28</v>
      </c>
      <c r="I1934" t="s">
        <v>29</v>
      </c>
      <c r="J1934" t="s">
        <v>58</v>
      </c>
      <c r="K1934">
        <v>23.72</v>
      </c>
      <c r="L1934">
        <v>26</v>
      </c>
      <c r="M1934" t="s">
        <v>1505</v>
      </c>
      <c r="N1934">
        <v>50</v>
      </c>
      <c r="O1934" t="s">
        <v>1506</v>
      </c>
      <c r="P1934" t="s">
        <v>32</v>
      </c>
      <c r="Q1934" t="s">
        <v>73</v>
      </c>
      <c r="R1934" t="s">
        <v>9865</v>
      </c>
      <c r="S1934" t="s">
        <v>34</v>
      </c>
      <c r="T1934" t="s">
        <v>75</v>
      </c>
      <c r="U1934" t="str">
        <f>VLOOKUP(F1934,[1]Sheet2!H:J,2,FALSE)</f>
        <v>Finance</v>
      </c>
      <c r="V1934" t="str">
        <f>VLOOKUP(F1934,[1]Sheet2!H:J,3,FALSE)</f>
        <v>Finance - NBFC</v>
      </c>
    </row>
    <row r="1935" spans="1:22" x14ac:dyDescent="0.3">
      <c r="A1935" t="s">
        <v>9866</v>
      </c>
      <c r="B1935" t="s">
        <v>23</v>
      </c>
      <c r="C1935" t="s">
        <v>9867</v>
      </c>
      <c r="D1935" t="s">
        <v>9868</v>
      </c>
      <c r="E1935">
        <v>535431</v>
      </c>
      <c r="F1935" t="s">
        <v>9869</v>
      </c>
      <c r="G1935" t="s">
        <v>27</v>
      </c>
      <c r="H1935" t="s">
        <v>28</v>
      </c>
      <c r="I1935" t="s">
        <v>29</v>
      </c>
      <c r="J1935" t="s">
        <v>58</v>
      </c>
      <c r="K1935">
        <v>15.2</v>
      </c>
      <c r="L1935">
        <v>58</v>
      </c>
      <c r="M1935" t="s">
        <v>8287</v>
      </c>
      <c r="N1935">
        <v>50</v>
      </c>
      <c r="O1935" t="s">
        <v>1506</v>
      </c>
      <c r="P1935" t="s">
        <v>32</v>
      </c>
      <c r="Q1935" t="s">
        <v>73</v>
      </c>
      <c r="R1935" t="s">
        <v>9870</v>
      </c>
      <c r="S1935" t="s">
        <v>34</v>
      </c>
      <c r="T1935" t="s">
        <v>75</v>
      </c>
      <c r="U1935" t="str">
        <f>VLOOKUP(F1935,[1]Sheet2!H:J,2,FALSE)</f>
        <v>Finance</v>
      </c>
      <c r="V1935" t="str">
        <f>VLOOKUP(F1935,[1]Sheet2!H:J,3,FALSE)</f>
        <v>Finance - Stock Broking</v>
      </c>
    </row>
    <row r="1936" spans="1:22" x14ac:dyDescent="0.3">
      <c r="A1936" t="s">
        <v>9871</v>
      </c>
      <c r="B1936" t="s">
        <v>23</v>
      </c>
      <c r="C1936" t="s">
        <v>9872</v>
      </c>
      <c r="D1936" t="s">
        <v>9873</v>
      </c>
      <c r="E1936">
        <v>530445</v>
      </c>
      <c r="F1936" t="s">
        <v>9874</v>
      </c>
      <c r="G1936" t="s">
        <v>72</v>
      </c>
      <c r="H1936" t="s">
        <v>28</v>
      </c>
      <c r="I1936" t="s">
        <v>29</v>
      </c>
      <c r="J1936" t="s">
        <v>58</v>
      </c>
      <c r="K1936">
        <v>15.26</v>
      </c>
      <c r="L1936">
        <v>39</v>
      </c>
      <c r="M1936" t="s">
        <v>51</v>
      </c>
      <c r="N1936">
        <v>106</v>
      </c>
      <c r="O1936" t="s">
        <v>51</v>
      </c>
      <c r="P1936" t="s">
        <v>32</v>
      </c>
      <c r="Q1936" t="s">
        <v>73</v>
      </c>
      <c r="R1936" t="s">
        <v>9875</v>
      </c>
      <c r="S1936" t="s">
        <v>34</v>
      </c>
      <c r="T1936" t="s">
        <v>75</v>
      </c>
      <c r="U1936" t="str">
        <f>VLOOKUP(F1936,[1]Sheet2!H:J,2,FALSE)</f>
        <v>Finance</v>
      </c>
      <c r="V1936" t="str">
        <f>VLOOKUP(F1936,[1]Sheet2!H:J,3,FALSE)</f>
        <v>Finance - Investment</v>
      </c>
    </row>
    <row r="1937" spans="1:22" x14ac:dyDescent="0.3">
      <c r="A1937" t="s">
        <v>9876</v>
      </c>
      <c r="B1937" t="s">
        <v>23</v>
      </c>
      <c r="C1937" t="s">
        <v>9877</v>
      </c>
      <c r="D1937" t="s">
        <v>9878</v>
      </c>
      <c r="E1937">
        <v>538395</v>
      </c>
      <c r="F1937" t="s">
        <v>9879</v>
      </c>
      <c r="G1937" t="s">
        <v>72</v>
      </c>
      <c r="H1937" t="s">
        <v>28</v>
      </c>
      <c r="I1937" t="s">
        <v>29</v>
      </c>
      <c r="J1937" t="s">
        <v>58</v>
      </c>
      <c r="K1937">
        <v>47.45</v>
      </c>
      <c r="L1937">
        <v>58</v>
      </c>
      <c r="M1937" t="s">
        <v>8287</v>
      </c>
      <c r="N1937">
        <v>50</v>
      </c>
      <c r="O1937" t="s">
        <v>1506</v>
      </c>
      <c r="P1937" t="s">
        <v>32</v>
      </c>
      <c r="Q1937" t="s">
        <v>73</v>
      </c>
      <c r="R1937" t="s">
        <v>9880</v>
      </c>
      <c r="S1937" t="s">
        <v>34</v>
      </c>
      <c r="T1937" t="s">
        <v>75</v>
      </c>
      <c r="U1937" t="str">
        <f>VLOOKUP(F1937,[1]Sheet2!H:J,2,FALSE)</f>
        <v>Finance</v>
      </c>
      <c r="V1937" t="str">
        <f>VLOOKUP(F1937,[1]Sheet2!H:J,3,FALSE)</f>
        <v>Finance - Stock Broking</v>
      </c>
    </row>
    <row r="1938" spans="1:22" x14ac:dyDescent="0.3">
      <c r="A1938" t="s">
        <v>9881</v>
      </c>
      <c r="B1938" t="s">
        <v>23</v>
      </c>
      <c r="C1938" t="s">
        <v>9882</v>
      </c>
      <c r="D1938" t="s">
        <v>9883</v>
      </c>
      <c r="E1938">
        <v>535917</v>
      </c>
      <c r="F1938" t="s">
        <v>9884</v>
      </c>
      <c r="G1938" t="s">
        <v>677</v>
      </c>
      <c r="H1938" t="s">
        <v>28</v>
      </c>
      <c r="I1938" t="s">
        <v>29</v>
      </c>
      <c r="J1938" t="s">
        <v>58</v>
      </c>
      <c r="K1938">
        <v>3.25</v>
      </c>
      <c r="L1938">
        <v>26</v>
      </c>
      <c r="M1938" t="s">
        <v>1505</v>
      </c>
      <c r="N1938">
        <v>50</v>
      </c>
      <c r="O1938" t="s">
        <v>1506</v>
      </c>
      <c r="P1938" t="s">
        <v>32</v>
      </c>
      <c r="Q1938" t="s">
        <v>73</v>
      </c>
      <c r="R1938" t="s">
        <v>9885</v>
      </c>
      <c r="S1938" t="s">
        <v>34</v>
      </c>
      <c r="T1938" t="s">
        <v>75</v>
      </c>
      <c r="U1938" t="str">
        <f>VLOOKUP(F1938,[1]Sheet2!H:J,2,FALSE)</f>
        <v>Finance</v>
      </c>
      <c r="V1938" t="str">
        <f>VLOOKUP(F1938,[1]Sheet2!H:J,3,FALSE)</f>
        <v>Finance - Investment</v>
      </c>
    </row>
    <row r="1939" spans="1:22" x14ac:dyDescent="0.3">
      <c r="A1939" t="s">
        <v>9886</v>
      </c>
      <c r="B1939" t="s">
        <v>23</v>
      </c>
      <c r="C1939" t="s">
        <v>9887</v>
      </c>
      <c r="D1939" t="s">
        <v>9888</v>
      </c>
      <c r="E1939">
        <v>531324</v>
      </c>
      <c r="F1939" t="s">
        <v>9889</v>
      </c>
      <c r="G1939" t="s">
        <v>72</v>
      </c>
      <c r="H1939" t="s">
        <v>28</v>
      </c>
      <c r="I1939" t="s">
        <v>29</v>
      </c>
      <c r="J1939" t="s">
        <v>58</v>
      </c>
      <c r="K1939">
        <v>29.51</v>
      </c>
      <c r="L1939">
        <v>51</v>
      </c>
      <c r="M1939" t="s">
        <v>178</v>
      </c>
      <c r="N1939">
        <v>31</v>
      </c>
      <c r="O1939" t="s">
        <v>179</v>
      </c>
      <c r="P1939" t="s">
        <v>32</v>
      </c>
      <c r="Q1939" t="s">
        <v>73</v>
      </c>
      <c r="R1939" t="s">
        <v>9890</v>
      </c>
      <c r="S1939" t="s">
        <v>34</v>
      </c>
      <c r="T1939" t="s">
        <v>75</v>
      </c>
      <c r="U1939" t="str">
        <f>VLOOKUP(F1939,[1]Sheet2!H:J,2,FALSE)</f>
        <v>Finance</v>
      </c>
      <c r="V1939" t="str">
        <f>VLOOKUP(F1939,[1]Sheet2!H:J,3,FALSE)</f>
        <v>Finance - NBFC</v>
      </c>
    </row>
    <row r="1940" spans="1:22" x14ac:dyDescent="0.3">
      <c r="A1940" t="s">
        <v>9891</v>
      </c>
      <c r="B1940" t="s">
        <v>23</v>
      </c>
      <c r="C1940" t="s">
        <v>9892</v>
      </c>
      <c r="D1940" t="s">
        <v>9893</v>
      </c>
      <c r="E1940">
        <v>530927</v>
      </c>
      <c r="F1940" t="s">
        <v>9894</v>
      </c>
      <c r="G1940" t="s">
        <v>436</v>
      </c>
      <c r="H1940" t="s">
        <v>28</v>
      </c>
      <c r="I1940" t="s">
        <v>29</v>
      </c>
      <c r="J1940" t="s">
        <v>58</v>
      </c>
      <c r="K1940">
        <v>1759.69</v>
      </c>
      <c r="L1940">
        <v>26</v>
      </c>
      <c r="M1940" t="s">
        <v>1505</v>
      </c>
      <c r="N1940">
        <v>52</v>
      </c>
      <c r="O1940" t="s">
        <v>8257</v>
      </c>
      <c r="P1940" t="s">
        <v>32</v>
      </c>
      <c r="Q1940" t="s">
        <v>73</v>
      </c>
      <c r="R1940" t="s">
        <v>9895</v>
      </c>
      <c r="S1940" t="s">
        <v>34</v>
      </c>
      <c r="T1940" t="s">
        <v>75</v>
      </c>
      <c r="U1940" t="str">
        <f>VLOOKUP(F1940,[1]Sheet2!H:J,2,FALSE)</f>
        <v>Finance</v>
      </c>
      <c r="V1940" t="str">
        <f>VLOOKUP(F1940,[1]Sheet2!H:J,3,FALSE)</f>
        <v>Finance Term Lending</v>
      </c>
    </row>
    <row r="1941" spans="1:22" x14ac:dyDescent="0.3">
      <c r="A1941" t="s">
        <v>9896</v>
      </c>
      <c r="B1941" t="s">
        <v>23</v>
      </c>
      <c r="C1941" t="s">
        <v>9897</v>
      </c>
      <c r="D1941" t="s">
        <v>9898</v>
      </c>
      <c r="E1941">
        <v>530547</v>
      </c>
      <c r="F1941" t="s">
        <v>9899</v>
      </c>
      <c r="G1941" t="s">
        <v>72</v>
      </c>
      <c r="H1941" t="s">
        <v>28</v>
      </c>
      <c r="I1941" t="s">
        <v>29</v>
      </c>
      <c r="J1941" t="s">
        <v>58</v>
      </c>
      <c r="K1941">
        <v>4.2</v>
      </c>
      <c r="L1941">
        <v>26</v>
      </c>
      <c r="M1941" t="s">
        <v>1505</v>
      </c>
      <c r="N1941">
        <v>50</v>
      </c>
      <c r="O1941" t="s">
        <v>1506</v>
      </c>
      <c r="P1941" t="s">
        <v>32</v>
      </c>
      <c r="Q1941" t="s">
        <v>73</v>
      </c>
      <c r="R1941" t="s">
        <v>9900</v>
      </c>
      <c r="S1941" t="s">
        <v>34</v>
      </c>
      <c r="T1941" t="s">
        <v>75</v>
      </c>
      <c r="U1941" t="str">
        <f>VLOOKUP(F1941,[1]Sheet2!H:J,2,FALSE)</f>
        <v>Finance</v>
      </c>
      <c r="V1941" t="str">
        <f>VLOOKUP(F1941,[1]Sheet2!H:J,3,FALSE)</f>
        <v>Finance - NBFC</v>
      </c>
    </row>
    <row r="1942" spans="1:22" x14ac:dyDescent="0.3">
      <c r="A1942" t="s">
        <v>9901</v>
      </c>
      <c r="B1942" t="s">
        <v>23</v>
      </c>
      <c r="C1942" t="s">
        <v>9902</v>
      </c>
      <c r="D1942" t="s">
        <v>9903</v>
      </c>
      <c r="E1942">
        <v>531025</v>
      </c>
      <c r="F1942" t="s">
        <v>9904</v>
      </c>
      <c r="G1942" t="s">
        <v>72</v>
      </c>
      <c r="H1942" t="s">
        <v>28</v>
      </c>
      <c r="I1942" t="s">
        <v>29</v>
      </c>
      <c r="J1942" t="s">
        <v>58</v>
      </c>
      <c r="K1942">
        <v>28.61</v>
      </c>
      <c r="L1942">
        <v>26</v>
      </c>
      <c r="M1942" t="s">
        <v>1505</v>
      </c>
      <c r="N1942">
        <v>50</v>
      </c>
      <c r="O1942" t="s">
        <v>1506</v>
      </c>
      <c r="P1942" t="s">
        <v>32</v>
      </c>
      <c r="Q1942" t="s">
        <v>73</v>
      </c>
      <c r="R1942" t="s">
        <v>9905</v>
      </c>
      <c r="S1942" t="s">
        <v>34</v>
      </c>
      <c r="T1942" t="s">
        <v>75</v>
      </c>
      <c r="U1942" t="str">
        <f>VLOOKUP(F1942,[1]Sheet2!H:J,2,FALSE)</f>
        <v>Finance</v>
      </c>
      <c r="V1942" t="str">
        <f>VLOOKUP(F1942,[1]Sheet2!H:J,3,FALSE)</f>
        <v>Finance - NBFC</v>
      </c>
    </row>
    <row r="1943" spans="1:22" x14ac:dyDescent="0.3">
      <c r="A1943" t="s">
        <v>9906</v>
      </c>
      <c r="B1943" t="s">
        <v>23</v>
      </c>
      <c r="C1943" t="s">
        <v>9907</v>
      </c>
      <c r="D1943" t="s">
        <v>9908</v>
      </c>
      <c r="E1943">
        <v>530709</v>
      </c>
      <c r="F1943" t="s">
        <v>9909</v>
      </c>
      <c r="G1943" t="s">
        <v>57</v>
      </c>
      <c r="H1943" t="s">
        <v>28</v>
      </c>
      <c r="I1943" t="s">
        <v>29</v>
      </c>
      <c r="J1943" t="s">
        <v>58</v>
      </c>
      <c r="K1943">
        <v>54.52</v>
      </c>
      <c r="L1943">
        <v>26</v>
      </c>
      <c r="M1943" t="s">
        <v>1505</v>
      </c>
      <c r="N1943">
        <v>50</v>
      </c>
      <c r="O1943" t="s">
        <v>1506</v>
      </c>
      <c r="P1943" t="s">
        <v>32</v>
      </c>
      <c r="Q1943" t="s">
        <v>73</v>
      </c>
      <c r="R1943" t="s">
        <v>9910</v>
      </c>
      <c r="S1943" t="s">
        <v>34</v>
      </c>
      <c r="T1943" t="s">
        <v>75</v>
      </c>
      <c r="U1943" t="str">
        <f>VLOOKUP(F1943,[1]Sheet2!H:J,2,FALSE)</f>
        <v>Finance</v>
      </c>
      <c r="V1943" t="str">
        <f>VLOOKUP(F1943,[1]Sheet2!H:J,3,FALSE)</f>
        <v>Finance - NBFC</v>
      </c>
    </row>
    <row r="1944" spans="1:22" x14ac:dyDescent="0.3">
      <c r="A1944" t="s">
        <v>9911</v>
      </c>
      <c r="B1944" t="s">
        <v>23</v>
      </c>
      <c r="C1944" t="s">
        <v>9912</v>
      </c>
      <c r="D1944" t="s">
        <v>9913</v>
      </c>
      <c r="E1944">
        <v>539190</v>
      </c>
      <c r="F1944" t="s">
        <v>9914</v>
      </c>
      <c r="G1944" t="s">
        <v>72</v>
      </c>
      <c r="H1944" t="s">
        <v>28</v>
      </c>
      <c r="I1944" t="s">
        <v>29</v>
      </c>
      <c r="J1944" t="s">
        <v>58</v>
      </c>
      <c r="K1944">
        <v>16.100000000000001</v>
      </c>
      <c r="L1944">
        <v>26</v>
      </c>
      <c r="M1944" t="s">
        <v>1505</v>
      </c>
      <c r="N1944">
        <v>50</v>
      </c>
      <c r="O1944" t="s">
        <v>1506</v>
      </c>
      <c r="P1944" t="s">
        <v>32</v>
      </c>
      <c r="Q1944" t="s">
        <v>73</v>
      </c>
      <c r="R1944" t="s">
        <v>9915</v>
      </c>
      <c r="S1944" t="s">
        <v>34</v>
      </c>
      <c r="T1944" t="s">
        <v>75</v>
      </c>
      <c r="U1944" t="str">
        <f>VLOOKUP(F1944,[1]Sheet2!H:J,2,FALSE)</f>
        <v>Finance</v>
      </c>
      <c r="V1944" t="str">
        <f>VLOOKUP(F1944,[1]Sheet2!H:J,3,FALSE)</f>
        <v>Finance - Investment</v>
      </c>
    </row>
    <row r="1945" spans="1:22" x14ac:dyDescent="0.3">
      <c r="A1945" t="s">
        <v>9916</v>
      </c>
      <c r="B1945" t="s">
        <v>23</v>
      </c>
      <c r="C1945" t="s">
        <v>9917</v>
      </c>
      <c r="D1945" t="s">
        <v>9918</v>
      </c>
      <c r="E1945">
        <v>530907</v>
      </c>
      <c r="F1945" t="s">
        <v>9919</v>
      </c>
      <c r="G1945" t="s">
        <v>72</v>
      </c>
      <c r="H1945" t="s">
        <v>28</v>
      </c>
      <c r="I1945" t="s">
        <v>29</v>
      </c>
      <c r="J1945" t="s">
        <v>58</v>
      </c>
      <c r="K1945">
        <v>18.260000000000002</v>
      </c>
      <c r="L1945">
        <v>26</v>
      </c>
      <c r="M1945" t="s">
        <v>1505</v>
      </c>
      <c r="N1945">
        <v>50</v>
      </c>
      <c r="O1945" t="s">
        <v>1506</v>
      </c>
      <c r="P1945" t="s">
        <v>32</v>
      </c>
      <c r="Q1945" t="s">
        <v>73</v>
      </c>
      <c r="R1945" t="s">
        <v>9920</v>
      </c>
      <c r="S1945" t="s">
        <v>34</v>
      </c>
      <c r="T1945" t="s">
        <v>75</v>
      </c>
      <c r="U1945" t="str">
        <f>VLOOKUP(F1945,[1]Sheet2!H:J,2,FALSE)</f>
        <v>Finance</v>
      </c>
      <c r="V1945" t="str">
        <f>VLOOKUP(F1945,[1]Sheet2!H:J,3,FALSE)</f>
        <v>Finance - Investment</v>
      </c>
    </row>
    <row r="1946" spans="1:22" x14ac:dyDescent="0.3">
      <c r="A1946" t="s">
        <v>9921</v>
      </c>
      <c r="B1946" t="s">
        <v>23</v>
      </c>
      <c r="C1946" t="s">
        <v>9922</v>
      </c>
      <c r="D1946" t="s">
        <v>9923</v>
      </c>
      <c r="E1946">
        <v>530925</v>
      </c>
      <c r="F1946" t="s">
        <v>9924</v>
      </c>
      <c r="G1946" t="s">
        <v>57</v>
      </c>
      <c r="H1946" t="s">
        <v>28</v>
      </c>
      <c r="I1946" t="s">
        <v>29</v>
      </c>
      <c r="J1946" t="s">
        <v>58</v>
      </c>
      <c r="K1946">
        <v>49.05</v>
      </c>
      <c r="L1946">
        <v>26</v>
      </c>
      <c r="M1946" t="s">
        <v>1505</v>
      </c>
      <c r="N1946">
        <v>50</v>
      </c>
      <c r="O1946" t="s">
        <v>1506</v>
      </c>
      <c r="P1946" t="s">
        <v>32</v>
      </c>
      <c r="Q1946" t="s">
        <v>73</v>
      </c>
      <c r="R1946" t="s">
        <v>9925</v>
      </c>
      <c r="S1946" t="s">
        <v>34</v>
      </c>
      <c r="T1946" t="s">
        <v>75</v>
      </c>
      <c r="U1946" t="str">
        <f>VLOOKUP(F1946,[1]Sheet2!H:J,2,FALSE)</f>
        <v>Finance</v>
      </c>
      <c r="V1946" t="str">
        <f>VLOOKUP(F1946,[1]Sheet2!H:J,3,FALSE)</f>
        <v>Finance - NBFC</v>
      </c>
    </row>
    <row r="1947" spans="1:22" x14ac:dyDescent="0.3">
      <c r="A1947" t="s">
        <v>9926</v>
      </c>
      <c r="B1947" t="s">
        <v>23</v>
      </c>
      <c r="C1947" t="s">
        <v>9927</v>
      </c>
      <c r="D1947" t="s">
        <v>9928</v>
      </c>
      <c r="E1947">
        <v>530747</v>
      </c>
      <c r="F1947" t="s">
        <v>9929</v>
      </c>
      <c r="G1947" t="s">
        <v>72</v>
      </c>
      <c r="H1947" t="s">
        <v>28</v>
      </c>
      <c r="I1947" t="s">
        <v>29</v>
      </c>
      <c r="J1947" t="s">
        <v>58</v>
      </c>
      <c r="K1947">
        <v>42.02</v>
      </c>
      <c r="L1947">
        <v>26</v>
      </c>
      <c r="M1947" t="s">
        <v>1505</v>
      </c>
      <c r="N1947">
        <v>50</v>
      </c>
      <c r="O1947" t="s">
        <v>1506</v>
      </c>
      <c r="P1947" t="s">
        <v>32</v>
      </c>
      <c r="Q1947" t="s">
        <v>73</v>
      </c>
      <c r="R1947" t="s">
        <v>9930</v>
      </c>
      <c r="S1947" t="s">
        <v>34</v>
      </c>
      <c r="T1947" t="s">
        <v>75</v>
      </c>
      <c r="U1947" t="str">
        <f>VLOOKUP(F1947,[1]Sheet2!H:J,2,FALSE)</f>
        <v>Finance</v>
      </c>
      <c r="V1947" t="str">
        <f>VLOOKUP(F1947,[1]Sheet2!H:J,3,FALSE)</f>
        <v>Finance - NBFC</v>
      </c>
    </row>
    <row r="1948" spans="1:22" x14ac:dyDescent="0.3">
      <c r="A1948" t="s">
        <v>9931</v>
      </c>
      <c r="B1948" t="s">
        <v>23</v>
      </c>
      <c r="C1948" t="s">
        <v>9932</v>
      </c>
      <c r="D1948" t="s">
        <v>9933</v>
      </c>
      <c r="E1948">
        <v>539598</v>
      </c>
      <c r="F1948" t="s">
        <v>9934</v>
      </c>
      <c r="G1948" t="s">
        <v>72</v>
      </c>
      <c r="H1948" t="s">
        <v>28</v>
      </c>
      <c r="I1948" t="s">
        <v>29</v>
      </c>
      <c r="J1948" t="s">
        <v>58</v>
      </c>
      <c r="K1948">
        <v>148.41</v>
      </c>
      <c r="L1948">
        <v>26</v>
      </c>
      <c r="M1948" t="s">
        <v>1505</v>
      </c>
      <c r="N1948">
        <v>50</v>
      </c>
      <c r="O1948" t="s">
        <v>1506</v>
      </c>
      <c r="P1948" t="s">
        <v>32</v>
      </c>
      <c r="Q1948" t="s">
        <v>73</v>
      </c>
      <c r="R1948" t="s">
        <v>9935</v>
      </c>
      <c r="S1948" t="s">
        <v>34</v>
      </c>
      <c r="T1948" t="s">
        <v>75</v>
      </c>
      <c r="U1948" t="str">
        <f>VLOOKUP(F1948,[1]Sheet2!H:J,2,FALSE)</f>
        <v>Finance</v>
      </c>
      <c r="V1948" t="str">
        <f>VLOOKUP(F1948,[1]Sheet2!H:J,3,FALSE)</f>
        <v>Finance - NBFC</v>
      </c>
    </row>
    <row r="1949" spans="1:22" x14ac:dyDescent="0.3">
      <c r="A1949" t="s">
        <v>9936</v>
      </c>
      <c r="B1949" t="s">
        <v>23</v>
      </c>
      <c r="C1949" t="s">
        <v>9937</v>
      </c>
      <c r="D1949" t="s">
        <v>9938</v>
      </c>
      <c r="E1949">
        <v>531176</v>
      </c>
      <c r="F1949" t="s">
        <v>9939</v>
      </c>
      <c r="G1949" t="s">
        <v>72</v>
      </c>
      <c r="H1949" t="s">
        <v>28</v>
      </c>
      <c r="I1949" t="s">
        <v>29</v>
      </c>
      <c r="J1949" t="s">
        <v>58</v>
      </c>
      <c r="K1949">
        <v>67.41</v>
      </c>
      <c r="L1949">
        <v>26</v>
      </c>
      <c r="M1949" t="s">
        <v>1505</v>
      </c>
      <c r="N1949">
        <v>50</v>
      </c>
      <c r="O1949" t="s">
        <v>1506</v>
      </c>
      <c r="P1949" t="s">
        <v>32</v>
      </c>
      <c r="Q1949" t="s">
        <v>73</v>
      </c>
      <c r="R1949" t="s">
        <v>9940</v>
      </c>
      <c r="S1949" t="s">
        <v>34</v>
      </c>
      <c r="T1949" t="s">
        <v>75</v>
      </c>
      <c r="U1949" t="str">
        <f>VLOOKUP(F1949,[1]Sheet2!H:J,2,FALSE)</f>
        <v>Finance</v>
      </c>
      <c r="V1949" t="str">
        <f>VLOOKUP(F1949,[1]Sheet2!H:J,3,FALSE)</f>
        <v>Finance - Investment</v>
      </c>
    </row>
    <row r="1950" spans="1:22" x14ac:dyDescent="0.3">
      <c r="A1950" t="s">
        <v>9941</v>
      </c>
      <c r="B1950" t="s">
        <v>23</v>
      </c>
      <c r="C1950" t="s">
        <v>9942</v>
      </c>
      <c r="D1950" t="s">
        <v>9943</v>
      </c>
      <c r="E1950">
        <v>532056</v>
      </c>
      <c r="F1950" t="s">
        <v>9944</v>
      </c>
      <c r="G1950" t="s">
        <v>57</v>
      </c>
      <c r="H1950" t="s">
        <v>28</v>
      </c>
      <c r="I1950" t="s">
        <v>29</v>
      </c>
      <c r="J1950" t="s">
        <v>58</v>
      </c>
      <c r="K1950">
        <v>82.1</v>
      </c>
      <c r="L1950">
        <v>26</v>
      </c>
      <c r="M1950" t="s">
        <v>1505</v>
      </c>
      <c r="N1950">
        <v>50</v>
      </c>
      <c r="O1950" t="s">
        <v>1506</v>
      </c>
      <c r="P1950" t="s">
        <v>32</v>
      </c>
      <c r="Q1950" t="s">
        <v>73</v>
      </c>
      <c r="R1950" t="s">
        <v>9945</v>
      </c>
      <c r="S1950" t="s">
        <v>34</v>
      </c>
      <c r="T1950" t="s">
        <v>75</v>
      </c>
      <c r="U1950" t="str">
        <f>VLOOKUP(F1950,[1]Sheet2!H:J,2,FALSE)</f>
        <v>Finance</v>
      </c>
      <c r="V1950" t="str">
        <f>VLOOKUP(F1950,[1]Sheet2!H:J,3,FALSE)</f>
        <v>Finance - Investment</v>
      </c>
    </row>
    <row r="1951" spans="1:22" x14ac:dyDescent="0.3">
      <c r="A1951" t="s">
        <v>9946</v>
      </c>
      <c r="B1951" t="s">
        <v>23</v>
      </c>
      <c r="C1951" t="s">
        <v>9947</v>
      </c>
      <c r="D1951" t="s">
        <v>9948</v>
      </c>
      <c r="E1951">
        <v>511533</v>
      </c>
      <c r="F1951" t="s">
        <v>9949</v>
      </c>
      <c r="G1951" t="s">
        <v>72</v>
      </c>
      <c r="H1951" t="s">
        <v>28</v>
      </c>
      <c r="I1951" t="s">
        <v>29</v>
      </c>
      <c r="J1951" t="s">
        <v>58</v>
      </c>
      <c r="K1951">
        <v>26.64</v>
      </c>
      <c r="L1951">
        <v>26</v>
      </c>
      <c r="M1951" t="s">
        <v>1505</v>
      </c>
      <c r="N1951">
        <v>51</v>
      </c>
      <c r="O1951" t="s">
        <v>8241</v>
      </c>
      <c r="P1951" t="s">
        <v>32</v>
      </c>
      <c r="Q1951" t="s">
        <v>73</v>
      </c>
      <c r="R1951" t="s">
        <v>9950</v>
      </c>
      <c r="S1951" t="s">
        <v>34</v>
      </c>
      <c r="T1951" t="s">
        <v>75</v>
      </c>
      <c r="U1951" t="str">
        <f>VLOOKUP(F1951,[1]Sheet2!H:J,2,FALSE)</f>
        <v>Finance</v>
      </c>
      <c r="V1951" t="str">
        <f>VLOOKUP(F1951,[1]Sheet2!H:J,3,FALSE)</f>
        <v>Finance - Housing</v>
      </c>
    </row>
    <row r="1952" spans="1:22" x14ac:dyDescent="0.3">
      <c r="A1952" t="s">
        <v>9951</v>
      </c>
      <c r="B1952" t="s">
        <v>23</v>
      </c>
      <c r="C1952" t="s">
        <v>9952</v>
      </c>
      <c r="D1952" t="s">
        <v>9953</v>
      </c>
      <c r="E1952">
        <v>531288</v>
      </c>
      <c r="F1952" t="s">
        <v>9954</v>
      </c>
      <c r="G1952" t="s">
        <v>57</v>
      </c>
      <c r="H1952" t="s">
        <v>28</v>
      </c>
      <c r="I1952" t="s">
        <v>29</v>
      </c>
      <c r="J1952" t="s">
        <v>58</v>
      </c>
      <c r="K1952">
        <v>4.6100000000000003</v>
      </c>
      <c r="L1952">
        <v>26</v>
      </c>
      <c r="M1952" t="s">
        <v>1505</v>
      </c>
      <c r="N1952">
        <v>50</v>
      </c>
      <c r="O1952" t="s">
        <v>1506</v>
      </c>
      <c r="P1952" t="s">
        <v>32</v>
      </c>
      <c r="Q1952" t="s">
        <v>73</v>
      </c>
      <c r="R1952" t="s">
        <v>9955</v>
      </c>
      <c r="S1952" t="s">
        <v>34</v>
      </c>
      <c r="T1952" t="s">
        <v>75</v>
      </c>
      <c r="U1952" t="str">
        <f>VLOOKUP(F1952,[1]Sheet2!H:J,2,FALSE)</f>
        <v>Finance</v>
      </c>
      <c r="V1952" t="str">
        <f>VLOOKUP(F1952,[1]Sheet2!H:J,3,FALSE)</f>
        <v>Finance - NBFC</v>
      </c>
    </row>
    <row r="1953" spans="1:22" x14ac:dyDescent="0.3">
      <c r="A1953" t="s">
        <v>9956</v>
      </c>
      <c r="B1953" t="s">
        <v>23</v>
      </c>
      <c r="C1953" t="s">
        <v>9957</v>
      </c>
      <c r="D1953" t="s">
        <v>9958</v>
      </c>
      <c r="E1953">
        <v>530439</v>
      </c>
      <c r="F1953" t="s">
        <v>9959</v>
      </c>
      <c r="G1953" t="s">
        <v>72</v>
      </c>
      <c r="H1953" t="s">
        <v>28</v>
      </c>
      <c r="I1953" t="s">
        <v>29</v>
      </c>
      <c r="J1953" t="s">
        <v>58</v>
      </c>
      <c r="K1953">
        <v>6.12</v>
      </c>
      <c r="L1953">
        <v>26</v>
      </c>
      <c r="M1953" t="s">
        <v>1505</v>
      </c>
      <c r="N1953">
        <v>50</v>
      </c>
      <c r="O1953" t="s">
        <v>1506</v>
      </c>
      <c r="P1953" t="s">
        <v>32</v>
      </c>
      <c r="Q1953" t="s">
        <v>73</v>
      </c>
      <c r="R1953" t="s">
        <v>9960</v>
      </c>
      <c r="S1953" t="s">
        <v>34</v>
      </c>
      <c r="T1953" t="s">
        <v>75</v>
      </c>
      <c r="U1953" t="str">
        <f>VLOOKUP(F1953,[1]Sheet2!H:J,2,FALSE)</f>
        <v>Finance</v>
      </c>
      <c r="V1953" t="str">
        <f>VLOOKUP(F1953,[1]Sheet2!H:J,3,FALSE)</f>
        <v>Finance - Investment</v>
      </c>
    </row>
    <row r="1954" spans="1:22" x14ac:dyDescent="0.3">
      <c r="A1954" t="s">
        <v>9961</v>
      </c>
      <c r="B1954" t="s">
        <v>23</v>
      </c>
      <c r="C1954" t="s">
        <v>9962</v>
      </c>
      <c r="D1954" t="s">
        <v>9963</v>
      </c>
      <c r="E1954">
        <v>535789</v>
      </c>
      <c r="F1954" t="s">
        <v>9964</v>
      </c>
      <c r="G1954" t="s">
        <v>39</v>
      </c>
      <c r="H1954" t="s">
        <v>28</v>
      </c>
      <c r="I1954" t="s">
        <v>29</v>
      </c>
      <c r="J1954" t="s">
        <v>29</v>
      </c>
      <c r="K1954">
        <v>11348.5</v>
      </c>
      <c r="L1954">
        <v>26</v>
      </c>
      <c r="M1954" t="s">
        <v>1505</v>
      </c>
      <c r="N1954">
        <v>51</v>
      </c>
      <c r="O1954" t="s">
        <v>8241</v>
      </c>
      <c r="P1954" t="s">
        <v>32</v>
      </c>
      <c r="Q1954" t="s">
        <v>9965</v>
      </c>
      <c r="R1954" t="s">
        <v>9965</v>
      </c>
      <c r="S1954" t="s">
        <v>34</v>
      </c>
      <c r="T1954" t="s">
        <v>34</v>
      </c>
      <c r="U1954" t="str">
        <f>VLOOKUP(F1954,[1]Sheet2!H:J,2,FALSE)</f>
        <v>Finance</v>
      </c>
      <c r="V1954" t="str">
        <f>VLOOKUP(F1954,[1]Sheet2!H:J,3,FALSE)</f>
        <v>Finance - Housing</v>
      </c>
    </row>
    <row r="1955" spans="1:22" x14ac:dyDescent="0.3">
      <c r="A1955" t="s">
        <v>9966</v>
      </c>
      <c r="B1955" t="s">
        <v>23</v>
      </c>
      <c r="C1955" t="s">
        <v>9967</v>
      </c>
      <c r="D1955" t="s">
        <v>9968</v>
      </c>
      <c r="E1955">
        <v>531137</v>
      </c>
      <c r="F1955" t="s">
        <v>9969</v>
      </c>
      <c r="G1955" t="s">
        <v>72</v>
      </c>
      <c r="H1955" t="s">
        <v>28</v>
      </c>
      <c r="I1955" t="s">
        <v>29</v>
      </c>
      <c r="J1955" t="s">
        <v>58</v>
      </c>
      <c r="K1955">
        <v>15.4</v>
      </c>
      <c r="L1955">
        <v>26</v>
      </c>
      <c r="M1955" t="s">
        <v>1505</v>
      </c>
      <c r="N1955">
        <v>50</v>
      </c>
      <c r="O1955" t="s">
        <v>1506</v>
      </c>
      <c r="P1955" t="s">
        <v>32</v>
      </c>
      <c r="Q1955" t="s">
        <v>73</v>
      </c>
      <c r="R1955" t="s">
        <v>9970</v>
      </c>
      <c r="S1955" t="s">
        <v>34</v>
      </c>
      <c r="T1955" t="s">
        <v>75</v>
      </c>
      <c r="U1955" t="str">
        <f>VLOOKUP(F1955,[1]Sheet2!H:J,2,FALSE)</f>
        <v>Finance</v>
      </c>
      <c r="V1955" t="str">
        <f>VLOOKUP(F1955,[1]Sheet2!H:J,3,FALSE)</f>
        <v>Finance - NBFC</v>
      </c>
    </row>
    <row r="1956" spans="1:22" x14ac:dyDescent="0.3">
      <c r="A1956" t="s">
        <v>9971</v>
      </c>
      <c r="B1956" t="s">
        <v>23</v>
      </c>
      <c r="C1956" t="s">
        <v>9972</v>
      </c>
      <c r="D1956" t="s">
        <v>9973</v>
      </c>
      <c r="E1956">
        <v>531091</v>
      </c>
      <c r="F1956" t="s">
        <v>9974</v>
      </c>
      <c r="G1956" t="s">
        <v>72</v>
      </c>
      <c r="H1956" t="s">
        <v>28</v>
      </c>
      <c r="I1956" t="s">
        <v>29</v>
      </c>
      <c r="J1956" t="s">
        <v>58</v>
      </c>
      <c r="K1956">
        <v>16.12</v>
      </c>
      <c r="L1956">
        <v>26</v>
      </c>
      <c r="M1956" t="s">
        <v>1505</v>
      </c>
      <c r="N1956">
        <v>50</v>
      </c>
      <c r="O1956" t="s">
        <v>1506</v>
      </c>
      <c r="P1956" t="s">
        <v>32</v>
      </c>
      <c r="Q1956" t="s">
        <v>73</v>
      </c>
      <c r="R1956" t="s">
        <v>9975</v>
      </c>
      <c r="S1956" t="s">
        <v>34</v>
      </c>
      <c r="T1956" t="s">
        <v>75</v>
      </c>
      <c r="U1956" t="str">
        <f>VLOOKUP(F1956,[1]Sheet2!H:J,2,FALSE)</f>
        <v>Finance</v>
      </c>
      <c r="V1956" t="str">
        <f>VLOOKUP(F1956,[1]Sheet2!H:J,3,FALSE)</f>
        <v>Finance - NBFC</v>
      </c>
    </row>
    <row r="1957" spans="1:22" x14ac:dyDescent="0.3">
      <c r="A1957" t="s">
        <v>9976</v>
      </c>
      <c r="B1957" t="s">
        <v>23</v>
      </c>
      <c r="C1957" t="s">
        <v>9977</v>
      </c>
      <c r="D1957" t="s">
        <v>9978</v>
      </c>
      <c r="E1957">
        <v>531681</v>
      </c>
      <c r="F1957" t="s">
        <v>9979</v>
      </c>
      <c r="G1957" t="s">
        <v>72</v>
      </c>
      <c r="H1957" t="s">
        <v>28</v>
      </c>
      <c r="I1957" t="s">
        <v>29</v>
      </c>
      <c r="J1957" t="s">
        <v>58</v>
      </c>
      <c r="K1957">
        <v>4.3600000000000003</v>
      </c>
      <c r="L1957">
        <v>26</v>
      </c>
      <c r="M1957" t="s">
        <v>1505</v>
      </c>
      <c r="N1957">
        <v>50</v>
      </c>
      <c r="O1957" t="s">
        <v>1506</v>
      </c>
      <c r="P1957" t="s">
        <v>32</v>
      </c>
      <c r="Q1957" t="s">
        <v>73</v>
      </c>
      <c r="R1957" t="s">
        <v>9980</v>
      </c>
      <c r="S1957" t="s">
        <v>34</v>
      </c>
      <c r="T1957" t="s">
        <v>75</v>
      </c>
      <c r="U1957" t="str">
        <f>VLOOKUP(F1957,[1]Sheet2!H:J,2,FALSE)</f>
        <v>Finance</v>
      </c>
      <c r="V1957" t="str">
        <f>VLOOKUP(F1957,[1]Sheet2!H:J,3,FALSE)</f>
        <v>Finance - Investment</v>
      </c>
    </row>
    <row r="1958" spans="1:22" x14ac:dyDescent="0.3">
      <c r="A1958" t="s">
        <v>9981</v>
      </c>
      <c r="B1958" t="s">
        <v>23</v>
      </c>
      <c r="C1958" t="s">
        <v>9982</v>
      </c>
      <c r="D1958" t="s">
        <v>9983</v>
      </c>
      <c r="E1958">
        <v>512399</v>
      </c>
      <c r="F1958" t="s">
        <v>9984</v>
      </c>
      <c r="G1958" t="s">
        <v>72</v>
      </c>
      <c r="H1958" t="s">
        <v>28</v>
      </c>
      <c r="I1958" t="s">
        <v>29</v>
      </c>
      <c r="J1958" t="s">
        <v>58</v>
      </c>
      <c r="K1958">
        <v>230.01</v>
      </c>
      <c r="L1958">
        <v>26</v>
      </c>
      <c r="M1958" t="s">
        <v>1505</v>
      </c>
      <c r="N1958">
        <v>50</v>
      </c>
      <c r="O1958" t="s">
        <v>1506</v>
      </c>
      <c r="P1958" t="s">
        <v>32</v>
      </c>
      <c r="Q1958" t="s">
        <v>73</v>
      </c>
      <c r="R1958" t="s">
        <v>9985</v>
      </c>
      <c r="S1958" t="s">
        <v>34</v>
      </c>
      <c r="T1958" t="s">
        <v>75</v>
      </c>
      <c r="U1958" t="str">
        <f>VLOOKUP(F1958,[1]Sheet2!H:J,2,FALSE)</f>
        <v>Finance</v>
      </c>
      <c r="V1958" t="str">
        <f>VLOOKUP(F1958,[1]Sheet2!H:J,3,FALSE)</f>
        <v>Finance - Investment</v>
      </c>
    </row>
    <row r="1959" spans="1:22" x14ac:dyDescent="0.3">
      <c r="A1959" t="s">
        <v>9986</v>
      </c>
      <c r="B1959" t="s">
        <v>23</v>
      </c>
      <c r="C1959" t="s">
        <v>9987</v>
      </c>
      <c r="D1959" t="s">
        <v>9988</v>
      </c>
      <c r="E1959">
        <v>531334</v>
      </c>
      <c r="F1959" t="s">
        <v>9989</v>
      </c>
      <c r="G1959" t="s">
        <v>57</v>
      </c>
      <c r="H1959" t="s">
        <v>28</v>
      </c>
      <c r="I1959" t="s">
        <v>29</v>
      </c>
      <c r="J1959" t="s">
        <v>58</v>
      </c>
      <c r="K1959">
        <v>7.48</v>
      </c>
      <c r="L1959">
        <v>26</v>
      </c>
      <c r="M1959" t="s">
        <v>1505</v>
      </c>
      <c r="N1959">
        <v>50</v>
      </c>
      <c r="O1959" t="s">
        <v>1506</v>
      </c>
      <c r="P1959" t="s">
        <v>32</v>
      </c>
      <c r="Q1959" t="s">
        <v>73</v>
      </c>
      <c r="R1959" t="s">
        <v>9990</v>
      </c>
      <c r="S1959" t="s">
        <v>34</v>
      </c>
      <c r="T1959" t="s">
        <v>75</v>
      </c>
      <c r="U1959" t="str">
        <f>VLOOKUP(F1959,[1]Sheet2!H:J,2,FALSE)</f>
        <v>Finance</v>
      </c>
      <c r="V1959" t="str">
        <f>VLOOKUP(F1959,[1]Sheet2!H:J,3,FALSE)</f>
        <v>Finance - Investment</v>
      </c>
    </row>
    <row r="1960" spans="1:22" x14ac:dyDescent="0.3">
      <c r="A1960" t="s">
        <v>9991</v>
      </c>
      <c r="B1960" t="s">
        <v>23</v>
      </c>
      <c r="C1960" t="s">
        <v>9992</v>
      </c>
      <c r="D1960" t="s">
        <v>9993</v>
      </c>
      <c r="E1960">
        <v>543663</v>
      </c>
      <c r="F1960" t="s">
        <v>9994</v>
      </c>
      <c r="G1960" t="s">
        <v>39</v>
      </c>
      <c r="H1960" t="s">
        <v>28</v>
      </c>
      <c r="I1960" t="s">
        <v>29</v>
      </c>
      <c r="J1960" t="s">
        <v>29</v>
      </c>
      <c r="K1960">
        <v>15312.38</v>
      </c>
      <c r="L1960">
        <v>26</v>
      </c>
      <c r="M1960" t="s">
        <v>1505</v>
      </c>
      <c r="N1960">
        <v>50</v>
      </c>
      <c r="O1960" t="s">
        <v>1506</v>
      </c>
      <c r="P1960" t="s">
        <v>32</v>
      </c>
      <c r="Q1960" t="s">
        <v>9995</v>
      </c>
      <c r="R1960" t="s">
        <v>9995</v>
      </c>
      <c r="S1960" t="s">
        <v>34</v>
      </c>
      <c r="T1960" t="s">
        <v>34</v>
      </c>
      <c r="U1960" t="str">
        <f>VLOOKUP(F1960,[1]Sheet2!H:J,2,FALSE)</f>
        <v>Finance</v>
      </c>
      <c r="V1960" t="str">
        <f>VLOOKUP(F1960,[1]Sheet2!H:J,3,FALSE)</f>
        <v>Finance - NBFC</v>
      </c>
    </row>
    <row r="1961" spans="1:22" x14ac:dyDescent="0.3">
      <c r="A1961" t="s">
        <v>9996</v>
      </c>
      <c r="B1961" t="s">
        <v>23</v>
      </c>
      <c r="C1961" t="s">
        <v>9997</v>
      </c>
      <c r="D1961" t="s">
        <v>9998</v>
      </c>
      <c r="E1961">
        <v>531390</v>
      </c>
      <c r="F1961" t="s">
        <v>9999</v>
      </c>
      <c r="G1961" t="s">
        <v>57</v>
      </c>
      <c r="H1961" t="s">
        <v>28</v>
      </c>
      <c r="I1961" t="s">
        <v>29</v>
      </c>
      <c r="J1961" t="s">
        <v>58</v>
      </c>
      <c r="K1961">
        <v>174.22</v>
      </c>
      <c r="L1961">
        <v>26</v>
      </c>
      <c r="M1961" t="s">
        <v>1505</v>
      </c>
      <c r="N1961">
        <v>50</v>
      </c>
      <c r="O1961" t="s">
        <v>1506</v>
      </c>
      <c r="P1961" t="s">
        <v>32</v>
      </c>
      <c r="Q1961" t="s">
        <v>73</v>
      </c>
      <c r="R1961" t="s">
        <v>10000</v>
      </c>
      <c r="S1961" t="s">
        <v>34</v>
      </c>
      <c r="T1961" t="s">
        <v>75</v>
      </c>
      <c r="U1961" t="str">
        <f>VLOOKUP(F1961,[1]Sheet2!H:J,2,FALSE)</f>
        <v>Finance</v>
      </c>
      <c r="V1961" t="str">
        <f>VLOOKUP(F1961,[1]Sheet2!H:J,3,FALSE)</f>
        <v>Finance - NBFC</v>
      </c>
    </row>
    <row r="1962" spans="1:22" x14ac:dyDescent="0.3">
      <c r="A1962" t="s">
        <v>10001</v>
      </c>
      <c r="B1962" t="s">
        <v>23</v>
      </c>
      <c r="C1962" t="s">
        <v>10002</v>
      </c>
      <c r="D1962" t="s">
        <v>10003</v>
      </c>
      <c r="E1962">
        <v>507946</v>
      </c>
      <c r="F1962" t="s">
        <v>10004</v>
      </c>
      <c r="G1962" t="s">
        <v>72</v>
      </c>
      <c r="H1962" t="s">
        <v>28</v>
      </c>
      <c r="I1962" t="s">
        <v>29</v>
      </c>
      <c r="J1962" t="s">
        <v>58</v>
      </c>
      <c r="K1962">
        <v>48.34</v>
      </c>
      <c r="L1962">
        <v>26</v>
      </c>
      <c r="M1962" t="s">
        <v>1505</v>
      </c>
      <c r="N1962">
        <v>50</v>
      </c>
      <c r="O1962" t="s">
        <v>1506</v>
      </c>
      <c r="P1962" t="s">
        <v>32</v>
      </c>
      <c r="Q1962" t="s">
        <v>73</v>
      </c>
      <c r="R1962" t="s">
        <v>10005</v>
      </c>
      <c r="S1962" t="s">
        <v>34</v>
      </c>
      <c r="T1962" t="s">
        <v>75</v>
      </c>
      <c r="U1962" t="str">
        <f>VLOOKUP(F1962,[1]Sheet2!H:J,2,FALSE)</f>
        <v>Finance</v>
      </c>
      <c r="V1962" t="str">
        <f>VLOOKUP(F1962,[1]Sheet2!H:J,3,FALSE)</f>
        <v>Finance - NBFC</v>
      </c>
    </row>
    <row r="1963" spans="1:22" x14ac:dyDescent="0.3">
      <c r="A1963" t="s">
        <v>10006</v>
      </c>
      <c r="B1963" t="s">
        <v>23</v>
      </c>
      <c r="C1963" t="s">
        <v>10007</v>
      </c>
      <c r="D1963" t="s">
        <v>10008</v>
      </c>
      <c r="E1963">
        <v>531082</v>
      </c>
      <c r="F1963" t="s">
        <v>10009</v>
      </c>
      <c r="G1963" t="s">
        <v>27</v>
      </c>
      <c r="H1963" t="s">
        <v>28</v>
      </c>
      <c r="I1963" t="s">
        <v>29</v>
      </c>
      <c r="J1963" t="s">
        <v>29</v>
      </c>
      <c r="K1963">
        <v>358.47</v>
      </c>
      <c r="L1963">
        <v>34</v>
      </c>
      <c r="M1963" t="s">
        <v>2479</v>
      </c>
      <c r="N1963">
        <v>28</v>
      </c>
      <c r="O1963" t="s">
        <v>2480</v>
      </c>
      <c r="P1963" t="s">
        <v>32</v>
      </c>
      <c r="Q1963" t="s">
        <v>10010</v>
      </c>
      <c r="R1963" t="s">
        <v>10010</v>
      </c>
      <c r="S1963" t="s">
        <v>34</v>
      </c>
      <c r="T1963" t="s">
        <v>34</v>
      </c>
      <c r="U1963" t="str">
        <f>VLOOKUP(F1963,[1]Sheet2!H:J,2,FALSE)</f>
        <v>Finance</v>
      </c>
      <c r="V1963" t="str">
        <f>VLOOKUP(F1963,[1]Sheet2!H:J,3,FALSE)</f>
        <v>Finance - Stock Broking</v>
      </c>
    </row>
    <row r="1964" spans="1:22" x14ac:dyDescent="0.3">
      <c r="A1964" t="s">
        <v>10011</v>
      </c>
      <c r="B1964" t="s">
        <v>23</v>
      </c>
      <c r="C1964" t="s">
        <v>10012</v>
      </c>
      <c r="D1964" t="s">
        <v>10013</v>
      </c>
      <c r="E1964">
        <v>532057</v>
      </c>
      <c r="F1964" t="s">
        <v>10014</v>
      </c>
      <c r="G1964" t="s">
        <v>72</v>
      </c>
      <c r="H1964" t="s">
        <v>28</v>
      </c>
      <c r="I1964" t="s">
        <v>29</v>
      </c>
      <c r="J1964" t="s">
        <v>58</v>
      </c>
      <c r="K1964">
        <v>104.84</v>
      </c>
      <c r="L1964">
        <v>26</v>
      </c>
      <c r="M1964" t="s">
        <v>1505</v>
      </c>
      <c r="N1964">
        <v>50</v>
      </c>
      <c r="O1964" t="s">
        <v>1506</v>
      </c>
      <c r="P1964" t="s">
        <v>32</v>
      </c>
      <c r="Q1964" t="s">
        <v>73</v>
      </c>
      <c r="R1964" t="s">
        <v>10015</v>
      </c>
      <c r="S1964" t="s">
        <v>34</v>
      </c>
      <c r="T1964" t="s">
        <v>75</v>
      </c>
      <c r="U1964" t="str">
        <f>VLOOKUP(F1964,[1]Sheet2!H:J,2,FALSE)</f>
        <v>Finance</v>
      </c>
      <c r="V1964" t="str">
        <f>VLOOKUP(F1964,[1]Sheet2!H:J,3,FALSE)</f>
        <v>Finance - NBFC</v>
      </c>
    </row>
    <row r="1965" spans="1:22" x14ac:dyDescent="0.3">
      <c r="A1965" t="s">
        <v>10016</v>
      </c>
      <c r="B1965" t="s">
        <v>23</v>
      </c>
      <c r="C1965" t="s">
        <v>10017</v>
      </c>
      <c r="D1965" t="s">
        <v>10018</v>
      </c>
      <c r="E1965">
        <v>542544</v>
      </c>
      <c r="F1965" t="s">
        <v>10019</v>
      </c>
      <c r="G1965" t="s">
        <v>57</v>
      </c>
      <c r="H1965" t="s">
        <v>28</v>
      </c>
      <c r="I1965" t="s">
        <v>29</v>
      </c>
      <c r="J1965" t="s">
        <v>58</v>
      </c>
      <c r="K1965">
        <v>0</v>
      </c>
      <c r="L1965">
        <v>26</v>
      </c>
      <c r="M1965" t="s">
        <v>1505</v>
      </c>
      <c r="N1965">
        <v>50</v>
      </c>
      <c r="O1965" t="s">
        <v>1506</v>
      </c>
      <c r="P1965" t="s">
        <v>32</v>
      </c>
      <c r="Q1965" t="s">
        <v>73</v>
      </c>
      <c r="R1965" t="s">
        <v>10020</v>
      </c>
      <c r="S1965" t="s">
        <v>34</v>
      </c>
      <c r="T1965" t="s">
        <v>75</v>
      </c>
      <c r="U1965" t="str">
        <f>VLOOKUP(F1965,[1]Sheet2!H:J,2,FALSE)</f>
        <v>Finance</v>
      </c>
      <c r="V1965" t="str">
        <f>VLOOKUP(F1965,[1]Sheet2!H:J,3,FALSE)</f>
        <v>Finance - Investment</v>
      </c>
    </row>
    <row r="1966" spans="1:22" x14ac:dyDescent="0.3">
      <c r="A1966" t="s">
        <v>10021</v>
      </c>
      <c r="B1966" t="s">
        <v>23</v>
      </c>
      <c r="C1966" t="s">
        <v>10022</v>
      </c>
      <c r="D1966" t="s">
        <v>10023</v>
      </c>
      <c r="E1966">
        <v>539017</v>
      </c>
      <c r="F1966" t="s">
        <v>10024</v>
      </c>
      <c r="G1966" t="s">
        <v>72</v>
      </c>
      <c r="H1966" t="s">
        <v>28</v>
      </c>
      <c r="I1966" t="s">
        <v>29</v>
      </c>
      <c r="J1966" t="s">
        <v>58</v>
      </c>
      <c r="K1966">
        <v>189.91</v>
      </c>
      <c r="L1966">
        <v>26</v>
      </c>
      <c r="M1966" t="s">
        <v>1505</v>
      </c>
      <c r="N1966">
        <v>51</v>
      </c>
      <c r="O1966" t="s">
        <v>8241</v>
      </c>
      <c r="P1966" t="s">
        <v>32</v>
      </c>
      <c r="Q1966" t="s">
        <v>73</v>
      </c>
      <c r="R1966" t="s">
        <v>10025</v>
      </c>
      <c r="S1966" t="s">
        <v>34</v>
      </c>
      <c r="T1966" t="s">
        <v>75</v>
      </c>
      <c r="U1966" t="str">
        <f>VLOOKUP(F1966,[1]Sheet2!H:J,2,FALSE)</f>
        <v>Finance</v>
      </c>
      <c r="V1966" t="str">
        <f>VLOOKUP(F1966,[1]Sheet2!H:J,3,FALSE)</f>
        <v>Finance - Housing</v>
      </c>
    </row>
    <row r="1967" spans="1:22" x14ac:dyDescent="0.3">
      <c r="A1967" t="s">
        <v>10026</v>
      </c>
      <c r="B1967" t="s">
        <v>23</v>
      </c>
      <c r="C1967" t="s">
        <v>10027</v>
      </c>
      <c r="D1967" t="s">
        <v>10028</v>
      </c>
      <c r="E1967">
        <v>539883</v>
      </c>
      <c r="F1967" t="s">
        <v>10029</v>
      </c>
      <c r="G1967" t="s">
        <v>27</v>
      </c>
      <c r="H1967" t="s">
        <v>28</v>
      </c>
      <c r="I1967" t="s">
        <v>29</v>
      </c>
      <c r="J1967" t="s">
        <v>29</v>
      </c>
      <c r="K1967">
        <v>5943.86</v>
      </c>
      <c r="L1967">
        <v>26</v>
      </c>
      <c r="M1967" t="s">
        <v>1505</v>
      </c>
      <c r="N1967">
        <v>50</v>
      </c>
      <c r="O1967" t="s">
        <v>1506</v>
      </c>
      <c r="P1967" t="s">
        <v>32</v>
      </c>
      <c r="Q1967" t="s">
        <v>10030</v>
      </c>
      <c r="R1967" t="s">
        <v>10030</v>
      </c>
      <c r="S1967" t="s">
        <v>34</v>
      </c>
      <c r="T1967" t="s">
        <v>34</v>
      </c>
      <c r="U1967" t="str">
        <f>VLOOKUP(F1967,[1]Sheet2!H:J,2,FALSE)</f>
        <v>Finance</v>
      </c>
      <c r="V1967" t="str">
        <f>VLOOKUP(F1967,[1]Sheet2!H:J,3,FALSE)</f>
        <v>Finance - Investment</v>
      </c>
    </row>
    <row r="1968" spans="1:22" x14ac:dyDescent="0.3">
      <c r="A1968" t="s">
        <v>10031</v>
      </c>
      <c r="B1968" t="s">
        <v>23</v>
      </c>
      <c r="C1968" t="s">
        <v>10032</v>
      </c>
      <c r="D1968" t="s">
        <v>10033</v>
      </c>
      <c r="E1968">
        <v>532285</v>
      </c>
      <c r="F1968" t="s">
        <v>10034</v>
      </c>
      <c r="G1968" t="s">
        <v>27</v>
      </c>
      <c r="H1968" t="s">
        <v>28</v>
      </c>
      <c r="I1968" t="s">
        <v>29</v>
      </c>
      <c r="J1968" t="s">
        <v>29</v>
      </c>
      <c r="K1968">
        <v>2191.9499999999998</v>
      </c>
      <c r="L1968">
        <v>58</v>
      </c>
      <c r="M1968" t="s">
        <v>8287</v>
      </c>
      <c r="N1968">
        <v>50</v>
      </c>
      <c r="O1968" t="s">
        <v>1506</v>
      </c>
      <c r="P1968" t="s">
        <v>32</v>
      </c>
      <c r="Q1968" t="s">
        <v>10035</v>
      </c>
      <c r="R1968" t="s">
        <v>10035</v>
      </c>
      <c r="S1968" t="s">
        <v>34</v>
      </c>
      <c r="T1968" t="s">
        <v>34</v>
      </c>
      <c r="U1968" t="str">
        <f>VLOOKUP(F1968,[1]Sheet2!H:J,2,FALSE)</f>
        <v>Finance</v>
      </c>
      <c r="V1968" t="str">
        <f>VLOOKUP(F1968,[1]Sheet2!H:J,3,FALSE)</f>
        <v>Finance - Stock Broking</v>
      </c>
    </row>
    <row r="1969" spans="1:22" x14ac:dyDescent="0.3">
      <c r="A1969" t="s">
        <v>10036</v>
      </c>
      <c r="B1969" t="s">
        <v>23</v>
      </c>
      <c r="C1969" t="s">
        <v>10037</v>
      </c>
      <c r="D1969" t="s">
        <v>10038</v>
      </c>
      <c r="E1969">
        <v>531529</v>
      </c>
      <c r="F1969" t="s">
        <v>10039</v>
      </c>
      <c r="G1969" t="s">
        <v>72</v>
      </c>
      <c r="H1969" t="s">
        <v>28</v>
      </c>
      <c r="I1969" t="s">
        <v>29</v>
      </c>
      <c r="J1969" t="s">
        <v>58</v>
      </c>
      <c r="K1969">
        <v>94.66</v>
      </c>
      <c r="L1969">
        <v>34</v>
      </c>
      <c r="M1969" t="s">
        <v>2479</v>
      </c>
      <c r="N1969">
        <v>28</v>
      </c>
      <c r="O1969" t="s">
        <v>2480</v>
      </c>
      <c r="P1969" t="s">
        <v>32</v>
      </c>
      <c r="Q1969" t="s">
        <v>73</v>
      </c>
      <c r="R1969" t="s">
        <v>10040</v>
      </c>
      <c r="S1969" t="s">
        <v>34</v>
      </c>
      <c r="T1969" t="s">
        <v>75</v>
      </c>
      <c r="U1969" t="str">
        <f>VLOOKUP(F1969,[1]Sheet2!H:J,2,FALSE)</f>
        <v>Finance</v>
      </c>
      <c r="V1969" t="str">
        <f>VLOOKUP(F1969,[1]Sheet2!H:J,3,FALSE)</f>
        <v>Finance - Investment</v>
      </c>
    </row>
    <row r="1970" spans="1:22" x14ac:dyDescent="0.3">
      <c r="A1970" t="s">
        <v>10041</v>
      </c>
      <c r="B1970" t="s">
        <v>23</v>
      </c>
      <c r="C1970" t="s">
        <v>10042</v>
      </c>
      <c r="D1970" t="s">
        <v>10043</v>
      </c>
      <c r="E1970">
        <v>530917</v>
      </c>
      <c r="F1970" t="s">
        <v>10044</v>
      </c>
      <c r="G1970" t="s">
        <v>108</v>
      </c>
      <c r="H1970" t="s">
        <v>28</v>
      </c>
      <c r="I1970" t="s">
        <v>29</v>
      </c>
      <c r="J1970" t="s">
        <v>58</v>
      </c>
      <c r="K1970">
        <v>15.24</v>
      </c>
      <c r="L1970">
        <v>26</v>
      </c>
      <c r="M1970" t="s">
        <v>1505</v>
      </c>
      <c r="N1970">
        <v>50</v>
      </c>
      <c r="O1970" t="s">
        <v>1506</v>
      </c>
      <c r="P1970" t="s">
        <v>32</v>
      </c>
      <c r="Q1970" t="s">
        <v>73</v>
      </c>
      <c r="R1970" t="s">
        <v>10045</v>
      </c>
      <c r="S1970" t="s">
        <v>34</v>
      </c>
      <c r="T1970" t="s">
        <v>75</v>
      </c>
      <c r="U1970" t="str">
        <f>VLOOKUP(F1970,[1]Sheet2!H:J,2,FALSE)</f>
        <v>Finance</v>
      </c>
      <c r="V1970" t="str">
        <f>VLOOKUP(F1970,[1]Sheet2!H:J,3,FALSE)</f>
        <v>Finance - Investment</v>
      </c>
    </row>
    <row r="1971" spans="1:22" x14ac:dyDescent="0.3">
      <c r="A1971" t="s">
        <v>10046</v>
      </c>
      <c r="B1971" t="s">
        <v>23</v>
      </c>
      <c r="C1971" t="s">
        <v>10047</v>
      </c>
      <c r="D1971" t="s">
        <v>10048</v>
      </c>
      <c r="E1971">
        <v>539468</v>
      </c>
      <c r="F1971" t="s">
        <v>10049</v>
      </c>
      <c r="G1971" t="s">
        <v>72</v>
      </c>
      <c r="H1971" t="s">
        <v>28</v>
      </c>
      <c r="I1971" t="s">
        <v>29</v>
      </c>
      <c r="J1971" t="s">
        <v>58</v>
      </c>
      <c r="K1971">
        <v>5.69</v>
      </c>
      <c r="L1971">
        <v>26</v>
      </c>
      <c r="M1971" t="s">
        <v>1505</v>
      </c>
      <c r="N1971">
        <v>50</v>
      </c>
      <c r="O1971" t="s">
        <v>1506</v>
      </c>
      <c r="P1971" t="s">
        <v>32</v>
      </c>
      <c r="Q1971" t="s">
        <v>73</v>
      </c>
      <c r="R1971" t="s">
        <v>10050</v>
      </c>
      <c r="S1971" t="s">
        <v>34</v>
      </c>
      <c r="T1971" t="s">
        <v>75</v>
      </c>
      <c r="U1971" t="str">
        <f>VLOOKUP(F1971,[1]Sheet2!H:J,2,FALSE)</f>
        <v>Finance</v>
      </c>
      <c r="V1971" t="str">
        <f>VLOOKUP(F1971,[1]Sheet2!H:J,3,FALSE)</f>
        <v>Finance - NBFC</v>
      </c>
    </row>
    <row r="1972" spans="1:22" x14ac:dyDescent="0.3">
      <c r="A1972" t="s">
        <v>10051</v>
      </c>
      <c r="B1972" t="s">
        <v>23</v>
      </c>
      <c r="C1972" t="s">
        <v>10052</v>
      </c>
      <c r="D1972" t="s">
        <v>10053</v>
      </c>
      <c r="E1972">
        <v>512271</v>
      </c>
      <c r="F1972" t="s">
        <v>10054</v>
      </c>
      <c r="G1972" t="s">
        <v>57</v>
      </c>
      <c r="H1972" t="s">
        <v>28</v>
      </c>
      <c r="I1972" t="s">
        <v>29</v>
      </c>
      <c r="J1972" t="s">
        <v>58</v>
      </c>
      <c r="K1972">
        <v>8.65</v>
      </c>
      <c r="L1972">
        <v>26</v>
      </c>
      <c r="M1972" t="s">
        <v>1505</v>
      </c>
      <c r="N1972">
        <v>50</v>
      </c>
      <c r="O1972" t="s">
        <v>1506</v>
      </c>
      <c r="P1972" t="s">
        <v>32</v>
      </c>
      <c r="Q1972" t="s">
        <v>73</v>
      </c>
      <c r="R1972" t="s">
        <v>10055</v>
      </c>
      <c r="S1972" t="s">
        <v>34</v>
      </c>
      <c r="T1972" t="s">
        <v>75</v>
      </c>
      <c r="U1972" t="str">
        <f>VLOOKUP(F1972,[1]Sheet2!H:J,2,FALSE)</f>
        <v>Finance</v>
      </c>
      <c r="V1972" t="str">
        <f>VLOOKUP(F1972,[1]Sheet2!H:J,3,FALSE)</f>
        <v>Finance - NBFC</v>
      </c>
    </row>
    <row r="1973" spans="1:22" x14ac:dyDescent="0.3">
      <c r="A1973" t="s">
        <v>10056</v>
      </c>
      <c r="B1973" t="s">
        <v>23</v>
      </c>
      <c r="C1973" t="s">
        <v>10057</v>
      </c>
      <c r="D1973" t="s">
        <v>10058</v>
      </c>
      <c r="E1973">
        <v>532113</v>
      </c>
      <c r="F1973" t="s">
        <v>10059</v>
      </c>
      <c r="G1973" t="s">
        <v>72</v>
      </c>
      <c r="H1973" t="s">
        <v>28</v>
      </c>
      <c r="I1973" t="s">
        <v>29</v>
      </c>
      <c r="J1973" t="s">
        <v>58</v>
      </c>
      <c r="K1973">
        <v>5.75</v>
      </c>
      <c r="L1973">
        <v>26</v>
      </c>
      <c r="M1973" t="s">
        <v>1505</v>
      </c>
      <c r="N1973">
        <v>50</v>
      </c>
      <c r="O1973" t="s">
        <v>1506</v>
      </c>
      <c r="P1973" t="s">
        <v>32</v>
      </c>
      <c r="Q1973" t="s">
        <v>73</v>
      </c>
      <c r="R1973" t="s">
        <v>10060</v>
      </c>
      <c r="S1973" t="s">
        <v>34</v>
      </c>
      <c r="T1973" t="s">
        <v>75</v>
      </c>
      <c r="U1973" t="str">
        <f>VLOOKUP(F1973,[1]Sheet2!H:J,2,FALSE)</f>
        <v>Finance</v>
      </c>
      <c r="V1973" t="str">
        <f>VLOOKUP(F1973,[1]Sheet2!H:J,3,FALSE)</f>
        <v>Finance - Investment</v>
      </c>
    </row>
    <row r="1974" spans="1:22" x14ac:dyDescent="0.3">
      <c r="A1974" t="s">
        <v>10061</v>
      </c>
      <c r="B1974" t="s">
        <v>23</v>
      </c>
      <c r="C1974" t="s">
        <v>10062</v>
      </c>
      <c r="D1974" t="s">
        <v>10063</v>
      </c>
      <c r="E1974">
        <v>530663</v>
      </c>
      <c r="F1974" t="s">
        <v>10064</v>
      </c>
      <c r="G1974" t="s">
        <v>72</v>
      </c>
      <c r="H1974" t="s">
        <v>28</v>
      </c>
      <c r="I1974" t="s">
        <v>29</v>
      </c>
      <c r="J1974" t="s">
        <v>58</v>
      </c>
      <c r="K1974">
        <v>5.93</v>
      </c>
      <c r="L1974">
        <v>26</v>
      </c>
      <c r="M1974" t="s">
        <v>1505</v>
      </c>
      <c r="N1974">
        <v>50</v>
      </c>
      <c r="O1974" t="s">
        <v>1506</v>
      </c>
      <c r="P1974" t="s">
        <v>32</v>
      </c>
      <c r="Q1974" t="s">
        <v>73</v>
      </c>
      <c r="R1974" t="s">
        <v>10065</v>
      </c>
      <c r="S1974" t="s">
        <v>34</v>
      </c>
      <c r="T1974" t="s">
        <v>75</v>
      </c>
      <c r="U1974" t="str">
        <f>VLOOKUP(F1974,[1]Sheet2!H:J,2,FALSE)</f>
        <v>Finance</v>
      </c>
      <c r="V1974" t="str">
        <f>VLOOKUP(F1974,[1]Sheet2!H:J,3,FALSE)</f>
        <v>Finance - NBFC</v>
      </c>
    </row>
    <row r="1975" spans="1:22" x14ac:dyDescent="0.3">
      <c r="A1975" t="s">
        <v>10066</v>
      </c>
      <c r="B1975" t="s">
        <v>23</v>
      </c>
      <c r="C1975" t="s">
        <v>10067</v>
      </c>
      <c r="D1975" t="s">
        <v>10067</v>
      </c>
      <c r="E1975">
        <v>533519</v>
      </c>
      <c r="F1975" t="s">
        <v>10068</v>
      </c>
      <c r="G1975" t="s">
        <v>39</v>
      </c>
      <c r="H1975" t="s">
        <v>932</v>
      </c>
      <c r="I1975" t="s">
        <v>29</v>
      </c>
      <c r="J1975" t="s">
        <v>29</v>
      </c>
      <c r="K1975">
        <v>60971.83</v>
      </c>
      <c r="L1975">
        <v>26</v>
      </c>
      <c r="M1975" t="s">
        <v>1505</v>
      </c>
      <c r="N1975">
        <v>50</v>
      </c>
      <c r="O1975" t="s">
        <v>1506</v>
      </c>
      <c r="P1975" t="s">
        <v>32</v>
      </c>
      <c r="Q1975" t="s">
        <v>10069</v>
      </c>
      <c r="R1975" t="s">
        <v>10069</v>
      </c>
      <c r="S1975" t="s">
        <v>34</v>
      </c>
      <c r="T1975" t="s">
        <v>34</v>
      </c>
      <c r="U1975" t="str">
        <f>VLOOKUP(F1975,[1]Sheet2!H:J,2,FALSE)</f>
        <v>Finance</v>
      </c>
      <c r="V1975" t="str">
        <f>VLOOKUP(F1975,[1]Sheet2!H:J,3,FALSE)</f>
        <v>Finance - NBFC</v>
      </c>
    </row>
    <row r="1976" spans="1:22" x14ac:dyDescent="0.3">
      <c r="A1976" t="s">
        <v>10070</v>
      </c>
      <c r="B1976" t="s">
        <v>23</v>
      </c>
      <c r="C1976" t="s">
        <v>10071</v>
      </c>
      <c r="D1976" t="s">
        <v>10072</v>
      </c>
      <c r="E1976">
        <v>539113</v>
      </c>
      <c r="F1976" t="s">
        <v>10073</v>
      </c>
      <c r="G1976" t="s">
        <v>72</v>
      </c>
      <c r="H1976" t="s">
        <v>28</v>
      </c>
      <c r="I1976" t="s">
        <v>29</v>
      </c>
      <c r="J1976" t="s">
        <v>58</v>
      </c>
      <c r="K1976">
        <v>219.57</v>
      </c>
      <c r="L1976">
        <v>26</v>
      </c>
      <c r="M1976" t="s">
        <v>1505</v>
      </c>
      <c r="N1976">
        <v>50</v>
      </c>
      <c r="O1976" t="s">
        <v>1506</v>
      </c>
      <c r="P1976" t="s">
        <v>32</v>
      </c>
      <c r="Q1976" t="s">
        <v>73</v>
      </c>
      <c r="R1976" t="s">
        <v>10074</v>
      </c>
      <c r="S1976" t="s">
        <v>34</v>
      </c>
      <c r="T1976" t="s">
        <v>75</v>
      </c>
      <c r="U1976" t="str">
        <f>VLOOKUP(F1976,[1]Sheet2!H:J,2,FALSE)</f>
        <v>Finance</v>
      </c>
      <c r="V1976" t="str">
        <f>VLOOKUP(F1976,[1]Sheet2!H:J,3,FALSE)</f>
        <v>Finance - Investment</v>
      </c>
    </row>
    <row r="1977" spans="1:22" x14ac:dyDescent="0.3">
      <c r="A1977" t="s">
        <v>10075</v>
      </c>
      <c r="B1977" t="s">
        <v>23</v>
      </c>
      <c r="C1977" t="s">
        <v>10076</v>
      </c>
      <c r="D1977" t="s">
        <v>10077</v>
      </c>
      <c r="E1977">
        <v>531278</v>
      </c>
      <c r="F1977" t="s">
        <v>10078</v>
      </c>
      <c r="G1977" t="s">
        <v>72</v>
      </c>
      <c r="H1977" t="s">
        <v>28</v>
      </c>
      <c r="I1977" t="s">
        <v>29</v>
      </c>
      <c r="J1977" t="s">
        <v>58</v>
      </c>
      <c r="K1977">
        <v>65.459999999999994</v>
      </c>
      <c r="L1977">
        <v>26</v>
      </c>
      <c r="M1977" t="s">
        <v>1505</v>
      </c>
      <c r="N1977">
        <v>50</v>
      </c>
      <c r="O1977" t="s">
        <v>1506</v>
      </c>
      <c r="P1977" t="s">
        <v>32</v>
      </c>
      <c r="Q1977" t="s">
        <v>73</v>
      </c>
      <c r="R1977" t="s">
        <v>10079</v>
      </c>
      <c r="S1977" t="s">
        <v>34</v>
      </c>
      <c r="T1977" t="s">
        <v>75</v>
      </c>
      <c r="U1977" t="str">
        <f>VLOOKUP(F1977,[1]Sheet2!H:J,2,FALSE)</f>
        <v>Finance</v>
      </c>
      <c r="V1977" t="str">
        <f>VLOOKUP(F1977,[1]Sheet2!H:J,3,FALSE)</f>
        <v>Finance - Investment</v>
      </c>
    </row>
    <row r="1978" spans="1:22" x14ac:dyDescent="0.3">
      <c r="A1978" t="s">
        <v>10080</v>
      </c>
      <c r="B1978" t="s">
        <v>23</v>
      </c>
      <c r="C1978" t="s">
        <v>10081</v>
      </c>
      <c r="D1978" t="s">
        <v>10082</v>
      </c>
      <c r="E1978">
        <v>501700</v>
      </c>
      <c r="F1978" t="s">
        <v>10083</v>
      </c>
      <c r="G1978" t="s">
        <v>72</v>
      </c>
      <c r="H1978" t="s">
        <v>28</v>
      </c>
      <c r="I1978" t="s">
        <v>29</v>
      </c>
      <c r="J1978" t="s">
        <v>58</v>
      </c>
      <c r="K1978">
        <v>33.979999999999997</v>
      </c>
      <c r="L1978">
        <v>26</v>
      </c>
      <c r="M1978" t="s">
        <v>1505</v>
      </c>
      <c r="N1978">
        <v>50</v>
      </c>
      <c r="O1978" t="s">
        <v>1506</v>
      </c>
      <c r="P1978" t="s">
        <v>32</v>
      </c>
      <c r="Q1978" t="s">
        <v>73</v>
      </c>
      <c r="R1978" t="s">
        <v>10084</v>
      </c>
      <c r="S1978" t="s">
        <v>34</v>
      </c>
      <c r="T1978" t="s">
        <v>75</v>
      </c>
      <c r="U1978" t="str">
        <f>VLOOKUP(F1978,[1]Sheet2!H:J,2,FALSE)</f>
        <v>Finance</v>
      </c>
      <c r="V1978" t="str">
        <f>VLOOKUP(F1978,[1]Sheet2!H:J,3,FALSE)</f>
        <v>Finance - NBFC</v>
      </c>
    </row>
    <row r="1979" spans="1:22" x14ac:dyDescent="0.3">
      <c r="A1979" t="s">
        <v>10085</v>
      </c>
      <c r="B1979" t="s">
        <v>23</v>
      </c>
      <c r="C1979" t="s">
        <v>10086</v>
      </c>
      <c r="D1979" t="s">
        <v>10087</v>
      </c>
      <c r="E1979">
        <v>540648</v>
      </c>
      <c r="F1979" t="s">
        <v>10088</v>
      </c>
      <c r="G1979" t="s">
        <v>27</v>
      </c>
      <c r="H1979" t="s">
        <v>28</v>
      </c>
      <c r="I1979" t="s">
        <v>29</v>
      </c>
      <c r="J1979" t="s">
        <v>29</v>
      </c>
      <c r="K1979">
        <v>117.04</v>
      </c>
      <c r="L1979">
        <v>26</v>
      </c>
      <c r="M1979" t="s">
        <v>1505</v>
      </c>
      <c r="N1979">
        <v>50</v>
      </c>
      <c r="O1979" t="s">
        <v>1506</v>
      </c>
      <c r="P1979" t="s">
        <v>32</v>
      </c>
      <c r="Q1979" t="s">
        <v>10089</v>
      </c>
      <c r="R1979" t="s">
        <v>10089</v>
      </c>
      <c r="S1979" t="s">
        <v>34</v>
      </c>
      <c r="T1979" t="s">
        <v>34</v>
      </c>
      <c r="U1979" t="str">
        <f>VLOOKUP(F1979,[1]Sheet2!H:J,2,FALSE)</f>
        <v>Finance</v>
      </c>
      <c r="V1979" t="str">
        <f>VLOOKUP(F1979,[1]Sheet2!H:J,3,FALSE)</f>
        <v>Finance - Investment</v>
      </c>
    </row>
    <row r="1980" spans="1:22" x14ac:dyDescent="0.3">
      <c r="A1980" t="s">
        <v>10090</v>
      </c>
      <c r="B1980" t="s">
        <v>23</v>
      </c>
      <c r="C1980" t="s">
        <v>10091</v>
      </c>
      <c r="D1980" t="s">
        <v>10092</v>
      </c>
      <c r="E1980">
        <v>531737</v>
      </c>
      <c r="F1980" t="s">
        <v>10093</v>
      </c>
      <c r="G1980" t="s">
        <v>72</v>
      </c>
      <c r="H1980" t="s">
        <v>28</v>
      </c>
      <c r="I1980" t="s">
        <v>29</v>
      </c>
      <c r="J1980" t="s">
        <v>58</v>
      </c>
      <c r="K1980">
        <v>24.12</v>
      </c>
      <c r="L1980">
        <v>26</v>
      </c>
      <c r="M1980" t="s">
        <v>1505</v>
      </c>
      <c r="N1980">
        <v>50</v>
      </c>
      <c r="O1980" t="s">
        <v>1506</v>
      </c>
      <c r="P1980" t="s">
        <v>32</v>
      </c>
      <c r="Q1980" t="s">
        <v>73</v>
      </c>
      <c r="R1980" t="s">
        <v>10094</v>
      </c>
      <c r="S1980" t="s">
        <v>34</v>
      </c>
      <c r="T1980" t="s">
        <v>75</v>
      </c>
      <c r="U1980" t="str">
        <f>VLOOKUP(F1980,[1]Sheet2!H:J,2,FALSE)</f>
        <v>Finance</v>
      </c>
      <c r="V1980" t="str">
        <f>VLOOKUP(F1980,[1]Sheet2!H:J,3,FALSE)</f>
        <v>Finance - NBFC</v>
      </c>
    </row>
    <row r="1981" spans="1:22" x14ac:dyDescent="0.3">
      <c r="A1981" t="s">
        <v>10095</v>
      </c>
      <c r="B1981" t="s">
        <v>23</v>
      </c>
      <c r="C1981" t="s">
        <v>10096</v>
      </c>
      <c r="D1981" t="s">
        <v>10097</v>
      </c>
      <c r="E1981">
        <v>512493</v>
      </c>
      <c r="F1981" t="s">
        <v>10098</v>
      </c>
      <c r="G1981" t="s">
        <v>72</v>
      </c>
      <c r="H1981" t="s">
        <v>28</v>
      </c>
      <c r="I1981" t="s">
        <v>29</v>
      </c>
      <c r="J1981" t="s">
        <v>58</v>
      </c>
      <c r="K1981">
        <v>237.39</v>
      </c>
      <c r="L1981">
        <v>26</v>
      </c>
      <c r="M1981" t="s">
        <v>1505</v>
      </c>
      <c r="N1981">
        <v>50</v>
      </c>
      <c r="O1981" t="s">
        <v>1506</v>
      </c>
      <c r="P1981" t="s">
        <v>32</v>
      </c>
      <c r="Q1981" t="s">
        <v>73</v>
      </c>
      <c r="R1981" t="s">
        <v>10099</v>
      </c>
      <c r="S1981" t="s">
        <v>34</v>
      </c>
      <c r="T1981" t="s">
        <v>75</v>
      </c>
      <c r="U1981" t="str">
        <f>VLOOKUP(F1981,[1]Sheet2!H:J,2,FALSE)</f>
        <v>Finance</v>
      </c>
      <c r="V1981" t="str">
        <f>VLOOKUP(F1981,[1]Sheet2!H:J,3,FALSE)</f>
        <v>Finance - Investment</v>
      </c>
    </row>
    <row r="1982" spans="1:22" x14ac:dyDescent="0.3">
      <c r="A1982" t="s">
        <v>10100</v>
      </c>
      <c r="B1982" t="s">
        <v>23</v>
      </c>
      <c r="C1982" t="s">
        <v>10101</v>
      </c>
      <c r="D1982" t="s">
        <v>10102</v>
      </c>
      <c r="E1982">
        <v>531212</v>
      </c>
      <c r="F1982" t="s">
        <v>10103</v>
      </c>
      <c r="G1982" t="s">
        <v>72</v>
      </c>
      <c r="H1982" t="s">
        <v>28</v>
      </c>
      <c r="I1982" t="s">
        <v>29</v>
      </c>
      <c r="J1982" t="s">
        <v>58</v>
      </c>
      <c r="K1982">
        <v>34.99</v>
      </c>
      <c r="L1982">
        <v>26</v>
      </c>
      <c r="M1982" t="s">
        <v>1505</v>
      </c>
      <c r="N1982">
        <v>50</v>
      </c>
      <c r="O1982" t="s">
        <v>1506</v>
      </c>
      <c r="P1982" t="s">
        <v>32</v>
      </c>
      <c r="Q1982" t="s">
        <v>73</v>
      </c>
      <c r="R1982" t="s">
        <v>10104</v>
      </c>
      <c r="S1982" t="s">
        <v>34</v>
      </c>
      <c r="T1982" t="s">
        <v>75</v>
      </c>
      <c r="U1982" t="str">
        <f>VLOOKUP(F1982,[1]Sheet2!H:J,2,FALSE)</f>
        <v>Finance</v>
      </c>
      <c r="V1982" t="str">
        <f>VLOOKUP(F1982,[1]Sheet2!H:J,3,FALSE)</f>
        <v>Finance - NBFC</v>
      </c>
    </row>
    <row r="1983" spans="1:22" x14ac:dyDescent="0.3">
      <c r="A1983" t="s">
        <v>10105</v>
      </c>
      <c r="B1983" t="s">
        <v>23</v>
      </c>
      <c r="C1983" t="s">
        <v>10106</v>
      </c>
      <c r="D1983" t="s">
        <v>10107</v>
      </c>
      <c r="E1983">
        <v>531199</v>
      </c>
      <c r="F1983" t="s">
        <v>10108</v>
      </c>
      <c r="G1983" t="s">
        <v>72</v>
      </c>
      <c r="H1983" t="s">
        <v>28</v>
      </c>
      <c r="I1983" t="s">
        <v>29</v>
      </c>
      <c r="J1983" t="s">
        <v>58</v>
      </c>
      <c r="K1983">
        <v>48.93</v>
      </c>
      <c r="L1983">
        <v>26</v>
      </c>
      <c r="M1983" t="s">
        <v>1505</v>
      </c>
      <c r="N1983">
        <v>50</v>
      </c>
      <c r="O1983" t="s">
        <v>1506</v>
      </c>
      <c r="P1983" t="s">
        <v>32</v>
      </c>
      <c r="Q1983" t="s">
        <v>73</v>
      </c>
      <c r="R1983" t="s">
        <v>10109</v>
      </c>
      <c r="S1983" t="s">
        <v>34</v>
      </c>
      <c r="T1983" t="s">
        <v>75</v>
      </c>
      <c r="U1983" t="str">
        <f>VLOOKUP(F1983,[1]Sheet2!H:J,2,FALSE)</f>
        <v>Finance</v>
      </c>
      <c r="V1983" t="str">
        <f>VLOOKUP(F1983,[1]Sheet2!H:J,3,FALSE)</f>
        <v>Finance - NBFC</v>
      </c>
    </row>
    <row r="1984" spans="1:22" x14ac:dyDescent="0.3">
      <c r="A1984" t="s">
        <v>10110</v>
      </c>
      <c r="B1984" t="s">
        <v>23</v>
      </c>
      <c r="C1984" t="s">
        <v>10111</v>
      </c>
      <c r="D1984" t="s">
        <v>10112</v>
      </c>
      <c r="E1984">
        <v>509051</v>
      </c>
      <c r="F1984" t="s">
        <v>10113</v>
      </c>
      <c r="G1984" t="s">
        <v>72</v>
      </c>
      <c r="H1984" t="s">
        <v>28</v>
      </c>
      <c r="I1984" t="s">
        <v>29</v>
      </c>
      <c r="J1984" t="s">
        <v>58</v>
      </c>
      <c r="K1984">
        <v>165.56</v>
      </c>
      <c r="L1984">
        <v>26</v>
      </c>
      <c r="M1984" t="s">
        <v>1505</v>
      </c>
      <c r="N1984">
        <v>50</v>
      </c>
      <c r="O1984" t="s">
        <v>1506</v>
      </c>
      <c r="P1984" t="s">
        <v>32</v>
      </c>
      <c r="Q1984" t="s">
        <v>73</v>
      </c>
      <c r="R1984" t="s">
        <v>10114</v>
      </c>
      <c r="S1984" t="s">
        <v>34</v>
      </c>
      <c r="T1984" t="s">
        <v>75</v>
      </c>
      <c r="U1984" t="str">
        <f>VLOOKUP(F1984,[1]Sheet2!H:J,2,FALSE)</f>
        <v>Finance</v>
      </c>
      <c r="V1984" t="str">
        <f>VLOOKUP(F1984,[1]Sheet2!H:J,3,FALSE)</f>
        <v>Finance - Investment</v>
      </c>
    </row>
    <row r="1985" spans="1:22" x14ac:dyDescent="0.3">
      <c r="A1985" t="s">
        <v>10115</v>
      </c>
      <c r="B1985" t="s">
        <v>23</v>
      </c>
      <c r="C1985" t="s">
        <v>10116</v>
      </c>
      <c r="D1985" t="s">
        <v>10117</v>
      </c>
      <c r="E1985">
        <v>511176</v>
      </c>
      <c r="F1985" t="s">
        <v>10118</v>
      </c>
      <c r="G1985" t="s">
        <v>57</v>
      </c>
      <c r="H1985" t="s">
        <v>28</v>
      </c>
      <c r="I1985" t="s">
        <v>29</v>
      </c>
      <c r="J1985" t="s">
        <v>58</v>
      </c>
      <c r="K1985">
        <v>26.78</v>
      </c>
      <c r="L1985">
        <v>26</v>
      </c>
      <c r="M1985" t="s">
        <v>1505</v>
      </c>
      <c r="N1985">
        <v>50</v>
      </c>
      <c r="O1985" t="s">
        <v>1506</v>
      </c>
      <c r="P1985" t="s">
        <v>32</v>
      </c>
      <c r="Q1985" t="s">
        <v>73</v>
      </c>
      <c r="R1985" t="s">
        <v>10119</v>
      </c>
      <c r="S1985" t="s">
        <v>34</v>
      </c>
      <c r="T1985" t="s">
        <v>75</v>
      </c>
      <c r="U1985" t="str">
        <f>VLOOKUP(F1985,[1]Sheet2!H:J,2,FALSE)</f>
        <v>Finance</v>
      </c>
      <c r="V1985" t="str">
        <f>VLOOKUP(F1985,[1]Sheet2!H:J,3,FALSE)</f>
        <v>Finance - Housing</v>
      </c>
    </row>
    <row r="1986" spans="1:22" x14ac:dyDescent="0.3">
      <c r="A1986" t="s">
        <v>10120</v>
      </c>
      <c r="B1986" t="s">
        <v>23</v>
      </c>
      <c r="C1986" t="s">
        <v>10121</v>
      </c>
      <c r="D1986" t="s">
        <v>10122</v>
      </c>
      <c r="E1986">
        <v>538404</v>
      </c>
      <c r="F1986" t="s">
        <v>10123</v>
      </c>
      <c r="G1986" t="s">
        <v>73</v>
      </c>
      <c r="H1986" t="s">
        <v>28</v>
      </c>
      <c r="I1986" t="s">
        <v>58</v>
      </c>
      <c r="J1986" t="s">
        <v>29</v>
      </c>
      <c r="K1986">
        <v>155.01</v>
      </c>
      <c r="L1986">
        <v>58</v>
      </c>
      <c r="M1986" t="s">
        <v>8287</v>
      </c>
      <c r="N1986">
        <v>50</v>
      </c>
      <c r="O1986" t="s">
        <v>1506</v>
      </c>
      <c r="P1986" t="s">
        <v>32</v>
      </c>
      <c r="Q1986" t="s">
        <v>10124</v>
      </c>
      <c r="R1986" t="s">
        <v>73</v>
      </c>
      <c r="S1986" t="s">
        <v>75</v>
      </c>
      <c r="T1986" t="s">
        <v>34</v>
      </c>
      <c r="U1986" t="str">
        <f>VLOOKUP(F1986,[1]Sheet2!H:J,2,FALSE)</f>
        <v>Finance</v>
      </c>
      <c r="V1986" t="str">
        <f>VLOOKUP(F1986,[1]Sheet2!H:J,3,FALSE)</f>
        <v>Finance - Stock Broking</v>
      </c>
    </row>
    <row r="1987" spans="1:22" x14ac:dyDescent="0.3">
      <c r="A1987" t="s">
        <v>10125</v>
      </c>
      <c r="B1987" t="s">
        <v>23</v>
      </c>
      <c r="C1987" t="s">
        <v>10126</v>
      </c>
      <c r="D1987" t="s">
        <v>10127</v>
      </c>
      <c r="E1987">
        <v>535350</v>
      </c>
      <c r="F1987" t="s">
        <v>10128</v>
      </c>
      <c r="G1987" t="s">
        <v>73</v>
      </c>
      <c r="H1987" t="s">
        <v>28</v>
      </c>
      <c r="I1987" t="s">
        <v>58</v>
      </c>
      <c r="J1987" t="s">
        <v>29</v>
      </c>
      <c r="K1987">
        <v>105.43</v>
      </c>
      <c r="L1987">
        <v>26</v>
      </c>
      <c r="M1987" t="s">
        <v>1505</v>
      </c>
      <c r="N1987">
        <v>50</v>
      </c>
      <c r="O1987" t="s">
        <v>1506</v>
      </c>
      <c r="P1987" t="s">
        <v>32</v>
      </c>
      <c r="Q1987" t="s">
        <v>10129</v>
      </c>
      <c r="R1987" t="s">
        <v>73</v>
      </c>
      <c r="S1987" t="s">
        <v>75</v>
      </c>
      <c r="T1987" t="s">
        <v>34</v>
      </c>
      <c r="U1987" t="str">
        <f>VLOOKUP(F1987,[1]Sheet2!H:J,2,FALSE)</f>
        <v>Finance</v>
      </c>
      <c r="V1987" t="str">
        <f>VLOOKUP(F1987,[1]Sheet2!H:J,3,FALSE)</f>
        <v>Finance - NBFC</v>
      </c>
    </row>
    <row r="1988" spans="1:22" x14ac:dyDescent="0.3">
      <c r="A1988" t="s">
        <v>10130</v>
      </c>
      <c r="B1988" t="s">
        <v>23</v>
      </c>
      <c r="C1988" t="s">
        <v>10131</v>
      </c>
      <c r="D1988" t="s">
        <v>10132</v>
      </c>
      <c r="E1988">
        <v>535514</v>
      </c>
      <c r="F1988" t="s">
        <v>10133</v>
      </c>
      <c r="G1988" t="s">
        <v>72</v>
      </c>
      <c r="H1988" t="s">
        <v>28</v>
      </c>
      <c r="I1988" t="s">
        <v>29</v>
      </c>
      <c r="J1988" t="s">
        <v>58</v>
      </c>
      <c r="K1988">
        <v>8.8699999999999992</v>
      </c>
      <c r="L1988">
        <v>26</v>
      </c>
      <c r="M1988" t="s">
        <v>1505</v>
      </c>
      <c r="N1988">
        <v>50</v>
      </c>
      <c r="O1988" t="s">
        <v>1506</v>
      </c>
      <c r="P1988" t="s">
        <v>32</v>
      </c>
      <c r="Q1988" t="s">
        <v>73</v>
      </c>
      <c r="R1988" t="s">
        <v>10134</v>
      </c>
      <c r="S1988" t="s">
        <v>34</v>
      </c>
      <c r="T1988" t="s">
        <v>75</v>
      </c>
      <c r="U1988" t="str">
        <f>VLOOKUP(F1988,[1]Sheet2!H:J,2,FALSE)</f>
        <v>Finance</v>
      </c>
      <c r="V1988" t="str">
        <f>VLOOKUP(F1988,[1]Sheet2!H:J,3,FALSE)</f>
        <v>Finance - NBFC</v>
      </c>
    </row>
    <row r="1989" spans="1:22" x14ac:dyDescent="0.3">
      <c r="A1989" t="s">
        <v>10135</v>
      </c>
      <c r="B1989" t="s">
        <v>23</v>
      </c>
      <c r="C1989" t="s">
        <v>10136</v>
      </c>
      <c r="D1989" t="s">
        <v>10137</v>
      </c>
      <c r="E1989">
        <v>532562</v>
      </c>
      <c r="F1989" t="s">
        <v>10138</v>
      </c>
      <c r="G1989" t="s">
        <v>73</v>
      </c>
      <c r="H1989" t="s">
        <v>28</v>
      </c>
      <c r="I1989" t="s">
        <v>58</v>
      </c>
      <c r="J1989" t="s">
        <v>29</v>
      </c>
      <c r="K1989">
        <v>63.71</v>
      </c>
      <c r="L1989">
        <v>26</v>
      </c>
      <c r="M1989" t="s">
        <v>1505</v>
      </c>
      <c r="N1989">
        <v>50</v>
      </c>
      <c r="O1989" t="s">
        <v>1506</v>
      </c>
      <c r="P1989" t="s">
        <v>32</v>
      </c>
      <c r="Q1989" t="s">
        <v>10139</v>
      </c>
      <c r="R1989" t="s">
        <v>73</v>
      </c>
      <c r="S1989" t="s">
        <v>75</v>
      </c>
      <c r="T1989" t="s">
        <v>34</v>
      </c>
      <c r="U1989" t="str">
        <f>VLOOKUP(F1989,[1]Sheet2!H:J,2,FALSE)</f>
        <v>Finance</v>
      </c>
      <c r="V1989" t="str">
        <f>VLOOKUP(F1989,[1]Sheet2!H:J,3,FALSE)</f>
        <v>Finance - NBFC</v>
      </c>
    </row>
    <row r="1990" spans="1:22" x14ac:dyDescent="0.3">
      <c r="A1990" t="s">
        <v>10140</v>
      </c>
      <c r="B1990" t="s">
        <v>23</v>
      </c>
      <c r="C1990" t="s">
        <v>10141</v>
      </c>
      <c r="D1990" t="s">
        <v>10142</v>
      </c>
      <c r="E1990">
        <v>538788</v>
      </c>
      <c r="F1990" t="s">
        <v>10143</v>
      </c>
      <c r="G1990" t="s">
        <v>72</v>
      </c>
      <c r="H1990" t="s">
        <v>28</v>
      </c>
      <c r="I1990" t="s">
        <v>29</v>
      </c>
      <c r="J1990" t="s">
        <v>58</v>
      </c>
      <c r="K1990">
        <v>16.829999999999998</v>
      </c>
      <c r="L1990">
        <v>26</v>
      </c>
      <c r="M1990" t="s">
        <v>1505</v>
      </c>
      <c r="N1990">
        <v>50</v>
      </c>
      <c r="O1990" t="s">
        <v>1506</v>
      </c>
      <c r="P1990" t="s">
        <v>32</v>
      </c>
      <c r="Q1990" t="s">
        <v>73</v>
      </c>
      <c r="R1990" t="s">
        <v>10144</v>
      </c>
      <c r="S1990" t="s">
        <v>34</v>
      </c>
      <c r="T1990" t="s">
        <v>75</v>
      </c>
      <c r="U1990" t="str">
        <f>VLOOKUP(F1990,[1]Sheet2!H:J,2,FALSE)</f>
        <v>Finance</v>
      </c>
      <c r="V1990" t="str">
        <f>VLOOKUP(F1990,[1]Sheet2!H:J,3,FALSE)</f>
        <v>Finance - Stock Broking</v>
      </c>
    </row>
    <row r="1991" spans="1:22" x14ac:dyDescent="0.3">
      <c r="A1991" t="s">
        <v>10145</v>
      </c>
      <c r="B1991" t="s">
        <v>23</v>
      </c>
      <c r="C1991" t="s">
        <v>10146</v>
      </c>
      <c r="D1991" t="s">
        <v>10147</v>
      </c>
      <c r="E1991">
        <v>541336</v>
      </c>
      <c r="F1991" t="s">
        <v>10148</v>
      </c>
      <c r="G1991" t="s">
        <v>27</v>
      </c>
      <c r="H1991" t="s">
        <v>28</v>
      </c>
      <c r="I1991" t="s">
        <v>29</v>
      </c>
      <c r="J1991" t="s">
        <v>29</v>
      </c>
      <c r="K1991">
        <v>3542.11</v>
      </c>
      <c r="L1991">
        <v>26</v>
      </c>
      <c r="M1991" t="s">
        <v>1505</v>
      </c>
      <c r="N1991">
        <v>50</v>
      </c>
      <c r="O1991" t="s">
        <v>1506</v>
      </c>
      <c r="P1991" t="s">
        <v>32</v>
      </c>
      <c r="Q1991" t="s">
        <v>10149</v>
      </c>
      <c r="R1991" t="s">
        <v>10149</v>
      </c>
      <c r="S1991" t="s">
        <v>34</v>
      </c>
      <c r="T1991" t="s">
        <v>34</v>
      </c>
      <c r="U1991" t="str">
        <f>VLOOKUP(F1991,[1]Sheet2!H:J,2,FALSE)</f>
        <v>Finance</v>
      </c>
      <c r="V1991" t="str">
        <f>VLOOKUP(F1991,[1]Sheet2!H:J,3,FALSE)</f>
        <v>Finance - NBFC</v>
      </c>
    </row>
    <row r="1992" spans="1:22" x14ac:dyDescent="0.3">
      <c r="A1992" t="s">
        <v>10150</v>
      </c>
      <c r="B1992" t="s">
        <v>23</v>
      </c>
      <c r="C1992" t="s">
        <v>10151</v>
      </c>
      <c r="D1992" t="s">
        <v>10152</v>
      </c>
      <c r="E1992">
        <v>543860</v>
      </c>
      <c r="F1992" t="s">
        <v>10153</v>
      </c>
      <c r="G1992" t="s">
        <v>72</v>
      </c>
      <c r="H1992" t="s">
        <v>28</v>
      </c>
      <c r="I1992" t="s">
        <v>29</v>
      </c>
      <c r="J1992" t="s">
        <v>58</v>
      </c>
      <c r="K1992">
        <v>86.25</v>
      </c>
      <c r="L1992">
        <v>26</v>
      </c>
      <c r="M1992" t="s">
        <v>1505</v>
      </c>
      <c r="N1992">
        <v>50</v>
      </c>
      <c r="O1992" t="s">
        <v>1506</v>
      </c>
      <c r="P1992" t="s">
        <v>32</v>
      </c>
      <c r="Q1992" t="s">
        <v>73</v>
      </c>
      <c r="R1992" t="s">
        <v>10154</v>
      </c>
      <c r="S1992" t="s">
        <v>34</v>
      </c>
      <c r="T1992" t="s">
        <v>75</v>
      </c>
      <c r="U1992" t="str">
        <f>VLOOKUP(F1992,[1]Sheet2!H:J,2,FALSE)</f>
        <v>Finance</v>
      </c>
      <c r="V1992" t="str">
        <f>VLOOKUP(F1992,[1]Sheet2!H:J,3,FALSE)</f>
        <v>Finance - Investment</v>
      </c>
    </row>
    <row r="1993" spans="1:22" x14ac:dyDescent="0.3">
      <c r="A1993" t="s">
        <v>10155</v>
      </c>
      <c r="B1993" t="s">
        <v>23</v>
      </c>
      <c r="C1993" t="s">
        <v>10156</v>
      </c>
      <c r="D1993" t="s">
        <v>10157</v>
      </c>
      <c r="E1993">
        <v>531283</v>
      </c>
      <c r="F1993" t="s">
        <v>10158</v>
      </c>
      <c r="G1993" t="s">
        <v>72</v>
      </c>
      <c r="H1993" t="s">
        <v>28</v>
      </c>
      <c r="I1993" t="s">
        <v>29</v>
      </c>
      <c r="J1993" t="s">
        <v>58</v>
      </c>
      <c r="K1993">
        <v>4.78</v>
      </c>
      <c r="L1993">
        <v>26</v>
      </c>
      <c r="M1993" t="s">
        <v>1505</v>
      </c>
      <c r="N1993">
        <v>50</v>
      </c>
      <c r="O1993" t="s">
        <v>1506</v>
      </c>
      <c r="P1993" t="s">
        <v>32</v>
      </c>
      <c r="Q1993" t="s">
        <v>73</v>
      </c>
      <c r="R1993" t="s">
        <v>10159</v>
      </c>
      <c r="S1993" t="s">
        <v>34</v>
      </c>
      <c r="T1993" t="s">
        <v>75</v>
      </c>
      <c r="U1993" t="str">
        <f>VLOOKUP(F1993,[1]Sheet2!H:J,2,FALSE)</f>
        <v>Finance</v>
      </c>
      <c r="V1993" t="str">
        <f>VLOOKUP(F1993,[1]Sheet2!H:J,3,FALSE)</f>
        <v>Finance - NBFC</v>
      </c>
    </row>
    <row r="1994" spans="1:22" x14ac:dyDescent="0.3">
      <c r="A1994" t="s">
        <v>10160</v>
      </c>
      <c r="B1994" t="s">
        <v>23</v>
      </c>
      <c r="C1994" t="s">
        <v>10161</v>
      </c>
      <c r="D1994" t="s">
        <v>10162</v>
      </c>
      <c r="E1994">
        <v>543263</v>
      </c>
      <c r="F1994" t="s">
        <v>10163</v>
      </c>
      <c r="G1994" t="s">
        <v>27</v>
      </c>
      <c r="H1994" t="s">
        <v>28</v>
      </c>
      <c r="I1994" t="s">
        <v>29</v>
      </c>
      <c r="J1994" t="s">
        <v>29</v>
      </c>
      <c r="K1994">
        <v>1477.32</v>
      </c>
      <c r="L1994">
        <v>58</v>
      </c>
      <c r="M1994" t="s">
        <v>8287</v>
      </c>
      <c r="N1994">
        <v>50</v>
      </c>
      <c r="O1994" t="s">
        <v>1506</v>
      </c>
      <c r="P1994" t="s">
        <v>32</v>
      </c>
      <c r="Q1994" t="s">
        <v>10164</v>
      </c>
      <c r="R1994" t="s">
        <v>10164</v>
      </c>
      <c r="S1994" t="s">
        <v>34</v>
      </c>
      <c r="T1994" t="s">
        <v>34</v>
      </c>
      <c r="U1994" t="str">
        <f>VLOOKUP(F1994,[1]Sheet2!H:J,2,FALSE)</f>
        <v>Finance</v>
      </c>
      <c r="V1994" t="str">
        <f>VLOOKUP(F1994,[1]Sheet2!H:J,3,FALSE)</f>
        <v>Finance - Stock Broking</v>
      </c>
    </row>
    <row r="1995" spans="1:22" x14ac:dyDescent="0.3">
      <c r="A1995" t="s">
        <v>10165</v>
      </c>
      <c r="B1995" t="s">
        <v>23</v>
      </c>
      <c r="C1995" t="s">
        <v>10166</v>
      </c>
      <c r="D1995" t="s">
        <v>10167</v>
      </c>
      <c r="E1995">
        <v>538881</v>
      </c>
      <c r="F1995" t="s">
        <v>10168</v>
      </c>
      <c r="G1995" t="s">
        <v>72</v>
      </c>
      <c r="H1995" t="s">
        <v>28</v>
      </c>
      <c r="I1995" t="s">
        <v>29</v>
      </c>
      <c r="J1995" t="s">
        <v>58</v>
      </c>
      <c r="K1995">
        <v>7.53</v>
      </c>
      <c r="L1995">
        <v>26</v>
      </c>
      <c r="M1995" t="s">
        <v>1505</v>
      </c>
      <c r="N1995">
        <v>50</v>
      </c>
      <c r="O1995" t="s">
        <v>1506</v>
      </c>
      <c r="P1995" t="s">
        <v>32</v>
      </c>
      <c r="Q1995" t="s">
        <v>73</v>
      </c>
      <c r="R1995" t="s">
        <v>10169</v>
      </c>
      <c r="S1995" t="s">
        <v>34</v>
      </c>
      <c r="T1995" t="s">
        <v>75</v>
      </c>
      <c r="U1995" t="str">
        <f>VLOOKUP(F1995,[1]Sheet2!H:J,2,FALSE)</f>
        <v>Finance</v>
      </c>
      <c r="V1995" t="str">
        <f>VLOOKUP(F1995,[1]Sheet2!H:J,3,FALSE)</f>
        <v>Finance - NBFC</v>
      </c>
    </row>
    <row r="1996" spans="1:22" x14ac:dyDescent="0.3">
      <c r="A1996" t="s">
        <v>10170</v>
      </c>
      <c r="B1996" t="s">
        <v>23</v>
      </c>
      <c r="C1996" t="s">
        <v>10171</v>
      </c>
      <c r="D1996" t="s">
        <v>10172</v>
      </c>
      <c r="E1996">
        <v>539662</v>
      </c>
      <c r="F1996" t="s">
        <v>10173</v>
      </c>
      <c r="G1996" t="s">
        <v>72</v>
      </c>
      <c r="H1996" t="s">
        <v>28</v>
      </c>
      <c r="I1996" t="s">
        <v>29</v>
      </c>
      <c r="J1996" t="s">
        <v>58</v>
      </c>
      <c r="K1996">
        <v>13.48</v>
      </c>
      <c r="L1996">
        <v>26</v>
      </c>
      <c r="M1996" t="s">
        <v>1505</v>
      </c>
      <c r="N1996">
        <v>50</v>
      </c>
      <c r="O1996" t="s">
        <v>1506</v>
      </c>
      <c r="P1996" t="s">
        <v>32</v>
      </c>
      <c r="Q1996" t="s">
        <v>73</v>
      </c>
      <c r="R1996" t="s">
        <v>10174</v>
      </c>
      <c r="S1996" t="s">
        <v>34</v>
      </c>
      <c r="T1996" t="s">
        <v>75</v>
      </c>
      <c r="U1996" t="str">
        <f>VLOOKUP(F1996,[1]Sheet2!H:J,2,FALSE)</f>
        <v>Finance</v>
      </c>
      <c r="V1996" t="str">
        <f>VLOOKUP(F1996,[1]Sheet2!H:J,3,FALSE)</f>
        <v>Finance - NBFC</v>
      </c>
    </row>
    <row r="1997" spans="1:22" x14ac:dyDescent="0.3">
      <c r="A1997" t="s">
        <v>10175</v>
      </c>
      <c r="B1997" t="s">
        <v>23</v>
      </c>
      <c r="C1997" t="s">
        <v>10176</v>
      </c>
      <c r="D1997" t="s">
        <v>10177</v>
      </c>
      <c r="E1997">
        <v>538465</v>
      </c>
      <c r="F1997" t="s">
        <v>10178</v>
      </c>
      <c r="G1997" t="s">
        <v>72</v>
      </c>
      <c r="H1997" t="s">
        <v>28</v>
      </c>
      <c r="I1997" t="s">
        <v>29</v>
      </c>
      <c r="J1997" t="s">
        <v>58</v>
      </c>
      <c r="K1997">
        <v>3.81</v>
      </c>
      <c r="L1997">
        <v>26</v>
      </c>
      <c r="M1997" t="s">
        <v>1505</v>
      </c>
      <c r="N1997">
        <v>50</v>
      </c>
      <c r="O1997" t="s">
        <v>1506</v>
      </c>
      <c r="P1997" t="s">
        <v>32</v>
      </c>
      <c r="Q1997" t="s">
        <v>73</v>
      </c>
      <c r="R1997" t="s">
        <v>10179</v>
      </c>
      <c r="S1997" t="s">
        <v>34</v>
      </c>
      <c r="T1997" t="s">
        <v>75</v>
      </c>
      <c r="U1997" t="str">
        <f>VLOOKUP(F1997,[1]Sheet2!H:J,2,FALSE)</f>
        <v>Finance</v>
      </c>
      <c r="V1997" t="str">
        <f>VLOOKUP(F1997,[1]Sheet2!H:J,3,FALSE)</f>
        <v>Finance - Investment</v>
      </c>
    </row>
    <row r="1998" spans="1:22" x14ac:dyDescent="0.3">
      <c r="A1998" t="s">
        <v>10180</v>
      </c>
      <c r="B1998" t="s">
        <v>23</v>
      </c>
      <c r="C1998" t="s">
        <v>10181</v>
      </c>
      <c r="D1998" t="s">
        <v>10182</v>
      </c>
      <c r="E1998">
        <v>534691</v>
      </c>
      <c r="F1998" t="s">
        <v>10183</v>
      </c>
      <c r="G1998" t="s">
        <v>72</v>
      </c>
      <c r="H1998" t="s">
        <v>28</v>
      </c>
      <c r="I1998" t="s">
        <v>29</v>
      </c>
      <c r="J1998" t="s">
        <v>58</v>
      </c>
      <c r="K1998">
        <v>30.1</v>
      </c>
      <c r="L1998">
        <v>26</v>
      </c>
      <c r="M1998" t="s">
        <v>1505</v>
      </c>
      <c r="N1998">
        <v>50</v>
      </c>
      <c r="O1998" t="s">
        <v>1506</v>
      </c>
      <c r="P1998" t="s">
        <v>32</v>
      </c>
      <c r="Q1998" t="s">
        <v>73</v>
      </c>
      <c r="R1998" t="s">
        <v>10184</v>
      </c>
      <c r="S1998" t="s">
        <v>34</v>
      </c>
      <c r="T1998" t="s">
        <v>75</v>
      </c>
      <c r="U1998" t="str">
        <f>VLOOKUP(F1998,[1]Sheet2!H:J,2,FALSE)</f>
        <v>Finance</v>
      </c>
      <c r="V1998" t="str">
        <f>VLOOKUP(F1998,[1]Sheet2!H:J,3,FALSE)</f>
        <v>Finance - Stock Broking</v>
      </c>
    </row>
    <row r="1999" spans="1:22" x14ac:dyDescent="0.3">
      <c r="A1999" t="s">
        <v>10185</v>
      </c>
      <c r="B1999" t="s">
        <v>23</v>
      </c>
      <c r="C1999" t="s">
        <v>10186</v>
      </c>
      <c r="D1999" t="s">
        <v>10187</v>
      </c>
      <c r="E1999">
        <v>538787</v>
      </c>
      <c r="F1999" t="s">
        <v>10188</v>
      </c>
      <c r="G1999" t="s">
        <v>72</v>
      </c>
      <c r="H1999" t="s">
        <v>28</v>
      </c>
      <c r="I1999" t="s">
        <v>29</v>
      </c>
      <c r="J1999" t="s">
        <v>58</v>
      </c>
      <c r="K1999">
        <v>12.09</v>
      </c>
      <c r="L1999">
        <v>26</v>
      </c>
      <c r="M1999" t="s">
        <v>1505</v>
      </c>
      <c r="N1999">
        <v>50</v>
      </c>
      <c r="O1999" t="s">
        <v>1506</v>
      </c>
      <c r="P1999" t="s">
        <v>32</v>
      </c>
      <c r="Q1999" t="s">
        <v>73</v>
      </c>
      <c r="R1999" t="s">
        <v>10189</v>
      </c>
      <c r="S1999" t="s">
        <v>34</v>
      </c>
      <c r="T1999" t="s">
        <v>75</v>
      </c>
      <c r="U1999" t="str">
        <f>VLOOKUP(F1999,[1]Sheet2!H:J,2,FALSE)</f>
        <v>Finance</v>
      </c>
      <c r="V1999" t="str">
        <f>VLOOKUP(F1999,[1]Sheet2!H:J,3,FALSE)</f>
        <v>Finance - NBFC</v>
      </c>
    </row>
    <row r="2000" spans="1:22" x14ac:dyDescent="0.3">
      <c r="A2000" t="s">
        <v>10190</v>
      </c>
      <c r="B2000" t="s">
        <v>23</v>
      </c>
      <c r="C2000" t="s">
        <v>10191</v>
      </c>
      <c r="D2000" t="s">
        <v>10192</v>
      </c>
      <c r="E2000">
        <v>509024</v>
      </c>
      <c r="F2000" t="s">
        <v>10193</v>
      </c>
      <c r="G2000" t="s">
        <v>57</v>
      </c>
      <c r="H2000" t="s">
        <v>28</v>
      </c>
      <c r="I2000" t="s">
        <v>29</v>
      </c>
      <c r="J2000" t="s">
        <v>58</v>
      </c>
      <c r="K2000">
        <v>18.77</v>
      </c>
      <c r="L2000">
        <v>26</v>
      </c>
      <c r="M2000" t="s">
        <v>1505</v>
      </c>
      <c r="N2000">
        <v>50</v>
      </c>
      <c r="O2000" t="s">
        <v>1506</v>
      </c>
      <c r="P2000" t="s">
        <v>32</v>
      </c>
      <c r="Q2000" t="s">
        <v>73</v>
      </c>
      <c r="R2000" t="s">
        <v>10194</v>
      </c>
      <c r="S2000" t="s">
        <v>34</v>
      </c>
      <c r="T2000" t="s">
        <v>75</v>
      </c>
      <c r="U2000" t="str">
        <f>VLOOKUP(F2000,[1]Sheet2!H:J,2,FALSE)</f>
        <v>Finance</v>
      </c>
      <c r="V2000" t="str">
        <f>VLOOKUP(F2000,[1]Sheet2!H:J,3,FALSE)</f>
        <v>Finance - NBFC</v>
      </c>
    </row>
    <row r="2001" spans="1:22" x14ac:dyDescent="0.3">
      <c r="A2001" t="s">
        <v>10195</v>
      </c>
      <c r="B2001" t="s">
        <v>23</v>
      </c>
      <c r="C2001" t="s">
        <v>10196</v>
      </c>
      <c r="D2001" t="s">
        <v>10197</v>
      </c>
      <c r="E2001">
        <v>539217</v>
      </c>
      <c r="F2001" t="s">
        <v>10198</v>
      </c>
      <c r="G2001" t="s">
        <v>72</v>
      </c>
      <c r="H2001" t="s">
        <v>28</v>
      </c>
      <c r="I2001" t="s">
        <v>29</v>
      </c>
      <c r="J2001" t="s">
        <v>58</v>
      </c>
      <c r="K2001">
        <v>65.599999999999994</v>
      </c>
      <c r="L2001">
        <v>26</v>
      </c>
      <c r="M2001" t="s">
        <v>1505</v>
      </c>
      <c r="N2001">
        <v>50</v>
      </c>
      <c r="O2001" t="s">
        <v>1506</v>
      </c>
      <c r="P2001" t="s">
        <v>32</v>
      </c>
      <c r="Q2001" t="s">
        <v>73</v>
      </c>
      <c r="R2001" t="s">
        <v>10199</v>
      </c>
      <c r="S2001" t="s">
        <v>34</v>
      </c>
      <c r="T2001" t="s">
        <v>75</v>
      </c>
      <c r="U2001" t="str">
        <f>VLOOKUP(F2001,[1]Sheet2!H:J,2,FALSE)</f>
        <v>Finance</v>
      </c>
      <c r="V2001" t="str">
        <f>VLOOKUP(F2001,[1]Sheet2!H:J,3,FALSE)</f>
        <v>Finance - Investment</v>
      </c>
    </row>
    <row r="2002" spans="1:22" x14ac:dyDescent="0.3">
      <c r="A2002" t="s">
        <v>10200</v>
      </c>
      <c r="B2002" t="s">
        <v>23</v>
      </c>
      <c r="C2002" t="s">
        <v>10201</v>
      </c>
      <c r="D2002" t="s">
        <v>10202</v>
      </c>
      <c r="E2002">
        <v>532810</v>
      </c>
      <c r="F2002" t="s">
        <v>10203</v>
      </c>
      <c r="G2002" t="s">
        <v>39</v>
      </c>
      <c r="H2002" t="s">
        <v>152</v>
      </c>
      <c r="I2002" t="s">
        <v>29</v>
      </c>
      <c r="J2002" t="s">
        <v>29</v>
      </c>
      <c r="K2002">
        <v>133720.12</v>
      </c>
      <c r="L2002">
        <v>26</v>
      </c>
      <c r="M2002" t="s">
        <v>1505</v>
      </c>
      <c r="N2002">
        <v>52</v>
      </c>
      <c r="O2002" t="s">
        <v>8257</v>
      </c>
      <c r="P2002" t="s">
        <v>32</v>
      </c>
      <c r="Q2002" t="s">
        <v>10204</v>
      </c>
      <c r="R2002" t="s">
        <v>10204</v>
      </c>
      <c r="S2002" t="s">
        <v>34</v>
      </c>
      <c r="T2002" t="s">
        <v>34</v>
      </c>
      <c r="U2002" t="str">
        <f>VLOOKUP(F2002,[1]Sheet2!H:J,2,FALSE)</f>
        <v>Finance</v>
      </c>
      <c r="V2002" t="str">
        <f>VLOOKUP(F2002,[1]Sheet2!H:J,3,FALSE)</f>
        <v>Finance Term Lending</v>
      </c>
    </row>
    <row r="2003" spans="1:22" x14ac:dyDescent="0.3">
      <c r="A2003" t="s">
        <v>10205</v>
      </c>
      <c r="B2003" t="s">
        <v>23</v>
      </c>
      <c r="C2003" t="s">
        <v>10206</v>
      </c>
      <c r="D2003" t="s">
        <v>10207</v>
      </c>
      <c r="E2003">
        <v>538388</v>
      </c>
      <c r="F2003" t="s">
        <v>10208</v>
      </c>
      <c r="G2003" t="s">
        <v>73</v>
      </c>
      <c r="H2003" t="s">
        <v>28</v>
      </c>
      <c r="I2003" t="s">
        <v>58</v>
      </c>
      <c r="J2003" t="s">
        <v>29</v>
      </c>
      <c r="K2003">
        <v>748.2</v>
      </c>
      <c r="L2003">
        <v>26</v>
      </c>
      <c r="M2003" t="s">
        <v>1505</v>
      </c>
      <c r="N2003">
        <v>50</v>
      </c>
      <c r="O2003" t="s">
        <v>1506</v>
      </c>
      <c r="P2003" t="s">
        <v>32</v>
      </c>
      <c r="Q2003" t="s">
        <v>10209</v>
      </c>
      <c r="R2003" t="s">
        <v>73</v>
      </c>
      <c r="S2003" t="s">
        <v>75</v>
      </c>
      <c r="T2003" t="s">
        <v>34</v>
      </c>
      <c r="U2003" t="str">
        <f>VLOOKUP(F2003,[1]Sheet2!H:J,2,FALSE)</f>
        <v>Finance</v>
      </c>
      <c r="V2003" t="str">
        <f>VLOOKUP(F2003,[1]Sheet2!H:J,3,FALSE)</f>
        <v>Finance - NBFC</v>
      </c>
    </row>
    <row r="2004" spans="1:22" x14ac:dyDescent="0.3">
      <c r="A2004" t="s">
        <v>10210</v>
      </c>
      <c r="B2004" t="s">
        <v>23</v>
      </c>
      <c r="C2004" t="s">
        <v>10211</v>
      </c>
      <c r="D2004" t="s">
        <v>10212</v>
      </c>
      <c r="E2004">
        <v>536737</v>
      </c>
      <c r="F2004" t="s">
        <v>10213</v>
      </c>
      <c r="G2004" t="s">
        <v>783</v>
      </c>
      <c r="H2004" t="s">
        <v>28</v>
      </c>
      <c r="I2004" t="s">
        <v>29</v>
      </c>
      <c r="J2004" t="s">
        <v>58</v>
      </c>
      <c r="K2004">
        <v>19.600000000000001</v>
      </c>
      <c r="L2004">
        <v>58</v>
      </c>
      <c r="M2004" t="s">
        <v>8287</v>
      </c>
      <c r="N2004">
        <v>50</v>
      </c>
      <c r="O2004" t="s">
        <v>1506</v>
      </c>
      <c r="P2004" t="s">
        <v>32</v>
      </c>
      <c r="Q2004" t="s">
        <v>73</v>
      </c>
      <c r="R2004" t="s">
        <v>10214</v>
      </c>
      <c r="S2004" t="s">
        <v>34</v>
      </c>
      <c r="T2004" t="s">
        <v>75</v>
      </c>
      <c r="U2004" t="str">
        <f>VLOOKUP(F2004,[1]Sheet2!H:J,2,FALSE)</f>
        <v>Finance</v>
      </c>
      <c r="V2004" t="str">
        <f>VLOOKUP(F2004,[1]Sheet2!H:J,3,FALSE)</f>
        <v>Finance - Stock Broking</v>
      </c>
    </row>
    <row r="2005" spans="1:22" x14ac:dyDescent="0.3">
      <c r="A2005" t="s">
        <v>10215</v>
      </c>
      <c r="B2005" t="s">
        <v>23</v>
      </c>
      <c r="C2005" t="s">
        <v>10216</v>
      </c>
      <c r="D2005" t="s">
        <v>10217</v>
      </c>
      <c r="E2005">
        <v>531433</v>
      </c>
      <c r="F2005" t="s">
        <v>10218</v>
      </c>
      <c r="G2005" t="s">
        <v>57</v>
      </c>
      <c r="H2005" t="s">
        <v>28</v>
      </c>
      <c r="I2005" t="s">
        <v>29</v>
      </c>
      <c r="J2005" t="s">
        <v>58</v>
      </c>
      <c r="K2005">
        <v>6.63</v>
      </c>
      <c r="L2005">
        <v>26</v>
      </c>
      <c r="M2005" t="s">
        <v>1505</v>
      </c>
      <c r="N2005">
        <v>50</v>
      </c>
      <c r="O2005" t="s">
        <v>1506</v>
      </c>
      <c r="P2005" t="s">
        <v>32</v>
      </c>
      <c r="Q2005" t="s">
        <v>73</v>
      </c>
      <c r="R2005" t="s">
        <v>10219</v>
      </c>
      <c r="S2005" t="s">
        <v>34</v>
      </c>
      <c r="T2005" t="s">
        <v>75</v>
      </c>
      <c r="U2005" t="str">
        <f>VLOOKUP(F2005,[1]Sheet2!H:J,2,FALSE)</f>
        <v>Finance</v>
      </c>
      <c r="V2005" t="str">
        <f>VLOOKUP(F2005,[1]Sheet2!H:J,3,FALSE)</f>
        <v>Finance - NBFC</v>
      </c>
    </row>
    <row r="2006" spans="1:22" x14ac:dyDescent="0.3">
      <c r="A2006" t="s">
        <v>10220</v>
      </c>
      <c r="B2006" t="s">
        <v>23</v>
      </c>
      <c r="C2006" t="s">
        <v>10221</v>
      </c>
      <c r="D2006" t="s">
        <v>10222</v>
      </c>
      <c r="E2006">
        <v>531360</v>
      </c>
      <c r="F2006" t="s">
        <v>10223</v>
      </c>
      <c r="G2006" t="s">
        <v>57</v>
      </c>
      <c r="H2006" t="s">
        <v>28</v>
      </c>
      <c r="I2006" t="s">
        <v>29</v>
      </c>
      <c r="J2006" t="s">
        <v>58</v>
      </c>
      <c r="K2006">
        <v>19.09</v>
      </c>
      <c r="L2006">
        <v>26</v>
      </c>
      <c r="M2006" t="s">
        <v>1505</v>
      </c>
      <c r="N2006">
        <v>50</v>
      </c>
      <c r="O2006" t="s">
        <v>1506</v>
      </c>
      <c r="P2006" t="s">
        <v>32</v>
      </c>
      <c r="Q2006" t="s">
        <v>73</v>
      </c>
      <c r="R2006" t="s">
        <v>10224</v>
      </c>
      <c r="S2006" t="s">
        <v>34</v>
      </c>
      <c r="T2006" t="s">
        <v>75</v>
      </c>
      <c r="U2006" t="str">
        <f>VLOOKUP(F2006,[1]Sheet2!H:J,2,FALSE)</f>
        <v>Finance</v>
      </c>
      <c r="V2006" t="str">
        <f>VLOOKUP(F2006,[1]Sheet2!H:J,3,FALSE)</f>
        <v>Finance - NBFC</v>
      </c>
    </row>
    <row r="2007" spans="1:22" x14ac:dyDescent="0.3">
      <c r="A2007" t="s">
        <v>10225</v>
      </c>
      <c r="B2007" t="s">
        <v>23</v>
      </c>
      <c r="C2007" t="s">
        <v>10226</v>
      </c>
      <c r="D2007" t="s">
        <v>10227</v>
      </c>
      <c r="E2007">
        <v>503689</v>
      </c>
      <c r="F2007" t="s">
        <v>10228</v>
      </c>
      <c r="G2007" t="s">
        <v>57</v>
      </c>
      <c r="H2007" t="s">
        <v>28</v>
      </c>
      <c r="I2007" t="s">
        <v>29</v>
      </c>
      <c r="J2007" t="s">
        <v>58</v>
      </c>
      <c r="K2007">
        <v>0.08</v>
      </c>
      <c r="L2007">
        <v>26</v>
      </c>
      <c r="M2007" t="s">
        <v>1505</v>
      </c>
      <c r="N2007">
        <v>50</v>
      </c>
      <c r="O2007" t="s">
        <v>1506</v>
      </c>
      <c r="P2007" t="s">
        <v>32</v>
      </c>
      <c r="Q2007" t="s">
        <v>73</v>
      </c>
      <c r="R2007" t="s">
        <v>10229</v>
      </c>
      <c r="S2007" t="s">
        <v>34</v>
      </c>
      <c r="T2007" t="s">
        <v>75</v>
      </c>
      <c r="U2007" t="str">
        <f>VLOOKUP(F2007,[1]Sheet2!H:J,2,FALSE)</f>
        <v>Finance</v>
      </c>
      <c r="V2007" t="str">
        <f>VLOOKUP(F2007,[1]Sheet2!H:J,3,FALSE)</f>
        <v>Finance - Investment</v>
      </c>
    </row>
    <row r="2008" spans="1:22" x14ac:dyDescent="0.3">
      <c r="A2008" t="s">
        <v>10230</v>
      </c>
      <c r="B2008" t="s">
        <v>23</v>
      </c>
      <c r="C2008" t="s">
        <v>10231</v>
      </c>
      <c r="D2008" t="s">
        <v>10232</v>
      </c>
      <c r="E2008">
        <v>505520</v>
      </c>
      <c r="F2008" t="s">
        <v>10233</v>
      </c>
      <c r="G2008" t="s">
        <v>57</v>
      </c>
      <c r="H2008" t="s">
        <v>28</v>
      </c>
      <c r="I2008" t="s">
        <v>29</v>
      </c>
      <c r="J2008" t="s">
        <v>58</v>
      </c>
      <c r="K2008">
        <v>2.4300000000000002</v>
      </c>
      <c r="L2008">
        <v>26</v>
      </c>
      <c r="M2008" t="s">
        <v>1505</v>
      </c>
      <c r="N2008">
        <v>50</v>
      </c>
      <c r="O2008" t="s">
        <v>1506</v>
      </c>
      <c r="P2008" t="s">
        <v>32</v>
      </c>
      <c r="Q2008" t="s">
        <v>73</v>
      </c>
      <c r="R2008" t="s">
        <v>10234</v>
      </c>
      <c r="S2008" t="s">
        <v>34</v>
      </c>
      <c r="T2008" t="s">
        <v>75</v>
      </c>
      <c r="U2008" t="str">
        <f>VLOOKUP(F2008,[1]Sheet2!H:J,2,FALSE)</f>
        <v>Finance</v>
      </c>
      <c r="V2008" t="str">
        <f>VLOOKUP(F2008,[1]Sheet2!H:J,3,FALSE)</f>
        <v>Finance - Investment</v>
      </c>
    </row>
    <row r="2009" spans="1:22" x14ac:dyDescent="0.3">
      <c r="A2009" t="s">
        <v>10235</v>
      </c>
      <c r="B2009" t="s">
        <v>23</v>
      </c>
      <c r="C2009" t="s">
        <v>10236</v>
      </c>
      <c r="D2009" t="s">
        <v>10237</v>
      </c>
      <c r="E2009">
        <v>542931</v>
      </c>
      <c r="F2009" t="s">
        <v>10238</v>
      </c>
      <c r="G2009" t="s">
        <v>57</v>
      </c>
      <c r="H2009" t="s">
        <v>28</v>
      </c>
      <c r="I2009" t="s">
        <v>29</v>
      </c>
      <c r="J2009" t="s">
        <v>58</v>
      </c>
      <c r="K2009">
        <v>0</v>
      </c>
      <c r="L2009">
        <v>26</v>
      </c>
      <c r="M2009" t="s">
        <v>1505</v>
      </c>
      <c r="N2009">
        <v>50</v>
      </c>
      <c r="O2009" t="s">
        <v>1506</v>
      </c>
      <c r="P2009" t="s">
        <v>32</v>
      </c>
      <c r="Q2009" t="s">
        <v>73</v>
      </c>
      <c r="R2009" t="s">
        <v>10239</v>
      </c>
      <c r="S2009" t="s">
        <v>34</v>
      </c>
      <c r="T2009" t="s">
        <v>75</v>
      </c>
      <c r="U2009" t="str">
        <f>VLOOKUP(F2009,[1]Sheet2!H:J,2,FALSE)</f>
        <v>Finance</v>
      </c>
      <c r="V2009" t="str">
        <f>VLOOKUP(F2009,[1]Sheet2!H:J,3,FALSE)</f>
        <v>Finance - NBFC</v>
      </c>
    </row>
    <row r="2010" spans="1:22" x14ac:dyDescent="0.3">
      <c r="A2010" t="s">
        <v>10240</v>
      </c>
      <c r="B2010" t="s">
        <v>23</v>
      </c>
      <c r="C2010" t="s">
        <v>10241</v>
      </c>
      <c r="D2010" t="s">
        <v>10242</v>
      </c>
      <c r="E2010">
        <v>540530</v>
      </c>
      <c r="F2010" t="s">
        <v>10243</v>
      </c>
      <c r="G2010" t="s">
        <v>39</v>
      </c>
      <c r="H2010" t="s">
        <v>932</v>
      </c>
      <c r="I2010" t="s">
        <v>29</v>
      </c>
      <c r="J2010" t="s">
        <v>29</v>
      </c>
      <c r="K2010">
        <v>45733.41</v>
      </c>
      <c r="L2010">
        <v>26</v>
      </c>
      <c r="M2010" t="s">
        <v>1505</v>
      </c>
      <c r="N2010">
        <v>52</v>
      </c>
      <c r="O2010" t="s">
        <v>8257</v>
      </c>
      <c r="P2010" t="s">
        <v>32</v>
      </c>
      <c r="Q2010" t="s">
        <v>10244</v>
      </c>
      <c r="R2010" t="s">
        <v>10244</v>
      </c>
      <c r="S2010" t="s">
        <v>34</v>
      </c>
      <c r="T2010" t="s">
        <v>34</v>
      </c>
      <c r="U2010" t="str">
        <f>VLOOKUP(F2010,[1]Sheet2!H:J,2,FALSE)</f>
        <v>Finance</v>
      </c>
      <c r="V2010" t="str">
        <f>VLOOKUP(F2010,[1]Sheet2!H:J,3,FALSE)</f>
        <v>Finance - Housing</v>
      </c>
    </row>
    <row r="2011" spans="1:22" x14ac:dyDescent="0.3">
      <c r="A2011" t="s">
        <v>10245</v>
      </c>
      <c r="B2011" t="s">
        <v>23</v>
      </c>
      <c r="C2011" t="s">
        <v>10246</v>
      </c>
      <c r="D2011" t="s">
        <v>10247</v>
      </c>
      <c r="E2011">
        <v>536773</v>
      </c>
      <c r="F2011" t="s">
        <v>10248</v>
      </c>
      <c r="G2011" t="s">
        <v>27</v>
      </c>
      <c r="H2011" t="s">
        <v>28</v>
      </c>
      <c r="I2011" t="s">
        <v>29</v>
      </c>
      <c r="J2011" t="s">
        <v>29</v>
      </c>
      <c r="K2011">
        <v>999.19</v>
      </c>
      <c r="L2011">
        <v>26</v>
      </c>
      <c r="M2011" t="s">
        <v>1505</v>
      </c>
      <c r="N2011">
        <v>50</v>
      </c>
      <c r="O2011" t="s">
        <v>1506</v>
      </c>
      <c r="P2011" t="s">
        <v>32</v>
      </c>
      <c r="Q2011" t="s">
        <v>10249</v>
      </c>
      <c r="R2011" t="s">
        <v>10249</v>
      </c>
      <c r="S2011" t="s">
        <v>34</v>
      </c>
      <c r="T2011" t="s">
        <v>34</v>
      </c>
      <c r="U2011" t="str">
        <f>VLOOKUP(F2011,[1]Sheet2!H:J,2,FALSE)</f>
        <v>Finance</v>
      </c>
      <c r="V2011" t="str">
        <f>VLOOKUP(F2011,[1]Sheet2!H:J,3,FALSE)</f>
        <v>Finance - Investment</v>
      </c>
    </row>
    <row r="2012" spans="1:22" x14ac:dyDescent="0.3">
      <c r="A2012" t="s">
        <v>10250</v>
      </c>
      <c r="B2012" t="s">
        <v>23</v>
      </c>
      <c r="C2012" t="s">
        <v>10251</v>
      </c>
      <c r="D2012" t="s">
        <v>10252</v>
      </c>
      <c r="E2012">
        <v>531644</v>
      </c>
      <c r="F2012" t="s">
        <v>10253</v>
      </c>
      <c r="G2012" t="s">
        <v>72</v>
      </c>
      <c r="H2012" t="s">
        <v>28</v>
      </c>
      <c r="I2012" t="s">
        <v>29</v>
      </c>
      <c r="J2012" t="s">
        <v>58</v>
      </c>
      <c r="K2012">
        <v>18.670000000000002</v>
      </c>
      <c r="L2012">
        <v>26</v>
      </c>
      <c r="M2012" t="s">
        <v>1505</v>
      </c>
      <c r="N2012">
        <v>50</v>
      </c>
      <c r="O2012" t="s">
        <v>1506</v>
      </c>
      <c r="P2012" t="s">
        <v>32</v>
      </c>
      <c r="Q2012" t="s">
        <v>73</v>
      </c>
      <c r="R2012" t="s">
        <v>10254</v>
      </c>
      <c r="S2012" t="s">
        <v>34</v>
      </c>
      <c r="T2012" t="s">
        <v>75</v>
      </c>
      <c r="U2012" t="str">
        <f>VLOOKUP(F2012,[1]Sheet2!H:J,2,FALSE)</f>
        <v>Finance</v>
      </c>
      <c r="V2012" t="str">
        <f>VLOOKUP(F2012,[1]Sheet2!H:J,3,FALSE)</f>
        <v>Finance - NBFC</v>
      </c>
    </row>
    <row r="2013" spans="1:22" x14ac:dyDescent="0.3">
      <c r="A2013" t="s">
        <v>10255</v>
      </c>
      <c r="B2013" t="s">
        <v>23</v>
      </c>
      <c r="C2013" t="s">
        <v>10256</v>
      </c>
      <c r="D2013" t="s">
        <v>10257</v>
      </c>
      <c r="E2013">
        <v>543257</v>
      </c>
      <c r="F2013" t="s">
        <v>10258</v>
      </c>
      <c r="G2013" t="s">
        <v>39</v>
      </c>
      <c r="H2013" t="s">
        <v>152</v>
      </c>
      <c r="I2013" t="s">
        <v>29</v>
      </c>
      <c r="J2013" t="s">
        <v>29</v>
      </c>
      <c r="K2013">
        <v>162180.16</v>
      </c>
      <c r="L2013">
        <v>26</v>
      </c>
      <c r="M2013" t="s">
        <v>1505</v>
      </c>
      <c r="N2013">
        <v>52</v>
      </c>
      <c r="O2013" t="s">
        <v>8257</v>
      </c>
      <c r="P2013" t="s">
        <v>32</v>
      </c>
      <c r="Q2013" t="s">
        <v>10259</v>
      </c>
      <c r="R2013" t="s">
        <v>10259</v>
      </c>
      <c r="S2013" t="s">
        <v>34</v>
      </c>
      <c r="T2013" t="s">
        <v>34</v>
      </c>
      <c r="U2013" t="str">
        <f>VLOOKUP(F2013,[1]Sheet2!H:J,2,FALSE)</f>
        <v>Finance</v>
      </c>
      <c r="V2013" t="str">
        <f>VLOOKUP(F2013,[1]Sheet2!H:J,3,FALSE)</f>
        <v>Finance Term Lending</v>
      </c>
    </row>
    <row r="2014" spans="1:22" x14ac:dyDescent="0.3">
      <c r="A2014" t="s">
        <v>10260</v>
      </c>
      <c r="B2014" t="s">
        <v>23</v>
      </c>
      <c r="C2014" t="s">
        <v>10261</v>
      </c>
      <c r="D2014" t="s">
        <v>10262</v>
      </c>
      <c r="E2014">
        <v>531502</v>
      </c>
      <c r="F2014" t="s">
        <v>10263</v>
      </c>
      <c r="G2014" t="s">
        <v>72</v>
      </c>
      <c r="H2014" t="s">
        <v>28</v>
      </c>
      <c r="I2014" t="s">
        <v>29</v>
      </c>
      <c r="J2014" t="s">
        <v>58</v>
      </c>
      <c r="K2014">
        <v>25.04</v>
      </c>
      <c r="L2014">
        <v>26</v>
      </c>
      <c r="M2014" t="s">
        <v>1505</v>
      </c>
      <c r="N2014">
        <v>50</v>
      </c>
      <c r="O2014" t="s">
        <v>1506</v>
      </c>
      <c r="P2014" t="s">
        <v>32</v>
      </c>
      <c r="Q2014" t="s">
        <v>73</v>
      </c>
      <c r="R2014" t="s">
        <v>10264</v>
      </c>
      <c r="S2014" t="s">
        <v>34</v>
      </c>
      <c r="T2014" t="s">
        <v>75</v>
      </c>
      <c r="U2014" t="str">
        <f>VLOOKUP(F2014,[1]Sheet2!H:J,2,FALSE)</f>
        <v>Finance</v>
      </c>
      <c r="V2014" t="str">
        <f>VLOOKUP(F2014,[1]Sheet2!H:J,3,FALSE)</f>
        <v>Finance - NBFC</v>
      </c>
    </row>
    <row r="2015" spans="1:22" x14ac:dyDescent="0.3">
      <c r="A2015" t="s">
        <v>10265</v>
      </c>
      <c r="B2015" t="s">
        <v>23</v>
      </c>
      <c r="C2015" t="s">
        <v>10266</v>
      </c>
      <c r="D2015" t="s">
        <v>10267</v>
      </c>
      <c r="E2015">
        <v>532164</v>
      </c>
      <c r="F2015" t="s">
        <v>10268</v>
      </c>
      <c r="G2015" t="s">
        <v>418</v>
      </c>
      <c r="H2015" t="s">
        <v>28</v>
      </c>
      <c r="I2015" t="s">
        <v>29</v>
      </c>
      <c r="J2015" t="s">
        <v>58</v>
      </c>
      <c r="K2015">
        <v>12.8</v>
      </c>
      <c r="L2015">
        <v>26</v>
      </c>
      <c r="M2015" t="s">
        <v>1505</v>
      </c>
      <c r="N2015">
        <v>50</v>
      </c>
      <c r="O2015" t="s">
        <v>1506</v>
      </c>
      <c r="P2015" t="s">
        <v>32</v>
      </c>
      <c r="Q2015" t="s">
        <v>73</v>
      </c>
      <c r="R2015" t="s">
        <v>10269</v>
      </c>
      <c r="S2015" t="s">
        <v>34</v>
      </c>
      <c r="T2015" t="s">
        <v>75</v>
      </c>
      <c r="U2015" t="str">
        <f>VLOOKUP(F2015,[1]Sheet2!H:J,2,FALSE)</f>
        <v>Finance</v>
      </c>
      <c r="V2015" t="str">
        <f>VLOOKUP(F2015,[1]Sheet2!H:J,3,FALSE)</f>
        <v>Finance - NBFC</v>
      </c>
    </row>
    <row r="2016" spans="1:22" x14ac:dyDescent="0.3">
      <c r="A2016" t="s">
        <v>10270</v>
      </c>
      <c r="B2016" t="s">
        <v>23</v>
      </c>
      <c r="C2016" t="s">
        <v>10271</v>
      </c>
      <c r="D2016" t="s">
        <v>10272</v>
      </c>
      <c r="E2016">
        <v>507952</v>
      </c>
      <c r="F2016" t="s">
        <v>10273</v>
      </c>
      <c r="G2016" t="s">
        <v>57</v>
      </c>
      <c r="H2016" t="s">
        <v>28</v>
      </c>
      <c r="I2016" t="s">
        <v>29</v>
      </c>
      <c r="J2016" t="s">
        <v>58</v>
      </c>
      <c r="K2016">
        <v>0.32</v>
      </c>
      <c r="L2016">
        <v>26</v>
      </c>
      <c r="M2016" t="s">
        <v>1505</v>
      </c>
      <c r="N2016">
        <v>50</v>
      </c>
      <c r="O2016" t="s">
        <v>1506</v>
      </c>
      <c r="P2016" t="s">
        <v>32</v>
      </c>
      <c r="Q2016" t="s">
        <v>73</v>
      </c>
      <c r="R2016" t="s">
        <v>10274</v>
      </c>
      <c r="S2016" t="s">
        <v>34</v>
      </c>
      <c r="T2016" t="s">
        <v>75</v>
      </c>
      <c r="U2016" t="str">
        <f>VLOOKUP(F2016,[1]Sheet2!H:J,2,FALSE)</f>
        <v>Finance</v>
      </c>
      <c r="V2016" t="str">
        <f>VLOOKUP(F2016,[1]Sheet2!H:J,3,FALSE)</f>
        <v>Finance - NBFC</v>
      </c>
    </row>
    <row r="2017" spans="1:22" x14ac:dyDescent="0.3">
      <c r="A2017" t="s">
        <v>10275</v>
      </c>
      <c r="B2017" t="s">
        <v>23</v>
      </c>
      <c r="C2017" t="s">
        <v>10276</v>
      </c>
      <c r="D2017" t="s">
        <v>10277</v>
      </c>
      <c r="E2017">
        <v>538862</v>
      </c>
      <c r="F2017" t="s">
        <v>10278</v>
      </c>
      <c r="G2017" t="s">
        <v>57</v>
      </c>
      <c r="H2017" t="s">
        <v>28</v>
      </c>
      <c r="I2017" t="s">
        <v>29</v>
      </c>
      <c r="J2017" t="s">
        <v>58</v>
      </c>
      <c r="K2017">
        <v>79.8</v>
      </c>
      <c r="L2017">
        <v>58</v>
      </c>
      <c r="M2017" t="s">
        <v>8287</v>
      </c>
      <c r="N2017">
        <v>50</v>
      </c>
      <c r="O2017" t="s">
        <v>1506</v>
      </c>
      <c r="P2017" t="s">
        <v>32</v>
      </c>
      <c r="Q2017" t="s">
        <v>73</v>
      </c>
      <c r="R2017" t="s">
        <v>10279</v>
      </c>
      <c r="S2017" t="s">
        <v>34</v>
      </c>
      <c r="T2017" t="s">
        <v>75</v>
      </c>
      <c r="U2017" t="str">
        <f>VLOOKUP(F2017,[1]Sheet2!H:J,2,FALSE)</f>
        <v>Finance</v>
      </c>
      <c r="V2017" t="str">
        <f>VLOOKUP(F2017,[1]Sheet2!H:J,3,FALSE)</f>
        <v>Finance - Stock Broking</v>
      </c>
    </row>
    <row r="2018" spans="1:22" x14ac:dyDescent="0.3">
      <c r="A2018" t="s">
        <v>10280</v>
      </c>
      <c r="B2018" t="s">
        <v>23</v>
      </c>
      <c r="C2018" t="s">
        <v>10281</v>
      </c>
      <c r="D2018" t="s">
        <v>10282</v>
      </c>
      <c r="E2018">
        <v>503675</v>
      </c>
      <c r="F2018" t="s">
        <v>10283</v>
      </c>
      <c r="G2018" t="s">
        <v>72</v>
      </c>
      <c r="H2018" t="s">
        <v>28</v>
      </c>
      <c r="I2018" t="s">
        <v>29</v>
      </c>
      <c r="J2018" t="s">
        <v>58</v>
      </c>
      <c r="K2018">
        <v>5.42</v>
      </c>
      <c r="L2018">
        <v>26</v>
      </c>
      <c r="M2018" t="s">
        <v>1505</v>
      </c>
      <c r="N2018">
        <v>50</v>
      </c>
      <c r="O2018" t="s">
        <v>1506</v>
      </c>
      <c r="P2018" t="s">
        <v>32</v>
      </c>
      <c r="Q2018" t="s">
        <v>73</v>
      </c>
      <c r="R2018" t="s">
        <v>10284</v>
      </c>
      <c r="S2018" t="s">
        <v>34</v>
      </c>
      <c r="T2018" t="s">
        <v>75</v>
      </c>
      <c r="U2018" t="str">
        <f>VLOOKUP(F2018,[1]Sheet2!H:J,2,FALSE)</f>
        <v>Finance</v>
      </c>
      <c r="V2018" t="str">
        <f>VLOOKUP(F2018,[1]Sheet2!H:J,3,FALSE)</f>
        <v>Finance - Investment</v>
      </c>
    </row>
    <row r="2019" spans="1:22" x14ac:dyDescent="0.3">
      <c r="A2019" t="s">
        <v>10285</v>
      </c>
      <c r="B2019" t="s">
        <v>23</v>
      </c>
      <c r="C2019" t="s">
        <v>10286</v>
      </c>
      <c r="D2019" t="s">
        <v>10287</v>
      </c>
      <c r="E2019">
        <v>538935</v>
      </c>
      <c r="F2019" t="s">
        <v>10288</v>
      </c>
      <c r="G2019" t="s">
        <v>72</v>
      </c>
      <c r="H2019" t="s">
        <v>28</v>
      </c>
      <c r="I2019" t="s">
        <v>29</v>
      </c>
      <c r="J2019" t="s">
        <v>58</v>
      </c>
      <c r="K2019">
        <v>22.18</v>
      </c>
      <c r="L2019">
        <v>26</v>
      </c>
      <c r="M2019" t="s">
        <v>1505</v>
      </c>
      <c r="N2019">
        <v>50</v>
      </c>
      <c r="O2019" t="s">
        <v>1506</v>
      </c>
      <c r="P2019" t="s">
        <v>32</v>
      </c>
      <c r="Q2019" t="s">
        <v>73</v>
      </c>
      <c r="R2019" t="s">
        <v>10289</v>
      </c>
      <c r="S2019" t="s">
        <v>34</v>
      </c>
      <c r="T2019" t="s">
        <v>75</v>
      </c>
      <c r="U2019" t="str">
        <f>VLOOKUP(F2019,[1]Sheet2!H:J,2,FALSE)</f>
        <v>Finance</v>
      </c>
      <c r="V2019" t="str">
        <f>VLOOKUP(F2019,[1]Sheet2!H:J,3,FALSE)</f>
        <v>Finance - NBFC</v>
      </c>
    </row>
    <row r="2020" spans="1:22" x14ac:dyDescent="0.3">
      <c r="A2020" t="s">
        <v>10290</v>
      </c>
      <c r="B2020" t="s">
        <v>23</v>
      </c>
      <c r="C2020" t="s">
        <v>10291</v>
      </c>
      <c r="D2020" t="s">
        <v>10292</v>
      </c>
      <c r="E2020">
        <v>531582</v>
      </c>
      <c r="F2020" t="s">
        <v>10293</v>
      </c>
      <c r="G2020" t="s">
        <v>72</v>
      </c>
      <c r="H2020" t="s">
        <v>28</v>
      </c>
      <c r="I2020" t="s">
        <v>29</v>
      </c>
      <c r="J2020" t="s">
        <v>58</v>
      </c>
      <c r="K2020">
        <v>12.93</v>
      </c>
      <c r="L2020">
        <v>26</v>
      </c>
      <c r="M2020" t="s">
        <v>1505</v>
      </c>
      <c r="N2020">
        <v>50</v>
      </c>
      <c r="O2020" t="s">
        <v>1506</v>
      </c>
      <c r="P2020" t="s">
        <v>32</v>
      </c>
      <c r="Q2020" t="s">
        <v>73</v>
      </c>
      <c r="R2020" t="s">
        <v>10294</v>
      </c>
      <c r="S2020" t="s">
        <v>34</v>
      </c>
      <c r="T2020" t="s">
        <v>75</v>
      </c>
      <c r="U2020" t="str">
        <f>VLOOKUP(F2020,[1]Sheet2!H:J,2,FALSE)</f>
        <v>Finance</v>
      </c>
      <c r="V2020" t="str">
        <f>VLOOKUP(F2020,[1]Sheet2!H:J,3,FALSE)</f>
        <v>Finance - NBFC</v>
      </c>
    </row>
    <row r="2021" spans="1:22" x14ac:dyDescent="0.3">
      <c r="A2021" t="s">
        <v>10295</v>
      </c>
      <c r="B2021" t="s">
        <v>23</v>
      </c>
      <c r="C2021" t="s">
        <v>10296</v>
      </c>
      <c r="D2021" t="s">
        <v>10297</v>
      </c>
      <c r="E2021">
        <v>531861</v>
      </c>
      <c r="F2021" t="s">
        <v>10298</v>
      </c>
      <c r="G2021" t="s">
        <v>72</v>
      </c>
      <c r="H2021" t="s">
        <v>28</v>
      </c>
      <c r="I2021" t="s">
        <v>29</v>
      </c>
      <c r="J2021" t="s">
        <v>58</v>
      </c>
      <c r="K2021">
        <v>70.930000000000007</v>
      </c>
      <c r="L2021">
        <v>58</v>
      </c>
      <c r="M2021" t="s">
        <v>8287</v>
      </c>
      <c r="N2021">
        <v>50</v>
      </c>
      <c r="O2021" t="s">
        <v>1506</v>
      </c>
      <c r="P2021" t="s">
        <v>32</v>
      </c>
      <c r="Q2021" t="s">
        <v>73</v>
      </c>
      <c r="R2021" t="s">
        <v>10299</v>
      </c>
      <c r="S2021" t="s">
        <v>34</v>
      </c>
      <c r="T2021" t="s">
        <v>75</v>
      </c>
      <c r="U2021" t="str">
        <f>VLOOKUP(F2021,[1]Sheet2!H:J,2,FALSE)</f>
        <v>Finance</v>
      </c>
      <c r="V2021" t="str">
        <f>VLOOKUP(F2021,[1]Sheet2!H:J,3,FALSE)</f>
        <v>Finance - Stock Broking</v>
      </c>
    </row>
    <row r="2022" spans="1:22" x14ac:dyDescent="0.3">
      <c r="A2022" t="s">
        <v>10300</v>
      </c>
      <c r="B2022" t="s">
        <v>23</v>
      </c>
      <c r="C2022" t="s">
        <v>10301</v>
      </c>
      <c r="D2022" t="s">
        <v>10302</v>
      </c>
      <c r="E2022">
        <v>538894</v>
      </c>
      <c r="F2022" t="s">
        <v>10303</v>
      </c>
      <c r="G2022" t="s">
        <v>72</v>
      </c>
      <c r="H2022" t="s">
        <v>28</v>
      </c>
      <c r="I2022" t="s">
        <v>29</v>
      </c>
      <c r="J2022" t="s">
        <v>58</v>
      </c>
      <c r="K2022">
        <v>9.4600000000000009</v>
      </c>
      <c r="L2022">
        <v>26</v>
      </c>
      <c r="M2022" t="s">
        <v>1505</v>
      </c>
      <c r="N2022">
        <v>50</v>
      </c>
      <c r="O2022" t="s">
        <v>1506</v>
      </c>
      <c r="P2022" t="s">
        <v>32</v>
      </c>
      <c r="Q2022" t="s">
        <v>73</v>
      </c>
      <c r="R2022" t="s">
        <v>10304</v>
      </c>
      <c r="S2022" t="s">
        <v>34</v>
      </c>
      <c r="T2022" t="s">
        <v>75</v>
      </c>
      <c r="U2022" t="str">
        <f>VLOOKUP(F2022,[1]Sheet2!H:J,2,FALSE)</f>
        <v>Finance</v>
      </c>
      <c r="V2022" t="str">
        <f>VLOOKUP(F2022,[1]Sheet2!H:J,3,FALSE)</f>
        <v>Finance - NBFC</v>
      </c>
    </row>
    <row r="2023" spans="1:22" x14ac:dyDescent="0.3">
      <c r="A2023" t="s">
        <v>10305</v>
      </c>
      <c r="B2023" t="s">
        <v>23</v>
      </c>
      <c r="C2023" t="s">
        <v>10306</v>
      </c>
      <c r="D2023" t="s">
        <v>10307</v>
      </c>
      <c r="E2023">
        <v>537820</v>
      </c>
      <c r="F2023" t="s">
        <v>10308</v>
      </c>
      <c r="G2023" t="s">
        <v>257</v>
      </c>
      <c r="H2023" t="s">
        <v>28</v>
      </c>
      <c r="I2023" t="s">
        <v>29</v>
      </c>
      <c r="J2023" t="s">
        <v>29</v>
      </c>
      <c r="K2023">
        <v>39.9</v>
      </c>
      <c r="L2023">
        <v>26</v>
      </c>
      <c r="M2023" t="s">
        <v>1505</v>
      </c>
      <c r="N2023">
        <v>50</v>
      </c>
      <c r="O2023" t="s">
        <v>1506</v>
      </c>
      <c r="P2023" t="s">
        <v>32</v>
      </c>
      <c r="Q2023" t="s">
        <v>10309</v>
      </c>
      <c r="R2023" t="s">
        <v>10309</v>
      </c>
      <c r="S2023" t="s">
        <v>34</v>
      </c>
      <c r="T2023" t="s">
        <v>34</v>
      </c>
      <c r="U2023" t="str">
        <f>VLOOKUP(F2023,[1]Sheet2!H:J,2,FALSE)</f>
        <v>Finance</v>
      </c>
      <c r="V2023" t="str">
        <f>VLOOKUP(F2023,[1]Sheet2!H:J,3,FALSE)</f>
        <v>Finance - NBFC</v>
      </c>
    </row>
    <row r="2024" spans="1:22" x14ac:dyDescent="0.3">
      <c r="A2024" t="s">
        <v>10310</v>
      </c>
      <c r="B2024" t="s">
        <v>23</v>
      </c>
      <c r="C2024" t="s">
        <v>10311</v>
      </c>
      <c r="D2024" t="s">
        <v>10312</v>
      </c>
      <c r="E2024">
        <v>531672</v>
      </c>
      <c r="F2024" t="s">
        <v>10313</v>
      </c>
      <c r="G2024" t="s">
        <v>72</v>
      </c>
      <c r="H2024" t="s">
        <v>28</v>
      </c>
      <c r="I2024" t="s">
        <v>29</v>
      </c>
      <c r="J2024" t="s">
        <v>58</v>
      </c>
      <c r="K2024">
        <v>13.47</v>
      </c>
      <c r="L2024">
        <v>58</v>
      </c>
      <c r="M2024" t="s">
        <v>8287</v>
      </c>
      <c r="N2024">
        <v>50</v>
      </c>
      <c r="O2024" t="s">
        <v>1506</v>
      </c>
      <c r="P2024" t="s">
        <v>32</v>
      </c>
      <c r="Q2024" t="s">
        <v>73</v>
      </c>
      <c r="R2024" t="s">
        <v>10314</v>
      </c>
      <c r="S2024" t="s">
        <v>34</v>
      </c>
      <c r="T2024" t="s">
        <v>75</v>
      </c>
      <c r="U2024" t="str">
        <f>VLOOKUP(F2024,[1]Sheet2!H:J,2,FALSE)</f>
        <v>Finance</v>
      </c>
      <c r="V2024" t="str">
        <f>VLOOKUP(F2024,[1]Sheet2!H:J,3,FALSE)</f>
        <v>Finance - Stock Broking</v>
      </c>
    </row>
    <row r="2025" spans="1:22" x14ac:dyDescent="0.3">
      <c r="A2025" t="s">
        <v>10315</v>
      </c>
      <c r="B2025" t="s">
        <v>23</v>
      </c>
      <c r="C2025" t="s">
        <v>10316</v>
      </c>
      <c r="D2025" t="s">
        <v>10317</v>
      </c>
      <c r="E2025">
        <v>531417</v>
      </c>
      <c r="F2025" t="s">
        <v>10318</v>
      </c>
      <c r="G2025" t="s">
        <v>57</v>
      </c>
      <c r="H2025" t="s">
        <v>28</v>
      </c>
      <c r="I2025" t="s">
        <v>29</v>
      </c>
      <c r="J2025" t="s">
        <v>58</v>
      </c>
      <c r="K2025">
        <v>63</v>
      </c>
      <c r="L2025">
        <v>26</v>
      </c>
      <c r="M2025" t="s">
        <v>1505</v>
      </c>
      <c r="N2025">
        <v>50</v>
      </c>
      <c r="O2025" t="s">
        <v>1506</v>
      </c>
      <c r="P2025" t="s">
        <v>32</v>
      </c>
      <c r="Q2025" t="s">
        <v>73</v>
      </c>
      <c r="R2025" t="s">
        <v>10319</v>
      </c>
      <c r="S2025" t="s">
        <v>34</v>
      </c>
      <c r="T2025" t="s">
        <v>75</v>
      </c>
      <c r="U2025" t="str">
        <f>VLOOKUP(F2025,[1]Sheet2!H:J,2,FALSE)</f>
        <v>Finance</v>
      </c>
      <c r="V2025" t="str">
        <f>VLOOKUP(F2025,[1]Sheet2!H:J,3,FALSE)</f>
        <v>Finance - NBFC</v>
      </c>
    </row>
    <row r="2026" spans="1:22" x14ac:dyDescent="0.3">
      <c r="A2026" t="s">
        <v>10320</v>
      </c>
      <c r="B2026" t="s">
        <v>23</v>
      </c>
      <c r="C2026" t="s">
        <v>10321</v>
      </c>
      <c r="D2026" t="s">
        <v>10322</v>
      </c>
      <c r="E2026">
        <v>540108</v>
      </c>
      <c r="F2026" t="s">
        <v>10323</v>
      </c>
      <c r="G2026" t="s">
        <v>418</v>
      </c>
      <c r="H2026" t="s">
        <v>28</v>
      </c>
      <c r="I2026" t="s">
        <v>29</v>
      </c>
      <c r="J2026" t="s">
        <v>58</v>
      </c>
      <c r="K2026">
        <v>7.2</v>
      </c>
      <c r="L2026">
        <v>26</v>
      </c>
      <c r="M2026" t="s">
        <v>1505</v>
      </c>
      <c r="N2026">
        <v>50</v>
      </c>
      <c r="O2026" t="s">
        <v>1506</v>
      </c>
      <c r="P2026" t="s">
        <v>32</v>
      </c>
      <c r="Q2026" t="s">
        <v>73</v>
      </c>
      <c r="R2026" t="s">
        <v>10324</v>
      </c>
      <c r="S2026" t="s">
        <v>34</v>
      </c>
      <c r="T2026" t="s">
        <v>75</v>
      </c>
      <c r="U2026" t="str">
        <f>VLOOKUP(F2026,[1]Sheet2!H:J,2,FALSE)</f>
        <v>Finance</v>
      </c>
      <c r="V2026" t="str">
        <f>VLOOKUP(F2026,[1]Sheet2!H:J,3,FALSE)</f>
        <v>Finance - Investment</v>
      </c>
    </row>
    <row r="2027" spans="1:22" x14ac:dyDescent="0.3">
      <c r="A2027" t="s">
        <v>10325</v>
      </c>
      <c r="B2027" t="s">
        <v>23</v>
      </c>
      <c r="C2027" t="s">
        <v>10326</v>
      </c>
      <c r="D2027" t="s">
        <v>10327</v>
      </c>
      <c r="E2027">
        <v>538732</v>
      </c>
      <c r="F2027" t="s">
        <v>10328</v>
      </c>
      <c r="G2027" t="s">
        <v>72</v>
      </c>
      <c r="H2027" t="s">
        <v>28</v>
      </c>
      <c r="I2027" t="s">
        <v>29</v>
      </c>
      <c r="J2027" t="s">
        <v>58</v>
      </c>
      <c r="K2027">
        <v>98.5</v>
      </c>
      <c r="L2027">
        <v>26</v>
      </c>
      <c r="M2027" t="s">
        <v>1505</v>
      </c>
      <c r="N2027">
        <v>50</v>
      </c>
      <c r="O2027" t="s">
        <v>1506</v>
      </c>
      <c r="P2027" t="s">
        <v>32</v>
      </c>
      <c r="Q2027" t="s">
        <v>73</v>
      </c>
      <c r="R2027" t="s">
        <v>10329</v>
      </c>
      <c r="S2027" t="s">
        <v>34</v>
      </c>
      <c r="T2027" t="s">
        <v>75</v>
      </c>
      <c r="U2027" t="str">
        <f>VLOOKUP(F2027,[1]Sheet2!H:J,2,FALSE)</f>
        <v>Finance</v>
      </c>
      <c r="V2027" t="str">
        <f>VLOOKUP(F2027,[1]Sheet2!H:J,3,FALSE)</f>
        <v>Finance - Investment</v>
      </c>
    </row>
    <row r="2028" spans="1:22" x14ac:dyDescent="0.3">
      <c r="A2028" t="s">
        <v>10330</v>
      </c>
      <c r="B2028" t="s">
        <v>23</v>
      </c>
      <c r="C2028" t="s">
        <v>10331</v>
      </c>
      <c r="D2028" t="s">
        <v>10332</v>
      </c>
      <c r="E2028">
        <v>531505</v>
      </c>
      <c r="F2028" t="s">
        <v>10333</v>
      </c>
      <c r="G2028" t="s">
        <v>57</v>
      </c>
      <c r="H2028" t="s">
        <v>28</v>
      </c>
      <c r="I2028" t="s">
        <v>29</v>
      </c>
      <c r="J2028" t="s">
        <v>58</v>
      </c>
      <c r="K2028">
        <v>13.03</v>
      </c>
      <c r="L2028">
        <v>26</v>
      </c>
      <c r="M2028" t="s">
        <v>1505</v>
      </c>
      <c r="N2028">
        <v>50</v>
      </c>
      <c r="O2028" t="s">
        <v>1506</v>
      </c>
      <c r="P2028" t="s">
        <v>32</v>
      </c>
      <c r="Q2028" t="s">
        <v>73</v>
      </c>
      <c r="R2028" t="s">
        <v>10334</v>
      </c>
      <c r="S2028" t="s">
        <v>34</v>
      </c>
      <c r="T2028" t="s">
        <v>75</v>
      </c>
      <c r="U2028" t="str">
        <f>VLOOKUP(F2028,[1]Sheet2!H:J,2,FALSE)</f>
        <v>Finance</v>
      </c>
      <c r="V2028" t="str">
        <f>VLOOKUP(F2028,[1]Sheet2!H:J,3,FALSE)</f>
        <v>Finance - NBFC</v>
      </c>
    </row>
    <row r="2029" spans="1:22" x14ac:dyDescent="0.3">
      <c r="A2029" t="s">
        <v>10335</v>
      </c>
      <c r="B2029" t="s">
        <v>23</v>
      </c>
      <c r="C2029" t="s">
        <v>10336</v>
      </c>
      <c r="D2029" t="s">
        <v>10337</v>
      </c>
      <c r="E2029">
        <v>538868</v>
      </c>
      <c r="F2029" t="s">
        <v>10338</v>
      </c>
      <c r="G2029" t="s">
        <v>72</v>
      </c>
      <c r="H2029" t="s">
        <v>28</v>
      </c>
      <c r="I2029" t="s">
        <v>29</v>
      </c>
      <c r="J2029" t="s">
        <v>58</v>
      </c>
      <c r="K2029">
        <v>41.51</v>
      </c>
      <c r="L2029">
        <v>26</v>
      </c>
      <c r="M2029" t="s">
        <v>1505</v>
      </c>
      <c r="N2029">
        <v>50</v>
      </c>
      <c r="O2029" t="s">
        <v>1506</v>
      </c>
      <c r="P2029" t="s">
        <v>32</v>
      </c>
      <c r="Q2029" t="s">
        <v>73</v>
      </c>
      <c r="R2029" t="s">
        <v>10339</v>
      </c>
      <c r="S2029" t="s">
        <v>34</v>
      </c>
      <c r="T2029" t="s">
        <v>75</v>
      </c>
      <c r="U2029" t="str">
        <f>VLOOKUP(F2029,[1]Sheet2!H:J,2,FALSE)</f>
        <v>Finance</v>
      </c>
      <c r="V2029" t="str">
        <f>VLOOKUP(F2029,[1]Sheet2!H:J,3,FALSE)</f>
        <v>Finance - NBFC</v>
      </c>
    </row>
    <row r="2030" spans="1:22" x14ac:dyDescent="0.3">
      <c r="A2030" t="s">
        <v>10340</v>
      </c>
      <c r="B2030" t="s">
        <v>23</v>
      </c>
      <c r="C2030" t="s">
        <v>10341</v>
      </c>
      <c r="D2030" t="s">
        <v>10342</v>
      </c>
      <c r="E2030">
        <v>531841</v>
      </c>
      <c r="F2030" t="s">
        <v>10343</v>
      </c>
      <c r="G2030" t="s">
        <v>72</v>
      </c>
      <c r="H2030" t="s">
        <v>28</v>
      </c>
      <c r="I2030" t="s">
        <v>29</v>
      </c>
      <c r="J2030" t="s">
        <v>58</v>
      </c>
      <c r="K2030">
        <v>42.31</v>
      </c>
      <c r="L2030">
        <v>26</v>
      </c>
      <c r="M2030" t="s">
        <v>1505</v>
      </c>
      <c r="N2030">
        <v>50</v>
      </c>
      <c r="O2030" t="s">
        <v>1506</v>
      </c>
      <c r="P2030" t="s">
        <v>32</v>
      </c>
      <c r="Q2030" t="s">
        <v>73</v>
      </c>
      <c r="R2030" t="s">
        <v>10344</v>
      </c>
      <c r="S2030" t="s">
        <v>34</v>
      </c>
      <c r="T2030" t="s">
        <v>75</v>
      </c>
      <c r="U2030" t="str">
        <f>VLOOKUP(F2030,[1]Sheet2!H:J,2,FALSE)</f>
        <v>Finance</v>
      </c>
      <c r="V2030" t="str">
        <f>VLOOKUP(F2030,[1]Sheet2!H:J,3,FALSE)</f>
        <v>Finance - NBFC</v>
      </c>
    </row>
    <row r="2031" spans="1:22" x14ac:dyDescent="0.3">
      <c r="A2031" t="s">
        <v>10345</v>
      </c>
      <c r="B2031" t="s">
        <v>23</v>
      </c>
      <c r="C2031" t="s">
        <v>10346</v>
      </c>
      <c r="D2031" t="s">
        <v>10347</v>
      </c>
      <c r="E2031">
        <v>531878</v>
      </c>
      <c r="F2031" t="s">
        <v>10348</v>
      </c>
      <c r="G2031" t="s">
        <v>72</v>
      </c>
      <c r="H2031" t="s">
        <v>28</v>
      </c>
      <c r="I2031" t="s">
        <v>29</v>
      </c>
      <c r="J2031" t="s">
        <v>58</v>
      </c>
      <c r="K2031">
        <v>11.9</v>
      </c>
      <c r="L2031">
        <v>26</v>
      </c>
      <c r="M2031" t="s">
        <v>1505</v>
      </c>
      <c r="N2031">
        <v>50</v>
      </c>
      <c r="O2031" t="s">
        <v>1506</v>
      </c>
      <c r="P2031" t="s">
        <v>32</v>
      </c>
      <c r="Q2031" t="s">
        <v>73</v>
      </c>
      <c r="R2031" t="s">
        <v>10349</v>
      </c>
      <c r="S2031" t="s">
        <v>34</v>
      </c>
      <c r="T2031" t="s">
        <v>75</v>
      </c>
      <c r="U2031" t="str">
        <f>VLOOKUP(F2031,[1]Sheet2!H:J,2,FALSE)</f>
        <v>Finance</v>
      </c>
      <c r="V2031" t="str">
        <f>VLOOKUP(F2031,[1]Sheet2!H:J,3,FALSE)</f>
        <v>Finance - NBFC</v>
      </c>
    </row>
    <row r="2032" spans="1:22" x14ac:dyDescent="0.3">
      <c r="A2032" t="s">
        <v>10350</v>
      </c>
      <c r="B2032" t="s">
        <v>23</v>
      </c>
      <c r="C2032" t="s">
        <v>10351</v>
      </c>
      <c r="D2032" t="s">
        <v>10352</v>
      </c>
      <c r="E2032">
        <v>531892</v>
      </c>
      <c r="F2032" t="s">
        <v>10353</v>
      </c>
      <c r="G2032" t="s">
        <v>27</v>
      </c>
      <c r="H2032" t="s">
        <v>28</v>
      </c>
      <c r="I2032" t="s">
        <v>29</v>
      </c>
      <c r="J2032" t="s">
        <v>29</v>
      </c>
      <c r="K2032">
        <v>36.69</v>
      </c>
      <c r="L2032">
        <v>58</v>
      </c>
      <c r="M2032" t="s">
        <v>8287</v>
      </c>
      <c r="N2032">
        <v>50</v>
      </c>
      <c r="O2032" t="s">
        <v>1506</v>
      </c>
      <c r="P2032" t="s">
        <v>32</v>
      </c>
      <c r="Q2032" t="s">
        <v>10354</v>
      </c>
      <c r="R2032" t="s">
        <v>10354</v>
      </c>
      <c r="S2032" t="s">
        <v>34</v>
      </c>
      <c r="T2032" t="s">
        <v>34</v>
      </c>
      <c r="U2032" t="str">
        <f>VLOOKUP(F2032,[1]Sheet2!H:J,2,FALSE)</f>
        <v>Finance</v>
      </c>
      <c r="V2032" t="str">
        <f>VLOOKUP(F2032,[1]Sheet2!H:J,3,FALSE)</f>
        <v>Finance - Stock Broking</v>
      </c>
    </row>
    <row r="2033" spans="1:22" x14ac:dyDescent="0.3">
      <c r="A2033" t="s">
        <v>10355</v>
      </c>
      <c r="B2033" t="s">
        <v>23</v>
      </c>
      <c r="C2033" t="s">
        <v>10356</v>
      </c>
      <c r="D2033" t="s">
        <v>10357</v>
      </c>
      <c r="E2033">
        <v>531931</v>
      </c>
      <c r="F2033" t="s">
        <v>10358</v>
      </c>
      <c r="G2033" t="s">
        <v>72</v>
      </c>
      <c r="H2033" t="s">
        <v>28</v>
      </c>
      <c r="I2033" t="s">
        <v>29</v>
      </c>
      <c r="J2033" t="s">
        <v>58</v>
      </c>
      <c r="K2033">
        <v>67.75</v>
      </c>
      <c r="L2033">
        <v>26</v>
      </c>
      <c r="M2033" t="s">
        <v>1505</v>
      </c>
      <c r="N2033">
        <v>50</v>
      </c>
      <c r="O2033" t="s">
        <v>1506</v>
      </c>
      <c r="P2033" t="s">
        <v>32</v>
      </c>
      <c r="Q2033" t="s">
        <v>73</v>
      </c>
      <c r="R2033" t="s">
        <v>10359</v>
      </c>
      <c r="S2033" t="s">
        <v>34</v>
      </c>
      <c r="T2033" t="s">
        <v>75</v>
      </c>
      <c r="U2033" t="str">
        <f>VLOOKUP(F2033,[1]Sheet2!H:J,2,FALSE)</f>
        <v>Finance</v>
      </c>
      <c r="V2033" t="str">
        <f>VLOOKUP(F2033,[1]Sheet2!H:J,3,FALSE)</f>
        <v>Finance - Investment</v>
      </c>
    </row>
    <row r="2034" spans="1:22" x14ac:dyDescent="0.3">
      <c r="A2034" t="s">
        <v>10360</v>
      </c>
      <c r="B2034" t="s">
        <v>23</v>
      </c>
      <c r="C2034" t="s">
        <v>10361</v>
      </c>
      <c r="D2034" t="s">
        <v>10362</v>
      </c>
      <c r="E2034">
        <v>539692</v>
      </c>
      <c r="F2034" t="s">
        <v>10363</v>
      </c>
      <c r="G2034" t="s">
        <v>72</v>
      </c>
      <c r="H2034" t="s">
        <v>28</v>
      </c>
      <c r="I2034" t="s">
        <v>29</v>
      </c>
      <c r="J2034" t="s">
        <v>58</v>
      </c>
      <c r="K2034">
        <v>12.05</v>
      </c>
      <c r="L2034">
        <v>26</v>
      </c>
      <c r="M2034" t="s">
        <v>1505</v>
      </c>
      <c r="N2034">
        <v>50</v>
      </c>
      <c r="O2034" t="s">
        <v>1506</v>
      </c>
      <c r="P2034" t="s">
        <v>32</v>
      </c>
      <c r="Q2034" t="s">
        <v>73</v>
      </c>
      <c r="R2034" t="s">
        <v>10364</v>
      </c>
      <c r="S2034" t="s">
        <v>34</v>
      </c>
      <c r="T2034" t="s">
        <v>75</v>
      </c>
      <c r="U2034" t="str">
        <f>VLOOKUP(F2034,[1]Sheet2!H:J,2,FALSE)</f>
        <v>Finance</v>
      </c>
      <c r="V2034" t="str">
        <f>VLOOKUP(F2034,[1]Sheet2!H:J,3,FALSE)</f>
        <v>Finance - Others</v>
      </c>
    </row>
    <row r="2035" spans="1:22" x14ac:dyDescent="0.3">
      <c r="A2035" t="s">
        <v>10365</v>
      </c>
      <c r="B2035" t="s">
        <v>23</v>
      </c>
      <c r="C2035" t="s">
        <v>10366</v>
      </c>
      <c r="D2035" t="s">
        <v>10367</v>
      </c>
      <c r="E2035">
        <v>531902</v>
      </c>
      <c r="F2035" t="s">
        <v>10368</v>
      </c>
      <c r="G2035" t="s">
        <v>72</v>
      </c>
      <c r="H2035" t="s">
        <v>28</v>
      </c>
      <c r="I2035" t="s">
        <v>29</v>
      </c>
      <c r="J2035" t="s">
        <v>58</v>
      </c>
      <c r="K2035">
        <v>11.53</v>
      </c>
      <c r="L2035">
        <v>51</v>
      </c>
      <c r="M2035" t="s">
        <v>178</v>
      </c>
      <c r="N2035">
        <v>31</v>
      </c>
      <c r="O2035" t="s">
        <v>179</v>
      </c>
      <c r="P2035" t="s">
        <v>32</v>
      </c>
      <c r="Q2035" t="s">
        <v>73</v>
      </c>
      <c r="R2035" t="s">
        <v>10369</v>
      </c>
      <c r="S2035" t="s">
        <v>34</v>
      </c>
      <c r="T2035" t="s">
        <v>75</v>
      </c>
      <c r="U2035" t="str">
        <f>VLOOKUP(F2035,[1]Sheet2!H:J,2,FALSE)</f>
        <v>Finance</v>
      </c>
      <c r="V2035" t="str">
        <f>VLOOKUP(F2035,[1]Sheet2!H:J,3,FALSE)</f>
        <v>Finance - NBFC</v>
      </c>
    </row>
    <row r="2036" spans="1:22" x14ac:dyDescent="0.3">
      <c r="A2036" t="s">
        <v>10370</v>
      </c>
      <c r="B2036" t="s">
        <v>23</v>
      </c>
      <c r="C2036" t="s">
        <v>10371</v>
      </c>
      <c r="D2036" t="s">
        <v>10372</v>
      </c>
      <c r="E2036">
        <v>512065</v>
      </c>
      <c r="F2036" t="s">
        <v>10373</v>
      </c>
      <c r="G2036" t="s">
        <v>57</v>
      </c>
      <c r="H2036" t="s">
        <v>28</v>
      </c>
      <c r="I2036" t="s">
        <v>29</v>
      </c>
      <c r="J2036" t="s">
        <v>58</v>
      </c>
      <c r="K2036">
        <v>0.28000000000000003</v>
      </c>
      <c r="L2036">
        <v>26</v>
      </c>
      <c r="M2036" t="s">
        <v>1505</v>
      </c>
      <c r="N2036">
        <v>50</v>
      </c>
      <c r="O2036" t="s">
        <v>1506</v>
      </c>
      <c r="P2036" t="s">
        <v>32</v>
      </c>
      <c r="Q2036" t="s">
        <v>73</v>
      </c>
      <c r="R2036" t="s">
        <v>10374</v>
      </c>
      <c r="S2036" t="s">
        <v>34</v>
      </c>
      <c r="T2036" t="s">
        <v>75</v>
      </c>
      <c r="U2036" t="str">
        <f>VLOOKUP(F2036,[1]Sheet2!H:J,2,FALSE)</f>
        <v>Finance</v>
      </c>
      <c r="V2036" t="str">
        <f>VLOOKUP(F2036,[1]Sheet2!H:J,3,FALSE)</f>
        <v>Finance - Investment</v>
      </c>
    </row>
    <row r="2037" spans="1:22" x14ac:dyDescent="0.3">
      <c r="A2037" t="s">
        <v>10375</v>
      </c>
      <c r="B2037" t="s">
        <v>23</v>
      </c>
      <c r="C2037" t="s">
        <v>10376</v>
      </c>
      <c r="D2037" t="s">
        <v>10377</v>
      </c>
      <c r="E2037">
        <v>531591</v>
      </c>
      <c r="F2037" t="s">
        <v>10378</v>
      </c>
      <c r="G2037" t="s">
        <v>72</v>
      </c>
      <c r="H2037" t="s">
        <v>28</v>
      </c>
      <c r="I2037" t="s">
        <v>29</v>
      </c>
      <c r="J2037" t="s">
        <v>58</v>
      </c>
      <c r="K2037">
        <v>61.2</v>
      </c>
      <c r="L2037">
        <v>26</v>
      </c>
      <c r="M2037" t="s">
        <v>1505</v>
      </c>
      <c r="N2037">
        <v>50</v>
      </c>
      <c r="O2037" t="s">
        <v>1506</v>
      </c>
      <c r="P2037" t="s">
        <v>32</v>
      </c>
      <c r="Q2037" t="s">
        <v>73</v>
      </c>
      <c r="R2037" t="s">
        <v>10379</v>
      </c>
      <c r="S2037" t="s">
        <v>34</v>
      </c>
      <c r="T2037" t="s">
        <v>75</v>
      </c>
      <c r="U2037" t="str">
        <f>VLOOKUP(F2037,[1]Sheet2!H:J,2,FALSE)</f>
        <v>Finance</v>
      </c>
      <c r="V2037" t="str">
        <f>VLOOKUP(F2037,[1]Sheet2!H:J,3,FALSE)</f>
        <v>Finance - Investment</v>
      </c>
    </row>
    <row r="2038" spans="1:22" x14ac:dyDescent="0.3">
      <c r="A2038" t="s">
        <v>10380</v>
      </c>
      <c r="B2038" t="s">
        <v>23</v>
      </c>
      <c r="C2038" t="s">
        <v>10381</v>
      </c>
      <c r="D2038" t="s">
        <v>10382</v>
      </c>
      <c r="E2038">
        <v>540703</v>
      </c>
      <c r="F2038" t="s">
        <v>10383</v>
      </c>
      <c r="G2038" t="s">
        <v>57</v>
      </c>
      <c r="H2038" t="s">
        <v>28</v>
      </c>
      <c r="I2038" t="s">
        <v>29</v>
      </c>
      <c r="J2038" t="s">
        <v>58</v>
      </c>
      <c r="K2038">
        <v>19.46</v>
      </c>
      <c r="L2038">
        <v>39</v>
      </c>
      <c r="M2038" t="s">
        <v>51</v>
      </c>
      <c r="N2038">
        <v>106</v>
      </c>
      <c r="O2038" t="s">
        <v>51</v>
      </c>
      <c r="P2038" t="s">
        <v>32</v>
      </c>
      <c r="Q2038" t="s">
        <v>73</v>
      </c>
      <c r="R2038" t="s">
        <v>10384</v>
      </c>
      <c r="S2038" t="s">
        <v>34</v>
      </c>
      <c r="T2038" t="s">
        <v>75</v>
      </c>
      <c r="U2038" t="str">
        <f>VLOOKUP(F2038,[1]Sheet2!H:J,2,FALSE)</f>
        <v>Finance</v>
      </c>
      <c r="V2038" t="str">
        <f>VLOOKUP(F2038,[1]Sheet2!H:J,3,FALSE)</f>
        <v>Finance - Investment</v>
      </c>
    </row>
    <row r="2039" spans="1:22" x14ac:dyDescent="0.3">
      <c r="A2039" t="s">
        <v>10385</v>
      </c>
      <c r="B2039" t="s">
        <v>23</v>
      </c>
      <c r="C2039" t="s">
        <v>10386</v>
      </c>
      <c r="D2039" t="s">
        <v>10387</v>
      </c>
      <c r="E2039">
        <v>532053</v>
      </c>
      <c r="F2039" t="s">
        <v>10388</v>
      </c>
      <c r="G2039" t="s">
        <v>72</v>
      </c>
      <c r="H2039" t="s">
        <v>28</v>
      </c>
      <c r="I2039" t="s">
        <v>29</v>
      </c>
      <c r="J2039" t="s">
        <v>58</v>
      </c>
      <c r="K2039">
        <v>108.64</v>
      </c>
      <c r="L2039">
        <v>58</v>
      </c>
      <c r="M2039" t="s">
        <v>8287</v>
      </c>
      <c r="N2039">
        <v>50</v>
      </c>
      <c r="O2039" t="s">
        <v>1506</v>
      </c>
      <c r="P2039" t="s">
        <v>32</v>
      </c>
      <c r="Q2039" t="s">
        <v>73</v>
      </c>
      <c r="R2039" t="s">
        <v>10389</v>
      </c>
      <c r="S2039" t="s">
        <v>34</v>
      </c>
      <c r="T2039" t="s">
        <v>75</v>
      </c>
      <c r="U2039" t="str">
        <f>VLOOKUP(F2039,[1]Sheet2!H:J,2,FALSE)</f>
        <v>Finance</v>
      </c>
      <c r="V2039" t="str">
        <f>VLOOKUP(F2039,[1]Sheet2!H:J,3,FALSE)</f>
        <v>Finance - Investment</v>
      </c>
    </row>
    <row r="2040" spans="1:22" x14ac:dyDescent="0.3">
      <c r="A2040" t="s">
        <v>10390</v>
      </c>
      <c r="B2040" t="s">
        <v>23</v>
      </c>
      <c r="C2040" t="s">
        <v>10391</v>
      </c>
      <c r="D2040" t="s">
        <v>10392</v>
      </c>
      <c r="E2040">
        <v>538857</v>
      </c>
      <c r="F2040" t="s">
        <v>10393</v>
      </c>
      <c r="G2040" t="s">
        <v>72</v>
      </c>
      <c r="H2040" t="s">
        <v>28</v>
      </c>
      <c r="I2040" t="s">
        <v>29</v>
      </c>
      <c r="J2040" t="s">
        <v>58</v>
      </c>
      <c r="K2040">
        <v>6.93</v>
      </c>
      <c r="L2040">
        <v>26</v>
      </c>
      <c r="M2040" t="s">
        <v>1505</v>
      </c>
      <c r="N2040">
        <v>50</v>
      </c>
      <c r="O2040" t="s">
        <v>1506</v>
      </c>
      <c r="P2040" t="s">
        <v>32</v>
      </c>
      <c r="Q2040" t="s">
        <v>73</v>
      </c>
      <c r="R2040" t="s">
        <v>10394</v>
      </c>
      <c r="S2040" t="s">
        <v>34</v>
      </c>
      <c r="T2040" t="s">
        <v>75</v>
      </c>
      <c r="U2040" t="str">
        <f>VLOOKUP(F2040,[1]Sheet2!H:J,2,FALSE)</f>
        <v>Finance</v>
      </c>
      <c r="V2040" t="str">
        <f>VLOOKUP(F2040,[1]Sheet2!H:J,3,FALSE)</f>
        <v>Finance - Investment</v>
      </c>
    </row>
    <row r="2041" spans="1:22" x14ac:dyDescent="0.3">
      <c r="A2041" t="s">
        <v>10395</v>
      </c>
      <c r="B2041" t="s">
        <v>23</v>
      </c>
      <c r="C2041" t="s">
        <v>10396</v>
      </c>
      <c r="D2041" t="s">
        <v>10397</v>
      </c>
      <c r="E2041">
        <v>542866</v>
      </c>
      <c r="F2041" t="s">
        <v>10398</v>
      </c>
      <c r="G2041" t="s">
        <v>57</v>
      </c>
      <c r="H2041" t="s">
        <v>28</v>
      </c>
      <c r="I2041" t="s">
        <v>29</v>
      </c>
      <c r="J2041" t="s">
        <v>58</v>
      </c>
      <c r="K2041">
        <v>2405.98</v>
      </c>
      <c r="L2041">
        <v>34</v>
      </c>
      <c r="M2041" t="s">
        <v>2479</v>
      </c>
      <c r="N2041">
        <v>28</v>
      </c>
      <c r="O2041" t="s">
        <v>2480</v>
      </c>
      <c r="P2041" t="s">
        <v>32</v>
      </c>
      <c r="Q2041" t="s">
        <v>73</v>
      </c>
      <c r="R2041" t="s">
        <v>10399</v>
      </c>
      <c r="S2041" t="s">
        <v>34</v>
      </c>
      <c r="T2041" t="s">
        <v>75</v>
      </c>
      <c r="U2041" t="str">
        <f>VLOOKUP(F2041,[1]Sheet2!H:J,2,FALSE)</f>
        <v>Finance</v>
      </c>
      <c r="V2041" t="str">
        <f>VLOOKUP(F2041,[1]Sheet2!H:J,3,FALSE)</f>
        <v>Finance - Investment</v>
      </c>
    </row>
    <row r="2042" spans="1:22" x14ac:dyDescent="0.3">
      <c r="A2042" t="s">
        <v>10400</v>
      </c>
      <c r="B2042" t="s">
        <v>23</v>
      </c>
      <c r="C2042" t="s">
        <v>10401</v>
      </c>
      <c r="D2042" t="s">
        <v>10402</v>
      </c>
      <c r="E2042">
        <v>543256</v>
      </c>
      <c r="F2042" t="s">
        <v>10403</v>
      </c>
      <c r="G2042" t="s">
        <v>72</v>
      </c>
      <c r="H2042" t="s">
        <v>28</v>
      </c>
      <c r="I2042" t="s">
        <v>29</v>
      </c>
      <c r="J2042" t="s">
        <v>58</v>
      </c>
      <c r="K2042">
        <v>21.23</v>
      </c>
      <c r="L2042">
        <v>26</v>
      </c>
      <c r="M2042" t="s">
        <v>1505</v>
      </c>
      <c r="N2042">
        <v>50</v>
      </c>
      <c r="O2042" t="s">
        <v>1506</v>
      </c>
      <c r="P2042" t="s">
        <v>32</v>
      </c>
      <c r="Q2042" t="s">
        <v>73</v>
      </c>
      <c r="R2042" t="s">
        <v>10404</v>
      </c>
      <c r="S2042" t="s">
        <v>34</v>
      </c>
      <c r="T2042" t="s">
        <v>75</v>
      </c>
      <c r="U2042" t="str">
        <f>VLOOKUP(F2042,[1]Sheet2!H:J,2,FALSE)</f>
        <v>Finance</v>
      </c>
      <c r="V2042" t="str">
        <f>VLOOKUP(F2042,[1]Sheet2!H:J,3,FALSE)</f>
        <v>Finance - NBFC</v>
      </c>
    </row>
    <row r="2043" spans="1:22" x14ac:dyDescent="0.3">
      <c r="A2043" t="s">
        <v>10405</v>
      </c>
      <c r="B2043" t="s">
        <v>23</v>
      </c>
      <c r="C2043" t="s">
        <v>10406</v>
      </c>
      <c r="D2043" t="s">
        <v>10407</v>
      </c>
      <c r="E2043">
        <v>532083</v>
      </c>
      <c r="F2043" t="s">
        <v>10408</v>
      </c>
      <c r="G2043" t="s">
        <v>57</v>
      </c>
      <c r="H2043" t="s">
        <v>28</v>
      </c>
      <c r="I2043" t="s">
        <v>29</v>
      </c>
      <c r="J2043" t="s">
        <v>58</v>
      </c>
      <c r="K2043">
        <v>3.12</v>
      </c>
      <c r="L2043">
        <v>26</v>
      </c>
      <c r="M2043" t="s">
        <v>1505</v>
      </c>
      <c r="N2043">
        <v>50</v>
      </c>
      <c r="O2043" t="s">
        <v>1506</v>
      </c>
      <c r="P2043" t="s">
        <v>32</v>
      </c>
      <c r="Q2043" t="s">
        <v>73</v>
      </c>
      <c r="R2043" t="s">
        <v>10409</v>
      </c>
      <c r="S2043" t="s">
        <v>34</v>
      </c>
      <c r="T2043" t="s">
        <v>75</v>
      </c>
      <c r="U2043" t="str">
        <f>VLOOKUP(F2043,[1]Sheet2!H:J,2,FALSE)</f>
        <v>Finance</v>
      </c>
      <c r="V2043" t="str">
        <f>VLOOKUP(F2043,[1]Sheet2!H:J,3,FALSE)</f>
        <v>Finance - NBFC</v>
      </c>
    </row>
    <row r="2044" spans="1:22" x14ac:dyDescent="0.3">
      <c r="A2044" t="s">
        <v>10410</v>
      </c>
      <c r="B2044" t="s">
        <v>23</v>
      </c>
      <c r="C2044" t="s">
        <v>10411</v>
      </c>
      <c r="D2044" t="s">
        <v>10412</v>
      </c>
      <c r="E2044">
        <v>540268</v>
      </c>
      <c r="F2044" t="s">
        <v>10413</v>
      </c>
      <c r="G2044" t="s">
        <v>27</v>
      </c>
      <c r="H2044" t="s">
        <v>28</v>
      </c>
      <c r="I2044" t="s">
        <v>29</v>
      </c>
      <c r="J2044" t="s">
        <v>29</v>
      </c>
      <c r="K2044">
        <v>131.46</v>
      </c>
      <c r="L2044">
        <v>26</v>
      </c>
      <c r="M2044" t="s">
        <v>1505</v>
      </c>
      <c r="N2044">
        <v>50</v>
      </c>
      <c r="O2044" t="s">
        <v>1506</v>
      </c>
      <c r="P2044" t="s">
        <v>32</v>
      </c>
      <c r="Q2044" t="s">
        <v>10414</v>
      </c>
      <c r="R2044" t="s">
        <v>10414</v>
      </c>
      <c r="S2044" t="s">
        <v>34</v>
      </c>
      <c r="T2044" t="s">
        <v>34</v>
      </c>
      <c r="U2044" t="str">
        <f>VLOOKUP(F2044,[1]Sheet2!H:J,2,FALSE)</f>
        <v>Finance</v>
      </c>
      <c r="V2044" t="str">
        <f>VLOOKUP(F2044,[1]Sheet2!H:J,3,FALSE)</f>
        <v>Finance Term Lending</v>
      </c>
    </row>
    <row r="2045" spans="1:22" x14ac:dyDescent="0.3">
      <c r="A2045" t="s">
        <v>10415</v>
      </c>
      <c r="B2045" t="s">
        <v>23</v>
      </c>
      <c r="C2045" t="s">
        <v>10416</v>
      </c>
      <c r="D2045" t="s">
        <v>10417</v>
      </c>
      <c r="E2045">
        <v>539434</v>
      </c>
      <c r="F2045" t="s">
        <v>10418</v>
      </c>
      <c r="G2045" t="s">
        <v>72</v>
      </c>
      <c r="H2045" t="s">
        <v>28</v>
      </c>
      <c r="I2045" t="s">
        <v>29</v>
      </c>
      <c r="J2045" t="s">
        <v>58</v>
      </c>
      <c r="K2045">
        <v>2.38</v>
      </c>
      <c r="L2045">
        <v>26</v>
      </c>
      <c r="M2045" t="s">
        <v>1505</v>
      </c>
      <c r="N2045">
        <v>50</v>
      </c>
      <c r="O2045" t="s">
        <v>1506</v>
      </c>
      <c r="P2045" t="s">
        <v>32</v>
      </c>
      <c r="Q2045" t="s">
        <v>73</v>
      </c>
      <c r="R2045" t="s">
        <v>10419</v>
      </c>
      <c r="S2045" t="s">
        <v>34</v>
      </c>
      <c r="T2045" t="s">
        <v>75</v>
      </c>
      <c r="U2045" t="str">
        <f>VLOOKUP(F2045,[1]Sheet2!H:J,2,FALSE)</f>
        <v>Finance</v>
      </c>
      <c r="V2045" t="str">
        <f>VLOOKUP(F2045,[1]Sheet2!H:J,3,FALSE)</f>
        <v>Finance - Others</v>
      </c>
    </row>
    <row r="2046" spans="1:22" x14ac:dyDescent="0.3">
      <c r="A2046" t="s">
        <v>10420</v>
      </c>
      <c r="B2046" t="s">
        <v>23</v>
      </c>
      <c r="C2046" t="s">
        <v>10421</v>
      </c>
      <c r="D2046" t="s">
        <v>10422</v>
      </c>
      <c r="E2046">
        <v>543374</v>
      </c>
      <c r="F2046" t="s">
        <v>10423</v>
      </c>
      <c r="G2046" t="s">
        <v>39</v>
      </c>
      <c r="H2046" t="s">
        <v>28</v>
      </c>
      <c r="I2046" t="s">
        <v>29</v>
      </c>
      <c r="J2046" t="s">
        <v>29</v>
      </c>
      <c r="K2046">
        <v>23190.85</v>
      </c>
      <c r="L2046">
        <v>26</v>
      </c>
      <c r="M2046" t="s">
        <v>1505</v>
      </c>
      <c r="N2046">
        <v>50</v>
      </c>
      <c r="O2046" t="s">
        <v>1506</v>
      </c>
      <c r="P2046" t="s">
        <v>32</v>
      </c>
      <c r="Q2046" t="s">
        <v>10424</v>
      </c>
      <c r="R2046" t="s">
        <v>10424</v>
      </c>
      <c r="S2046" t="s">
        <v>34</v>
      </c>
      <c r="T2046" t="s">
        <v>34</v>
      </c>
      <c r="U2046" t="str">
        <f>VLOOKUP(F2046,[1]Sheet2!H:J,2,FALSE)</f>
        <v>Finance</v>
      </c>
      <c r="V2046" t="str">
        <f>VLOOKUP(F2046,[1]Sheet2!H:J,3,FALSE)</f>
        <v>Finance - Asset Management</v>
      </c>
    </row>
    <row r="2047" spans="1:22" x14ac:dyDescent="0.3">
      <c r="A2047" t="s">
        <v>10425</v>
      </c>
      <c r="B2047" t="s">
        <v>23</v>
      </c>
      <c r="C2047" t="s">
        <v>10426</v>
      </c>
      <c r="D2047" t="s">
        <v>10427</v>
      </c>
      <c r="E2047">
        <v>531314</v>
      </c>
      <c r="F2047" t="s">
        <v>10428</v>
      </c>
      <c r="G2047" t="s">
        <v>72</v>
      </c>
      <c r="H2047" t="s">
        <v>28</v>
      </c>
      <c r="I2047" t="s">
        <v>29</v>
      </c>
      <c r="J2047" t="s">
        <v>58</v>
      </c>
      <c r="K2047">
        <v>6.95</v>
      </c>
      <c r="L2047">
        <v>26</v>
      </c>
      <c r="M2047" t="s">
        <v>1505</v>
      </c>
      <c r="N2047">
        <v>50</v>
      </c>
      <c r="O2047" t="s">
        <v>1506</v>
      </c>
      <c r="P2047" t="s">
        <v>32</v>
      </c>
      <c r="Q2047" t="s">
        <v>73</v>
      </c>
      <c r="R2047" t="s">
        <v>10429</v>
      </c>
      <c r="S2047" t="s">
        <v>34</v>
      </c>
      <c r="T2047" t="s">
        <v>75</v>
      </c>
      <c r="U2047" t="str">
        <f>VLOOKUP(F2047,[1]Sheet2!H:J,2,FALSE)</f>
        <v>Finance</v>
      </c>
      <c r="V2047" t="str">
        <f>VLOOKUP(F2047,[1]Sheet2!H:J,3,FALSE)</f>
        <v>Finance - NBFC</v>
      </c>
    </row>
    <row r="2048" spans="1:22" x14ac:dyDescent="0.3">
      <c r="A2048" t="s">
        <v>10430</v>
      </c>
      <c r="B2048" t="s">
        <v>23</v>
      </c>
      <c r="C2048" t="s">
        <v>10431</v>
      </c>
      <c r="D2048" t="s">
        <v>10432</v>
      </c>
      <c r="E2048">
        <v>531441</v>
      </c>
      <c r="F2048" t="s">
        <v>10433</v>
      </c>
      <c r="G2048" t="s">
        <v>57</v>
      </c>
      <c r="H2048" t="s">
        <v>28</v>
      </c>
      <c r="I2048" t="s">
        <v>29</v>
      </c>
      <c r="J2048" t="s">
        <v>58</v>
      </c>
      <c r="K2048">
        <v>9.33</v>
      </c>
      <c r="L2048">
        <v>26</v>
      </c>
      <c r="M2048" t="s">
        <v>1505</v>
      </c>
      <c r="N2048">
        <v>50</v>
      </c>
      <c r="O2048" t="s">
        <v>1506</v>
      </c>
      <c r="P2048" t="s">
        <v>32</v>
      </c>
      <c r="Q2048" t="s">
        <v>73</v>
      </c>
      <c r="R2048" t="s">
        <v>10434</v>
      </c>
      <c r="S2048" t="s">
        <v>34</v>
      </c>
      <c r="T2048" t="s">
        <v>75</v>
      </c>
      <c r="U2048" t="str">
        <f>VLOOKUP(F2048,[1]Sheet2!H:J,2,FALSE)</f>
        <v>Finance</v>
      </c>
      <c r="V2048" t="str">
        <f>VLOOKUP(F2048,[1]Sheet2!H:J,3,FALSE)</f>
        <v>Finance - NBFC</v>
      </c>
    </row>
    <row r="2049" spans="1:22" x14ac:dyDescent="0.3">
      <c r="A2049" t="s">
        <v>10435</v>
      </c>
      <c r="B2049" t="s">
        <v>23</v>
      </c>
      <c r="C2049" t="s">
        <v>10436</v>
      </c>
      <c r="D2049" t="s">
        <v>10437</v>
      </c>
      <c r="E2049">
        <v>540767</v>
      </c>
      <c r="F2049" t="s">
        <v>10438</v>
      </c>
      <c r="G2049" t="s">
        <v>39</v>
      </c>
      <c r="H2049" t="s">
        <v>932</v>
      </c>
      <c r="I2049" t="s">
        <v>29</v>
      </c>
      <c r="J2049" t="s">
        <v>29</v>
      </c>
      <c r="K2049">
        <v>54672.05</v>
      </c>
      <c r="L2049">
        <v>26</v>
      </c>
      <c r="M2049" t="s">
        <v>1505</v>
      </c>
      <c r="N2049">
        <v>50</v>
      </c>
      <c r="O2049" t="s">
        <v>1506</v>
      </c>
      <c r="P2049" t="s">
        <v>32</v>
      </c>
      <c r="Q2049" t="s">
        <v>10439</v>
      </c>
      <c r="R2049" t="s">
        <v>10439</v>
      </c>
      <c r="S2049" t="s">
        <v>34</v>
      </c>
      <c r="T2049" t="s">
        <v>34</v>
      </c>
      <c r="U2049" t="str">
        <f>VLOOKUP(F2049,[1]Sheet2!H:J,2,FALSE)</f>
        <v>Finance</v>
      </c>
      <c r="V2049" t="str">
        <f>VLOOKUP(F2049,[1]Sheet2!H:J,3,FALSE)</f>
        <v>Finance - Asset Management</v>
      </c>
    </row>
    <row r="2050" spans="1:22" x14ac:dyDescent="0.3">
      <c r="A2050" t="s">
        <v>10440</v>
      </c>
      <c r="B2050" t="s">
        <v>23</v>
      </c>
      <c r="C2050" t="s">
        <v>10441</v>
      </c>
      <c r="D2050" t="s">
        <v>10442</v>
      </c>
      <c r="E2050">
        <v>539435</v>
      </c>
      <c r="F2050" t="s">
        <v>10443</v>
      </c>
      <c r="G2050" t="s">
        <v>72</v>
      </c>
      <c r="H2050" t="s">
        <v>28</v>
      </c>
      <c r="I2050" t="s">
        <v>29</v>
      </c>
      <c r="J2050" t="s">
        <v>58</v>
      </c>
      <c r="K2050">
        <v>25.04</v>
      </c>
      <c r="L2050">
        <v>26</v>
      </c>
      <c r="M2050" t="s">
        <v>1505</v>
      </c>
      <c r="N2050">
        <v>50</v>
      </c>
      <c r="O2050" t="s">
        <v>1506</v>
      </c>
      <c r="P2050" t="s">
        <v>32</v>
      </c>
      <c r="Q2050" t="s">
        <v>73</v>
      </c>
      <c r="R2050" t="s">
        <v>10444</v>
      </c>
      <c r="S2050" t="s">
        <v>34</v>
      </c>
      <c r="T2050" t="s">
        <v>75</v>
      </c>
      <c r="U2050" t="str">
        <f>VLOOKUP(F2050,[1]Sheet2!H:J,2,FALSE)</f>
        <v>Finance</v>
      </c>
      <c r="V2050" t="str">
        <f>VLOOKUP(F2050,[1]Sheet2!H:J,3,FALSE)</f>
        <v>Finance - NBFC</v>
      </c>
    </row>
    <row r="2051" spans="1:22" x14ac:dyDescent="0.3">
      <c r="A2051" t="s">
        <v>10445</v>
      </c>
      <c r="B2051" t="s">
        <v>23</v>
      </c>
      <c r="C2051" t="s">
        <v>10446</v>
      </c>
      <c r="D2051" t="s">
        <v>10447</v>
      </c>
      <c r="E2051">
        <v>532160</v>
      </c>
      <c r="F2051" t="s">
        <v>10448</v>
      </c>
      <c r="G2051" t="s">
        <v>27</v>
      </c>
      <c r="H2051" t="s">
        <v>28</v>
      </c>
      <c r="I2051" t="s">
        <v>29</v>
      </c>
      <c r="J2051" t="s">
        <v>58</v>
      </c>
      <c r="K2051">
        <v>122.62</v>
      </c>
      <c r="L2051">
        <v>26</v>
      </c>
      <c r="M2051" t="s">
        <v>1505</v>
      </c>
      <c r="N2051">
        <v>52</v>
      </c>
      <c r="O2051" t="s">
        <v>8257</v>
      </c>
      <c r="P2051" t="s">
        <v>32</v>
      </c>
      <c r="Q2051" t="s">
        <v>10449</v>
      </c>
      <c r="R2051" t="s">
        <v>10449</v>
      </c>
      <c r="S2051" t="s">
        <v>34</v>
      </c>
      <c r="T2051" t="s">
        <v>61</v>
      </c>
      <c r="U2051" t="str">
        <f>VLOOKUP(F2051,[1]Sheet2!H:J,2,FALSE)</f>
        <v>Finance</v>
      </c>
      <c r="V2051" t="str">
        <f>VLOOKUP(F2051,[1]Sheet2!H:J,3,FALSE)</f>
        <v>Finance Term Lending</v>
      </c>
    </row>
    <row r="2052" spans="1:22" x14ac:dyDescent="0.3">
      <c r="A2052" t="s">
        <v>10450</v>
      </c>
      <c r="B2052" t="s">
        <v>23</v>
      </c>
      <c r="C2052" t="s">
        <v>10451</v>
      </c>
      <c r="D2052" t="s">
        <v>10452</v>
      </c>
      <c r="E2052">
        <v>531821</v>
      </c>
      <c r="F2052" t="s">
        <v>10453</v>
      </c>
      <c r="G2052" t="s">
        <v>72</v>
      </c>
      <c r="H2052" t="s">
        <v>28</v>
      </c>
      <c r="I2052" t="s">
        <v>29</v>
      </c>
      <c r="J2052" t="s">
        <v>58</v>
      </c>
      <c r="K2052">
        <v>35.590000000000003</v>
      </c>
      <c r="L2052">
        <v>58</v>
      </c>
      <c r="M2052" t="s">
        <v>8287</v>
      </c>
      <c r="N2052">
        <v>50</v>
      </c>
      <c r="O2052" t="s">
        <v>1506</v>
      </c>
      <c r="P2052" t="s">
        <v>32</v>
      </c>
      <c r="Q2052" t="s">
        <v>73</v>
      </c>
      <c r="R2052" t="s">
        <v>10454</v>
      </c>
      <c r="S2052" t="s">
        <v>34</v>
      </c>
      <c r="T2052" t="s">
        <v>75</v>
      </c>
      <c r="U2052" t="str">
        <f>VLOOKUP(F2052,[1]Sheet2!H:J,2,FALSE)</f>
        <v>Finance</v>
      </c>
      <c r="V2052" t="str">
        <f>VLOOKUP(F2052,[1]Sheet2!H:J,3,FALSE)</f>
        <v>Finance - Investment</v>
      </c>
    </row>
    <row r="2053" spans="1:22" x14ac:dyDescent="0.3">
      <c r="A2053" t="s">
        <v>10455</v>
      </c>
      <c r="B2053" t="s">
        <v>23</v>
      </c>
      <c r="C2053" t="s">
        <v>10456</v>
      </c>
      <c r="D2053" t="s">
        <v>10457</v>
      </c>
      <c r="E2053">
        <v>539404</v>
      </c>
      <c r="F2053" t="s">
        <v>10458</v>
      </c>
      <c r="G2053" t="s">
        <v>27</v>
      </c>
      <c r="H2053" t="s">
        <v>28</v>
      </c>
      <c r="I2053" t="s">
        <v>29</v>
      </c>
      <c r="J2053" t="s">
        <v>29</v>
      </c>
      <c r="K2053">
        <v>1601.83</v>
      </c>
      <c r="L2053">
        <v>26</v>
      </c>
      <c r="M2053" t="s">
        <v>1505</v>
      </c>
      <c r="N2053">
        <v>50</v>
      </c>
      <c r="O2053" t="s">
        <v>1506</v>
      </c>
      <c r="P2053" t="s">
        <v>32</v>
      </c>
      <c r="Q2053" t="s">
        <v>10459</v>
      </c>
      <c r="R2053" t="s">
        <v>10459</v>
      </c>
      <c r="S2053" t="s">
        <v>34</v>
      </c>
      <c r="T2053" t="s">
        <v>34</v>
      </c>
      <c r="U2053" t="str">
        <f>VLOOKUP(F2053,[1]Sheet2!H:J,2,FALSE)</f>
        <v>Finance</v>
      </c>
      <c r="V2053" t="str">
        <f>VLOOKUP(F2053,[1]Sheet2!H:J,3,FALSE)</f>
        <v>Finance Term Lending</v>
      </c>
    </row>
    <row r="2054" spans="1:22" x14ac:dyDescent="0.3">
      <c r="A2054" t="s">
        <v>10460</v>
      </c>
      <c r="B2054" t="s">
        <v>23</v>
      </c>
      <c r="C2054" t="s">
        <v>10461</v>
      </c>
      <c r="D2054" t="s">
        <v>10462</v>
      </c>
      <c r="E2054">
        <v>531509</v>
      </c>
      <c r="F2054" t="s">
        <v>10463</v>
      </c>
      <c r="G2054" t="s">
        <v>72</v>
      </c>
      <c r="H2054" t="s">
        <v>28</v>
      </c>
      <c r="I2054" t="s">
        <v>29</v>
      </c>
      <c r="J2054" t="s">
        <v>58</v>
      </c>
      <c r="K2054">
        <v>24.76</v>
      </c>
      <c r="L2054">
        <v>26</v>
      </c>
      <c r="M2054" t="s">
        <v>1505</v>
      </c>
      <c r="N2054">
        <v>50</v>
      </c>
      <c r="O2054" t="s">
        <v>1506</v>
      </c>
      <c r="P2054" t="s">
        <v>32</v>
      </c>
      <c r="Q2054" t="s">
        <v>73</v>
      </c>
      <c r="R2054" t="s">
        <v>10464</v>
      </c>
      <c r="S2054" t="s">
        <v>34</v>
      </c>
      <c r="T2054" t="s">
        <v>75</v>
      </c>
      <c r="U2054" t="str">
        <f>VLOOKUP(F2054,[1]Sheet2!H:J,2,FALSE)</f>
        <v>Finance</v>
      </c>
      <c r="V2054" t="str">
        <f>VLOOKUP(F2054,[1]Sheet2!H:J,3,FALSE)</f>
        <v>Finance - NBFC</v>
      </c>
    </row>
    <row r="2055" spans="1:22" x14ac:dyDescent="0.3">
      <c r="A2055" t="s">
        <v>10465</v>
      </c>
      <c r="B2055" t="s">
        <v>23</v>
      </c>
      <c r="C2055" t="s">
        <v>10466</v>
      </c>
      <c r="D2055" t="s">
        <v>10467</v>
      </c>
      <c r="E2055">
        <v>532485</v>
      </c>
      <c r="F2055" t="s">
        <v>10468</v>
      </c>
      <c r="G2055" t="s">
        <v>27</v>
      </c>
      <c r="H2055" t="s">
        <v>28</v>
      </c>
      <c r="I2055" t="s">
        <v>29</v>
      </c>
      <c r="J2055" t="s">
        <v>58</v>
      </c>
      <c r="K2055">
        <v>1762.46</v>
      </c>
      <c r="L2055">
        <v>26</v>
      </c>
      <c r="M2055" t="s">
        <v>1505</v>
      </c>
      <c r="N2055">
        <v>50</v>
      </c>
      <c r="O2055" t="s">
        <v>1506</v>
      </c>
      <c r="P2055" t="s">
        <v>32</v>
      </c>
      <c r="Q2055" t="s">
        <v>73</v>
      </c>
      <c r="R2055" t="s">
        <v>10469</v>
      </c>
      <c r="S2055" t="s">
        <v>34</v>
      </c>
      <c r="T2055" t="s">
        <v>75</v>
      </c>
      <c r="U2055" t="str">
        <f>VLOOKUP(F2055,[1]Sheet2!H:J,2,FALSE)</f>
        <v>Finance</v>
      </c>
      <c r="V2055" t="str">
        <f>VLOOKUP(F2055,[1]Sheet2!H:J,3,FALSE)</f>
        <v>Finance - NBFC</v>
      </c>
    </row>
    <row r="2056" spans="1:22" x14ac:dyDescent="0.3">
      <c r="A2056" t="s">
        <v>10470</v>
      </c>
      <c r="B2056" t="s">
        <v>23</v>
      </c>
      <c r="C2056" t="s">
        <v>10471</v>
      </c>
      <c r="D2056" t="s">
        <v>10472</v>
      </c>
      <c r="E2056">
        <v>544176</v>
      </c>
      <c r="F2056" t="s">
        <v>10473</v>
      </c>
      <c r="G2056" t="s">
        <v>39</v>
      </c>
      <c r="H2056" t="s">
        <v>28</v>
      </c>
      <c r="I2056" t="s">
        <v>29</v>
      </c>
      <c r="J2056" t="s">
        <v>29</v>
      </c>
      <c r="K2056">
        <v>22843.48</v>
      </c>
      <c r="L2056">
        <v>26</v>
      </c>
      <c r="M2056" t="s">
        <v>1505</v>
      </c>
      <c r="N2056">
        <v>51</v>
      </c>
      <c r="O2056" t="s">
        <v>8241</v>
      </c>
      <c r="P2056" t="s">
        <v>32</v>
      </c>
      <c r="Q2056" t="s">
        <v>10474</v>
      </c>
      <c r="R2056" t="s">
        <v>10474</v>
      </c>
      <c r="S2056" t="s">
        <v>34</v>
      </c>
      <c r="T2056" t="s">
        <v>34</v>
      </c>
      <c r="U2056" t="str">
        <f>VLOOKUP(F2056,[1]Sheet2!H:J,2,FALSE)</f>
        <v>Finance</v>
      </c>
      <c r="V2056" t="str">
        <f>VLOOKUP(F2056,[1]Sheet2!H:J,3,FALSE)</f>
        <v>Finance - Housing</v>
      </c>
    </row>
    <row r="2057" spans="1:22" x14ac:dyDescent="0.3">
      <c r="A2057" t="s">
        <v>10475</v>
      </c>
      <c r="B2057" t="s">
        <v>23</v>
      </c>
      <c r="C2057" t="s">
        <v>10476</v>
      </c>
      <c r="D2057" t="s">
        <v>10477</v>
      </c>
      <c r="E2057">
        <v>531600</v>
      </c>
      <c r="F2057" t="s">
        <v>10478</v>
      </c>
      <c r="G2057" t="s">
        <v>57</v>
      </c>
      <c r="H2057" t="s">
        <v>28</v>
      </c>
      <c r="I2057" t="s">
        <v>29</v>
      </c>
      <c r="J2057" t="s">
        <v>58</v>
      </c>
      <c r="K2057">
        <v>61.31</v>
      </c>
      <c r="L2057">
        <v>58</v>
      </c>
      <c r="M2057" t="s">
        <v>8287</v>
      </c>
      <c r="N2057">
        <v>50</v>
      </c>
      <c r="O2057" t="s">
        <v>1506</v>
      </c>
      <c r="P2057" t="s">
        <v>32</v>
      </c>
      <c r="Q2057" t="s">
        <v>73</v>
      </c>
      <c r="R2057" t="s">
        <v>10479</v>
      </c>
      <c r="S2057" t="s">
        <v>34</v>
      </c>
      <c r="T2057" t="s">
        <v>75</v>
      </c>
      <c r="U2057" t="str">
        <f>VLOOKUP(F2057,[1]Sheet2!H:J,2,FALSE)</f>
        <v>Finance</v>
      </c>
      <c r="V2057" t="str">
        <f>VLOOKUP(F2057,[1]Sheet2!H:J,3,FALSE)</f>
        <v>Finance - Stock Broking</v>
      </c>
    </row>
    <row r="2058" spans="1:22" x14ac:dyDescent="0.3">
      <c r="A2058" t="s">
        <v>10480</v>
      </c>
      <c r="B2058" t="s">
        <v>23</v>
      </c>
      <c r="C2058" t="s">
        <v>10481</v>
      </c>
      <c r="D2058" t="s">
        <v>10482</v>
      </c>
      <c r="E2058">
        <v>503671</v>
      </c>
      <c r="F2058" t="s">
        <v>10483</v>
      </c>
      <c r="G2058" t="s">
        <v>57</v>
      </c>
      <c r="H2058" t="s">
        <v>28</v>
      </c>
      <c r="I2058" t="s">
        <v>29</v>
      </c>
      <c r="J2058" t="s">
        <v>58</v>
      </c>
      <c r="K2058">
        <v>0.09</v>
      </c>
      <c r="L2058">
        <v>26</v>
      </c>
      <c r="M2058" t="s">
        <v>1505</v>
      </c>
      <c r="N2058">
        <v>50</v>
      </c>
      <c r="O2058" t="s">
        <v>1506</v>
      </c>
      <c r="P2058" t="s">
        <v>32</v>
      </c>
      <c r="Q2058" t="s">
        <v>73</v>
      </c>
      <c r="R2058" t="s">
        <v>10484</v>
      </c>
      <c r="S2058" t="s">
        <v>34</v>
      </c>
      <c r="T2058" t="s">
        <v>75</v>
      </c>
      <c r="U2058" t="str">
        <f>VLOOKUP(F2058,[1]Sheet2!H:J,2,FALSE)</f>
        <v>Finance</v>
      </c>
      <c r="V2058" t="str">
        <f>VLOOKUP(F2058,[1]Sheet2!H:J,3,FALSE)</f>
        <v>Finance - Investment</v>
      </c>
    </row>
    <row r="2059" spans="1:22" x14ac:dyDescent="0.3">
      <c r="A2059" t="s">
        <v>10485</v>
      </c>
      <c r="B2059" t="s">
        <v>23</v>
      </c>
      <c r="C2059" t="s">
        <v>10486</v>
      </c>
      <c r="D2059" t="s">
        <v>10487</v>
      </c>
      <c r="E2059">
        <v>539552</v>
      </c>
      <c r="F2059" t="s">
        <v>10488</v>
      </c>
      <c r="G2059" t="s">
        <v>72</v>
      </c>
      <c r="H2059" t="s">
        <v>28</v>
      </c>
      <c r="I2059" t="s">
        <v>29</v>
      </c>
      <c r="J2059" t="s">
        <v>58</v>
      </c>
      <c r="K2059">
        <v>96.3</v>
      </c>
      <c r="L2059">
        <v>26</v>
      </c>
      <c r="M2059" t="s">
        <v>1505</v>
      </c>
      <c r="N2059">
        <v>50</v>
      </c>
      <c r="O2059" t="s">
        <v>1506</v>
      </c>
      <c r="P2059" t="s">
        <v>32</v>
      </c>
      <c r="Q2059" t="s">
        <v>73</v>
      </c>
      <c r="R2059" t="s">
        <v>10489</v>
      </c>
      <c r="S2059" t="s">
        <v>34</v>
      </c>
      <c r="T2059" t="s">
        <v>75</v>
      </c>
      <c r="U2059" t="str">
        <f>VLOOKUP(F2059,[1]Sheet2!H:J,2,FALSE)</f>
        <v>Finance</v>
      </c>
      <c r="V2059" t="str">
        <f>VLOOKUP(F2059,[1]Sheet2!H:J,3,FALSE)</f>
        <v>Finance - NBFC</v>
      </c>
    </row>
    <row r="2060" spans="1:22" x14ac:dyDescent="0.3">
      <c r="A2060" t="s">
        <v>10490</v>
      </c>
      <c r="B2060" t="s">
        <v>23</v>
      </c>
      <c r="C2060" t="s">
        <v>10491</v>
      </c>
      <c r="D2060" t="s">
        <v>10492</v>
      </c>
      <c r="E2060">
        <v>544026</v>
      </c>
      <c r="F2060" t="s">
        <v>10493</v>
      </c>
      <c r="G2060" t="s">
        <v>39</v>
      </c>
      <c r="H2060" t="s">
        <v>932</v>
      </c>
      <c r="I2060" t="s">
        <v>29</v>
      </c>
      <c r="J2060" t="s">
        <v>29</v>
      </c>
      <c r="K2060">
        <v>42208.7</v>
      </c>
      <c r="L2060">
        <v>26</v>
      </c>
      <c r="M2060" t="s">
        <v>1505</v>
      </c>
      <c r="N2060">
        <v>52</v>
      </c>
      <c r="O2060" t="s">
        <v>8257</v>
      </c>
      <c r="P2060" t="s">
        <v>32</v>
      </c>
      <c r="Q2060" t="s">
        <v>10494</v>
      </c>
      <c r="R2060" t="s">
        <v>10494</v>
      </c>
      <c r="S2060" t="s">
        <v>34</v>
      </c>
      <c r="T2060" t="s">
        <v>34</v>
      </c>
      <c r="U2060" t="str">
        <f>VLOOKUP(F2060,[1]Sheet2!H:J,2,FALSE)</f>
        <v>Finance</v>
      </c>
      <c r="V2060" t="str">
        <f>VLOOKUP(F2060,[1]Sheet2!H:J,3,FALSE)</f>
        <v>Finance - NBFC</v>
      </c>
    </row>
    <row r="2061" spans="1:22" x14ac:dyDescent="0.3">
      <c r="A2061" t="s">
        <v>10495</v>
      </c>
      <c r="B2061" t="s">
        <v>23</v>
      </c>
      <c r="C2061" t="s">
        <v>10496</v>
      </c>
      <c r="D2061" t="s">
        <v>10497</v>
      </c>
      <c r="E2061">
        <v>532636</v>
      </c>
      <c r="F2061" t="s">
        <v>10498</v>
      </c>
      <c r="G2061" t="s">
        <v>39</v>
      </c>
      <c r="H2061" t="s">
        <v>28</v>
      </c>
      <c r="I2061" t="s">
        <v>29</v>
      </c>
      <c r="J2061" t="s">
        <v>29</v>
      </c>
      <c r="K2061">
        <v>18495.59</v>
      </c>
      <c r="L2061">
        <v>26</v>
      </c>
      <c r="M2061" t="s">
        <v>1505</v>
      </c>
      <c r="N2061">
        <v>50</v>
      </c>
      <c r="O2061" t="s">
        <v>1506</v>
      </c>
      <c r="P2061" t="s">
        <v>32</v>
      </c>
      <c r="Q2061" t="s">
        <v>10499</v>
      </c>
      <c r="R2061" t="s">
        <v>10499</v>
      </c>
      <c r="S2061" t="s">
        <v>34</v>
      </c>
      <c r="T2061" t="s">
        <v>34</v>
      </c>
      <c r="U2061" t="str">
        <f>VLOOKUP(F2061,[1]Sheet2!H:J,2,FALSE)</f>
        <v>Finance</v>
      </c>
      <c r="V2061" t="str">
        <f>VLOOKUP(F2061,[1]Sheet2!H:J,3,FALSE)</f>
        <v>Finance - NBFC</v>
      </c>
    </row>
    <row r="2062" spans="1:22" x14ac:dyDescent="0.3">
      <c r="A2062" t="s">
        <v>10500</v>
      </c>
      <c r="B2062" t="s">
        <v>23</v>
      </c>
      <c r="C2062" t="s">
        <v>10501</v>
      </c>
      <c r="D2062" t="s">
        <v>10502</v>
      </c>
      <c r="E2062">
        <v>533506</v>
      </c>
      <c r="F2062" t="s">
        <v>10503</v>
      </c>
      <c r="G2062" t="s">
        <v>27</v>
      </c>
      <c r="H2062" t="s">
        <v>28</v>
      </c>
      <c r="I2062" t="s">
        <v>29</v>
      </c>
      <c r="J2062" t="s">
        <v>29</v>
      </c>
      <c r="K2062">
        <v>162.75</v>
      </c>
      <c r="L2062">
        <v>58</v>
      </c>
      <c r="M2062" t="s">
        <v>8287</v>
      </c>
      <c r="N2062">
        <v>50</v>
      </c>
      <c r="O2062" t="s">
        <v>1506</v>
      </c>
      <c r="P2062" t="s">
        <v>32</v>
      </c>
      <c r="Q2062" t="s">
        <v>10504</v>
      </c>
      <c r="R2062" t="s">
        <v>10504</v>
      </c>
      <c r="S2062" t="s">
        <v>34</v>
      </c>
      <c r="T2062" t="s">
        <v>34</v>
      </c>
      <c r="U2062" t="str">
        <f>VLOOKUP(F2062,[1]Sheet2!H:J,2,FALSE)</f>
        <v>Finance</v>
      </c>
      <c r="V2062" t="str">
        <f>VLOOKUP(F2062,[1]Sheet2!H:J,3,FALSE)</f>
        <v>Finance - Stock Broking</v>
      </c>
    </row>
    <row r="2063" spans="1:22" x14ac:dyDescent="0.3">
      <c r="A2063" t="s">
        <v>10505</v>
      </c>
      <c r="B2063" t="s">
        <v>23</v>
      </c>
      <c r="C2063" t="s">
        <v>10506</v>
      </c>
      <c r="D2063" t="s">
        <v>10507</v>
      </c>
      <c r="E2063">
        <v>531723</v>
      </c>
      <c r="F2063" t="s">
        <v>10508</v>
      </c>
      <c r="G2063" t="s">
        <v>27</v>
      </c>
      <c r="H2063" t="s">
        <v>28</v>
      </c>
      <c r="I2063" t="s">
        <v>29</v>
      </c>
      <c r="J2063" t="s">
        <v>29</v>
      </c>
      <c r="K2063">
        <v>101.8</v>
      </c>
      <c r="L2063">
        <v>34</v>
      </c>
      <c r="M2063" t="s">
        <v>2479</v>
      </c>
      <c r="N2063">
        <v>28</v>
      </c>
      <c r="O2063" t="s">
        <v>2480</v>
      </c>
      <c r="P2063" t="s">
        <v>32</v>
      </c>
      <c r="Q2063" t="s">
        <v>10509</v>
      </c>
      <c r="R2063" t="s">
        <v>10509</v>
      </c>
      <c r="S2063" t="s">
        <v>34</v>
      </c>
      <c r="T2063" t="s">
        <v>34</v>
      </c>
      <c r="U2063" t="str">
        <f>VLOOKUP(F2063,[1]Sheet2!H:J,2,FALSE)</f>
        <v>Finance</v>
      </c>
      <c r="V2063" t="str">
        <f>VLOOKUP(F2063,[1]Sheet2!H:J,3,FALSE)</f>
        <v>Finance - Stock Broking</v>
      </c>
    </row>
    <row r="2064" spans="1:22" x14ac:dyDescent="0.3">
      <c r="A2064" t="s">
        <v>10510</v>
      </c>
      <c r="B2064" t="s">
        <v>23</v>
      </c>
      <c r="C2064" t="s">
        <v>10511</v>
      </c>
      <c r="D2064" t="s">
        <v>10512</v>
      </c>
      <c r="E2064">
        <v>541729</v>
      </c>
      <c r="F2064" t="s">
        <v>10513</v>
      </c>
      <c r="G2064" t="s">
        <v>39</v>
      </c>
      <c r="H2064" t="s">
        <v>152</v>
      </c>
      <c r="I2064" t="s">
        <v>29</v>
      </c>
      <c r="J2064" t="s">
        <v>29</v>
      </c>
      <c r="K2064">
        <v>123050.02</v>
      </c>
      <c r="L2064">
        <v>26</v>
      </c>
      <c r="M2064" t="s">
        <v>1505</v>
      </c>
      <c r="N2064">
        <v>50</v>
      </c>
      <c r="O2064" t="s">
        <v>1506</v>
      </c>
      <c r="P2064" t="s">
        <v>32</v>
      </c>
      <c r="Q2064" t="s">
        <v>10514</v>
      </c>
      <c r="R2064" t="s">
        <v>10514</v>
      </c>
      <c r="S2064" t="s">
        <v>34</v>
      </c>
      <c r="T2064" t="s">
        <v>34</v>
      </c>
      <c r="U2064" t="str">
        <f>VLOOKUP(F2064,[1]Sheet2!H:J,2,FALSE)</f>
        <v>Finance</v>
      </c>
      <c r="V2064" t="str">
        <f>VLOOKUP(F2064,[1]Sheet2!H:J,3,FALSE)</f>
        <v>Finance - Asset Management</v>
      </c>
    </row>
    <row r="2065" spans="1:22" x14ac:dyDescent="0.3">
      <c r="A2065" t="s">
        <v>10515</v>
      </c>
      <c r="B2065" t="s">
        <v>23</v>
      </c>
      <c r="C2065" t="s">
        <v>10516</v>
      </c>
      <c r="D2065" t="s">
        <v>10517</v>
      </c>
      <c r="E2065">
        <v>540776</v>
      </c>
      <c r="F2065" t="s">
        <v>10518</v>
      </c>
      <c r="G2065" t="s">
        <v>27</v>
      </c>
      <c r="H2065" t="s">
        <v>28</v>
      </c>
      <c r="I2065" t="s">
        <v>29</v>
      </c>
      <c r="J2065" t="s">
        <v>29</v>
      </c>
      <c r="K2065">
        <v>1119.57</v>
      </c>
      <c r="L2065">
        <v>58</v>
      </c>
      <c r="M2065" t="s">
        <v>8287</v>
      </c>
      <c r="N2065">
        <v>50</v>
      </c>
      <c r="O2065" t="s">
        <v>1506</v>
      </c>
      <c r="P2065" t="s">
        <v>32</v>
      </c>
      <c r="Q2065" t="s">
        <v>10519</v>
      </c>
      <c r="R2065" t="s">
        <v>10519</v>
      </c>
      <c r="S2065" t="s">
        <v>34</v>
      </c>
      <c r="T2065" t="s">
        <v>34</v>
      </c>
      <c r="U2065" t="str">
        <f>VLOOKUP(F2065,[1]Sheet2!H:J,2,FALSE)</f>
        <v>Finance</v>
      </c>
      <c r="V2065" t="str">
        <f>VLOOKUP(F2065,[1]Sheet2!H:J,3,FALSE)</f>
        <v>Finance - Stock Broking</v>
      </c>
    </row>
    <row r="2066" spans="1:22" x14ac:dyDescent="0.3">
      <c r="A2066" t="s">
        <v>10520</v>
      </c>
      <c r="B2066" t="s">
        <v>23</v>
      </c>
      <c r="C2066" t="s">
        <v>10521</v>
      </c>
      <c r="D2066" t="s">
        <v>10522</v>
      </c>
      <c r="E2066">
        <v>532624</v>
      </c>
      <c r="F2066" t="s">
        <v>10523</v>
      </c>
      <c r="G2066" t="s">
        <v>27</v>
      </c>
      <c r="H2066" t="s">
        <v>28</v>
      </c>
      <c r="I2066" t="s">
        <v>29</v>
      </c>
      <c r="J2066" t="s">
        <v>29</v>
      </c>
      <c r="K2066">
        <v>1148.93</v>
      </c>
      <c r="L2066">
        <v>26</v>
      </c>
      <c r="M2066" t="s">
        <v>1505</v>
      </c>
      <c r="N2066">
        <v>50</v>
      </c>
      <c r="O2066" t="s">
        <v>1506</v>
      </c>
      <c r="P2066" t="s">
        <v>32</v>
      </c>
      <c r="Q2066" t="s">
        <v>10524</v>
      </c>
      <c r="R2066" t="s">
        <v>10524</v>
      </c>
      <c r="S2066" t="s">
        <v>34</v>
      </c>
      <c r="T2066" t="s">
        <v>34</v>
      </c>
      <c r="U2066" t="str">
        <f>VLOOKUP(F2066,[1]Sheet2!H:J,2,FALSE)</f>
        <v>Finance</v>
      </c>
      <c r="V2066" t="str">
        <f>VLOOKUP(F2066,[1]Sheet2!H:J,3,FALSE)</f>
        <v>Finance - Investment</v>
      </c>
    </row>
    <row r="2067" spans="1:22" x14ac:dyDescent="0.3">
      <c r="A2067" t="s">
        <v>10525</v>
      </c>
      <c r="B2067" t="s">
        <v>23</v>
      </c>
      <c r="C2067" t="s">
        <v>10526</v>
      </c>
      <c r="D2067" t="s">
        <v>10527</v>
      </c>
      <c r="E2067">
        <v>539492</v>
      </c>
      <c r="F2067" t="s">
        <v>10528</v>
      </c>
      <c r="G2067" t="s">
        <v>72</v>
      </c>
      <c r="H2067" t="s">
        <v>28</v>
      </c>
      <c r="I2067" t="s">
        <v>29</v>
      </c>
      <c r="J2067" t="s">
        <v>58</v>
      </c>
      <c r="K2067">
        <v>15.13</v>
      </c>
      <c r="L2067">
        <v>26</v>
      </c>
      <c r="M2067" t="s">
        <v>1505</v>
      </c>
      <c r="N2067">
        <v>50</v>
      </c>
      <c r="O2067" t="s">
        <v>1506</v>
      </c>
      <c r="P2067" t="s">
        <v>32</v>
      </c>
      <c r="Q2067" t="s">
        <v>73</v>
      </c>
      <c r="R2067" t="s">
        <v>10529</v>
      </c>
      <c r="S2067" t="s">
        <v>34</v>
      </c>
      <c r="T2067" t="s">
        <v>75</v>
      </c>
      <c r="U2067" t="str">
        <f>VLOOKUP(F2067,[1]Sheet2!H:J,2,FALSE)</f>
        <v>Finance</v>
      </c>
      <c r="V2067" t="str">
        <f>VLOOKUP(F2067,[1]Sheet2!H:J,3,FALSE)</f>
        <v>Finance - NBFC</v>
      </c>
    </row>
    <row r="2068" spans="1:22" x14ac:dyDescent="0.3">
      <c r="A2068" t="s">
        <v>10530</v>
      </c>
      <c r="B2068" t="s">
        <v>23</v>
      </c>
      <c r="C2068" t="s">
        <v>10531</v>
      </c>
      <c r="D2068" t="s">
        <v>10532</v>
      </c>
      <c r="E2068">
        <v>535060</v>
      </c>
      <c r="F2068" t="s">
        <v>10533</v>
      </c>
      <c r="G2068" t="s">
        <v>73</v>
      </c>
      <c r="H2068" t="s">
        <v>28</v>
      </c>
      <c r="I2068" t="s">
        <v>58</v>
      </c>
      <c r="J2068" t="s">
        <v>29</v>
      </c>
      <c r="K2068">
        <v>12729.88</v>
      </c>
      <c r="L2068">
        <v>26</v>
      </c>
      <c r="M2068" t="s">
        <v>1505</v>
      </c>
      <c r="N2068">
        <v>50</v>
      </c>
      <c r="O2068" t="s">
        <v>1506</v>
      </c>
      <c r="P2068" t="s">
        <v>32</v>
      </c>
      <c r="Q2068" t="s">
        <v>10534</v>
      </c>
      <c r="R2068" t="s">
        <v>73</v>
      </c>
      <c r="S2068" t="s">
        <v>75</v>
      </c>
      <c r="T2068" t="s">
        <v>34</v>
      </c>
      <c r="U2068" t="str">
        <f>VLOOKUP(F2068,[1]Sheet2!H:J,2,FALSE)</f>
        <v>Finance</v>
      </c>
      <c r="V2068" t="str">
        <f>VLOOKUP(F2068,[1]Sheet2!H:J,3,FALSE)</f>
        <v>Finance - Investment</v>
      </c>
    </row>
    <row r="2069" spans="1:22" x14ac:dyDescent="0.3">
      <c r="A2069" t="s">
        <v>10535</v>
      </c>
      <c r="B2069" t="s">
        <v>23</v>
      </c>
      <c r="C2069" t="s">
        <v>10536</v>
      </c>
      <c r="D2069" t="s">
        <v>10537</v>
      </c>
      <c r="E2069">
        <v>540192</v>
      </c>
      <c r="F2069" t="s">
        <v>10538</v>
      </c>
      <c r="G2069" t="s">
        <v>72</v>
      </c>
      <c r="H2069" t="s">
        <v>28</v>
      </c>
      <c r="I2069" t="s">
        <v>29</v>
      </c>
      <c r="J2069" t="s">
        <v>58</v>
      </c>
      <c r="K2069">
        <v>152.59</v>
      </c>
      <c r="L2069">
        <v>58</v>
      </c>
      <c r="M2069" t="s">
        <v>8287</v>
      </c>
      <c r="N2069">
        <v>50</v>
      </c>
      <c r="O2069" t="s">
        <v>1506</v>
      </c>
      <c r="P2069" t="s">
        <v>32</v>
      </c>
      <c r="Q2069" t="s">
        <v>73</v>
      </c>
      <c r="R2069" t="s">
        <v>10539</v>
      </c>
      <c r="S2069" t="s">
        <v>34</v>
      </c>
      <c r="T2069" t="s">
        <v>75</v>
      </c>
      <c r="U2069" t="str">
        <f>VLOOKUP(F2069,[1]Sheet2!H:J,2,FALSE)</f>
        <v>Finance</v>
      </c>
      <c r="V2069" t="str">
        <f>VLOOKUP(F2069,[1]Sheet2!H:J,3,FALSE)</f>
        <v>Finance - Stock Broking</v>
      </c>
    </row>
    <row r="2070" spans="1:22" x14ac:dyDescent="0.3">
      <c r="A2070" t="s">
        <v>10540</v>
      </c>
      <c r="B2070" t="s">
        <v>23</v>
      </c>
      <c r="C2070" t="s">
        <v>10541</v>
      </c>
      <c r="D2070" t="s">
        <v>10541</v>
      </c>
      <c r="E2070">
        <v>532955</v>
      </c>
      <c r="F2070" t="s">
        <v>10542</v>
      </c>
      <c r="G2070" t="s">
        <v>39</v>
      </c>
      <c r="H2070" t="s">
        <v>932</v>
      </c>
      <c r="I2070" t="s">
        <v>29</v>
      </c>
      <c r="J2070" t="s">
        <v>29</v>
      </c>
      <c r="K2070">
        <v>98811.73</v>
      </c>
      <c r="L2070">
        <v>26</v>
      </c>
      <c r="M2070" t="s">
        <v>1505</v>
      </c>
      <c r="N2070">
        <v>52</v>
      </c>
      <c r="O2070" t="s">
        <v>8257</v>
      </c>
      <c r="P2070" t="s">
        <v>32</v>
      </c>
      <c r="Q2070" t="s">
        <v>10543</v>
      </c>
      <c r="R2070" t="s">
        <v>10543</v>
      </c>
      <c r="S2070" t="s">
        <v>34</v>
      </c>
      <c r="T2070" t="s">
        <v>34</v>
      </c>
      <c r="U2070" t="str">
        <f>VLOOKUP(F2070,[1]Sheet2!H:J,2,FALSE)</f>
        <v>Finance</v>
      </c>
      <c r="V2070" t="str">
        <f>VLOOKUP(F2070,[1]Sheet2!H:J,3,FALSE)</f>
        <v>Finance Term Lending</v>
      </c>
    </row>
    <row r="2071" spans="1:22" x14ac:dyDescent="0.3">
      <c r="A2071" t="s">
        <v>10544</v>
      </c>
      <c r="B2071" t="s">
        <v>23</v>
      </c>
      <c r="C2071" t="s">
        <v>10545</v>
      </c>
      <c r="D2071" t="s">
        <v>10546</v>
      </c>
      <c r="E2071">
        <v>538778</v>
      </c>
      <c r="F2071" t="s">
        <v>10547</v>
      </c>
      <c r="G2071" t="s">
        <v>72</v>
      </c>
      <c r="H2071" t="s">
        <v>28</v>
      </c>
      <c r="I2071" t="s">
        <v>29</v>
      </c>
      <c r="J2071" t="s">
        <v>58</v>
      </c>
      <c r="K2071">
        <v>46.53</v>
      </c>
      <c r="L2071">
        <v>26</v>
      </c>
      <c r="M2071" t="s">
        <v>1505</v>
      </c>
      <c r="N2071">
        <v>50</v>
      </c>
      <c r="O2071" t="s">
        <v>1506</v>
      </c>
      <c r="P2071" t="s">
        <v>32</v>
      </c>
      <c r="Q2071" t="s">
        <v>73</v>
      </c>
      <c r="R2071" t="s">
        <v>10548</v>
      </c>
      <c r="S2071" t="s">
        <v>34</v>
      </c>
      <c r="T2071" t="s">
        <v>75</v>
      </c>
      <c r="U2071" t="str">
        <f>VLOOKUP(F2071,[1]Sheet2!H:J,2,FALSE)</f>
        <v>Finance</v>
      </c>
      <c r="V2071" t="str">
        <f>VLOOKUP(F2071,[1]Sheet2!H:J,3,FALSE)</f>
        <v>Finance - Others</v>
      </c>
    </row>
    <row r="2072" spans="1:22" x14ac:dyDescent="0.3">
      <c r="A2072" t="s">
        <v>10549</v>
      </c>
      <c r="B2072" t="s">
        <v>23</v>
      </c>
      <c r="C2072" t="s">
        <v>10550</v>
      </c>
      <c r="D2072" t="s">
        <v>10551</v>
      </c>
      <c r="E2072">
        <v>542332</v>
      </c>
      <c r="F2072" t="s">
        <v>10552</v>
      </c>
      <c r="G2072" t="s">
        <v>57</v>
      </c>
      <c r="H2072" t="s">
        <v>28</v>
      </c>
      <c r="I2072" t="s">
        <v>29</v>
      </c>
      <c r="J2072" t="s">
        <v>58</v>
      </c>
      <c r="K2072">
        <v>20.96</v>
      </c>
      <c r="L2072">
        <v>26</v>
      </c>
      <c r="M2072" t="s">
        <v>1505</v>
      </c>
      <c r="N2072">
        <v>50</v>
      </c>
      <c r="O2072" t="s">
        <v>1506</v>
      </c>
      <c r="P2072" t="s">
        <v>32</v>
      </c>
      <c r="Q2072" t="s">
        <v>73</v>
      </c>
      <c r="R2072" t="s">
        <v>10553</v>
      </c>
      <c r="S2072" t="s">
        <v>34</v>
      </c>
      <c r="T2072" t="s">
        <v>75</v>
      </c>
      <c r="U2072" t="str">
        <f>VLOOKUP(F2072,[1]Sheet2!H:J,2,FALSE)</f>
        <v>Finance</v>
      </c>
      <c r="V2072" t="str">
        <f>VLOOKUP(F2072,[1]Sheet2!H:J,3,FALSE)</f>
        <v>Finance - Investment</v>
      </c>
    </row>
    <row r="2073" spans="1:22" x14ac:dyDescent="0.3">
      <c r="A2073" t="s">
        <v>10554</v>
      </c>
      <c r="B2073" t="s">
        <v>23</v>
      </c>
      <c r="C2073" t="s">
        <v>10555</v>
      </c>
      <c r="D2073" t="s">
        <v>10556</v>
      </c>
      <c r="E2073">
        <v>512377</v>
      </c>
      <c r="F2073" t="s">
        <v>10557</v>
      </c>
      <c r="G2073" t="s">
        <v>57</v>
      </c>
      <c r="H2073" t="s">
        <v>28</v>
      </c>
      <c r="I2073" t="s">
        <v>29</v>
      </c>
      <c r="J2073" t="s">
        <v>58</v>
      </c>
      <c r="K2073">
        <v>0.54</v>
      </c>
      <c r="L2073">
        <v>26</v>
      </c>
      <c r="M2073" t="s">
        <v>1505</v>
      </c>
      <c r="N2073">
        <v>50</v>
      </c>
      <c r="O2073" t="s">
        <v>1506</v>
      </c>
      <c r="P2073" t="s">
        <v>32</v>
      </c>
      <c r="Q2073" t="s">
        <v>73</v>
      </c>
      <c r="R2073" t="s">
        <v>10558</v>
      </c>
      <c r="S2073" t="s">
        <v>34</v>
      </c>
      <c r="T2073" t="s">
        <v>75</v>
      </c>
      <c r="U2073" t="str">
        <f>VLOOKUP(F2073,[1]Sheet2!H:J,2,FALSE)</f>
        <v>Finance</v>
      </c>
      <c r="V2073" t="str">
        <f>VLOOKUP(F2073,[1]Sheet2!H:J,3,FALSE)</f>
        <v>Finance - Investment</v>
      </c>
    </row>
    <row r="2074" spans="1:22" x14ac:dyDescent="0.3">
      <c r="A2074" t="s">
        <v>10559</v>
      </c>
      <c r="B2074" t="s">
        <v>23</v>
      </c>
      <c r="C2074" t="s">
        <v>10560</v>
      </c>
      <c r="D2074" t="s">
        <v>10561</v>
      </c>
      <c r="E2074">
        <v>542773</v>
      </c>
      <c r="F2074" t="s">
        <v>10562</v>
      </c>
      <c r="G2074" t="s">
        <v>39</v>
      </c>
      <c r="H2074" t="s">
        <v>28</v>
      </c>
      <c r="I2074" t="s">
        <v>29</v>
      </c>
      <c r="J2074" t="s">
        <v>29</v>
      </c>
      <c r="K2074">
        <v>8963.42</v>
      </c>
      <c r="L2074">
        <v>58</v>
      </c>
      <c r="M2074" t="s">
        <v>8287</v>
      </c>
      <c r="N2074">
        <v>50</v>
      </c>
      <c r="O2074" t="s">
        <v>1506</v>
      </c>
      <c r="P2074" t="s">
        <v>32</v>
      </c>
      <c r="Q2074" t="s">
        <v>10563</v>
      </c>
      <c r="R2074" t="s">
        <v>10563</v>
      </c>
      <c r="S2074" t="s">
        <v>34</v>
      </c>
      <c r="T2074" t="s">
        <v>34</v>
      </c>
      <c r="U2074" t="str">
        <f>VLOOKUP(F2074,[1]Sheet2!H:J,2,FALSE)</f>
        <v>Finance</v>
      </c>
      <c r="V2074" t="str">
        <f>VLOOKUP(F2074,[1]Sheet2!H:J,3,FALSE)</f>
        <v>Finance - Stock Broking</v>
      </c>
    </row>
    <row r="2075" spans="1:22" x14ac:dyDescent="0.3">
      <c r="A2075" t="s">
        <v>10564</v>
      </c>
      <c r="B2075" t="s">
        <v>23</v>
      </c>
      <c r="C2075" t="s">
        <v>10565</v>
      </c>
      <c r="D2075" t="s">
        <v>10566</v>
      </c>
      <c r="E2075">
        <v>538476</v>
      </c>
      <c r="F2075" t="s">
        <v>10567</v>
      </c>
      <c r="G2075" t="s">
        <v>72</v>
      </c>
      <c r="H2075" t="s">
        <v>28</v>
      </c>
      <c r="I2075" t="s">
        <v>29</v>
      </c>
      <c r="J2075" t="s">
        <v>58</v>
      </c>
      <c r="K2075">
        <v>264.73</v>
      </c>
      <c r="L2075">
        <v>26</v>
      </c>
      <c r="M2075" t="s">
        <v>1505</v>
      </c>
      <c r="N2075">
        <v>50</v>
      </c>
      <c r="O2075" t="s">
        <v>1506</v>
      </c>
      <c r="P2075" t="s">
        <v>32</v>
      </c>
      <c r="Q2075" t="s">
        <v>73</v>
      </c>
      <c r="R2075" t="s">
        <v>10568</v>
      </c>
      <c r="S2075" t="s">
        <v>34</v>
      </c>
      <c r="T2075" t="s">
        <v>75</v>
      </c>
      <c r="U2075" t="str">
        <f>VLOOKUP(F2075,[1]Sheet2!H:J,2,FALSE)</f>
        <v>Finance</v>
      </c>
      <c r="V2075" t="str">
        <f>VLOOKUP(F2075,[1]Sheet2!H:J,3,FALSE)</f>
        <v>Finance - NBFC</v>
      </c>
    </row>
    <row r="2076" spans="1:22" x14ac:dyDescent="0.3">
      <c r="A2076" t="s">
        <v>10569</v>
      </c>
      <c r="B2076" t="s">
        <v>23</v>
      </c>
      <c r="C2076" t="s">
        <v>10570</v>
      </c>
      <c r="D2076" t="s">
        <v>10571</v>
      </c>
      <c r="E2076">
        <v>543066</v>
      </c>
      <c r="F2076" t="s">
        <v>10572</v>
      </c>
      <c r="G2076" t="s">
        <v>39</v>
      </c>
      <c r="H2076" t="s">
        <v>932</v>
      </c>
      <c r="I2076" t="s">
        <v>29</v>
      </c>
      <c r="J2076" t="s">
        <v>29</v>
      </c>
      <c r="K2076">
        <v>84368.68</v>
      </c>
      <c r="L2076">
        <v>26</v>
      </c>
      <c r="M2076" t="s">
        <v>1505</v>
      </c>
      <c r="N2076">
        <v>50</v>
      </c>
      <c r="O2076" t="s">
        <v>1506</v>
      </c>
      <c r="P2076" t="s">
        <v>32</v>
      </c>
      <c r="Q2076" t="s">
        <v>10573</v>
      </c>
      <c r="R2076" t="s">
        <v>10573</v>
      </c>
      <c r="S2076" t="s">
        <v>34</v>
      </c>
      <c r="T2076" t="s">
        <v>34</v>
      </c>
      <c r="U2076" t="str">
        <f>VLOOKUP(F2076,[1]Sheet2!H:J,2,FALSE)</f>
        <v>Finance</v>
      </c>
      <c r="V2076" t="str">
        <f>VLOOKUP(F2076,[1]Sheet2!H:J,3,FALSE)</f>
        <v>Finance - NBFC</v>
      </c>
    </row>
    <row r="2077" spans="1:22" x14ac:dyDescent="0.3">
      <c r="A2077" t="s">
        <v>10574</v>
      </c>
      <c r="B2077" t="s">
        <v>23</v>
      </c>
      <c r="C2077" t="s">
        <v>10575</v>
      </c>
      <c r="D2077" t="s">
        <v>10576</v>
      </c>
      <c r="E2077">
        <v>508969</v>
      </c>
      <c r="F2077" t="s">
        <v>10577</v>
      </c>
      <c r="G2077" t="s">
        <v>72</v>
      </c>
      <c r="H2077" t="s">
        <v>28</v>
      </c>
      <c r="I2077" t="s">
        <v>29</v>
      </c>
      <c r="J2077" t="s">
        <v>58</v>
      </c>
      <c r="K2077">
        <v>34.26</v>
      </c>
      <c r="L2077">
        <v>26</v>
      </c>
      <c r="M2077" t="s">
        <v>1505</v>
      </c>
      <c r="N2077">
        <v>50</v>
      </c>
      <c r="O2077" t="s">
        <v>1506</v>
      </c>
      <c r="P2077" t="s">
        <v>32</v>
      </c>
      <c r="Q2077" t="s">
        <v>73</v>
      </c>
      <c r="R2077" t="s">
        <v>10578</v>
      </c>
      <c r="S2077" t="s">
        <v>34</v>
      </c>
      <c r="T2077" t="s">
        <v>75</v>
      </c>
      <c r="U2077" t="str">
        <f>VLOOKUP(F2077,[1]Sheet2!H:J,2,FALSE)</f>
        <v>Finance</v>
      </c>
      <c r="V2077" t="str">
        <f>VLOOKUP(F2077,[1]Sheet2!H:J,3,FALSE)</f>
        <v>Finance - NBFC</v>
      </c>
    </row>
    <row r="2078" spans="1:22" x14ac:dyDescent="0.3">
      <c r="A2078" t="s">
        <v>10579</v>
      </c>
      <c r="B2078" t="s">
        <v>23</v>
      </c>
      <c r="C2078" t="s">
        <v>10580</v>
      </c>
      <c r="D2078" t="s">
        <v>10581</v>
      </c>
      <c r="E2078">
        <v>543959</v>
      </c>
      <c r="F2078" t="s">
        <v>10582</v>
      </c>
      <c r="G2078" t="s">
        <v>39</v>
      </c>
      <c r="H2078" t="s">
        <v>28</v>
      </c>
      <c r="I2078" t="s">
        <v>29</v>
      </c>
      <c r="J2078" t="s">
        <v>29</v>
      </c>
      <c r="K2078">
        <v>11892.3</v>
      </c>
      <c r="L2078">
        <v>26</v>
      </c>
      <c r="M2078" t="s">
        <v>1505</v>
      </c>
      <c r="N2078">
        <v>50</v>
      </c>
      <c r="O2078" t="s">
        <v>1506</v>
      </c>
      <c r="P2078" t="s">
        <v>32</v>
      </c>
      <c r="Q2078" t="s">
        <v>10583</v>
      </c>
      <c r="R2078" t="s">
        <v>10583</v>
      </c>
      <c r="S2078" t="s">
        <v>34</v>
      </c>
      <c r="T2078" t="s">
        <v>34</v>
      </c>
      <c r="U2078" t="str">
        <f>VLOOKUP(F2078,[1]Sheet2!H:J,2,FALSE)</f>
        <v>Finance</v>
      </c>
      <c r="V2078" t="str">
        <f>VLOOKUP(F2078,[1]Sheet2!H:J,3,FALSE)</f>
        <v>Finance - NBFC</v>
      </c>
    </row>
    <row r="2079" spans="1:22" x14ac:dyDescent="0.3">
      <c r="A2079" t="s">
        <v>10584</v>
      </c>
      <c r="B2079" t="s">
        <v>23</v>
      </c>
      <c r="C2079" t="s">
        <v>10585</v>
      </c>
      <c r="D2079" t="s">
        <v>10586</v>
      </c>
      <c r="E2079">
        <v>539117</v>
      </c>
      <c r="F2079" t="s">
        <v>10587</v>
      </c>
      <c r="G2079" t="s">
        <v>72</v>
      </c>
      <c r="H2079" t="s">
        <v>28</v>
      </c>
      <c r="I2079" t="s">
        <v>29</v>
      </c>
      <c r="J2079" t="s">
        <v>58</v>
      </c>
      <c r="K2079">
        <v>28.59</v>
      </c>
      <c r="L2079">
        <v>26</v>
      </c>
      <c r="M2079" t="s">
        <v>1505</v>
      </c>
      <c r="N2079">
        <v>50</v>
      </c>
      <c r="O2079" t="s">
        <v>1506</v>
      </c>
      <c r="P2079" t="s">
        <v>32</v>
      </c>
      <c r="Q2079" t="s">
        <v>73</v>
      </c>
      <c r="R2079" t="s">
        <v>10588</v>
      </c>
      <c r="S2079" t="s">
        <v>34</v>
      </c>
      <c r="T2079" t="s">
        <v>75</v>
      </c>
      <c r="U2079" t="str">
        <f>VLOOKUP(F2079,[1]Sheet2!H:J,2,FALSE)</f>
        <v>Finance</v>
      </c>
      <c r="V2079" t="str">
        <f>VLOOKUP(F2079,[1]Sheet2!H:J,3,FALSE)</f>
        <v>Finance - Investment</v>
      </c>
    </row>
    <row r="2080" spans="1:22" x14ac:dyDescent="0.3">
      <c r="A2080" t="s">
        <v>10589</v>
      </c>
      <c r="B2080" t="s">
        <v>23</v>
      </c>
      <c r="C2080" t="s">
        <v>10590</v>
      </c>
      <c r="D2080" t="s">
        <v>10591</v>
      </c>
      <c r="E2080">
        <v>542376</v>
      </c>
      <c r="F2080" t="s">
        <v>10592</v>
      </c>
      <c r="G2080" t="s">
        <v>57</v>
      </c>
      <c r="H2080" t="s">
        <v>28</v>
      </c>
      <c r="I2080" t="s">
        <v>29</v>
      </c>
      <c r="J2080" t="s">
        <v>58</v>
      </c>
      <c r="K2080">
        <v>54.2</v>
      </c>
      <c r="L2080">
        <v>26</v>
      </c>
      <c r="M2080" t="s">
        <v>1505</v>
      </c>
      <c r="N2080">
        <v>50</v>
      </c>
      <c r="O2080" t="s">
        <v>1506</v>
      </c>
      <c r="P2080" t="s">
        <v>32</v>
      </c>
      <c r="Q2080" t="s">
        <v>73</v>
      </c>
      <c r="R2080" t="s">
        <v>10593</v>
      </c>
      <c r="S2080" t="s">
        <v>34</v>
      </c>
      <c r="T2080" t="s">
        <v>75</v>
      </c>
      <c r="U2080" t="str">
        <f>VLOOKUP(F2080,[1]Sheet2!H:J,2,FALSE)</f>
        <v>Finance</v>
      </c>
      <c r="V2080" t="str">
        <f>VLOOKUP(F2080,[1]Sheet2!H:J,3,FALSE)</f>
        <v>Finance - Investment</v>
      </c>
    </row>
    <row r="2081" spans="1:22" x14ac:dyDescent="0.3">
      <c r="A2081" t="s">
        <v>10594</v>
      </c>
      <c r="B2081" t="s">
        <v>23</v>
      </c>
      <c r="C2081" t="s">
        <v>10595</v>
      </c>
      <c r="D2081" t="s">
        <v>10596</v>
      </c>
      <c r="E2081">
        <v>538397</v>
      </c>
      <c r="F2081" t="s">
        <v>10597</v>
      </c>
      <c r="G2081" t="s">
        <v>73</v>
      </c>
      <c r="H2081" t="s">
        <v>932</v>
      </c>
      <c r="I2081" t="s">
        <v>58</v>
      </c>
      <c r="J2081" t="s">
        <v>29</v>
      </c>
      <c r="K2081">
        <v>82984.350000000006</v>
      </c>
      <c r="L2081">
        <v>87</v>
      </c>
      <c r="M2081" t="s">
        <v>2497</v>
      </c>
      <c r="N2081">
        <v>106</v>
      </c>
      <c r="O2081" t="s">
        <v>51</v>
      </c>
      <c r="P2081" t="s">
        <v>32</v>
      </c>
      <c r="Q2081" t="s">
        <v>10595</v>
      </c>
      <c r="R2081" t="s">
        <v>73</v>
      </c>
      <c r="S2081" t="s">
        <v>75</v>
      </c>
      <c r="T2081" t="s">
        <v>34</v>
      </c>
      <c r="U2081" t="str">
        <f>VLOOKUP(F2081,[1]Sheet2!H:J,2,FALSE)</f>
        <v>Finance</v>
      </c>
      <c r="V2081" t="str">
        <f>VLOOKUP(F2081,[1]Sheet2!H:J,3,FALSE)</f>
        <v>Finance - Others</v>
      </c>
    </row>
    <row r="2082" spans="1:22" x14ac:dyDescent="0.3">
      <c r="A2082" t="s">
        <v>10598</v>
      </c>
      <c r="B2082" t="s">
        <v>23</v>
      </c>
      <c r="C2082" t="s">
        <v>10599</v>
      </c>
      <c r="D2082" t="s">
        <v>10600</v>
      </c>
      <c r="E2082">
        <v>537069</v>
      </c>
      <c r="F2082" t="s">
        <v>10601</v>
      </c>
      <c r="G2082" t="s">
        <v>72</v>
      </c>
      <c r="H2082" t="s">
        <v>28</v>
      </c>
      <c r="I2082" t="s">
        <v>29</v>
      </c>
      <c r="J2082" t="s">
        <v>58</v>
      </c>
      <c r="K2082">
        <v>54.56</v>
      </c>
      <c r="L2082">
        <v>26</v>
      </c>
      <c r="M2082" t="s">
        <v>1505</v>
      </c>
      <c r="N2082">
        <v>50</v>
      </c>
      <c r="O2082" t="s">
        <v>1506</v>
      </c>
      <c r="P2082" t="s">
        <v>32</v>
      </c>
      <c r="Q2082" t="s">
        <v>73</v>
      </c>
      <c r="R2082" t="s">
        <v>10602</v>
      </c>
      <c r="S2082" t="s">
        <v>34</v>
      </c>
      <c r="T2082" t="s">
        <v>75</v>
      </c>
      <c r="U2082" t="str">
        <f>VLOOKUP(F2082,[1]Sheet2!H:J,2,FALSE)</f>
        <v>Finance</v>
      </c>
      <c r="V2082" t="str">
        <f>VLOOKUP(F2082,[1]Sheet2!H:J,3,FALSE)</f>
        <v>Finance - NBFC</v>
      </c>
    </row>
    <row r="2083" spans="1:22" x14ac:dyDescent="0.3">
      <c r="A2083" t="s">
        <v>10603</v>
      </c>
      <c r="B2083" t="s">
        <v>23</v>
      </c>
      <c r="C2083" t="s">
        <v>10604</v>
      </c>
      <c r="D2083" t="s">
        <v>10605</v>
      </c>
      <c r="E2083">
        <v>539016</v>
      </c>
      <c r="F2083" t="s">
        <v>10606</v>
      </c>
      <c r="G2083" t="s">
        <v>57</v>
      </c>
      <c r="H2083" t="s">
        <v>28</v>
      </c>
      <c r="I2083" t="s">
        <v>29</v>
      </c>
      <c r="J2083" t="s">
        <v>58</v>
      </c>
      <c r="K2083">
        <v>16.25</v>
      </c>
      <c r="L2083">
        <v>26</v>
      </c>
      <c r="M2083" t="s">
        <v>1505</v>
      </c>
      <c r="N2083">
        <v>50</v>
      </c>
      <c r="O2083" t="s">
        <v>1506</v>
      </c>
      <c r="P2083" t="s">
        <v>32</v>
      </c>
      <c r="Q2083" t="s">
        <v>73</v>
      </c>
      <c r="R2083" t="s">
        <v>10607</v>
      </c>
      <c r="S2083" t="s">
        <v>34</v>
      </c>
      <c r="T2083" t="s">
        <v>75</v>
      </c>
      <c r="U2083" t="str">
        <f>VLOOKUP(F2083,[1]Sheet2!H:J,2,FALSE)</f>
        <v>Finance</v>
      </c>
      <c r="V2083" t="str">
        <f>VLOOKUP(F2083,[1]Sheet2!H:J,3,FALSE)</f>
        <v>Finance - NBFC</v>
      </c>
    </row>
    <row r="2084" spans="1:22" x14ac:dyDescent="0.3">
      <c r="A2084" t="s">
        <v>10608</v>
      </c>
      <c r="B2084" t="s">
        <v>23</v>
      </c>
      <c r="C2084" t="s">
        <v>10609</v>
      </c>
      <c r="D2084" t="s">
        <v>10610</v>
      </c>
      <c r="E2084">
        <v>538952</v>
      </c>
      <c r="F2084" t="s">
        <v>10611</v>
      </c>
      <c r="G2084" t="s">
        <v>72</v>
      </c>
      <c r="H2084" t="s">
        <v>28</v>
      </c>
      <c r="I2084" t="s">
        <v>29</v>
      </c>
      <c r="J2084" t="s">
        <v>58</v>
      </c>
      <c r="K2084">
        <v>6.95</v>
      </c>
      <c r="L2084">
        <v>26</v>
      </c>
      <c r="M2084" t="s">
        <v>1505</v>
      </c>
      <c r="N2084">
        <v>50</v>
      </c>
      <c r="O2084" t="s">
        <v>1506</v>
      </c>
      <c r="P2084" t="s">
        <v>32</v>
      </c>
      <c r="Q2084" t="s">
        <v>73</v>
      </c>
      <c r="R2084" t="s">
        <v>10612</v>
      </c>
      <c r="S2084" t="s">
        <v>34</v>
      </c>
      <c r="T2084" t="s">
        <v>75</v>
      </c>
      <c r="U2084" t="str">
        <f>VLOOKUP(F2084,[1]Sheet2!H:J,2,FALSE)</f>
        <v>Finance</v>
      </c>
      <c r="V2084" t="str">
        <f>VLOOKUP(F2084,[1]Sheet2!H:J,3,FALSE)</f>
        <v>Finance - NBFC</v>
      </c>
    </row>
    <row r="2085" spans="1:22" x14ac:dyDescent="0.3">
      <c r="A2085" t="s">
        <v>10613</v>
      </c>
      <c r="B2085" t="s">
        <v>23</v>
      </c>
      <c r="C2085" t="s">
        <v>10614</v>
      </c>
      <c r="D2085" t="s">
        <v>10615</v>
      </c>
      <c r="E2085">
        <v>532960</v>
      </c>
      <c r="F2085" t="s">
        <v>10616</v>
      </c>
      <c r="G2085" t="s">
        <v>39</v>
      </c>
      <c r="H2085" t="s">
        <v>28</v>
      </c>
      <c r="I2085" t="s">
        <v>29</v>
      </c>
      <c r="J2085" t="s">
        <v>29</v>
      </c>
      <c r="K2085">
        <v>3850.1</v>
      </c>
      <c r="L2085">
        <v>26</v>
      </c>
      <c r="M2085" t="s">
        <v>1505</v>
      </c>
      <c r="N2085">
        <v>50</v>
      </c>
      <c r="O2085" t="s">
        <v>1506</v>
      </c>
      <c r="P2085" t="s">
        <v>32</v>
      </c>
      <c r="Q2085" t="s">
        <v>10617</v>
      </c>
      <c r="R2085" t="s">
        <v>10617</v>
      </c>
      <c r="S2085" t="s">
        <v>34</v>
      </c>
      <c r="T2085" t="s">
        <v>34</v>
      </c>
      <c r="U2085" t="str">
        <f>VLOOKUP(F2085,[1]Sheet2!H:J,2,FALSE)</f>
        <v>Finance</v>
      </c>
      <c r="V2085" t="str">
        <f>VLOOKUP(F2085,[1]Sheet2!H:J,3,FALSE)</f>
        <v>Finance - Stock Broking</v>
      </c>
    </row>
    <row r="2086" spans="1:22" x14ac:dyDescent="0.3">
      <c r="A2086" t="s">
        <v>10618</v>
      </c>
      <c r="B2086" t="s">
        <v>23</v>
      </c>
      <c r="C2086" t="s">
        <v>10619</v>
      </c>
      <c r="D2086" t="s">
        <v>10620</v>
      </c>
      <c r="E2086">
        <v>543238</v>
      </c>
      <c r="F2086" t="s">
        <v>10621</v>
      </c>
      <c r="G2086" t="s">
        <v>39</v>
      </c>
      <c r="H2086" t="s">
        <v>28</v>
      </c>
      <c r="I2086" t="s">
        <v>29</v>
      </c>
      <c r="J2086" t="s">
        <v>29</v>
      </c>
      <c r="K2086">
        <v>17488.599999999999</v>
      </c>
      <c r="L2086">
        <v>26</v>
      </c>
      <c r="M2086" t="s">
        <v>1505</v>
      </c>
      <c r="N2086">
        <v>50</v>
      </c>
      <c r="O2086" t="s">
        <v>1506</v>
      </c>
      <c r="P2086" t="s">
        <v>32</v>
      </c>
      <c r="Q2086" t="s">
        <v>10622</v>
      </c>
      <c r="R2086" t="s">
        <v>10622</v>
      </c>
      <c r="S2086" t="s">
        <v>34</v>
      </c>
      <c r="T2086" t="s">
        <v>34</v>
      </c>
      <c r="U2086" t="str">
        <f>VLOOKUP(F2086,[1]Sheet2!H:J,2,FALSE)</f>
        <v>Finance</v>
      </c>
      <c r="V2086" t="str">
        <f>VLOOKUP(F2086,[1]Sheet2!H:J,3,FALSE)</f>
        <v>Finance - Asset Management</v>
      </c>
    </row>
    <row r="2087" spans="1:22" x14ac:dyDescent="0.3">
      <c r="A2087" t="s">
        <v>10623</v>
      </c>
      <c r="B2087" t="s">
        <v>23</v>
      </c>
      <c r="C2087" t="s">
        <v>10624</v>
      </c>
      <c r="D2087" t="s">
        <v>10625</v>
      </c>
      <c r="E2087">
        <v>535566</v>
      </c>
      <c r="F2087" t="s">
        <v>10626</v>
      </c>
      <c r="G2087" t="s">
        <v>72</v>
      </c>
      <c r="H2087" t="s">
        <v>28</v>
      </c>
      <c r="I2087" t="s">
        <v>29</v>
      </c>
      <c r="J2087" t="s">
        <v>58</v>
      </c>
      <c r="K2087">
        <v>160.68</v>
      </c>
      <c r="L2087">
        <v>26</v>
      </c>
      <c r="M2087" t="s">
        <v>1505</v>
      </c>
      <c r="N2087">
        <v>50</v>
      </c>
      <c r="O2087" t="s">
        <v>1506</v>
      </c>
      <c r="P2087" t="s">
        <v>32</v>
      </c>
      <c r="Q2087" t="s">
        <v>73</v>
      </c>
      <c r="R2087" t="s">
        <v>10627</v>
      </c>
      <c r="S2087" t="s">
        <v>34</v>
      </c>
      <c r="T2087" t="s">
        <v>75</v>
      </c>
      <c r="U2087" t="str">
        <f>VLOOKUP(F2087,[1]Sheet2!H:J,2,FALSE)</f>
        <v>Finance</v>
      </c>
      <c r="V2087" t="str">
        <f>VLOOKUP(F2087,[1]Sheet2!H:J,3,FALSE)</f>
        <v>Finance - NBFC</v>
      </c>
    </row>
    <row r="2088" spans="1:22" x14ac:dyDescent="0.3">
      <c r="A2088" t="s">
        <v>10628</v>
      </c>
      <c r="B2088" t="s">
        <v>23</v>
      </c>
      <c r="C2088" t="s">
        <v>10629</v>
      </c>
      <c r="D2088" t="s">
        <v>10630</v>
      </c>
      <c r="E2088">
        <v>532892</v>
      </c>
      <c r="F2088" t="s">
        <v>10631</v>
      </c>
      <c r="G2088" t="s">
        <v>39</v>
      </c>
      <c r="H2088" t="s">
        <v>932</v>
      </c>
      <c r="I2088" t="s">
        <v>29</v>
      </c>
      <c r="J2088" t="s">
        <v>29</v>
      </c>
      <c r="K2088">
        <v>55276.73</v>
      </c>
      <c r="L2088">
        <v>58</v>
      </c>
      <c r="M2088" t="s">
        <v>8287</v>
      </c>
      <c r="N2088">
        <v>50</v>
      </c>
      <c r="O2088" t="s">
        <v>1506</v>
      </c>
      <c r="P2088" t="s">
        <v>32</v>
      </c>
      <c r="Q2088" t="s">
        <v>10632</v>
      </c>
      <c r="R2088" t="s">
        <v>10632</v>
      </c>
      <c r="S2088" t="s">
        <v>34</v>
      </c>
      <c r="T2088" t="s">
        <v>34</v>
      </c>
      <c r="U2088" t="str">
        <f>VLOOKUP(F2088,[1]Sheet2!H:J,2,FALSE)</f>
        <v>Finance</v>
      </c>
      <c r="V2088" t="str">
        <f>VLOOKUP(F2088,[1]Sheet2!H:J,3,FALSE)</f>
        <v>Finance - Stock Broking</v>
      </c>
    </row>
    <row r="2089" spans="1:22" x14ac:dyDescent="0.3">
      <c r="A2089" t="s">
        <v>10633</v>
      </c>
      <c r="B2089" t="s">
        <v>23</v>
      </c>
      <c r="C2089" t="s">
        <v>10634</v>
      </c>
      <c r="D2089" t="s">
        <v>10635</v>
      </c>
      <c r="E2089">
        <v>539123</v>
      </c>
      <c r="F2089" t="s">
        <v>10636</v>
      </c>
      <c r="G2089" t="s">
        <v>72</v>
      </c>
      <c r="H2089" t="s">
        <v>28</v>
      </c>
      <c r="I2089" t="s">
        <v>29</v>
      </c>
      <c r="J2089" t="s">
        <v>58</v>
      </c>
      <c r="K2089">
        <v>11.86</v>
      </c>
      <c r="L2089">
        <v>26</v>
      </c>
      <c r="M2089" t="s">
        <v>1505</v>
      </c>
      <c r="N2089">
        <v>50</v>
      </c>
      <c r="O2089" t="s">
        <v>1506</v>
      </c>
      <c r="P2089" t="s">
        <v>32</v>
      </c>
      <c r="Q2089" t="s">
        <v>73</v>
      </c>
      <c r="R2089" t="s">
        <v>10637</v>
      </c>
      <c r="S2089" t="s">
        <v>34</v>
      </c>
      <c r="T2089" t="s">
        <v>75</v>
      </c>
      <c r="U2089" t="str">
        <f>VLOOKUP(F2089,[1]Sheet2!H:J,2,FALSE)</f>
        <v>Finance</v>
      </c>
      <c r="V2089" t="str">
        <f>VLOOKUP(F2089,[1]Sheet2!H:J,3,FALSE)</f>
        <v>Finance - Investment</v>
      </c>
    </row>
    <row r="2090" spans="1:22" x14ac:dyDescent="0.3">
      <c r="A2090" t="s">
        <v>10638</v>
      </c>
      <c r="B2090" t="s">
        <v>23</v>
      </c>
      <c r="C2090" t="s">
        <v>10639</v>
      </c>
      <c r="D2090" t="s">
        <v>10640</v>
      </c>
      <c r="E2090">
        <v>539681</v>
      </c>
      <c r="F2090" t="s">
        <v>10641</v>
      </c>
      <c r="G2090" t="s">
        <v>72</v>
      </c>
      <c r="H2090" t="s">
        <v>28</v>
      </c>
      <c r="I2090" t="s">
        <v>29</v>
      </c>
      <c r="J2090" t="s">
        <v>58</v>
      </c>
      <c r="K2090">
        <v>24.99</v>
      </c>
      <c r="L2090">
        <v>26</v>
      </c>
      <c r="M2090" t="s">
        <v>1505</v>
      </c>
      <c r="N2090">
        <v>50</v>
      </c>
      <c r="O2090" t="s">
        <v>1506</v>
      </c>
      <c r="P2090" t="s">
        <v>32</v>
      </c>
      <c r="Q2090" t="s">
        <v>73</v>
      </c>
      <c r="R2090" t="s">
        <v>10642</v>
      </c>
      <c r="S2090" t="s">
        <v>34</v>
      </c>
      <c r="T2090" t="s">
        <v>75</v>
      </c>
      <c r="U2090" t="str">
        <f>VLOOKUP(F2090,[1]Sheet2!H:J,2,FALSE)</f>
        <v>Finance</v>
      </c>
      <c r="V2090" t="str">
        <f>VLOOKUP(F2090,[1]Sheet2!H:J,3,FALSE)</f>
        <v>Finance - NBFC</v>
      </c>
    </row>
    <row r="2091" spans="1:22" x14ac:dyDescent="0.3">
      <c r="A2091" t="s">
        <v>10643</v>
      </c>
      <c r="B2091" t="s">
        <v>23</v>
      </c>
      <c r="C2091" t="s">
        <v>10644</v>
      </c>
      <c r="D2091" t="s">
        <v>10645</v>
      </c>
      <c r="E2091">
        <v>532978</v>
      </c>
      <c r="F2091" t="s">
        <v>10646</v>
      </c>
      <c r="G2091" t="s">
        <v>39</v>
      </c>
      <c r="H2091" t="s">
        <v>152</v>
      </c>
      <c r="I2091" t="s">
        <v>29</v>
      </c>
      <c r="J2091" t="s">
        <v>29</v>
      </c>
      <c r="K2091">
        <v>325202.92</v>
      </c>
      <c r="L2091">
        <v>26</v>
      </c>
      <c r="M2091" t="s">
        <v>1505</v>
      </c>
      <c r="N2091">
        <v>50</v>
      </c>
      <c r="O2091" t="s">
        <v>1506</v>
      </c>
      <c r="P2091" t="s">
        <v>32</v>
      </c>
      <c r="Q2091" t="s">
        <v>10647</v>
      </c>
      <c r="R2091" t="s">
        <v>10647</v>
      </c>
      <c r="S2091" t="s">
        <v>34</v>
      </c>
      <c r="T2091" t="s">
        <v>34</v>
      </c>
      <c r="U2091" t="str">
        <f>VLOOKUP(F2091,[1]Sheet2!H:J,2,FALSE)</f>
        <v>Finance</v>
      </c>
      <c r="V2091" t="str">
        <f>VLOOKUP(F2091,[1]Sheet2!H:J,3,FALSE)</f>
        <v>Finance - Investment</v>
      </c>
    </row>
    <row r="2092" spans="1:22" x14ac:dyDescent="0.3">
      <c r="A2092" t="s">
        <v>10648</v>
      </c>
      <c r="B2092" t="s">
        <v>23</v>
      </c>
      <c r="C2092" t="s">
        <v>10649</v>
      </c>
      <c r="D2092" t="s">
        <v>10650</v>
      </c>
      <c r="E2092">
        <v>538777</v>
      </c>
      <c r="F2092" t="s">
        <v>10651</v>
      </c>
      <c r="G2092" t="s">
        <v>57</v>
      </c>
      <c r="H2092" t="s">
        <v>28</v>
      </c>
      <c r="I2092" t="s">
        <v>29</v>
      </c>
      <c r="J2092" t="s">
        <v>58</v>
      </c>
      <c r="K2092">
        <v>5.37</v>
      </c>
      <c r="L2092">
        <v>26</v>
      </c>
      <c r="M2092" t="s">
        <v>1505</v>
      </c>
      <c r="N2092">
        <v>50</v>
      </c>
      <c r="O2092" t="s">
        <v>1506</v>
      </c>
      <c r="P2092" t="s">
        <v>32</v>
      </c>
      <c r="Q2092" t="s">
        <v>73</v>
      </c>
      <c r="R2092" t="s">
        <v>10652</v>
      </c>
      <c r="S2092" t="s">
        <v>34</v>
      </c>
      <c r="T2092" t="s">
        <v>75</v>
      </c>
      <c r="U2092" t="str">
        <f>VLOOKUP(F2092,[1]Sheet2!H:J,2,FALSE)</f>
        <v>Finance</v>
      </c>
      <c r="V2092" t="str">
        <f>VLOOKUP(F2092,[1]Sheet2!H:J,3,FALSE)</f>
        <v>Finance - NBFC</v>
      </c>
    </row>
    <row r="2093" spans="1:22" x14ac:dyDescent="0.3">
      <c r="A2093" t="s">
        <v>10653</v>
      </c>
      <c r="B2093" t="s">
        <v>23</v>
      </c>
      <c r="C2093" t="s">
        <v>10654</v>
      </c>
      <c r="D2093" t="s">
        <v>10655</v>
      </c>
      <c r="E2093">
        <v>543208</v>
      </c>
      <c r="F2093" t="s">
        <v>10656</v>
      </c>
      <c r="G2093" t="s">
        <v>72</v>
      </c>
      <c r="H2093" t="s">
        <v>28</v>
      </c>
      <c r="I2093" t="s">
        <v>29</v>
      </c>
      <c r="J2093" t="s">
        <v>58</v>
      </c>
      <c r="K2093">
        <v>88.79</v>
      </c>
      <c r="L2093">
        <v>26</v>
      </c>
      <c r="M2093" t="s">
        <v>1505</v>
      </c>
      <c r="N2093">
        <v>50</v>
      </c>
      <c r="O2093" t="s">
        <v>1506</v>
      </c>
      <c r="P2093" t="s">
        <v>32</v>
      </c>
      <c r="Q2093" t="s">
        <v>73</v>
      </c>
      <c r="R2093" t="s">
        <v>10657</v>
      </c>
      <c r="S2093" t="s">
        <v>34</v>
      </c>
      <c r="T2093" t="s">
        <v>75</v>
      </c>
      <c r="U2093" t="str">
        <f>VLOOKUP(F2093,[1]Sheet2!H:J,2,FALSE)</f>
        <v>Finance</v>
      </c>
      <c r="V2093" t="str">
        <f>VLOOKUP(F2093,[1]Sheet2!H:J,3,FALSE)</f>
        <v>Finance - NBFC</v>
      </c>
    </row>
    <row r="2094" spans="1:22" x14ac:dyDescent="0.3">
      <c r="A2094" t="s">
        <v>10658</v>
      </c>
      <c r="B2094" t="s">
        <v>23</v>
      </c>
      <c r="C2094" t="s">
        <v>10659</v>
      </c>
      <c r="D2094" t="s">
        <v>10660</v>
      </c>
      <c r="E2094">
        <v>538875</v>
      </c>
      <c r="F2094" t="s">
        <v>10661</v>
      </c>
      <c r="G2094" t="s">
        <v>57</v>
      </c>
      <c r="H2094" t="s">
        <v>28</v>
      </c>
      <c r="I2094" t="s">
        <v>29</v>
      </c>
      <c r="J2094" t="s">
        <v>58</v>
      </c>
      <c r="K2094">
        <v>287.86</v>
      </c>
      <c r="L2094">
        <v>64</v>
      </c>
      <c r="M2094" t="s">
        <v>190</v>
      </c>
      <c r="N2094">
        <v>101</v>
      </c>
      <c r="O2094" t="s">
        <v>190</v>
      </c>
      <c r="P2094" t="s">
        <v>32</v>
      </c>
      <c r="Q2094" t="s">
        <v>73</v>
      </c>
      <c r="R2094" t="s">
        <v>10662</v>
      </c>
      <c r="S2094" t="s">
        <v>34</v>
      </c>
      <c r="T2094" t="s">
        <v>75</v>
      </c>
      <c r="U2094" t="str">
        <f>VLOOKUP(F2094,[1]Sheet2!H:J,2,FALSE)</f>
        <v>Finance</v>
      </c>
      <c r="V2094" t="str">
        <f>VLOOKUP(F2094,[1]Sheet2!H:J,3,FALSE)</f>
        <v>Finance - Investment</v>
      </c>
    </row>
    <row r="2095" spans="1:22" x14ac:dyDescent="0.3">
      <c r="A2095" t="s">
        <v>10663</v>
      </c>
      <c r="B2095" t="s">
        <v>23</v>
      </c>
      <c r="C2095" t="s">
        <v>10664</v>
      </c>
      <c r="D2095" t="s">
        <v>10665</v>
      </c>
      <c r="E2095">
        <v>538464</v>
      </c>
      <c r="F2095" t="s">
        <v>10666</v>
      </c>
      <c r="G2095" t="s">
        <v>57</v>
      </c>
      <c r="H2095" t="s">
        <v>28</v>
      </c>
      <c r="I2095" t="s">
        <v>29</v>
      </c>
      <c r="J2095" t="s">
        <v>58</v>
      </c>
      <c r="K2095">
        <v>13.76</v>
      </c>
      <c r="L2095">
        <v>26</v>
      </c>
      <c r="M2095" t="s">
        <v>1505</v>
      </c>
      <c r="N2095">
        <v>50</v>
      </c>
      <c r="O2095" t="s">
        <v>1506</v>
      </c>
      <c r="P2095" t="s">
        <v>32</v>
      </c>
      <c r="Q2095" t="s">
        <v>73</v>
      </c>
      <c r="R2095" t="s">
        <v>10667</v>
      </c>
      <c r="S2095" t="s">
        <v>34</v>
      </c>
      <c r="T2095" t="s">
        <v>75</v>
      </c>
      <c r="U2095" t="str">
        <f>VLOOKUP(F2095,[1]Sheet2!H:J,2,FALSE)</f>
        <v>Finance</v>
      </c>
      <c r="V2095" t="str">
        <f>VLOOKUP(F2095,[1]Sheet2!H:J,3,FALSE)</f>
        <v>Finance - NBFC</v>
      </c>
    </row>
    <row r="2096" spans="1:22" x14ac:dyDescent="0.3">
      <c r="A2096" t="s">
        <v>10668</v>
      </c>
      <c r="B2096" t="s">
        <v>23</v>
      </c>
      <c r="C2096" t="s">
        <v>10669</v>
      </c>
      <c r="D2096" t="s">
        <v>10670</v>
      </c>
      <c r="E2096">
        <v>509053</v>
      </c>
      <c r="F2096" t="s">
        <v>10671</v>
      </c>
      <c r="G2096" t="s">
        <v>72</v>
      </c>
      <c r="H2096" t="s">
        <v>28</v>
      </c>
      <c r="I2096" t="s">
        <v>29</v>
      </c>
      <c r="J2096" t="s">
        <v>58</v>
      </c>
      <c r="K2096">
        <v>76.23</v>
      </c>
      <c r="L2096">
        <v>26</v>
      </c>
      <c r="M2096" t="s">
        <v>1505</v>
      </c>
      <c r="N2096">
        <v>50</v>
      </c>
      <c r="O2096" t="s">
        <v>1506</v>
      </c>
      <c r="P2096" t="s">
        <v>32</v>
      </c>
      <c r="Q2096" t="s">
        <v>73</v>
      </c>
      <c r="R2096" t="s">
        <v>10672</v>
      </c>
      <c r="S2096" t="s">
        <v>34</v>
      </c>
      <c r="T2096" t="s">
        <v>75</v>
      </c>
      <c r="U2096" t="str">
        <f>VLOOKUP(F2096,[1]Sheet2!H:J,2,FALSE)</f>
        <v>Finance</v>
      </c>
      <c r="V2096" t="str">
        <f>VLOOKUP(F2096,[1]Sheet2!H:J,3,FALSE)</f>
        <v>Finance - NBFC</v>
      </c>
    </row>
    <row r="2097" spans="1:22" x14ac:dyDescent="0.3">
      <c r="A2097" t="s">
        <v>10673</v>
      </c>
      <c r="B2097" t="s">
        <v>23</v>
      </c>
      <c r="C2097" t="s">
        <v>10674</v>
      </c>
      <c r="D2097" t="s">
        <v>10674</v>
      </c>
      <c r="E2097">
        <v>535730</v>
      </c>
      <c r="F2097" t="s">
        <v>10675</v>
      </c>
      <c r="G2097" t="s">
        <v>57</v>
      </c>
      <c r="H2097" t="s">
        <v>28</v>
      </c>
      <c r="I2097" t="s">
        <v>29</v>
      </c>
      <c r="J2097" t="s">
        <v>58</v>
      </c>
      <c r="K2097">
        <v>29.63</v>
      </c>
      <c r="L2097">
        <v>26</v>
      </c>
      <c r="M2097" t="s">
        <v>1505</v>
      </c>
      <c r="N2097">
        <v>50</v>
      </c>
      <c r="O2097" t="s">
        <v>1506</v>
      </c>
      <c r="P2097" t="s">
        <v>32</v>
      </c>
      <c r="Q2097" t="s">
        <v>73</v>
      </c>
      <c r="R2097" t="s">
        <v>10676</v>
      </c>
      <c r="S2097" t="s">
        <v>34</v>
      </c>
      <c r="T2097" t="s">
        <v>75</v>
      </c>
      <c r="U2097" t="str">
        <f>VLOOKUP(F2097,[1]Sheet2!H:J,2,FALSE)</f>
        <v>Finance</v>
      </c>
      <c r="V2097" t="str">
        <f>VLOOKUP(F2097,[1]Sheet2!H:J,3,FALSE)</f>
        <v>Finance - Investment</v>
      </c>
    </row>
    <row r="2098" spans="1:22" x14ac:dyDescent="0.3">
      <c r="A2098" t="s">
        <v>10677</v>
      </c>
      <c r="B2098" t="s">
        <v>23</v>
      </c>
      <c r="C2098" t="s">
        <v>10678</v>
      </c>
      <c r="D2098" t="s">
        <v>10679</v>
      </c>
      <c r="E2098">
        <v>541300</v>
      </c>
      <c r="F2098" t="s">
        <v>10680</v>
      </c>
      <c r="G2098" t="s">
        <v>3050</v>
      </c>
      <c r="H2098" t="s">
        <v>28</v>
      </c>
      <c r="I2098" t="s">
        <v>29</v>
      </c>
      <c r="J2098" t="s">
        <v>29</v>
      </c>
      <c r="K2098">
        <v>11440.46</v>
      </c>
      <c r="L2098">
        <v>82</v>
      </c>
      <c r="M2098" t="s">
        <v>10681</v>
      </c>
      <c r="N2098">
        <v>31</v>
      </c>
      <c r="O2098" t="s">
        <v>179</v>
      </c>
      <c r="P2098" t="s">
        <v>32</v>
      </c>
      <c r="Q2098" t="s">
        <v>10682</v>
      </c>
      <c r="R2098" t="s">
        <v>10682</v>
      </c>
      <c r="S2098" t="s">
        <v>34</v>
      </c>
      <c r="T2098" t="s">
        <v>34</v>
      </c>
      <c r="U2098" t="str">
        <f>VLOOKUP(F2098,[1]Sheet2!H:J,2,FALSE)</f>
        <v>Finance</v>
      </c>
      <c r="V2098" t="str">
        <f>VLOOKUP(F2098,[1]Sheet2!H:J,3,FALSE)</f>
        <v>Finance - Investment</v>
      </c>
    </row>
    <row r="2099" spans="1:22" x14ac:dyDescent="0.3">
      <c r="A2099" t="s">
        <v>10683</v>
      </c>
      <c r="B2099" t="s">
        <v>23</v>
      </c>
      <c r="C2099" t="s">
        <v>10684</v>
      </c>
      <c r="D2099" t="s">
        <v>10685</v>
      </c>
      <c r="E2099">
        <v>539124</v>
      </c>
      <c r="F2099" t="s">
        <v>10686</v>
      </c>
      <c r="G2099" t="s">
        <v>72</v>
      </c>
      <c r="H2099" t="s">
        <v>28</v>
      </c>
      <c r="I2099" t="s">
        <v>29</v>
      </c>
      <c r="J2099" t="s">
        <v>58</v>
      </c>
      <c r="K2099">
        <v>17.22</v>
      </c>
      <c r="L2099">
        <v>26</v>
      </c>
      <c r="M2099" t="s">
        <v>1505</v>
      </c>
      <c r="N2099">
        <v>50</v>
      </c>
      <c r="O2099" t="s">
        <v>1506</v>
      </c>
      <c r="P2099" t="s">
        <v>32</v>
      </c>
      <c r="Q2099" t="s">
        <v>73</v>
      </c>
      <c r="R2099" t="s">
        <v>10687</v>
      </c>
      <c r="S2099" t="s">
        <v>34</v>
      </c>
      <c r="T2099" t="s">
        <v>75</v>
      </c>
      <c r="U2099" t="str">
        <f>VLOOKUP(F2099,[1]Sheet2!H:J,2,FALSE)</f>
        <v>Finance</v>
      </c>
      <c r="V2099" t="str">
        <f>VLOOKUP(F2099,[1]Sheet2!H:J,3,FALSE)</f>
        <v>Finance - NBFC</v>
      </c>
    </row>
    <row r="2100" spans="1:22" x14ac:dyDescent="0.3">
      <c r="A2100" t="s">
        <v>10688</v>
      </c>
      <c r="B2100" t="s">
        <v>23</v>
      </c>
      <c r="C2100" t="s">
        <v>10689</v>
      </c>
      <c r="D2100" t="s">
        <v>10690</v>
      </c>
      <c r="E2100">
        <v>535322</v>
      </c>
      <c r="F2100" t="s">
        <v>10691</v>
      </c>
      <c r="G2100" t="s">
        <v>27</v>
      </c>
      <c r="H2100" t="s">
        <v>28</v>
      </c>
      <c r="I2100" t="s">
        <v>29</v>
      </c>
      <c r="J2100" t="s">
        <v>29</v>
      </c>
      <c r="K2100">
        <v>2273.48</v>
      </c>
      <c r="L2100">
        <v>26</v>
      </c>
      <c r="M2100" t="s">
        <v>1505</v>
      </c>
      <c r="N2100">
        <v>51</v>
      </c>
      <c r="O2100" t="s">
        <v>8241</v>
      </c>
      <c r="P2100" t="s">
        <v>32</v>
      </c>
      <c r="Q2100" t="s">
        <v>10692</v>
      </c>
      <c r="R2100" t="s">
        <v>10692</v>
      </c>
      <c r="S2100" t="s">
        <v>34</v>
      </c>
      <c r="T2100" t="s">
        <v>34</v>
      </c>
      <c r="U2100" t="str">
        <f>VLOOKUP(F2100,[1]Sheet2!H:J,2,FALSE)</f>
        <v>Finance</v>
      </c>
      <c r="V2100" t="str">
        <f>VLOOKUP(F2100,[1]Sheet2!H:J,3,FALSE)</f>
        <v>Finance - Housing</v>
      </c>
    </row>
    <row r="2101" spans="1:22" x14ac:dyDescent="0.3">
      <c r="A2101" t="s">
        <v>10693</v>
      </c>
      <c r="B2101" t="s">
        <v>23</v>
      </c>
      <c r="C2101" t="s">
        <v>10694</v>
      </c>
      <c r="D2101" t="s">
        <v>10695</v>
      </c>
      <c r="E2101">
        <v>538647</v>
      </c>
      <c r="F2101" t="s">
        <v>10696</v>
      </c>
      <c r="G2101" t="s">
        <v>72</v>
      </c>
      <c r="H2101" t="s">
        <v>28</v>
      </c>
      <c r="I2101" t="s">
        <v>29</v>
      </c>
      <c r="J2101" t="s">
        <v>58</v>
      </c>
      <c r="K2101">
        <v>29.04</v>
      </c>
      <c r="L2101">
        <v>26</v>
      </c>
      <c r="M2101" t="s">
        <v>1505</v>
      </c>
      <c r="N2101">
        <v>50</v>
      </c>
      <c r="O2101" t="s">
        <v>1506</v>
      </c>
      <c r="P2101" t="s">
        <v>32</v>
      </c>
      <c r="Q2101" t="s">
        <v>73</v>
      </c>
      <c r="R2101" t="s">
        <v>10697</v>
      </c>
      <c r="S2101" t="s">
        <v>34</v>
      </c>
      <c r="T2101" t="s">
        <v>75</v>
      </c>
      <c r="U2101" t="str">
        <f>VLOOKUP(F2101,[1]Sheet2!H:J,2,FALSE)</f>
        <v>Finance</v>
      </c>
      <c r="V2101" t="str">
        <f>VLOOKUP(F2101,[1]Sheet2!H:J,3,FALSE)</f>
        <v>Finance - NBFC</v>
      </c>
    </row>
    <row r="2102" spans="1:22" x14ac:dyDescent="0.3">
      <c r="A2102" t="s">
        <v>10698</v>
      </c>
      <c r="B2102" t="s">
        <v>23</v>
      </c>
      <c r="C2102" t="s">
        <v>10699</v>
      </c>
      <c r="D2102" t="s">
        <v>10700</v>
      </c>
      <c r="E2102">
        <v>537800</v>
      </c>
      <c r="F2102" t="s">
        <v>10701</v>
      </c>
      <c r="G2102" t="s">
        <v>72</v>
      </c>
      <c r="H2102" t="s">
        <v>28</v>
      </c>
      <c r="I2102" t="s">
        <v>29</v>
      </c>
      <c r="J2102" t="s">
        <v>58</v>
      </c>
      <c r="K2102">
        <v>242.33</v>
      </c>
      <c r="L2102">
        <v>26</v>
      </c>
      <c r="M2102" t="s">
        <v>1505</v>
      </c>
      <c r="N2102">
        <v>50</v>
      </c>
      <c r="O2102" t="s">
        <v>1506</v>
      </c>
      <c r="P2102" t="s">
        <v>32</v>
      </c>
      <c r="Q2102" t="s">
        <v>73</v>
      </c>
      <c r="R2102" t="s">
        <v>10702</v>
      </c>
      <c r="S2102" t="s">
        <v>34</v>
      </c>
      <c r="T2102" t="s">
        <v>75</v>
      </c>
      <c r="U2102" t="str">
        <f>VLOOKUP(F2102,[1]Sheet2!H:J,2,FALSE)</f>
        <v>Finance</v>
      </c>
      <c r="V2102" t="str">
        <f>VLOOKUP(F2102,[1]Sheet2!H:J,3,FALSE)</f>
        <v>Finance - NBFC</v>
      </c>
    </row>
    <row r="2103" spans="1:22" x14ac:dyDescent="0.3">
      <c r="A2103" t="s">
        <v>10703</v>
      </c>
      <c r="B2103" t="s">
        <v>23</v>
      </c>
      <c r="C2103" t="s">
        <v>10704</v>
      </c>
      <c r="D2103" t="s">
        <v>10705</v>
      </c>
      <c r="E2103">
        <v>539895</v>
      </c>
      <c r="F2103" t="s">
        <v>10706</v>
      </c>
      <c r="G2103" t="s">
        <v>57</v>
      </c>
      <c r="H2103" t="s">
        <v>28</v>
      </c>
      <c r="I2103" t="s">
        <v>29</v>
      </c>
      <c r="J2103" t="s">
        <v>58</v>
      </c>
      <c r="K2103">
        <v>2678.35</v>
      </c>
      <c r="L2103">
        <v>26</v>
      </c>
      <c r="M2103" t="s">
        <v>1505</v>
      </c>
      <c r="N2103">
        <v>50</v>
      </c>
      <c r="O2103" t="s">
        <v>1506</v>
      </c>
      <c r="P2103" t="s">
        <v>32</v>
      </c>
      <c r="Q2103" t="s">
        <v>73</v>
      </c>
      <c r="R2103" t="s">
        <v>10707</v>
      </c>
      <c r="S2103" t="s">
        <v>34</v>
      </c>
      <c r="T2103" t="s">
        <v>75</v>
      </c>
      <c r="U2103" t="str">
        <f>VLOOKUP(F2103,[1]Sheet2!H:J,2,FALSE)</f>
        <v>Finance</v>
      </c>
      <c r="V2103" t="str">
        <f>VLOOKUP(F2103,[1]Sheet2!H:J,3,FALSE)</f>
        <v>Finance - Investment</v>
      </c>
    </row>
    <row r="2104" spans="1:22" x14ac:dyDescent="0.3">
      <c r="A2104" t="s">
        <v>10708</v>
      </c>
      <c r="B2104" t="s">
        <v>23</v>
      </c>
      <c r="C2104" t="s">
        <v>10709</v>
      </c>
      <c r="D2104" t="s">
        <v>10710</v>
      </c>
      <c r="E2104">
        <v>543753</v>
      </c>
      <c r="F2104" t="s">
        <v>10711</v>
      </c>
      <c r="G2104" t="s">
        <v>677</v>
      </c>
      <c r="H2104" t="s">
        <v>28</v>
      </c>
      <c r="I2104" t="s">
        <v>29</v>
      </c>
      <c r="J2104" t="s">
        <v>58</v>
      </c>
      <c r="K2104">
        <v>114.78</v>
      </c>
      <c r="L2104">
        <v>26</v>
      </c>
      <c r="M2104" t="s">
        <v>1505</v>
      </c>
      <c r="N2104">
        <v>50</v>
      </c>
      <c r="O2104" t="s">
        <v>1506</v>
      </c>
      <c r="P2104" t="s">
        <v>32</v>
      </c>
      <c r="Q2104" t="s">
        <v>73</v>
      </c>
      <c r="R2104" t="s">
        <v>10712</v>
      </c>
      <c r="S2104" t="s">
        <v>34</v>
      </c>
      <c r="T2104" t="s">
        <v>73</v>
      </c>
      <c r="U2104" t="str">
        <f>VLOOKUP(F2104,[1]Sheet2!H:J,2,FALSE)</f>
        <v>Finance</v>
      </c>
      <c r="V2104" t="str">
        <f>VLOOKUP(F2104,[1]Sheet2!H:J,3,FALSE)</f>
        <v>Finance - Asset Management</v>
      </c>
    </row>
    <row r="2105" spans="1:22" x14ac:dyDescent="0.3">
      <c r="A2105" t="s">
        <v>10713</v>
      </c>
      <c r="B2105" t="s">
        <v>23</v>
      </c>
      <c r="C2105" t="s">
        <v>10714</v>
      </c>
      <c r="D2105" t="s">
        <v>10715</v>
      </c>
      <c r="E2105">
        <v>532745</v>
      </c>
      <c r="F2105" t="s">
        <v>10716</v>
      </c>
      <c r="G2105" t="s">
        <v>72</v>
      </c>
      <c r="H2105" t="s">
        <v>28</v>
      </c>
      <c r="I2105" t="s">
        <v>29</v>
      </c>
      <c r="J2105" t="s">
        <v>58</v>
      </c>
      <c r="K2105">
        <v>11.77</v>
      </c>
      <c r="L2105">
        <v>26</v>
      </c>
      <c r="M2105" t="s">
        <v>1505</v>
      </c>
      <c r="N2105">
        <v>50</v>
      </c>
      <c r="O2105" t="s">
        <v>1506</v>
      </c>
      <c r="P2105" t="s">
        <v>32</v>
      </c>
      <c r="Q2105" t="s">
        <v>73</v>
      </c>
      <c r="R2105" t="s">
        <v>10717</v>
      </c>
      <c r="S2105" t="s">
        <v>34</v>
      </c>
      <c r="T2105" t="s">
        <v>75</v>
      </c>
      <c r="U2105" t="str">
        <f>VLOOKUP(F2105,[1]Sheet2!H:J,2,FALSE)</f>
        <v>Finance</v>
      </c>
      <c r="V2105" t="str">
        <f>VLOOKUP(F2105,[1]Sheet2!H:J,3,FALSE)</f>
        <v>Finance - Stock Broking</v>
      </c>
    </row>
    <row r="2106" spans="1:22" x14ac:dyDescent="0.3">
      <c r="A2106" t="s">
        <v>10718</v>
      </c>
      <c r="B2106" t="s">
        <v>23</v>
      </c>
      <c r="C2106" t="s">
        <v>10719</v>
      </c>
      <c r="D2106" t="s">
        <v>10720</v>
      </c>
      <c r="E2106">
        <v>538212</v>
      </c>
      <c r="F2106" t="s">
        <v>10721</v>
      </c>
      <c r="G2106" t="s">
        <v>72</v>
      </c>
      <c r="H2106" t="s">
        <v>28</v>
      </c>
      <c r="I2106" t="s">
        <v>29</v>
      </c>
      <c r="J2106" t="s">
        <v>58</v>
      </c>
      <c r="K2106">
        <v>14.77</v>
      </c>
      <c r="L2106">
        <v>26</v>
      </c>
      <c r="M2106" t="s">
        <v>1505</v>
      </c>
      <c r="N2106">
        <v>50</v>
      </c>
      <c r="O2106" t="s">
        <v>1506</v>
      </c>
      <c r="P2106" t="s">
        <v>32</v>
      </c>
      <c r="Q2106" t="s">
        <v>73</v>
      </c>
      <c r="R2106" t="s">
        <v>10722</v>
      </c>
      <c r="S2106" t="s">
        <v>34</v>
      </c>
      <c r="T2106" t="s">
        <v>75</v>
      </c>
      <c r="U2106" t="str">
        <f>VLOOKUP(F2106,[1]Sheet2!H:J,2,FALSE)</f>
        <v>Finance</v>
      </c>
      <c r="V2106" t="str">
        <f>VLOOKUP(F2106,[1]Sheet2!H:J,3,FALSE)</f>
        <v>Finance - Investment</v>
      </c>
    </row>
    <row r="2107" spans="1:22" x14ac:dyDescent="0.3">
      <c r="A2107" t="s">
        <v>10723</v>
      </c>
      <c r="B2107" t="s">
        <v>23</v>
      </c>
      <c r="C2107" t="s">
        <v>10724</v>
      </c>
      <c r="D2107" t="s">
        <v>10725</v>
      </c>
      <c r="E2107">
        <v>539253</v>
      </c>
      <c r="F2107" t="s">
        <v>10726</v>
      </c>
      <c r="G2107" t="s">
        <v>72</v>
      </c>
      <c r="H2107" t="s">
        <v>28</v>
      </c>
      <c r="I2107" t="s">
        <v>29</v>
      </c>
      <c r="J2107" t="s">
        <v>58</v>
      </c>
      <c r="K2107">
        <v>12.75</v>
      </c>
      <c r="L2107">
        <v>51</v>
      </c>
      <c r="M2107" t="s">
        <v>178</v>
      </c>
      <c r="N2107">
        <v>31</v>
      </c>
      <c r="O2107" t="s">
        <v>179</v>
      </c>
      <c r="P2107" t="s">
        <v>32</v>
      </c>
      <c r="Q2107" t="s">
        <v>73</v>
      </c>
      <c r="R2107" t="s">
        <v>10727</v>
      </c>
      <c r="S2107" t="s">
        <v>34</v>
      </c>
      <c r="T2107" t="s">
        <v>75</v>
      </c>
      <c r="U2107" t="str">
        <f>VLOOKUP(F2107,[1]Sheet2!H:J,2,FALSE)</f>
        <v>Finance</v>
      </c>
      <c r="V2107" t="str">
        <f>VLOOKUP(F2107,[1]Sheet2!H:J,3,FALSE)</f>
        <v>Finance - Investment</v>
      </c>
    </row>
    <row r="2108" spans="1:22" x14ac:dyDescent="0.3">
      <c r="A2108" t="s">
        <v>10728</v>
      </c>
      <c r="B2108" t="s">
        <v>23</v>
      </c>
      <c r="C2108" t="s">
        <v>10729</v>
      </c>
      <c r="D2108" t="s">
        <v>10730</v>
      </c>
      <c r="E2108">
        <v>542906</v>
      </c>
      <c r="F2108" t="s">
        <v>10731</v>
      </c>
      <c r="G2108" t="s">
        <v>57</v>
      </c>
      <c r="H2108" t="s">
        <v>28</v>
      </c>
      <c r="I2108" t="s">
        <v>29</v>
      </c>
      <c r="J2108" t="s">
        <v>58</v>
      </c>
      <c r="K2108">
        <v>18.62</v>
      </c>
      <c r="L2108">
        <v>26</v>
      </c>
      <c r="M2108" t="s">
        <v>1505</v>
      </c>
      <c r="N2108">
        <v>50</v>
      </c>
      <c r="O2108" t="s">
        <v>1506</v>
      </c>
      <c r="P2108" t="s">
        <v>32</v>
      </c>
      <c r="Q2108" t="s">
        <v>73</v>
      </c>
      <c r="R2108" t="s">
        <v>10732</v>
      </c>
      <c r="S2108" t="s">
        <v>34</v>
      </c>
      <c r="T2108" t="s">
        <v>75</v>
      </c>
      <c r="U2108" t="str">
        <f>VLOOKUP(F2108,[1]Sheet2!H:J,2,FALSE)</f>
        <v>Finance</v>
      </c>
      <c r="V2108" t="str">
        <f>VLOOKUP(F2108,[1]Sheet2!H:J,3,FALSE)</f>
        <v>Finance - Investment</v>
      </c>
    </row>
    <row r="2109" spans="1:22" x14ac:dyDescent="0.3">
      <c r="A2109" t="s">
        <v>10733</v>
      </c>
      <c r="B2109" t="s">
        <v>23</v>
      </c>
      <c r="C2109" t="s">
        <v>10734</v>
      </c>
      <c r="D2109" t="s">
        <v>10735</v>
      </c>
      <c r="E2109">
        <v>538714</v>
      </c>
      <c r="F2109" t="s">
        <v>10736</v>
      </c>
      <c r="G2109" t="s">
        <v>72</v>
      </c>
      <c r="H2109" t="s">
        <v>28</v>
      </c>
      <c r="I2109" t="s">
        <v>29</v>
      </c>
      <c r="J2109" t="s">
        <v>58</v>
      </c>
      <c r="K2109">
        <v>155.03</v>
      </c>
      <c r="L2109">
        <v>26</v>
      </c>
      <c r="M2109" t="s">
        <v>1505</v>
      </c>
      <c r="N2109">
        <v>50</v>
      </c>
      <c r="O2109" t="s">
        <v>1506</v>
      </c>
      <c r="P2109" t="s">
        <v>32</v>
      </c>
      <c r="Q2109" t="s">
        <v>73</v>
      </c>
      <c r="R2109" t="s">
        <v>10737</v>
      </c>
      <c r="S2109" t="s">
        <v>34</v>
      </c>
      <c r="T2109" t="s">
        <v>75</v>
      </c>
      <c r="U2109" t="str">
        <f>VLOOKUP(F2109,[1]Sheet2!H:J,2,FALSE)</f>
        <v>Finance</v>
      </c>
      <c r="V2109" t="str">
        <f>VLOOKUP(F2109,[1]Sheet2!H:J,3,FALSE)</f>
        <v>Finance - NBFC</v>
      </c>
    </row>
    <row r="2110" spans="1:22" x14ac:dyDescent="0.3">
      <c r="A2110" t="s">
        <v>10738</v>
      </c>
      <c r="B2110" t="s">
        <v>23</v>
      </c>
      <c r="C2110" t="s">
        <v>10739</v>
      </c>
      <c r="D2110" t="s">
        <v>10740</v>
      </c>
      <c r="E2110">
        <v>538451</v>
      </c>
      <c r="F2110" t="s">
        <v>10741</v>
      </c>
      <c r="G2110" t="s">
        <v>72</v>
      </c>
      <c r="H2110" t="s">
        <v>28</v>
      </c>
      <c r="I2110" t="s">
        <v>29</v>
      </c>
      <c r="J2110" t="s">
        <v>58</v>
      </c>
      <c r="K2110">
        <v>834.48</v>
      </c>
      <c r="L2110">
        <v>26</v>
      </c>
      <c r="M2110" t="s">
        <v>1505</v>
      </c>
      <c r="N2110">
        <v>50</v>
      </c>
      <c r="O2110" t="s">
        <v>1506</v>
      </c>
      <c r="P2110" t="s">
        <v>32</v>
      </c>
      <c r="Q2110" t="s">
        <v>73</v>
      </c>
      <c r="R2110" t="s">
        <v>10742</v>
      </c>
      <c r="S2110" t="s">
        <v>34</v>
      </c>
      <c r="T2110" t="s">
        <v>75</v>
      </c>
      <c r="U2110" t="str">
        <f>VLOOKUP(F2110,[1]Sheet2!H:J,2,FALSE)</f>
        <v>Finance</v>
      </c>
      <c r="V2110" t="str">
        <f>VLOOKUP(F2110,[1]Sheet2!H:J,3,FALSE)</f>
        <v>Finance - NBFC</v>
      </c>
    </row>
    <row r="2111" spans="1:22" x14ac:dyDescent="0.3">
      <c r="A2111" t="s">
        <v>10743</v>
      </c>
      <c r="B2111" t="s">
        <v>23</v>
      </c>
      <c r="C2111" t="s">
        <v>10744</v>
      </c>
      <c r="D2111" t="s">
        <v>10745</v>
      </c>
      <c r="E2111">
        <v>532895</v>
      </c>
      <c r="F2111" t="s">
        <v>10746</v>
      </c>
      <c r="G2111" t="s">
        <v>27</v>
      </c>
      <c r="H2111" t="s">
        <v>28</v>
      </c>
      <c r="I2111" t="s">
        <v>29</v>
      </c>
      <c r="J2111" t="s">
        <v>29</v>
      </c>
      <c r="K2111">
        <v>34.1</v>
      </c>
      <c r="L2111">
        <v>26</v>
      </c>
      <c r="M2111" t="s">
        <v>1505</v>
      </c>
      <c r="N2111">
        <v>50</v>
      </c>
      <c r="O2111" t="s">
        <v>1506</v>
      </c>
      <c r="P2111" t="s">
        <v>32</v>
      </c>
      <c r="Q2111" t="s">
        <v>10747</v>
      </c>
      <c r="R2111" t="s">
        <v>10747</v>
      </c>
      <c r="S2111" t="s">
        <v>34</v>
      </c>
      <c r="T2111" t="s">
        <v>34</v>
      </c>
      <c r="U2111" t="str">
        <f>VLOOKUP(F2111,[1]Sheet2!H:J,2,FALSE)</f>
        <v>Finance</v>
      </c>
      <c r="V2111" t="str">
        <f>VLOOKUP(F2111,[1]Sheet2!H:J,3,FALSE)</f>
        <v>Finance - NBFC</v>
      </c>
    </row>
    <row r="2112" spans="1:22" x14ac:dyDescent="0.3">
      <c r="A2112" t="s">
        <v>10748</v>
      </c>
      <c r="B2112" t="s">
        <v>23</v>
      </c>
      <c r="C2112" t="s">
        <v>10749</v>
      </c>
      <c r="D2112" t="s">
        <v>10750</v>
      </c>
      <c r="E2112">
        <v>538422</v>
      </c>
      <c r="F2112" t="s">
        <v>10751</v>
      </c>
      <c r="G2112" t="s">
        <v>72</v>
      </c>
      <c r="H2112" t="s">
        <v>28</v>
      </c>
      <c r="I2112" t="s">
        <v>29</v>
      </c>
      <c r="J2112" t="s">
        <v>58</v>
      </c>
      <c r="K2112">
        <v>18.02</v>
      </c>
      <c r="L2112">
        <v>26</v>
      </c>
      <c r="M2112" t="s">
        <v>1505</v>
      </c>
      <c r="N2112">
        <v>50</v>
      </c>
      <c r="O2112" t="s">
        <v>1506</v>
      </c>
      <c r="P2112" t="s">
        <v>32</v>
      </c>
      <c r="Q2112" t="s">
        <v>73</v>
      </c>
      <c r="R2112" t="s">
        <v>10752</v>
      </c>
      <c r="S2112" t="s">
        <v>34</v>
      </c>
      <c r="T2112" t="s">
        <v>75</v>
      </c>
      <c r="U2112" t="str">
        <f>VLOOKUP(F2112,[1]Sheet2!H:J,2,FALSE)</f>
        <v>Finance</v>
      </c>
      <c r="V2112" t="str">
        <f>VLOOKUP(F2112,[1]Sheet2!H:J,3,FALSE)</f>
        <v>Finance - Investment</v>
      </c>
    </row>
    <row r="2113" spans="1:22" x14ac:dyDescent="0.3">
      <c r="A2113" t="s">
        <v>10753</v>
      </c>
      <c r="B2113" t="s">
        <v>23</v>
      </c>
      <c r="C2113" t="s">
        <v>10754</v>
      </c>
      <c r="D2113" t="s">
        <v>10755</v>
      </c>
      <c r="E2113">
        <v>541770</v>
      </c>
      <c r="F2113" t="s">
        <v>10756</v>
      </c>
      <c r="G2113" t="s">
        <v>39</v>
      </c>
      <c r="H2113" t="s">
        <v>28</v>
      </c>
      <c r="I2113" t="s">
        <v>29</v>
      </c>
      <c r="J2113" t="s">
        <v>29</v>
      </c>
      <c r="K2113">
        <v>22656.2</v>
      </c>
      <c r="L2113">
        <v>26</v>
      </c>
      <c r="M2113" t="s">
        <v>1505</v>
      </c>
      <c r="N2113">
        <v>50</v>
      </c>
      <c r="O2113" t="s">
        <v>1506</v>
      </c>
      <c r="P2113" t="s">
        <v>32</v>
      </c>
      <c r="Q2113" t="s">
        <v>10757</v>
      </c>
      <c r="R2113" t="s">
        <v>10757</v>
      </c>
      <c r="S2113" t="s">
        <v>34</v>
      </c>
      <c r="T2113" t="s">
        <v>34</v>
      </c>
      <c r="U2113" t="str">
        <f>VLOOKUP(F2113,[1]Sheet2!H:J,2,FALSE)</f>
        <v>Finance</v>
      </c>
      <c r="V2113" t="str">
        <f>VLOOKUP(F2113,[1]Sheet2!H:J,3,FALSE)</f>
        <v>Finance - NBFC</v>
      </c>
    </row>
    <row r="2114" spans="1:22" x14ac:dyDescent="0.3">
      <c r="A2114" t="s">
        <v>10758</v>
      </c>
      <c r="B2114" t="s">
        <v>23</v>
      </c>
      <c r="C2114" t="s">
        <v>10759</v>
      </c>
      <c r="D2114" t="s">
        <v>10760</v>
      </c>
      <c r="E2114">
        <v>534109</v>
      </c>
      <c r="F2114" t="s">
        <v>10761</v>
      </c>
      <c r="G2114" t="s">
        <v>783</v>
      </c>
      <c r="H2114" t="s">
        <v>28</v>
      </c>
      <c r="I2114" t="s">
        <v>29</v>
      </c>
      <c r="J2114" t="s">
        <v>58</v>
      </c>
      <c r="K2114">
        <v>11.22</v>
      </c>
      <c r="L2114">
        <v>26</v>
      </c>
      <c r="M2114" t="s">
        <v>1505</v>
      </c>
      <c r="N2114">
        <v>50</v>
      </c>
      <c r="O2114" t="s">
        <v>1506</v>
      </c>
      <c r="P2114" t="s">
        <v>32</v>
      </c>
      <c r="Q2114" t="s">
        <v>73</v>
      </c>
      <c r="R2114" t="s">
        <v>10762</v>
      </c>
      <c r="S2114" t="s">
        <v>34</v>
      </c>
      <c r="T2114" t="s">
        <v>75</v>
      </c>
      <c r="U2114" t="str">
        <f>VLOOKUP(F2114,[1]Sheet2!H:J,2,FALSE)</f>
        <v>Finance</v>
      </c>
      <c r="V2114" t="str">
        <f>VLOOKUP(F2114,[1]Sheet2!H:J,3,FALSE)</f>
        <v>Finance - NBFC</v>
      </c>
    </row>
    <row r="2115" spans="1:22" x14ac:dyDescent="0.3">
      <c r="A2115" t="s">
        <v>10763</v>
      </c>
      <c r="B2115" t="s">
        <v>23</v>
      </c>
      <c r="C2115" t="s">
        <v>10764</v>
      </c>
      <c r="D2115" t="s">
        <v>10765</v>
      </c>
      <c r="E2115">
        <v>532922</v>
      </c>
      <c r="F2115" t="s">
        <v>10766</v>
      </c>
      <c r="G2115" t="s">
        <v>39</v>
      </c>
      <c r="H2115" t="s">
        <v>28</v>
      </c>
      <c r="I2115" t="s">
        <v>29</v>
      </c>
      <c r="J2115" t="s">
        <v>29</v>
      </c>
      <c r="K2115">
        <v>10926.88</v>
      </c>
      <c r="L2115">
        <v>26</v>
      </c>
      <c r="M2115" t="s">
        <v>1505</v>
      </c>
      <c r="N2115">
        <v>50</v>
      </c>
      <c r="O2115" t="s">
        <v>1506</v>
      </c>
      <c r="P2115" t="s">
        <v>32</v>
      </c>
      <c r="Q2115" t="s">
        <v>10767</v>
      </c>
      <c r="R2115" t="s">
        <v>10767</v>
      </c>
      <c r="S2115" t="s">
        <v>34</v>
      </c>
      <c r="T2115" t="s">
        <v>34</v>
      </c>
      <c r="U2115" t="str">
        <f>VLOOKUP(F2115,[1]Sheet2!H:J,2,FALSE)</f>
        <v>Finance</v>
      </c>
      <c r="V2115" t="str">
        <f>VLOOKUP(F2115,[1]Sheet2!H:J,3,FALSE)</f>
        <v>Finance - NBFC</v>
      </c>
    </row>
    <row r="2116" spans="1:22" x14ac:dyDescent="0.3">
      <c r="A2116" t="s">
        <v>10768</v>
      </c>
      <c r="B2116" t="s">
        <v>23</v>
      </c>
      <c r="C2116" t="s">
        <v>10769</v>
      </c>
      <c r="D2116" t="s">
        <v>10770</v>
      </c>
      <c r="E2116">
        <v>543335</v>
      </c>
      <c r="F2116" t="s">
        <v>10771</v>
      </c>
      <c r="G2116" t="s">
        <v>39</v>
      </c>
      <c r="H2116" t="s">
        <v>28</v>
      </c>
      <c r="I2116" t="s">
        <v>29</v>
      </c>
      <c r="J2116" t="s">
        <v>29</v>
      </c>
      <c r="K2116">
        <v>15920.3</v>
      </c>
      <c r="L2116">
        <v>26</v>
      </c>
      <c r="M2116" t="s">
        <v>1505</v>
      </c>
      <c r="N2116">
        <v>51</v>
      </c>
      <c r="O2116" t="s">
        <v>8241</v>
      </c>
      <c r="P2116" t="s">
        <v>32</v>
      </c>
      <c r="Q2116" t="s">
        <v>10772</v>
      </c>
      <c r="R2116" t="s">
        <v>10772</v>
      </c>
      <c r="S2116" t="s">
        <v>34</v>
      </c>
      <c r="T2116" t="s">
        <v>34</v>
      </c>
      <c r="U2116" t="str">
        <f>VLOOKUP(F2116,[1]Sheet2!H:J,2,FALSE)</f>
        <v>Finance</v>
      </c>
      <c r="V2116" t="str">
        <f>VLOOKUP(F2116,[1]Sheet2!H:J,3,FALSE)</f>
        <v>Finance - Housing</v>
      </c>
    </row>
    <row r="2117" spans="1:22" x14ac:dyDescent="0.3">
      <c r="A2117" t="s">
        <v>10773</v>
      </c>
      <c r="B2117" t="s">
        <v>23</v>
      </c>
      <c r="C2117" t="s">
        <v>10774</v>
      </c>
      <c r="D2117" t="s">
        <v>10775</v>
      </c>
      <c r="E2117">
        <v>533632</v>
      </c>
      <c r="F2117" t="s">
        <v>10776</v>
      </c>
      <c r="G2117" t="s">
        <v>27</v>
      </c>
      <c r="H2117" t="s">
        <v>28</v>
      </c>
      <c r="I2117" t="s">
        <v>29</v>
      </c>
      <c r="J2117" t="s">
        <v>29</v>
      </c>
      <c r="K2117">
        <v>18.73</v>
      </c>
      <c r="L2117">
        <v>26</v>
      </c>
      <c r="M2117" t="s">
        <v>1505</v>
      </c>
      <c r="N2117">
        <v>50</v>
      </c>
      <c r="O2117" t="s">
        <v>1506</v>
      </c>
      <c r="P2117" t="s">
        <v>32</v>
      </c>
      <c r="Q2117" t="s">
        <v>10777</v>
      </c>
      <c r="R2117" t="s">
        <v>10777</v>
      </c>
      <c r="S2117" t="s">
        <v>34</v>
      </c>
      <c r="T2117" t="s">
        <v>34</v>
      </c>
      <c r="U2117" t="str">
        <f>VLOOKUP(F2117,[1]Sheet2!H:J,2,FALSE)</f>
        <v>Finance</v>
      </c>
      <c r="V2117" t="str">
        <f>VLOOKUP(F2117,[1]Sheet2!H:J,3,FALSE)</f>
        <v>Finance - Investment</v>
      </c>
    </row>
    <row r="2118" spans="1:22" x14ac:dyDescent="0.3">
      <c r="A2118" t="s">
        <v>10778</v>
      </c>
      <c r="B2118" t="s">
        <v>23</v>
      </c>
      <c r="C2118" t="s">
        <v>10779</v>
      </c>
      <c r="D2118" t="s">
        <v>10780</v>
      </c>
      <c r="E2118">
        <v>533149</v>
      </c>
      <c r="F2118" t="s">
        <v>10781</v>
      </c>
      <c r="G2118" t="s">
        <v>72</v>
      </c>
      <c r="H2118" t="s">
        <v>28</v>
      </c>
      <c r="I2118" t="s">
        <v>29</v>
      </c>
      <c r="J2118" t="s">
        <v>58</v>
      </c>
      <c r="K2118">
        <v>12.63</v>
      </c>
      <c r="L2118">
        <v>39</v>
      </c>
      <c r="M2118" t="s">
        <v>51</v>
      </c>
      <c r="N2118">
        <v>106</v>
      </c>
      <c r="O2118" t="s">
        <v>51</v>
      </c>
      <c r="P2118" t="s">
        <v>32</v>
      </c>
      <c r="Q2118" t="s">
        <v>73</v>
      </c>
      <c r="R2118" t="s">
        <v>10782</v>
      </c>
      <c r="S2118" t="s">
        <v>34</v>
      </c>
      <c r="T2118" t="s">
        <v>75</v>
      </c>
      <c r="U2118" t="str">
        <f>VLOOKUP(F2118,[1]Sheet2!H:J,2,FALSE)</f>
        <v>Finance</v>
      </c>
      <c r="V2118" t="str">
        <f>VLOOKUP(F2118,[1]Sheet2!H:J,3,FALSE)</f>
        <v>Finance - Investment</v>
      </c>
    </row>
    <row r="2119" spans="1:22" x14ac:dyDescent="0.3">
      <c r="A2119" t="s">
        <v>10783</v>
      </c>
      <c r="B2119" t="s">
        <v>23</v>
      </c>
      <c r="C2119" t="s">
        <v>10784</v>
      </c>
      <c r="D2119" t="s">
        <v>10785</v>
      </c>
      <c r="E2119">
        <v>533259</v>
      </c>
      <c r="F2119" t="s">
        <v>10786</v>
      </c>
      <c r="G2119" t="s">
        <v>27</v>
      </c>
      <c r="H2119" t="s">
        <v>28</v>
      </c>
      <c r="I2119" t="s">
        <v>29</v>
      </c>
      <c r="J2119" t="s">
        <v>29</v>
      </c>
      <c r="K2119">
        <v>977.85</v>
      </c>
      <c r="L2119">
        <v>26</v>
      </c>
      <c r="M2119" t="s">
        <v>1505</v>
      </c>
      <c r="N2119">
        <v>50</v>
      </c>
      <c r="O2119" t="s">
        <v>1506</v>
      </c>
      <c r="P2119" t="s">
        <v>32</v>
      </c>
      <c r="Q2119" t="s">
        <v>10787</v>
      </c>
      <c r="R2119" t="s">
        <v>10787</v>
      </c>
      <c r="S2119" t="s">
        <v>34</v>
      </c>
      <c r="T2119" t="s">
        <v>34</v>
      </c>
      <c r="U2119" t="str">
        <f>VLOOKUP(F2119,[1]Sheet2!H:J,2,FALSE)</f>
        <v>Finance</v>
      </c>
      <c r="V2119" t="str">
        <f>VLOOKUP(F2119,[1]Sheet2!H:J,3,FALSE)</f>
        <v>Finance - NBFC</v>
      </c>
    </row>
    <row r="2120" spans="1:22" x14ac:dyDescent="0.3">
      <c r="A2120" t="s">
        <v>10788</v>
      </c>
      <c r="B2120" t="s">
        <v>23</v>
      </c>
      <c r="C2120" t="s">
        <v>10789</v>
      </c>
      <c r="D2120" t="s">
        <v>10790</v>
      </c>
      <c r="E2120">
        <v>533344</v>
      </c>
      <c r="F2120" t="s">
        <v>10791</v>
      </c>
      <c r="G2120" t="s">
        <v>27</v>
      </c>
      <c r="H2120" t="s">
        <v>28</v>
      </c>
      <c r="I2120" t="s">
        <v>29</v>
      </c>
      <c r="J2120" t="s">
        <v>29</v>
      </c>
      <c r="K2120">
        <v>2341.77</v>
      </c>
      <c r="L2120">
        <v>26</v>
      </c>
      <c r="M2120" t="s">
        <v>1505</v>
      </c>
      <c r="N2120">
        <v>50</v>
      </c>
      <c r="O2120" t="s">
        <v>1506</v>
      </c>
      <c r="P2120" t="s">
        <v>32</v>
      </c>
      <c r="Q2120" t="s">
        <v>10792</v>
      </c>
      <c r="R2120" t="s">
        <v>10792</v>
      </c>
      <c r="S2120" t="s">
        <v>34</v>
      </c>
      <c r="T2120" t="s">
        <v>34</v>
      </c>
      <c r="U2120" t="str">
        <f>VLOOKUP(F2120,[1]Sheet2!H:J,2,FALSE)</f>
        <v>Finance</v>
      </c>
      <c r="V2120" t="str">
        <f>VLOOKUP(F2120,[1]Sheet2!H:J,3,FALSE)</f>
        <v>Finance - NBFC</v>
      </c>
    </row>
    <row r="2121" spans="1:22" x14ac:dyDescent="0.3">
      <c r="A2121" t="s">
        <v>10793</v>
      </c>
      <c r="B2121" t="s">
        <v>23</v>
      </c>
      <c r="C2121" t="s">
        <v>10794</v>
      </c>
      <c r="D2121" t="s">
        <v>10795</v>
      </c>
      <c r="E2121">
        <v>543385</v>
      </c>
      <c r="F2121" t="s">
        <v>10796</v>
      </c>
      <c r="G2121" t="s">
        <v>3050</v>
      </c>
      <c r="H2121" t="s">
        <v>28</v>
      </c>
      <c r="I2121" t="s">
        <v>29</v>
      </c>
      <c r="J2121" t="s">
        <v>29</v>
      </c>
      <c r="K2121">
        <v>27212.75</v>
      </c>
      <c r="L2121">
        <v>82</v>
      </c>
      <c r="M2121" t="s">
        <v>10681</v>
      </c>
      <c r="N2121">
        <v>31</v>
      </c>
      <c r="O2121" t="s">
        <v>179</v>
      </c>
      <c r="P2121" t="s">
        <v>32</v>
      </c>
      <c r="Q2121" t="s">
        <v>10797</v>
      </c>
      <c r="R2121" t="s">
        <v>10797</v>
      </c>
      <c r="S2121" t="s">
        <v>34</v>
      </c>
      <c r="T2121" t="s">
        <v>34</v>
      </c>
      <c r="U2121" t="str">
        <f>VLOOKUP(F2121,[1]Sheet2!H:J,2,FALSE)</f>
        <v>Finance</v>
      </c>
      <c r="V2121" t="str">
        <f>VLOOKUP(F2121,[1]Sheet2!H:J,3,FALSE)</f>
        <v>Finance Term Lending</v>
      </c>
    </row>
    <row r="2122" spans="1:22" x14ac:dyDescent="0.3">
      <c r="A2122" t="s">
        <v>10798</v>
      </c>
      <c r="B2122" t="s">
        <v>23</v>
      </c>
      <c r="C2122" t="s">
        <v>10799</v>
      </c>
      <c r="D2122" t="s">
        <v>10800</v>
      </c>
      <c r="E2122">
        <v>539177</v>
      </c>
      <c r="F2122" t="s">
        <v>10801</v>
      </c>
      <c r="G2122" t="s">
        <v>39</v>
      </c>
      <c r="H2122" t="s">
        <v>932</v>
      </c>
      <c r="I2122" t="s">
        <v>29</v>
      </c>
      <c r="J2122" t="s">
        <v>29</v>
      </c>
      <c r="K2122">
        <v>50999.39</v>
      </c>
      <c r="L2122">
        <v>26</v>
      </c>
      <c r="M2122" t="s">
        <v>1505</v>
      </c>
      <c r="N2122">
        <v>50</v>
      </c>
      <c r="O2122" t="s">
        <v>1506</v>
      </c>
      <c r="P2122" t="s">
        <v>32</v>
      </c>
      <c r="Q2122" t="s">
        <v>10802</v>
      </c>
      <c r="R2122" t="s">
        <v>10802</v>
      </c>
      <c r="S2122" t="s">
        <v>34</v>
      </c>
      <c r="T2122" t="s">
        <v>34</v>
      </c>
      <c r="U2122" t="str">
        <f>VLOOKUP(F2122,[1]Sheet2!H:J,2,FALSE)</f>
        <v>Finance</v>
      </c>
      <c r="V2122" t="str">
        <f>VLOOKUP(F2122,[1]Sheet2!H:J,3,FALSE)</f>
        <v>Finance - Investment</v>
      </c>
    </row>
    <row r="2123" spans="1:22" x14ac:dyDescent="0.3">
      <c r="A2123" t="s">
        <v>10803</v>
      </c>
      <c r="B2123" t="s">
        <v>23</v>
      </c>
      <c r="C2123" t="s">
        <v>10804</v>
      </c>
      <c r="D2123" t="s">
        <v>10805</v>
      </c>
      <c r="E2123">
        <v>533676</v>
      </c>
      <c r="F2123" t="s">
        <v>10806</v>
      </c>
      <c r="G2123" t="s">
        <v>27</v>
      </c>
      <c r="H2123" t="s">
        <v>28</v>
      </c>
      <c r="I2123" t="s">
        <v>29</v>
      </c>
      <c r="J2123" t="s">
        <v>29</v>
      </c>
      <c r="K2123">
        <v>2990.03</v>
      </c>
      <c r="L2123">
        <v>58</v>
      </c>
      <c r="M2123" t="s">
        <v>8287</v>
      </c>
      <c r="N2123">
        <v>50</v>
      </c>
      <c r="O2123" t="s">
        <v>1506</v>
      </c>
      <c r="P2123" t="s">
        <v>32</v>
      </c>
      <c r="Q2123" t="s">
        <v>10807</v>
      </c>
      <c r="R2123" t="s">
        <v>10807</v>
      </c>
      <c r="S2123" t="s">
        <v>34</v>
      </c>
      <c r="T2123" t="s">
        <v>34</v>
      </c>
      <c r="U2123" t="str">
        <f>VLOOKUP(F2123,[1]Sheet2!H:J,2,FALSE)</f>
        <v>Finance</v>
      </c>
      <c r="V2123" t="str">
        <f>VLOOKUP(F2123,[1]Sheet2!H:J,3,FALSE)</f>
        <v>Finance - Investment</v>
      </c>
    </row>
    <row r="2124" spans="1:22" x14ac:dyDescent="0.3">
      <c r="A2124" t="s">
        <v>10808</v>
      </c>
      <c r="B2124" t="s">
        <v>23</v>
      </c>
      <c r="C2124" t="s">
        <v>10809</v>
      </c>
      <c r="D2124" t="s">
        <v>10810</v>
      </c>
      <c r="E2124">
        <v>540691</v>
      </c>
      <c r="F2124" t="s">
        <v>10811</v>
      </c>
      <c r="G2124" t="s">
        <v>39</v>
      </c>
      <c r="H2124" t="s">
        <v>932</v>
      </c>
      <c r="I2124" t="s">
        <v>29</v>
      </c>
      <c r="J2124" t="s">
        <v>29</v>
      </c>
      <c r="K2124">
        <v>74780.990000000005</v>
      </c>
      <c r="L2124">
        <v>26</v>
      </c>
      <c r="M2124" t="s">
        <v>1505</v>
      </c>
      <c r="N2124">
        <v>50</v>
      </c>
      <c r="O2124" t="s">
        <v>1506</v>
      </c>
      <c r="P2124" t="s">
        <v>32</v>
      </c>
      <c r="Q2124" t="s">
        <v>10812</v>
      </c>
      <c r="R2124" t="s">
        <v>10812</v>
      </c>
      <c r="S2124" t="s">
        <v>34</v>
      </c>
      <c r="T2124" t="s">
        <v>34</v>
      </c>
      <c r="U2124" t="str">
        <f>VLOOKUP(F2124,[1]Sheet2!H:J,2,FALSE)</f>
        <v>Finance</v>
      </c>
      <c r="V2124" t="str">
        <f>VLOOKUP(F2124,[1]Sheet2!H:J,3,FALSE)</f>
        <v>Finance - NBFC</v>
      </c>
    </row>
    <row r="2125" spans="1:22" x14ac:dyDescent="0.3">
      <c r="A2125" t="s">
        <v>10813</v>
      </c>
      <c r="B2125" t="s">
        <v>23</v>
      </c>
      <c r="C2125" t="s">
        <v>10814</v>
      </c>
      <c r="D2125" t="s">
        <v>10815</v>
      </c>
      <c r="E2125">
        <v>543527</v>
      </c>
      <c r="F2125" t="s">
        <v>10816</v>
      </c>
      <c r="G2125" t="s">
        <v>39</v>
      </c>
      <c r="H2125" t="s">
        <v>28</v>
      </c>
      <c r="I2125" t="s">
        <v>29</v>
      </c>
      <c r="J2125" t="s">
        <v>29</v>
      </c>
      <c r="K2125">
        <v>11534.66</v>
      </c>
      <c r="L2125">
        <v>58</v>
      </c>
      <c r="M2125" t="s">
        <v>8287</v>
      </c>
      <c r="N2125">
        <v>50</v>
      </c>
      <c r="O2125" t="s">
        <v>1506</v>
      </c>
      <c r="P2125" t="s">
        <v>32</v>
      </c>
      <c r="Q2125" t="s">
        <v>10817</v>
      </c>
      <c r="R2125" t="s">
        <v>10817</v>
      </c>
      <c r="S2125" t="s">
        <v>34</v>
      </c>
      <c r="T2125" t="s">
        <v>34</v>
      </c>
      <c r="U2125" t="str">
        <f>VLOOKUP(F2125,[1]Sheet2!H:J,2,FALSE)</f>
        <v>Finance</v>
      </c>
      <c r="V2125" t="str">
        <f>VLOOKUP(F2125,[1]Sheet2!H:J,3,FALSE)</f>
        <v>Finance - Others</v>
      </c>
    </row>
    <row r="2126" spans="1:22" x14ac:dyDescent="0.3">
      <c r="A2126" t="s">
        <v>10818</v>
      </c>
      <c r="B2126" t="s">
        <v>23</v>
      </c>
      <c r="C2126" t="s">
        <v>10819</v>
      </c>
      <c r="D2126" t="s">
        <v>10820</v>
      </c>
      <c r="E2126">
        <v>534060</v>
      </c>
      <c r="F2126" t="s">
        <v>10821</v>
      </c>
      <c r="G2126" t="s">
        <v>72</v>
      </c>
      <c r="H2126" t="s">
        <v>28</v>
      </c>
      <c r="I2126" t="s">
        <v>29</v>
      </c>
      <c r="J2126" t="s">
        <v>58</v>
      </c>
      <c r="K2126">
        <v>144.55000000000001</v>
      </c>
      <c r="L2126">
        <v>26</v>
      </c>
      <c r="M2126" t="s">
        <v>1505</v>
      </c>
      <c r="N2126">
        <v>50</v>
      </c>
      <c r="O2126" t="s">
        <v>1506</v>
      </c>
      <c r="P2126" t="s">
        <v>32</v>
      </c>
      <c r="Q2126" t="s">
        <v>73</v>
      </c>
      <c r="R2126" t="s">
        <v>10822</v>
      </c>
      <c r="S2126" t="s">
        <v>34</v>
      </c>
      <c r="T2126" t="s">
        <v>75</v>
      </c>
      <c r="U2126" t="str">
        <f>VLOOKUP(F2126,[1]Sheet2!H:J,2,FALSE)</f>
        <v>Finance</v>
      </c>
      <c r="V2126" t="str">
        <f>VLOOKUP(F2126,[1]Sheet2!H:J,3,FALSE)</f>
        <v>Finance - NBFC</v>
      </c>
    </row>
    <row r="2127" spans="1:22" x14ac:dyDescent="0.3">
      <c r="A2127" t="s">
        <v>10823</v>
      </c>
      <c r="B2127" t="s">
        <v>23</v>
      </c>
      <c r="C2127" t="s">
        <v>10824</v>
      </c>
      <c r="D2127" t="s">
        <v>10825</v>
      </c>
      <c r="E2127">
        <v>533170</v>
      </c>
      <c r="F2127" t="s">
        <v>10826</v>
      </c>
      <c r="G2127" t="s">
        <v>72</v>
      </c>
      <c r="H2127" t="s">
        <v>28</v>
      </c>
      <c r="I2127" t="s">
        <v>29</v>
      </c>
      <c r="J2127" t="s">
        <v>58</v>
      </c>
      <c r="K2127">
        <v>161.65</v>
      </c>
      <c r="L2127">
        <v>26</v>
      </c>
      <c r="M2127" t="s">
        <v>1505</v>
      </c>
      <c r="N2127">
        <v>50</v>
      </c>
      <c r="O2127" t="s">
        <v>1506</v>
      </c>
      <c r="P2127" t="s">
        <v>32</v>
      </c>
      <c r="Q2127" t="s">
        <v>73</v>
      </c>
      <c r="R2127" t="s">
        <v>10827</v>
      </c>
      <c r="S2127" t="s">
        <v>34</v>
      </c>
      <c r="T2127" t="s">
        <v>75</v>
      </c>
      <c r="U2127" t="str">
        <f>VLOOKUP(F2127,[1]Sheet2!H:J,2,FALSE)</f>
        <v>Finance</v>
      </c>
      <c r="V2127" t="str">
        <f>VLOOKUP(F2127,[1]Sheet2!H:J,3,FALSE)</f>
        <v>Finance - Investment</v>
      </c>
    </row>
    <row r="2128" spans="1:22" x14ac:dyDescent="0.3">
      <c r="A2128" t="s">
        <v>10828</v>
      </c>
      <c r="B2128" t="s">
        <v>23</v>
      </c>
      <c r="C2128" t="s">
        <v>10829</v>
      </c>
      <c r="D2128" t="s">
        <v>10830</v>
      </c>
      <c r="E2128">
        <v>534597</v>
      </c>
      <c r="F2128" t="s">
        <v>10831</v>
      </c>
      <c r="G2128" t="s">
        <v>27</v>
      </c>
      <c r="H2128" t="s">
        <v>28</v>
      </c>
      <c r="I2128" t="s">
        <v>29</v>
      </c>
      <c r="J2128" t="s">
        <v>29</v>
      </c>
      <c r="K2128">
        <v>7449.05</v>
      </c>
      <c r="L2128">
        <v>26</v>
      </c>
      <c r="M2128" t="s">
        <v>1505</v>
      </c>
      <c r="N2128">
        <v>50</v>
      </c>
      <c r="O2128" t="s">
        <v>1506</v>
      </c>
      <c r="P2128" t="s">
        <v>32</v>
      </c>
      <c r="Q2128" t="s">
        <v>10832</v>
      </c>
      <c r="R2128" t="s">
        <v>10832</v>
      </c>
      <c r="S2128" t="s">
        <v>34</v>
      </c>
      <c r="T2128" t="s">
        <v>34</v>
      </c>
      <c r="U2128" t="str">
        <f>VLOOKUP(F2128,[1]Sheet2!H:J,2,FALSE)</f>
        <v>Finance</v>
      </c>
      <c r="V2128" t="str">
        <f>VLOOKUP(F2128,[1]Sheet2!H:J,3,FALSE)</f>
        <v>Finance - Investment</v>
      </c>
    </row>
    <row r="2129" spans="1:22" x14ac:dyDescent="0.3">
      <c r="A2129" t="s">
        <v>10833</v>
      </c>
      <c r="B2129" t="s">
        <v>23</v>
      </c>
      <c r="C2129" t="s">
        <v>10834</v>
      </c>
      <c r="D2129" t="s">
        <v>10835</v>
      </c>
      <c r="E2129">
        <v>543899</v>
      </c>
      <c r="F2129" t="s">
        <v>10836</v>
      </c>
      <c r="G2129" t="s">
        <v>3050</v>
      </c>
      <c r="H2129" t="s">
        <v>28</v>
      </c>
      <c r="I2129" t="s">
        <v>29</v>
      </c>
      <c r="J2129" t="s">
        <v>29</v>
      </c>
      <c r="K2129">
        <v>17876.13</v>
      </c>
      <c r="L2129">
        <v>82</v>
      </c>
      <c r="M2129" t="s">
        <v>10681</v>
      </c>
      <c r="N2129">
        <v>31</v>
      </c>
      <c r="O2129" t="s">
        <v>179</v>
      </c>
      <c r="P2129" t="s">
        <v>32</v>
      </c>
      <c r="Q2129" t="s">
        <v>10837</v>
      </c>
      <c r="R2129" t="s">
        <v>10837</v>
      </c>
      <c r="S2129" t="s">
        <v>34</v>
      </c>
      <c r="T2129" t="s">
        <v>34</v>
      </c>
      <c r="U2129" t="str">
        <f>VLOOKUP(F2129,[1]Sheet2!H:J,2,FALSE)</f>
        <v>Finance</v>
      </c>
      <c r="V2129" t="str">
        <f>VLOOKUP(F2129,[1]Sheet2!H:J,3,FALSE)</f>
        <v>Finance - Investment</v>
      </c>
    </row>
    <row r="2130" spans="1:22" x14ac:dyDescent="0.3">
      <c r="A2130" t="s">
        <v>10838</v>
      </c>
      <c r="B2130" t="s">
        <v>23</v>
      </c>
      <c r="C2130" t="s">
        <v>10839</v>
      </c>
      <c r="D2130" t="s">
        <v>10840</v>
      </c>
      <c r="E2130">
        <v>533252</v>
      </c>
      <c r="F2130" t="s">
        <v>10841</v>
      </c>
      <c r="G2130" t="s">
        <v>257</v>
      </c>
      <c r="H2130" t="s">
        <v>28</v>
      </c>
      <c r="I2130" t="s">
        <v>29</v>
      </c>
      <c r="J2130" t="s">
        <v>29</v>
      </c>
      <c r="K2130">
        <v>379.75</v>
      </c>
      <c r="L2130">
        <v>26</v>
      </c>
      <c r="M2130" t="s">
        <v>1505</v>
      </c>
      <c r="N2130">
        <v>50</v>
      </c>
      <c r="O2130" t="s">
        <v>1506</v>
      </c>
      <c r="P2130" t="s">
        <v>32</v>
      </c>
      <c r="Q2130" t="s">
        <v>10842</v>
      </c>
      <c r="R2130" t="s">
        <v>10842</v>
      </c>
      <c r="S2130" t="s">
        <v>34</v>
      </c>
      <c r="T2130" t="s">
        <v>34</v>
      </c>
      <c r="U2130" t="str">
        <f>VLOOKUP(F2130,[1]Sheet2!H:J,2,FALSE)</f>
        <v>Finance</v>
      </c>
      <c r="V2130" t="str">
        <f>VLOOKUP(F2130,[1]Sheet2!H:J,3,FALSE)</f>
        <v>Finance - Investment</v>
      </c>
    </row>
    <row r="2131" spans="1:22" x14ac:dyDescent="0.3">
      <c r="A2131" t="s">
        <v>10843</v>
      </c>
      <c r="B2131" t="s">
        <v>23</v>
      </c>
      <c r="C2131" t="s">
        <v>10844</v>
      </c>
      <c r="D2131" t="s">
        <v>10845</v>
      </c>
      <c r="E2131">
        <v>533336</v>
      </c>
      <c r="F2131" t="s">
        <v>10846</v>
      </c>
      <c r="G2131" t="s">
        <v>27</v>
      </c>
      <c r="H2131" t="s">
        <v>28</v>
      </c>
      <c r="I2131" t="s">
        <v>29</v>
      </c>
      <c r="J2131" t="s">
        <v>29</v>
      </c>
      <c r="K2131">
        <v>874.3</v>
      </c>
      <c r="L2131">
        <v>26</v>
      </c>
      <c r="M2131" t="s">
        <v>1505</v>
      </c>
      <c r="N2131">
        <v>50</v>
      </c>
      <c r="O2131" t="s">
        <v>1506</v>
      </c>
      <c r="P2131" t="s">
        <v>32</v>
      </c>
      <c r="Q2131" t="s">
        <v>10847</v>
      </c>
      <c r="R2131" t="s">
        <v>10847</v>
      </c>
      <c r="S2131" t="s">
        <v>34</v>
      </c>
      <c r="T2131" t="s">
        <v>34</v>
      </c>
      <c r="U2131" t="str">
        <f>VLOOKUP(F2131,[1]Sheet2!H:J,2,FALSE)</f>
        <v>Finance</v>
      </c>
      <c r="V2131" t="str">
        <f>VLOOKUP(F2131,[1]Sheet2!H:J,3,FALSE)</f>
        <v>Finance - Investment</v>
      </c>
    </row>
    <row r="2132" spans="1:22" x14ac:dyDescent="0.3">
      <c r="A2132" t="s">
        <v>10848</v>
      </c>
      <c r="B2132" t="s">
        <v>23</v>
      </c>
      <c r="C2132" t="s">
        <v>10849</v>
      </c>
      <c r="D2132" t="s">
        <v>10850</v>
      </c>
      <c r="E2132">
        <v>536710</v>
      </c>
      <c r="F2132" t="s">
        <v>10851</v>
      </c>
      <c r="G2132" t="s">
        <v>677</v>
      </c>
      <c r="H2132" t="s">
        <v>28</v>
      </c>
      <c r="I2132" t="s">
        <v>29</v>
      </c>
      <c r="J2132" t="s">
        <v>58</v>
      </c>
      <c r="K2132">
        <v>15.32</v>
      </c>
      <c r="L2132">
        <v>26</v>
      </c>
      <c r="M2132" t="s">
        <v>1505</v>
      </c>
      <c r="N2132">
        <v>50</v>
      </c>
      <c r="O2132" t="s">
        <v>1506</v>
      </c>
      <c r="P2132" t="s">
        <v>32</v>
      </c>
      <c r="Q2132" t="s">
        <v>73</v>
      </c>
      <c r="R2132" t="s">
        <v>10852</v>
      </c>
      <c r="S2132" t="s">
        <v>34</v>
      </c>
      <c r="T2132" t="s">
        <v>75</v>
      </c>
      <c r="U2132" t="str">
        <f>VLOOKUP(F2132,[1]Sheet2!H:J,2,FALSE)</f>
        <v>Finance</v>
      </c>
      <c r="V2132" t="str">
        <f>VLOOKUP(F2132,[1]Sheet2!H:J,3,FALSE)</f>
        <v>Finance - NBFC</v>
      </c>
    </row>
    <row r="2133" spans="1:22" x14ac:dyDescent="0.3">
      <c r="A2133" t="s">
        <v>10853</v>
      </c>
      <c r="B2133" t="s">
        <v>23</v>
      </c>
      <c r="C2133" t="s">
        <v>10854</v>
      </c>
      <c r="D2133" t="s">
        <v>10855</v>
      </c>
      <c r="E2133">
        <v>533302</v>
      </c>
      <c r="F2133" t="s">
        <v>10856</v>
      </c>
      <c r="G2133" t="s">
        <v>27</v>
      </c>
      <c r="H2133" t="s">
        <v>28</v>
      </c>
      <c r="I2133" t="s">
        <v>29</v>
      </c>
      <c r="J2133" t="s">
        <v>29</v>
      </c>
      <c r="K2133">
        <v>2230.71</v>
      </c>
      <c r="L2133">
        <v>26</v>
      </c>
      <c r="M2133" t="s">
        <v>1505</v>
      </c>
      <c r="N2133">
        <v>50</v>
      </c>
      <c r="O2133" t="s">
        <v>1506</v>
      </c>
      <c r="P2133" t="s">
        <v>32</v>
      </c>
      <c r="Q2133" t="s">
        <v>10857</v>
      </c>
      <c r="R2133" t="s">
        <v>10857</v>
      </c>
      <c r="S2133" t="s">
        <v>34</v>
      </c>
      <c r="T2133" t="s">
        <v>34</v>
      </c>
      <c r="U2133" t="str">
        <f>VLOOKUP(F2133,[1]Sheet2!H:J,2,FALSE)</f>
        <v>Finance</v>
      </c>
      <c r="V2133" t="str">
        <f>VLOOKUP(F2133,[1]Sheet2!H:J,3,FALSE)</f>
        <v>Finance - Investment</v>
      </c>
    </row>
    <row r="2134" spans="1:22" x14ac:dyDescent="0.3">
      <c r="A2134" t="s">
        <v>10858</v>
      </c>
      <c r="B2134" t="s">
        <v>23</v>
      </c>
      <c r="C2134" t="s">
        <v>10859</v>
      </c>
      <c r="D2134" t="s">
        <v>10860</v>
      </c>
      <c r="E2134">
        <v>538319</v>
      </c>
      <c r="F2134" t="s">
        <v>10861</v>
      </c>
      <c r="G2134" t="s">
        <v>783</v>
      </c>
      <c r="H2134" t="s">
        <v>28</v>
      </c>
      <c r="I2134" t="s">
        <v>29</v>
      </c>
      <c r="J2134" t="s">
        <v>58</v>
      </c>
      <c r="K2134">
        <v>8.44</v>
      </c>
      <c r="L2134">
        <v>26</v>
      </c>
      <c r="M2134" t="s">
        <v>1505</v>
      </c>
      <c r="N2134">
        <v>50</v>
      </c>
      <c r="O2134" t="s">
        <v>1506</v>
      </c>
      <c r="P2134" t="s">
        <v>32</v>
      </c>
      <c r="Q2134" t="s">
        <v>73</v>
      </c>
      <c r="R2134" t="s">
        <v>10862</v>
      </c>
      <c r="S2134" t="s">
        <v>34</v>
      </c>
      <c r="T2134" t="s">
        <v>75</v>
      </c>
      <c r="U2134" t="str">
        <f>VLOOKUP(F2134,[1]Sheet2!H:J,2,FALSE)</f>
        <v>Finance</v>
      </c>
      <c r="V2134" t="str">
        <f>VLOOKUP(F2134,[1]Sheet2!H:J,3,FALSE)</f>
        <v>Finance - Investment</v>
      </c>
    </row>
    <row r="2135" spans="1:22" x14ac:dyDescent="0.3">
      <c r="A2135" t="s">
        <v>10863</v>
      </c>
      <c r="B2135" t="s">
        <v>23</v>
      </c>
      <c r="C2135" t="s">
        <v>10864</v>
      </c>
      <c r="D2135" t="s">
        <v>10865</v>
      </c>
      <c r="E2135">
        <v>538668</v>
      </c>
      <c r="F2135" t="s">
        <v>10866</v>
      </c>
      <c r="G2135" t="s">
        <v>27</v>
      </c>
      <c r="H2135" t="s">
        <v>28</v>
      </c>
      <c r="I2135" t="s">
        <v>29</v>
      </c>
      <c r="J2135" t="s">
        <v>58</v>
      </c>
      <c r="K2135">
        <v>1152.1199999999999</v>
      </c>
      <c r="L2135">
        <v>58</v>
      </c>
      <c r="M2135" t="s">
        <v>8287</v>
      </c>
      <c r="N2135">
        <v>50</v>
      </c>
      <c r="O2135" t="s">
        <v>1506</v>
      </c>
      <c r="P2135" t="s">
        <v>32</v>
      </c>
      <c r="Q2135" t="s">
        <v>73</v>
      </c>
      <c r="R2135" t="s">
        <v>10867</v>
      </c>
      <c r="S2135" t="s">
        <v>34</v>
      </c>
      <c r="T2135" t="s">
        <v>75</v>
      </c>
      <c r="U2135" t="str">
        <f>VLOOKUP(F2135,[1]Sheet2!H:J,2,FALSE)</f>
        <v>Finance</v>
      </c>
      <c r="V2135" t="str">
        <f>VLOOKUP(F2135,[1]Sheet2!H:J,3,FALSE)</f>
        <v>Finance - Stock Broking</v>
      </c>
    </row>
    <row r="2136" spans="1:22" x14ac:dyDescent="0.3">
      <c r="A2136" t="s">
        <v>10868</v>
      </c>
      <c r="B2136" t="s">
        <v>23</v>
      </c>
      <c r="C2136" t="s">
        <v>10869</v>
      </c>
      <c r="D2136" t="s">
        <v>10870</v>
      </c>
      <c r="E2136">
        <v>533303</v>
      </c>
      <c r="F2136" t="s">
        <v>10871</v>
      </c>
      <c r="G2136" t="s">
        <v>27</v>
      </c>
      <c r="H2136" t="s">
        <v>28</v>
      </c>
      <c r="I2136" t="s">
        <v>29</v>
      </c>
      <c r="J2136" t="s">
        <v>29</v>
      </c>
      <c r="K2136">
        <v>1778.31</v>
      </c>
      <c r="L2136">
        <v>26</v>
      </c>
      <c r="M2136" t="s">
        <v>1505</v>
      </c>
      <c r="N2136">
        <v>50</v>
      </c>
      <c r="O2136" t="s">
        <v>1506</v>
      </c>
      <c r="P2136" t="s">
        <v>32</v>
      </c>
      <c r="Q2136" t="s">
        <v>10872</v>
      </c>
      <c r="R2136" t="s">
        <v>10872</v>
      </c>
      <c r="S2136" t="s">
        <v>34</v>
      </c>
      <c r="T2136" t="s">
        <v>34</v>
      </c>
      <c r="U2136" t="str">
        <f>VLOOKUP(F2136,[1]Sheet2!H:J,2,FALSE)</f>
        <v>Finance</v>
      </c>
      <c r="V2136" t="str">
        <f>VLOOKUP(F2136,[1]Sheet2!H:J,3,FALSE)</f>
        <v>Finance - Investment</v>
      </c>
    </row>
    <row r="2137" spans="1:22" x14ac:dyDescent="0.3">
      <c r="A2137" t="s">
        <v>10873</v>
      </c>
      <c r="B2137" t="s">
        <v>23</v>
      </c>
      <c r="C2137" t="s">
        <v>10874</v>
      </c>
      <c r="D2137" t="s">
        <v>10875</v>
      </c>
      <c r="E2137">
        <v>536738</v>
      </c>
      <c r="F2137" t="s">
        <v>10876</v>
      </c>
      <c r="G2137" t="s">
        <v>677</v>
      </c>
      <c r="H2137" t="s">
        <v>28</v>
      </c>
      <c r="I2137" t="s">
        <v>29</v>
      </c>
      <c r="J2137" t="s">
        <v>58</v>
      </c>
      <c r="K2137">
        <v>15.43</v>
      </c>
      <c r="L2137">
        <v>26</v>
      </c>
      <c r="M2137" t="s">
        <v>1505</v>
      </c>
      <c r="N2137">
        <v>50</v>
      </c>
      <c r="O2137" t="s">
        <v>1506</v>
      </c>
      <c r="P2137" t="s">
        <v>32</v>
      </c>
      <c r="Q2137" t="s">
        <v>73</v>
      </c>
      <c r="R2137" t="s">
        <v>10877</v>
      </c>
      <c r="S2137" t="s">
        <v>34</v>
      </c>
      <c r="T2137" t="s">
        <v>75</v>
      </c>
      <c r="U2137" t="str">
        <f>VLOOKUP(F2137,[1]Sheet2!H:J,2,FALSE)</f>
        <v>Finance</v>
      </c>
      <c r="V2137" t="str">
        <f>VLOOKUP(F2137,[1]Sheet2!H:J,3,FALSE)</f>
        <v>Finance - NBFC</v>
      </c>
    </row>
    <row r="2138" spans="1:22" x14ac:dyDescent="0.3">
      <c r="A2138" t="s">
        <v>10878</v>
      </c>
      <c r="B2138" t="s">
        <v>23</v>
      </c>
      <c r="C2138" t="s">
        <v>10879</v>
      </c>
      <c r="D2138" t="s">
        <v>10880</v>
      </c>
      <c r="E2138">
        <v>535916</v>
      </c>
      <c r="F2138" t="s">
        <v>10881</v>
      </c>
      <c r="G2138" t="s">
        <v>27</v>
      </c>
      <c r="H2138" t="s">
        <v>28</v>
      </c>
      <c r="I2138" t="s">
        <v>29</v>
      </c>
      <c r="J2138" t="s">
        <v>58</v>
      </c>
      <c r="K2138">
        <v>283.69</v>
      </c>
      <c r="L2138">
        <v>26</v>
      </c>
      <c r="M2138" t="s">
        <v>1505</v>
      </c>
      <c r="N2138">
        <v>50</v>
      </c>
      <c r="O2138" t="s">
        <v>1506</v>
      </c>
      <c r="P2138" t="s">
        <v>32</v>
      </c>
      <c r="Q2138" t="s">
        <v>73</v>
      </c>
      <c r="R2138" t="s">
        <v>10882</v>
      </c>
      <c r="S2138" t="s">
        <v>34</v>
      </c>
      <c r="T2138" t="s">
        <v>75</v>
      </c>
      <c r="U2138" t="str">
        <f>VLOOKUP(F2138,[1]Sheet2!H:J,2,FALSE)</f>
        <v>Finance</v>
      </c>
      <c r="V2138" t="str">
        <f>VLOOKUP(F2138,[1]Sheet2!H:J,3,FALSE)</f>
        <v>Finance - Stock Broking</v>
      </c>
    </row>
    <row r="2139" spans="1:22" x14ac:dyDescent="0.3">
      <c r="A2139" t="s">
        <v>10883</v>
      </c>
      <c r="B2139" t="s">
        <v>23</v>
      </c>
      <c r="C2139" t="s">
        <v>10884</v>
      </c>
      <c r="D2139" t="s">
        <v>10885</v>
      </c>
      <c r="E2139">
        <v>538863</v>
      </c>
      <c r="F2139" t="s">
        <v>10886</v>
      </c>
      <c r="G2139" t="s">
        <v>72</v>
      </c>
      <c r="H2139" t="s">
        <v>28</v>
      </c>
      <c r="I2139" t="s">
        <v>29</v>
      </c>
      <c r="J2139" t="s">
        <v>58</v>
      </c>
      <c r="K2139">
        <v>7.75</v>
      </c>
      <c r="L2139">
        <v>26</v>
      </c>
      <c r="M2139" t="s">
        <v>1505</v>
      </c>
      <c r="N2139">
        <v>50</v>
      </c>
      <c r="O2139" t="s">
        <v>1506</v>
      </c>
      <c r="P2139" t="s">
        <v>32</v>
      </c>
      <c r="Q2139" t="s">
        <v>73</v>
      </c>
      <c r="R2139" t="s">
        <v>10887</v>
      </c>
      <c r="S2139" t="s">
        <v>34</v>
      </c>
      <c r="T2139" t="s">
        <v>75</v>
      </c>
      <c r="U2139" t="str">
        <f>VLOOKUP(F2139,[1]Sheet2!H:J,2,FALSE)</f>
        <v>Finance</v>
      </c>
      <c r="V2139" t="str">
        <f>VLOOKUP(F2139,[1]Sheet2!H:J,3,FALSE)</f>
        <v>Finance - NBFC</v>
      </c>
    </row>
    <row r="2140" spans="1:22" x14ac:dyDescent="0.3">
      <c r="A2140" t="s">
        <v>10888</v>
      </c>
      <c r="B2140" t="s">
        <v>23</v>
      </c>
      <c r="C2140" t="s">
        <v>10889</v>
      </c>
      <c r="D2140" t="s">
        <v>10890</v>
      </c>
      <c r="E2140">
        <v>538918</v>
      </c>
      <c r="F2140" t="s">
        <v>10891</v>
      </c>
      <c r="G2140" t="s">
        <v>72</v>
      </c>
      <c r="H2140" t="s">
        <v>28</v>
      </c>
      <c r="I2140" t="s">
        <v>29</v>
      </c>
      <c r="J2140" t="s">
        <v>58</v>
      </c>
      <c r="K2140">
        <v>12.13</v>
      </c>
      <c r="L2140">
        <v>26</v>
      </c>
      <c r="M2140" t="s">
        <v>1505</v>
      </c>
      <c r="N2140">
        <v>50</v>
      </c>
      <c r="O2140" t="s">
        <v>1506</v>
      </c>
      <c r="P2140" t="s">
        <v>32</v>
      </c>
      <c r="Q2140" t="s">
        <v>73</v>
      </c>
      <c r="R2140" t="s">
        <v>10892</v>
      </c>
      <c r="S2140" t="s">
        <v>34</v>
      </c>
      <c r="T2140" t="s">
        <v>75</v>
      </c>
      <c r="U2140" t="str">
        <f>VLOOKUP(F2140,[1]Sheet2!H:J,2,FALSE)</f>
        <v>Finance</v>
      </c>
      <c r="V2140" t="str">
        <f>VLOOKUP(F2140,[1]Sheet2!H:J,3,FALSE)</f>
        <v>Finance - NBFC</v>
      </c>
    </row>
    <row r="2141" spans="1:22" x14ac:dyDescent="0.3">
      <c r="A2141" t="s">
        <v>10893</v>
      </c>
      <c r="B2141" t="s">
        <v>23</v>
      </c>
      <c r="C2141" t="s">
        <v>10894</v>
      </c>
      <c r="D2141" t="s">
        <v>10895</v>
      </c>
      <c r="E2141">
        <v>542176</v>
      </c>
      <c r="F2141" t="s">
        <v>10896</v>
      </c>
      <c r="G2141" t="s">
        <v>72</v>
      </c>
      <c r="H2141" t="s">
        <v>28</v>
      </c>
      <c r="I2141" t="s">
        <v>29</v>
      </c>
      <c r="J2141" t="s">
        <v>58</v>
      </c>
      <c r="K2141">
        <v>6.63</v>
      </c>
      <c r="L2141">
        <v>58</v>
      </c>
      <c r="M2141" t="s">
        <v>8287</v>
      </c>
      <c r="N2141">
        <v>50</v>
      </c>
      <c r="O2141" t="s">
        <v>1506</v>
      </c>
      <c r="P2141" t="s">
        <v>32</v>
      </c>
      <c r="Q2141" t="s">
        <v>73</v>
      </c>
      <c r="R2141" t="s">
        <v>10897</v>
      </c>
      <c r="S2141" t="s">
        <v>34</v>
      </c>
      <c r="T2141" t="s">
        <v>75</v>
      </c>
      <c r="U2141" t="str">
        <f>VLOOKUP(F2141,[1]Sheet2!H:J,2,FALSE)</f>
        <v>Finance</v>
      </c>
      <c r="V2141" t="str">
        <f>VLOOKUP(F2141,[1]Sheet2!H:J,3,FALSE)</f>
        <v>Finance - Stock Broking</v>
      </c>
    </row>
    <row r="2142" spans="1:22" x14ac:dyDescent="0.3">
      <c r="A2142" t="s">
        <v>10898</v>
      </c>
      <c r="B2142" t="s">
        <v>23</v>
      </c>
      <c r="C2142" t="s">
        <v>10899</v>
      </c>
      <c r="D2142" t="s">
        <v>10900</v>
      </c>
      <c r="E2142">
        <v>540647</v>
      </c>
      <c r="F2142" t="s">
        <v>10901</v>
      </c>
      <c r="G2142" t="s">
        <v>27</v>
      </c>
      <c r="H2142" t="s">
        <v>28</v>
      </c>
      <c r="I2142" t="s">
        <v>29</v>
      </c>
      <c r="J2142" t="s">
        <v>29</v>
      </c>
      <c r="K2142">
        <v>152.06</v>
      </c>
      <c r="L2142">
        <v>26</v>
      </c>
      <c r="M2142" t="s">
        <v>1505</v>
      </c>
      <c r="N2142">
        <v>50</v>
      </c>
      <c r="O2142" t="s">
        <v>1506</v>
      </c>
      <c r="P2142" t="s">
        <v>32</v>
      </c>
      <c r="Q2142" t="s">
        <v>10902</v>
      </c>
      <c r="R2142" t="s">
        <v>10902</v>
      </c>
      <c r="S2142" t="s">
        <v>34</v>
      </c>
      <c r="T2142" t="s">
        <v>34</v>
      </c>
      <c r="U2142" t="str">
        <f>VLOOKUP(F2142,[1]Sheet2!H:J,2,FALSE)</f>
        <v>Finance</v>
      </c>
      <c r="V2142" t="str">
        <f>VLOOKUP(F2142,[1]Sheet2!H:J,3,FALSE)</f>
        <v>Finance - Investment</v>
      </c>
    </row>
    <row r="2143" spans="1:22" x14ac:dyDescent="0.3">
      <c r="A2143" t="s">
        <v>10903</v>
      </c>
      <c r="B2143" t="s">
        <v>23</v>
      </c>
      <c r="C2143" t="s">
        <v>10904</v>
      </c>
      <c r="D2143" t="s">
        <v>10905</v>
      </c>
      <c r="E2143">
        <v>539026</v>
      </c>
      <c r="F2143" t="s">
        <v>10906</v>
      </c>
      <c r="G2143" t="s">
        <v>677</v>
      </c>
      <c r="H2143" t="s">
        <v>28</v>
      </c>
      <c r="I2143" t="s">
        <v>29</v>
      </c>
      <c r="J2143" t="s">
        <v>58</v>
      </c>
      <c r="K2143">
        <v>2.65</v>
      </c>
      <c r="L2143">
        <v>26</v>
      </c>
      <c r="M2143" t="s">
        <v>1505</v>
      </c>
      <c r="N2143">
        <v>50</v>
      </c>
      <c r="O2143" t="s">
        <v>1506</v>
      </c>
      <c r="P2143" t="s">
        <v>32</v>
      </c>
      <c r="Q2143" t="s">
        <v>73</v>
      </c>
      <c r="R2143" t="s">
        <v>10907</v>
      </c>
      <c r="S2143" t="s">
        <v>34</v>
      </c>
      <c r="T2143" t="s">
        <v>75</v>
      </c>
      <c r="U2143" t="str">
        <f>VLOOKUP(F2143,[1]Sheet2!H:J,2,FALSE)</f>
        <v>Finance</v>
      </c>
      <c r="V2143" t="str">
        <f>VLOOKUP(F2143,[1]Sheet2!H:J,3,FALSE)</f>
        <v>Finance - Investment</v>
      </c>
    </row>
    <row r="2144" spans="1:22" x14ac:dyDescent="0.3">
      <c r="A2144" t="s">
        <v>10908</v>
      </c>
      <c r="B2144" t="s">
        <v>23</v>
      </c>
      <c r="C2144" t="s">
        <v>10909</v>
      </c>
      <c r="D2144" t="s">
        <v>10910</v>
      </c>
      <c r="E2144">
        <v>539167</v>
      </c>
      <c r="F2144" t="s">
        <v>10911</v>
      </c>
      <c r="G2144" t="s">
        <v>72</v>
      </c>
      <c r="H2144" t="s">
        <v>28</v>
      </c>
      <c r="I2144" t="s">
        <v>29</v>
      </c>
      <c r="J2144" t="s">
        <v>58</v>
      </c>
      <c r="K2144">
        <v>70.09</v>
      </c>
      <c r="L2144">
        <v>26</v>
      </c>
      <c r="M2144" t="s">
        <v>1505</v>
      </c>
      <c r="N2144">
        <v>50</v>
      </c>
      <c r="O2144" t="s">
        <v>1506</v>
      </c>
      <c r="P2144" t="s">
        <v>32</v>
      </c>
      <c r="Q2144" t="s">
        <v>73</v>
      </c>
      <c r="R2144" t="s">
        <v>10912</v>
      </c>
      <c r="S2144" t="s">
        <v>34</v>
      </c>
      <c r="T2144" t="s">
        <v>75</v>
      </c>
      <c r="U2144" t="str">
        <f>VLOOKUP(F2144,[1]Sheet2!H:J,2,FALSE)</f>
        <v>Finance</v>
      </c>
      <c r="V2144" t="str">
        <f>VLOOKUP(F2144,[1]Sheet2!H:J,3,FALSE)</f>
        <v>Finance - NBFC</v>
      </c>
    </row>
    <row r="2145" spans="1:22" x14ac:dyDescent="0.3">
      <c r="A2145" t="s">
        <v>10913</v>
      </c>
      <c r="B2145" t="s">
        <v>23</v>
      </c>
      <c r="C2145" t="s">
        <v>10914</v>
      </c>
      <c r="D2145" t="s">
        <v>10915</v>
      </c>
      <c r="E2145">
        <v>535267</v>
      </c>
      <c r="F2145" t="s">
        <v>10916</v>
      </c>
      <c r="G2145" t="s">
        <v>72</v>
      </c>
      <c r="H2145" t="s">
        <v>28</v>
      </c>
      <c r="I2145" t="s">
        <v>29</v>
      </c>
      <c r="J2145" t="s">
        <v>58</v>
      </c>
      <c r="K2145">
        <v>78.58</v>
      </c>
      <c r="L2145">
        <v>26</v>
      </c>
      <c r="M2145" t="s">
        <v>1505</v>
      </c>
      <c r="N2145">
        <v>50</v>
      </c>
      <c r="O2145" t="s">
        <v>1506</v>
      </c>
      <c r="P2145" t="s">
        <v>32</v>
      </c>
      <c r="Q2145" t="s">
        <v>73</v>
      </c>
      <c r="R2145" t="s">
        <v>10917</v>
      </c>
      <c r="S2145" t="s">
        <v>34</v>
      </c>
      <c r="T2145" t="s">
        <v>75</v>
      </c>
      <c r="U2145" t="str">
        <f>VLOOKUP(F2145,[1]Sheet2!H:J,2,FALSE)</f>
        <v>Finance</v>
      </c>
      <c r="V2145" t="str">
        <f>VLOOKUP(F2145,[1]Sheet2!H:J,3,FALSE)</f>
        <v>Finance - NBFC</v>
      </c>
    </row>
    <row r="2146" spans="1:22" x14ac:dyDescent="0.3">
      <c r="A2146" t="s">
        <v>10918</v>
      </c>
      <c r="B2146" t="s">
        <v>23</v>
      </c>
      <c r="C2146" t="s">
        <v>10919</v>
      </c>
      <c r="D2146" t="s">
        <v>10920</v>
      </c>
      <c r="E2146">
        <v>541988</v>
      </c>
      <c r="F2146" t="s">
        <v>10921</v>
      </c>
      <c r="G2146" t="s">
        <v>39</v>
      </c>
      <c r="H2146" t="s">
        <v>28</v>
      </c>
      <c r="I2146" t="s">
        <v>29</v>
      </c>
      <c r="J2146" t="s">
        <v>29</v>
      </c>
      <c r="K2146">
        <v>12868.47</v>
      </c>
      <c r="L2146">
        <v>26</v>
      </c>
      <c r="M2146" t="s">
        <v>1505</v>
      </c>
      <c r="N2146">
        <v>51</v>
      </c>
      <c r="O2146" t="s">
        <v>8241</v>
      </c>
      <c r="P2146" t="s">
        <v>32</v>
      </c>
      <c r="Q2146" t="s">
        <v>10922</v>
      </c>
      <c r="R2146" t="s">
        <v>10922</v>
      </c>
      <c r="S2146" t="s">
        <v>34</v>
      </c>
      <c r="T2146" t="s">
        <v>34</v>
      </c>
      <c r="U2146" t="str">
        <f>VLOOKUP(F2146,[1]Sheet2!H:J,2,FALSE)</f>
        <v>Finance</v>
      </c>
      <c r="V2146" t="str">
        <f>VLOOKUP(F2146,[1]Sheet2!H:J,3,FALSE)</f>
        <v>Finance - Housing</v>
      </c>
    </row>
    <row r="2147" spans="1:22" x14ac:dyDescent="0.3">
      <c r="A2147" t="s">
        <v>10923</v>
      </c>
      <c r="B2147" t="s">
        <v>23</v>
      </c>
      <c r="C2147" t="s">
        <v>10924</v>
      </c>
      <c r="D2147" t="s">
        <v>10925</v>
      </c>
      <c r="E2147">
        <v>541133</v>
      </c>
      <c r="F2147" t="s">
        <v>10926</v>
      </c>
      <c r="G2147" t="s">
        <v>57</v>
      </c>
      <c r="H2147" t="s">
        <v>28</v>
      </c>
      <c r="I2147" t="s">
        <v>29</v>
      </c>
      <c r="J2147" t="s">
        <v>58</v>
      </c>
      <c r="K2147">
        <v>27</v>
      </c>
      <c r="L2147">
        <v>26</v>
      </c>
      <c r="M2147" t="s">
        <v>1505</v>
      </c>
      <c r="N2147">
        <v>50</v>
      </c>
      <c r="O2147" t="s">
        <v>1506</v>
      </c>
      <c r="P2147" t="s">
        <v>32</v>
      </c>
      <c r="Q2147" t="s">
        <v>73</v>
      </c>
      <c r="R2147" t="s">
        <v>10927</v>
      </c>
      <c r="S2147" t="s">
        <v>34</v>
      </c>
      <c r="T2147" t="s">
        <v>75</v>
      </c>
      <c r="U2147" t="str">
        <f>VLOOKUP(F2147,[1]Sheet2!H:J,2,FALSE)</f>
        <v>Finance</v>
      </c>
      <c r="V2147" t="str">
        <f>VLOOKUP(F2147,[1]Sheet2!H:J,3,FALSE)</f>
        <v>Finance - NBFC</v>
      </c>
    </row>
    <row r="2148" spans="1:22" x14ac:dyDescent="0.3">
      <c r="A2148" t="s">
        <v>10928</v>
      </c>
      <c r="B2148" t="s">
        <v>23</v>
      </c>
      <c r="C2148" t="s">
        <v>10929</v>
      </c>
      <c r="D2148" t="s">
        <v>10930</v>
      </c>
      <c r="E2148">
        <v>538716</v>
      </c>
      <c r="F2148" t="s">
        <v>10931</v>
      </c>
      <c r="G2148" t="s">
        <v>257</v>
      </c>
      <c r="H2148" t="s">
        <v>28</v>
      </c>
      <c r="I2148" t="s">
        <v>29</v>
      </c>
      <c r="J2148" t="s">
        <v>58</v>
      </c>
      <c r="K2148">
        <v>647.54</v>
      </c>
      <c r="L2148">
        <v>26</v>
      </c>
      <c r="M2148" t="s">
        <v>1505</v>
      </c>
      <c r="N2148">
        <v>50</v>
      </c>
      <c r="O2148" t="s">
        <v>1506</v>
      </c>
      <c r="P2148" t="s">
        <v>32</v>
      </c>
      <c r="Q2148" t="s">
        <v>73</v>
      </c>
      <c r="R2148" t="s">
        <v>10932</v>
      </c>
      <c r="S2148" t="s">
        <v>34</v>
      </c>
      <c r="T2148" t="s">
        <v>75</v>
      </c>
      <c r="U2148" t="str">
        <f>VLOOKUP(F2148,[1]Sheet2!H:J,2,FALSE)</f>
        <v>Finance</v>
      </c>
      <c r="V2148" t="str">
        <f>VLOOKUP(F2148,[1]Sheet2!H:J,3,FALSE)</f>
        <v>Finance - Stock Broking</v>
      </c>
    </row>
    <row r="2149" spans="1:22" x14ac:dyDescent="0.3">
      <c r="A2149" t="s">
        <v>10933</v>
      </c>
      <c r="B2149" t="s">
        <v>23</v>
      </c>
      <c r="C2149" t="s">
        <v>10934</v>
      </c>
      <c r="D2149" t="s">
        <v>10935</v>
      </c>
      <c r="E2149">
        <v>534680</v>
      </c>
      <c r="F2149" t="s">
        <v>10936</v>
      </c>
      <c r="G2149" t="s">
        <v>27</v>
      </c>
      <c r="H2149" t="s">
        <v>28</v>
      </c>
      <c r="I2149" t="s">
        <v>29</v>
      </c>
      <c r="J2149" t="s">
        <v>29</v>
      </c>
      <c r="K2149">
        <v>450.89</v>
      </c>
      <c r="L2149">
        <v>26</v>
      </c>
      <c r="M2149" t="s">
        <v>1505</v>
      </c>
      <c r="N2149">
        <v>51</v>
      </c>
      <c r="O2149" t="s">
        <v>8241</v>
      </c>
      <c r="P2149" t="s">
        <v>32</v>
      </c>
      <c r="Q2149" t="s">
        <v>10937</v>
      </c>
      <c r="R2149" t="s">
        <v>10937</v>
      </c>
      <c r="S2149" t="s">
        <v>34</v>
      </c>
      <c r="T2149" t="s">
        <v>34</v>
      </c>
      <c r="U2149" t="str">
        <f>VLOOKUP(F2149,[1]Sheet2!H:J,2,FALSE)</f>
        <v>Finance</v>
      </c>
      <c r="V2149" t="str">
        <f>VLOOKUP(F2149,[1]Sheet2!H:J,3,FALSE)</f>
        <v>Finance - Housing</v>
      </c>
    </row>
    <row r="2150" spans="1:22" x14ac:dyDescent="0.3">
      <c r="A2150" t="s">
        <v>10938</v>
      </c>
      <c r="B2150" t="s">
        <v>23</v>
      </c>
      <c r="C2150" t="s">
        <v>10939</v>
      </c>
      <c r="D2150" t="s">
        <v>10940</v>
      </c>
      <c r="E2150">
        <v>538860</v>
      </c>
      <c r="F2150" t="s">
        <v>10941</v>
      </c>
      <c r="G2150" t="s">
        <v>72</v>
      </c>
      <c r="H2150" t="s">
        <v>28</v>
      </c>
      <c r="I2150" t="s">
        <v>29</v>
      </c>
      <c r="J2150" t="s">
        <v>58</v>
      </c>
      <c r="K2150">
        <v>7.31</v>
      </c>
      <c r="L2150">
        <v>26</v>
      </c>
      <c r="M2150" t="s">
        <v>1505</v>
      </c>
      <c r="N2150">
        <v>50</v>
      </c>
      <c r="O2150" t="s">
        <v>1506</v>
      </c>
      <c r="P2150" t="s">
        <v>32</v>
      </c>
      <c r="Q2150" t="s">
        <v>73</v>
      </c>
      <c r="R2150" t="s">
        <v>10942</v>
      </c>
      <c r="S2150" t="s">
        <v>34</v>
      </c>
      <c r="T2150" t="s">
        <v>75</v>
      </c>
      <c r="U2150" t="str">
        <f>VLOOKUP(F2150,[1]Sheet2!H:J,2,FALSE)</f>
        <v>Finance</v>
      </c>
      <c r="V2150" t="str">
        <f>VLOOKUP(F2150,[1]Sheet2!H:J,3,FALSE)</f>
        <v>Finance - NBFC</v>
      </c>
    </row>
    <row r="2151" spans="1:22" x14ac:dyDescent="0.3">
      <c r="A2151" t="s">
        <v>10943</v>
      </c>
      <c r="B2151" t="s">
        <v>23</v>
      </c>
      <c r="C2151" t="s">
        <v>10944</v>
      </c>
      <c r="D2151" t="s">
        <v>10945</v>
      </c>
      <c r="E2151">
        <v>539408</v>
      </c>
      <c r="F2151" t="s">
        <v>10946</v>
      </c>
      <c r="G2151" t="s">
        <v>57</v>
      </c>
      <c r="H2151" t="s">
        <v>28</v>
      </c>
      <c r="I2151" t="s">
        <v>29</v>
      </c>
      <c r="J2151" t="s">
        <v>58</v>
      </c>
      <c r="K2151">
        <v>6.08</v>
      </c>
      <c r="L2151">
        <v>26</v>
      </c>
      <c r="M2151" t="s">
        <v>1505</v>
      </c>
      <c r="N2151">
        <v>50</v>
      </c>
      <c r="O2151" t="s">
        <v>1506</v>
      </c>
      <c r="P2151" t="s">
        <v>32</v>
      </c>
      <c r="Q2151" t="s">
        <v>73</v>
      </c>
      <c r="R2151" t="s">
        <v>10947</v>
      </c>
      <c r="S2151" t="s">
        <v>34</v>
      </c>
      <c r="T2151" t="s">
        <v>73</v>
      </c>
      <c r="U2151" t="str">
        <f>VLOOKUP(F2151,[1]Sheet2!H:J,2,FALSE)</f>
        <v>Finance</v>
      </c>
      <c r="V2151" t="str">
        <f>VLOOKUP(F2151,[1]Sheet2!H:J,3,FALSE)</f>
        <v>Finance - NBFC</v>
      </c>
    </row>
    <row r="2152" spans="1:22" x14ac:dyDescent="0.3">
      <c r="A2152" t="s">
        <v>10948</v>
      </c>
      <c r="B2152" t="s">
        <v>23</v>
      </c>
      <c r="C2152" t="s">
        <v>10949</v>
      </c>
      <c r="D2152" t="s">
        <v>10950</v>
      </c>
      <c r="E2152">
        <v>539835</v>
      </c>
      <c r="F2152" t="s">
        <v>10951</v>
      </c>
      <c r="G2152" t="s">
        <v>72</v>
      </c>
      <c r="H2152" t="s">
        <v>28</v>
      </c>
      <c r="I2152" t="s">
        <v>29</v>
      </c>
      <c r="J2152" t="s">
        <v>58</v>
      </c>
      <c r="K2152">
        <v>4.2</v>
      </c>
      <c r="L2152">
        <v>26</v>
      </c>
      <c r="M2152" t="s">
        <v>1505</v>
      </c>
      <c r="N2152">
        <v>50</v>
      </c>
      <c r="O2152" t="s">
        <v>1506</v>
      </c>
      <c r="P2152" t="s">
        <v>32</v>
      </c>
      <c r="Q2152" t="s">
        <v>73</v>
      </c>
      <c r="R2152" t="s">
        <v>10952</v>
      </c>
      <c r="S2152" t="s">
        <v>34</v>
      </c>
      <c r="T2152" t="s">
        <v>75</v>
      </c>
      <c r="U2152" t="str">
        <f>VLOOKUP(F2152,[1]Sheet2!H:J,2,FALSE)</f>
        <v>Finance</v>
      </c>
      <c r="V2152" t="str">
        <f>VLOOKUP(F2152,[1]Sheet2!H:J,3,FALSE)</f>
        <v>Finance - Investment</v>
      </c>
    </row>
    <row r="2153" spans="1:22" x14ac:dyDescent="0.3">
      <c r="A2153" t="s">
        <v>10953</v>
      </c>
      <c r="B2153" t="s">
        <v>23</v>
      </c>
      <c r="C2153" t="s">
        <v>10954</v>
      </c>
      <c r="D2153" t="s">
        <v>10955</v>
      </c>
      <c r="E2153">
        <v>539560</v>
      </c>
      <c r="F2153" t="s">
        <v>10956</v>
      </c>
      <c r="G2153" t="s">
        <v>57</v>
      </c>
      <c r="H2153" t="s">
        <v>28</v>
      </c>
      <c r="I2153" t="s">
        <v>29</v>
      </c>
      <c r="J2153" t="s">
        <v>58</v>
      </c>
      <c r="K2153">
        <v>0</v>
      </c>
      <c r="L2153">
        <v>26</v>
      </c>
      <c r="M2153" t="s">
        <v>1505</v>
      </c>
      <c r="N2153">
        <v>50</v>
      </c>
      <c r="O2153" t="s">
        <v>1506</v>
      </c>
      <c r="P2153" t="s">
        <v>32</v>
      </c>
      <c r="Q2153" t="s">
        <v>73</v>
      </c>
      <c r="R2153" t="s">
        <v>10957</v>
      </c>
      <c r="S2153" t="s">
        <v>34</v>
      </c>
      <c r="T2153" t="s">
        <v>75</v>
      </c>
      <c r="U2153" t="str">
        <f>VLOOKUP(F2153,[1]Sheet2!H:J,2,FALSE)</f>
        <v>Finance</v>
      </c>
      <c r="V2153" t="str">
        <f>VLOOKUP(F2153,[1]Sheet2!H:J,3,FALSE)</f>
        <v>Finance - Investment</v>
      </c>
    </row>
    <row r="2154" spans="1:22" x14ac:dyDescent="0.3">
      <c r="A2154" t="s">
        <v>10958</v>
      </c>
      <c r="B2154" t="s">
        <v>23</v>
      </c>
      <c r="C2154" t="s">
        <v>10959</v>
      </c>
      <c r="D2154" t="s">
        <v>10960</v>
      </c>
      <c r="E2154">
        <v>535667</v>
      </c>
      <c r="F2154" t="s">
        <v>10961</v>
      </c>
      <c r="G2154" t="s">
        <v>72</v>
      </c>
      <c r="H2154" t="s">
        <v>28</v>
      </c>
      <c r="I2154" t="s">
        <v>29</v>
      </c>
      <c r="J2154" t="s">
        <v>58</v>
      </c>
      <c r="K2154">
        <v>498.89</v>
      </c>
      <c r="L2154">
        <v>26</v>
      </c>
      <c r="M2154" t="s">
        <v>1505</v>
      </c>
      <c r="N2154">
        <v>50</v>
      </c>
      <c r="O2154" t="s">
        <v>1506</v>
      </c>
      <c r="P2154" t="s">
        <v>32</v>
      </c>
      <c r="Q2154" t="s">
        <v>73</v>
      </c>
      <c r="R2154" t="s">
        <v>10962</v>
      </c>
      <c r="S2154" t="s">
        <v>34</v>
      </c>
      <c r="T2154" t="s">
        <v>75</v>
      </c>
      <c r="U2154" t="str">
        <f>VLOOKUP(F2154,[1]Sheet2!H:J,2,FALSE)</f>
        <v>Finance</v>
      </c>
      <c r="V2154" t="str">
        <f>VLOOKUP(F2154,[1]Sheet2!H:J,3,FALSE)</f>
        <v>Finance - NBFC</v>
      </c>
    </row>
    <row r="2155" spans="1:22" x14ac:dyDescent="0.3">
      <c r="A2155" t="s">
        <v>10963</v>
      </c>
      <c r="B2155" t="s">
        <v>23</v>
      </c>
      <c r="C2155" t="s">
        <v>10964</v>
      </c>
      <c r="D2155" t="s">
        <v>10965</v>
      </c>
      <c r="E2155">
        <v>537750</v>
      </c>
      <c r="F2155" t="s">
        <v>10966</v>
      </c>
      <c r="G2155" t="s">
        <v>72</v>
      </c>
      <c r="H2155" t="s">
        <v>28</v>
      </c>
      <c r="I2155" t="s">
        <v>29</v>
      </c>
      <c r="J2155" t="s">
        <v>58</v>
      </c>
      <c r="K2155">
        <v>607.07000000000005</v>
      </c>
      <c r="L2155">
        <v>26</v>
      </c>
      <c r="M2155" t="s">
        <v>1505</v>
      </c>
      <c r="N2155">
        <v>50</v>
      </c>
      <c r="O2155" t="s">
        <v>1506</v>
      </c>
      <c r="P2155" t="s">
        <v>32</v>
      </c>
      <c r="Q2155" t="s">
        <v>73</v>
      </c>
      <c r="R2155" t="s">
        <v>10967</v>
      </c>
      <c r="S2155" t="s">
        <v>34</v>
      </c>
      <c r="T2155" t="s">
        <v>75</v>
      </c>
      <c r="U2155" t="str">
        <f>VLOOKUP(F2155,[1]Sheet2!H:J,2,FALSE)</f>
        <v>Finance</v>
      </c>
      <c r="V2155" t="str">
        <f>VLOOKUP(F2155,[1]Sheet2!H:J,3,FALSE)</f>
        <v>Finance - NBFC</v>
      </c>
    </row>
    <row r="2156" spans="1:22" x14ac:dyDescent="0.3">
      <c r="A2156" t="s">
        <v>10968</v>
      </c>
      <c r="B2156" t="s">
        <v>23</v>
      </c>
      <c r="C2156" t="s">
        <v>10969</v>
      </c>
      <c r="D2156" t="s">
        <v>10970</v>
      </c>
      <c r="E2156">
        <v>542772</v>
      </c>
      <c r="F2156" t="s">
        <v>10971</v>
      </c>
      <c r="G2156" t="s">
        <v>39</v>
      </c>
      <c r="H2156" t="s">
        <v>932</v>
      </c>
      <c r="I2156" t="s">
        <v>29</v>
      </c>
      <c r="J2156" t="s">
        <v>29</v>
      </c>
      <c r="K2156">
        <v>41391.54</v>
      </c>
      <c r="L2156">
        <v>26</v>
      </c>
      <c r="M2156" t="s">
        <v>1505</v>
      </c>
      <c r="N2156">
        <v>50</v>
      </c>
      <c r="O2156" t="s">
        <v>1506</v>
      </c>
      <c r="P2156" t="s">
        <v>32</v>
      </c>
      <c r="Q2156" t="s">
        <v>10972</v>
      </c>
      <c r="R2156" t="s">
        <v>10972</v>
      </c>
      <c r="S2156" t="s">
        <v>34</v>
      </c>
      <c r="T2156" t="s">
        <v>34</v>
      </c>
      <c r="U2156" t="str">
        <f>VLOOKUP(F2156,[1]Sheet2!H:J,2,FALSE)</f>
        <v>Finance</v>
      </c>
      <c r="V2156" t="str">
        <f>VLOOKUP(F2156,[1]Sheet2!H:J,3,FALSE)</f>
        <v>Finance - Stock Broking</v>
      </c>
    </row>
    <row r="2157" spans="1:22" x14ac:dyDescent="0.3">
      <c r="A2157" t="s">
        <v>10973</v>
      </c>
      <c r="B2157" t="s">
        <v>23</v>
      </c>
      <c r="C2157" t="s">
        <v>10974</v>
      </c>
      <c r="D2157" t="s">
        <v>10975</v>
      </c>
      <c r="E2157">
        <v>538446</v>
      </c>
      <c r="F2157" t="s">
        <v>10976</v>
      </c>
      <c r="G2157" t="s">
        <v>72</v>
      </c>
      <c r="H2157" t="s">
        <v>28</v>
      </c>
      <c r="I2157" t="s">
        <v>29</v>
      </c>
      <c r="J2157" t="s">
        <v>58</v>
      </c>
      <c r="K2157">
        <v>567.75</v>
      </c>
      <c r="L2157">
        <v>26</v>
      </c>
      <c r="M2157" t="s">
        <v>1505</v>
      </c>
      <c r="N2157">
        <v>50</v>
      </c>
      <c r="O2157" t="s">
        <v>1506</v>
      </c>
      <c r="P2157" t="s">
        <v>32</v>
      </c>
      <c r="Q2157" t="s">
        <v>73</v>
      </c>
      <c r="R2157" t="s">
        <v>10977</v>
      </c>
      <c r="S2157" t="s">
        <v>34</v>
      </c>
      <c r="T2157" t="s">
        <v>75</v>
      </c>
      <c r="U2157" t="str">
        <f>VLOOKUP(F2157,[1]Sheet2!H:J,2,FALSE)</f>
        <v>Finance</v>
      </c>
      <c r="V2157" t="str">
        <f>VLOOKUP(F2157,[1]Sheet2!H:J,3,FALSE)</f>
        <v>Finance - NBFC</v>
      </c>
    </row>
    <row r="2158" spans="1:22" x14ac:dyDescent="0.3">
      <c r="A2158" t="s">
        <v>10978</v>
      </c>
      <c r="B2158" t="s">
        <v>23</v>
      </c>
      <c r="C2158" t="s">
        <v>10979</v>
      </c>
      <c r="D2158" t="s">
        <v>10980</v>
      </c>
      <c r="E2158">
        <v>538568</v>
      </c>
      <c r="F2158" t="s">
        <v>10981</v>
      </c>
      <c r="G2158" t="s">
        <v>72</v>
      </c>
      <c r="H2158" t="s">
        <v>28</v>
      </c>
      <c r="I2158" t="s">
        <v>29</v>
      </c>
      <c r="J2158" t="s">
        <v>58</v>
      </c>
      <c r="K2158">
        <v>13.7</v>
      </c>
      <c r="L2158">
        <v>26</v>
      </c>
      <c r="M2158" t="s">
        <v>1505</v>
      </c>
      <c r="N2158">
        <v>50</v>
      </c>
      <c r="O2158" t="s">
        <v>1506</v>
      </c>
      <c r="P2158" t="s">
        <v>32</v>
      </c>
      <c r="Q2158" t="s">
        <v>73</v>
      </c>
      <c r="R2158" t="s">
        <v>10982</v>
      </c>
      <c r="S2158" t="s">
        <v>34</v>
      </c>
      <c r="T2158" t="s">
        <v>75</v>
      </c>
      <c r="U2158" t="str">
        <f>VLOOKUP(F2158,[1]Sheet2!H:J,2,FALSE)</f>
        <v>Finance</v>
      </c>
      <c r="V2158" t="str">
        <f>VLOOKUP(F2158,[1]Sheet2!H:J,3,FALSE)</f>
        <v>Finance - Stock Broking</v>
      </c>
    </row>
    <row r="2159" spans="1:22" x14ac:dyDescent="0.3">
      <c r="A2159" t="s">
        <v>10983</v>
      </c>
      <c r="B2159" t="s">
        <v>23</v>
      </c>
      <c r="C2159" t="s">
        <v>10984</v>
      </c>
      <c r="D2159" t="s">
        <v>10985</v>
      </c>
      <c r="E2159">
        <v>540565</v>
      </c>
      <c r="F2159" t="s">
        <v>10986</v>
      </c>
      <c r="G2159" t="s">
        <v>3050</v>
      </c>
      <c r="H2159" t="s">
        <v>28</v>
      </c>
      <c r="I2159" t="s">
        <v>29</v>
      </c>
      <c r="J2159" t="s">
        <v>29</v>
      </c>
      <c r="K2159">
        <v>13983.86</v>
      </c>
      <c r="L2159">
        <v>82</v>
      </c>
      <c r="M2159" t="s">
        <v>10681</v>
      </c>
      <c r="N2159">
        <v>76</v>
      </c>
      <c r="O2159" t="s">
        <v>3813</v>
      </c>
      <c r="P2159" t="s">
        <v>32</v>
      </c>
      <c r="Q2159" t="s">
        <v>10987</v>
      </c>
      <c r="R2159" t="s">
        <v>10987</v>
      </c>
      <c r="S2159" t="s">
        <v>34</v>
      </c>
      <c r="T2159" t="s">
        <v>34</v>
      </c>
      <c r="U2159" t="str">
        <f>VLOOKUP(F2159,[1]Sheet2!H:J,2,FALSE)</f>
        <v>Finance</v>
      </c>
      <c r="V2159" t="str">
        <f>VLOOKUP(F2159,[1]Sheet2!H:J,3,FALSE)</f>
        <v>Finance - Investment</v>
      </c>
    </row>
    <row r="2160" spans="1:22" x14ac:dyDescent="0.3">
      <c r="A2160" t="s">
        <v>10988</v>
      </c>
      <c r="B2160" t="s">
        <v>23</v>
      </c>
      <c r="C2160" t="s">
        <v>10989</v>
      </c>
      <c r="D2160" t="s">
        <v>10990</v>
      </c>
      <c r="E2160">
        <v>540175</v>
      </c>
      <c r="F2160" t="s">
        <v>10991</v>
      </c>
      <c r="G2160" t="s">
        <v>57</v>
      </c>
      <c r="H2160" t="s">
        <v>28</v>
      </c>
      <c r="I2160" t="s">
        <v>29</v>
      </c>
      <c r="J2160" t="s">
        <v>58</v>
      </c>
      <c r="K2160">
        <v>299.67</v>
      </c>
      <c r="L2160">
        <v>26</v>
      </c>
      <c r="M2160" t="s">
        <v>1505</v>
      </c>
      <c r="N2160">
        <v>50</v>
      </c>
      <c r="O2160" t="s">
        <v>1506</v>
      </c>
      <c r="P2160" t="s">
        <v>32</v>
      </c>
      <c r="Q2160" t="s">
        <v>73</v>
      </c>
      <c r="R2160" t="s">
        <v>10992</v>
      </c>
      <c r="S2160" t="s">
        <v>34</v>
      </c>
      <c r="T2160" t="s">
        <v>75</v>
      </c>
      <c r="U2160" t="str">
        <f>VLOOKUP(F2160,[1]Sheet2!H:J,2,FALSE)</f>
        <v>Finance</v>
      </c>
      <c r="V2160" t="str">
        <f>VLOOKUP(F2160,[1]Sheet2!H:J,3,FALSE)</f>
        <v>Finance - Investment</v>
      </c>
    </row>
    <row r="2161" spans="1:22" x14ac:dyDescent="0.3">
      <c r="A2161" t="s">
        <v>10993</v>
      </c>
      <c r="B2161" t="s">
        <v>23</v>
      </c>
      <c r="C2161" t="s">
        <v>10994</v>
      </c>
      <c r="D2161" t="s">
        <v>10995</v>
      </c>
      <c r="E2161">
        <v>539495</v>
      </c>
      <c r="F2161" t="s">
        <v>10996</v>
      </c>
      <c r="G2161" t="s">
        <v>72</v>
      </c>
      <c r="H2161" t="s">
        <v>28</v>
      </c>
      <c r="I2161" t="s">
        <v>29</v>
      </c>
      <c r="J2161" t="s">
        <v>58</v>
      </c>
      <c r="K2161">
        <v>4.4000000000000004</v>
      </c>
      <c r="L2161">
        <v>26</v>
      </c>
      <c r="M2161" t="s">
        <v>1505</v>
      </c>
      <c r="N2161">
        <v>50</v>
      </c>
      <c r="O2161" t="s">
        <v>1506</v>
      </c>
      <c r="P2161" t="s">
        <v>32</v>
      </c>
      <c r="Q2161" t="s">
        <v>73</v>
      </c>
      <c r="R2161" t="s">
        <v>10997</v>
      </c>
      <c r="S2161" t="s">
        <v>34</v>
      </c>
      <c r="T2161" t="s">
        <v>75</v>
      </c>
      <c r="U2161" t="str">
        <f>VLOOKUP(F2161,[1]Sheet2!H:J,2,FALSE)</f>
        <v>Finance</v>
      </c>
      <c r="V2161" t="str">
        <f>VLOOKUP(F2161,[1]Sheet2!H:J,3,FALSE)</f>
        <v>Finance - NBFC</v>
      </c>
    </row>
    <row r="2162" spans="1:22" x14ac:dyDescent="0.3">
      <c r="A2162" t="s">
        <v>10998</v>
      </c>
      <c r="B2162" t="s">
        <v>23</v>
      </c>
      <c r="C2162" t="s">
        <v>10999</v>
      </c>
      <c r="D2162" t="s">
        <v>11000</v>
      </c>
      <c r="E2162">
        <v>538882</v>
      </c>
      <c r="F2162" t="s">
        <v>11001</v>
      </c>
      <c r="G2162" t="s">
        <v>72</v>
      </c>
      <c r="H2162" t="s">
        <v>28</v>
      </c>
      <c r="I2162" t="s">
        <v>29</v>
      </c>
      <c r="J2162" t="s">
        <v>58</v>
      </c>
      <c r="K2162">
        <v>262.54000000000002</v>
      </c>
      <c r="L2162">
        <v>26</v>
      </c>
      <c r="M2162" t="s">
        <v>1505</v>
      </c>
      <c r="N2162">
        <v>50</v>
      </c>
      <c r="O2162" t="s">
        <v>1506</v>
      </c>
      <c r="P2162" t="s">
        <v>32</v>
      </c>
      <c r="Q2162" t="s">
        <v>73</v>
      </c>
      <c r="R2162" t="s">
        <v>11002</v>
      </c>
      <c r="S2162" t="s">
        <v>34</v>
      </c>
      <c r="T2162" t="s">
        <v>75</v>
      </c>
      <c r="U2162" t="str">
        <f>VLOOKUP(F2162,[1]Sheet2!H:J,2,FALSE)</f>
        <v>Finance</v>
      </c>
      <c r="V2162" t="str">
        <f>VLOOKUP(F2162,[1]Sheet2!H:J,3,FALSE)</f>
        <v>Finance - NBFC</v>
      </c>
    </row>
    <row r="2163" spans="1:22" x14ac:dyDescent="0.3">
      <c r="A2163" t="s">
        <v>11003</v>
      </c>
      <c r="B2163" t="s">
        <v>23</v>
      </c>
      <c r="C2163" t="s">
        <v>11004</v>
      </c>
      <c r="D2163" t="s">
        <v>11005</v>
      </c>
      <c r="E2163">
        <v>543415</v>
      </c>
      <c r="F2163" t="s">
        <v>11006</v>
      </c>
      <c r="G2163" t="s">
        <v>39</v>
      </c>
      <c r="H2163" t="s">
        <v>28</v>
      </c>
      <c r="I2163" t="s">
        <v>29</v>
      </c>
      <c r="J2163" t="s">
        <v>29</v>
      </c>
      <c r="K2163">
        <v>23875.9</v>
      </c>
      <c r="L2163">
        <v>26</v>
      </c>
      <c r="M2163" t="s">
        <v>1505</v>
      </c>
      <c r="N2163">
        <v>50</v>
      </c>
      <c r="O2163" t="s">
        <v>1506</v>
      </c>
      <c r="P2163" t="s">
        <v>32</v>
      </c>
      <c r="Q2163" t="s">
        <v>11007</v>
      </c>
      <c r="R2163" t="s">
        <v>11007</v>
      </c>
      <c r="S2163" t="s">
        <v>34</v>
      </c>
      <c r="T2163" t="s">
        <v>34</v>
      </c>
      <c r="U2163" t="str">
        <f>VLOOKUP(F2163,[1]Sheet2!H:J,2,FALSE)</f>
        <v>Finance</v>
      </c>
      <c r="V2163" t="str">
        <f>VLOOKUP(F2163,[1]Sheet2!H:J,3,FALSE)</f>
        <v>Finance - Others</v>
      </c>
    </row>
    <row r="2164" spans="1:22" x14ac:dyDescent="0.3">
      <c r="A2164" t="s">
        <v>11008</v>
      </c>
      <c r="B2164" t="s">
        <v>23</v>
      </c>
      <c r="C2164" t="s">
        <v>11009</v>
      </c>
      <c r="D2164" t="s">
        <v>11010</v>
      </c>
      <c r="E2164">
        <v>539545</v>
      </c>
      <c r="F2164" t="s">
        <v>11011</v>
      </c>
      <c r="G2164" t="s">
        <v>72</v>
      </c>
      <c r="H2164" t="s">
        <v>28</v>
      </c>
      <c r="I2164" t="s">
        <v>29</v>
      </c>
      <c r="J2164" t="s">
        <v>58</v>
      </c>
      <c r="K2164">
        <v>62.82</v>
      </c>
      <c r="L2164">
        <v>26</v>
      </c>
      <c r="M2164" t="s">
        <v>1505</v>
      </c>
      <c r="N2164">
        <v>50</v>
      </c>
      <c r="O2164" t="s">
        <v>1506</v>
      </c>
      <c r="P2164" t="s">
        <v>32</v>
      </c>
      <c r="Q2164" t="s">
        <v>73</v>
      </c>
      <c r="R2164" t="s">
        <v>11012</v>
      </c>
      <c r="S2164" t="s">
        <v>34</v>
      </c>
      <c r="T2164" t="s">
        <v>75</v>
      </c>
      <c r="U2164" t="str">
        <f>VLOOKUP(F2164,[1]Sheet2!H:J,2,FALSE)</f>
        <v>Finance</v>
      </c>
      <c r="V2164" t="str">
        <f>VLOOKUP(F2164,[1]Sheet2!H:J,3,FALSE)</f>
        <v>Finance - Investment</v>
      </c>
    </row>
    <row r="2165" spans="1:22" x14ac:dyDescent="0.3">
      <c r="A2165" t="s">
        <v>11013</v>
      </c>
      <c r="B2165" t="s">
        <v>23</v>
      </c>
      <c r="C2165" t="s">
        <v>11014</v>
      </c>
      <c r="D2165" t="s">
        <v>11015</v>
      </c>
      <c r="E2165">
        <v>538376</v>
      </c>
      <c r="F2165" t="s">
        <v>11016</v>
      </c>
      <c r="G2165" t="s">
        <v>73</v>
      </c>
      <c r="H2165" t="s">
        <v>28</v>
      </c>
      <c r="I2165" t="s">
        <v>58</v>
      </c>
      <c r="J2165" t="s">
        <v>29</v>
      </c>
      <c r="K2165">
        <v>47.38</v>
      </c>
      <c r="L2165">
        <v>26</v>
      </c>
      <c r="M2165" t="s">
        <v>1505</v>
      </c>
      <c r="N2165">
        <v>50</v>
      </c>
      <c r="O2165" t="s">
        <v>1506</v>
      </c>
      <c r="P2165" t="s">
        <v>32</v>
      </c>
      <c r="Q2165" t="s">
        <v>11017</v>
      </c>
      <c r="R2165" t="s">
        <v>73</v>
      </c>
      <c r="S2165" t="s">
        <v>75</v>
      </c>
      <c r="T2165" t="s">
        <v>34</v>
      </c>
      <c r="U2165" t="str">
        <f>VLOOKUP(F2165,[1]Sheet2!H:J,2,FALSE)</f>
        <v>Finance</v>
      </c>
      <c r="V2165" t="str">
        <f>VLOOKUP(F2165,[1]Sheet2!H:J,3,FALSE)</f>
        <v>Finance - Investment</v>
      </c>
    </row>
    <row r="2166" spans="1:22" x14ac:dyDescent="0.3">
      <c r="A2166" t="s">
        <v>11018</v>
      </c>
      <c r="B2166" t="s">
        <v>23</v>
      </c>
      <c r="C2166" t="s">
        <v>11019</v>
      </c>
      <c r="D2166" t="s">
        <v>11020</v>
      </c>
      <c r="E2166">
        <v>538772</v>
      </c>
      <c r="F2166" t="s">
        <v>11021</v>
      </c>
      <c r="G2166" t="s">
        <v>72</v>
      </c>
      <c r="H2166" t="s">
        <v>28</v>
      </c>
      <c r="I2166" t="s">
        <v>29</v>
      </c>
      <c r="J2166" t="s">
        <v>58</v>
      </c>
      <c r="K2166">
        <v>714.99</v>
      </c>
      <c r="L2166">
        <v>26</v>
      </c>
      <c r="M2166" t="s">
        <v>1505</v>
      </c>
      <c r="N2166">
        <v>50</v>
      </c>
      <c r="O2166" t="s">
        <v>1506</v>
      </c>
      <c r="P2166" t="s">
        <v>32</v>
      </c>
      <c r="Q2166" t="s">
        <v>73</v>
      </c>
      <c r="R2166" t="s">
        <v>11022</v>
      </c>
      <c r="S2166" t="s">
        <v>34</v>
      </c>
      <c r="T2166" t="s">
        <v>75</v>
      </c>
      <c r="U2166" t="str">
        <f>VLOOKUP(F2166,[1]Sheet2!H:J,2,FALSE)</f>
        <v>Finance</v>
      </c>
      <c r="V2166" t="str">
        <f>VLOOKUP(F2166,[1]Sheet2!H:J,3,FALSE)</f>
        <v>Finance - NBFC</v>
      </c>
    </row>
    <row r="2167" spans="1:22" x14ac:dyDescent="0.3">
      <c r="A2167" t="s">
        <v>11023</v>
      </c>
      <c r="B2167" t="s">
        <v>23</v>
      </c>
      <c r="C2167" t="s">
        <v>11024</v>
      </c>
      <c r="D2167" t="s">
        <v>11025</v>
      </c>
      <c r="E2167">
        <v>539946</v>
      </c>
      <c r="F2167" t="s">
        <v>11026</v>
      </c>
      <c r="G2167" t="s">
        <v>72</v>
      </c>
      <c r="H2167" t="s">
        <v>28</v>
      </c>
      <c r="I2167" t="s">
        <v>29</v>
      </c>
      <c r="J2167" t="s">
        <v>58</v>
      </c>
      <c r="K2167">
        <v>14.93</v>
      </c>
      <c r="L2167">
        <v>26</v>
      </c>
      <c r="M2167" t="s">
        <v>1505</v>
      </c>
      <c r="N2167">
        <v>50</v>
      </c>
      <c r="O2167" t="s">
        <v>1506</v>
      </c>
      <c r="P2167" t="s">
        <v>32</v>
      </c>
      <c r="Q2167" t="s">
        <v>73</v>
      </c>
      <c r="R2167" t="s">
        <v>11027</v>
      </c>
      <c r="S2167" t="s">
        <v>34</v>
      </c>
      <c r="T2167" t="s">
        <v>75</v>
      </c>
      <c r="U2167" t="str">
        <f>VLOOKUP(F2167,[1]Sheet2!H:J,2,FALSE)</f>
        <v>Finance</v>
      </c>
      <c r="V2167" t="str">
        <f>VLOOKUP(F2167,[1]Sheet2!H:J,3,FALSE)</f>
        <v>Finance - Investment</v>
      </c>
    </row>
    <row r="2168" spans="1:22" x14ac:dyDescent="0.3">
      <c r="A2168" t="s">
        <v>11028</v>
      </c>
      <c r="B2168" t="s">
        <v>23</v>
      </c>
      <c r="C2168" t="s">
        <v>11029</v>
      </c>
      <c r="D2168" t="s">
        <v>11030</v>
      </c>
      <c r="E2168">
        <v>543652</v>
      </c>
      <c r="F2168" t="s">
        <v>11031</v>
      </c>
      <c r="G2168" t="s">
        <v>27</v>
      </c>
      <c r="H2168" t="s">
        <v>28</v>
      </c>
      <c r="I2168" t="s">
        <v>29</v>
      </c>
      <c r="J2168" t="s">
        <v>29</v>
      </c>
      <c r="K2168">
        <v>2637.73</v>
      </c>
      <c r="L2168">
        <v>26</v>
      </c>
      <c r="M2168" t="s">
        <v>1505</v>
      </c>
      <c r="N2168">
        <v>50</v>
      </c>
      <c r="O2168" t="s">
        <v>1506</v>
      </c>
      <c r="P2168" t="s">
        <v>32</v>
      </c>
      <c r="Q2168" t="s">
        <v>11032</v>
      </c>
      <c r="R2168" t="s">
        <v>11032</v>
      </c>
      <c r="S2168" t="s">
        <v>34</v>
      </c>
      <c r="T2168" t="s">
        <v>34</v>
      </c>
      <c r="U2168" t="str">
        <f>VLOOKUP(F2168,[1]Sheet2!H:J,2,FALSE)</f>
        <v>Finance</v>
      </c>
      <c r="V2168" t="str">
        <f>VLOOKUP(F2168,[1]Sheet2!H:J,3,FALSE)</f>
        <v>Finance - NBFC</v>
      </c>
    </row>
    <row r="2169" spans="1:22" x14ac:dyDescent="0.3">
      <c r="A2169" t="s">
        <v>11033</v>
      </c>
      <c r="B2169" t="s">
        <v>23</v>
      </c>
      <c r="C2169" t="s">
        <v>11034</v>
      </c>
      <c r="D2169" t="s">
        <v>11035</v>
      </c>
      <c r="E2169">
        <v>544044</v>
      </c>
      <c r="F2169" t="s">
        <v>11036</v>
      </c>
      <c r="G2169" t="s">
        <v>39</v>
      </c>
      <c r="H2169" t="s">
        <v>28</v>
      </c>
      <c r="I2169" t="s">
        <v>29</v>
      </c>
      <c r="J2169" t="s">
        <v>29</v>
      </c>
      <c r="K2169">
        <v>9366.9699999999993</v>
      </c>
      <c r="L2169">
        <v>26</v>
      </c>
      <c r="M2169" t="s">
        <v>1505</v>
      </c>
      <c r="N2169">
        <v>51</v>
      </c>
      <c r="O2169" t="s">
        <v>8241</v>
      </c>
      <c r="P2169" t="s">
        <v>32</v>
      </c>
      <c r="Q2169" t="s">
        <v>11037</v>
      </c>
      <c r="R2169" t="s">
        <v>11037</v>
      </c>
      <c r="S2169" t="s">
        <v>34</v>
      </c>
      <c r="T2169" t="s">
        <v>34</v>
      </c>
      <c r="U2169" t="str">
        <f>VLOOKUP(F2169,[1]Sheet2!H:J,2,FALSE)</f>
        <v>Finance</v>
      </c>
      <c r="V2169" t="str">
        <f>VLOOKUP(F2169,[1]Sheet2!H:J,3,FALSE)</f>
        <v>Finance - Housing</v>
      </c>
    </row>
    <row r="2170" spans="1:22" x14ac:dyDescent="0.3">
      <c r="A2170" t="s">
        <v>11038</v>
      </c>
      <c r="B2170" t="s">
        <v>23</v>
      </c>
      <c r="C2170" t="s">
        <v>11039</v>
      </c>
      <c r="D2170" t="s">
        <v>11039</v>
      </c>
      <c r="E2170">
        <v>540097</v>
      </c>
      <c r="F2170" t="s">
        <v>11040</v>
      </c>
      <c r="G2170" t="s">
        <v>72</v>
      </c>
      <c r="H2170" t="s">
        <v>28</v>
      </c>
      <c r="I2170" t="s">
        <v>29</v>
      </c>
      <c r="J2170" t="s">
        <v>58</v>
      </c>
      <c r="K2170">
        <v>239.41</v>
      </c>
      <c r="L2170">
        <v>26</v>
      </c>
      <c r="M2170" t="s">
        <v>1505</v>
      </c>
      <c r="N2170">
        <v>50</v>
      </c>
      <c r="O2170" t="s">
        <v>1506</v>
      </c>
      <c r="P2170" t="s">
        <v>32</v>
      </c>
      <c r="Q2170" t="s">
        <v>73</v>
      </c>
      <c r="R2170" t="s">
        <v>11041</v>
      </c>
      <c r="S2170" t="s">
        <v>34</v>
      </c>
      <c r="T2170" t="s">
        <v>75</v>
      </c>
      <c r="U2170" t="str">
        <f>VLOOKUP(F2170,[1]Sheet2!H:J,2,FALSE)</f>
        <v>Finance</v>
      </c>
      <c r="V2170" t="str">
        <f>VLOOKUP(F2170,[1]Sheet2!H:J,3,FALSE)</f>
        <v>Finance - NBFC</v>
      </c>
    </row>
    <row r="2171" spans="1:22" x14ac:dyDescent="0.3">
      <c r="A2171" t="s">
        <v>11042</v>
      </c>
      <c r="B2171" t="s">
        <v>23</v>
      </c>
      <c r="C2171" t="s">
        <v>11043</v>
      </c>
      <c r="D2171" t="s">
        <v>11044</v>
      </c>
      <c r="E2171">
        <v>538928</v>
      </c>
      <c r="F2171" t="s">
        <v>11045</v>
      </c>
      <c r="G2171" t="s">
        <v>72</v>
      </c>
      <c r="H2171" t="s">
        <v>28</v>
      </c>
      <c r="I2171" t="s">
        <v>29</v>
      </c>
      <c r="J2171" t="s">
        <v>58</v>
      </c>
      <c r="K2171">
        <v>17.29</v>
      </c>
      <c r="L2171">
        <v>26</v>
      </c>
      <c r="M2171" t="s">
        <v>1505</v>
      </c>
      <c r="N2171">
        <v>50</v>
      </c>
      <c r="O2171" t="s">
        <v>1506</v>
      </c>
      <c r="P2171" t="s">
        <v>32</v>
      </c>
      <c r="Q2171" t="s">
        <v>73</v>
      </c>
      <c r="R2171" t="s">
        <v>11046</v>
      </c>
      <c r="S2171" t="s">
        <v>34</v>
      </c>
      <c r="T2171" t="s">
        <v>75</v>
      </c>
      <c r="U2171" t="str">
        <f>VLOOKUP(F2171,[1]Sheet2!H:J,2,FALSE)</f>
        <v>Finance</v>
      </c>
      <c r="V2171" t="str">
        <f>VLOOKUP(F2171,[1]Sheet2!H:J,3,FALSE)</f>
        <v>Finance - Investment</v>
      </c>
    </row>
    <row r="2172" spans="1:22" x14ac:dyDescent="0.3">
      <c r="A2172" t="s">
        <v>11047</v>
      </c>
      <c r="B2172" t="s">
        <v>23</v>
      </c>
      <c r="C2172" t="s">
        <v>11048</v>
      </c>
      <c r="D2172" t="s">
        <v>11049</v>
      </c>
      <c r="E2172">
        <v>544055</v>
      </c>
      <c r="F2172" t="s">
        <v>11050</v>
      </c>
      <c r="G2172" t="s">
        <v>27</v>
      </c>
      <c r="H2172" t="s">
        <v>28</v>
      </c>
      <c r="I2172" t="s">
        <v>29</v>
      </c>
      <c r="J2172" t="s">
        <v>29</v>
      </c>
      <c r="K2172">
        <v>2809.71</v>
      </c>
      <c r="L2172">
        <v>26</v>
      </c>
      <c r="M2172" t="s">
        <v>1505</v>
      </c>
      <c r="N2172">
        <v>50</v>
      </c>
      <c r="O2172" t="s">
        <v>1506</v>
      </c>
      <c r="P2172" t="s">
        <v>32</v>
      </c>
      <c r="Q2172" t="s">
        <v>11051</v>
      </c>
      <c r="R2172" t="s">
        <v>11051</v>
      </c>
      <c r="S2172" t="s">
        <v>34</v>
      </c>
      <c r="T2172" t="s">
        <v>34</v>
      </c>
      <c r="U2172" t="str">
        <f>VLOOKUP(F2172,[1]Sheet2!H:J,2,FALSE)</f>
        <v>Finance</v>
      </c>
      <c r="V2172" t="str">
        <f>VLOOKUP(F2172,[1]Sheet2!H:J,3,FALSE)</f>
        <v>Finance - NBFC</v>
      </c>
    </row>
    <row r="2173" spans="1:22" x14ac:dyDescent="0.3">
      <c r="A2173" t="s">
        <v>11052</v>
      </c>
      <c r="B2173" t="s">
        <v>23</v>
      </c>
      <c r="C2173" t="s">
        <v>11053</v>
      </c>
      <c r="D2173" t="s">
        <v>11054</v>
      </c>
      <c r="E2173">
        <v>540252</v>
      </c>
      <c r="F2173" t="s">
        <v>11055</v>
      </c>
      <c r="G2173" t="s">
        <v>27</v>
      </c>
      <c r="H2173" t="s">
        <v>28</v>
      </c>
      <c r="I2173" t="s">
        <v>29</v>
      </c>
      <c r="J2173" t="s">
        <v>58</v>
      </c>
      <c r="K2173">
        <v>61.19</v>
      </c>
      <c r="L2173">
        <v>20</v>
      </c>
      <c r="M2173" t="s">
        <v>7232</v>
      </c>
      <c r="N2173">
        <v>35</v>
      </c>
      <c r="O2173" t="s">
        <v>7233</v>
      </c>
      <c r="P2173" t="s">
        <v>32</v>
      </c>
      <c r="Q2173" t="s">
        <v>73</v>
      </c>
      <c r="R2173" t="s">
        <v>11056</v>
      </c>
      <c r="S2173" t="s">
        <v>34</v>
      </c>
      <c r="T2173" t="s">
        <v>75</v>
      </c>
      <c r="U2173" t="str">
        <f>VLOOKUP(F2173,[1]Sheet2!H:J,2,FALSE)</f>
        <v>Finance</v>
      </c>
      <c r="V2173" t="str">
        <f>VLOOKUP(F2173,[1]Sheet2!H:J,3,FALSE)</f>
        <v>Finance - Others</v>
      </c>
    </row>
    <row r="2174" spans="1:22" x14ac:dyDescent="0.3">
      <c r="A2174" t="s">
        <v>11057</v>
      </c>
      <c r="B2174" t="s">
        <v>23</v>
      </c>
      <c r="C2174" t="s">
        <v>11058</v>
      </c>
      <c r="D2174" t="s">
        <v>11059</v>
      </c>
      <c r="E2174">
        <v>538834</v>
      </c>
      <c r="F2174" t="s">
        <v>11060</v>
      </c>
      <c r="G2174" t="s">
        <v>57</v>
      </c>
      <c r="H2174" t="s">
        <v>28</v>
      </c>
      <c r="I2174" t="s">
        <v>29</v>
      </c>
      <c r="J2174" t="s">
        <v>58</v>
      </c>
      <c r="K2174">
        <v>29.7</v>
      </c>
      <c r="L2174">
        <v>26</v>
      </c>
      <c r="M2174" t="s">
        <v>1505</v>
      </c>
      <c r="N2174">
        <v>50</v>
      </c>
      <c r="O2174" t="s">
        <v>1506</v>
      </c>
      <c r="P2174" t="s">
        <v>32</v>
      </c>
      <c r="Q2174" t="s">
        <v>73</v>
      </c>
      <c r="R2174" t="s">
        <v>11061</v>
      </c>
      <c r="S2174" t="s">
        <v>34</v>
      </c>
      <c r="T2174" t="s">
        <v>75</v>
      </c>
      <c r="U2174" t="str">
        <f>VLOOKUP(F2174,[1]Sheet2!H:J,2,FALSE)</f>
        <v>Finance</v>
      </c>
      <c r="V2174" t="str">
        <f>VLOOKUP(F2174,[1]Sheet2!H:J,3,FALSE)</f>
        <v>Finance - NBFC</v>
      </c>
    </row>
    <row r="2175" spans="1:22" x14ac:dyDescent="0.3">
      <c r="A2175" t="s">
        <v>11062</v>
      </c>
      <c r="B2175" t="s">
        <v>23</v>
      </c>
      <c r="C2175" t="s">
        <v>11063</v>
      </c>
      <c r="D2175" t="s">
        <v>11064</v>
      </c>
      <c r="E2175">
        <v>539265</v>
      </c>
      <c r="F2175" t="s">
        <v>11065</v>
      </c>
      <c r="G2175" t="s">
        <v>783</v>
      </c>
      <c r="H2175" t="s">
        <v>28</v>
      </c>
      <c r="I2175" t="s">
        <v>29</v>
      </c>
      <c r="J2175" t="s">
        <v>58</v>
      </c>
      <c r="K2175">
        <v>17.100000000000001</v>
      </c>
      <c r="L2175">
        <v>26</v>
      </c>
      <c r="M2175" t="s">
        <v>1505</v>
      </c>
      <c r="N2175">
        <v>50</v>
      </c>
      <c r="O2175" t="s">
        <v>1506</v>
      </c>
      <c r="P2175" t="s">
        <v>32</v>
      </c>
      <c r="Q2175" t="s">
        <v>73</v>
      </c>
      <c r="R2175" t="s">
        <v>11066</v>
      </c>
      <c r="S2175" t="s">
        <v>34</v>
      </c>
      <c r="T2175" t="s">
        <v>75</v>
      </c>
      <c r="U2175" t="str">
        <f>VLOOKUP(F2175,[1]Sheet2!H:J,2,FALSE)</f>
        <v>Finance</v>
      </c>
      <c r="V2175" t="str">
        <f>VLOOKUP(F2175,[1]Sheet2!H:J,3,FALSE)</f>
        <v>Finance - NBFC</v>
      </c>
    </row>
    <row r="2176" spans="1:22" x14ac:dyDescent="0.3">
      <c r="A2176" t="s">
        <v>11067</v>
      </c>
      <c r="B2176" t="s">
        <v>23</v>
      </c>
      <c r="C2176" t="s">
        <v>11068</v>
      </c>
      <c r="D2176" t="s">
        <v>11069</v>
      </c>
      <c r="E2176">
        <v>539224</v>
      </c>
      <c r="F2176" t="s">
        <v>11070</v>
      </c>
      <c r="G2176" t="s">
        <v>72</v>
      </c>
      <c r="H2176" t="s">
        <v>28</v>
      </c>
      <c r="I2176" t="s">
        <v>29</v>
      </c>
      <c r="J2176" t="s">
        <v>58</v>
      </c>
      <c r="K2176">
        <v>12.57</v>
      </c>
      <c r="L2176">
        <v>34</v>
      </c>
      <c r="M2176" t="s">
        <v>2479</v>
      </c>
      <c r="N2176">
        <v>28</v>
      </c>
      <c r="O2176" t="s">
        <v>2480</v>
      </c>
      <c r="P2176" t="s">
        <v>32</v>
      </c>
      <c r="Q2176" t="s">
        <v>73</v>
      </c>
      <c r="R2176" t="s">
        <v>11071</v>
      </c>
      <c r="S2176" t="s">
        <v>34</v>
      </c>
      <c r="T2176" t="s">
        <v>75</v>
      </c>
      <c r="U2176" t="str">
        <f>VLOOKUP(F2176,[1]Sheet2!H:J,2,FALSE)</f>
        <v>Finance</v>
      </c>
      <c r="V2176" t="str">
        <f>VLOOKUP(F2176,[1]Sheet2!H:J,3,FALSE)</f>
        <v>Finance - Investment</v>
      </c>
    </row>
    <row r="2177" spans="1:22" x14ac:dyDescent="0.3">
      <c r="A2177" t="s">
        <v>11072</v>
      </c>
      <c r="B2177" t="s">
        <v>23</v>
      </c>
      <c r="C2177" t="s">
        <v>11073</v>
      </c>
      <c r="D2177" t="s">
        <v>11074</v>
      </c>
      <c r="E2177">
        <v>539521</v>
      </c>
      <c r="F2177" t="s">
        <v>11075</v>
      </c>
      <c r="G2177" t="s">
        <v>783</v>
      </c>
      <c r="H2177" t="s">
        <v>28</v>
      </c>
      <c r="I2177" t="s">
        <v>29</v>
      </c>
      <c r="J2177" t="s">
        <v>58</v>
      </c>
      <c r="K2177">
        <v>29.67</v>
      </c>
      <c r="L2177">
        <v>26</v>
      </c>
      <c r="M2177" t="s">
        <v>1505</v>
      </c>
      <c r="N2177">
        <v>50</v>
      </c>
      <c r="O2177" t="s">
        <v>1506</v>
      </c>
      <c r="P2177" t="s">
        <v>32</v>
      </c>
      <c r="Q2177" t="s">
        <v>73</v>
      </c>
      <c r="R2177" t="s">
        <v>11076</v>
      </c>
      <c r="S2177" t="s">
        <v>34</v>
      </c>
      <c r="T2177" t="s">
        <v>75</v>
      </c>
      <c r="U2177" t="str">
        <f>VLOOKUP(F2177,[1]Sheet2!H:J,2,FALSE)</f>
        <v>Finance</v>
      </c>
      <c r="V2177" t="str">
        <f>VLOOKUP(F2177,[1]Sheet2!H:J,3,FALSE)</f>
        <v>Finance - Others</v>
      </c>
    </row>
    <row r="2178" spans="1:22" x14ac:dyDescent="0.3">
      <c r="A2178" t="s">
        <v>11077</v>
      </c>
      <c r="B2178" t="s">
        <v>23</v>
      </c>
      <c r="C2178" t="s">
        <v>11078</v>
      </c>
      <c r="D2178" t="s">
        <v>11079</v>
      </c>
      <c r="E2178">
        <v>539839</v>
      </c>
      <c r="F2178" t="s">
        <v>11080</v>
      </c>
      <c r="G2178" t="s">
        <v>677</v>
      </c>
      <c r="H2178" t="s">
        <v>28</v>
      </c>
      <c r="I2178" t="s">
        <v>29</v>
      </c>
      <c r="J2178" t="s">
        <v>58</v>
      </c>
      <c r="K2178">
        <v>16.97</v>
      </c>
      <c r="L2178">
        <v>26</v>
      </c>
      <c r="M2178" t="s">
        <v>1505</v>
      </c>
      <c r="N2178">
        <v>50</v>
      </c>
      <c r="O2178" t="s">
        <v>1506</v>
      </c>
      <c r="P2178" t="s">
        <v>32</v>
      </c>
      <c r="Q2178" t="s">
        <v>73</v>
      </c>
      <c r="R2178" t="s">
        <v>11081</v>
      </c>
      <c r="S2178" t="s">
        <v>34</v>
      </c>
      <c r="T2178" t="s">
        <v>75</v>
      </c>
      <c r="U2178" t="str">
        <f>VLOOKUP(F2178,[1]Sheet2!H:J,2,FALSE)</f>
        <v>Finance</v>
      </c>
      <c r="V2178" t="str">
        <f>VLOOKUP(F2178,[1]Sheet2!H:J,3,FALSE)</f>
        <v>Finance - NBFC</v>
      </c>
    </row>
    <row r="2179" spans="1:22" x14ac:dyDescent="0.3">
      <c r="A2179" t="s">
        <v>11082</v>
      </c>
      <c r="B2179" t="s">
        <v>23</v>
      </c>
      <c r="C2179" t="s">
        <v>11083</v>
      </c>
      <c r="D2179" t="s">
        <v>11084</v>
      </c>
      <c r="E2179">
        <v>539679</v>
      </c>
      <c r="F2179" t="s">
        <v>11085</v>
      </c>
      <c r="G2179" t="s">
        <v>57</v>
      </c>
      <c r="H2179" t="s">
        <v>28</v>
      </c>
      <c r="I2179" t="s">
        <v>29</v>
      </c>
      <c r="J2179" t="s">
        <v>58</v>
      </c>
      <c r="K2179">
        <v>45.29</v>
      </c>
      <c r="L2179">
        <v>26</v>
      </c>
      <c r="M2179" t="s">
        <v>1505</v>
      </c>
      <c r="N2179">
        <v>50</v>
      </c>
      <c r="O2179" t="s">
        <v>1506</v>
      </c>
      <c r="P2179" t="s">
        <v>32</v>
      </c>
      <c r="Q2179" t="s">
        <v>73</v>
      </c>
      <c r="R2179" t="s">
        <v>11086</v>
      </c>
      <c r="S2179" t="s">
        <v>34</v>
      </c>
      <c r="T2179" t="s">
        <v>75</v>
      </c>
      <c r="U2179" t="str">
        <f>VLOOKUP(F2179,[1]Sheet2!H:J,2,FALSE)</f>
        <v>Finance</v>
      </c>
      <c r="V2179" t="str">
        <f>VLOOKUP(F2179,[1]Sheet2!H:J,3,FALSE)</f>
        <v>Finance - NBFC</v>
      </c>
    </row>
    <row r="2180" spans="1:22" x14ac:dyDescent="0.3">
      <c r="A2180" t="s">
        <v>11087</v>
      </c>
      <c r="B2180" t="s">
        <v>23</v>
      </c>
      <c r="C2180" t="s">
        <v>11088</v>
      </c>
      <c r="D2180" t="s">
        <v>11089</v>
      </c>
      <c r="E2180">
        <v>532269</v>
      </c>
      <c r="F2180" t="s">
        <v>11090</v>
      </c>
      <c r="G2180" t="s">
        <v>73</v>
      </c>
      <c r="H2180" t="s">
        <v>28</v>
      </c>
      <c r="I2180" t="s">
        <v>58</v>
      </c>
      <c r="J2180" t="s">
        <v>29</v>
      </c>
      <c r="K2180">
        <v>1275.94</v>
      </c>
      <c r="L2180">
        <v>58</v>
      </c>
      <c r="M2180" t="s">
        <v>8287</v>
      </c>
      <c r="N2180">
        <v>50</v>
      </c>
      <c r="O2180" t="s">
        <v>1506</v>
      </c>
      <c r="P2180" t="s">
        <v>32</v>
      </c>
      <c r="Q2180" t="s">
        <v>11091</v>
      </c>
      <c r="R2180" t="s">
        <v>73</v>
      </c>
      <c r="S2180" t="s">
        <v>75</v>
      </c>
      <c r="T2180" t="s">
        <v>34</v>
      </c>
      <c r="U2180" t="str">
        <f>VLOOKUP(F2180,[1]Sheet2!H:J,2,FALSE)</f>
        <v>Finance</v>
      </c>
      <c r="V2180" t="str">
        <f>VLOOKUP(F2180,[1]Sheet2!H:J,3,FALSE)</f>
        <v>Finance - Investment</v>
      </c>
    </row>
    <row r="2181" spans="1:22" x14ac:dyDescent="0.3">
      <c r="A2181" t="s">
        <v>11092</v>
      </c>
      <c r="B2181" t="s">
        <v>23</v>
      </c>
      <c r="C2181" t="s">
        <v>11093</v>
      </c>
      <c r="D2181" t="s">
        <v>11094</v>
      </c>
      <c r="E2181">
        <v>539773</v>
      </c>
      <c r="F2181" t="s">
        <v>11095</v>
      </c>
      <c r="G2181" t="s">
        <v>72</v>
      </c>
      <c r="H2181" t="s">
        <v>28</v>
      </c>
      <c r="I2181" t="s">
        <v>29</v>
      </c>
      <c r="J2181" t="s">
        <v>58</v>
      </c>
      <c r="K2181">
        <v>88.84</v>
      </c>
      <c r="L2181">
        <v>26</v>
      </c>
      <c r="M2181" t="s">
        <v>1505</v>
      </c>
      <c r="N2181">
        <v>50</v>
      </c>
      <c r="O2181" t="s">
        <v>1506</v>
      </c>
      <c r="P2181" t="s">
        <v>32</v>
      </c>
      <c r="Q2181" t="s">
        <v>73</v>
      </c>
      <c r="R2181" t="s">
        <v>11096</v>
      </c>
      <c r="S2181" t="s">
        <v>34</v>
      </c>
      <c r="T2181" t="s">
        <v>75</v>
      </c>
      <c r="U2181" t="str">
        <f>VLOOKUP(F2181,[1]Sheet2!H:J,2,FALSE)</f>
        <v>Finance</v>
      </c>
      <c r="V2181" t="str">
        <f>VLOOKUP(F2181,[1]Sheet2!H:J,3,FALSE)</f>
        <v>Finance - NBFC</v>
      </c>
    </row>
    <row r="2182" spans="1:22" x14ac:dyDescent="0.3">
      <c r="A2182" t="s">
        <v>11097</v>
      </c>
      <c r="B2182" t="s">
        <v>23</v>
      </c>
      <c r="C2182" t="s">
        <v>11098</v>
      </c>
      <c r="D2182" t="s">
        <v>11099</v>
      </c>
      <c r="E2182">
        <v>541358</v>
      </c>
      <c r="F2182" t="s">
        <v>11100</v>
      </c>
      <c r="G2182" t="s">
        <v>72</v>
      </c>
      <c r="H2182" t="s">
        <v>28</v>
      </c>
      <c r="I2182" t="s">
        <v>29</v>
      </c>
      <c r="J2182" t="s">
        <v>58</v>
      </c>
      <c r="K2182">
        <v>511.65</v>
      </c>
      <c r="L2182">
        <v>26</v>
      </c>
      <c r="M2182" t="s">
        <v>1505</v>
      </c>
      <c r="N2182">
        <v>50</v>
      </c>
      <c r="O2182" t="s">
        <v>1506</v>
      </c>
      <c r="P2182" t="s">
        <v>32</v>
      </c>
      <c r="Q2182" t="s">
        <v>73</v>
      </c>
      <c r="R2182" t="s">
        <v>11101</v>
      </c>
      <c r="S2182" t="s">
        <v>34</v>
      </c>
      <c r="T2182" t="s">
        <v>73</v>
      </c>
      <c r="U2182" t="str">
        <f>VLOOKUP(F2182,[1]Sheet2!H:J,2,FALSE)</f>
        <v>Finance</v>
      </c>
      <c r="V2182" t="str">
        <f>VLOOKUP(F2182,[1]Sheet2!H:J,3,FALSE)</f>
        <v>Finance - NBFC</v>
      </c>
    </row>
    <row r="2183" spans="1:22" x14ac:dyDescent="0.3">
      <c r="A2183" t="s">
        <v>11102</v>
      </c>
      <c r="B2183" t="s">
        <v>23</v>
      </c>
      <c r="C2183" t="s">
        <v>11103</v>
      </c>
      <c r="D2183" t="s">
        <v>11104</v>
      </c>
      <c r="E2183">
        <v>540455</v>
      </c>
      <c r="F2183" t="s">
        <v>11105</v>
      </c>
      <c r="G2183" t="s">
        <v>27</v>
      </c>
      <c r="H2183" t="s">
        <v>28</v>
      </c>
      <c r="I2183" t="s">
        <v>29</v>
      </c>
      <c r="J2183" t="s">
        <v>58</v>
      </c>
      <c r="K2183">
        <v>164.3</v>
      </c>
      <c r="L2183">
        <v>26</v>
      </c>
      <c r="M2183" t="s">
        <v>1505</v>
      </c>
      <c r="N2183">
        <v>50</v>
      </c>
      <c r="O2183" t="s">
        <v>1506</v>
      </c>
      <c r="P2183" t="s">
        <v>32</v>
      </c>
      <c r="Q2183" t="s">
        <v>73</v>
      </c>
      <c r="R2183" t="s">
        <v>11106</v>
      </c>
      <c r="S2183" t="s">
        <v>34</v>
      </c>
      <c r="T2183" t="s">
        <v>75</v>
      </c>
      <c r="U2183" t="str">
        <f>VLOOKUP(F2183,[1]Sheet2!H:J,2,FALSE)</f>
        <v>Finance</v>
      </c>
      <c r="V2183" t="str">
        <f>VLOOKUP(F2183,[1]Sheet2!H:J,3,FALSE)</f>
        <v>Finance - Asset Management</v>
      </c>
    </row>
    <row r="2184" spans="1:22" x14ac:dyDescent="0.3">
      <c r="A2184" t="s">
        <v>11107</v>
      </c>
      <c r="B2184" t="s">
        <v>23</v>
      </c>
      <c r="C2184" t="s">
        <v>11108</v>
      </c>
      <c r="D2184" t="s">
        <v>11109</v>
      </c>
      <c r="E2184">
        <v>540360</v>
      </c>
      <c r="F2184" t="s">
        <v>11110</v>
      </c>
      <c r="G2184" t="s">
        <v>72</v>
      </c>
      <c r="H2184" t="s">
        <v>28</v>
      </c>
      <c r="I2184" t="s">
        <v>29</v>
      </c>
      <c r="J2184" t="s">
        <v>58</v>
      </c>
      <c r="K2184">
        <v>287</v>
      </c>
      <c r="L2184">
        <v>26</v>
      </c>
      <c r="M2184" t="s">
        <v>1505</v>
      </c>
      <c r="N2184">
        <v>50</v>
      </c>
      <c r="O2184" t="s">
        <v>1506</v>
      </c>
      <c r="P2184" t="s">
        <v>32</v>
      </c>
      <c r="Q2184" t="s">
        <v>73</v>
      </c>
      <c r="R2184" t="s">
        <v>11111</v>
      </c>
      <c r="S2184" t="s">
        <v>34</v>
      </c>
      <c r="T2184" t="s">
        <v>73</v>
      </c>
      <c r="U2184" t="str">
        <f>VLOOKUP(F2184,[1]Sheet2!H:J,2,FALSE)</f>
        <v>Finance</v>
      </c>
      <c r="V2184" t="str">
        <f>VLOOKUP(F2184,[1]Sheet2!H:J,3,FALSE)</f>
        <v>Finance - NBFC</v>
      </c>
    </row>
    <row r="2185" spans="1:22" x14ac:dyDescent="0.3">
      <c r="A2185" t="s">
        <v>11112</v>
      </c>
      <c r="B2185" t="s">
        <v>23</v>
      </c>
      <c r="C2185" t="s">
        <v>11113</v>
      </c>
      <c r="D2185" t="s">
        <v>11113</v>
      </c>
      <c r="E2185">
        <v>540526</v>
      </c>
      <c r="F2185" t="s">
        <v>11114</v>
      </c>
      <c r="G2185" t="s">
        <v>3050</v>
      </c>
      <c r="H2185" t="s">
        <v>28</v>
      </c>
      <c r="I2185" t="s">
        <v>29</v>
      </c>
      <c r="J2185" t="s">
        <v>29</v>
      </c>
      <c r="K2185">
        <v>3638.57</v>
      </c>
      <c r="L2185">
        <v>82</v>
      </c>
      <c r="M2185" t="s">
        <v>10681</v>
      </c>
      <c r="N2185">
        <v>31</v>
      </c>
      <c r="O2185" t="s">
        <v>179</v>
      </c>
      <c r="P2185" t="s">
        <v>32</v>
      </c>
      <c r="Q2185" t="s">
        <v>11115</v>
      </c>
      <c r="R2185" t="s">
        <v>11115</v>
      </c>
      <c r="S2185" t="s">
        <v>34</v>
      </c>
      <c r="T2185" t="s">
        <v>34</v>
      </c>
      <c r="U2185" t="str">
        <f>VLOOKUP(F2185,[1]Sheet2!H:J,2,FALSE)</f>
        <v>Finance</v>
      </c>
      <c r="V2185" t="str">
        <f>VLOOKUP(F2185,[1]Sheet2!H:J,3,FALSE)</f>
        <v>Finance - Investment</v>
      </c>
    </row>
    <row r="2186" spans="1:22" x14ac:dyDescent="0.3">
      <c r="A2186" t="s">
        <v>11116</v>
      </c>
      <c r="B2186" t="s">
        <v>23</v>
      </c>
      <c r="C2186" t="s">
        <v>11117</v>
      </c>
      <c r="D2186" t="s">
        <v>11118</v>
      </c>
      <c r="E2186">
        <v>540515</v>
      </c>
      <c r="F2186" t="s">
        <v>11119</v>
      </c>
      <c r="G2186" t="s">
        <v>72</v>
      </c>
      <c r="H2186" t="s">
        <v>28</v>
      </c>
      <c r="I2186" t="s">
        <v>29</v>
      </c>
      <c r="J2186" t="s">
        <v>58</v>
      </c>
      <c r="K2186">
        <v>3.41</v>
      </c>
      <c r="L2186">
        <v>26</v>
      </c>
      <c r="M2186" t="s">
        <v>1505</v>
      </c>
      <c r="N2186">
        <v>50</v>
      </c>
      <c r="O2186" t="s">
        <v>1506</v>
      </c>
      <c r="P2186" t="s">
        <v>32</v>
      </c>
      <c r="Q2186" t="s">
        <v>73</v>
      </c>
      <c r="R2186" t="s">
        <v>11120</v>
      </c>
      <c r="S2186" t="s">
        <v>34</v>
      </c>
      <c r="T2186" t="s">
        <v>73</v>
      </c>
      <c r="U2186" t="str">
        <f>VLOOKUP(F2186,[1]Sheet2!H:J,2,FALSE)</f>
        <v>Finance</v>
      </c>
      <c r="V2186" t="str">
        <f>VLOOKUP(F2186,[1]Sheet2!H:J,3,FALSE)</f>
        <v>Finance - Investment</v>
      </c>
    </row>
    <row r="2187" spans="1:22" x14ac:dyDescent="0.3">
      <c r="A2187" t="s">
        <v>11121</v>
      </c>
      <c r="B2187" t="s">
        <v>23</v>
      </c>
      <c r="C2187" t="s">
        <v>11122</v>
      </c>
      <c r="D2187" t="s">
        <v>11123</v>
      </c>
      <c r="E2187">
        <v>542602</v>
      </c>
      <c r="F2187" t="s">
        <v>11124</v>
      </c>
      <c r="G2187" t="s">
        <v>3050</v>
      </c>
      <c r="H2187" t="s">
        <v>932</v>
      </c>
      <c r="I2187" t="s">
        <v>29</v>
      </c>
      <c r="J2187" t="s">
        <v>29</v>
      </c>
      <c r="K2187">
        <v>39160.33</v>
      </c>
      <c r="L2187">
        <v>81</v>
      </c>
      <c r="M2187" t="s">
        <v>3051</v>
      </c>
      <c r="N2187">
        <v>31</v>
      </c>
      <c r="O2187" t="s">
        <v>179</v>
      </c>
      <c r="P2187" t="s">
        <v>32</v>
      </c>
      <c r="Q2187" t="s">
        <v>11125</v>
      </c>
      <c r="R2187" t="s">
        <v>11125</v>
      </c>
      <c r="S2187" t="s">
        <v>34</v>
      </c>
      <c r="T2187" t="s">
        <v>34</v>
      </c>
      <c r="U2187" t="str">
        <f>VLOOKUP(F2187,[1]Sheet2!H:J,2,FALSE)</f>
        <v>Finance</v>
      </c>
      <c r="V2187" t="str">
        <f>VLOOKUP(F2187,[1]Sheet2!H:J,3,FALSE)</f>
        <v>Finance - Investment</v>
      </c>
    </row>
    <row r="2188" spans="1:22" x14ac:dyDescent="0.3">
      <c r="A2188" t="s">
        <v>11126</v>
      </c>
      <c r="B2188" t="s">
        <v>23</v>
      </c>
      <c r="C2188" t="s">
        <v>11127</v>
      </c>
      <c r="D2188" t="s">
        <v>11128</v>
      </c>
      <c r="E2188">
        <v>540725</v>
      </c>
      <c r="F2188" t="s">
        <v>11129</v>
      </c>
      <c r="G2188" t="s">
        <v>39</v>
      </c>
      <c r="H2188" t="s">
        <v>28</v>
      </c>
      <c r="I2188" t="s">
        <v>29</v>
      </c>
      <c r="J2188" t="s">
        <v>29</v>
      </c>
      <c r="K2188">
        <v>2918.04</v>
      </c>
      <c r="L2188">
        <v>26</v>
      </c>
      <c r="M2188" t="s">
        <v>1505</v>
      </c>
      <c r="N2188">
        <v>50</v>
      </c>
      <c r="O2188" t="s">
        <v>1506</v>
      </c>
      <c r="P2188" t="s">
        <v>32</v>
      </c>
      <c r="Q2188" t="s">
        <v>11130</v>
      </c>
      <c r="R2188" t="s">
        <v>11130</v>
      </c>
      <c r="S2188" t="s">
        <v>34</v>
      </c>
      <c r="T2188" t="s">
        <v>34</v>
      </c>
      <c r="U2188" t="str">
        <f>VLOOKUP(F2188,[1]Sheet2!H:J,2,FALSE)</f>
        <v>Finance</v>
      </c>
      <c r="V2188" t="str">
        <f>VLOOKUP(F2188,[1]Sheet2!H:J,3,FALSE)</f>
        <v>Finance - Stock Broking</v>
      </c>
    </row>
    <row r="2189" spans="1:22" x14ac:dyDescent="0.3">
      <c r="A2189" t="s">
        <v>11131</v>
      </c>
      <c r="B2189" t="s">
        <v>23</v>
      </c>
      <c r="C2189" t="s">
        <v>11132</v>
      </c>
      <c r="D2189" t="s">
        <v>11133</v>
      </c>
      <c r="E2189">
        <v>535371</v>
      </c>
      <c r="F2189" t="s">
        <v>11134</v>
      </c>
      <c r="G2189" t="s">
        <v>73</v>
      </c>
      <c r="H2189" t="s">
        <v>28</v>
      </c>
      <c r="I2189" t="s">
        <v>58</v>
      </c>
      <c r="J2189" t="s">
        <v>29</v>
      </c>
      <c r="K2189">
        <v>0</v>
      </c>
      <c r="L2189">
        <v>82</v>
      </c>
      <c r="M2189" t="s">
        <v>10681</v>
      </c>
      <c r="N2189">
        <v>31</v>
      </c>
      <c r="O2189" t="s">
        <v>179</v>
      </c>
      <c r="P2189" t="s">
        <v>32</v>
      </c>
      <c r="Q2189" t="s">
        <v>11135</v>
      </c>
      <c r="R2189" t="s">
        <v>73</v>
      </c>
      <c r="S2189" t="s">
        <v>73</v>
      </c>
      <c r="T2189" t="s">
        <v>34</v>
      </c>
      <c r="U2189" t="str">
        <f>VLOOKUP(F2189,[1]Sheet2!H:J,2,FALSE)</f>
        <v>Finance</v>
      </c>
      <c r="V2189" t="str">
        <f>VLOOKUP(F2189,[1]Sheet2!H:J,3,FALSE)</f>
        <v>Finance Term Lending</v>
      </c>
    </row>
    <row r="2190" spans="1:22" x14ac:dyDescent="0.3">
      <c r="A2190" t="s">
        <v>11136</v>
      </c>
      <c r="B2190" t="s">
        <v>23</v>
      </c>
      <c r="C2190" t="s">
        <v>11137</v>
      </c>
      <c r="D2190" t="s">
        <v>11138</v>
      </c>
      <c r="E2190">
        <v>543290</v>
      </c>
      <c r="F2190" t="s">
        <v>11139</v>
      </c>
      <c r="G2190" t="s">
        <v>3050</v>
      </c>
      <c r="H2190" t="s">
        <v>28</v>
      </c>
      <c r="I2190" t="s">
        <v>29</v>
      </c>
      <c r="J2190" t="s">
        <v>29</v>
      </c>
      <c r="K2190">
        <v>8599.49</v>
      </c>
      <c r="L2190">
        <v>82</v>
      </c>
      <c r="M2190" t="s">
        <v>10681</v>
      </c>
      <c r="N2190">
        <v>76</v>
      </c>
      <c r="O2190" t="s">
        <v>3813</v>
      </c>
      <c r="P2190" t="s">
        <v>32</v>
      </c>
      <c r="Q2190" t="s">
        <v>11140</v>
      </c>
      <c r="R2190" t="s">
        <v>11140</v>
      </c>
      <c r="S2190" t="s">
        <v>34</v>
      </c>
      <c r="T2190" t="s">
        <v>34</v>
      </c>
      <c r="U2190" t="str">
        <f>VLOOKUP(F2190,[1]Sheet2!H:J,2,FALSE)</f>
        <v>Finance</v>
      </c>
      <c r="V2190" t="str">
        <f>VLOOKUP(F2190,[1]Sheet2!H:J,3,FALSE)</f>
        <v>Finance - Investment</v>
      </c>
    </row>
    <row r="2191" spans="1:22" x14ac:dyDescent="0.3">
      <c r="A2191" t="s">
        <v>11141</v>
      </c>
      <c r="B2191" t="s">
        <v>23</v>
      </c>
      <c r="C2191" t="s">
        <v>11142</v>
      </c>
      <c r="D2191" t="s">
        <v>11143</v>
      </c>
      <c r="E2191">
        <v>570005</v>
      </c>
      <c r="F2191" t="s">
        <v>11144</v>
      </c>
      <c r="G2191" t="s">
        <v>257</v>
      </c>
      <c r="H2191" t="s">
        <v>28</v>
      </c>
      <c r="I2191" t="s">
        <v>29</v>
      </c>
      <c r="J2191" t="s">
        <v>29</v>
      </c>
      <c r="K2191">
        <v>11.38</v>
      </c>
      <c r="L2191">
        <v>26</v>
      </c>
      <c r="M2191" t="s">
        <v>1505</v>
      </c>
      <c r="N2191">
        <v>50</v>
      </c>
      <c r="O2191" t="s">
        <v>1506</v>
      </c>
      <c r="P2191" t="s">
        <v>32</v>
      </c>
      <c r="Q2191" t="s">
        <v>11145</v>
      </c>
      <c r="R2191" t="s">
        <v>11145</v>
      </c>
      <c r="S2191" t="s">
        <v>34</v>
      </c>
      <c r="T2191" t="s">
        <v>34</v>
      </c>
      <c r="U2191" t="str">
        <f>VLOOKUP(F2191,[1]Sheet2!H:J,2,FALSE)</f>
        <v>Finance</v>
      </c>
      <c r="V2191" t="str">
        <f>VLOOKUP(F2191,[1]Sheet2!H:J,3,FALSE)</f>
        <v>Finance - Stock Broking</v>
      </c>
    </row>
    <row r="2192" spans="1:22" x14ac:dyDescent="0.3">
      <c r="A2192" t="s">
        <v>11146</v>
      </c>
      <c r="B2192" t="s">
        <v>23</v>
      </c>
      <c r="C2192" t="s">
        <v>11147</v>
      </c>
      <c r="D2192" t="s">
        <v>11148</v>
      </c>
      <c r="E2192">
        <v>543259</v>
      </c>
      <c r="F2192" t="s">
        <v>11149</v>
      </c>
      <c r="G2192" t="s">
        <v>39</v>
      </c>
      <c r="H2192" t="s">
        <v>28</v>
      </c>
      <c r="I2192" t="s">
        <v>29</v>
      </c>
      <c r="J2192" t="s">
        <v>29</v>
      </c>
      <c r="K2192">
        <v>12719.83</v>
      </c>
      <c r="L2192">
        <v>26</v>
      </c>
      <c r="M2192" t="s">
        <v>1505</v>
      </c>
      <c r="N2192">
        <v>51</v>
      </c>
      <c r="O2192" t="s">
        <v>8241</v>
      </c>
      <c r="P2192" t="s">
        <v>32</v>
      </c>
      <c r="Q2192" t="s">
        <v>11150</v>
      </c>
      <c r="R2192" t="s">
        <v>11150</v>
      </c>
      <c r="S2192" t="s">
        <v>34</v>
      </c>
      <c r="T2192" t="s">
        <v>34</v>
      </c>
      <c r="U2192" t="str">
        <f>VLOOKUP(F2192,[1]Sheet2!H:J,2,FALSE)</f>
        <v>Finance</v>
      </c>
      <c r="V2192" t="str">
        <f>VLOOKUP(F2192,[1]Sheet2!H:J,3,FALSE)</f>
        <v>Finance - Housing</v>
      </c>
    </row>
    <row r="2193" spans="1:22" x14ac:dyDescent="0.3">
      <c r="A2193" t="s">
        <v>11151</v>
      </c>
      <c r="B2193" t="s">
        <v>23</v>
      </c>
      <c r="C2193" t="s">
        <v>11152</v>
      </c>
      <c r="D2193" t="s">
        <v>11153</v>
      </c>
      <c r="E2193">
        <v>542774</v>
      </c>
      <c r="F2193" t="s">
        <v>11154</v>
      </c>
      <c r="G2193" t="s">
        <v>27</v>
      </c>
      <c r="H2193" t="s">
        <v>28</v>
      </c>
      <c r="I2193" t="s">
        <v>29</v>
      </c>
      <c r="J2193" t="s">
        <v>29</v>
      </c>
      <c r="K2193">
        <v>1453.74</v>
      </c>
      <c r="L2193">
        <v>26</v>
      </c>
      <c r="M2193" t="s">
        <v>1505</v>
      </c>
      <c r="N2193">
        <v>50</v>
      </c>
      <c r="O2193" t="s">
        <v>1506</v>
      </c>
      <c r="P2193" t="s">
        <v>32</v>
      </c>
      <c r="Q2193" t="s">
        <v>11155</v>
      </c>
      <c r="R2193" t="s">
        <v>11155</v>
      </c>
      <c r="S2193" t="s">
        <v>34</v>
      </c>
      <c r="T2193" t="s">
        <v>34</v>
      </c>
      <c r="U2193" t="str">
        <f>VLOOKUP(F2193,[1]Sheet2!H:J,2,FALSE)</f>
        <v>Finance</v>
      </c>
      <c r="V2193" t="str">
        <f>VLOOKUP(F2193,[1]Sheet2!H:J,3,FALSE)</f>
        <v>Finance - NBFC</v>
      </c>
    </row>
    <row r="2194" spans="1:22" x14ac:dyDescent="0.3">
      <c r="A2194" t="s">
        <v>11156</v>
      </c>
      <c r="B2194" t="s">
        <v>23</v>
      </c>
      <c r="C2194" t="s">
        <v>11157</v>
      </c>
      <c r="D2194" t="s">
        <v>11157</v>
      </c>
      <c r="E2194">
        <v>535398</v>
      </c>
      <c r="F2194" t="s">
        <v>11158</v>
      </c>
      <c r="G2194" t="s">
        <v>73</v>
      </c>
      <c r="H2194" t="s">
        <v>28</v>
      </c>
      <c r="I2194" t="s">
        <v>58</v>
      </c>
      <c r="J2194" t="s">
        <v>29</v>
      </c>
      <c r="K2194">
        <v>6444.41</v>
      </c>
      <c r="L2194">
        <v>82</v>
      </c>
      <c r="M2194" t="s">
        <v>10681</v>
      </c>
      <c r="N2194">
        <v>31</v>
      </c>
      <c r="O2194" t="s">
        <v>179</v>
      </c>
      <c r="P2194" t="s">
        <v>32</v>
      </c>
      <c r="Q2194" t="s">
        <v>11159</v>
      </c>
      <c r="R2194" t="s">
        <v>73</v>
      </c>
      <c r="S2194" t="s">
        <v>73</v>
      </c>
      <c r="T2194" t="s">
        <v>34</v>
      </c>
      <c r="U2194" t="str">
        <f>VLOOKUP(F2194,[1]Sheet2!H:J,2,FALSE)</f>
        <v>Finance</v>
      </c>
      <c r="V2194" t="str">
        <f>VLOOKUP(F2194,[1]Sheet2!H:J,3,FALSE)</f>
        <v>Finance - Investment</v>
      </c>
    </row>
    <row r="2195" spans="1:22" x14ac:dyDescent="0.3">
      <c r="A2195" t="s">
        <v>11160</v>
      </c>
      <c r="B2195" t="s">
        <v>23</v>
      </c>
      <c r="C2195" t="s">
        <v>11161</v>
      </c>
      <c r="D2195" t="s">
        <v>11161</v>
      </c>
      <c r="E2195">
        <v>543223</v>
      </c>
      <c r="F2195" t="s">
        <v>11162</v>
      </c>
      <c r="G2195" t="s">
        <v>27</v>
      </c>
      <c r="H2195" t="s">
        <v>28</v>
      </c>
      <c r="I2195" t="s">
        <v>29</v>
      </c>
      <c r="J2195" t="s">
        <v>29</v>
      </c>
      <c r="K2195">
        <v>1174.52</v>
      </c>
      <c r="L2195">
        <v>26</v>
      </c>
      <c r="M2195" t="s">
        <v>1505</v>
      </c>
      <c r="N2195">
        <v>50</v>
      </c>
      <c r="O2195" t="s">
        <v>1506</v>
      </c>
      <c r="P2195" t="s">
        <v>32</v>
      </c>
      <c r="Q2195" t="s">
        <v>11163</v>
      </c>
      <c r="R2195" t="s">
        <v>11163</v>
      </c>
      <c r="S2195" t="s">
        <v>34</v>
      </c>
      <c r="T2195" t="s">
        <v>34</v>
      </c>
      <c r="U2195" t="str">
        <f>VLOOKUP(F2195,[1]Sheet2!H:J,2,FALSE)</f>
        <v>Finance</v>
      </c>
      <c r="V2195" t="str">
        <f>VLOOKUP(F2195,[1]Sheet2!H:J,3,FALSE)</f>
        <v>Finance - Investment</v>
      </c>
    </row>
    <row r="2196" spans="1:22" x14ac:dyDescent="0.3">
      <c r="A2196" t="s">
        <v>11164</v>
      </c>
      <c r="B2196" t="s">
        <v>23</v>
      </c>
      <c r="C2196" t="s">
        <v>11165</v>
      </c>
      <c r="D2196" t="s">
        <v>11166</v>
      </c>
      <c r="E2196">
        <v>535464</v>
      </c>
      <c r="F2196" t="s">
        <v>11167</v>
      </c>
      <c r="G2196" t="s">
        <v>73</v>
      </c>
      <c r="H2196" t="s">
        <v>28</v>
      </c>
      <c r="I2196" t="s">
        <v>58</v>
      </c>
      <c r="J2196" t="s">
        <v>29</v>
      </c>
      <c r="K2196">
        <v>15401.84</v>
      </c>
      <c r="L2196">
        <v>82</v>
      </c>
      <c r="M2196" t="s">
        <v>10681</v>
      </c>
      <c r="N2196">
        <v>31</v>
      </c>
      <c r="O2196" t="s">
        <v>179</v>
      </c>
      <c r="P2196" t="s">
        <v>32</v>
      </c>
      <c r="Q2196" t="s">
        <v>11168</v>
      </c>
      <c r="R2196" t="s">
        <v>73</v>
      </c>
      <c r="S2196" t="s">
        <v>75</v>
      </c>
      <c r="T2196" t="s">
        <v>34</v>
      </c>
      <c r="U2196" t="str">
        <f>VLOOKUP(F2196,[1]Sheet2!H:J,2,FALSE)</f>
        <v>Finance</v>
      </c>
      <c r="V2196" t="str">
        <f>VLOOKUP(F2196,[1]Sheet2!H:J,3,FALSE)</f>
        <v>Finance Term Lending</v>
      </c>
    </row>
    <row r="2197" spans="1:22" x14ac:dyDescent="0.3">
      <c r="A2197" t="s">
        <v>11169</v>
      </c>
      <c r="B2197" t="s">
        <v>23</v>
      </c>
      <c r="C2197" t="s">
        <v>11170</v>
      </c>
      <c r="D2197" t="s">
        <v>11171</v>
      </c>
      <c r="E2197">
        <v>542543</v>
      </c>
      <c r="F2197" t="s">
        <v>11172</v>
      </c>
      <c r="G2197" t="s">
        <v>3050</v>
      </c>
      <c r="H2197" t="s">
        <v>28</v>
      </c>
      <c r="I2197" t="s">
        <v>29</v>
      </c>
      <c r="J2197" t="s">
        <v>58</v>
      </c>
      <c r="K2197">
        <v>5444.8</v>
      </c>
      <c r="L2197">
        <v>82</v>
      </c>
      <c r="M2197" t="s">
        <v>10681</v>
      </c>
      <c r="N2197">
        <v>106</v>
      </c>
      <c r="O2197" t="s">
        <v>51</v>
      </c>
      <c r="P2197" t="s">
        <v>32</v>
      </c>
      <c r="Q2197" t="s">
        <v>73</v>
      </c>
      <c r="R2197" t="s">
        <v>11173</v>
      </c>
      <c r="S2197" t="s">
        <v>34</v>
      </c>
      <c r="T2197" t="s">
        <v>73</v>
      </c>
      <c r="U2197" t="str">
        <f>VLOOKUP(F2197,[1]Sheet2!H:J,2,FALSE)</f>
        <v>Finance</v>
      </c>
      <c r="V2197" t="str">
        <f>VLOOKUP(F2197,[1]Sheet2!H:J,3,FALSE)</f>
        <v>Finance - Investment</v>
      </c>
    </row>
    <row r="2198" spans="1:22" x14ac:dyDescent="0.3">
      <c r="A2198" t="s">
        <v>11174</v>
      </c>
      <c r="B2198" t="s">
        <v>23</v>
      </c>
      <c r="C2198" t="s">
        <v>11175</v>
      </c>
      <c r="D2198" t="s">
        <v>11176</v>
      </c>
      <c r="E2198">
        <v>542911</v>
      </c>
      <c r="F2198" t="s">
        <v>11177</v>
      </c>
      <c r="G2198" t="s">
        <v>72</v>
      </c>
      <c r="H2198" t="s">
        <v>28</v>
      </c>
      <c r="I2198" t="s">
        <v>29</v>
      </c>
      <c r="J2198" t="s">
        <v>58</v>
      </c>
      <c r="K2198">
        <v>98.81</v>
      </c>
      <c r="L2198">
        <v>26</v>
      </c>
      <c r="M2198" t="s">
        <v>1505</v>
      </c>
      <c r="N2198">
        <v>50</v>
      </c>
      <c r="O2198" t="s">
        <v>1506</v>
      </c>
      <c r="P2198" t="s">
        <v>32</v>
      </c>
      <c r="Q2198" t="s">
        <v>73</v>
      </c>
      <c r="R2198" t="s">
        <v>11178</v>
      </c>
      <c r="S2198" t="s">
        <v>34</v>
      </c>
      <c r="T2198" t="s">
        <v>73</v>
      </c>
      <c r="U2198" t="str">
        <f>VLOOKUP(F2198,[1]Sheet2!H:J,2,FALSE)</f>
        <v>Finance</v>
      </c>
      <c r="V2198" t="str">
        <f>VLOOKUP(F2198,[1]Sheet2!H:J,3,FALSE)</f>
        <v>Finance - Investment</v>
      </c>
    </row>
    <row r="2199" spans="1:22" x14ac:dyDescent="0.3">
      <c r="A2199" t="s">
        <v>11179</v>
      </c>
      <c r="B2199" t="s">
        <v>23</v>
      </c>
      <c r="C2199" t="s">
        <v>11180</v>
      </c>
      <c r="D2199" t="s">
        <v>11181</v>
      </c>
      <c r="E2199">
        <v>542802</v>
      </c>
      <c r="F2199" t="s">
        <v>11182</v>
      </c>
      <c r="G2199" t="s">
        <v>27</v>
      </c>
      <c r="H2199" t="s">
        <v>28</v>
      </c>
      <c r="I2199" t="s">
        <v>29</v>
      </c>
      <c r="J2199" t="s">
        <v>58</v>
      </c>
      <c r="K2199">
        <v>35.61</v>
      </c>
      <c r="L2199">
        <v>26</v>
      </c>
      <c r="M2199" t="s">
        <v>1505</v>
      </c>
      <c r="N2199">
        <v>50</v>
      </c>
      <c r="O2199" t="s">
        <v>1506</v>
      </c>
      <c r="P2199" t="s">
        <v>32</v>
      </c>
      <c r="Q2199" t="s">
        <v>73</v>
      </c>
      <c r="R2199" t="s">
        <v>11183</v>
      </c>
      <c r="S2199" t="s">
        <v>34</v>
      </c>
      <c r="T2199" t="s">
        <v>75</v>
      </c>
      <c r="U2199" t="str">
        <f>VLOOKUP(F2199,[1]Sheet2!H:J,2,FALSE)</f>
        <v>Finance</v>
      </c>
      <c r="V2199" t="str">
        <f>VLOOKUP(F2199,[1]Sheet2!H:J,3,FALSE)</f>
        <v>Finance - Investment</v>
      </c>
    </row>
    <row r="2200" spans="1:22" x14ac:dyDescent="0.3">
      <c r="A2200" t="s">
        <v>11184</v>
      </c>
      <c r="B2200" t="s">
        <v>23</v>
      </c>
      <c r="C2200" t="s">
        <v>11185</v>
      </c>
      <c r="D2200" t="s">
        <v>11186</v>
      </c>
      <c r="E2200">
        <v>543217</v>
      </c>
      <c r="F2200" t="s">
        <v>11187</v>
      </c>
      <c r="G2200" t="s">
        <v>3050</v>
      </c>
      <c r="H2200" t="s">
        <v>28</v>
      </c>
      <c r="I2200" t="s">
        <v>29</v>
      </c>
      <c r="J2200" t="s">
        <v>29</v>
      </c>
      <c r="K2200">
        <v>27424.23</v>
      </c>
      <c r="L2200">
        <v>81</v>
      </c>
      <c r="M2200" t="s">
        <v>3051</v>
      </c>
      <c r="N2200">
        <v>31</v>
      </c>
      <c r="O2200" t="s">
        <v>179</v>
      </c>
      <c r="P2200" t="s">
        <v>32</v>
      </c>
      <c r="Q2200" t="s">
        <v>11188</v>
      </c>
      <c r="R2200" t="s">
        <v>11188</v>
      </c>
      <c r="S2200" t="s">
        <v>34</v>
      </c>
      <c r="T2200" t="s">
        <v>34</v>
      </c>
      <c r="U2200" t="str">
        <f>VLOOKUP(F2200,[1]Sheet2!H:J,2,FALSE)</f>
        <v>Finance</v>
      </c>
      <c r="V2200" t="str">
        <f>VLOOKUP(F2200,[1]Sheet2!H:J,3,FALSE)</f>
        <v>Finance - Investment</v>
      </c>
    </row>
    <row r="2201" spans="1:22" x14ac:dyDescent="0.3">
      <c r="A2201" t="s">
        <v>11189</v>
      </c>
      <c r="B2201" t="s">
        <v>23</v>
      </c>
      <c r="C2201" t="s">
        <v>11190</v>
      </c>
      <c r="D2201" t="s">
        <v>11191</v>
      </c>
      <c r="E2201">
        <v>543225</v>
      </c>
      <c r="F2201" t="s">
        <v>11192</v>
      </c>
      <c r="G2201" t="s">
        <v>3050</v>
      </c>
      <c r="H2201" t="s">
        <v>932</v>
      </c>
      <c r="I2201" t="s">
        <v>29</v>
      </c>
      <c r="J2201" t="s">
        <v>58</v>
      </c>
      <c r="K2201">
        <v>45101.52</v>
      </c>
      <c r="L2201">
        <v>82</v>
      </c>
      <c r="M2201" t="s">
        <v>10681</v>
      </c>
      <c r="N2201">
        <v>90</v>
      </c>
      <c r="O2201" t="s">
        <v>6826</v>
      </c>
      <c r="P2201" t="s">
        <v>32</v>
      </c>
      <c r="Q2201" t="s">
        <v>73</v>
      </c>
      <c r="R2201" t="s">
        <v>11193</v>
      </c>
      <c r="S2201" t="s">
        <v>34</v>
      </c>
      <c r="T2201" t="s">
        <v>75</v>
      </c>
      <c r="U2201" t="str">
        <f>VLOOKUP(F2201,[1]Sheet2!H:J,2,FALSE)</f>
        <v>Finance</v>
      </c>
      <c r="V2201" t="str">
        <f>VLOOKUP(F2201,[1]Sheet2!H:J,3,FALSE)</f>
        <v>Finance - Investment</v>
      </c>
    </row>
    <row r="2202" spans="1:22" x14ac:dyDescent="0.3">
      <c r="A2202" t="s">
        <v>11194</v>
      </c>
      <c r="B2202" t="s">
        <v>23</v>
      </c>
      <c r="C2202" t="s">
        <v>11195</v>
      </c>
      <c r="D2202" t="s">
        <v>11196</v>
      </c>
      <c r="E2202">
        <v>543913</v>
      </c>
      <c r="F2202" t="s">
        <v>11197</v>
      </c>
      <c r="G2202" t="s">
        <v>3050</v>
      </c>
      <c r="H2202" t="s">
        <v>28</v>
      </c>
      <c r="I2202" t="s">
        <v>29</v>
      </c>
      <c r="J2202" t="s">
        <v>29</v>
      </c>
      <c r="K2202">
        <v>24588.45</v>
      </c>
      <c r="L2202">
        <v>81</v>
      </c>
      <c r="M2202" t="s">
        <v>3051</v>
      </c>
      <c r="N2202">
        <v>31</v>
      </c>
      <c r="O2202" t="s">
        <v>179</v>
      </c>
      <c r="P2202" t="s">
        <v>32</v>
      </c>
      <c r="Q2202" t="s">
        <v>11198</v>
      </c>
      <c r="R2202" t="s">
        <v>11198</v>
      </c>
      <c r="S2202" t="s">
        <v>34</v>
      </c>
      <c r="T2202" t="s">
        <v>34</v>
      </c>
      <c r="U2202" t="str">
        <f>VLOOKUP(F2202,[1]Sheet2!H:J,2,FALSE)</f>
        <v>Finance</v>
      </c>
      <c r="V2202" t="str">
        <f>VLOOKUP(F2202,[1]Sheet2!H:J,3,FALSE)</f>
        <v>Finance - Investment</v>
      </c>
    </row>
    <row r="2203" spans="1:22" x14ac:dyDescent="0.3">
      <c r="A2203" t="s">
        <v>11199</v>
      </c>
      <c r="B2203" t="s">
        <v>23</v>
      </c>
      <c r="C2203" t="s">
        <v>11200</v>
      </c>
      <c r="D2203" t="s">
        <v>11201</v>
      </c>
      <c r="E2203">
        <v>543261</v>
      </c>
      <c r="F2203" t="s">
        <v>11202</v>
      </c>
      <c r="G2203" t="s">
        <v>3050</v>
      </c>
      <c r="H2203" t="s">
        <v>28</v>
      </c>
      <c r="I2203" t="s">
        <v>29</v>
      </c>
      <c r="J2203" t="s">
        <v>29</v>
      </c>
      <c r="K2203">
        <v>21234.91</v>
      </c>
      <c r="L2203">
        <v>81</v>
      </c>
      <c r="M2203" t="s">
        <v>3051</v>
      </c>
      <c r="N2203">
        <v>31</v>
      </c>
      <c r="O2203" t="s">
        <v>179</v>
      </c>
      <c r="P2203" t="s">
        <v>32</v>
      </c>
      <c r="Q2203" t="s">
        <v>11203</v>
      </c>
      <c r="R2203" t="s">
        <v>11203</v>
      </c>
      <c r="S2203" t="s">
        <v>34</v>
      </c>
      <c r="T2203" t="s">
        <v>34</v>
      </c>
      <c r="U2203" t="str">
        <f>VLOOKUP(F2203,[1]Sheet2!H:J,2,FALSE)</f>
        <v>Finance</v>
      </c>
      <c r="V2203" t="str">
        <f>VLOOKUP(F2203,[1]Sheet2!H:J,3,FALSE)</f>
        <v>Finance - Investment</v>
      </c>
    </row>
    <row r="2204" spans="1:22" x14ac:dyDescent="0.3">
      <c r="A2204" t="s">
        <v>11204</v>
      </c>
      <c r="B2204" t="s">
        <v>23</v>
      </c>
      <c r="C2204" t="s">
        <v>11205</v>
      </c>
      <c r="D2204" t="s">
        <v>11206</v>
      </c>
      <c r="E2204">
        <v>543712</v>
      </c>
      <c r="F2204" t="s">
        <v>11207</v>
      </c>
      <c r="G2204" t="s">
        <v>27</v>
      </c>
      <c r="H2204" t="s">
        <v>28</v>
      </c>
      <c r="I2204" t="s">
        <v>29</v>
      </c>
      <c r="J2204" t="s">
        <v>29</v>
      </c>
      <c r="K2204">
        <v>1048.1300000000001</v>
      </c>
      <c r="L2204">
        <v>26</v>
      </c>
      <c r="M2204" t="s">
        <v>1505</v>
      </c>
      <c r="N2204">
        <v>50</v>
      </c>
      <c r="O2204" t="s">
        <v>1506</v>
      </c>
      <c r="P2204" t="s">
        <v>32</v>
      </c>
      <c r="Q2204" t="s">
        <v>11208</v>
      </c>
      <c r="R2204" t="s">
        <v>11208</v>
      </c>
      <c r="S2204" t="s">
        <v>34</v>
      </c>
      <c r="T2204" t="s">
        <v>34</v>
      </c>
      <c r="U2204" t="str">
        <f>VLOOKUP(F2204,[1]Sheet2!H:J,2,FALSE)</f>
        <v>Finance</v>
      </c>
      <c r="V2204" t="str">
        <f>VLOOKUP(F2204,[1]Sheet2!H:J,3,FALSE)</f>
        <v>Finance - NBFC</v>
      </c>
    </row>
    <row r="2205" spans="1:22" x14ac:dyDescent="0.3">
      <c r="A2205" t="s">
        <v>11209</v>
      </c>
      <c r="B2205" t="s">
        <v>23</v>
      </c>
      <c r="C2205" t="s">
        <v>11210</v>
      </c>
      <c r="D2205" t="s">
        <v>11211</v>
      </c>
      <c r="E2205">
        <v>544137</v>
      </c>
      <c r="F2205" t="s">
        <v>11212</v>
      </c>
      <c r="G2205" t="s">
        <v>3050</v>
      </c>
      <c r="H2205" t="s">
        <v>28</v>
      </c>
      <c r="I2205" t="s">
        <v>29</v>
      </c>
      <c r="J2205" t="s">
        <v>29</v>
      </c>
      <c r="K2205">
        <v>5089.3599999999997</v>
      </c>
      <c r="L2205">
        <v>82</v>
      </c>
      <c r="M2205" t="s">
        <v>10681</v>
      </c>
      <c r="N2205">
        <v>31</v>
      </c>
      <c r="O2205" t="s">
        <v>179</v>
      </c>
      <c r="P2205" t="s">
        <v>32</v>
      </c>
      <c r="Q2205" t="s">
        <v>11213</v>
      </c>
      <c r="R2205" t="s">
        <v>11213</v>
      </c>
      <c r="S2205" t="s">
        <v>34</v>
      </c>
      <c r="T2205" t="s">
        <v>34</v>
      </c>
      <c r="U2205" t="str">
        <f>VLOOKUP(F2205,[1]Sheet2!H:J,2,FALSE)</f>
        <v>Finance</v>
      </c>
      <c r="V2205" t="str">
        <f>VLOOKUP(F2205,[1]Sheet2!H:J,3,FALSE)</f>
        <v>Finance - Investment</v>
      </c>
    </row>
    <row r="2206" spans="1:22" x14ac:dyDescent="0.3">
      <c r="A2206" t="s">
        <v>11214</v>
      </c>
      <c r="B2206" t="s">
        <v>23</v>
      </c>
      <c r="C2206" t="s">
        <v>11215</v>
      </c>
      <c r="D2206" t="s">
        <v>11216</v>
      </c>
      <c r="E2206">
        <v>543623</v>
      </c>
      <c r="F2206" t="s">
        <v>11217</v>
      </c>
      <c r="G2206" t="s">
        <v>677</v>
      </c>
      <c r="H2206" t="s">
        <v>28</v>
      </c>
      <c r="I2206" t="s">
        <v>29</v>
      </c>
      <c r="J2206" t="s">
        <v>58</v>
      </c>
      <c r="K2206">
        <v>11.6</v>
      </c>
      <c r="L2206">
        <v>26</v>
      </c>
      <c r="M2206" t="s">
        <v>1505</v>
      </c>
      <c r="N2206">
        <v>50</v>
      </c>
      <c r="O2206" t="s">
        <v>1506</v>
      </c>
      <c r="P2206" t="s">
        <v>32</v>
      </c>
      <c r="Q2206" t="s">
        <v>73</v>
      </c>
      <c r="R2206" t="s">
        <v>11218</v>
      </c>
      <c r="S2206" t="s">
        <v>34</v>
      </c>
      <c r="T2206" t="s">
        <v>73</v>
      </c>
      <c r="U2206" t="str">
        <f>VLOOKUP(F2206,[1]Sheet2!H:J,2,FALSE)</f>
        <v>Finance</v>
      </c>
      <c r="V2206" t="str">
        <f>VLOOKUP(F2206,[1]Sheet2!H:J,3,FALSE)</f>
        <v>Finance - Asset Management</v>
      </c>
    </row>
    <row r="2207" spans="1:22" x14ac:dyDescent="0.3">
      <c r="A2207" t="s">
        <v>11219</v>
      </c>
      <c r="B2207" t="s">
        <v>23</v>
      </c>
      <c r="C2207" t="s">
        <v>11220</v>
      </c>
      <c r="D2207" t="s">
        <v>11221</v>
      </c>
      <c r="E2207">
        <v>543925</v>
      </c>
      <c r="F2207" t="s">
        <v>11222</v>
      </c>
      <c r="G2207" t="s">
        <v>3050</v>
      </c>
      <c r="H2207" t="s">
        <v>28</v>
      </c>
      <c r="I2207" t="s">
        <v>29</v>
      </c>
      <c r="J2207" t="s">
        <v>58</v>
      </c>
      <c r="K2207">
        <v>5071.25</v>
      </c>
      <c r="L2207">
        <v>82</v>
      </c>
      <c r="M2207" t="s">
        <v>10681</v>
      </c>
      <c r="N2207">
        <v>31</v>
      </c>
      <c r="O2207" t="s">
        <v>179</v>
      </c>
      <c r="P2207" t="s">
        <v>32</v>
      </c>
      <c r="Q2207" t="s">
        <v>73</v>
      </c>
      <c r="R2207" t="s">
        <v>11223</v>
      </c>
      <c r="S2207" t="s">
        <v>34</v>
      </c>
      <c r="T2207" t="s">
        <v>75</v>
      </c>
      <c r="U2207" t="str">
        <f>VLOOKUP(F2207,[1]Sheet2!H:J,2,FALSE)</f>
        <v>Finance</v>
      </c>
      <c r="V2207" t="str">
        <f>VLOOKUP(F2207,[1]Sheet2!H:J,3,FALSE)</f>
        <v>Finance - Investment</v>
      </c>
    </row>
    <row r="2208" spans="1:22" x14ac:dyDescent="0.3">
      <c r="A2208" t="s">
        <v>11224</v>
      </c>
      <c r="B2208" t="s">
        <v>23</v>
      </c>
      <c r="C2208" t="s">
        <v>11225</v>
      </c>
      <c r="D2208" t="s">
        <v>11226</v>
      </c>
      <c r="E2208">
        <v>544141</v>
      </c>
      <c r="F2208" t="s">
        <v>11227</v>
      </c>
      <c r="G2208" t="s">
        <v>783</v>
      </c>
      <c r="H2208" t="s">
        <v>28</v>
      </c>
      <c r="I2208" t="s">
        <v>29</v>
      </c>
      <c r="J2208" t="s">
        <v>58</v>
      </c>
      <c r="K2208">
        <v>291.89</v>
      </c>
      <c r="L2208">
        <v>58</v>
      </c>
      <c r="M2208" t="s">
        <v>8287</v>
      </c>
      <c r="N2208">
        <v>50</v>
      </c>
      <c r="O2208" t="s">
        <v>1506</v>
      </c>
      <c r="P2208" t="s">
        <v>32</v>
      </c>
      <c r="Q2208" t="s">
        <v>73</v>
      </c>
      <c r="R2208" t="s">
        <v>11228</v>
      </c>
      <c r="S2208" t="s">
        <v>34</v>
      </c>
      <c r="T2208" t="s">
        <v>73</v>
      </c>
      <c r="U2208" t="str">
        <f>VLOOKUP(F2208,[1]Sheet2!H:J,2,FALSE)</f>
        <v>Finance</v>
      </c>
      <c r="V2208" t="str">
        <f>VLOOKUP(F2208,[1]Sheet2!H:J,3,FALSE)</f>
        <v>Finance - Stock Broking</v>
      </c>
    </row>
    <row r="2209" spans="1:22" x14ac:dyDescent="0.3">
      <c r="A2209" t="s">
        <v>11229</v>
      </c>
      <c r="B2209" t="s">
        <v>23</v>
      </c>
      <c r="C2209" t="s">
        <v>11230</v>
      </c>
      <c r="D2209" t="s">
        <v>11231</v>
      </c>
      <c r="E2209">
        <v>544005</v>
      </c>
      <c r="F2209" t="s">
        <v>11232</v>
      </c>
      <c r="G2209" t="s">
        <v>3050</v>
      </c>
      <c r="H2209" t="s">
        <v>28</v>
      </c>
      <c r="I2209" t="s">
        <v>29</v>
      </c>
      <c r="J2209" t="s">
        <v>58</v>
      </c>
      <c r="K2209">
        <v>3810</v>
      </c>
      <c r="L2209">
        <v>82</v>
      </c>
      <c r="M2209" t="s">
        <v>10681</v>
      </c>
      <c r="N2209">
        <v>106</v>
      </c>
      <c r="O2209" t="s">
        <v>51</v>
      </c>
      <c r="P2209" t="s">
        <v>32</v>
      </c>
      <c r="Q2209" t="s">
        <v>73</v>
      </c>
      <c r="R2209" t="s">
        <v>11233</v>
      </c>
      <c r="S2209" t="s">
        <v>34</v>
      </c>
      <c r="T2209" t="s">
        <v>75</v>
      </c>
      <c r="U2209" t="str">
        <f>VLOOKUP(F2209,[1]Sheet2!H:J,2,FALSE)</f>
        <v>Finance</v>
      </c>
      <c r="V2209" t="str">
        <f>VLOOKUP(F2209,[1]Sheet2!H:J,3,FALSE)</f>
        <v>Finance - Investment</v>
      </c>
    </row>
    <row r="2210" spans="1:22" x14ac:dyDescent="0.3">
      <c r="A2210" t="s">
        <v>11234</v>
      </c>
      <c r="B2210" t="s">
        <v>23</v>
      </c>
      <c r="C2210" t="s">
        <v>11235</v>
      </c>
      <c r="D2210" t="s">
        <v>11236</v>
      </c>
      <c r="E2210">
        <v>543655</v>
      </c>
      <c r="F2210" t="s">
        <v>11237</v>
      </c>
      <c r="G2210" t="s">
        <v>3050</v>
      </c>
      <c r="H2210" t="s">
        <v>28</v>
      </c>
      <c r="I2210" t="s">
        <v>29</v>
      </c>
      <c r="J2210" t="s">
        <v>29</v>
      </c>
      <c r="K2210">
        <v>2256.23</v>
      </c>
      <c r="L2210">
        <v>79</v>
      </c>
      <c r="M2210" t="s">
        <v>11238</v>
      </c>
      <c r="N2210">
        <v>76</v>
      </c>
      <c r="O2210" t="s">
        <v>3813</v>
      </c>
      <c r="P2210" t="s">
        <v>32</v>
      </c>
      <c r="Q2210" t="s">
        <v>11239</v>
      </c>
      <c r="R2210" t="s">
        <v>11239</v>
      </c>
      <c r="S2210" t="s">
        <v>34</v>
      </c>
      <c r="T2210" t="s">
        <v>34</v>
      </c>
      <c r="U2210" t="str">
        <f>VLOOKUP(F2210,[1]Sheet2!H:J,2,FALSE)</f>
        <v>Finance</v>
      </c>
      <c r="V2210" t="str">
        <f>VLOOKUP(F2210,[1]Sheet2!H:J,3,FALSE)</f>
        <v>Finance - Investment</v>
      </c>
    </row>
    <row r="2211" spans="1:22" x14ac:dyDescent="0.3">
      <c r="A2211" t="s">
        <v>11240</v>
      </c>
      <c r="B2211" t="s">
        <v>23</v>
      </c>
      <c r="C2211" t="s">
        <v>11241</v>
      </c>
      <c r="D2211" t="s">
        <v>11241</v>
      </c>
      <c r="E2211">
        <v>92808</v>
      </c>
      <c r="F2211" t="s">
        <v>11242</v>
      </c>
      <c r="G2211" t="s">
        <v>73</v>
      </c>
      <c r="H2211" t="s">
        <v>28</v>
      </c>
      <c r="I2211" t="s">
        <v>58</v>
      </c>
      <c r="J2211" t="s">
        <v>29</v>
      </c>
      <c r="K2211">
        <v>4752.1499999999996</v>
      </c>
      <c r="L2211">
        <v>82</v>
      </c>
      <c r="M2211" t="s">
        <v>10681</v>
      </c>
      <c r="N2211">
        <v>31</v>
      </c>
      <c r="O2211" t="s">
        <v>179</v>
      </c>
      <c r="P2211" t="s">
        <v>32</v>
      </c>
      <c r="Q2211" t="s">
        <v>11243</v>
      </c>
      <c r="R2211" t="s">
        <v>73</v>
      </c>
      <c r="S2211" t="s">
        <v>75</v>
      </c>
      <c r="T2211" t="s">
        <v>34</v>
      </c>
      <c r="U2211" t="str">
        <f>VLOOKUP(F2211,[1]Sheet2!H:J,2,FALSE)</f>
        <v>Finance</v>
      </c>
      <c r="V2211" t="str">
        <f>VLOOKUP(F2211,[1]Sheet2!H:J,3,FALSE)</f>
        <v>Finance - Investment</v>
      </c>
    </row>
    <row r="2212" spans="1:22" x14ac:dyDescent="0.3">
      <c r="A2212" t="s">
        <v>11244</v>
      </c>
      <c r="B2212" t="s">
        <v>23</v>
      </c>
      <c r="C2212" t="s">
        <v>11245</v>
      </c>
      <c r="D2212" t="s">
        <v>11246</v>
      </c>
      <c r="E2212">
        <v>543859</v>
      </c>
      <c r="F2212" t="s">
        <v>11247</v>
      </c>
      <c r="G2212" t="s">
        <v>3050</v>
      </c>
      <c r="H2212" t="s">
        <v>28</v>
      </c>
      <c r="I2212" t="s">
        <v>29</v>
      </c>
      <c r="J2212" t="s">
        <v>58</v>
      </c>
      <c r="K2212">
        <v>0</v>
      </c>
      <c r="L2212">
        <v>82</v>
      </c>
      <c r="M2212" t="s">
        <v>10681</v>
      </c>
      <c r="N2212">
        <v>91</v>
      </c>
      <c r="O2212" t="s">
        <v>3357</v>
      </c>
      <c r="P2212" t="s">
        <v>32</v>
      </c>
      <c r="Q2212" t="s">
        <v>73</v>
      </c>
      <c r="R2212" t="s">
        <v>11248</v>
      </c>
      <c r="S2212" t="s">
        <v>34</v>
      </c>
      <c r="T2212" t="s">
        <v>73</v>
      </c>
      <c r="U2212" t="str">
        <f>VLOOKUP(F2212,[1]Sheet2!H:J,2,FALSE)</f>
        <v>Finance</v>
      </c>
      <c r="V2212" t="str">
        <f>VLOOKUP(F2212,[1]Sheet2!H:J,3,FALSE)</f>
        <v>Finance - Investment</v>
      </c>
    </row>
    <row r="2213" spans="1:22" x14ac:dyDescent="0.3">
      <c r="A2213" t="s">
        <v>11249</v>
      </c>
      <c r="B2213" t="s">
        <v>23</v>
      </c>
      <c r="C2213" t="s">
        <v>11250</v>
      </c>
      <c r="D2213" t="s">
        <v>11251</v>
      </c>
      <c r="E2213">
        <v>78873</v>
      </c>
      <c r="F2213" t="s">
        <v>11252</v>
      </c>
      <c r="G2213" t="s">
        <v>73</v>
      </c>
      <c r="H2213" t="s">
        <v>28</v>
      </c>
      <c r="I2213" t="s">
        <v>58</v>
      </c>
      <c r="J2213" t="s">
        <v>29</v>
      </c>
      <c r="K2213">
        <v>25811.84</v>
      </c>
      <c r="L2213">
        <v>82</v>
      </c>
      <c r="M2213" t="s">
        <v>10681</v>
      </c>
      <c r="N2213">
        <v>31</v>
      </c>
      <c r="O2213" t="s">
        <v>179</v>
      </c>
      <c r="P2213" t="s">
        <v>32</v>
      </c>
      <c r="Q2213" t="s">
        <v>11253</v>
      </c>
      <c r="R2213" t="s">
        <v>73</v>
      </c>
      <c r="S2213" t="s">
        <v>75</v>
      </c>
      <c r="T2213" t="s">
        <v>34</v>
      </c>
      <c r="U2213" t="str">
        <f>VLOOKUP(F2213,[1]Sheet2!H:J,2,FALSE)</f>
        <v>Finance</v>
      </c>
      <c r="V2213" t="str">
        <f>VLOOKUP(F2213,[1]Sheet2!H:J,3,FALSE)</f>
        <v>Finance - Investment</v>
      </c>
    </row>
    <row r="2214" spans="1:22" x14ac:dyDescent="0.3">
      <c r="A2214" t="s">
        <v>11254</v>
      </c>
      <c r="B2214" t="s">
        <v>23</v>
      </c>
      <c r="C2214" t="s">
        <v>11255</v>
      </c>
      <c r="D2214" t="s">
        <v>11256</v>
      </c>
      <c r="E2214">
        <v>91871</v>
      </c>
      <c r="F2214" t="s">
        <v>11257</v>
      </c>
      <c r="G2214" t="s">
        <v>73</v>
      </c>
      <c r="H2214" t="s">
        <v>28</v>
      </c>
      <c r="I2214" t="s">
        <v>58</v>
      </c>
      <c r="J2214" t="s">
        <v>29</v>
      </c>
      <c r="K2214">
        <v>158.65</v>
      </c>
      <c r="L2214">
        <v>80</v>
      </c>
      <c r="M2214" t="s">
        <v>2733</v>
      </c>
      <c r="N2214">
        <v>50</v>
      </c>
      <c r="O2214" t="s">
        <v>1506</v>
      </c>
      <c r="P2214" t="s">
        <v>32</v>
      </c>
      <c r="Q2214" t="s">
        <v>11258</v>
      </c>
      <c r="R2214" t="s">
        <v>73</v>
      </c>
      <c r="S2214" t="s">
        <v>73</v>
      </c>
      <c r="T2214" t="s">
        <v>34</v>
      </c>
      <c r="U2214" t="str">
        <f>VLOOKUP(F2214,[1]Sheet2!H:J,2,FALSE)</f>
        <v>Finance</v>
      </c>
      <c r="V2214" t="str">
        <f>VLOOKUP(F2214,[1]Sheet2!H:J,3,FALSE)</f>
        <v>Finance - NBFC</v>
      </c>
    </row>
    <row r="2215" spans="1:22" x14ac:dyDescent="0.3">
      <c r="A2215" t="s">
        <v>11259</v>
      </c>
      <c r="B2215" t="s">
        <v>23</v>
      </c>
      <c r="C2215" t="s">
        <v>11260</v>
      </c>
      <c r="D2215" t="s">
        <v>11261</v>
      </c>
      <c r="E2215">
        <v>92726</v>
      </c>
      <c r="F2215" t="s">
        <v>11262</v>
      </c>
      <c r="G2215" t="s">
        <v>73</v>
      </c>
      <c r="H2215" t="s">
        <v>28</v>
      </c>
      <c r="I2215" t="s">
        <v>58</v>
      </c>
      <c r="J2215" t="s">
        <v>29</v>
      </c>
      <c r="K2215">
        <v>3531.6</v>
      </c>
      <c r="L2215">
        <v>82</v>
      </c>
      <c r="M2215" t="s">
        <v>10681</v>
      </c>
      <c r="N2215">
        <v>76</v>
      </c>
      <c r="O2215" t="s">
        <v>3813</v>
      </c>
      <c r="P2215" t="s">
        <v>32</v>
      </c>
      <c r="Q2215" t="s">
        <v>11263</v>
      </c>
      <c r="R2215" t="s">
        <v>73</v>
      </c>
      <c r="S2215" t="s">
        <v>75</v>
      </c>
      <c r="T2215" t="s">
        <v>34</v>
      </c>
      <c r="U2215" t="str">
        <f>VLOOKUP(F2215,[1]Sheet2!H:J,2,FALSE)</f>
        <v>Finance</v>
      </c>
      <c r="V2215" t="str">
        <f>VLOOKUP(F2215,[1]Sheet2!H:J,3,FALSE)</f>
        <v>Finance - Investment</v>
      </c>
    </row>
    <row r="2216" spans="1:22" x14ac:dyDescent="0.3">
      <c r="A2216" t="s">
        <v>11264</v>
      </c>
      <c r="B2216" t="s">
        <v>23</v>
      </c>
      <c r="C2216" t="s">
        <v>11265</v>
      </c>
      <c r="D2216" t="s">
        <v>11266</v>
      </c>
      <c r="E2216">
        <v>92830</v>
      </c>
      <c r="F2216" t="s">
        <v>11267</v>
      </c>
      <c r="G2216" t="s">
        <v>73</v>
      </c>
      <c r="H2216" t="s">
        <v>28</v>
      </c>
      <c r="I2216" t="s">
        <v>58</v>
      </c>
      <c r="J2216" t="s">
        <v>29</v>
      </c>
      <c r="K2216">
        <v>99.36</v>
      </c>
      <c r="L2216">
        <v>26</v>
      </c>
      <c r="M2216" t="s">
        <v>1505</v>
      </c>
      <c r="N2216">
        <v>50</v>
      </c>
      <c r="O2216" t="s">
        <v>1506</v>
      </c>
      <c r="P2216" t="s">
        <v>32</v>
      </c>
      <c r="Q2216" t="s">
        <v>11268</v>
      </c>
      <c r="R2216" t="s">
        <v>73</v>
      </c>
      <c r="S2216" t="s">
        <v>73</v>
      </c>
      <c r="T2216" t="s">
        <v>34</v>
      </c>
      <c r="U2216" t="str">
        <f>VLOOKUP(F2216,[1]Sheet2!H:J,2,FALSE)</f>
        <v>Finance</v>
      </c>
      <c r="V2216" t="str">
        <f>VLOOKUP(F2216,[1]Sheet2!H:J,3,FALSE)</f>
        <v>Finance - Investment</v>
      </c>
    </row>
    <row r="2217" spans="1:22" x14ac:dyDescent="0.3">
      <c r="A2217" t="s">
        <v>11269</v>
      </c>
      <c r="B2217" t="s">
        <v>23</v>
      </c>
      <c r="C2217" t="s">
        <v>11270</v>
      </c>
      <c r="D2217" t="s">
        <v>11271</v>
      </c>
      <c r="E2217">
        <v>544191</v>
      </c>
      <c r="F2217" t="s">
        <v>11272</v>
      </c>
      <c r="G2217" t="s">
        <v>72</v>
      </c>
      <c r="H2217" t="s">
        <v>28</v>
      </c>
      <c r="I2217" t="s">
        <v>29</v>
      </c>
      <c r="J2217" t="s">
        <v>58</v>
      </c>
      <c r="K2217">
        <v>194.84</v>
      </c>
      <c r="L2217">
        <v>26</v>
      </c>
      <c r="M2217" t="s">
        <v>1505</v>
      </c>
      <c r="N2217">
        <v>50</v>
      </c>
      <c r="O2217" t="s">
        <v>1506</v>
      </c>
      <c r="P2217" t="s">
        <v>32</v>
      </c>
      <c r="Q2217" t="s">
        <v>73</v>
      </c>
      <c r="R2217" t="s">
        <v>11273</v>
      </c>
      <c r="S2217" t="s">
        <v>34</v>
      </c>
      <c r="T2217" t="s">
        <v>75</v>
      </c>
      <c r="U2217" t="str">
        <f>VLOOKUP(F2217,[1]Sheet2!H:J,2,FALSE)</f>
        <v>Finance</v>
      </c>
      <c r="V2217" t="str">
        <f>VLOOKUP(F2217,[1]Sheet2!H:J,3,FALSE)</f>
        <v>Finance - NBFC</v>
      </c>
    </row>
    <row r="2218" spans="1:22" x14ac:dyDescent="0.3">
      <c r="A2218" t="s">
        <v>11274</v>
      </c>
      <c r="B2218" t="s">
        <v>23</v>
      </c>
      <c r="C2218" t="s">
        <v>11275</v>
      </c>
      <c r="D2218" t="s">
        <v>11276</v>
      </c>
      <c r="E2218">
        <v>544200</v>
      </c>
      <c r="F2218" t="s">
        <v>11277</v>
      </c>
      <c r="G2218" t="s">
        <v>27</v>
      </c>
      <c r="H2218" t="s">
        <v>28</v>
      </c>
      <c r="I2218" t="s">
        <v>29</v>
      </c>
      <c r="J2218" t="s">
        <v>29</v>
      </c>
      <c r="K2218">
        <v>391.33</v>
      </c>
      <c r="L2218">
        <v>26</v>
      </c>
      <c r="M2218" t="s">
        <v>1505</v>
      </c>
      <c r="N2218">
        <v>50</v>
      </c>
      <c r="O2218" t="s">
        <v>1506</v>
      </c>
      <c r="P2218" t="s">
        <v>32</v>
      </c>
      <c r="Q2218" t="s">
        <v>11278</v>
      </c>
      <c r="R2218" t="s">
        <v>11278</v>
      </c>
      <c r="S2218" t="s">
        <v>34</v>
      </c>
      <c r="T2218" t="s">
        <v>34</v>
      </c>
      <c r="U2218" t="str">
        <f>VLOOKUP(F2218,[1]Sheet2!H:J,2,FALSE)</f>
        <v>Finance</v>
      </c>
      <c r="V2218" t="str">
        <f>VLOOKUP(F2218,[1]Sheet2!H:J,3,FALSE)</f>
        <v>Finance - NBFC</v>
      </c>
    </row>
    <row r="2219" spans="1:22" x14ac:dyDescent="0.3">
      <c r="A2219" t="s">
        <v>11279</v>
      </c>
      <c r="B2219" t="s">
        <v>23</v>
      </c>
      <c r="C2219" t="s">
        <v>11280</v>
      </c>
      <c r="D2219" t="s">
        <v>11280</v>
      </c>
      <c r="E2219">
        <v>93269</v>
      </c>
      <c r="F2219" t="s">
        <v>11281</v>
      </c>
      <c r="G2219" t="s">
        <v>73</v>
      </c>
      <c r="H2219" t="s">
        <v>28</v>
      </c>
      <c r="I2219" t="s">
        <v>58</v>
      </c>
      <c r="J2219" t="s">
        <v>29</v>
      </c>
      <c r="K2219">
        <v>2855.7</v>
      </c>
      <c r="L2219">
        <v>82</v>
      </c>
      <c r="M2219" t="s">
        <v>10681</v>
      </c>
      <c r="N2219">
        <v>31</v>
      </c>
      <c r="O2219" t="s">
        <v>179</v>
      </c>
      <c r="P2219" t="s">
        <v>32</v>
      </c>
      <c r="Q2219" t="s">
        <v>11282</v>
      </c>
      <c r="R2219" t="s">
        <v>73</v>
      </c>
      <c r="S2219" t="s">
        <v>73</v>
      </c>
      <c r="T2219" t="s">
        <v>34</v>
      </c>
      <c r="U2219" t="str">
        <f>VLOOKUP(F2219,[1]Sheet2!H:J,2,FALSE)</f>
        <v>Finance</v>
      </c>
      <c r="V2219" t="str">
        <f>VLOOKUP(F2219,[1]Sheet2!H:J,3,FALSE)</f>
        <v>Finance - Investment</v>
      </c>
    </row>
    <row r="2220" spans="1:22" x14ac:dyDescent="0.3">
      <c r="A2220" t="s">
        <v>11283</v>
      </c>
      <c r="B2220" t="s">
        <v>23</v>
      </c>
      <c r="C2220" t="s">
        <v>11284</v>
      </c>
      <c r="D2220" t="s">
        <v>11285</v>
      </c>
      <c r="E2220">
        <v>93289</v>
      </c>
      <c r="F2220" t="s">
        <v>11286</v>
      </c>
      <c r="G2220" t="s">
        <v>73</v>
      </c>
      <c r="H2220" t="s">
        <v>28</v>
      </c>
      <c r="I2220" t="s">
        <v>58</v>
      </c>
      <c r="J2220" t="s">
        <v>29</v>
      </c>
      <c r="K2220">
        <v>107.99</v>
      </c>
      <c r="L2220">
        <v>26</v>
      </c>
      <c r="M2220" t="s">
        <v>1505</v>
      </c>
      <c r="N2220">
        <v>50</v>
      </c>
      <c r="O2220" t="s">
        <v>1506</v>
      </c>
      <c r="P2220" t="s">
        <v>32</v>
      </c>
      <c r="Q2220" t="s">
        <v>11287</v>
      </c>
      <c r="R2220" t="s">
        <v>73</v>
      </c>
      <c r="S2220" t="s">
        <v>73</v>
      </c>
      <c r="T2220" t="s">
        <v>34</v>
      </c>
      <c r="U2220" t="str">
        <f>VLOOKUP(F2220,[1]Sheet2!H:J,2,FALSE)</f>
        <v>Finance</v>
      </c>
      <c r="V2220" t="str">
        <f>VLOOKUP(F2220,[1]Sheet2!H:J,3,FALSE)</f>
        <v>Finance - Housing</v>
      </c>
    </row>
    <row r="2221" spans="1:22" x14ac:dyDescent="0.3">
      <c r="A2221" t="s">
        <v>11288</v>
      </c>
      <c r="B2221" t="s">
        <v>23</v>
      </c>
      <c r="C2221" t="s">
        <v>11289</v>
      </c>
      <c r="D2221" t="s">
        <v>11290</v>
      </c>
      <c r="E2221">
        <v>544252</v>
      </c>
      <c r="F2221" t="s">
        <v>11291</v>
      </c>
      <c r="G2221" t="s">
        <v>39</v>
      </c>
      <c r="H2221" t="s">
        <v>932</v>
      </c>
      <c r="I2221" t="s">
        <v>29</v>
      </c>
      <c r="J2221" t="s">
        <v>29</v>
      </c>
      <c r="K2221">
        <v>92738.880000000005</v>
      </c>
      <c r="L2221">
        <v>26</v>
      </c>
      <c r="M2221" t="s">
        <v>1505</v>
      </c>
      <c r="N2221">
        <v>51</v>
      </c>
      <c r="O2221" t="s">
        <v>8241</v>
      </c>
      <c r="P2221" t="s">
        <v>32</v>
      </c>
      <c r="Q2221" t="s">
        <v>11292</v>
      </c>
      <c r="R2221" t="s">
        <v>11292</v>
      </c>
      <c r="S2221" t="s">
        <v>34</v>
      </c>
      <c r="T2221" t="s">
        <v>34</v>
      </c>
      <c r="U2221" t="str">
        <f>VLOOKUP(F2221,[1]Sheet2!H:J,2,FALSE)</f>
        <v>Finance</v>
      </c>
      <c r="V2221" t="str">
        <f>VLOOKUP(F2221,[1]Sheet2!H:J,3,FALSE)</f>
        <v>Finance - Housing</v>
      </c>
    </row>
    <row r="2222" spans="1:22" x14ac:dyDescent="0.3">
      <c r="A2222" t="s">
        <v>11293</v>
      </c>
      <c r="B2222" t="s">
        <v>23</v>
      </c>
      <c r="C2222" t="s">
        <v>11294</v>
      </c>
      <c r="D2222" t="s">
        <v>11295</v>
      </c>
      <c r="E2222">
        <v>544260</v>
      </c>
      <c r="F2222" t="s">
        <v>11296</v>
      </c>
      <c r="G2222" t="s">
        <v>39</v>
      </c>
      <c r="H2222" t="s">
        <v>28</v>
      </c>
      <c r="I2222" t="s">
        <v>29</v>
      </c>
      <c r="J2222" t="s">
        <v>29</v>
      </c>
      <c r="K2222">
        <v>4392.18</v>
      </c>
      <c r="L2222">
        <v>26</v>
      </c>
      <c r="M2222" t="s">
        <v>1505</v>
      </c>
      <c r="N2222">
        <v>50</v>
      </c>
      <c r="O2222" t="s">
        <v>1506</v>
      </c>
      <c r="P2222" t="s">
        <v>32</v>
      </c>
      <c r="Q2222" t="s">
        <v>11297</v>
      </c>
      <c r="R2222" t="s">
        <v>11297</v>
      </c>
      <c r="S2222" t="s">
        <v>34</v>
      </c>
      <c r="T2222" t="s">
        <v>34</v>
      </c>
      <c r="U2222" t="str">
        <f>VLOOKUP(F2222,[1]Sheet2!H:J,2,FALSE)</f>
        <v>Finance</v>
      </c>
      <c r="V2222" t="str">
        <f>VLOOKUP(F2222,[1]Sheet2!H:J,3,FALSE)</f>
        <v>Finance - NBFC</v>
      </c>
    </row>
    <row r="2223" spans="1:22" x14ac:dyDescent="0.3">
      <c r="A2223" t="s">
        <v>11298</v>
      </c>
      <c r="B2223" t="s">
        <v>23</v>
      </c>
      <c r="C2223" t="s">
        <v>11299</v>
      </c>
      <c r="D2223" t="s">
        <v>11300</v>
      </c>
      <c r="E2223">
        <v>544262</v>
      </c>
      <c r="F2223" t="s">
        <v>11301</v>
      </c>
      <c r="G2223" t="s">
        <v>27</v>
      </c>
      <c r="H2223" t="s">
        <v>28</v>
      </c>
      <c r="I2223" t="s">
        <v>29</v>
      </c>
      <c r="J2223" t="s">
        <v>29</v>
      </c>
      <c r="K2223">
        <v>683.51</v>
      </c>
      <c r="L2223">
        <v>26</v>
      </c>
      <c r="M2223" t="s">
        <v>1505</v>
      </c>
      <c r="N2223">
        <v>50</v>
      </c>
      <c r="O2223" t="s">
        <v>1506</v>
      </c>
      <c r="P2223" t="s">
        <v>32</v>
      </c>
      <c r="Q2223" t="s">
        <v>11302</v>
      </c>
      <c r="R2223" t="s">
        <v>11302</v>
      </c>
      <c r="S2223" t="s">
        <v>34</v>
      </c>
      <c r="T2223" t="s">
        <v>34</v>
      </c>
      <c r="U2223" t="str">
        <f>VLOOKUP(F2223,[1]Sheet2!H:J,2,FALSE)</f>
        <v>Finance</v>
      </c>
      <c r="V2223" t="str">
        <f>VLOOKUP(F2223,[1]Sheet2!H:J,3,FALSE)</f>
        <v>Finance - NBFC</v>
      </c>
    </row>
    <row r="2224" spans="1:22" x14ac:dyDescent="0.3">
      <c r="A2224" t="s">
        <v>11303</v>
      </c>
      <c r="B2224" t="s">
        <v>23</v>
      </c>
      <c r="C2224" t="s">
        <v>11304</v>
      </c>
      <c r="D2224" t="s">
        <v>11305</v>
      </c>
      <c r="E2224">
        <v>93327</v>
      </c>
      <c r="F2224" t="s">
        <v>11306</v>
      </c>
      <c r="G2224" t="s">
        <v>73</v>
      </c>
      <c r="H2224" t="s">
        <v>28</v>
      </c>
      <c r="I2224" t="s">
        <v>58</v>
      </c>
      <c r="J2224" t="s">
        <v>29</v>
      </c>
      <c r="K2224">
        <v>215.2</v>
      </c>
      <c r="L2224">
        <v>26</v>
      </c>
      <c r="M2224" t="s">
        <v>1505</v>
      </c>
      <c r="N2224">
        <v>50</v>
      </c>
      <c r="O2224" t="s">
        <v>1506</v>
      </c>
      <c r="P2224" t="s">
        <v>32</v>
      </c>
      <c r="Q2224" t="s">
        <v>11307</v>
      </c>
      <c r="R2224" t="s">
        <v>73</v>
      </c>
      <c r="S2224" t="s">
        <v>73</v>
      </c>
      <c r="T2224" t="s">
        <v>34</v>
      </c>
      <c r="U2224" t="str">
        <f>VLOOKUP(F2224,[1]Sheet2!H:J,2,FALSE)</f>
        <v>Finance</v>
      </c>
      <c r="V2224" t="str">
        <f>VLOOKUP(F2224,[1]Sheet2!H:J,3,FALSE)</f>
        <v>Finance - NBFC</v>
      </c>
    </row>
    <row r="2225" spans="1:22" x14ac:dyDescent="0.3">
      <c r="A2225" t="s">
        <v>11308</v>
      </c>
      <c r="B2225" t="s">
        <v>23</v>
      </c>
      <c r="C2225" t="s">
        <v>11309</v>
      </c>
      <c r="D2225" t="s">
        <v>11310</v>
      </c>
      <c r="E2225">
        <v>544295</v>
      </c>
      <c r="F2225" t="s">
        <v>11311</v>
      </c>
      <c r="G2225" t="s">
        <v>3050</v>
      </c>
      <c r="H2225" t="s">
        <v>28</v>
      </c>
      <c r="I2225" t="s">
        <v>29</v>
      </c>
      <c r="J2225" t="s">
        <v>58</v>
      </c>
      <c r="K2225">
        <v>336.1</v>
      </c>
      <c r="L2225">
        <v>81</v>
      </c>
      <c r="M2225" t="s">
        <v>3051</v>
      </c>
      <c r="N2225">
        <v>31</v>
      </c>
      <c r="O2225" t="s">
        <v>179</v>
      </c>
      <c r="P2225" t="s">
        <v>32</v>
      </c>
      <c r="Q2225" t="s">
        <v>73</v>
      </c>
      <c r="R2225" t="s">
        <v>11312</v>
      </c>
      <c r="S2225" t="s">
        <v>34</v>
      </c>
      <c r="T2225" t="s">
        <v>73</v>
      </c>
      <c r="U2225" t="str">
        <f>VLOOKUP(F2225,[1]Sheet2!H:J,2,FALSE)</f>
        <v>Finance</v>
      </c>
      <c r="V2225" t="str">
        <f>VLOOKUP(F2225,[1]Sheet2!H:J,3,FALSE)</f>
        <v>Finance - Investment</v>
      </c>
    </row>
    <row r="2226" spans="1:22" x14ac:dyDescent="0.3">
      <c r="A2226" t="s">
        <v>11313</v>
      </c>
      <c r="B2226" t="s">
        <v>23</v>
      </c>
      <c r="C2226" t="s">
        <v>11314</v>
      </c>
      <c r="D2226" t="s">
        <v>11315</v>
      </c>
      <c r="E2226">
        <v>544296</v>
      </c>
      <c r="F2226" t="s">
        <v>11316</v>
      </c>
      <c r="G2226" t="s">
        <v>677</v>
      </c>
      <c r="H2226" t="s">
        <v>28</v>
      </c>
      <c r="I2226" t="s">
        <v>29</v>
      </c>
      <c r="J2226" t="s">
        <v>58</v>
      </c>
      <c r="K2226">
        <v>845.76</v>
      </c>
      <c r="L2226">
        <v>26</v>
      </c>
      <c r="M2226" t="s">
        <v>1505</v>
      </c>
      <c r="N2226">
        <v>50</v>
      </c>
      <c r="O2226" t="s">
        <v>1506</v>
      </c>
      <c r="P2226" t="s">
        <v>32</v>
      </c>
      <c r="Q2226" t="s">
        <v>73</v>
      </c>
      <c r="R2226" t="s">
        <v>11317</v>
      </c>
      <c r="S2226" t="s">
        <v>34</v>
      </c>
      <c r="T2226" t="s">
        <v>73</v>
      </c>
      <c r="U2226" t="str">
        <f>VLOOKUP(F2226,[1]Sheet2!H:J,2,FALSE)</f>
        <v>Finance</v>
      </c>
      <c r="V2226" t="str">
        <f>VLOOKUP(F2226,[1]Sheet2!H:J,3,FALSE)</f>
        <v>Finance - Asset Management</v>
      </c>
    </row>
    <row r="2227" spans="1:22" x14ac:dyDescent="0.3">
      <c r="A2227" t="s">
        <v>11318</v>
      </c>
      <c r="B2227" t="s">
        <v>23</v>
      </c>
      <c r="C2227" t="s">
        <v>11319</v>
      </c>
      <c r="D2227" t="s">
        <v>11320</v>
      </c>
      <c r="E2227">
        <v>544316</v>
      </c>
      <c r="F2227" t="s">
        <v>11321</v>
      </c>
      <c r="G2227" t="s">
        <v>27</v>
      </c>
      <c r="H2227" t="s">
        <v>28</v>
      </c>
      <c r="I2227" t="s">
        <v>29</v>
      </c>
      <c r="J2227" t="s">
        <v>29</v>
      </c>
      <c r="K2227">
        <v>1779.17</v>
      </c>
      <c r="L2227">
        <v>26</v>
      </c>
      <c r="M2227" t="s">
        <v>1505</v>
      </c>
      <c r="N2227">
        <v>50</v>
      </c>
      <c r="O2227" t="s">
        <v>1506</v>
      </c>
      <c r="P2227" t="s">
        <v>32</v>
      </c>
      <c r="Q2227" t="s">
        <v>11322</v>
      </c>
      <c r="R2227" t="s">
        <v>11322</v>
      </c>
      <c r="S2227" t="s">
        <v>34</v>
      </c>
      <c r="T2227" t="s">
        <v>34</v>
      </c>
      <c r="U2227" t="str">
        <f>VLOOKUP(F2227,[1]Sheet2!H:J,2,FALSE)</f>
        <v>Finance</v>
      </c>
      <c r="V2227" t="str">
        <f>VLOOKUP(F2227,[1]Sheet2!H:J,3,FALSE)</f>
        <v>Finance - Investment</v>
      </c>
    </row>
    <row r="2228" spans="1:22" x14ac:dyDescent="0.3">
      <c r="A2228" t="s">
        <v>11323</v>
      </c>
      <c r="B2228" t="s">
        <v>23</v>
      </c>
      <c r="C2228" t="s">
        <v>11324</v>
      </c>
      <c r="D2228" t="s">
        <v>11325</v>
      </c>
      <c r="E2228">
        <v>544338</v>
      </c>
      <c r="F2228" t="s">
        <v>11326</v>
      </c>
      <c r="G2228" t="s">
        <v>3050</v>
      </c>
      <c r="H2228" t="s">
        <v>28</v>
      </c>
      <c r="I2228" t="s">
        <v>29</v>
      </c>
      <c r="J2228" t="s">
        <v>29</v>
      </c>
      <c r="K2228">
        <v>2120.58</v>
      </c>
      <c r="L2228">
        <v>82</v>
      </c>
      <c r="M2228" t="s">
        <v>10681</v>
      </c>
      <c r="N2228">
        <v>31</v>
      </c>
      <c r="O2228" t="s">
        <v>179</v>
      </c>
      <c r="P2228" t="s">
        <v>32</v>
      </c>
      <c r="Q2228" t="s">
        <v>11327</v>
      </c>
      <c r="R2228" t="s">
        <v>11327</v>
      </c>
      <c r="S2228" t="s">
        <v>34</v>
      </c>
      <c r="T2228" t="s">
        <v>34</v>
      </c>
      <c r="U2228" t="str">
        <f>VLOOKUP(F2228,[1]Sheet2!H:J,2,FALSE)</f>
        <v>Finance</v>
      </c>
      <c r="V2228" t="str">
        <f>VLOOKUP(F2228,[1]Sheet2!H:J,3,FALSE)</f>
        <v>Finance - Investment</v>
      </c>
    </row>
    <row r="2229" spans="1:22" x14ac:dyDescent="0.3">
      <c r="A2229" t="s">
        <v>11328</v>
      </c>
      <c r="B2229" t="s">
        <v>23</v>
      </c>
      <c r="C2229" t="s">
        <v>11329</v>
      </c>
      <c r="D2229" t="s">
        <v>11330</v>
      </c>
      <c r="E2229">
        <v>544340</v>
      </c>
      <c r="F2229" t="s">
        <v>11331</v>
      </c>
      <c r="G2229" t="s">
        <v>677</v>
      </c>
      <c r="H2229" t="s">
        <v>28</v>
      </c>
      <c r="I2229" t="s">
        <v>29</v>
      </c>
      <c r="J2229" t="s">
        <v>58</v>
      </c>
      <c r="K2229">
        <v>271.83</v>
      </c>
      <c r="L2229">
        <v>26</v>
      </c>
      <c r="M2229" t="s">
        <v>1505</v>
      </c>
      <c r="N2229">
        <v>50</v>
      </c>
      <c r="O2229" t="s">
        <v>1506</v>
      </c>
      <c r="P2229" t="s">
        <v>32</v>
      </c>
      <c r="Q2229" t="s">
        <v>73</v>
      </c>
      <c r="R2229" t="s">
        <v>11332</v>
      </c>
      <c r="S2229" t="s">
        <v>34</v>
      </c>
      <c r="T2229" t="s">
        <v>73</v>
      </c>
      <c r="U2229" t="str">
        <f>VLOOKUP(F2229,[1]Sheet2!H:J,2,FALSE)</f>
        <v>Finance</v>
      </c>
      <c r="V2229" t="str">
        <f>VLOOKUP(F2229,[1]Sheet2!H:J,3,FALSE)</f>
        <v>Finance - Stock Broking</v>
      </c>
    </row>
    <row r="2230" spans="1:22" x14ac:dyDescent="0.3">
      <c r="A2230" t="s">
        <v>11333</v>
      </c>
      <c r="B2230" t="s">
        <v>23</v>
      </c>
      <c r="C2230" t="s">
        <v>11334</v>
      </c>
      <c r="D2230" t="s">
        <v>11335</v>
      </c>
      <c r="E2230">
        <v>544374</v>
      </c>
      <c r="F2230" t="s">
        <v>11336</v>
      </c>
      <c r="G2230" t="s">
        <v>3050</v>
      </c>
      <c r="H2230" t="s">
        <v>28</v>
      </c>
      <c r="I2230" t="s">
        <v>29</v>
      </c>
      <c r="J2230" t="s">
        <v>29</v>
      </c>
      <c r="K2230">
        <v>2416.31</v>
      </c>
      <c r="L2230">
        <v>82</v>
      </c>
      <c r="M2230" t="s">
        <v>10681</v>
      </c>
      <c r="N2230">
        <v>31</v>
      </c>
      <c r="O2230" t="s">
        <v>179</v>
      </c>
      <c r="P2230" t="s">
        <v>32</v>
      </c>
      <c r="Q2230" t="s">
        <v>11337</v>
      </c>
      <c r="R2230" t="s">
        <v>11337</v>
      </c>
      <c r="S2230" t="s">
        <v>34</v>
      </c>
      <c r="T2230" t="s">
        <v>34</v>
      </c>
      <c r="U2230" t="str">
        <f>VLOOKUP(F2230,[1]Sheet2!H:J,2,FALSE)</f>
        <v>Finance</v>
      </c>
      <c r="V2230" t="str">
        <f>VLOOKUP(F2230,[1]Sheet2!H:J,3,FALSE)</f>
        <v>Finance - Investment</v>
      </c>
    </row>
    <row r="2231" spans="1:22" x14ac:dyDescent="0.3">
      <c r="A2231" t="s">
        <v>11338</v>
      </c>
      <c r="B2231" t="s">
        <v>23</v>
      </c>
      <c r="C2231" t="s">
        <v>11339</v>
      </c>
      <c r="D2231" t="s">
        <v>11340</v>
      </c>
      <c r="E2231">
        <v>87709</v>
      </c>
      <c r="F2231" t="s">
        <v>11341</v>
      </c>
      <c r="G2231" t="s">
        <v>73</v>
      </c>
      <c r="H2231" t="s">
        <v>28</v>
      </c>
      <c r="I2231" t="s">
        <v>58</v>
      </c>
      <c r="J2231" t="s">
        <v>29</v>
      </c>
      <c r="K2231">
        <v>78.52</v>
      </c>
      <c r="L2231">
        <v>26</v>
      </c>
      <c r="M2231" t="s">
        <v>1505</v>
      </c>
      <c r="N2231">
        <v>50</v>
      </c>
      <c r="O2231" t="s">
        <v>1506</v>
      </c>
      <c r="P2231" t="s">
        <v>32</v>
      </c>
      <c r="Q2231" t="s">
        <v>11342</v>
      </c>
      <c r="R2231" t="s">
        <v>73</v>
      </c>
      <c r="S2231" t="s">
        <v>73</v>
      </c>
      <c r="T2231" t="s">
        <v>34</v>
      </c>
      <c r="U2231" t="str">
        <f>VLOOKUP(F2231,[1]Sheet2!H:J,2,FALSE)</f>
        <v>Finance</v>
      </c>
      <c r="V2231" t="str">
        <f>VLOOKUP(F2231,[1]Sheet2!H:J,3,FALSE)</f>
        <v>Finance - NBFC</v>
      </c>
    </row>
    <row r="2232" spans="1:22" x14ac:dyDescent="0.3">
      <c r="A2232" t="s">
        <v>11343</v>
      </c>
      <c r="B2232" t="s">
        <v>23</v>
      </c>
      <c r="C2232" t="s">
        <v>11344</v>
      </c>
      <c r="D2232" t="s">
        <v>11345</v>
      </c>
      <c r="E2232">
        <v>544429</v>
      </c>
      <c r="F2232" t="s">
        <v>11346</v>
      </c>
      <c r="G2232" t="s">
        <v>27</v>
      </c>
      <c r="H2232" t="s">
        <v>932</v>
      </c>
      <c r="I2232" t="s">
        <v>29</v>
      </c>
      <c r="J2232" t="s">
        <v>29</v>
      </c>
      <c r="K2232">
        <v>63627.77</v>
      </c>
      <c r="L2232">
        <v>26</v>
      </c>
      <c r="M2232" t="s">
        <v>1505</v>
      </c>
      <c r="N2232">
        <v>50</v>
      </c>
      <c r="O2232" t="s">
        <v>1506</v>
      </c>
      <c r="P2232" t="s">
        <v>32</v>
      </c>
      <c r="Q2232" t="s">
        <v>11347</v>
      </c>
      <c r="R2232" t="s">
        <v>11347</v>
      </c>
      <c r="S2232" t="s">
        <v>34</v>
      </c>
      <c r="T2232" t="s">
        <v>34</v>
      </c>
      <c r="U2232" t="str">
        <f>VLOOKUP(F2232,[1]Sheet2!H:J,2,FALSE)</f>
        <v>Finance</v>
      </c>
      <c r="V2232" t="str">
        <f>VLOOKUP(F2232,[1]Sheet2!H:J,3,FALSE)</f>
        <v>Finance - NBFC</v>
      </c>
    </row>
    <row r="2233" spans="1:22" x14ac:dyDescent="0.3">
      <c r="A2233" t="s">
        <v>11348</v>
      </c>
      <c r="B2233" t="s">
        <v>23</v>
      </c>
      <c r="C2233" t="s">
        <v>11349</v>
      </c>
      <c r="D2233" t="s">
        <v>11350</v>
      </c>
      <c r="E2233">
        <v>95617</v>
      </c>
      <c r="F2233" t="s">
        <v>11351</v>
      </c>
      <c r="G2233" t="s">
        <v>73</v>
      </c>
      <c r="H2233" t="s">
        <v>28</v>
      </c>
      <c r="I2233" t="s">
        <v>58</v>
      </c>
      <c r="J2233" t="s">
        <v>29</v>
      </c>
      <c r="K2233">
        <v>2031.16</v>
      </c>
      <c r="L2233">
        <v>82</v>
      </c>
      <c r="M2233" t="s">
        <v>10681</v>
      </c>
      <c r="N2233">
        <v>31</v>
      </c>
      <c r="O2233" t="s">
        <v>179</v>
      </c>
      <c r="P2233" t="s">
        <v>32</v>
      </c>
      <c r="Q2233" t="s">
        <v>11352</v>
      </c>
      <c r="R2233" t="s">
        <v>73</v>
      </c>
      <c r="S2233" t="s">
        <v>73</v>
      </c>
      <c r="T2233" t="s">
        <v>34</v>
      </c>
      <c r="U2233" t="str">
        <f>VLOOKUP(F2233,[1]Sheet2!H:J,2,FALSE)</f>
        <v>Finance</v>
      </c>
      <c r="V2233" t="str">
        <f>VLOOKUP(F2233,[1]Sheet2!H:J,3,FALSE)</f>
        <v>Finance - Investment</v>
      </c>
    </row>
    <row r="2234" spans="1:22" x14ac:dyDescent="0.3">
      <c r="A2234" t="s">
        <v>11353</v>
      </c>
      <c r="B2234" t="s">
        <v>23</v>
      </c>
      <c r="C2234" t="s">
        <v>11354</v>
      </c>
      <c r="D2234" t="s">
        <v>11355</v>
      </c>
      <c r="E2234">
        <v>544462</v>
      </c>
      <c r="F2234" t="s">
        <v>11356</v>
      </c>
      <c r="G2234" t="s">
        <v>3050</v>
      </c>
      <c r="H2234" t="s">
        <v>28</v>
      </c>
      <c r="I2234" t="s">
        <v>29</v>
      </c>
      <c r="J2234" t="s">
        <v>58</v>
      </c>
      <c r="K2234">
        <v>468.51</v>
      </c>
      <c r="L2234">
        <v>81</v>
      </c>
      <c r="M2234" t="s">
        <v>3051</v>
      </c>
      <c r="N2234">
        <v>31</v>
      </c>
      <c r="O2234" t="s">
        <v>179</v>
      </c>
      <c r="P2234" t="s">
        <v>32</v>
      </c>
      <c r="Q2234" t="s">
        <v>73</v>
      </c>
      <c r="R2234" t="s">
        <v>11357</v>
      </c>
      <c r="S2234" t="s">
        <v>34</v>
      </c>
      <c r="T2234" t="s">
        <v>73</v>
      </c>
      <c r="U2234" t="str">
        <f>VLOOKUP(F2234,[1]Sheet2!H:J,2,FALSE)</f>
        <v>Finance</v>
      </c>
      <c r="V2234" t="str">
        <f>VLOOKUP(F2234,[1]Sheet2!H:J,3,FALSE)</f>
        <v>Finance - Investment</v>
      </c>
    </row>
    <row r="2235" spans="1:22" x14ac:dyDescent="0.3">
      <c r="A2235" t="s">
        <v>11358</v>
      </c>
      <c r="B2235" t="s">
        <v>23</v>
      </c>
      <c r="C2235" t="s">
        <v>11359</v>
      </c>
      <c r="D2235" t="s">
        <v>11360</v>
      </c>
      <c r="E2235">
        <v>544465</v>
      </c>
      <c r="F2235" t="s">
        <v>11361</v>
      </c>
      <c r="G2235" t="s">
        <v>27</v>
      </c>
      <c r="H2235" t="s">
        <v>28</v>
      </c>
      <c r="I2235" t="s">
        <v>29</v>
      </c>
      <c r="J2235" t="s">
        <v>29</v>
      </c>
      <c r="K2235">
        <v>820.34</v>
      </c>
      <c r="L2235">
        <v>26</v>
      </c>
      <c r="M2235" t="s">
        <v>1505</v>
      </c>
      <c r="N2235">
        <v>50</v>
      </c>
      <c r="O2235" t="s">
        <v>1506</v>
      </c>
      <c r="P2235" t="s">
        <v>32</v>
      </c>
      <c r="Q2235" t="s">
        <v>11362</v>
      </c>
      <c r="R2235" t="s">
        <v>11362</v>
      </c>
      <c r="S2235" t="s">
        <v>34</v>
      </c>
      <c r="T2235" t="s">
        <v>34</v>
      </c>
      <c r="U2235" t="str">
        <f>VLOOKUP(F2235,[1]Sheet2!H:J,2,FALSE)</f>
        <v>Finance</v>
      </c>
      <c r="V2235" t="str">
        <f>VLOOKUP(F2235,[1]Sheet2!H:J,3,FALSE)</f>
        <v>Finance - NBFC</v>
      </c>
    </row>
    <row r="2236" spans="1:22" x14ac:dyDescent="0.3">
      <c r="A2236" t="s">
        <v>11363</v>
      </c>
      <c r="B2236" t="s">
        <v>23</v>
      </c>
      <c r="C2236" t="s">
        <v>11364</v>
      </c>
      <c r="D2236" t="s">
        <v>11365</v>
      </c>
      <c r="E2236">
        <v>507621</v>
      </c>
      <c r="F2236" t="s">
        <v>11366</v>
      </c>
      <c r="G2236" t="s">
        <v>72</v>
      </c>
      <c r="H2236" t="s">
        <v>28</v>
      </c>
      <c r="I2236" t="s">
        <v>29</v>
      </c>
      <c r="J2236" t="s">
        <v>58</v>
      </c>
      <c r="K2236">
        <v>195.03</v>
      </c>
      <c r="L2236">
        <v>27</v>
      </c>
      <c r="M2236" t="s">
        <v>66</v>
      </c>
      <c r="N2236">
        <v>53</v>
      </c>
      <c r="O2236" t="s">
        <v>130</v>
      </c>
      <c r="P2236" t="s">
        <v>32</v>
      </c>
      <c r="Q2236" t="s">
        <v>73</v>
      </c>
      <c r="R2236" t="s">
        <v>11367</v>
      </c>
      <c r="S2236" t="s">
        <v>34</v>
      </c>
      <c r="T2236" t="s">
        <v>75</v>
      </c>
      <c r="U2236" t="str">
        <f>VLOOKUP(F2236,[1]Sheet2!H:J,2,FALSE)</f>
        <v>FMCG</v>
      </c>
      <c r="V2236" t="str">
        <f>VLOOKUP(F2236,[1]Sheet2!H:J,3,FALSE)</f>
        <v>Consumer Food</v>
      </c>
    </row>
    <row r="2237" spans="1:22" x14ac:dyDescent="0.3">
      <c r="A2237" t="s">
        <v>11368</v>
      </c>
      <c r="B2237" t="s">
        <v>23</v>
      </c>
      <c r="C2237" t="s">
        <v>11369</v>
      </c>
      <c r="D2237" t="s">
        <v>11370</v>
      </c>
      <c r="E2237">
        <v>504840</v>
      </c>
      <c r="F2237" t="s">
        <v>11371</v>
      </c>
      <c r="G2237" t="s">
        <v>72</v>
      </c>
      <c r="H2237" t="s">
        <v>28</v>
      </c>
      <c r="I2237" t="s">
        <v>29</v>
      </c>
      <c r="J2237" t="s">
        <v>58</v>
      </c>
      <c r="K2237">
        <v>147.19</v>
      </c>
      <c r="L2237">
        <v>42</v>
      </c>
      <c r="M2237" t="s">
        <v>429</v>
      </c>
      <c r="N2237">
        <v>62</v>
      </c>
      <c r="O2237" t="s">
        <v>429</v>
      </c>
      <c r="P2237" t="s">
        <v>32</v>
      </c>
      <c r="Q2237" t="s">
        <v>73</v>
      </c>
      <c r="R2237" t="s">
        <v>11372</v>
      </c>
      <c r="S2237" t="s">
        <v>34</v>
      </c>
      <c r="T2237" t="s">
        <v>75</v>
      </c>
      <c r="U2237" t="str">
        <f>VLOOKUP(F2237,[1]Sheet2!H:J,2,FALSE)</f>
        <v>FMCG</v>
      </c>
      <c r="V2237" t="str">
        <f>VLOOKUP(F2237,[1]Sheet2!H:J,3,FALSE)</f>
        <v>Packaging</v>
      </c>
    </row>
    <row r="2238" spans="1:22" x14ac:dyDescent="0.3">
      <c r="A2238" t="s">
        <v>11373</v>
      </c>
      <c r="B2238" t="s">
        <v>23</v>
      </c>
      <c r="C2238" t="s">
        <v>11374</v>
      </c>
      <c r="D2238" t="s">
        <v>11375</v>
      </c>
      <c r="E2238">
        <v>523120</v>
      </c>
      <c r="F2238" t="s">
        <v>11376</v>
      </c>
      <c r="G2238" t="s">
        <v>57</v>
      </c>
      <c r="H2238" t="s">
        <v>28</v>
      </c>
      <c r="I2238" t="s">
        <v>29</v>
      </c>
      <c r="J2238" t="s">
        <v>58</v>
      </c>
      <c r="K2238">
        <v>90.63</v>
      </c>
      <c r="L2238">
        <v>27</v>
      </c>
      <c r="M2238" t="s">
        <v>66</v>
      </c>
      <c r="N2238">
        <v>65</v>
      </c>
      <c r="O2238" t="s">
        <v>11377</v>
      </c>
      <c r="P2238" t="s">
        <v>32</v>
      </c>
      <c r="Q2238" t="s">
        <v>73</v>
      </c>
      <c r="R2238" t="s">
        <v>11378</v>
      </c>
      <c r="S2238" t="s">
        <v>34</v>
      </c>
      <c r="T2238" t="s">
        <v>75</v>
      </c>
      <c r="U2238" t="str">
        <f>VLOOKUP(F2238,[1]Sheet2!H:J,2,FALSE)</f>
        <v>FMCG</v>
      </c>
      <c r="V2238" t="str">
        <f>VLOOKUP(F2238,[1]Sheet2!H:J,3,FALSE)</f>
        <v>Household &amp; Personal Products</v>
      </c>
    </row>
    <row r="2239" spans="1:22" x14ac:dyDescent="0.3">
      <c r="A2239" t="s">
        <v>11379</v>
      </c>
      <c r="B2239" t="s">
        <v>23</v>
      </c>
      <c r="C2239" t="s">
        <v>11380</v>
      </c>
      <c r="D2239" t="s">
        <v>11381</v>
      </c>
      <c r="E2239">
        <v>519156</v>
      </c>
      <c r="F2239" t="s">
        <v>11382</v>
      </c>
      <c r="G2239" t="s">
        <v>27</v>
      </c>
      <c r="H2239" t="s">
        <v>28</v>
      </c>
      <c r="I2239" t="s">
        <v>29</v>
      </c>
      <c r="J2239" t="s">
        <v>29</v>
      </c>
      <c r="K2239">
        <v>4019.07</v>
      </c>
      <c r="L2239">
        <v>27</v>
      </c>
      <c r="M2239" t="s">
        <v>66</v>
      </c>
      <c r="N2239">
        <v>53</v>
      </c>
      <c r="O2239" t="s">
        <v>130</v>
      </c>
      <c r="P2239" t="s">
        <v>32</v>
      </c>
      <c r="Q2239" t="s">
        <v>11383</v>
      </c>
      <c r="R2239" t="s">
        <v>11383</v>
      </c>
      <c r="S2239" t="s">
        <v>34</v>
      </c>
      <c r="T2239" t="s">
        <v>34</v>
      </c>
      <c r="U2239" t="str">
        <f>VLOOKUP(F2239,[1]Sheet2!H:J,2,FALSE)</f>
        <v>FMCG</v>
      </c>
      <c r="V2239" t="str">
        <f>VLOOKUP(F2239,[1]Sheet2!H:J,3,FALSE)</f>
        <v>Consumer Food</v>
      </c>
    </row>
    <row r="2240" spans="1:22" x14ac:dyDescent="0.3">
      <c r="A2240" t="s">
        <v>11384</v>
      </c>
      <c r="B2240" t="s">
        <v>23</v>
      </c>
      <c r="C2240" t="s">
        <v>11385</v>
      </c>
      <c r="D2240" t="s">
        <v>11386</v>
      </c>
      <c r="E2240">
        <v>513121</v>
      </c>
      <c r="F2240" t="s">
        <v>11387</v>
      </c>
      <c r="G2240" t="s">
        <v>27</v>
      </c>
      <c r="H2240" t="s">
        <v>28</v>
      </c>
      <c r="I2240" t="s">
        <v>29</v>
      </c>
      <c r="J2240" t="s">
        <v>29</v>
      </c>
      <c r="K2240">
        <v>850.73</v>
      </c>
      <c r="L2240">
        <v>42</v>
      </c>
      <c r="M2240" t="s">
        <v>429</v>
      </c>
      <c r="N2240">
        <v>62</v>
      </c>
      <c r="O2240" t="s">
        <v>429</v>
      </c>
      <c r="P2240" t="s">
        <v>32</v>
      </c>
      <c r="Q2240" t="s">
        <v>11388</v>
      </c>
      <c r="R2240" t="s">
        <v>11388</v>
      </c>
      <c r="S2240" t="s">
        <v>34</v>
      </c>
      <c r="T2240" t="s">
        <v>34</v>
      </c>
      <c r="U2240" t="str">
        <f>VLOOKUP(F2240,[1]Sheet2!H:J,2,FALSE)</f>
        <v>FMCG</v>
      </c>
      <c r="V2240" t="str">
        <f>VLOOKUP(F2240,[1]Sheet2!H:J,3,FALSE)</f>
        <v>Packaging</v>
      </c>
    </row>
    <row r="2241" spans="1:22" x14ac:dyDescent="0.3">
      <c r="A2241" t="s">
        <v>11389</v>
      </c>
      <c r="B2241" t="s">
        <v>23</v>
      </c>
      <c r="C2241" t="s">
        <v>11390</v>
      </c>
      <c r="D2241" t="s">
        <v>11391</v>
      </c>
      <c r="E2241">
        <v>509966</v>
      </c>
      <c r="F2241" t="s">
        <v>11392</v>
      </c>
      <c r="G2241" t="s">
        <v>39</v>
      </c>
      <c r="H2241" t="s">
        <v>28</v>
      </c>
      <c r="I2241" t="s">
        <v>29</v>
      </c>
      <c r="J2241" t="s">
        <v>29</v>
      </c>
      <c r="K2241">
        <v>4474.99</v>
      </c>
      <c r="L2241">
        <v>63</v>
      </c>
      <c r="M2241" t="s">
        <v>11393</v>
      </c>
      <c r="N2241">
        <v>24</v>
      </c>
      <c r="O2241" t="s">
        <v>11394</v>
      </c>
      <c r="P2241" t="s">
        <v>32</v>
      </c>
      <c r="Q2241" t="s">
        <v>11395</v>
      </c>
      <c r="R2241" t="s">
        <v>11395</v>
      </c>
      <c r="S2241" t="s">
        <v>34</v>
      </c>
      <c r="T2241" t="s">
        <v>34</v>
      </c>
      <c r="U2241" t="str">
        <f>VLOOKUP(F2241,[1]Sheet2!H:J,2,FALSE)</f>
        <v>FMCG</v>
      </c>
      <c r="V2241" t="str">
        <f>VLOOKUP(F2241,[1]Sheet2!H:J,3,FALSE)</f>
        <v>Cigarettes/Tobacco</v>
      </c>
    </row>
    <row r="2242" spans="1:22" x14ac:dyDescent="0.3">
      <c r="A2242" t="s">
        <v>11396</v>
      </c>
      <c r="B2242" t="s">
        <v>23</v>
      </c>
      <c r="C2242" t="s">
        <v>11397</v>
      </c>
      <c r="D2242" t="s">
        <v>11398</v>
      </c>
      <c r="E2242">
        <v>500148</v>
      </c>
      <c r="F2242" t="s">
        <v>11399</v>
      </c>
      <c r="G2242" t="s">
        <v>27</v>
      </c>
      <c r="H2242" t="s">
        <v>28</v>
      </c>
      <c r="I2242" t="s">
        <v>29</v>
      </c>
      <c r="J2242" t="s">
        <v>29</v>
      </c>
      <c r="K2242">
        <v>3947.08</v>
      </c>
      <c r="L2242">
        <v>42</v>
      </c>
      <c r="M2242" t="s">
        <v>429</v>
      </c>
      <c r="N2242">
        <v>62</v>
      </c>
      <c r="O2242" t="s">
        <v>429</v>
      </c>
      <c r="P2242" t="s">
        <v>32</v>
      </c>
      <c r="Q2242" t="s">
        <v>11400</v>
      </c>
      <c r="R2242" t="s">
        <v>11400</v>
      </c>
      <c r="S2242" t="s">
        <v>34</v>
      </c>
      <c r="T2242" t="s">
        <v>34</v>
      </c>
      <c r="U2242" t="str">
        <f>VLOOKUP(F2242,[1]Sheet2!H:J,2,FALSE)</f>
        <v>FMCG</v>
      </c>
      <c r="V2242" t="str">
        <f>VLOOKUP(F2242,[1]Sheet2!H:J,3,FALSE)</f>
        <v>Packaging</v>
      </c>
    </row>
    <row r="2243" spans="1:22" x14ac:dyDescent="0.3">
      <c r="A2243" t="s">
        <v>11401</v>
      </c>
      <c r="B2243" t="s">
        <v>23</v>
      </c>
      <c r="C2243" t="s">
        <v>11402</v>
      </c>
      <c r="D2243" t="s">
        <v>11403</v>
      </c>
      <c r="E2243">
        <v>519003</v>
      </c>
      <c r="F2243" t="s">
        <v>11404</v>
      </c>
      <c r="G2243" t="s">
        <v>72</v>
      </c>
      <c r="H2243" t="s">
        <v>28</v>
      </c>
      <c r="I2243" t="s">
        <v>29</v>
      </c>
      <c r="J2243" t="s">
        <v>58</v>
      </c>
      <c r="K2243">
        <v>609.76</v>
      </c>
      <c r="L2243">
        <v>23</v>
      </c>
      <c r="M2243" t="s">
        <v>136</v>
      </c>
      <c r="N2243">
        <v>83</v>
      </c>
      <c r="O2243" t="s">
        <v>85</v>
      </c>
      <c r="P2243" t="s">
        <v>32</v>
      </c>
      <c r="Q2243" t="s">
        <v>73</v>
      </c>
      <c r="R2243" t="s">
        <v>11405</v>
      </c>
      <c r="S2243" t="s">
        <v>34</v>
      </c>
      <c r="T2243" t="s">
        <v>75</v>
      </c>
      <c r="U2243" t="str">
        <f>VLOOKUP(F2243,[1]Sheet2!H:J,2,FALSE)</f>
        <v>FMCG</v>
      </c>
      <c r="V2243" t="str">
        <f>VLOOKUP(F2243,[1]Sheet2!H:J,3,FALSE)</f>
        <v>Edible Oil</v>
      </c>
    </row>
    <row r="2244" spans="1:22" x14ac:dyDescent="0.3">
      <c r="A2244" t="s">
        <v>11406</v>
      </c>
      <c r="B2244" t="s">
        <v>23</v>
      </c>
      <c r="C2244" t="s">
        <v>11407</v>
      </c>
      <c r="D2244" t="s">
        <v>11408</v>
      </c>
      <c r="E2244">
        <v>500215</v>
      </c>
      <c r="F2244" t="s">
        <v>11409</v>
      </c>
      <c r="G2244" t="s">
        <v>27</v>
      </c>
      <c r="H2244" t="s">
        <v>28</v>
      </c>
      <c r="I2244" t="s">
        <v>29</v>
      </c>
      <c r="J2244" t="s">
        <v>29</v>
      </c>
      <c r="K2244">
        <v>3035.54</v>
      </c>
      <c r="L2244">
        <v>27</v>
      </c>
      <c r="M2244" t="s">
        <v>66</v>
      </c>
      <c r="N2244">
        <v>53</v>
      </c>
      <c r="O2244" t="s">
        <v>130</v>
      </c>
      <c r="P2244" t="s">
        <v>32</v>
      </c>
      <c r="Q2244" t="s">
        <v>11410</v>
      </c>
      <c r="R2244" t="s">
        <v>11410</v>
      </c>
      <c r="S2244" t="s">
        <v>34</v>
      </c>
      <c r="T2244" t="s">
        <v>34</v>
      </c>
      <c r="U2244" t="str">
        <f>VLOOKUP(F2244,[1]Sheet2!H:J,2,FALSE)</f>
        <v>FMCG</v>
      </c>
      <c r="V2244" t="str">
        <f>VLOOKUP(F2244,[1]Sheet2!H:J,3,FALSE)</f>
        <v>Edible Oil</v>
      </c>
    </row>
    <row r="2245" spans="1:22" x14ac:dyDescent="0.3">
      <c r="A2245" t="s">
        <v>11411</v>
      </c>
      <c r="B2245" t="s">
        <v>23</v>
      </c>
      <c r="C2245" t="s">
        <v>11412</v>
      </c>
      <c r="D2245" t="s">
        <v>11412</v>
      </c>
      <c r="E2245">
        <v>500135</v>
      </c>
      <c r="F2245" t="s">
        <v>11413</v>
      </c>
      <c r="G2245" t="s">
        <v>39</v>
      </c>
      <c r="H2245" t="s">
        <v>28</v>
      </c>
      <c r="I2245" t="s">
        <v>29</v>
      </c>
      <c r="J2245" t="s">
        <v>29</v>
      </c>
      <c r="K2245">
        <v>6759.43</v>
      </c>
      <c r="L2245">
        <v>42</v>
      </c>
      <c r="M2245" t="s">
        <v>429</v>
      </c>
      <c r="N2245">
        <v>62</v>
      </c>
      <c r="O2245" t="s">
        <v>429</v>
      </c>
      <c r="P2245" t="s">
        <v>32</v>
      </c>
      <c r="Q2245" t="s">
        <v>11414</v>
      </c>
      <c r="R2245" t="s">
        <v>11414</v>
      </c>
      <c r="S2245" t="s">
        <v>34</v>
      </c>
      <c r="T2245" t="s">
        <v>34</v>
      </c>
      <c r="U2245" t="str">
        <f>VLOOKUP(F2245,[1]Sheet2!H:J,2,FALSE)</f>
        <v>FMCG</v>
      </c>
      <c r="V2245" t="str">
        <f>VLOOKUP(F2245,[1]Sheet2!H:J,3,FALSE)</f>
        <v>Packaging</v>
      </c>
    </row>
    <row r="2246" spans="1:22" x14ac:dyDescent="0.3">
      <c r="A2246" t="s">
        <v>11415</v>
      </c>
      <c r="B2246" t="s">
        <v>23</v>
      </c>
      <c r="C2246" t="s">
        <v>11416</v>
      </c>
      <c r="D2246" t="s">
        <v>11417</v>
      </c>
      <c r="E2246">
        <v>500151</v>
      </c>
      <c r="F2246" t="s">
        <v>11418</v>
      </c>
      <c r="G2246" t="s">
        <v>418</v>
      </c>
      <c r="H2246" t="s">
        <v>28</v>
      </c>
      <c r="I2246" t="s">
        <v>29</v>
      </c>
      <c r="J2246" t="s">
        <v>29</v>
      </c>
      <c r="K2246">
        <v>61.82</v>
      </c>
      <c r="L2246">
        <v>51</v>
      </c>
      <c r="M2246" t="s">
        <v>178</v>
      </c>
      <c r="N2246">
        <v>31</v>
      </c>
      <c r="O2246" t="s">
        <v>179</v>
      </c>
      <c r="P2246" t="s">
        <v>32</v>
      </c>
      <c r="Q2246" t="s">
        <v>11419</v>
      </c>
      <c r="R2246" t="s">
        <v>11419</v>
      </c>
      <c r="S2246" t="s">
        <v>34</v>
      </c>
      <c r="T2246" t="s">
        <v>34</v>
      </c>
      <c r="U2246" t="str">
        <f>VLOOKUP(F2246,[1]Sheet2!H:J,2,FALSE)</f>
        <v>FMCG</v>
      </c>
      <c r="V2246" t="str">
        <f>VLOOKUP(F2246,[1]Sheet2!H:J,3,FALSE)</f>
        <v>Cigarettes/Tobacco</v>
      </c>
    </row>
    <row r="2247" spans="1:22" x14ac:dyDescent="0.3">
      <c r="A2247" t="s">
        <v>11420</v>
      </c>
      <c r="B2247" t="s">
        <v>23</v>
      </c>
      <c r="C2247" t="s">
        <v>11421</v>
      </c>
      <c r="D2247" t="s">
        <v>11422</v>
      </c>
      <c r="E2247">
        <v>523207</v>
      </c>
      <c r="F2247" t="s">
        <v>11423</v>
      </c>
      <c r="G2247" t="s">
        <v>27</v>
      </c>
      <c r="H2247" t="s">
        <v>28</v>
      </c>
      <c r="I2247" t="s">
        <v>29</v>
      </c>
      <c r="J2247" t="s">
        <v>29</v>
      </c>
      <c r="K2247">
        <v>1132.43</v>
      </c>
      <c r="L2247">
        <v>74</v>
      </c>
      <c r="M2247" t="s">
        <v>6758</v>
      </c>
      <c r="N2247">
        <v>77</v>
      </c>
      <c r="O2247" t="s">
        <v>6758</v>
      </c>
      <c r="P2247" t="s">
        <v>32</v>
      </c>
      <c r="Q2247" t="s">
        <v>11424</v>
      </c>
      <c r="R2247" t="s">
        <v>11424</v>
      </c>
      <c r="S2247" t="s">
        <v>34</v>
      </c>
      <c r="T2247" t="s">
        <v>34</v>
      </c>
      <c r="U2247" t="str">
        <f>VLOOKUP(F2247,[1]Sheet2!H:J,2,FALSE)</f>
        <v>FMCG</v>
      </c>
      <c r="V2247" t="str">
        <f>VLOOKUP(F2247,[1]Sheet2!H:J,3,FALSE)</f>
        <v>Printing &amp; Stationery</v>
      </c>
    </row>
    <row r="2248" spans="1:22" x14ac:dyDescent="0.3">
      <c r="A2248" t="s">
        <v>11425</v>
      </c>
      <c r="B2248" t="s">
        <v>23</v>
      </c>
      <c r="C2248" t="s">
        <v>11426</v>
      </c>
      <c r="D2248" t="s">
        <v>11427</v>
      </c>
      <c r="E2248">
        <v>524136</v>
      </c>
      <c r="F2248" t="s">
        <v>11428</v>
      </c>
      <c r="G2248" t="s">
        <v>72</v>
      </c>
      <c r="H2248" t="s">
        <v>28</v>
      </c>
      <c r="I2248" t="s">
        <v>29</v>
      </c>
      <c r="J2248" t="s">
        <v>58</v>
      </c>
      <c r="K2248">
        <v>144.29</v>
      </c>
      <c r="L2248">
        <v>27</v>
      </c>
      <c r="M2248" t="s">
        <v>66</v>
      </c>
      <c r="N2248">
        <v>34</v>
      </c>
      <c r="O2248" t="s">
        <v>484</v>
      </c>
      <c r="P2248" t="s">
        <v>32</v>
      </c>
      <c r="Q2248" t="s">
        <v>73</v>
      </c>
      <c r="R2248" t="s">
        <v>11429</v>
      </c>
      <c r="S2248" t="s">
        <v>34</v>
      </c>
      <c r="T2248" t="s">
        <v>75</v>
      </c>
      <c r="U2248" t="str">
        <f>VLOOKUP(F2248,[1]Sheet2!H:J,2,FALSE)</f>
        <v>FMCG</v>
      </c>
      <c r="V2248" t="str">
        <f>VLOOKUP(F2248,[1]Sheet2!H:J,3,FALSE)</f>
        <v>Household &amp; Personal Products</v>
      </c>
    </row>
    <row r="2249" spans="1:22" x14ac:dyDescent="0.3">
      <c r="A2249" t="s">
        <v>11430</v>
      </c>
      <c r="B2249" t="s">
        <v>23</v>
      </c>
      <c r="C2249" t="s">
        <v>11431</v>
      </c>
      <c r="D2249" t="s">
        <v>11432</v>
      </c>
      <c r="E2249">
        <v>519152</v>
      </c>
      <c r="F2249" t="s">
        <v>11433</v>
      </c>
      <c r="G2249" t="s">
        <v>72</v>
      </c>
      <c r="H2249" t="s">
        <v>28</v>
      </c>
      <c r="I2249" t="s">
        <v>29</v>
      </c>
      <c r="J2249" t="s">
        <v>58</v>
      </c>
      <c r="K2249">
        <v>903</v>
      </c>
      <c r="L2249">
        <v>27</v>
      </c>
      <c r="M2249" t="s">
        <v>66</v>
      </c>
      <c r="N2249">
        <v>53</v>
      </c>
      <c r="O2249" t="s">
        <v>130</v>
      </c>
      <c r="P2249" t="s">
        <v>32</v>
      </c>
      <c r="Q2249" t="s">
        <v>73</v>
      </c>
      <c r="R2249" t="s">
        <v>11434</v>
      </c>
      <c r="S2249" t="s">
        <v>34</v>
      </c>
      <c r="T2249" t="s">
        <v>75</v>
      </c>
      <c r="U2249" t="str">
        <f>VLOOKUP(F2249,[1]Sheet2!H:J,2,FALSE)</f>
        <v>FMCG</v>
      </c>
      <c r="V2249" t="str">
        <f>VLOOKUP(F2249,[1]Sheet2!H:J,3,FALSE)</f>
        <v>Consumer Food</v>
      </c>
    </row>
    <row r="2250" spans="1:22" x14ac:dyDescent="0.3">
      <c r="A2250" t="s">
        <v>11435</v>
      </c>
      <c r="B2250" t="s">
        <v>23</v>
      </c>
      <c r="C2250" t="s">
        <v>11436</v>
      </c>
      <c r="D2250" t="s">
        <v>11437</v>
      </c>
      <c r="E2250">
        <v>524542</v>
      </c>
      <c r="F2250" t="s">
        <v>11438</v>
      </c>
      <c r="G2250" t="s">
        <v>27</v>
      </c>
      <c r="H2250" t="s">
        <v>28</v>
      </c>
      <c r="I2250" t="s">
        <v>29</v>
      </c>
      <c r="J2250" t="s">
        <v>29</v>
      </c>
      <c r="K2250">
        <v>521.46</v>
      </c>
      <c r="L2250">
        <v>27</v>
      </c>
      <c r="M2250" t="s">
        <v>66</v>
      </c>
      <c r="N2250">
        <v>106</v>
      </c>
      <c r="O2250" t="s">
        <v>51</v>
      </c>
      <c r="P2250" t="s">
        <v>32</v>
      </c>
      <c r="Q2250" t="s">
        <v>11439</v>
      </c>
      <c r="R2250" t="s">
        <v>11439</v>
      </c>
      <c r="S2250" t="s">
        <v>34</v>
      </c>
      <c r="T2250" t="s">
        <v>34</v>
      </c>
      <c r="U2250" t="str">
        <f>VLOOKUP(F2250,[1]Sheet2!H:J,2,FALSE)</f>
        <v>FMCG</v>
      </c>
      <c r="V2250" t="str">
        <f>VLOOKUP(F2250,[1]Sheet2!H:J,3,FALSE)</f>
        <v>Consumer Food</v>
      </c>
    </row>
    <row r="2251" spans="1:22" x14ac:dyDescent="0.3">
      <c r="A2251" t="s">
        <v>11440</v>
      </c>
      <c r="B2251" t="s">
        <v>23</v>
      </c>
      <c r="C2251" t="s">
        <v>11441</v>
      </c>
      <c r="D2251" t="s">
        <v>11442</v>
      </c>
      <c r="E2251">
        <v>523301</v>
      </c>
      <c r="F2251" t="s">
        <v>11443</v>
      </c>
      <c r="G2251" t="s">
        <v>27</v>
      </c>
      <c r="H2251" t="s">
        <v>28</v>
      </c>
      <c r="I2251" t="s">
        <v>29</v>
      </c>
      <c r="J2251" t="s">
        <v>29</v>
      </c>
      <c r="K2251">
        <v>3044.63</v>
      </c>
      <c r="L2251">
        <v>42</v>
      </c>
      <c r="M2251" t="s">
        <v>429</v>
      </c>
      <c r="N2251">
        <v>62</v>
      </c>
      <c r="O2251" t="s">
        <v>429</v>
      </c>
      <c r="P2251" t="s">
        <v>32</v>
      </c>
      <c r="Q2251" t="s">
        <v>11444</v>
      </c>
      <c r="R2251" t="s">
        <v>11444</v>
      </c>
      <c r="S2251" t="s">
        <v>34</v>
      </c>
      <c r="T2251" t="s">
        <v>34</v>
      </c>
      <c r="U2251" t="str">
        <f>VLOOKUP(F2251,[1]Sheet2!H:J,2,FALSE)</f>
        <v>FMCG</v>
      </c>
      <c r="V2251" t="str">
        <f>VLOOKUP(F2251,[1]Sheet2!H:J,3,FALSE)</f>
        <v>Packaging</v>
      </c>
    </row>
    <row r="2252" spans="1:22" x14ac:dyDescent="0.3">
      <c r="A2252" t="s">
        <v>11445</v>
      </c>
      <c r="B2252" t="s">
        <v>23</v>
      </c>
      <c r="C2252" t="s">
        <v>11446</v>
      </c>
      <c r="D2252" t="s">
        <v>11447</v>
      </c>
      <c r="E2252">
        <v>519260</v>
      </c>
      <c r="F2252" t="s">
        <v>11448</v>
      </c>
      <c r="G2252" t="s">
        <v>418</v>
      </c>
      <c r="H2252" t="s">
        <v>28</v>
      </c>
      <c r="I2252" t="s">
        <v>29</v>
      </c>
      <c r="J2252" t="s">
        <v>29</v>
      </c>
      <c r="K2252">
        <v>36.07</v>
      </c>
      <c r="L2252">
        <v>27</v>
      </c>
      <c r="M2252" t="s">
        <v>66</v>
      </c>
      <c r="N2252">
        <v>53</v>
      </c>
      <c r="O2252" t="s">
        <v>130</v>
      </c>
      <c r="P2252" t="s">
        <v>32</v>
      </c>
      <c r="Q2252" t="s">
        <v>11449</v>
      </c>
      <c r="R2252" t="s">
        <v>11449</v>
      </c>
      <c r="S2252" t="s">
        <v>34</v>
      </c>
      <c r="T2252" t="s">
        <v>34</v>
      </c>
      <c r="U2252" t="str">
        <f>VLOOKUP(F2252,[1]Sheet2!H:J,2,FALSE)</f>
        <v>FMCG</v>
      </c>
      <c r="V2252" t="str">
        <f>VLOOKUP(F2252,[1]Sheet2!H:J,3,FALSE)</f>
        <v>Edible Oil</v>
      </c>
    </row>
    <row r="2253" spans="1:22" x14ac:dyDescent="0.3">
      <c r="A2253" t="s">
        <v>11450</v>
      </c>
      <c r="B2253" t="s">
        <v>23</v>
      </c>
      <c r="C2253" t="s">
        <v>11451</v>
      </c>
      <c r="D2253" t="s">
        <v>11452</v>
      </c>
      <c r="E2253">
        <v>519367</v>
      </c>
      <c r="F2253" t="s">
        <v>11453</v>
      </c>
      <c r="G2253" t="s">
        <v>72</v>
      </c>
      <c r="H2253" t="s">
        <v>28</v>
      </c>
      <c r="I2253" t="s">
        <v>29</v>
      </c>
      <c r="J2253" t="s">
        <v>58</v>
      </c>
      <c r="K2253">
        <v>3.71</v>
      </c>
      <c r="L2253">
        <v>64</v>
      </c>
      <c r="M2253" t="s">
        <v>190</v>
      </c>
      <c r="N2253">
        <v>101</v>
      </c>
      <c r="O2253" t="s">
        <v>190</v>
      </c>
      <c r="P2253" t="s">
        <v>32</v>
      </c>
      <c r="Q2253" t="s">
        <v>73</v>
      </c>
      <c r="R2253" t="s">
        <v>11454</v>
      </c>
      <c r="S2253" t="s">
        <v>34</v>
      </c>
      <c r="T2253" t="s">
        <v>75</v>
      </c>
      <c r="U2253" t="str">
        <f>VLOOKUP(F2253,[1]Sheet2!H:J,2,FALSE)</f>
        <v>FMCG</v>
      </c>
      <c r="V2253" t="str">
        <f>VLOOKUP(F2253,[1]Sheet2!H:J,3,FALSE)</f>
        <v>Consumer Food</v>
      </c>
    </row>
    <row r="2254" spans="1:22" x14ac:dyDescent="0.3">
      <c r="A2254" t="s">
        <v>11455</v>
      </c>
      <c r="B2254" t="s">
        <v>23</v>
      </c>
      <c r="C2254" t="s">
        <v>11456</v>
      </c>
      <c r="D2254" t="s">
        <v>11457</v>
      </c>
      <c r="E2254">
        <v>507474</v>
      </c>
      <c r="F2254" t="s">
        <v>11458</v>
      </c>
      <c r="G2254" t="s">
        <v>72</v>
      </c>
      <c r="H2254" t="s">
        <v>28</v>
      </c>
      <c r="I2254" t="s">
        <v>29</v>
      </c>
      <c r="J2254" t="s">
        <v>58</v>
      </c>
      <c r="K2254">
        <v>73.099999999999994</v>
      </c>
      <c r="L2254">
        <v>27</v>
      </c>
      <c r="M2254" t="s">
        <v>66</v>
      </c>
      <c r="N2254">
        <v>53</v>
      </c>
      <c r="O2254" t="s">
        <v>130</v>
      </c>
      <c r="P2254" t="s">
        <v>32</v>
      </c>
      <c r="Q2254" t="s">
        <v>73</v>
      </c>
      <c r="R2254" t="s">
        <v>11459</v>
      </c>
      <c r="S2254" t="s">
        <v>34</v>
      </c>
      <c r="T2254" t="s">
        <v>75</v>
      </c>
      <c r="U2254" t="str">
        <f>VLOOKUP(F2254,[1]Sheet2!H:J,2,FALSE)</f>
        <v>FMCG</v>
      </c>
      <c r="V2254" t="str">
        <f>VLOOKUP(F2254,[1]Sheet2!H:J,3,FALSE)</f>
        <v>Consumer Food</v>
      </c>
    </row>
    <row r="2255" spans="1:22" x14ac:dyDescent="0.3">
      <c r="A2255" t="s">
        <v>11460</v>
      </c>
      <c r="B2255" t="s">
        <v>23</v>
      </c>
      <c r="C2255" t="s">
        <v>11461</v>
      </c>
      <c r="D2255" t="s">
        <v>11462</v>
      </c>
      <c r="E2255">
        <v>513507</v>
      </c>
      <c r="F2255" t="s">
        <v>11463</v>
      </c>
      <c r="G2255" t="s">
        <v>108</v>
      </c>
      <c r="H2255" t="s">
        <v>28</v>
      </c>
      <c r="I2255" t="s">
        <v>29</v>
      </c>
      <c r="J2255" t="s">
        <v>58</v>
      </c>
      <c r="K2255">
        <v>98.93</v>
      </c>
      <c r="L2255">
        <v>42</v>
      </c>
      <c r="M2255" t="s">
        <v>429</v>
      </c>
      <c r="N2255">
        <v>62</v>
      </c>
      <c r="O2255" t="s">
        <v>429</v>
      </c>
      <c r="P2255" t="s">
        <v>32</v>
      </c>
      <c r="Q2255" t="s">
        <v>73</v>
      </c>
      <c r="R2255" t="s">
        <v>11464</v>
      </c>
      <c r="S2255" t="s">
        <v>34</v>
      </c>
      <c r="T2255" t="s">
        <v>75</v>
      </c>
      <c r="U2255" t="str">
        <f>VLOOKUP(F2255,[1]Sheet2!H:J,2,FALSE)</f>
        <v>FMCG</v>
      </c>
      <c r="V2255" t="str">
        <f>VLOOKUP(F2255,[1]Sheet2!H:J,3,FALSE)</f>
        <v>Packaging</v>
      </c>
    </row>
    <row r="2256" spans="1:22" x14ac:dyDescent="0.3">
      <c r="A2256" t="s">
        <v>11465</v>
      </c>
      <c r="B2256" t="s">
        <v>23</v>
      </c>
      <c r="C2256" t="s">
        <v>11466</v>
      </c>
      <c r="D2256" t="s">
        <v>11467</v>
      </c>
      <c r="E2256">
        <v>512559</v>
      </c>
      <c r="F2256" t="s">
        <v>11468</v>
      </c>
      <c r="G2256" t="s">
        <v>27</v>
      </c>
      <c r="H2256" t="s">
        <v>28</v>
      </c>
      <c r="I2256" t="s">
        <v>29</v>
      </c>
      <c r="J2256" t="s">
        <v>29</v>
      </c>
      <c r="K2256">
        <v>124.19</v>
      </c>
      <c r="L2256">
        <v>27</v>
      </c>
      <c r="M2256" t="s">
        <v>66</v>
      </c>
      <c r="N2256">
        <v>53</v>
      </c>
      <c r="O2256" t="s">
        <v>130</v>
      </c>
      <c r="P2256" t="s">
        <v>32</v>
      </c>
      <c r="Q2256" t="s">
        <v>11469</v>
      </c>
      <c r="R2256" t="s">
        <v>11469</v>
      </c>
      <c r="S2256" t="s">
        <v>34</v>
      </c>
      <c r="T2256" t="s">
        <v>34</v>
      </c>
      <c r="U2256" t="str">
        <f>VLOOKUP(F2256,[1]Sheet2!H:J,2,FALSE)</f>
        <v>FMCG</v>
      </c>
      <c r="V2256" t="str">
        <f>VLOOKUP(F2256,[1]Sheet2!H:J,3,FALSE)</f>
        <v>Consumer Food</v>
      </c>
    </row>
    <row r="2257" spans="1:22" x14ac:dyDescent="0.3">
      <c r="A2257" t="s">
        <v>11470</v>
      </c>
      <c r="B2257" t="s">
        <v>23</v>
      </c>
      <c r="C2257" t="s">
        <v>11471</v>
      </c>
      <c r="D2257" t="s">
        <v>11472</v>
      </c>
      <c r="E2257">
        <v>512573</v>
      </c>
      <c r="F2257" t="s">
        <v>11473</v>
      </c>
      <c r="G2257" t="s">
        <v>39</v>
      </c>
      <c r="H2257" t="s">
        <v>28</v>
      </c>
      <c r="I2257" t="s">
        <v>29</v>
      </c>
      <c r="J2257" t="s">
        <v>29</v>
      </c>
      <c r="K2257">
        <v>9135.9500000000007</v>
      </c>
      <c r="L2257">
        <v>27</v>
      </c>
      <c r="M2257" t="s">
        <v>66</v>
      </c>
      <c r="N2257">
        <v>53</v>
      </c>
      <c r="O2257" t="s">
        <v>130</v>
      </c>
      <c r="P2257" t="s">
        <v>32</v>
      </c>
      <c r="Q2257" t="s">
        <v>11474</v>
      </c>
      <c r="R2257" t="s">
        <v>11474</v>
      </c>
      <c r="S2257" t="s">
        <v>34</v>
      </c>
      <c r="T2257" t="s">
        <v>34</v>
      </c>
      <c r="U2257" t="str">
        <f>VLOOKUP(F2257,[1]Sheet2!H:J,2,FALSE)</f>
        <v>FMCG</v>
      </c>
      <c r="V2257" t="str">
        <f>VLOOKUP(F2257,[1]Sheet2!H:J,3,FALSE)</f>
        <v>Animal Feed</v>
      </c>
    </row>
    <row r="2258" spans="1:22" x14ac:dyDescent="0.3">
      <c r="A2258" t="s">
        <v>11475</v>
      </c>
      <c r="B2258" t="s">
        <v>23</v>
      </c>
      <c r="C2258" t="s">
        <v>11476</v>
      </c>
      <c r="D2258" t="s">
        <v>11477</v>
      </c>
      <c r="E2258">
        <v>526468</v>
      </c>
      <c r="F2258" t="s">
        <v>11478</v>
      </c>
      <c r="G2258" t="s">
        <v>72</v>
      </c>
      <c r="H2258" t="s">
        <v>28</v>
      </c>
      <c r="I2258" t="s">
        <v>29</v>
      </c>
      <c r="J2258" t="s">
        <v>58</v>
      </c>
      <c r="K2258">
        <v>10.16</v>
      </c>
      <c r="L2258">
        <v>35</v>
      </c>
      <c r="M2258" t="s">
        <v>11479</v>
      </c>
      <c r="N2258">
        <v>58</v>
      </c>
      <c r="O2258" t="s">
        <v>11480</v>
      </c>
      <c r="P2258" t="s">
        <v>32</v>
      </c>
      <c r="Q2258" t="s">
        <v>73</v>
      </c>
      <c r="R2258" t="s">
        <v>11481</v>
      </c>
      <c r="S2258" t="s">
        <v>34</v>
      </c>
      <c r="T2258" t="s">
        <v>75</v>
      </c>
      <c r="U2258" t="str">
        <f>VLOOKUP(F2258,[1]Sheet2!H:J,2,FALSE)</f>
        <v>FMCG</v>
      </c>
      <c r="V2258" t="str">
        <f>VLOOKUP(F2258,[1]Sheet2!H:J,3,FALSE)</f>
        <v>Leather</v>
      </c>
    </row>
    <row r="2259" spans="1:22" x14ac:dyDescent="0.3">
      <c r="A2259" t="s">
        <v>11482</v>
      </c>
      <c r="B2259" t="s">
        <v>23</v>
      </c>
      <c r="C2259" t="s">
        <v>11483</v>
      </c>
      <c r="D2259" t="s">
        <v>11484</v>
      </c>
      <c r="E2259">
        <v>519612</v>
      </c>
      <c r="F2259" t="s">
        <v>11485</v>
      </c>
      <c r="G2259" t="s">
        <v>57</v>
      </c>
      <c r="H2259" t="s">
        <v>28</v>
      </c>
      <c r="I2259" t="s">
        <v>29</v>
      </c>
      <c r="J2259" t="s">
        <v>58</v>
      </c>
      <c r="K2259">
        <v>34.26</v>
      </c>
      <c r="L2259">
        <v>51</v>
      </c>
      <c r="M2259" t="s">
        <v>178</v>
      </c>
      <c r="N2259">
        <v>31</v>
      </c>
      <c r="O2259" t="s">
        <v>179</v>
      </c>
      <c r="P2259" t="s">
        <v>32</v>
      </c>
      <c r="Q2259" t="s">
        <v>73</v>
      </c>
      <c r="R2259" t="s">
        <v>11486</v>
      </c>
      <c r="S2259" t="s">
        <v>34</v>
      </c>
      <c r="T2259" t="s">
        <v>75</v>
      </c>
      <c r="U2259" t="str">
        <f>VLOOKUP(F2259,[1]Sheet2!H:J,2,FALSE)</f>
        <v>FMCG</v>
      </c>
      <c r="V2259" t="str">
        <f>VLOOKUP(F2259,[1]Sheet2!H:J,3,FALSE)</f>
        <v>Consumer Food</v>
      </c>
    </row>
    <row r="2260" spans="1:22" x14ac:dyDescent="0.3">
      <c r="A2260" t="s">
        <v>11487</v>
      </c>
      <c r="B2260" t="s">
        <v>23</v>
      </c>
      <c r="C2260" t="s">
        <v>11488</v>
      </c>
      <c r="D2260" t="s">
        <v>11489</v>
      </c>
      <c r="E2260">
        <v>530813</v>
      </c>
      <c r="F2260" t="s">
        <v>11490</v>
      </c>
      <c r="G2260" t="s">
        <v>39</v>
      </c>
      <c r="H2260" t="s">
        <v>28</v>
      </c>
      <c r="I2260" t="s">
        <v>29</v>
      </c>
      <c r="J2260" t="s">
        <v>29</v>
      </c>
      <c r="K2260">
        <v>8298.4</v>
      </c>
      <c r="L2260">
        <v>27</v>
      </c>
      <c r="M2260" t="s">
        <v>66</v>
      </c>
      <c r="N2260">
        <v>53</v>
      </c>
      <c r="O2260" t="s">
        <v>130</v>
      </c>
      <c r="P2260" t="s">
        <v>32</v>
      </c>
      <c r="Q2260" t="s">
        <v>11488</v>
      </c>
      <c r="R2260" t="s">
        <v>11488</v>
      </c>
      <c r="S2260" t="s">
        <v>34</v>
      </c>
      <c r="T2260" t="s">
        <v>34</v>
      </c>
      <c r="U2260" t="str">
        <f>VLOOKUP(F2260,[1]Sheet2!H:J,2,FALSE)</f>
        <v>FMCG</v>
      </c>
      <c r="V2260" t="str">
        <f>VLOOKUP(F2260,[1]Sheet2!H:J,3,FALSE)</f>
        <v>Consumer Food</v>
      </c>
    </row>
    <row r="2261" spans="1:22" x14ac:dyDescent="0.3">
      <c r="A2261" t="s">
        <v>11491</v>
      </c>
      <c r="B2261" t="s">
        <v>23</v>
      </c>
      <c r="C2261" t="s">
        <v>11492</v>
      </c>
      <c r="D2261" t="s">
        <v>11493</v>
      </c>
      <c r="E2261">
        <v>500875</v>
      </c>
      <c r="F2261" t="s">
        <v>11494</v>
      </c>
      <c r="G2261" t="s">
        <v>39</v>
      </c>
      <c r="H2261" t="s">
        <v>152</v>
      </c>
      <c r="I2261" t="s">
        <v>29</v>
      </c>
      <c r="J2261" t="s">
        <v>29</v>
      </c>
      <c r="K2261">
        <v>501317.05</v>
      </c>
      <c r="L2261">
        <v>63</v>
      </c>
      <c r="M2261" t="s">
        <v>11393</v>
      </c>
      <c r="N2261">
        <v>24</v>
      </c>
      <c r="O2261" t="s">
        <v>11394</v>
      </c>
      <c r="P2261" t="s">
        <v>32</v>
      </c>
      <c r="Q2261" t="s">
        <v>11492</v>
      </c>
      <c r="R2261" t="s">
        <v>11492</v>
      </c>
      <c r="S2261" t="s">
        <v>34</v>
      </c>
      <c r="T2261" t="s">
        <v>34</v>
      </c>
      <c r="U2261" t="str">
        <f>VLOOKUP(F2261,[1]Sheet2!H:J,2,FALSE)</f>
        <v>FMCG</v>
      </c>
      <c r="V2261" t="str">
        <f>VLOOKUP(F2261,[1]Sheet2!H:J,3,FALSE)</f>
        <v>Cigarettes/Tobacco</v>
      </c>
    </row>
    <row r="2262" spans="1:22" x14ac:dyDescent="0.3">
      <c r="A2262" t="s">
        <v>11495</v>
      </c>
      <c r="B2262" t="s">
        <v>23</v>
      </c>
      <c r="C2262" t="s">
        <v>11496</v>
      </c>
      <c r="D2262" t="s">
        <v>11497</v>
      </c>
      <c r="E2262">
        <v>530741</v>
      </c>
      <c r="F2262" t="s">
        <v>11498</v>
      </c>
      <c r="G2262" t="s">
        <v>72</v>
      </c>
      <c r="H2262" t="s">
        <v>28</v>
      </c>
      <c r="I2262" t="s">
        <v>29</v>
      </c>
      <c r="J2262" t="s">
        <v>58</v>
      </c>
      <c r="K2262">
        <v>152.21</v>
      </c>
      <c r="L2262">
        <v>27</v>
      </c>
      <c r="M2262" t="s">
        <v>66</v>
      </c>
      <c r="N2262">
        <v>53</v>
      </c>
      <c r="O2262" t="s">
        <v>130</v>
      </c>
      <c r="P2262" t="s">
        <v>32</v>
      </c>
      <c r="Q2262" t="s">
        <v>73</v>
      </c>
      <c r="R2262" t="s">
        <v>11499</v>
      </c>
      <c r="S2262" t="s">
        <v>34</v>
      </c>
      <c r="T2262" t="s">
        <v>75</v>
      </c>
      <c r="U2262" t="str">
        <f>VLOOKUP(F2262,[1]Sheet2!H:J,2,FALSE)</f>
        <v>FMCG</v>
      </c>
      <c r="V2262" t="str">
        <f>VLOOKUP(F2262,[1]Sheet2!H:J,3,FALSE)</f>
        <v>Consumer Food</v>
      </c>
    </row>
    <row r="2263" spans="1:22" x14ac:dyDescent="0.3">
      <c r="A2263" t="s">
        <v>11500</v>
      </c>
      <c r="B2263" t="s">
        <v>23</v>
      </c>
      <c r="C2263" t="s">
        <v>11501</v>
      </c>
      <c r="D2263" t="s">
        <v>11502</v>
      </c>
      <c r="E2263">
        <v>500187</v>
      </c>
      <c r="F2263" t="s">
        <v>11503</v>
      </c>
      <c r="G2263" t="s">
        <v>39</v>
      </c>
      <c r="H2263" t="s">
        <v>28</v>
      </c>
      <c r="I2263" t="s">
        <v>29</v>
      </c>
      <c r="J2263" t="s">
        <v>29</v>
      </c>
      <c r="K2263">
        <v>5724.1</v>
      </c>
      <c r="L2263">
        <v>42</v>
      </c>
      <c r="M2263" t="s">
        <v>429</v>
      </c>
      <c r="N2263">
        <v>62</v>
      </c>
      <c r="O2263" t="s">
        <v>429</v>
      </c>
      <c r="P2263" t="s">
        <v>32</v>
      </c>
      <c r="Q2263" t="s">
        <v>11504</v>
      </c>
      <c r="R2263" t="s">
        <v>11504</v>
      </c>
      <c r="S2263" t="s">
        <v>34</v>
      </c>
      <c r="T2263" t="s">
        <v>34</v>
      </c>
      <c r="U2263" t="str">
        <f>VLOOKUP(F2263,[1]Sheet2!H:J,2,FALSE)</f>
        <v>FMCG</v>
      </c>
      <c r="V2263" t="str">
        <f>VLOOKUP(F2263,[1]Sheet2!H:J,3,FALSE)</f>
        <v>Packaging</v>
      </c>
    </row>
    <row r="2264" spans="1:22" x14ac:dyDescent="0.3">
      <c r="A2264" t="s">
        <v>11505</v>
      </c>
      <c r="B2264" t="s">
        <v>23</v>
      </c>
      <c r="C2264" t="s">
        <v>11506</v>
      </c>
      <c r="D2264" t="s">
        <v>11507</v>
      </c>
      <c r="E2264">
        <v>507598</v>
      </c>
      <c r="F2264" t="s">
        <v>11508</v>
      </c>
      <c r="G2264" t="s">
        <v>72</v>
      </c>
      <c r="H2264" t="s">
        <v>28</v>
      </c>
      <c r="I2264" t="s">
        <v>29</v>
      </c>
      <c r="J2264" t="s">
        <v>58</v>
      </c>
      <c r="K2264">
        <v>120.16</v>
      </c>
      <c r="L2264">
        <v>27</v>
      </c>
      <c r="M2264" t="s">
        <v>66</v>
      </c>
      <c r="N2264">
        <v>53</v>
      </c>
      <c r="O2264" t="s">
        <v>130</v>
      </c>
      <c r="P2264" t="s">
        <v>32</v>
      </c>
      <c r="Q2264" t="s">
        <v>11509</v>
      </c>
      <c r="R2264" t="s">
        <v>11510</v>
      </c>
      <c r="S2264" t="s">
        <v>34</v>
      </c>
      <c r="T2264" t="s">
        <v>61</v>
      </c>
      <c r="U2264" t="str">
        <f>VLOOKUP(F2264,[1]Sheet2!H:J,2,FALSE)</f>
        <v>FMCG</v>
      </c>
      <c r="V2264" t="str">
        <f>VLOOKUP(F2264,[1]Sheet2!H:J,3,FALSE)</f>
        <v>Consumer Food</v>
      </c>
    </row>
    <row r="2265" spans="1:22" x14ac:dyDescent="0.3">
      <c r="A2265" t="s">
        <v>11511</v>
      </c>
      <c r="B2265" t="s">
        <v>23</v>
      </c>
      <c r="C2265" t="s">
        <v>11512</v>
      </c>
      <c r="D2265" t="s">
        <v>11513</v>
      </c>
      <c r="E2265">
        <v>500696</v>
      </c>
      <c r="F2265" t="s">
        <v>11514</v>
      </c>
      <c r="G2265" t="s">
        <v>39</v>
      </c>
      <c r="H2265" t="s">
        <v>152</v>
      </c>
      <c r="I2265" t="s">
        <v>29</v>
      </c>
      <c r="J2265" t="s">
        <v>29</v>
      </c>
      <c r="K2265">
        <v>596338.01</v>
      </c>
      <c r="L2265">
        <v>27</v>
      </c>
      <c r="M2265" t="s">
        <v>66</v>
      </c>
      <c r="N2265">
        <v>66</v>
      </c>
      <c r="O2265" t="s">
        <v>11515</v>
      </c>
      <c r="P2265" t="s">
        <v>32</v>
      </c>
      <c r="Q2265" t="s">
        <v>11516</v>
      </c>
      <c r="R2265" t="s">
        <v>11516</v>
      </c>
      <c r="S2265" t="s">
        <v>34</v>
      </c>
      <c r="T2265" t="s">
        <v>34</v>
      </c>
      <c r="U2265" t="str">
        <f>VLOOKUP(F2265,[1]Sheet2!H:J,2,FALSE)</f>
        <v>FMCG</v>
      </c>
      <c r="V2265" t="str">
        <f>VLOOKUP(F2265,[1]Sheet2!H:J,3,FALSE)</f>
        <v>Household &amp; Personal Products</v>
      </c>
    </row>
    <row r="2266" spans="1:22" x14ac:dyDescent="0.3">
      <c r="A2266" t="s">
        <v>11517</v>
      </c>
      <c r="B2266" t="s">
        <v>23</v>
      </c>
      <c r="C2266" t="s">
        <v>11518</v>
      </c>
      <c r="D2266" t="s">
        <v>11519</v>
      </c>
      <c r="E2266">
        <v>500163</v>
      </c>
      <c r="F2266" t="s">
        <v>11520</v>
      </c>
      <c r="G2266" t="s">
        <v>39</v>
      </c>
      <c r="H2266" t="s">
        <v>932</v>
      </c>
      <c r="I2266" t="s">
        <v>29</v>
      </c>
      <c r="J2266" t="s">
        <v>29</v>
      </c>
      <c r="K2266">
        <v>52155.62</v>
      </c>
      <c r="L2266">
        <v>63</v>
      </c>
      <c r="M2266" t="s">
        <v>11393</v>
      </c>
      <c r="N2266">
        <v>24</v>
      </c>
      <c r="O2266" t="s">
        <v>11394</v>
      </c>
      <c r="P2266" t="s">
        <v>32</v>
      </c>
      <c r="Q2266" t="s">
        <v>11521</v>
      </c>
      <c r="R2266" t="s">
        <v>11521</v>
      </c>
      <c r="S2266" t="s">
        <v>34</v>
      </c>
      <c r="T2266" t="s">
        <v>34</v>
      </c>
      <c r="U2266" t="str">
        <f>VLOOKUP(F2266,[1]Sheet2!H:J,2,FALSE)</f>
        <v>FMCG</v>
      </c>
      <c r="V2266" t="str">
        <f>VLOOKUP(F2266,[1]Sheet2!H:J,3,FALSE)</f>
        <v>Cigarettes/Tobacco</v>
      </c>
    </row>
    <row r="2267" spans="1:22" x14ac:dyDescent="0.3">
      <c r="A2267" t="s">
        <v>11522</v>
      </c>
      <c r="B2267" t="s">
        <v>23</v>
      </c>
      <c r="C2267" t="s">
        <v>11523</v>
      </c>
      <c r="D2267" t="s">
        <v>11524</v>
      </c>
      <c r="E2267">
        <v>540935</v>
      </c>
      <c r="F2267" t="s">
        <v>11525</v>
      </c>
      <c r="G2267" t="s">
        <v>39</v>
      </c>
      <c r="H2267" t="s">
        <v>28</v>
      </c>
      <c r="I2267" t="s">
        <v>29</v>
      </c>
      <c r="J2267" t="s">
        <v>29</v>
      </c>
      <c r="K2267">
        <v>7952.32</v>
      </c>
      <c r="L2267">
        <v>14</v>
      </c>
      <c r="M2267" t="s">
        <v>392</v>
      </c>
      <c r="N2267">
        <v>22</v>
      </c>
      <c r="O2267" t="s">
        <v>392</v>
      </c>
      <c r="P2267" t="s">
        <v>32</v>
      </c>
      <c r="Q2267" t="s">
        <v>11526</v>
      </c>
      <c r="R2267" t="s">
        <v>11526</v>
      </c>
      <c r="S2267" t="s">
        <v>34</v>
      </c>
      <c r="T2267" t="s">
        <v>34</v>
      </c>
      <c r="U2267" t="str">
        <f>VLOOKUP(F2267,[1]Sheet2!H:J,2,FALSE)</f>
        <v>FMCG</v>
      </c>
      <c r="V2267" t="str">
        <f>VLOOKUP(F2267,[1]Sheet2!H:J,3,FALSE)</f>
        <v>Household &amp; Personal Products</v>
      </c>
    </row>
    <row r="2268" spans="1:22" x14ac:dyDescent="0.3">
      <c r="A2268" t="s">
        <v>11527</v>
      </c>
      <c r="B2268" t="s">
        <v>23</v>
      </c>
      <c r="C2268" t="s">
        <v>11528</v>
      </c>
      <c r="D2268" t="s">
        <v>11529</v>
      </c>
      <c r="E2268">
        <v>540954</v>
      </c>
      <c r="F2268" t="s">
        <v>11530</v>
      </c>
      <c r="G2268" t="s">
        <v>72</v>
      </c>
      <c r="H2268" t="s">
        <v>28</v>
      </c>
      <c r="I2268" t="s">
        <v>29</v>
      </c>
      <c r="J2268" t="s">
        <v>58</v>
      </c>
      <c r="K2268">
        <v>289.22000000000003</v>
      </c>
      <c r="L2268">
        <v>63</v>
      </c>
      <c r="M2268" t="s">
        <v>11393</v>
      </c>
      <c r="N2268">
        <v>106</v>
      </c>
      <c r="O2268" t="s">
        <v>51</v>
      </c>
      <c r="P2268" t="s">
        <v>32</v>
      </c>
      <c r="Q2268" t="s">
        <v>73</v>
      </c>
      <c r="R2268" t="s">
        <v>11531</v>
      </c>
      <c r="S2268" t="s">
        <v>34</v>
      </c>
      <c r="T2268" t="s">
        <v>75</v>
      </c>
      <c r="U2268" t="str">
        <f>VLOOKUP(F2268,[1]Sheet2!H:J,2,FALSE)</f>
        <v>FMCG</v>
      </c>
      <c r="V2268" t="str">
        <f>VLOOKUP(F2268,[1]Sheet2!H:J,3,FALSE)</f>
        <v>Cigarettes/Tobacco</v>
      </c>
    </row>
    <row r="2269" spans="1:22" x14ac:dyDescent="0.3">
      <c r="A2269" t="s">
        <v>11532</v>
      </c>
      <c r="B2269" t="s">
        <v>23</v>
      </c>
      <c r="C2269" t="s">
        <v>11533</v>
      </c>
      <c r="D2269" t="s">
        <v>11534</v>
      </c>
      <c r="E2269">
        <v>540728</v>
      </c>
      <c r="F2269" t="s">
        <v>11535</v>
      </c>
      <c r="G2269" t="s">
        <v>72</v>
      </c>
      <c r="H2269" t="s">
        <v>28</v>
      </c>
      <c r="I2269" t="s">
        <v>29</v>
      </c>
      <c r="J2269" t="s">
        <v>58</v>
      </c>
      <c r="K2269">
        <v>188.34</v>
      </c>
      <c r="L2269">
        <v>27</v>
      </c>
      <c r="M2269" t="s">
        <v>66</v>
      </c>
      <c r="N2269">
        <v>106</v>
      </c>
      <c r="O2269" t="s">
        <v>51</v>
      </c>
      <c r="P2269" t="s">
        <v>32</v>
      </c>
      <c r="Q2269" t="s">
        <v>73</v>
      </c>
      <c r="R2269" t="s">
        <v>11536</v>
      </c>
      <c r="S2269" t="s">
        <v>34</v>
      </c>
      <c r="T2269" t="s">
        <v>75</v>
      </c>
      <c r="U2269" t="str">
        <f>VLOOKUP(F2269,[1]Sheet2!H:J,2,FALSE)</f>
        <v>FMCG</v>
      </c>
      <c r="V2269" t="str">
        <f>VLOOKUP(F2269,[1]Sheet2!H:J,3,FALSE)</f>
        <v>Consumer Food</v>
      </c>
    </row>
    <row r="2270" spans="1:22" x14ac:dyDescent="0.3">
      <c r="A2270" t="s">
        <v>11537</v>
      </c>
      <c r="B2270" t="s">
        <v>23</v>
      </c>
      <c r="C2270" t="s">
        <v>11538</v>
      </c>
      <c r="D2270" t="s">
        <v>11539</v>
      </c>
      <c r="E2270">
        <v>526113</v>
      </c>
      <c r="F2270" t="s">
        <v>11540</v>
      </c>
      <c r="G2270" t="s">
        <v>72</v>
      </c>
      <c r="H2270" t="s">
        <v>28</v>
      </c>
      <c r="I2270" t="s">
        <v>29</v>
      </c>
      <c r="J2270" t="s">
        <v>58</v>
      </c>
      <c r="K2270">
        <v>11.89</v>
      </c>
      <c r="L2270">
        <v>27</v>
      </c>
      <c r="M2270" t="s">
        <v>66</v>
      </c>
      <c r="N2270">
        <v>4</v>
      </c>
      <c r="O2270" t="s">
        <v>124</v>
      </c>
      <c r="P2270" t="s">
        <v>32</v>
      </c>
      <c r="Q2270" t="s">
        <v>73</v>
      </c>
      <c r="R2270" t="s">
        <v>11541</v>
      </c>
      <c r="S2270" t="s">
        <v>34</v>
      </c>
      <c r="T2270" t="s">
        <v>75</v>
      </c>
      <c r="U2270" t="str">
        <f>VLOOKUP(F2270,[1]Sheet2!H:J,2,FALSE)</f>
        <v>FMCG</v>
      </c>
      <c r="V2270" t="str">
        <f>VLOOKUP(F2270,[1]Sheet2!H:J,3,FALSE)</f>
        <v>Consumer Food</v>
      </c>
    </row>
    <row r="2271" spans="1:22" x14ac:dyDescent="0.3">
      <c r="A2271" t="s">
        <v>11542</v>
      </c>
      <c r="B2271" t="s">
        <v>23</v>
      </c>
      <c r="C2271" t="s">
        <v>11543</v>
      </c>
      <c r="D2271" t="s">
        <v>11544</v>
      </c>
      <c r="E2271">
        <v>526231</v>
      </c>
      <c r="F2271" t="s">
        <v>11545</v>
      </c>
      <c r="G2271" t="s">
        <v>72</v>
      </c>
      <c r="H2271" t="s">
        <v>28</v>
      </c>
      <c r="I2271" t="s">
        <v>29</v>
      </c>
      <c r="J2271" t="s">
        <v>58</v>
      </c>
      <c r="K2271">
        <v>46.06</v>
      </c>
      <c r="L2271">
        <v>27</v>
      </c>
      <c r="M2271" t="s">
        <v>66</v>
      </c>
      <c r="N2271">
        <v>34</v>
      </c>
      <c r="O2271" t="s">
        <v>484</v>
      </c>
      <c r="P2271" t="s">
        <v>32</v>
      </c>
      <c r="Q2271" t="s">
        <v>73</v>
      </c>
      <c r="R2271" t="s">
        <v>11546</v>
      </c>
      <c r="S2271" t="s">
        <v>34</v>
      </c>
      <c r="T2271" t="s">
        <v>75</v>
      </c>
      <c r="U2271" t="str">
        <f>VLOOKUP(F2271,[1]Sheet2!H:J,2,FALSE)</f>
        <v>FMCG</v>
      </c>
      <c r="V2271" t="str">
        <f>VLOOKUP(F2271,[1]Sheet2!H:J,3,FALSE)</f>
        <v>Detergents &amp; Soaps</v>
      </c>
    </row>
    <row r="2272" spans="1:22" x14ac:dyDescent="0.3">
      <c r="A2272" t="s">
        <v>11547</v>
      </c>
      <c r="B2272" t="s">
        <v>23</v>
      </c>
      <c r="C2272" t="s">
        <v>11548</v>
      </c>
      <c r="D2272" t="s">
        <v>11549</v>
      </c>
      <c r="E2272">
        <v>519183</v>
      </c>
      <c r="F2272" t="s">
        <v>11550</v>
      </c>
      <c r="G2272" t="s">
        <v>27</v>
      </c>
      <c r="H2272" t="s">
        <v>28</v>
      </c>
      <c r="I2272" t="s">
        <v>29</v>
      </c>
      <c r="J2272" t="s">
        <v>29</v>
      </c>
      <c r="K2272">
        <v>2451.06</v>
      </c>
      <c r="L2272">
        <v>27</v>
      </c>
      <c r="M2272" t="s">
        <v>66</v>
      </c>
      <c r="N2272">
        <v>53</v>
      </c>
      <c r="O2272" t="s">
        <v>130</v>
      </c>
      <c r="P2272" t="s">
        <v>32</v>
      </c>
      <c r="Q2272" t="s">
        <v>11551</v>
      </c>
      <c r="R2272" t="s">
        <v>11551</v>
      </c>
      <c r="S2272" t="s">
        <v>34</v>
      </c>
      <c r="T2272" t="s">
        <v>34</v>
      </c>
      <c r="U2272" t="str">
        <f>VLOOKUP(F2272,[1]Sheet2!H:J,2,FALSE)</f>
        <v>FMCG</v>
      </c>
      <c r="V2272" t="str">
        <f>VLOOKUP(F2272,[1]Sheet2!H:J,3,FALSE)</f>
        <v>Consumer Food</v>
      </c>
    </row>
    <row r="2273" spans="1:22" x14ac:dyDescent="0.3">
      <c r="A2273" t="s">
        <v>11552</v>
      </c>
      <c r="B2273" t="s">
        <v>23</v>
      </c>
      <c r="C2273" t="s">
        <v>11553</v>
      </c>
      <c r="D2273" t="s">
        <v>11554</v>
      </c>
      <c r="E2273">
        <v>533093</v>
      </c>
      <c r="F2273" t="s">
        <v>11555</v>
      </c>
      <c r="G2273" t="s">
        <v>257</v>
      </c>
      <c r="H2273" t="s">
        <v>28</v>
      </c>
      <c r="I2273" t="s">
        <v>29</v>
      </c>
      <c r="J2273" t="s">
        <v>29</v>
      </c>
      <c r="K2273">
        <v>147.28</v>
      </c>
      <c r="L2273">
        <v>23</v>
      </c>
      <c r="M2273" t="s">
        <v>136</v>
      </c>
      <c r="N2273">
        <v>83</v>
      </c>
      <c r="O2273" t="s">
        <v>85</v>
      </c>
      <c r="P2273" t="s">
        <v>32</v>
      </c>
      <c r="Q2273" t="s">
        <v>11556</v>
      </c>
      <c r="R2273" t="s">
        <v>11556</v>
      </c>
      <c r="S2273" t="s">
        <v>34</v>
      </c>
      <c r="T2273" t="s">
        <v>34</v>
      </c>
      <c r="U2273" t="str">
        <f>VLOOKUP(F2273,[1]Sheet2!H:J,2,FALSE)</f>
        <v>FMCG</v>
      </c>
      <c r="V2273" t="str">
        <f>VLOOKUP(F2273,[1]Sheet2!H:J,3,FALSE)</f>
        <v>Edible Oil</v>
      </c>
    </row>
    <row r="2274" spans="1:22" x14ac:dyDescent="0.3">
      <c r="A2274" t="s">
        <v>11557</v>
      </c>
      <c r="B2274" t="s">
        <v>23</v>
      </c>
      <c r="C2274" t="s">
        <v>11558</v>
      </c>
      <c r="D2274" t="s">
        <v>11559</v>
      </c>
      <c r="E2274">
        <v>524408</v>
      </c>
      <c r="F2274" t="s">
        <v>11560</v>
      </c>
      <c r="G2274" t="s">
        <v>72</v>
      </c>
      <c r="H2274" t="s">
        <v>28</v>
      </c>
      <c r="I2274" t="s">
        <v>29</v>
      </c>
      <c r="J2274" t="s">
        <v>58</v>
      </c>
      <c r="K2274">
        <v>64.41</v>
      </c>
      <c r="L2274">
        <v>27</v>
      </c>
      <c r="M2274" t="s">
        <v>66</v>
      </c>
      <c r="N2274">
        <v>106</v>
      </c>
      <c r="O2274" t="s">
        <v>51</v>
      </c>
      <c r="P2274" t="s">
        <v>32</v>
      </c>
      <c r="Q2274" t="s">
        <v>73</v>
      </c>
      <c r="R2274" t="s">
        <v>11561</v>
      </c>
      <c r="S2274" t="s">
        <v>34</v>
      </c>
      <c r="T2274" t="s">
        <v>75</v>
      </c>
      <c r="U2274" t="str">
        <f>VLOOKUP(F2274,[1]Sheet2!H:J,2,FALSE)</f>
        <v>FMCG</v>
      </c>
      <c r="V2274" t="str">
        <f>VLOOKUP(F2274,[1]Sheet2!H:J,3,FALSE)</f>
        <v>Consumer Food</v>
      </c>
    </row>
    <row r="2275" spans="1:22" x14ac:dyDescent="0.3">
      <c r="A2275" t="s">
        <v>11562</v>
      </c>
      <c r="B2275" t="s">
        <v>23</v>
      </c>
      <c r="C2275" t="s">
        <v>11563</v>
      </c>
      <c r="D2275" t="s">
        <v>11564</v>
      </c>
      <c r="E2275">
        <v>532980</v>
      </c>
      <c r="F2275" t="s">
        <v>11565</v>
      </c>
      <c r="G2275" t="s">
        <v>27</v>
      </c>
      <c r="H2275" t="s">
        <v>28</v>
      </c>
      <c r="I2275" t="s">
        <v>29</v>
      </c>
      <c r="J2275" t="s">
        <v>29</v>
      </c>
      <c r="K2275">
        <v>424.59</v>
      </c>
      <c r="L2275">
        <v>23</v>
      </c>
      <c r="M2275" t="s">
        <v>136</v>
      </c>
      <c r="N2275">
        <v>101</v>
      </c>
      <c r="O2275" t="s">
        <v>190</v>
      </c>
      <c r="P2275" t="s">
        <v>32</v>
      </c>
      <c r="Q2275" t="s">
        <v>11566</v>
      </c>
      <c r="R2275" t="s">
        <v>11566</v>
      </c>
      <c r="S2275" t="s">
        <v>34</v>
      </c>
      <c r="T2275" t="s">
        <v>34</v>
      </c>
      <c r="U2275" t="str">
        <f>VLOOKUP(F2275,[1]Sheet2!H:J,2,FALSE)</f>
        <v>FMCG</v>
      </c>
      <c r="V2275" t="str">
        <f>VLOOKUP(F2275,[1]Sheet2!H:J,3,FALSE)</f>
        <v>Edible Oil</v>
      </c>
    </row>
    <row r="2276" spans="1:22" x14ac:dyDescent="0.3">
      <c r="A2276" t="s">
        <v>11567</v>
      </c>
      <c r="B2276" t="s">
        <v>23</v>
      </c>
      <c r="C2276" t="s">
        <v>11568</v>
      </c>
      <c r="D2276" t="s">
        <v>11569</v>
      </c>
      <c r="E2276">
        <v>524582</v>
      </c>
      <c r="F2276" t="s">
        <v>11570</v>
      </c>
      <c r="G2276" t="s">
        <v>72</v>
      </c>
      <c r="H2276" t="s">
        <v>28</v>
      </c>
      <c r="I2276" t="s">
        <v>29</v>
      </c>
      <c r="J2276" t="s">
        <v>58</v>
      </c>
      <c r="K2276">
        <v>180.28</v>
      </c>
      <c r="L2276">
        <v>27</v>
      </c>
      <c r="M2276" t="s">
        <v>66</v>
      </c>
      <c r="N2276">
        <v>106</v>
      </c>
      <c r="O2276" t="s">
        <v>51</v>
      </c>
      <c r="P2276" t="s">
        <v>32</v>
      </c>
      <c r="Q2276" t="s">
        <v>73</v>
      </c>
      <c r="R2276" t="s">
        <v>11571</v>
      </c>
      <c r="S2276" t="s">
        <v>34</v>
      </c>
      <c r="T2276" t="s">
        <v>75</v>
      </c>
      <c r="U2276" t="str">
        <f>VLOOKUP(F2276,[1]Sheet2!H:J,2,FALSE)</f>
        <v>FMCG</v>
      </c>
      <c r="V2276" t="str">
        <f>VLOOKUP(F2276,[1]Sheet2!H:J,3,FALSE)</f>
        <v>Consumer Food</v>
      </c>
    </row>
    <row r="2277" spans="1:22" x14ac:dyDescent="0.3">
      <c r="A2277" t="s">
        <v>11572</v>
      </c>
      <c r="B2277" t="s">
        <v>23</v>
      </c>
      <c r="C2277" t="s">
        <v>11573</v>
      </c>
      <c r="D2277" t="s">
        <v>11574</v>
      </c>
      <c r="E2277">
        <v>92839</v>
      </c>
      <c r="F2277" t="s">
        <v>11575</v>
      </c>
      <c r="G2277" t="s">
        <v>73</v>
      </c>
      <c r="H2277" t="s">
        <v>28</v>
      </c>
      <c r="I2277" t="s">
        <v>58</v>
      </c>
      <c r="J2277" t="s">
        <v>29</v>
      </c>
      <c r="K2277">
        <v>170.96</v>
      </c>
      <c r="L2277">
        <v>27</v>
      </c>
      <c r="M2277" t="s">
        <v>66</v>
      </c>
      <c r="N2277">
        <v>53</v>
      </c>
      <c r="O2277" t="s">
        <v>130</v>
      </c>
      <c r="P2277" t="s">
        <v>32</v>
      </c>
      <c r="Q2277" t="s">
        <v>11576</v>
      </c>
      <c r="R2277" t="s">
        <v>73</v>
      </c>
      <c r="S2277" t="s">
        <v>73</v>
      </c>
      <c r="T2277" t="s">
        <v>34</v>
      </c>
      <c r="U2277" t="str">
        <f>VLOOKUP(F2277,[1]Sheet2!H:J,2,FALSE)</f>
        <v>FMCG</v>
      </c>
      <c r="V2277" t="str">
        <f>VLOOKUP(F2277,[1]Sheet2!H:J,3,FALSE)</f>
        <v>Consumer Food</v>
      </c>
    </row>
    <row r="2278" spans="1:22" x14ac:dyDescent="0.3">
      <c r="A2278" t="s">
        <v>11577</v>
      </c>
      <c r="B2278" t="s">
        <v>23</v>
      </c>
      <c r="C2278" t="s">
        <v>11578</v>
      </c>
      <c r="D2278" t="s">
        <v>11579</v>
      </c>
      <c r="E2278">
        <v>92884</v>
      </c>
      <c r="F2278" t="s">
        <v>11580</v>
      </c>
      <c r="G2278" t="s">
        <v>73</v>
      </c>
      <c r="H2278" t="s">
        <v>28</v>
      </c>
      <c r="I2278" t="s">
        <v>58</v>
      </c>
      <c r="J2278" t="s">
        <v>29</v>
      </c>
      <c r="K2278">
        <v>107.47</v>
      </c>
      <c r="L2278">
        <v>27</v>
      </c>
      <c r="M2278" t="s">
        <v>66</v>
      </c>
      <c r="N2278">
        <v>53</v>
      </c>
      <c r="O2278" t="s">
        <v>130</v>
      </c>
      <c r="P2278" t="s">
        <v>32</v>
      </c>
      <c r="Q2278" t="s">
        <v>11581</v>
      </c>
      <c r="R2278" t="s">
        <v>73</v>
      </c>
      <c r="S2278" t="s">
        <v>73</v>
      </c>
      <c r="T2278" t="s">
        <v>34</v>
      </c>
      <c r="U2278" t="str">
        <f>VLOOKUP(F2278,[1]Sheet2!H:J,2,FALSE)</f>
        <v>FMCG</v>
      </c>
      <c r="V2278" t="str">
        <f>VLOOKUP(F2278,[1]Sheet2!H:J,3,FALSE)</f>
        <v>Consumer Food</v>
      </c>
    </row>
    <row r="2279" spans="1:22" x14ac:dyDescent="0.3">
      <c r="A2279" t="s">
        <v>11582</v>
      </c>
      <c r="B2279" t="s">
        <v>23</v>
      </c>
      <c r="C2279" t="s">
        <v>11583</v>
      </c>
      <c r="D2279" t="s">
        <v>11584</v>
      </c>
      <c r="E2279">
        <v>500043</v>
      </c>
      <c r="F2279" t="s">
        <v>11585</v>
      </c>
      <c r="G2279" t="s">
        <v>39</v>
      </c>
      <c r="H2279" t="s">
        <v>28</v>
      </c>
      <c r="I2279" t="s">
        <v>29</v>
      </c>
      <c r="J2279" t="s">
        <v>29</v>
      </c>
      <c r="K2279">
        <v>15272.93</v>
      </c>
      <c r="L2279">
        <v>35</v>
      </c>
      <c r="M2279" t="s">
        <v>11479</v>
      </c>
      <c r="N2279">
        <v>58</v>
      </c>
      <c r="O2279" t="s">
        <v>11480</v>
      </c>
      <c r="P2279" t="s">
        <v>32</v>
      </c>
      <c r="Q2279" t="s">
        <v>11586</v>
      </c>
      <c r="R2279" t="s">
        <v>11586</v>
      </c>
      <c r="S2279" t="s">
        <v>34</v>
      </c>
      <c r="T2279" t="s">
        <v>34</v>
      </c>
      <c r="U2279" t="str">
        <f>VLOOKUP(F2279,[1]Sheet2!H:J,2,FALSE)</f>
        <v>FMCG</v>
      </c>
      <c r="V2279" t="str">
        <f>VLOOKUP(F2279,[1]Sheet2!H:J,3,FALSE)</f>
        <v>Footwear</v>
      </c>
    </row>
    <row r="2280" spans="1:22" x14ac:dyDescent="0.3">
      <c r="A2280" t="s">
        <v>11587</v>
      </c>
      <c r="B2280" t="s">
        <v>23</v>
      </c>
      <c r="C2280" t="s">
        <v>11588</v>
      </c>
      <c r="D2280" t="s">
        <v>11589</v>
      </c>
      <c r="E2280">
        <v>507552</v>
      </c>
      <c r="F2280" t="s">
        <v>11590</v>
      </c>
      <c r="G2280" t="s">
        <v>257</v>
      </c>
      <c r="H2280" t="s">
        <v>28</v>
      </c>
      <c r="I2280" t="s">
        <v>29</v>
      </c>
      <c r="J2280" t="s">
        <v>29</v>
      </c>
      <c r="K2280">
        <v>658.75</v>
      </c>
      <c r="L2280">
        <v>27</v>
      </c>
      <c r="M2280" t="s">
        <v>66</v>
      </c>
      <c r="N2280">
        <v>53</v>
      </c>
      <c r="O2280" t="s">
        <v>130</v>
      </c>
      <c r="P2280" t="s">
        <v>32</v>
      </c>
      <c r="Q2280" t="s">
        <v>11591</v>
      </c>
      <c r="R2280" t="s">
        <v>11591</v>
      </c>
      <c r="S2280" t="s">
        <v>34</v>
      </c>
      <c r="T2280" t="s">
        <v>34</v>
      </c>
      <c r="U2280" t="str">
        <f>VLOOKUP(F2280,[1]Sheet2!H:J,2,FALSE)</f>
        <v>FMCG</v>
      </c>
      <c r="V2280" t="str">
        <f>VLOOKUP(F2280,[1]Sheet2!H:J,3,FALSE)</f>
        <v>Consumer Food</v>
      </c>
    </row>
    <row r="2281" spans="1:22" x14ac:dyDescent="0.3">
      <c r="A2281" t="s">
        <v>11592</v>
      </c>
      <c r="B2281" t="s">
        <v>23</v>
      </c>
      <c r="C2281" t="s">
        <v>11593</v>
      </c>
      <c r="D2281" t="s">
        <v>11594</v>
      </c>
      <c r="E2281">
        <v>523242</v>
      </c>
      <c r="F2281" t="s">
        <v>11595</v>
      </c>
      <c r="G2281" t="s">
        <v>108</v>
      </c>
      <c r="H2281" t="s">
        <v>28</v>
      </c>
      <c r="I2281" t="s">
        <v>29</v>
      </c>
      <c r="J2281" t="s">
        <v>58</v>
      </c>
      <c r="K2281">
        <v>12.56</v>
      </c>
      <c r="L2281">
        <v>35</v>
      </c>
      <c r="M2281" t="s">
        <v>11479</v>
      </c>
      <c r="N2281">
        <v>58</v>
      </c>
      <c r="O2281" t="s">
        <v>11480</v>
      </c>
      <c r="P2281" t="s">
        <v>32</v>
      </c>
      <c r="Q2281" t="s">
        <v>73</v>
      </c>
      <c r="R2281" t="s">
        <v>11596</v>
      </c>
      <c r="S2281" t="s">
        <v>34</v>
      </c>
      <c r="T2281" t="s">
        <v>75</v>
      </c>
      <c r="U2281" t="str">
        <f>VLOOKUP(F2281,[1]Sheet2!H:J,2,FALSE)</f>
        <v>FMCG</v>
      </c>
      <c r="V2281" t="str">
        <f>VLOOKUP(F2281,[1]Sheet2!H:J,3,FALSE)</f>
        <v>Footwear</v>
      </c>
    </row>
    <row r="2282" spans="1:22" x14ac:dyDescent="0.3">
      <c r="A2282" t="s">
        <v>11597</v>
      </c>
      <c r="B2282" t="s">
        <v>23</v>
      </c>
      <c r="C2282" t="s">
        <v>11598</v>
      </c>
      <c r="D2282" t="s">
        <v>11599</v>
      </c>
      <c r="E2282">
        <v>526666</v>
      </c>
      <c r="F2282" t="s">
        <v>11600</v>
      </c>
      <c r="G2282" t="s">
        <v>27</v>
      </c>
      <c r="H2282" t="s">
        <v>28</v>
      </c>
      <c r="I2282" t="s">
        <v>29</v>
      </c>
      <c r="J2282" t="s">
        <v>29</v>
      </c>
      <c r="K2282">
        <v>1120.17</v>
      </c>
      <c r="L2282">
        <v>35</v>
      </c>
      <c r="M2282" t="s">
        <v>11479</v>
      </c>
      <c r="N2282">
        <v>58</v>
      </c>
      <c r="O2282" t="s">
        <v>11480</v>
      </c>
      <c r="P2282" t="s">
        <v>32</v>
      </c>
      <c r="Q2282" t="s">
        <v>11601</v>
      </c>
      <c r="R2282" t="s">
        <v>11601</v>
      </c>
      <c r="S2282" t="s">
        <v>34</v>
      </c>
      <c r="T2282" t="s">
        <v>34</v>
      </c>
      <c r="U2282" t="str">
        <f>VLOOKUP(F2282,[1]Sheet2!H:J,2,FALSE)</f>
        <v>FMCG</v>
      </c>
      <c r="V2282" t="str">
        <f>VLOOKUP(F2282,[1]Sheet2!H:J,3,FALSE)</f>
        <v>Leather</v>
      </c>
    </row>
    <row r="2283" spans="1:22" x14ac:dyDescent="0.3">
      <c r="A2283" t="s">
        <v>11602</v>
      </c>
      <c r="B2283" t="s">
        <v>23</v>
      </c>
      <c r="C2283" t="s">
        <v>11603</v>
      </c>
      <c r="D2283" t="s">
        <v>11604</v>
      </c>
      <c r="E2283">
        <v>500459</v>
      </c>
      <c r="F2283" t="s">
        <v>11605</v>
      </c>
      <c r="G2283" t="s">
        <v>39</v>
      </c>
      <c r="H2283" t="s">
        <v>932</v>
      </c>
      <c r="I2283" t="s">
        <v>29</v>
      </c>
      <c r="J2283" t="s">
        <v>29</v>
      </c>
      <c r="K2283">
        <v>44714.66</v>
      </c>
      <c r="L2283">
        <v>27</v>
      </c>
      <c r="M2283" t="s">
        <v>66</v>
      </c>
      <c r="N2283">
        <v>66</v>
      </c>
      <c r="O2283" t="s">
        <v>11515</v>
      </c>
      <c r="P2283" t="s">
        <v>32</v>
      </c>
      <c r="Q2283" t="s">
        <v>11606</v>
      </c>
      <c r="R2283" t="s">
        <v>11606</v>
      </c>
      <c r="S2283" t="s">
        <v>34</v>
      </c>
      <c r="T2283" t="s">
        <v>34</v>
      </c>
      <c r="U2283" t="str">
        <f>VLOOKUP(F2283,[1]Sheet2!H:J,2,FALSE)</f>
        <v>FMCG</v>
      </c>
      <c r="V2283" t="str">
        <f>VLOOKUP(F2283,[1]Sheet2!H:J,3,FALSE)</f>
        <v>Household &amp; Personal Products</v>
      </c>
    </row>
    <row r="2284" spans="1:22" x14ac:dyDescent="0.3">
      <c r="A2284" t="s">
        <v>11607</v>
      </c>
      <c r="B2284" t="s">
        <v>23</v>
      </c>
      <c r="C2284" t="s">
        <v>11608</v>
      </c>
      <c r="D2284" t="s">
        <v>11609</v>
      </c>
      <c r="E2284">
        <v>507815</v>
      </c>
      <c r="F2284" t="s">
        <v>11610</v>
      </c>
      <c r="G2284" t="s">
        <v>39</v>
      </c>
      <c r="H2284" t="s">
        <v>28</v>
      </c>
      <c r="I2284" t="s">
        <v>29</v>
      </c>
      <c r="J2284" t="s">
        <v>29</v>
      </c>
      <c r="K2284">
        <v>31576.13</v>
      </c>
      <c r="L2284">
        <v>27</v>
      </c>
      <c r="M2284" t="s">
        <v>66</v>
      </c>
      <c r="N2284">
        <v>66</v>
      </c>
      <c r="O2284" t="s">
        <v>11515</v>
      </c>
      <c r="P2284" t="s">
        <v>32</v>
      </c>
      <c r="Q2284" t="s">
        <v>11611</v>
      </c>
      <c r="R2284" t="s">
        <v>11611</v>
      </c>
      <c r="S2284" t="s">
        <v>34</v>
      </c>
      <c r="T2284" t="s">
        <v>34</v>
      </c>
      <c r="U2284" t="str">
        <f>VLOOKUP(F2284,[1]Sheet2!H:J,2,FALSE)</f>
        <v>FMCG</v>
      </c>
      <c r="V2284" t="str">
        <f>VLOOKUP(F2284,[1]Sheet2!H:J,3,FALSE)</f>
        <v>Household &amp; Personal Products</v>
      </c>
    </row>
    <row r="2285" spans="1:22" x14ac:dyDescent="0.3">
      <c r="A2285" t="s">
        <v>11612</v>
      </c>
      <c r="B2285" t="s">
        <v>23</v>
      </c>
      <c r="C2285" t="s">
        <v>11613</v>
      </c>
      <c r="D2285" t="s">
        <v>11614</v>
      </c>
      <c r="E2285">
        <v>500458</v>
      </c>
      <c r="F2285" t="s">
        <v>11615</v>
      </c>
      <c r="G2285" t="s">
        <v>72</v>
      </c>
      <c r="H2285" t="s">
        <v>28</v>
      </c>
      <c r="I2285" t="s">
        <v>29</v>
      </c>
      <c r="J2285" t="s">
        <v>58</v>
      </c>
      <c r="K2285">
        <v>74.03</v>
      </c>
      <c r="L2285">
        <v>27</v>
      </c>
      <c r="M2285" t="s">
        <v>66</v>
      </c>
      <c r="N2285">
        <v>53</v>
      </c>
      <c r="O2285" t="s">
        <v>130</v>
      </c>
      <c r="P2285" t="s">
        <v>32</v>
      </c>
      <c r="Q2285" t="s">
        <v>11616</v>
      </c>
      <c r="R2285" t="s">
        <v>11617</v>
      </c>
      <c r="S2285" t="s">
        <v>34</v>
      </c>
      <c r="T2285" t="s">
        <v>61</v>
      </c>
      <c r="U2285" t="str">
        <f>VLOOKUP(F2285,[1]Sheet2!H:J,2,FALSE)</f>
        <v>FMCG</v>
      </c>
      <c r="V2285" t="str">
        <f>VLOOKUP(F2285,[1]Sheet2!H:J,3,FALSE)</f>
        <v>Consumer Food</v>
      </c>
    </row>
    <row r="2286" spans="1:22" x14ac:dyDescent="0.3">
      <c r="A2286" t="s">
        <v>11618</v>
      </c>
      <c r="B2286" t="s">
        <v>23</v>
      </c>
      <c r="C2286" t="s">
        <v>11619</v>
      </c>
      <c r="D2286" t="s">
        <v>11620</v>
      </c>
      <c r="E2286">
        <v>500368</v>
      </c>
      <c r="F2286" t="s">
        <v>11621</v>
      </c>
      <c r="G2286" t="s">
        <v>39</v>
      </c>
      <c r="H2286" t="s">
        <v>932</v>
      </c>
      <c r="I2286" t="s">
        <v>29</v>
      </c>
      <c r="J2286" t="s">
        <v>29</v>
      </c>
      <c r="K2286">
        <v>65313.21</v>
      </c>
      <c r="L2286">
        <v>27</v>
      </c>
      <c r="M2286" t="s">
        <v>66</v>
      </c>
      <c r="N2286">
        <v>83</v>
      </c>
      <c r="O2286" t="s">
        <v>85</v>
      </c>
      <c r="P2286" t="s">
        <v>32</v>
      </c>
      <c r="Q2286" t="s">
        <v>11622</v>
      </c>
      <c r="R2286" t="s">
        <v>11622</v>
      </c>
      <c r="S2286" t="s">
        <v>34</v>
      </c>
      <c r="T2286" t="s">
        <v>34</v>
      </c>
      <c r="U2286" t="str">
        <f>VLOOKUP(F2286,[1]Sheet2!H:J,2,FALSE)</f>
        <v>FMCG</v>
      </c>
      <c r="V2286" t="str">
        <f>VLOOKUP(F2286,[1]Sheet2!H:J,3,FALSE)</f>
        <v>Edible Oil</v>
      </c>
    </row>
    <row r="2287" spans="1:22" x14ac:dyDescent="0.3">
      <c r="A2287" t="s">
        <v>11623</v>
      </c>
      <c r="B2287" t="s">
        <v>23</v>
      </c>
      <c r="C2287" t="s">
        <v>11624</v>
      </c>
      <c r="D2287" t="s">
        <v>11625</v>
      </c>
      <c r="E2287">
        <v>500830</v>
      </c>
      <c r="F2287" t="s">
        <v>11626</v>
      </c>
      <c r="G2287" t="s">
        <v>39</v>
      </c>
      <c r="H2287" t="s">
        <v>932</v>
      </c>
      <c r="I2287" t="s">
        <v>29</v>
      </c>
      <c r="J2287" t="s">
        <v>29</v>
      </c>
      <c r="K2287">
        <v>61835.93</v>
      </c>
      <c r="L2287">
        <v>27</v>
      </c>
      <c r="M2287" t="s">
        <v>66</v>
      </c>
      <c r="N2287">
        <v>66</v>
      </c>
      <c r="O2287" t="s">
        <v>11515</v>
      </c>
      <c r="P2287" t="s">
        <v>32</v>
      </c>
      <c r="Q2287" t="s">
        <v>11627</v>
      </c>
      <c r="R2287" t="s">
        <v>11627</v>
      </c>
      <c r="S2287" t="s">
        <v>34</v>
      </c>
      <c r="T2287" t="s">
        <v>34</v>
      </c>
      <c r="U2287" t="str">
        <f>VLOOKUP(F2287,[1]Sheet2!H:J,2,FALSE)</f>
        <v>FMCG</v>
      </c>
      <c r="V2287" t="str">
        <f>VLOOKUP(F2287,[1]Sheet2!H:J,3,FALSE)</f>
        <v>Household &amp; Personal Products</v>
      </c>
    </row>
    <row r="2288" spans="1:22" x14ac:dyDescent="0.3">
      <c r="A2288" t="s">
        <v>11628</v>
      </c>
      <c r="B2288" t="s">
        <v>23</v>
      </c>
      <c r="C2288" t="s">
        <v>11629</v>
      </c>
      <c r="D2288" t="s">
        <v>11630</v>
      </c>
      <c r="E2288">
        <v>530843</v>
      </c>
      <c r="F2288" t="s">
        <v>11631</v>
      </c>
      <c r="G2288" t="s">
        <v>27</v>
      </c>
      <c r="H2288" t="s">
        <v>28</v>
      </c>
      <c r="I2288" t="s">
        <v>29</v>
      </c>
      <c r="J2288" t="s">
        <v>29</v>
      </c>
      <c r="K2288">
        <v>5875.4</v>
      </c>
      <c r="L2288">
        <v>27</v>
      </c>
      <c r="M2288" t="s">
        <v>66</v>
      </c>
      <c r="N2288">
        <v>65</v>
      </c>
      <c r="O2288" t="s">
        <v>11377</v>
      </c>
      <c r="P2288" t="s">
        <v>32</v>
      </c>
      <c r="Q2288" t="s">
        <v>11632</v>
      </c>
      <c r="R2288" t="s">
        <v>11632</v>
      </c>
      <c r="S2288" t="s">
        <v>34</v>
      </c>
      <c r="T2288" t="s">
        <v>34</v>
      </c>
      <c r="U2288" t="str">
        <f>VLOOKUP(F2288,[1]Sheet2!H:J,2,FALSE)</f>
        <v>FMCG</v>
      </c>
      <c r="V2288" t="str">
        <f>VLOOKUP(F2288,[1]Sheet2!H:J,3,FALSE)</f>
        <v>Household &amp; Personal Products</v>
      </c>
    </row>
    <row r="2289" spans="1:22" x14ac:dyDescent="0.3">
      <c r="A2289" t="s">
        <v>11633</v>
      </c>
      <c r="B2289" t="s">
        <v>23</v>
      </c>
      <c r="C2289" t="s">
        <v>11634</v>
      </c>
      <c r="D2289" t="s">
        <v>11635</v>
      </c>
      <c r="E2289">
        <v>500825</v>
      </c>
      <c r="F2289" t="s">
        <v>11636</v>
      </c>
      <c r="G2289" t="s">
        <v>39</v>
      </c>
      <c r="H2289" t="s">
        <v>152</v>
      </c>
      <c r="I2289" t="s">
        <v>29</v>
      </c>
      <c r="J2289" t="s">
        <v>29</v>
      </c>
      <c r="K2289">
        <v>143334.70000000001</v>
      </c>
      <c r="L2289">
        <v>27</v>
      </c>
      <c r="M2289" t="s">
        <v>66</v>
      </c>
      <c r="N2289">
        <v>54</v>
      </c>
      <c r="O2289" t="s">
        <v>11637</v>
      </c>
      <c r="P2289" t="s">
        <v>32</v>
      </c>
      <c r="Q2289" t="s">
        <v>11638</v>
      </c>
      <c r="R2289" t="s">
        <v>11638</v>
      </c>
      <c r="S2289" t="s">
        <v>34</v>
      </c>
      <c r="T2289" t="s">
        <v>34</v>
      </c>
      <c r="U2289" t="str">
        <f>VLOOKUP(F2289,[1]Sheet2!H:J,2,FALSE)</f>
        <v>FMCG</v>
      </c>
      <c r="V2289" t="str">
        <f>VLOOKUP(F2289,[1]Sheet2!H:J,3,FALSE)</f>
        <v>Consumer Food</v>
      </c>
    </row>
    <row r="2290" spans="1:22" x14ac:dyDescent="0.3">
      <c r="A2290" t="s">
        <v>11639</v>
      </c>
      <c r="B2290" t="s">
        <v>23</v>
      </c>
      <c r="C2290" t="s">
        <v>11640</v>
      </c>
      <c r="D2290" t="s">
        <v>11641</v>
      </c>
      <c r="E2290">
        <v>524055</v>
      </c>
      <c r="F2290" t="s">
        <v>11642</v>
      </c>
      <c r="G2290" t="s">
        <v>57</v>
      </c>
      <c r="H2290" t="s">
        <v>28</v>
      </c>
      <c r="I2290" t="s">
        <v>29</v>
      </c>
      <c r="J2290" t="s">
        <v>58</v>
      </c>
      <c r="K2290">
        <v>8.3000000000000007</v>
      </c>
      <c r="L2290">
        <v>26</v>
      </c>
      <c r="M2290" t="s">
        <v>1505</v>
      </c>
      <c r="N2290">
        <v>50</v>
      </c>
      <c r="O2290" t="s">
        <v>1506</v>
      </c>
      <c r="P2290" t="s">
        <v>32</v>
      </c>
      <c r="Q2290" t="s">
        <v>73</v>
      </c>
      <c r="R2290" t="s">
        <v>11643</v>
      </c>
      <c r="S2290" t="s">
        <v>34</v>
      </c>
      <c r="T2290" t="s">
        <v>75</v>
      </c>
      <c r="U2290" t="str">
        <f>VLOOKUP(F2290,[1]Sheet2!H:J,2,FALSE)</f>
        <v>FMCG</v>
      </c>
      <c r="V2290" t="str">
        <f>VLOOKUP(F2290,[1]Sheet2!H:J,3,FALSE)</f>
        <v>Packaging</v>
      </c>
    </row>
    <row r="2291" spans="1:22" x14ac:dyDescent="0.3">
      <c r="A2291" t="s">
        <v>11644</v>
      </c>
      <c r="B2291" t="s">
        <v>23</v>
      </c>
      <c r="C2291" t="s">
        <v>11645</v>
      </c>
      <c r="D2291" t="s">
        <v>11646</v>
      </c>
      <c r="E2291">
        <v>519475</v>
      </c>
      <c r="F2291" t="s">
        <v>11647</v>
      </c>
      <c r="G2291" t="s">
        <v>72</v>
      </c>
      <c r="H2291" t="s">
        <v>28</v>
      </c>
      <c r="I2291" t="s">
        <v>29</v>
      </c>
      <c r="J2291" t="s">
        <v>58</v>
      </c>
      <c r="K2291">
        <v>32.39</v>
      </c>
      <c r="L2291">
        <v>39</v>
      </c>
      <c r="M2291" t="s">
        <v>51</v>
      </c>
      <c r="N2291">
        <v>106</v>
      </c>
      <c r="O2291" t="s">
        <v>51</v>
      </c>
      <c r="P2291" t="s">
        <v>32</v>
      </c>
      <c r="Q2291" t="s">
        <v>73</v>
      </c>
      <c r="R2291" t="s">
        <v>11648</v>
      </c>
      <c r="S2291" t="s">
        <v>34</v>
      </c>
      <c r="T2291" t="s">
        <v>75</v>
      </c>
      <c r="U2291" t="str">
        <f>VLOOKUP(F2291,[1]Sheet2!H:J,2,FALSE)</f>
        <v>FMCG</v>
      </c>
      <c r="V2291" t="str">
        <f>VLOOKUP(F2291,[1]Sheet2!H:J,3,FALSE)</f>
        <v>Consumer Food</v>
      </c>
    </row>
    <row r="2292" spans="1:22" x14ac:dyDescent="0.3">
      <c r="A2292" t="s">
        <v>11649</v>
      </c>
      <c r="B2292" t="s">
        <v>23</v>
      </c>
      <c r="C2292" t="s">
        <v>11650</v>
      </c>
      <c r="D2292" t="s">
        <v>11650</v>
      </c>
      <c r="E2292">
        <v>523283</v>
      </c>
      <c r="F2292" t="s">
        <v>11651</v>
      </c>
      <c r="G2292" t="s">
        <v>27</v>
      </c>
      <c r="H2292" t="s">
        <v>28</v>
      </c>
      <c r="I2292" t="s">
        <v>29</v>
      </c>
      <c r="J2292" t="s">
        <v>29</v>
      </c>
      <c r="K2292">
        <v>184.01</v>
      </c>
      <c r="L2292">
        <v>35</v>
      </c>
      <c r="M2292" t="s">
        <v>11479</v>
      </c>
      <c r="N2292">
        <v>58</v>
      </c>
      <c r="O2292" t="s">
        <v>11480</v>
      </c>
      <c r="P2292" t="s">
        <v>32</v>
      </c>
      <c r="Q2292" t="s">
        <v>11652</v>
      </c>
      <c r="R2292" t="s">
        <v>11652</v>
      </c>
      <c r="S2292" t="s">
        <v>34</v>
      </c>
      <c r="T2292" t="s">
        <v>34</v>
      </c>
      <c r="U2292" t="str">
        <f>VLOOKUP(F2292,[1]Sheet2!H:J,2,FALSE)</f>
        <v>FMCG</v>
      </c>
      <c r="V2292" t="str">
        <f>VLOOKUP(F2292,[1]Sheet2!H:J,3,FALSE)</f>
        <v>Footwear</v>
      </c>
    </row>
    <row r="2293" spans="1:22" x14ac:dyDescent="0.3">
      <c r="A2293" t="s">
        <v>11653</v>
      </c>
      <c r="B2293" t="s">
        <v>23</v>
      </c>
      <c r="C2293" t="s">
        <v>11654</v>
      </c>
      <c r="D2293" t="s">
        <v>11655</v>
      </c>
      <c r="E2293">
        <v>514171</v>
      </c>
      <c r="F2293" t="s">
        <v>11656</v>
      </c>
      <c r="G2293" t="s">
        <v>72</v>
      </c>
      <c r="H2293" t="s">
        <v>28</v>
      </c>
      <c r="I2293" t="s">
        <v>29</v>
      </c>
      <c r="J2293" t="s">
        <v>58</v>
      </c>
      <c r="K2293">
        <v>61.7</v>
      </c>
      <c r="L2293">
        <v>27</v>
      </c>
      <c r="M2293" t="s">
        <v>66</v>
      </c>
      <c r="N2293">
        <v>53</v>
      </c>
      <c r="O2293" t="s">
        <v>130</v>
      </c>
      <c r="P2293" t="s">
        <v>32</v>
      </c>
      <c r="Q2293" t="s">
        <v>73</v>
      </c>
      <c r="R2293" t="s">
        <v>11657</v>
      </c>
      <c r="S2293" t="s">
        <v>34</v>
      </c>
      <c r="T2293" t="s">
        <v>75</v>
      </c>
      <c r="U2293" t="str">
        <f>VLOOKUP(F2293,[1]Sheet2!H:J,2,FALSE)</f>
        <v>FMCG</v>
      </c>
      <c r="V2293" t="str">
        <f>VLOOKUP(F2293,[1]Sheet2!H:J,3,FALSE)</f>
        <v>Consumer Food</v>
      </c>
    </row>
    <row r="2294" spans="1:22" x14ac:dyDescent="0.3">
      <c r="A2294" t="s">
        <v>11658</v>
      </c>
      <c r="B2294" t="s">
        <v>23</v>
      </c>
      <c r="C2294" t="s">
        <v>11659</v>
      </c>
      <c r="D2294" t="s">
        <v>11660</v>
      </c>
      <c r="E2294">
        <v>531412</v>
      </c>
      <c r="F2294" t="s">
        <v>11661</v>
      </c>
      <c r="G2294" t="s">
        <v>57</v>
      </c>
      <c r="H2294" t="s">
        <v>28</v>
      </c>
      <c r="I2294" t="s">
        <v>29</v>
      </c>
      <c r="J2294" t="s">
        <v>58</v>
      </c>
      <c r="K2294">
        <v>277.63</v>
      </c>
      <c r="L2294">
        <v>27</v>
      </c>
      <c r="M2294" t="s">
        <v>66</v>
      </c>
      <c r="N2294">
        <v>65</v>
      </c>
      <c r="O2294" t="s">
        <v>11377</v>
      </c>
      <c r="P2294" t="s">
        <v>32</v>
      </c>
      <c r="Q2294" t="s">
        <v>73</v>
      </c>
      <c r="R2294" t="s">
        <v>11662</v>
      </c>
      <c r="S2294" t="s">
        <v>34</v>
      </c>
      <c r="T2294" t="s">
        <v>75</v>
      </c>
      <c r="U2294" t="str">
        <f>VLOOKUP(F2294,[1]Sheet2!H:J,2,FALSE)</f>
        <v>FMCG</v>
      </c>
      <c r="V2294" t="str">
        <f>VLOOKUP(F2294,[1]Sheet2!H:J,3,FALSE)</f>
        <v>Household &amp; Personal Products</v>
      </c>
    </row>
    <row r="2295" spans="1:22" x14ac:dyDescent="0.3">
      <c r="A2295" t="s">
        <v>11663</v>
      </c>
      <c r="B2295" t="s">
        <v>23</v>
      </c>
      <c r="C2295" t="s">
        <v>11664</v>
      </c>
      <c r="D2295" t="s">
        <v>11665</v>
      </c>
      <c r="E2295">
        <v>500790</v>
      </c>
      <c r="F2295" t="s">
        <v>11666</v>
      </c>
      <c r="G2295" t="s">
        <v>39</v>
      </c>
      <c r="H2295" t="s">
        <v>152</v>
      </c>
      <c r="I2295" t="s">
        <v>29</v>
      </c>
      <c r="J2295" t="s">
        <v>29</v>
      </c>
      <c r="K2295">
        <v>226249.12</v>
      </c>
      <c r="L2295">
        <v>27</v>
      </c>
      <c r="M2295" t="s">
        <v>66</v>
      </c>
      <c r="N2295">
        <v>54</v>
      </c>
      <c r="O2295" t="s">
        <v>11637</v>
      </c>
      <c r="P2295" t="s">
        <v>32</v>
      </c>
      <c r="Q2295" t="s">
        <v>11667</v>
      </c>
      <c r="R2295" t="s">
        <v>11667</v>
      </c>
      <c r="S2295" t="s">
        <v>34</v>
      </c>
      <c r="T2295" t="s">
        <v>34</v>
      </c>
      <c r="U2295" t="str">
        <f>VLOOKUP(F2295,[1]Sheet2!H:J,2,FALSE)</f>
        <v>FMCG</v>
      </c>
      <c r="V2295" t="str">
        <f>VLOOKUP(F2295,[1]Sheet2!H:J,3,FALSE)</f>
        <v>Consumer Food</v>
      </c>
    </row>
    <row r="2296" spans="1:22" x14ac:dyDescent="0.3">
      <c r="A2296" t="s">
        <v>11668</v>
      </c>
      <c r="B2296" t="s">
        <v>23</v>
      </c>
      <c r="C2296" t="s">
        <v>11669</v>
      </c>
      <c r="D2296" t="s">
        <v>11670</v>
      </c>
      <c r="E2296">
        <v>509887</v>
      </c>
      <c r="F2296" t="s">
        <v>11671</v>
      </c>
      <c r="G2296" t="s">
        <v>57</v>
      </c>
      <c r="H2296" t="s">
        <v>28</v>
      </c>
      <c r="I2296" t="s">
        <v>29</v>
      </c>
      <c r="J2296" t="s">
        <v>58</v>
      </c>
      <c r="K2296">
        <v>39.840000000000003</v>
      </c>
      <c r="L2296">
        <v>63</v>
      </c>
      <c r="M2296" t="s">
        <v>11393</v>
      </c>
      <c r="N2296">
        <v>106</v>
      </c>
      <c r="O2296" t="s">
        <v>51</v>
      </c>
      <c r="P2296" t="s">
        <v>32</v>
      </c>
      <c r="Q2296" t="s">
        <v>73</v>
      </c>
      <c r="R2296" t="s">
        <v>11672</v>
      </c>
      <c r="S2296" t="s">
        <v>34</v>
      </c>
      <c r="T2296" t="s">
        <v>75</v>
      </c>
      <c r="U2296" t="str">
        <f>VLOOKUP(F2296,[1]Sheet2!H:J,2,FALSE)</f>
        <v>FMCG</v>
      </c>
      <c r="V2296" t="str">
        <f>VLOOKUP(F2296,[1]Sheet2!H:J,3,FALSE)</f>
        <v>Cigarettes/Tobacco</v>
      </c>
    </row>
    <row r="2297" spans="1:22" x14ac:dyDescent="0.3">
      <c r="A2297" t="s">
        <v>11673</v>
      </c>
      <c r="B2297" t="s">
        <v>23</v>
      </c>
      <c r="C2297" t="s">
        <v>11674</v>
      </c>
      <c r="D2297" t="s">
        <v>11675</v>
      </c>
      <c r="E2297">
        <v>509820</v>
      </c>
      <c r="F2297" t="s">
        <v>11676</v>
      </c>
      <c r="G2297" t="s">
        <v>27</v>
      </c>
      <c r="H2297" t="s">
        <v>28</v>
      </c>
      <c r="I2297" t="s">
        <v>29</v>
      </c>
      <c r="J2297" t="s">
        <v>29</v>
      </c>
      <c r="K2297">
        <v>1786.85</v>
      </c>
      <c r="L2297">
        <v>42</v>
      </c>
      <c r="M2297" t="s">
        <v>429</v>
      </c>
      <c r="N2297">
        <v>62</v>
      </c>
      <c r="O2297" t="s">
        <v>429</v>
      </c>
      <c r="P2297" t="s">
        <v>32</v>
      </c>
      <c r="Q2297" t="s">
        <v>11677</v>
      </c>
      <c r="R2297" t="s">
        <v>11677</v>
      </c>
      <c r="S2297" t="s">
        <v>34</v>
      </c>
      <c r="T2297" t="s">
        <v>34</v>
      </c>
      <c r="U2297" t="str">
        <f>VLOOKUP(F2297,[1]Sheet2!H:J,2,FALSE)</f>
        <v>FMCG</v>
      </c>
      <c r="V2297" t="str">
        <f>VLOOKUP(F2297,[1]Sheet2!H:J,3,FALSE)</f>
        <v>Packaging</v>
      </c>
    </row>
    <row r="2298" spans="1:22" x14ac:dyDescent="0.3">
      <c r="A2298" t="s">
        <v>11678</v>
      </c>
      <c r="B2298" t="s">
        <v>23</v>
      </c>
      <c r="C2298" t="s">
        <v>11679</v>
      </c>
      <c r="D2298" t="s">
        <v>11680</v>
      </c>
      <c r="E2298">
        <v>523025</v>
      </c>
      <c r="F2298" t="s">
        <v>11681</v>
      </c>
      <c r="G2298" t="s">
        <v>39</v>
      </c>
      <c r="H2298" t="s">
        <v>28</v>
      </c>
      <c r="I2298" t="s">
        <v>29</v>
      </c>
      <c r="J2298" t="s">
        <v>29</v>
      </c>
      <c r="K2298">
        <v>10840.4</v>
      </c>
      <c r="L2298">
        <v>48</v>
      </c>
      <c r="M2298" t="s">
        <v>3707</v>
      </c>
      <c r="N2298">
        <v>60</v>
      </c>
      <c r="O2298" t="s">
        <v>11682</v>
      </c>
      <c r="P2298" t="s">
        <v>32</v>
      </c>
      <c r="Q2298" t="s">
        <v>11683</v>
      </c>
      <c r="R2298" t="s">
        <v>11683</v>
      </c>
      <c r="S2298" t="s">
        <v>34</v>
      </c>
      <c r="T2298" t="s">
        <v>34</v>
      </c>
      <c r="U2298" t="str">
        <f>VLOOKUP(F2298,[1]Sheet2!H:J,2,FALSE)</f>
        <v>FMCG</v>
      </c>
      <c r="V2298" t="str">
        <f>VLOOKUP(F2298,[1]Sheet2!H:J,3,FALSE)</f>
        <v>Household &amp; Personal Products</v>
      </c>
    </row>
    <row r="2299" spans="1:22" x14ac:dyDescent="0.3">
      <c r="A2299" t="s">
        <v>11684</v>
      </c>
      <c r="B2299" t="s">
        <v>23</v>
      </c>
      <c r="C2299" t="s">
        <v>11685</v>
      </c>
      <c r="D2299" t="s">
        <v>11686</v>
      </c>
      <c r="E2299">
        <v>524091</v>
      </c>
      <c r="F2299" t="s">
        <v>11687</v>
      </c>
      <c r="G2299" t="s">
        <v>27</v>
      </c>
      <c r="H2299" t="s">
        <v>28</v>
      </c>
      <c r="I2299" t="s">
        <v>29</v>
      </c>
      <c r="J2299" t="s">
        <v>29</v>
      </c>
      <c r="K2299">
        <v>2416.77</v>
      </c>
      <c r="L2299">
        <v>17</v>
      </c>
      <c r="M2299" t="s">
        <v>1375</v>
      </c>
      <c r="N2299">
        <v>21</v>
      </c>
      <c r="O2299" t="s">
        <v>6246</v>
      </c>
      <c r="P2299" t="s">
        <v>32</v>
      </c>
      <c r="Q2299" t="s">
        <v>11688</v>
      </c>
      <c r="R2299" t="s">
        <v>11688</v>
      </c>
      <c r="S2299" t="s">
        <v>34</v>
      </c>
      <c r="T2299" t="s">
        <v>34</v>
      </c>
      <c r="U2299" t="str">
        <f>VLOOKUP(F2299,[1]Sheet2!H:J,2,FALSE)</f>
        <v>FMCG</v>
      </c>
      <c r="V2299" t="str">
        <f>VLOOKUP(F2299,[1]Sheet2!H:J,3,FALSE)</f>
        <v>Household &amp; Personal Products</v>
      </c>
    </row>
    <row r="2300" spans="1:22" x14ac:dyDescent="0.3">
      <c r="A2300" t="s">
        <v>11689</v>
      </c>
      <c r="B2300" t="s">
        <v>23</v>
      </c>
      <c r="C2300" t="s">
        <v>11690</v>
      </c>
      <c r="D2300" t="s">
        <v>11691</v>
      </c>
      <c r="E2300">
        <v>519091</v>
      </c>
      <c r="F2300" t="s">
        <v>11692</v>
      </c>
      <c r="G2300" t="s">
        <v>27</v>
      </c>
      <c r="H2300" t="s">
        <v>28</v>
      </c>
      <c r="I2300" t="s">
        <v>29</v>
      </c>
      <c r="J2300" t="s">
        <v>29</v>
      </c>
      <c r="K2300">
        <v>2301.5100000000002</v>
      </c>
      <c r="L2300">
        <v>27</v>
      </c>
      <c r="M2300" t="s">
        <v>66</v>
      </c>
      <c r="N2300">
        <v>53</v>
      </c>
      <c r="O2300" t="s">
        <v>130</v>
      </c>
      <c r="P2300" t="s">
        <v>32</v>
      </c>
      <c r="Q2300" t="s">
        <v>11693</v>
      </c>
      <c r="R2300" t="s">
        <v>11693</v>
      </c>
      <c r="S2300" t="s">
        <v>34</v>
      </c>
      <c r="T2300" t="s">
        <v>34</v>
      </c>
      <c r="U2300" t="str">
        <f>VLOOKUP(F2300,[1]Sheet2!H:J,2,FALSE)</f>
        <v>FMCG</v>
      </c>
      <c r="V2300" t="str">
        <f>VLOOKUP(F2300,[1]Sheet2!H:J,3,FALSE)</f>
        <v>Consumer Food</v>
      </c>
    </row>
    <row r="2301" spans="1:22" x14ac:dyDescent="0.3">
      <c r="A2301" t="s">
        <v>11694</v>
      </c>
      <c r="B2301" t="s">
        <v>23</v>
      </c>
      <c r="C2301" t="s">
        <v>11695</v>
      </c>
      <c r="D2301" t="s">
        <v>11696</v>
      </c>
      <c r="E2301">
        <v>531531</v>
      </c>
      <c r="F2301" t="s">
        <v>11697</v>
      </c>
      <c r="G2301" t="s">
        <v>39</v>
      </c>
      <c r="H2301" t="s">
        <v>28</v>
      </c>
      <c r="I2301" t="s">
        <v>29</v>
      </c>
      <c r="J2301" t="s">
        <v>29</v>
      </c>
      <c r="K2301">
        <v>19907.009999999998</v>
      </c>
      <c r="L2301">
        <v>27</v>
      </c>
      <c r="M2301" t="s">
        <v>66</v>
      </c>
      <c r="N2301">
        <v>53</v>
      </c>
      <c r="O2301" t="s">
        <v>130</v>
      </c>
      <c r="P2301" t="s">
        <v>32</v>
      </c>
      <c r="Q2301" t="s">
        <v>11698</v>
      </c>
      <c r="R2301" t="s">
        <v>11698</v>
      </c>
      <c r="S2301" t="s">
        <v>34</v>
      </c>
      <c r="T2301" t="s">
        <v>34</v>
      </c>
      <c r="U2301" t="str">
        <f>VLOOKUP(F2301,[1]Sheet2!H:J,2,FALSE)</f>
        <v>FMCG</v>
      </c>
      <c r="V2301" t="str">
        <f>VLOOKUP(F2301,[1]Sheet2!H:J,3,FALSE)</f>
        <v>Consumer Food</v>
      </c>
    </row>
    <row r="2302" spans="1:22" x14ac:dyDescent="0.3">
      <c r="A2302" t="s">
        <v>11699</v>
      </c>
      <c r="B2302" t="s">
        <v>23</v>
      </c>
      <c r="C2302" t="s">
        <v>11700</v>
      </c>
      <c r="D2302" t="s">
        <v>11701</v>
      </c>
      <c r="E2302">
        <v>533166</v>
      </c>
      <c r="F2302" t="s">
        <v>11702</v>
      </c>
      <c r="G2302" t="s">
        <v>27</v>
      </c>
      <c r="H2302" t="s">
        <v>28</v>
      </c>
      <c r="I2302" t="s">
        <v>29</v>
      </c>
      <c r="J2302" t="s">
        <v>29</v>
      </c>
      <c r="K2302">
        <v>92.88</v>
      </c>
      <c r="L2302">
        <v>74</v>
      </c>
      <c r="M2302" t="s">
        <v>6758</v>
      </c>
      <c r="N2302">
        <v>77</v>
      </c>
      <c r="O2302" t="s">
        <v>6758</v>
      </c>
      <c r="P2302" t="s">
        <v>32</v>
      </c>
      <c r="Q2302" t="s">
        <v>11703</v>
      </c>
      <c r="R2302" t="s">
        <v>11703</v>
      </c>
      <c r="S2302" t="s">
        <v>34</v>
      </c>
      <c r="T2302" t="s">
        <v>34</v>
      </c>
      <c r="U2302" t="str">
        <f>VLOOKUP(F2302,[1]Sheet2!H:J,2,FALSE)</f>
        <v>FMCG</v>
      </c>
      <c r="V2302" t="str">
        <f>VLOOKUP(F2302,[1]Sheet2!H:J,3,FALSE)</f>
        <v>Printing &amp; Stationery</v>
      </c>
    </row>
    <row r="2303" spans="1:22" x14ac:dyDescent="0.3">
      <c r="A2303" t="s">
        <v>11704</v>
      </c>
      <c r="B2303" t="s">
        <v>23</v>
      </c>
      <c r="C2303" t="s">
        <v>11705</v>
      </c>
      <c r="D2303" t="s">
        <v>11706</v>
      </c>
      <c r="E2303">
        <v>519216</v>
      </c>
      <c r="F2303" t="s">
        <v>11707</v>
      </c>
      <c r="G2303" t="s">
        <v>72</v>
      </c>
      <c r="H2303" t="s">
        <v>28</v>
      </c>
      <c r="I2303" t="s">
        <v>29</v>
      </c>
      <c r="J2303" t="s">
        <v>58</v>
      </c>
      <c r="K2303">
        <v>288.85000000000002</v>
      </c>
      <c r="L2303">
        <v>23</v>
      </c>
      <c r="M2303" t="s">
        <v>136</v>
      </c>
      <c r="N2303">
        <v>106</v>
      </c>
      <c r="O2303" t="s">
        <v>51</v>
      </c>
      <c r="P2303" t="s">
        <v>32</v>
      </c>
      <c r="Q2303" t="s">
        <v>73</v>
      </c>
      <c r="R2303" t="s">
        <v>11708</v>
      </c>
      <c r="S2303" t="s">
        <v>34</v>
      </c>
      <c r="T2303" t="s">
        <v>75</v>
      </c>
      <c r="U2303" t="str">
        <f>VLOOKUP(F2303,[1]Sheet2!H:J,2,FALSE)</f>
        <v>FMCG</v>
      </c>
      <c r="V2303" t="str">
        <f>VLOOKUP(F2303,[1]Sheet2!H:J,3,FALSE)</f>
        <v>Edible Oil</v>
      </c>
    </row>
    <row r="2304" spans="1:22" x14ac:dyDescent="0.3">
      <c r="A2304" t="s">
        <v>11709</v>
      </c>
      <c r="B2304" t="s">
        <v>23</v>
      </c>
      <c r="C2304" t="s">
        <v>11710</v>
      </c>
      <c r="D2304" t="s">
        <v>11711</v>
      </c>
      <c r="E2304">
        <v>523186</v>
      </c>
      <c r="F2304" t="s">
        <v>11712</v>
      </c>
      <c r="G2304" t="s">
        <v>72</v>
      </c>
      <c r="H2304" t="s">
        <v>28</v>
      </c>
      <c r="I2304" t="s">
        <v>29</v>
      </c>
      <c r="J2304" t="s">
        <v>58</v>
      </c>
      <c r="K2304">
        <v>112.59</v>
      </c>
      <c r="L2304">
        <v>42</v>
      </c>
      <c r="M2304" t="s">
        <v>429</v>
      </c>
      <c r="N2304">
        <v>62</v>
      </c>
      <c r="O2304" t="s">
        <v>429</v>
      </c>
      <c r="P2304" t="s">
        <v>32</v>
      </c>
      <c r="Q2304" t="s">
        <v>73</v>
      </c>
      <c r="R2304" t="s">
        <v>11713</v>
      </c>
      <c r="S2304" t="s">
        <v>34</v>
      </c>
      <c r="T2304" t="s">
        <v>75</v>
      </c>
      <c r="U2304" t="str">
        <f>VLOOKUP(F2304,[1]Sheet2!H:J,2,FALSE)</f>
        <v>FMCG</v>
      </c>
      <c r="V2304" t="str">
        <f>VLOOKUP(F2304,[1]Sheet2!H:J,3,FALSE)</f>
        <v>Packaging</v>
      </c>
    </row>
    <row r="2305" spans="1:22" x14ac:dyDescent="0.3">
      <c r="A2305" t="s">
        <v>11714</v>
      </c>
      <c r="B2305" t="s">
        <v>23</v>
      </c>
      <c r="C2305" t="s">
        <v>11715</v>
      </c>
      <c r="D2305" t="s">
        <v>11716</v>
      </c>
      <c r="E2305">
        <v>523672</v>
      </c>
      <c r="F2305" t="s">
        <v>11717</v>
      </c>
      <c r="G2305" t="s">
        <v>72</v>
      </c>
      <c r="H2305" t="s">
        <v>28</v>
      </c>
      <c r="I2305" t="s">
        <v>29</v>
      </c>
      <c r="J2305" t="s">
        <v>58</v>
      </c>
      <c r="K2305">
        <v>60.88</v>
      </c>
      <c r="L2305">
        <v>27</v>
      </c>
      <c r="M2305" t="s">
        <v>66</v>
      </c>
      <c r="N2305">
        <v>53</v>
      </c>
      <c r="O2305" t="s">
        <v>130</v>
      </c>
      <c r="P2305" t="s">
        <v>32</v>
      </c>
      <c r="Q2305" t="s">
        <v>73</v>
      </c>
      <c r="R2305" t="s">
        <v>11718</v>
      </c>
      <c r="S2305" t="s">
        <v>34</v>
      </c>
      <c r="T2305" t="s">
        <v>75</v>
      </c>
      <c r="U2305" t="str">
        <f>VLOOKUP(F2305,[1]Sheet2!H:J,2,FALSE)</f>
        <v>FMCG</v>
      </c>
      <c r="V2305" t="str">
        <f>VLOOKUP(F2305,[1]Sheet2!H:J,3,FALSE)</f>
        <v>Consumer Food</v>
      </c>
    </row>
    <row r="2306" spans="1:22" x14ac:dyDescent="0.3">
      <c r="A2306" t="s">
        <v>11719</v>
      </c>
      <c r="B2306" t="s">
        <v>23</v>
      </c>
      <c r="C2306" t="s">
        <v>11720</v>
      </c>
      <c r="D2306" t="s">
        <v>11721</v>
      </c>
      <c r="E2306">
        <v>531716</v>
      </c>
      <c r="F2306" t="s">
        <v>11722</v>
      </c>
      <c r="G2306" t="s">
        <v>57</v>
      </c>
      <c r="H2306" t="s">
        <v>28</v>
      </c>
      <c r="I2306" t="s">
        <v>29</v>
      </c>
      <c r="J2306" t="s">
        <v>58</v>
      </c>
      <c r="K2306">
        <v>3.88</v>
      </c>
      <c r="L2306">
        <v>27</v>
      </c>
      <c r="M2306" t="s">
        <v>66</v>
      </c>
      <c r="N2306">
        <v>53</v>
      </c>
      <c r="O2306" t="s">
        <v>130</v>
      </c>
      <c r="P2306" t="s">
        <v>32</v>
      </c>
      <c r="Q2306" t="s">
        <v>73</v>
      </c>
      <c r="R2306" t="s">
        <v>11723</v>
      </c>
      <c r="S2306" t="s">
        <v>34</v>
      </c>
      <c r="T2306" t="s">
        <v>75</v>
      </c>
      <c r="U2306" t="str">
        <f>VLOOKUP(F2306,[1]Sheet2!H:J,2,FALSE)</f>
        <v>FMCG</v>
      </c>
      <c r="V2306" t="str">
        <f>VLOOKUP(F2306,[1]Sheet2!H:J,3,FALSE)</f>
        <v>Consumer Food</v>
      </c>
    </row>
    <row r="2307" spans="1:22" x14ac:dyDescent="0.3">
      <c r="A2307" t="s">
        <v>11724</v>
      </c>
      <c r="B2307" t="s">
        <v>23</v>
      </c>
      <c r="C2307" t="s">
        <v>11725</v>
      </c>
      <c r="D2307" t="s">
        <v>11726</v>
      </c>
      <c r="E2307">
        <v>519097</v>
      </c>
      <c r="F2307" t="s">
        <v>11727</v>
      </c>
      <c r="G2307" t="s">
        <v>72</v>
      </c>
      <c r="H2307" t="s">
        <v>28</v>
      </c>
      <c r="I2307" t="s">
        <v>29</v>
      </c>
      <c r="J2307" t="s">
        <v>58</v>
      </c>
      <c r="K2307">
        <v>41.36</v>
      </c>
      <c r="L2307">
        <v>14</v>
      </c>
      <c r="M2307" t="s">
        <v>392</v>
      </c>
      <c r="N2307">
        <v>22</v>
      </c>
      <c r="O2307" t="s">
        <v>392</v>
      </c>
      <c r="P2307" t="s">
        <v>32</v>
      </c>
      <c r="Q2307" t="s">
        <v>73</v>
      </c>
      <c r="R2307" t="s">
        <v>11728</v>
      </c>
      <c r="S2307" t="s">
        <v>34</v>
      </c>
      <c r="T2307" t="s">
        <v>75</v>
      </c>
      <c r="U2307" t="str">
        <f>VLOOKUP(F2307,[1]Sheet2!H:J,2,FALSE)</f>
        <v>FMCG</v>
      </c>
      <c r="V2307" t="str">
        <f>VLOOKUP(F2307,[1]Sheet2!H:J,3,FALSE)</f>
        <v>Consumer Food</v>
      </c>
    </row>
    <row r="2308" spans="1:22" x14ac:dyDescent="0.3">
      <c r="A2308" t="s">
        <v>11729</v>
      </c>
      <c r="B2308" t="s">
        <v>23</v>
      </c>
      <c r="C2308" t="s">
        <v>11730</v>
      </c>
      <c r="D2308" t="s">
        <v>11731</v>
      </c>
      <c r="E2308">
        <v>523315</v>
      </c>
      <c r="F2308" t="s">
        <v>11732</v>
      </c>
      <c r="G2308" t="s">
        <v>108</v>
      </c>
      <c r="H2308" t="s">
        <v>28</v>
      </c>
      <c r="I2308" t="s">
        <v>29</v>
      </c>
      <c r="J2308" t="s">
        <v>58</v>
      </c>
      <c r="K2308">
        <v>0.24</v>
      </c>
      <c r="L2308">
        <v>42</v>
      </c>
      <c r="M2308" t="s">
        <v>429</v>
      </c>
      <c r="N2308">
        <v>62</v>
      </c>
      <c r="O2308" t="s">
        <v>429</v>
      </c>
      <c r="P2308" t="s">
        <v>32</v>
      </c>
      <c r="Q2308" t="s">
        <v>73</v>
      </c>
      <c r="R2308" t="s">
        <v>11733</v>
      </c>
      <c r="S2308" t="s">
        <v>34</v>
      </c>
      <c r="T2308" t="s">
        <v>75</v>
      </c>
      <c r="U2308" t="str">
        <f>VLOOKUP(F2308,[1]Sheet2!H:J,2,FALSE)</f>
        <v>FMCG</v>
      </c>
      <c r="V2308" t="str">
        <f>VLOOKUP(F2308,[1]Sheet2!H:J,3,FALSE)</f>
        <v>Packaging</v>
      </c>
    </row>
    <row r="2309" spans="1:22" x14ac:dyDescent="0.3">
      <c r="A2309" t="s">
        <v>11734</v>
      </c>
      <c r="B2309" t="s">
        <v>23</v>
      </c>
      <c r="C2309" t="s">
        <v>11735</v>
      </c>
      <c r="D2309" t="s">
        <v>11736</v>
      </c>
      <c r="E2309">
        <v>532926</v>
      </c>
      <c r="F2309" t="s">
        <v>11737</v>
      </c>
      <c r="G2309" t="s">
        <v>39</v>
      </c>
      <c r="H2309" t="s">
        <v>28</v>
      </c>
      <c r="I2309" t="s">
        <v>29</v>
      </c>
      <c r="J2309" t="s">
        <v>29</v>
      </c>
      <c r="K2309">
        <v>11682.93</v>
      </c>
      <c r="L2309">
        <v>27</v>
      </c>
      <c r="M2309" t="s">
        <v>66</v>
      </c>
      <c r="N2309">
        <v>65</v>
      </c>
      <c r="O2309" t="s">
        <v>11377</v>
      </c>
      <c r="P2309" t="s">
        <v>32</v>
      </c>
      <c r="Q2309" t="s">
        <v>11738</v>
      </c>
      <c r="R2309" t="s">
        <v>11738</v>
      </c>
      <c r="S2309" t="s">
        <v>34</v>
      </c>
      <c r="T2309" t="s">
        <v>34</v>
      </c>
      <c r="U2309" t="str">
        <f>VLOOKUP(F2309,[1]Sheet2!H:J,2,FALSE)</f>
        <v>FMCG</v>
      </c>
      <c r="V2309" t="str">
        <f>VLOOKUP(F2309,[1]Sheet2!H:J,3,FALSE)</f>
        <v>Household &amp; Personal Products</v>
      </c>
    </row>
    <row r="2310" spans="1:22" x14ac:dyDescent="0.3">
      <c r="A2310" t="s">
        <v>11739</v>
      </c>
      <c r="B2310" t="s">
        <v>23</v>
      </c>
      <c r="C2310" t="s">
        <v>11740</v>
      </c>
      <c r="D2310" t="s">
        <v>11741</v>
      </c>
      <c r="E2310">
        <v>531982</v>
      </c>
      <c r="F2310" t="s">
        <v>11742</v>
      </c>
      <c r="G2310" t="s">
        <v>72</v>
      </c>
      <c r="H2310" t="s">
        <v>28</v>
      </c>
      <c r="I2310" t="s">
        <v>29</v>
      </c>
      <c r="J2310" t="s">
        <v>58</v>
      </c>
      <c r="K2310">
        <v>45.19</v>
      </c>
      <c r="L2310">
        <v>27</v>
      </c>
      <c r="M2310" t="s">
        <v>66</v>
      </c>
      <c r="N2310">
        <v>53</v>
      </c>
      <c r="O2310" t="s">
        <v>130</v>
      </c>
      <c r="P2310" t="s">
        <v>32</v>
      </c>
      <c r="Q2310" t="s">
        <v>73</v>
      </c>
      <c r="R2310" t="s">
        <v>11743</v>
      </c>
      <c r="S2310" t="s">
        <v>34</v>
      </c>
      <c r="T2310" t="s">
        <v>75</v>
      </c>
      <c r="U2310" t="str">
        <f>VLOOKUP(F2310,[1]Sheet2!H:J,2,FALSE)</f>
        <v>FMCG</v>
      </c>
      <c r="V2310" t="str">
        <f>VLOOKUP(F2310,[1]Sheet2!H:J,3,FALSE)</f>
        <v>Consumer Food</v>
      </c>
    </row>
    <row r="2311" spans="1:22" x14ac:dyDescent="0.3">
      <c r="A2311" t="s">
        <v>11744</v>
      </c>
      <c r="B2311" t="s">
        <v>23</v>
      </c>
      <c r="C2311" t="s">
        <v>11745</v>
      </c>
      <c r="D2311" t="s">
        <v>11746</v>
      </c>
      <c r="E2311">
        <v>523475</v>
      </c>
      <c r="F2311" t="s">
        <v>11747</v>
      </c>
      <c r="G2311" t="s">
        <v>27</v>
      </c>
      <c r="H2311" t="s">
        <v>28</v>
      </c>
      <c r="I2311" t="s">
        <v>29</v>
      </c>
      <c r="J2311" t="s">
        <v>58</v>
      </c>
      <c r="K2311">
        <v>1437.12</v>
      </c>
      <c r="L2311">
        <v>27</v>
      </c>
      <c r="M2311" t="s">
        <v>66</v>
      </c>
      <c r="N2311">
        <v>53</v>
      </c>
      <c r="O2311" t="s">
        <v>130</v>
      </c>
      <c r="P2311" t="s">
        <v>32</v>
      </c>
      <c r="Q2311" t="s">
        <v>73</v>
      </c>
      <c r="R2311" t="s">
        <v>11748</v>
      </c>
      <c r="S2311" t="s">
        <v>34</v>
      </c>
      <c r="T2311" t="s">
        <v>75</v>
      </c>
      <c r="U2311" t="str">
        <f>VLOOKUP(F2311,[1]Sheet2!H:J,2,FALSE)</f>
        <v>FMCG</v>
      </c>
      <c r="V2311" t="str">
        <f>VLOOKUP(F2311,[1]Sheet2!H:J,3,FALSE)</f>
        <v>Consumer Food</v>
      </c>
    </row>
    <row r="2312" spans="1:22" x14ac:dyDescent="0.3">
      <c r="A2312" t="s">
        <v>11749</v>
      </c>
      <c r="B2312" t="s">
        <v>23</v>
      </c>
      <c r="C2312" t="s">
        <v>11750</v>
      </c>
      <c r="D2312" t="s">
        <v>11751</v>
      </c>
      <c r="E2312">
        <v>519287</v>
      </c>
      <c r="F2312" t="s">
        <v>11752</v>
      </c>
      <c r="G2312" t="s">
        <v>72</v>
      </c>
      <c r="H2312" t="s">
        <v>28</v>
      </c>
      <c r="I2312" t="s">
        <v>29</v>
      </c>
      <c r="J2312" t="s">
        <v>58</v>
      </c>
      <c r="K2312">
        <v>118.75</v>
      </c>
      <c r="L2312">
        <v>27</v>
      </c>
      <c r="M2312" t="s">
        <v>66</v>
      </c>
      <c r="N2312">
        <v>53</v>
      </c>
      <c r="O2312" t="s">
        <v>130</v>
      </c>
      <c r="P2312" t="s">
        <v>32</v>
      </c>
      <c r="Q2312" t="s">
        <v>73</v>
      </c>
      <c r="R2312" t="s">
        <v>11753</v>
      </c>
      <c r="S2312" t="s">
        <v>34</v>
      </c>
      <c r="T2312" t="s">
        <v>75</v>
      </c>
      <c r="U2312" t="str">
        <f>VLOOKUP(F2312,[1]Sheet2!H:J,2,FALSE)</f>
        <v>FMCG</v>
      </c>
      <c r="V2312" t="str">
        <f>VLOOKUP(F2312,[1]Sheet2!H:J,3,FALSE)</f>
        <v>Consumer Food</v>
      </c>
    </row>
    <row r="2313" spans="1:22" x14ac:dyDescent="0.3">
      <c r="A2313" t="s">
        <v>11754</v>
      </c>
      <c r="B2313" t="s">
        <v>23</v>
      </c>
      <c r="C2313" t="s">
        <v>11755</v>
      </c>
      <c r="D2313" t="s">
        <v>11756</v>
      </c>
      <c r="E2313">
        <v>519415</v>
      </c>
      <c r="F2313" t="s">
        <v>11757</v>
      </c>
      <c r="G2313" t="s">
        <v>108</v>
      </c>
      <c r="H2313" t="s">
        <v>28</v>
      </c>
      <c r="I2313" t="s">
        <v>29</v>
      </c>
      <c r="J2313" t="s">
        <v>58</v>
      </c>
      <c r="K2313">
        <v>25.46</v>
      </c>
      <c r="L2313">
        <v>27</v>
      </c>
      <c r="M2313" t="s">
        <v>66</v>
      </c>
      <c r="N2313">
        <v>53</v>
      </c>
      <c r="O2313" t="s">
        <v>130</v>
      </c>
      <c r="P2313" t="s">
        <v>32</v>
      </c>
      <c r="Q2313" t="s">
        <v>73</v>
      </c>
      <c r="R2313" t="s">
        <v>11758</v>
      </c>
      <c r="S2313" t="s">
        <v>34</v>
      </c>
      <c r="T2313" t="s">
        <v>75</v>
      </c>
      <c r="U2313" t="str">
        <f>VLOOKUP(F2313,[1]Sheet2!H:J,2,FALSE)</f>
        <v>FMCG</v>
      </c>
      <c r="V2313" t="str">
        <f>VLOOKUP(F2313,[1]Sheet2!H:J,3,FALSE)</f>
        <v>Consumer Food</v>
      </c>
    </row>
    <row r="2314" spans="1:22" x14ac:dyDescent="0.3">
      <c r="A2314" t="s">
        <v>11759</v>
      </c>
      <c r="B2314" t="s">
        <v>23</v>
      </c>
      <c r="C2314" t="s">
        <v>11760</v>
      </c>
      <c r="D2314" t="s">
        <v>11761</v>
      </c>
      <c r="E2314">
        <v>524332</v>
      </c>
      <c r="F2314" t="s">
        <v>11762</v>
      </c>
      <c r="G2314" t="s">
        <v>27</v>
      </c>
      <c r="H2314" t="s">
        <v>28</v>
      </c>
      <c r="I2314" t="s">
        <v>29</v>
      </c>
      <c r="J2314" t="s">
        <v>29</v>
      </c>
      <c r="K2314">
        <v>1234.67</v>
      </c>
      <c r="L2314">
        <v>3</v>
      </c>
      <c r="M2314" t="s">
        <v>238</v>
      </c>
      <c r="N2314">
        <v>14</v>
      </c>
      <c r="O2314" t="s">
        <v>239</v>
      </c>
      <c r="P2314" t="s">
        <v>32</v>
      </c>
      <c r="Q2314" t="s">
        <v>11763</v>
      </c>
      <c r="R2314" t="s">
        <v>11763</v>
      </c>
      <c r="S2314" t="s">
        <v>34</v>
      </c>
      <c r="T2314" t="s">
        <v>34</v>
      </c>
      <c r="U2314" t="str">
        <f>VLOOKUP(F2314,[1]Sheet2!H:J,2,FALSE)</f>
        <v>FMCG</v>
      </c>
      <c r="V2314" t="str">
        <f>VLOOKUP(F2314,[1]Sheet2!H:J,3,FALSE)</f>
        <v>Edible Oil</v>
      </c>
    </row>
    <row r="2315" spans="1:22" x14ac:dyDescent="0.3">
      <c r="A2315" t="s">
        <v>11764</v>
      </c>
      <c r="B2315" t="s">
        <v>23</v>
      </c>
      <c r="C2315" t="s">
        <v>11765</v>
      </c>
      <c r="D2315" t="s">
        <v>11766</v>
      </c>
      <c r="E2315">
        <v>519463</v>
      </c>
      <c r="F2315" t="s">
        <v>11767</v>
      </c>
      <c r="G2315" t="s">
        <v>72</v>
      </c>
      <c r="H2315" t="s">
        <v>28</v>
      </c>
      <c r="I2315" t="s">
        <v>29</v>
      </c>
      <c r="J2315" t="s">
        <v>58</v>
      </c>
      <c r="K2315">
        <v>29.95</v>
      </c>
      <c r="L2315">
        <v>64</v>
      </c>
      <c r="M2315" t="s">
        <v>190</v>
      </c>
      <c r="N2315">
        <v>101</v>
      </c>
      <c r="O2315" t="s">
        <v>190</v>
      </c>
      <c r="P2315" t="s">
        <v>32</v>
      </c>
      <c r="Q2315" t="s">
        <v>73</v>
      </c>
      <c r="R2315" t="s">
        <v>11768</v>
      </c>
      <c r="S2315" t="s">
        <v>34</v>
      </c>
      <c r="T2315" t="s">
        <v>75</v>
      </c>
      <c r="U2315" t="str">
        <f>VLOOKUP(F2315,[1]Sheet2!H:J,2,FALSE)</f>
        <v>FMCG</v>
      </c>
      <c r="V2315" t="str">
        <f>VLOOKUP(F2315,[1]Sheet2!H:J,3,FALSE)</f>
        <v>Consumer Food</v>
      </c>
    </row>
    <row r="2316" spans="1:22" x14ac:dyDescent="0.3">
      <c r="A2316" t="s">
        <v>11769</v>
      </c>
      <c r="B2316" t="s">
        <v>23</v>
      </c>
      <c r="C2316" t="s">
        <v>11770</v>
      </c>
      <c r="D2316" t="s">
        <v>11771</v>
      </c>
      <c r="E2316">
        <v>523842</v>
      </c>
      <c r="F2316" t="s">
        <v>11772</v>
      </c>
      <c r="G2316" t="s">
        <v>72</v>
      </c>
      <c r="H2316" t="s">
        <v>28</v>
      </c>
      <c r="I2316" t="s">
        <v>29</v>
      </c>
      <c r="J2316" t="s">
        <v>58</v>
      </c>
      <c r="K2316">
        <v>93.94</v>
      </c>
      <c r="L2316">
        <v>35</v>
      </c>
      <c r="M2316" t="s">
        <v>11479</v>
      </c>
      <c r="N2316">
        <v>58</v>
      </c>
      <c r="O2316" t="s">
        <v>11480</v>
      </c>
      <c r="P2316" t="s">
        <v>32</v>
      </c>
      <c r="Q2316" t="s">
        <v>73</v>
      </c>
      <c r="R2316" t="s">
        <v>11773</v>
      </c>
      <c r="S2316" t="s">
        <v>34</v>
      </c>
      <c r="T2316" t="s">
        <v>75</v>
      </c>
      <c r="U2316" t="str">
        <f>VLOOKUP(F2316,[1]Sheet2!H:J,2,FALSE)</f>
        <v>FMCG</v>
      </c>
      <c r="V2316" t="str">
        <f>VLOOKUP(F2316,[1]Sheet2!H:J,3,FALSE)</f>
        <v>Leather</v>
      </c>
    </row>
    <row r="2317" spans="1:22" x14ac:dyDescent="0.3">
      <c r="A2317" t="s">
        <v>11774</v>
      </c>
      <c r="B2317" t="s">
        <v>23</v>
      </c>
      <c r="C2317" t="s">
        <v>11775</v>
      </c>
      <c r="D2317" t="s">
        <v>11776</v>
      </c>
      <c r="E2317">
        <v>519299</v>
      </c>
      <c r="F2317" t="s">
        <v>11777</v>
      </c>
      <c r="G2317" t="s">
        <v>72</v>
      </c>
      <c r="H2317" t="s">
        <v>28</v>
      </c>
      <c r="I2317" t="s">
        <v>29</v>
      </c>
      <c r="J2317" t="s">
        <v>58</v>
      </c>
      <c r="K2317">
        <v>113.29</v>
      </c>
      <c r="L2317">
        <v>26</v>
      </c>
      <c r="M2317" t="s">
        <v>1505</v>
      </c>
      <c r="N2317">
        <v>50</v>
      </c>
      <c r="O2317" t="s">
        <v>1506</v>
      </c>
      <c r="P2317" t="s">
        <v>32</v>
      </c>
      <c r="Q2317" t="s">
        <v>73</v>
      </c>
      <c r="R2317" t="s">
        <v>11778</v>
      </c>
      <c r="S2317" t="s">
        <v>34</v>
      </c>
      <c r="T2317" t="s">
        <v>75</v>
      </c>
      <c r="U2317" t="str">
        <f>VLOOKUP(F2317,[1]Sheet2!H:J,2,FALSE)</f>
        <v>FMCG</v>
      </c>
      <c r="V2317" t="str">
        <f>VLOOKUP(F2317,[1]Sheet2!H:J,3,FALSE)</f>
        <v>Consumer Food</v>
      </c>
    </row>
    <row r="2318" spans="1:22" x14ac:dyDescent="0.3">
      <c r="A2318" t="s">
        <v>11779</v>
      </c>
      <c r="B2318" t="s">
        <v>23</v>
      </c>
      <c r="C2318" t="s">
        <v>11780</v>
      </c>
      <c r="D2318" t="s">
        <v>11781</v>
      </c>
      <c r="E2318">
        <v>519262</v>
      </c>
      <c r="F2318" t="s">
        <v>11782</v>
      </c>
      <c r="G2318" t="s">
        <v>72</v>
      </c>
      <c r="H2318" t="s">
        <v>28</v>
      </c>
      <c r="I2318" t="s">
        <v>29</v>
      </c>
      <c r="J2318" t="s">
        <v>58</v>
      </c>
      <c r="K2318">
        <v>12.66</v>
      </c>
      <c r="L2318">
        <v>27</v>
      </c>
      <c r="M2318" t="s">
        <v>66</v>
      </c>
      <c r="N2318">
        <v>106</v>
      </c>
      <c r="O2318" t="s">
        <v>51</v>
      </c>
      <c r="P2318" t="s">
        <v>32</v>
      </c>
      <c r="Q2318" t="s">
        <v>73</v>
      </c>
      <c r="R2318" t="s">
        <v>11783</v>
      </c>
      <c r="S2318" t="s">
        <v>34</v>
      </c>
      <c r="T2318" t="s">
        <v>75</v>
      </c>
      <c r="U2318" t="str">
        <f>VLOOKUP(F2318,[1]Sheet2!H:J,2,FALSE)</f>
        <v>FMCG</v>
      </c>
      <c r="V2318" t="str">
        <f>VLOOKUP(F2318,[1]Sheet2!H:J,3,FALSE)</f>
        <v>Animal Feed</v>
      </c>
    </row>
    <row r="2319" spans="1:22" x14ac:dyDescent="0.3">
      <c r="A2319" t="s">
        <v>11784</v>
      </c>
      <c r="B2319" t="s">
        <v>23</v>
      </c>
      <c r="C2319" t="s">
        <v>11785</v>
      </c>
      <c r="D2319" t="s">
        <v>11786</v>
      </c>
      <c r="E2319">
        <v>532424</v>
      </c>
      <c r="F2319" t="s">
        <v>11787</v>
      </c>
      <c r="G2319" t="s">
        <v>39</v>
      </c>
      <c r="H2319" t="s">
        <v>152</v>
      </c>
      <c r="I2319" t="s">
        <v>29</v>
      </c>
      <c r="J2319" t="s">
        <v>29</v>
      </c>
      <c r="K2319">
        <v>121715.15</v>
      </c>
      <c r="L2319">
        <v>27</v>
      </c>
      <c r="M2319" t="s">
        <v>66</v>
      </c>
      <c r="N2319">
        <v>65</v>
      </c>
      <c r="O2319" t="s">
        <v>11377</v>
      </c>
      <c r="P2319" t="s">
        <v>32</v>
      </c>
      <c r="Q2319" t="s">
        <v>11788</v>
      </c>
      <c r="R2319" t="s">
        <v>11788</v>
      </c>
      <c r="S2319" t="s">
        <v>34</v>
      </c>
      <c r="T2319" t="s">
        <v>34</v>
      </c>
      <c r="U2319" t="str">
        <f>VLOOKUP(F2319,[1]Sheet2!H:J,2,FALSE)</f>
        <v>FMCG</v>
      </c>
      <c r="V2319" t="str">
        <f>VLOOKUP(F2319,[1]Sheet2!H:J,3,FALSE)</f>
        <v>Household &amp; Personal Products</v>
      </c>
    </row>
    <row r="2320" spans="1:22" x14ac:dyDescent="0.3">
      <c r="A2320" t="s">
        <v>11789</v>
      </c>
      <c r="B2320" t="s">
        <v>23</v>
      </c>
      <c r="C2320" t="s">
        <v>11790</v>
      </c>
      <c r="D2320" t="s">
        <v>11791</v>
      </c>
      <c r="E2320">
        <v>519477</v>
      </c>
      <c r="F2320" t="s">
        <v>11792</v>
      </c>
      <c r="G2320" t="s">
        <v>257</v>
      </c>
      <c r="H2320" t="s">
        <v>28</v>
      </c>
      <c r="I2320" t="s">
        <v>29</v>
      </c>
      <c r="J2320" t="s">
        <v>58</v>
      </c>
      <c r="K2320">
        <v>5135.83</v>
      </c>
      <c r="L2320">
        <v>23</v>
      </c>
      <c r="M2320" t="s">
        <v>136</v>
      </c>
      <c r="N2320">
        <v>83</v>
      </c>
      <c r="O2320" t="s">
        <v>85</v>
      </c>
      <c r="P2320" t="s">
        <v>32</v>
      </c>
      <c r="Q2320" t="s">
        <v>73</v>
      </c>
      <c r="R2320" t="s">
        <v>11793</v>
      </c>
      <c r="S2320" t="s">
        <v>34</v>
      </c>
      <c r="T2320" t="s">
        <v>75</v>
      </c>
      <c r="U2320" t="str">
        <f>VLOOKUP(F2320,[1]Sheet2!H:J,2,FALSE)</f>
        <v>FMCG</v>
      </c>
      <c r="V2320" t="str">
        <f>VLOOKUP(F2320,[1]Sheet2!H:J,3,FALSE)</f>
        <v>Edible Oil</v>
      </c>
    </row>
    <row r="2321" spans="1:22" x14ac:dyDescent="0.3">
      <c r="A2321" t="s">
        <v>11794</v>
      </c>
      <c r="B2321" t="s">
        <v>23</v>
      </c>
      <c r="C2321" t="s">
        <v>11795</v>
      </c>
      <c r="D2321" t="s">
        <v>11796</v>
      </c>
      <c r="E2321">
        <v>507690</v>
      </c>
      <c r="F2321" t="s">
        <v>11797</v>
      </c>
      <c r="G2321" t="s">
        <v>72</v>
      </c>
      <c r="H2321" t="s">
        <v>28</v>
      </c>
      <c r="I2321" t="s">
        <v>29</v>
      </c>
      <c r="J2321" t="s">
        <v>58</v>
      </c>
      <c r="K2321">
        <v>51.72</v>
      </c>
      <c r="L2321">
        <v>27</v>
      </c>
      <c r="M2321" t="s">
        <v>66</v>
      </c>
      <c r="N2321">
        <v>53</v>
      </c>
      <c r="O2321" t="s">
        <v>130</v>
      </c>
      <c r="P2321" t="s">
        <v>32</v>
      </c>
      <c r="Q2321" t="s">
        <v>73</v>
      </c>
      <c r="R2321" t="s">
        <v>11798</v>
      </c>
      <c r="S2321" t="s">
        <v>34</v>
      </c>
      <c r="T2321" t="s">
        <v>75</v>
      </c>
      <c r="U2321" t="str">
        <f>VLOOKUP(F2321,[1]Sheet2!H:J,2,FALSE)</f>
        <v>FMCG</v>
      </c>
      <c r="V2321" t="str">
        <f>VLOOKUP(F2321,[1]Sheet2!H:J,3,FALSE)</f>
        <v>Consumer Food</v>
      </c>
    </row>
    <row r="2322" spans="1:22" x14ac:dyDescent="0.3">
      <c r="A2322" t="s">
        <v>11799</v>
      </c>
      <c r="B2322" t="s">
        <v>23</v>
      </c>
      <c r="C2322" t="s">
        <v>11800</v>
      </c>
      <c r="D2322" t="s">
        <v>11801</v>
      </c>
      <c r="E2322">
        <v>500096</v>
      </c>
      <c r="F2322" t="s">
        <v>11802</v>
      </c>
      <c r="G2322" t="s">
        <v>39</v>
      </c>
      <c r="H2322" t="s">
        <v>932</v>
      </c>
      <c r="I2322" t="s">
        <v>29</v>
      </c>
      <c r="J2322" t="s">
        <v>29</v>
      </c>
      <c r="K2322">
        <v>89766.46</v>
      </c>
      <c r="L2322">
        <v>27</v>
      </c>
      <c r="M2322" t="s">
        <v>66</v>
      </c>
      <c r="N2322">
        <v>65</v>
      </c>
      <c r="O2322" t="s">
        <v>11377</v>
      </c>
      <c r="P2322" t="s">
        <v>32</v>
      </c>
      <c r="Q2322" t="s">
        <v>11803</v>
      </c>
      <c r="R2322" t="s">
        <v>11803</v>
      </c>
      <c r="S2322" t="s">
        <v>34</v>
      </c>
      <c r="T2322" t="s">
        <v>34</v>
      </c>
      <c r="U2322" t="str">
        <f>VLOOKUP(F2322,[1]Sheet2!H:J,2,FALSE)</f>
        <v>FMCG</v>
      </c>
      <c r="V2322" t="str">
        <f>VLOOKUP(F2322,[1]Sheet2!H:J,3,FALSE)</f>
        <v>Household &amp; Personal Products</v>
      </c>
    </row>
    <row r="2323" spans="1:22" x14ac:dyDescent="0.3">
      <c r="A2323" t="s">
        <v>11804</v>
      </c>
      <c r="B2323" t="s">
        <v>23</v>
      </c>
      <c r="C2323" t="s">
        <v>11805</v>
      </c>
      <c r="D2323" t="s">
        <v>11806</v>
      </c>
      <c r="E2323">
        <v>512565</v>
      </c>
      <c r="F2323" t="s">
        <v>11807</v>
      </c>
      <c r="G2323" t="s">
        <v>57</v>
      </c>
      <c r="H2323" t="s">
        <v>28</v>
      </c>
      <c r="I2323" t="s">
        <v>29</v>
      </c>
      <c r="J2323" t="s">
        <v>58</v>
      </c>
      <c r="K2323">
        <v>22.24</v>
      </c>
      <c r="L2323">
        <v>64</v>
      </c>
      <c r="M2323" t="s">
        <v>190</v>
      </c>
      <c r="N2323">
        <v>101</v>
      </c>
      <c r="O2323" t="s">
        <v>190</v>
      </c>
      <c r="P2323" t="s">
        <v>32</v>
      </c>
      <c r="Q2323" t="s">
        <v>73</v>
      </c>
      <c r="R2323" t="s">
        <v>11808</v>
      </c>
      <c r="S2323" t="s">
        <v>34</v>
      </c>
      <c r="T2323" t="s">
        <v>75</v>
      </c>
      <c r="U2323" t="str">
        <f>VLOOKUP(F2323,[1]Sheet2!H:J,2,FALSE)</f>
        <v>FMCG</v>
      </c>
      <c r="V2323" t="str">
        <f>VLOOKUP(F2323,[1]Sheet2!H:J,3,FALSE)</f>
        <v>Consumer Food</v>
      </c>
    </row>
    <row r="2324" spans="1:22" x14ac:dyDescent="0.3">
      <c r="A2324" t="s">
        <v>11809</v>
      </c>
      <c r="B2324" t="s">
        <v>23</v>
      </c>
      <c r="C2324" t="s">
        <v>11810</v>
      </c>
      <c r="D2324" t="s">
        <v>11811</v>
      </c>
      <c r="E2324">
        <v>519295</v>
      </c>
      <c r="F2324" t="s">
        <v>11812</v>
      </c>
      <c r="G2324" t="s">
        <v>72</v>
      </c>
      <c r="H2324" t="s">
        <v>28</v>
      </c>
      <c r="I2324" t="s">
        <v>29</v>
      </c>
      <c r="J2324" t="s">
        <v>58</v>
      </c>
      <c r="K2324">
        <v>210.74</v>
      </c>
      <c r="L2324">
        <v>27</v>
      </c>
      <c r="M2324" t="s">
        <v>66</v>
      </c>
      <c r="N2324">
        <v>53</v>
      </c>
      <c r="O2324" t="s">
        <v>130</v>
      </c>
      <c r="P2324" t="s">
        <v>32</v>
      </c>
      <c r="Q2324" t="s">
        <v>73</v>
      </c>
      <c r="R2324" t="s">
        <v>11813</v>
      </c>
      <c r="S2324" t="s">
        <v>34</v>
      </c>
      <c r="T2324" t="s">
        <v>75</v>
      </c>
      <c r="U2324" t="str">
        <f>VLOOKUP(F2324,[1]Sheet2!H:J,2,FALSE)</f>
        <v>FMCG</v>
      </c>
      <c r="V2324" t="str">
        <f>VLOOKUP(F2324,[1]Sheet2!H:J,3,FALSE)</f>
        <v>Consumer Food</v>
      </c>
    </row>
    <row r="2325" spans="1:22" x14ac:dyDescent="0.3">
      <c r="A2325" t="s">
        <v>11814</v>
      </c>
      <c r="B2325" t="s">
        <v>23</v>
      </c>
      <c r="C2325" t="s">
        <v>11815</v>
      </c>
      <c r="D2325" t="s">
        <v>11816</v>
      </c>
      <c r="E2325">
        <v>516064</v>
      </c>
      <c r="F2325" t="s">
        <v>11817</v>
      </c>
      <c r="G2325" t="s">
        <v>27</v>
      </c>
      <c r="H2325" t="s">
        <v>28</v>
      </c>
      <c r="I2325" t="s">
        <v>29</v>
      </c>
      <c r="J2325" t="s">
        <v>29</v>
      </c>
      <c r="K2325">
        <v>841.23</v>
      </c>
      <c r="L2325">
        <v>48</v>
      </c>
      <c r="M2325" t="s">
        <v>3707</v>
      </c>
      <c r="N2325">
        <v>75</v>
      </c>
      <c r="O2325" t="s">
        <v>2013</v>
      </c>
      <c r="P2325" t="s">
        <v>32</v>
      </c>
      <c r="Q2325" t="s">
        <v>11818</v>
      </c>
      <c r="R2325" t="s">
        <v>11818</v>
      </c>
      <c r="S2325" t="s">
        <v>34</v>
      </c>
      <c r="T2325" t="s">
        <v>34</v>
      </c>
      <c r="U2325" t="str">
        <f>VLOOKUP(F2325,[1]Sheet2!H:J,2,FALSE)</f>
        <v>FMCG</v>
      </c>
      <c r="V2325" t="str">
        <f>VLOOKUP(F2325,[1]Sheet2!H:J,3,FALSE)</f>
        <v>Packaging</v>
      </c>
    </row>
    <row r="2326" spans="1:22" x14ac:dyDescent="0.3">
      <c r="A2326" t="s">
        <v>11819</v>
      </c>
      <c r="B2326" t="s">
        <v>23</v>
      </c>
      <c r="C2326" t="s">
        <v>11820</v>
      </c>
      <c r="D2326" t="s">
        <v>11821</v>
      </c>
      <c r="E2326">
        <v>519471</v>
      </c>
      <c r="F2326" t="s">
        <v>11822</v>
      </c>
      <c r="G2326" t="s">
        <v>57</v>
      </c>
      <c r="H2326" t="s">
        <v>28</v>
      </c>
      <c r="I2326" t="s">
        <v>29</v>
      </c>
      <c r="J2326" t="s">
        <v>58</v>
      </c>
      <c r="K2326">
        <v>178.51</v>
      </c>
      <c r="L2326">
        <v>23</v>
      </c>
      <c r="M2326" t="s">
        <v>136</v>
      </c>
      <c r="N2326">
        <v>83</v>
      </c>
      <c r="O2326" t="s">
        <v>85</v>
      </c>
      <c r="P2326" t="s">
        <v>32</v>
      </c>
      <c r="Q2326" t="s">
        <v>73</v>
      </c>
      <c r="R2326" t="s">
        <v>11823</v>
      </c>
      <c r="S2326" t="s">
        <v>34</v>
      </c>
      <c r="T2326" t="s">
        <v>75</v>
      </c>
      <c r="U2326" t="str">
        <f>VLOOKUP(F2326,[1]Sheet2!H:J,2,FALSE)</f>
        <v>FMCG</v>
      </c>
      <c r="V2326" t="str">
        <f>VLOOKUP(F2326,[1]Sheet2!H:J,3,FALSE)</f>
        <v>Edible Oil</v>
      </c>
    </row>
    <row r="2327" spans="1:22" x14ac:dyDescent="0.3">
      <c r="A2327" t="s">
        <v>11824</v>
      </c>
      <c r="B2327" t="s">
        <v>23</v>
      </c>
      <c r="C2327" t="s">
        <v>11825</v>
      </c>
      <c r="D2327" t="s">
        <v>11826</v>
      </c>
      <c r="E2327">
        <v>519552</v>
      </c>
      <c r="F2327" t="s">
        <v>11827</v>
      </c>
      <c r="G2327" t="s">
        <v>39</v>
      </c>
      <c r="H2327" t="s">
        <v>28</v>
      </c>
      <c r="I2327" t="s">
        <v>29</v>
      </c>
      <c r="J2327" t="s">
        <v>29</v>
      </c>
      <c r="K2327">
        <v>4581.8</v>
      </c>
      <c r="L2327">
        <v>27</v>
      </c>
      <c r="M2327" t="s">
        <v>66</v>
      </c>
      <c r="N2327">
        <v>53</v>
      </c>
      <c r="O2327" t="s">
        <v>130</v>
      </c>
      <c r="P2327" t="s">
        <v>32</v>
      </c>
      <c r="Q2327" t="s">
        <v>11828</v>
      </c>
      <c r="R2327" t="s">
        <v>11828</v>
      </c>
      <c r="S2327" t="s">
        <v>34</v>
      </c>
      <c r="T2327" t="s">
        <v>34</v>
      </c>
      <c r="U2327" t="str">
        <f>VLOOKUP(F2327,[1]Sheet2!H:J,2,FALSE)</f>
        <v>FMCG</v>
      </c>
      <c r="V2327" t="str">
        <f>VLOOKUP(F2327,[1]Sheet2!H:J,3,FALSE)</f>
        <v>Consumer Food</v>
      </c>
    </row>
    <row r="2328" spans="1:22" x14ac:dyDescent="0.3">
      <c r="A2328" t="s">
        <v>11829</v>
      </c>
      <c r="B2328" t="s">
        <v>23</v>
      </c>
      <c r="C2328" t="s">
        <v>11830</v>
      </c>
      <c r="D2328" t="s">
        <v>11831</v>
      </c>
      <c r="E2328">
        <v>514412</v>
      </c>
      <c r="F2328" t="s">
        <v>11832</v>
      </c>
      <c r="G2328" t="s">
        <v>72</v>
      </c>
      <c r="H2328" t="s">
        <v>28</v>
      </c>
      <c r="I2328" t="s">
        <v>29</v>
      </c>
      <c r="J2328" t="s">
        <v>58</v>
      </c>
      <c r="K2328">
        <v>30.39</v>
      </c>
      <c r="L2328">
        <v>35</v>
      </c>
      <c r="M2328" t="s">
        <v>11479</v>
      </c>
      <c r="N2328">
        <v>58</v>
      </c>
      <c r="O2328" t="s">
        <v>11480</v>
      </c>
      <c r="P2328" t="s">
        <v>32</v>
      </c>
      <c r="Q2328" t="s">
        <v>73</v>
      </c>
      <c r="R2328" t="s">
        <v>11833</v>
      </c>
      <c r="S2328" t="s">
        <v>34</v>
      </c>
      <c r="T2328" t="s">
        <v>75</v>
      </c>
      <c r="U2328" t="str">
        <f>VLOOKUP(F2328,[1]Sheet2!H:J,2,FALSE)</f>
        <v>FMCG</v>
      </c>
      <c r="V2328" t="str">
        <f>VLOOKUP(F2328,[1]Sheet2!H:J,3,FALSE)</f>
        <v>Household &amp; Personal Products</v>
      </c>
    </row>
    <row r="2329" spans="1:22" x14ac:dyDescent="0.3">
      <c r="A2329" t="s">
        <v>11834</v>
      </c>
      <c r="B2329" t="s">
        <v>23</v>
      </c>
      <c r="C2329" t="s">
        <v>11835</v>
      </c>
      <c r="D2329" t="s">
        <v>11836</v>
      </c>
      <c r="E2329">
        <v>524564</v>
      </c>
      <c r="F2329" t="s">
        <v>11837</v>
      </c>
      <c r="G2329" t="s">
        <v>57</v>
      </c>
      <c r="H2329" t="s">
        <v>28</v>
      </c>
      <c r="I2329" t="s">
        <v>29</v>
      </c>
      <c r="J2329" t="s">
        <v>58</v>
      </c>
      <c r="K2329">
        <v>93.76</v>
      </c>
      <c r="L2329">
        <v>39</v>
      </c>
      <c r="M2329" t="s">
        <v>51</v>
      </c>
      <c r="N2329">
        <v>106</v>
      </c>
      <c r="O2329" t="s">
        <v>51</v>
      </c>
      <c r="P2329" t="s">
        <v>32</v>
      </c>
      <c r="Q2329" t="s">
        <v>73</v>
      </c>
      <c r="R2329" t="s">
        <v>11838</v>
      </c>
      <c r="S2329" t="s">
        <v>34</v>
      </c>
      <c r="T2329" t="s">
        <v>75</v>
      </c>
      <c r="U2329" t="str">
        <f>VLOOKUP(F2329,[1]Sheet2!H:J,2,FALSE)</f>
        <v>FMCG</v>
      </c>
      <c r="V2329" t="str">
        <f>VLOOKUP(F2329,[1]Sheet2!H:J,3,FALSE)</f>
        <v>Consumer Food</v>
      </c>
    </row>
    <row r="2330" spans="1:22" x14ac:dyDescent="0.3">
      <c r="A2330" t="s">
        <v>11839</v>
      </c>
      <c r="B2330" t="s">
        <v>23</v>
      </c>
      <c r="C2330" t="s">
        <v>11840</v>
      </c>
      <c r="D2330" t="s">
        <v>11841</v>
      </c>
      <c r="E2330">
        <v>519494</v>
      </c>
      <c r="F2330" t="s">
        <v>11842</v>
      </c>
      <c r="G2330" t="s">
        <v>27</v>
      </c>
      <c r="H2330" t="s">
        <v>28</v>
      </c>
      <c r="I2330" t="s">
        <v>29</v>
      </c>
      <c r="J2330" t="s">
        <v>29</v>
      </c>
      <c r="K2330">
        <v>42.99</v>
      </c>
      <c r="L2330">
        <v>23</v>
      </c>
      <c r="M2330" t="s">
        <v>136</v>
      </c>
      <c r="N2330">
        <v>83</v>
      </c>
      <c r="O2330" t="s">
        <v>85</v>
      </c>
      <c r="P2330" t="s">
        <v>32</v>
      </c>
      <c r="Q2330" t="s">
        <v>11843</v>
      </c>
      <c r="R2330" t="s">
        <v>11843</v>
      </c>
      <c r="S2330" t="s">
        <v>34</v>
      </c>
      <c r="T2330" t="s">
        <v>34</v>
      </c>
      <c r="U2330" t="str">
        <f>VLOOKUP(F2330,[1]Sheet2!H:J,2,FALSE)</f>
        <v>FMCG</v>
      </c>
      <c r="V2330" t="str">
        <f>VLOOKUP(F2330,[1]Sheet2!H:J,3,FALSE)</f>
        <v>Edible Oil</v>
      </c>
    </row>
    <row r="2331" spans="1:22" x14ac:dyDescent="0.3">
      <c r="A2331" t="s">
        <v>11844</v>
      </c>
      <c r="B2331" t="s">
        <v>23</v>
      </c>
      <c r="C2331" t="s">
        <v>11845</v>
      </c>
      <c r="D2331" t="s">
        <v>11846</v>
      </c>
      <c r="E2331">
        <v>519359</v>
      </c>
      <c r="F2331" t="s">
        <v>11847</v>
      </c>
      <c r="G2331" t="s">
        <v>72</v>
      </c>
      <c r="H2331" t="s">
        <v>28</v>
      </c>
      <c r="I2331" t="s">
        <v>29</v>
      </c>
      <c r="J2331" t="s">
        <v>58</v>
      </c>
      <c r="K2331">
        <v>45.3</v>
      </c>
      <c r="L2331">
        <v>23</v>
      </c>
      <c r="M2331" t="s">
        <v>136</v>
      </c>
      <c r="N2331">
        <v>83</v>
      </c>
      <c r="O2331" t="s">
        <v>85</v>
      </c>
      <c r="P2331" t="s">
        <v>32</v>
      </c>
      <c r="Q2331" t="s">
        <v>73</v>
      </c>
      <c r="R2331" t="s">
        <v>11848</v>
      </c>
      <c r="S2331" t="s">
        <v>34</v>
      </c>
      <c r="T2331" t="s">
        <v>75</v>
      </c>
      <c r="U2331" t="str">
        <f>VLOOKUP(F2331,[1]Sheet2!H:J,2,FALSE)</f>
        <v>FMCG</v>
      </c>
      <c r="V2331" t="str">
        <f>VLOOKUP(F2331,[1]Sheet2!H:J,3,FALSE)</f>
        <v>Edible Oil</v>
      </c>
    </row>
    <row r="2332" spans="1:22" x14ac:dyDescent="0.3">
      <c r="A2332" t="s">
        <v>11849</v>
      </c>
      <c r="B2332" t="s">
        <v>23</v>
      </c>
      <c r="C2332" t="s">
        <v>11850</v>
      </c>
      <c r="D2332" t="s">
        <v>11851</v>
      </c>
      <c r="E2332">
        <v>526481</v>
      </c>
      <c r="F2332" t="s">
        <v>11852</v>
      </c>
      <c r="G2332" t="s">
        <v>72</v>
      </c>
      <c r="H2332" t="s">
        <v>28</v>
      </c>
      <c r="I2332" t="s">
        <v>29</v>
      </c>
      <c r="J2332" t="s">
        <v>58</v>
      </c>
      <c r="K2332">
        <v>73.86</v>
      </c>
      <c r="L2332">
        <v>51</v>
      </c>
      <c r="M2332" t="s">
        <v>178</v>
      </c>
      <c r="N2332">
        <v>106</v>
      </c>
      <c r="O2332" t="s">
        <v>51</v>
      </c>
      <c r="P2332" t="s">
        <v>32</v>
      </c>
      <c r="Q2332" t="s">
        <v>11853</v>
      </c>
      <c r="R2332" t="s">
        <v>11853</v>
      </c>
      <c r="S2332" t="s">
        <v>34</v>
      </c>
      <c r="T2332" t="s">
        <v>61</v>
      </c>
      <c r="U2332" t="str">
        <f>VLOOKUP(F2332,[1]Sheet2!H:J,2,FALSE)</f>
        <v>FMCG</v>
      </c>
      <c r="V2332" t="str">
        <f>VLOOKUP(F2332,[1]Sheet2!H:J,3,FALSE)</f>
        <v>Leather</v>
      </c>
    </row>
    <row r="2333" spans="1:22" x14ac:dyDescent="0.3">
      <c r="A2333" t="s">
        <v>11854</v>
      </c>
      <c r="B2333" t="s">
        <v>23</v>
      </c>
      <c r="C2333" t="s">
        <v>11855</v>
      </c>
      <c r="D2333" t="s">
        <v>11856</v>
      </c>
      <c r="E2333">
        <v>522249</v>
      </c>
      <c r="F2333" t="s">
        <v>11857</v>
      </c>
      <c r="G2333" t="s">
        <v>27</v>
      </c>
      <c r="H2333" t="s">
        <v>28</v>
      </c>
      <c r="I2333" t="s">
        <v>29</v>
      </c>
      <c r="J2333" t="s">
        <v>29</v>
      </c>
      <c r="K2333">
        <v>2285.9699999999998</v>
      </c>
      <c r="L2333">
        <v>35</v>
      </c>
      <c r="M2333" t="s">
        <v>11479</v>
      </c>
      <c r="N2333">
        <v>58</v>
      </c>
      <c r="O2333" t="s">
        <v>11480</v>
      </c>
      <c r="P2333" t="s">
        <v>32</v>
      </c>
      <c r="Q2333" t="s">
        <v>11858</v>
      </c>
      <c r="R2333" t="s">
        <v>11858</v>
      </c>
      <c r="S2333" t="s">
        <v>34</v>
      </c>
      <c r="T2333" t="s">
        <v>34</v>
      </c>
      <c r="U2333" t="str">
        <f>VLOOKUP(F2333,[1]Sheet2!H:J,2,FALSE)</f>
        <v>FMCG</v>
      </c>
      <c r="V2333" t="str">
        <f>VLOOKUP(F2333,[1]Sheet2!H:J,3,FALSE)</f>
        <v>Leather</v>
      </c>
    </row>
    <row r="2334" spans="1:22" x14ac:dyDescent="0.3">
      <c r="A2334" t="s">
        <v>11859</v>
      </c>
      <c r="B2334" t="s">
        <v>23</v>
      </c>
      <c r="C2334" t="s">
        <v>11860</v>
      </c>
      <c r="D2334" t="s">
        <v>11861</v>
      </c>
      <c r="E2334">
        <v>526642</v>
      </c>
      <c r="F2334" t="s">
        <v>11862</v>
      </c>
      <c r="G2334" t="s">
        <v>27</v>
      </c>
      <c r="H2334" t="s">
        <v>28</v>
      </c>
      <c r="I2334" t="s">
        <v>29</v>
      </c>
      <c r="J2334" t="s">
        <v>29</v>
      </c>
      <c r="K2334">
        <v>523.09</v>
      </c>
      <c r="L2334">
        <v>35</v>
      </c>
      <c r="M2334" t="s">
        <v>11479</v>
      </c>
      <c r="N2334">
        <v>58</v>
      </c>
      <c r="O2334" t="s">
        <v>11480</v>
      </c>
      <c r="P2334" t="s">
        <v>32</v>
      </c>
      <c r="Q2334" t="s">
        <v>11863</v>
      </c>
      <c r="R2334" t="s">
        <v>11863</v>
      </c>
      <c r="S2334" t="s">
        <v>34</v>
      </c>
      <c r="T2334" t="s">
        <v>34</v>
      </c>
      <c r="U2334" t="str">
        <f>VLOOKUP(F2334,[1]Sheet2!H:J,2,FALSE)</f>
        <v>FMCG</v>
      </c>
      <c r="V2334" t="str">
        <f>VLOOKUP(F2334,[1]Sheet2!H:J,3,FALSE)</f>
        <v>Footwear</v>
      </c>
    </row>
    <row r="2335" spans="1:22" x14ac:dyDescent="0.3">
      <c r="A2335" t="s">
        <v>11864</v>
      </c>
      <c r="B2335" t="s">
        <v>23</v>
      </c>
      <c r="C2335" t="s">
        <v>11865</v>
      </c>
      <c r="D2335" t="s">
        <v>11866</v>
      </c>
      <c r="E2335">
        <v>519457</v>
      </c>
      <c r="F2335" t="s">
        <v>11867</v>
      </c>
      <c r="G2335" t="s">
        <v>72</v>
      </c>
      <c r="H2335" t="s">
        <v>28</v>
      </c>
      <c r="I2335" t="s">
        <v>29</v>
      </c>
      <c r="J2335" t="s">
        <v>58</v>
      </c>
      <c r="K2335">
        <v>87.79</v>
      </c>
      <c r="L2335">
        <v>27</v>
      </c>
      <c r="M2335" t="s">
        <v>66</v>
      </c>
      <c r="N2335">
        <v>53</v>
      </c>
      <c r="O2335" t="s">
        <v>130</v>
      </c>
      <c r="P2335" t="s">
        <v>32</v>
      </c>
      <c r="Q2335" t="s">
        <v>73</v>
      </c>
      <c r="R2335" t="s">
        <v>11868</v>
      </c>
      <c r="S2335" t="s">
        <v>34</v>
      </c>
      <c r="T2335" t="s">
        <v>75</v>
      </c>
      <c r="U2335" t="str">
        <f>VLOOKUP(F2335,[1]Sheet2!H:J,2,FALSE)</f>
        <v>FMCG</v>
      </c>
      <c r="V2335" t="str">
        <f>VLOOKUP(F2335,[1]Sheet2!H:J,3,FALSE)</f>
        <v>Consumer Food</v>
      </c>
    </row>
    <row r="2336" spans="1:22" x14ac:dyDescent="0.3">
      <c r="A2336" t="s">
        <v>11869</v>
      </c>
      <c r="B2336" t="s">
        <v>23</v>
      </c>
      <c r="C2336" t="s">
        <v>11870</v>
      </c>
      <c r="D2336" t="s">
        <v>11871</v>
      </c>
      <c r="E2336">
        <v>530217</v>
      </c>
      <c r="F2336" t="s">
        <v>11872</v>
      </c>
      <c r="G2336" t="s">
        <v>57</v>
      </c>
      <c r="H2336" t="s">
        <v>28</v>
      </c>
      <c r="I2336" t="s">
        <v>29</v>
      </c>
      <c r="J2336" t="s">
        <v>58</v>
      </c>
      <c r="K2336">
        <v>48.8</v>
      </c>
      <c r="L2336">
        <v>27</v>
      </c>
      <c r="M2336" t="s">
        <v>66</v>
      </c>
      <c r="N2336">
        <v>54</v>
      </c>
      <c r="O2336" t="s">
        <v>11637</v>
      </c>
      <c r="P2336" t="s">
        <v>32</v>
      </c>
      <c r="Q2336" t="s">
        <v>73</v>
      </c>
      <c r="R2336" t="s">
        <v>11873</v>
      </c>
      <c r="S2336" t="s">
        <v>34</v>
      </c>
      <c r="T2336" t="s">
        <v>75</v>
      </c>
      <c r="U2336" t="str">
        <f>VLOOKUP(F2336,[1]Sheet2!H:J,2,FALSE)</f>
        <v>FMCG</v>
      </c>
      <c r="V2336" t="str">
        <f>VLOOKUP(F2336,[1]Sheet2!H:J,3,FALSE)</f>
        <v>Consumer Food</v>
      </c>
    </row>
    <row r="2337" spans="1:22" x14ac:dyDescent="0.3">
      <c r="A2337" t="s">
        <v>11874</v>
      </c>
      <c r="B2337" t="s">
        <v>23</v>
      </c>
      <c r="C2337" t="s">
        <v>11875</v>
      </c>
      <c r="D2337" t="s">
        <v>11876</v>
      </c>
      <c r="E2337">
        <v>526596</v>
      </c>
      <c r="F2337" t="s">
        <v>11877</v>
      </c>
      <c r="G2337" t="s">
        <v>27</v>
      </c>
      <c r="H2337" t="s">
        <v>28</v>
      </c>
      <c r="I2337" t="s">
        <v>29</v>
      </c>
      <c r="J2337" t="s">
        <v>29</v>
      </c>
      <c r="K2337">
        <v>564.88</v>
      </c>
      <c r="L2337">
        <v>35</v>
      </c>
      <c r="M2337" t="s">
        <v>11479</v>
      </c>
      <c r="N2337">
        <v>58</v>
      </c>
      <c r="O2337" t="s">
        <v>11480</v>
      </c>
      <c r="P2337" t="s">
        <v>32</v>
      </c>
      <c r="Q2337" t="s">
        <v>11878</v>
      </c>
      <c r="R2337" t="s">
        <v>11878</v>
      </c>
      <c r="S2337" t="s">
        <v>34</v>
      </c>
      <c r="T2337" t="s">
        <v>34</v>
      </c>
      <c r="U2337" t="str">
        <f>VLOOKUP(F2337,[1]Sheet2!H:J,2,FALSE)</f>
        <v>FMCG</v>
      </c>
      <c r="V2337" t="str">
        <f>VLOOKUP(F2337,[1]Sheet2!H:J,3,FALSE)</f>
        <v>Footwear</v>
      </c>
    </row>
    <row r="2338" spans="1:22" x14ac:dyDescent="0.3">
      <c r="A2338" t="s">
        <v>11879</v>
      </c>
      <c r="B2338" t="s">
        <v>23</v>
      </c>
      <c r="C2338" t="s">
        <v>11880</v>
      </c>
      <c r="D2338" t="s">
        <v>11881</v>
      </c>
      <c r="E2338">
        <v>530853</v>
      </c>
      <c r="F2338" t="s">
        <v>11882</v>
      </c>
      <c r="G2338" t="s">
        <v>57</v>
      </c>
      <c r="H2338" t="s">
        <v>28</v>
      </c>
      <c r="I2338" t="s">
        <v>29</v>
      </c>
      <c r="J2338" t="s">
        <v>58</v>
      </c>
      <c r="K2338">
        <v>24.26</v>
      </c>
      <c r="L2338">
        <v>27</v>
      </c>
      <c r="M2338" t="s">
        <v>66</v>
      </c>
      <c r="N2338">
        <v>34</v>
      </c>
      <c r="O2338" t="s">
        <v>484</v>
      </c>
      <c r="P2338" t="s">
        <v>32</v>
      </c>
      <c r="Q2338" t="s">
        <v>73</v>
      </c>
      <c r="R2338" t="s">
        <v>11883</v>
      </c>
      <c r="S2338" t="s">
        <v>34</v>
      </c>
      <c r="T2338" t="s">
        <v>75</v>
      </c>
      <c r="U2338" t="str">
        <f>VLOOKUP(F2338,[1]Sheet2!H:J,2,FALSE)</f>
        <v>FMCG</v>
      </c>
      <c r="V2338" t="str">
        <f>VLOOKUP(F2338,[1]Sheet2!H:J,3,FALSE)</f>
        <v>Detergents &amp; Soaps</v>
      </c>
    </row>
    <row r="2339" spans="1:22" x14ac:dyDescent="0.3">
      <c r="A2339" t="s">
        <v>11884</v>
      </c>
      <c r="B2339" t="s">
        <v>23</v>
      </c>
      <c r="C2339" t="s">
        <v>11885</v>
      </c>
      <c r="D2339" t="s">
        <v>11886</v>
      </c>
      <c r="E2339">
        <v>530461</v>
      </c>
      <c r="F2339" t="s">
        <v>11887</v>
      </c>
      <c r="G2339" t="s">
        <v>72</v>
      </c>
      <c r="H2339" t="s">
        <v>28</v>
      </c>
      <c r="I2339" t="s">
        <v>29</v>
      </c>
      <c r="J2339" t="s">
        <v>58</v>
      </c>
      <c r="K2339">
        <v>71.94</v>
      </c>
      <c r="L2339">
        <v>27</v>
      </c>
      <c r="M2339" t="s">
        <v>66</v>
      </c>
      <c r="N2339">
        <v>53</v>
      </c>
      <c r="O2339" t="s">
        <v>130</v>
      </c>
      <c r="P2339" t="s">
        <v>32</v>
      </c>
      <c r="Q2339" t="s">
        <v>73</v>
      </c>
      <c r="R2339" t="s">
        <v>11888</v>
      </c>
      <c r="S2339" t="s">
        <v>34</v>
      </c>
      <c r="T2339" t="s">
        <v>75</v>
      </c>
      <c r="U2339" t="str">
        <f>VLOOKUP(F2339,[1]Sheet2!H:J,2,FALSE)</f>
        <v>FMCG</v>
      </c>
      <c r="V2339" t="str">
        <f>VLOOKUP(F2339,[1]Sheet2!H:J,3,FALSE)</f>
        <v>Consumer Food</v>
      </c>
    </row>
    <row r="2340" spans="1:22" x14ac:dyDescent="0.3">
      <c r="A2340" t="s">
        <v>11889</v>
      </c>
      <c r="B2340" t="s">
        <v>23</v>
      </c>
      <c r="C2340" t="s">
        <v>11890</v>
      </c>
      <c r="D2340" t="s">
        <v>11891</v>
      </c>
      <c r="E2340">
        <v>530517</v>
      </c>
      <c r="F2340" t="s">
        <v>11892</v>
      </c>
      <c r="G2340" t="s">
        <v>39</v>
      </c>
      <c r="H2340" t="s">
        <v>28</v>
      </c>
      <c r="I2340" t="s">
        <v>29</v>
      </c>
      <c r="J2340" t="s">
        <v>29</v>
      </c>
      <c r="K2340">
        <v>10841.28</v>
      </c>
      <c r="L2340">
        <v>35</v>
      </c>
      <c r="M2340" t="s">
        <v>11479</v>
      </c>
      <c r="N2340">
        <v>58</v>
      </c>
      <c r="O2340" t="s">
        <v>11480</v>
      </c>
      <c r="P2340" t="s">
        <v>32</v>
      </c>
      <c r="Q2340" t="s">
        <v>11893</v>
      </c>
      <c r="R2340" t="s">
        <v>11893</v>
      </c>
      <c r="S2340" t="s">
        <v>34</v>
      </c>
      <c r="T2340" t="s">
        <v>34</v>
      </c>
      <c r="U2340" t="str">
        <f>VLOOKUP(F2340,[1]Sheet2!H:J,2,FALSE)</f>
        <v>FMCG</v>
      </c>
      <c r="V2340" t="str">
        <f>VLOOKUP(F2340,[1]Sheet2!H:J,3,FALSE)</f>
        <v>Footwear</v>
      </c>
    </row>
    <row r="2341" spans="1:22" x14ac:dyDescent="0.3">
      <c r="A2341" t="s">
        <v>11894</v>
      </c>
      <c r="B2341" t="s">
        <v>23</v>
      </c>
      <c r="C2341" t="s">
        <v>11895</v>
      </c>
      <c r="D2341" t="s">
        <v>11896</v>
      </c>
      <c r="E2341">
        <v>530173</v>
      </c>
      <c r="F2341" t="s">
        <v>11897</v>
      </c>
      <c r="G2341" t="s">
        <v>57</v>
      </c>
      <c r="H2341" t="s">
        <v>28</v>
      </c>
      <c r="I2341" t="s">
        <v>29</v>
      </c>
      <c r="J2341" t="s">
        <v>58</v>
      </c>
      <c r="K2341">
        <v>3.72</v>
      </c>
      <c r="L2341">
        <v>35</v>
      </c>
      <c r="M2341" t="s">
        <v>11479</v>
      </c>
      <c r="N2341">
        <v>58</v>
      </c>
      <c r="O2341" t="s">
        <v>11480</v>
      </c>
      <c r="P2341" t="s">
        <v>32</v>
      </c>
      <c r="Q2341" t="s">
        <v>73</v>
      </c>
      <c r="R2341" t="s">
        <v>11898</v>
      </c>
      <c r="S2341" t="s">
        <v>34</v>
      </c>
      <c r="T2341" t="s">
        <v>75</v>
      </c>
      <c r="U2341" t="str">
        <f>VLOOKUP(F2341,[1]Sheet2!H:J,2,FALSE)</f>
        <v>FMCG</v>
      </c>
      <c r="V2341" t="str">
        <f>VLOOKUP(F2341,[1]Sheet2!H:J,3,FALSE)</f>
        <v>Leather</v>
      </c>
    </row>
    <row r="2342" spans="1:22" x14ac:dyDescent="0.3">
      <c r="A2342" t="s">
        <v>11899</v>
      </c>
      <c r="B2342" t="s">
        <v>23</v>
      </c>
      <c r="C2342" t="s">
        <v>11900</v>
      </c>
      <c r="D2342" t="s">
        <v>11901</v>
      </c>
      <c r="E2342">
        <v>517554</v>
      </c>
      <c r="F2342" t="s">
        <v>11902</v>
      </c>
      <c r="G2342" t="s">
        <v>72</v>
      </c>
      <c r="H2342" t="s">
        <v>28</v>
      </c>
      <c r="I2342" t="s">
        <v>29</v>
      </c>
      <c r="J2342" t="s">
        <v>58</v>
      </c>
      <c r="K2342">
        <v>64.02</v>
      </c>
      <c r="L2342">
        <v>64</v>
      </c>
      <c r="M2342" t="s">
        <v>190</v>
      </c>
      <c r="N2342">
        <v>101</v>
      </c>
      <c r="O2342" t="s">
        <v>190</v>
      </c>
      <c r="P2342" t="s">
        <v>32</v>
      </c>
      <c r="Q2342" t="s">
        <v>73</v>
      </c>
      <c r="R2342" t="s">
        <v>11903</v>
      </c>
      <c r="S2342" t="s">
        <v>34</v>
      </c>
      <c r="T2342" t="s">
        <v>75</v>
      </c>
      <c r="U2342" t="str">
        <f>VLOOKUP(F2342,[1]Sheet2!H:J,2,FALSE)</f>
        <v>FMCG</v>
      </c>
      <c r="V2342" t="str">
        <f>VLOOKUP(F2342,[1]Sheet2!H:J,3,FALSE)</f>
        <v>Consumer Food</v>
      </c>
    </row>
    <row r="2343" spans="1:22" x14ac:dyDescent="0.3">
      <c r="A2343" t="s">
        <v>11904</v>
      </c>
      <c r="B2343" t="s">
        <v>23</v>
      </c>
      <c r="C2343" t="s">
        <v>11905</v>
      </c>
      <c r="D2343" t="s">
        <v>11906</v>
      </c>
      <c r="E2343">
        <v>530307</v>
      </c>
      <c r="F2343" t="s">
        <v>11907</v>
      </c>
      <c r="G2343" t="s">
        <v>27</v>
      </c>
      <c r="H2343" t="s">
        <v>28</v>
      </c>
      <c r="I2343" t="s">
        <v>29</v>
      </c>
      <c r="J2343" t="s">
        <v>29</v>
      </c>
      <c r="K2343">
        <v>1357.51</v>
      </c>
      <c r="L2343">
        <v>27</v>
      </c>
      <c r="M2343" t="s">
        <v>66</v>
      </c>
      <c r="N2343">
        <v>53</v>
      </c>
      <c r="O2343" t="s">
        <v>130</v>
      </c>
      <c r="P2343" t="s">
        <v>32</v>
      </c>
      <c r="Q2343" t="s">
        <v>11908</v>
      </c>
      <c r="R2343" t="s">
        <v>11908</v>
      </c>
      <c r="S2343" t="s">
        <v>34</v>
      </c>
      <c r="T2343" t="s">
        <v>34</v>
      </c>
      <c r="U2343" t="str">
        <f>VLOOKUP(F2343,[1]Sheet2!H:J,2,FALSE)</f>
        <v>FMCG</v>
      </c>
      <c r="V2343" t="str">
        <f>VLOOKUP(F2343,[1]Sheet2!H:J,3,FALSE)</f>
        <v>Consumer Food</v>
      </c>
    </row>
    <row r="2344" spans="1:22" x14ac:dyDescent="0.3">
      <c r="A2344" t="s">
        <v>11909</v>
      </c>
      <c r="B2344" t="s">
        <v>23</v>
      </c>
      <c r="C2344" t="s">
        <v>11910</v>
      </c>
      <c r="D2344" t="s">
        <v>11911</v>
      </c>
      <c r="E2344">
        <v>526723</v>
      </c>
      <c r="F2344" t="s">
        <v>11912</v>
      </c>
      <c r="G2344" t="s">
        <v>72</v>
      </c>
      <c r="H2344" t="s">
        <v>28</v>
      </c>
      <c r="I2344" t="s">
        <v>29</v>
      </c>
      <c r="J2344" t="s">
        <v>58</v>
      </c>
      <c r="K2344">
        <v>274.19</v>
      </c>
      <c r="L2344">
        <v>63</v>
      </c>
      <c r="M2344" t="s">
        <v>11393</v>
      </c>
      <c r="N2344">
        <v>24</v>
      </c>
      <c r="O2344" t="s">
        <v>11394</v>
      </c>
      <c r="P2344" t="s">
        <v>32</v>
      </c>
      <c r="Q2344" t="s">
        <v>73</v>
      </c>
      <c r="R2344" t="s">
        <v>11913</v>
      </c>
      <c r="S2344" t="s">
        <v>34</v>
      </c>
      <c r="T2344" t="s">
        <v>75</v>
      </c>
      <c r="U2344" t="str">
        <f>VLOOKUP(F2344,[1]Sheet2!H:J,2,FALSE)</f>
        <v>FMCG</v>
      </c>
      <c r="V2344" t="str">
        <f>VLOOKUP(F2344,[1]Sheet2!H:J,3,FALSE)</f>
        <v>Cigarettes/Tobacco</v>
      </c>
    </row>
    <row r="2345" spans="1:22" x14ac:dyDescent="0.3">
      <c r="A2345" t="s">
        <v>11914</v>
      </c>
      <c r="B2345" t="s">
        <v>23</v>
      </c>
      <c r="C2345" t="s">
        <v>11915</v>
      </c>
      <c r="D2345" t="s">
        <v>11916</v>
      </c>
      <c r="E2345">
        <v>519604</v>
      </c>
      <c r="F2345" t="s">
        <v>11917</v>
      </c>
      <c r="G2345" t="s">
        <v>72</v>
      </c>
      <c r="H2345" t="s">
        <v>28</v>
      </c>
      <c r="I2345" t="s">
        <v>29</v>
      </c>
      <c r="J2345" t="s">
        <v>58</v>
      </c>
      <c r="K2345">
        <v>8.26</v>
      </c>
      <c r="L2345">
        <v>27</v>
      </c>
      <c r="M2345" t="s">
        <v>66</v>
      </c>
      <c r="N2345">
        <v>4</v>
      </c>
      <c r="O2345" t="s">
        <v>124</v>
      </c>
      <c r="P2345" t="s">
        <v>32</v>
      </c>
      <c r="Q2345" t="s">
        <v>73</v>
      </c>
      <c r="R2345" t="s">
        <v>11918</v>
      </c>
      <c r="S2345" t="s">
        <v>34</v>
      </c>
      <c r="T2345" t="s">
        <v>75</v>
      </c>
      <c r="U2345" t="str">
        <f>VLOOKUP(F2345,[1]Sheet2!H:J,2,FALSE)</f>
        <v>FMCG</v>
      </c>
      <c r="V2345" t="str">
        <f>VLOOKUP(F2345,[1]Sheet2!H:J,3,FALSE)</f>
        <v>Consumer Food</v>
      </c>
    </row>
    <row r="2346" spans="1:22" x14ac:dyDescent="0.3">
      <c r="A2346" t="s">
        <v>11919</v>
      </c>
      <c r="B2346" t="s">
        <v>23</v>
      </c>
      <c r="C2346" t="s">
        <v>11920</v>
      </c>
      <c r="D2346" t="s">
        <v>11921</v>
      </c>
      <c r="E2346">
        <v>530119</v>
      </c>
      <c r="F2346" t="s">
        <v>11922</v>
      </c>
      <c r="G2346" t="s">
        <v>72</v>
      </c>
      <c r="H2346" t="s">
        <v>28</v>
      </c>
      <c r="I2346" t="s">
        <v>29</v>
      </c>
      <c r="J2346" t="s">
        <v>58</v>
      </c>
      <c r="K2346">
        <v>15.33</v>
      </c>
      <c r="L2346">
        <v>23</v>
      </c>
      <c r="M2346" t="s">
        <v>136</v>
      </c>
      <c r="N2346">
        <v>83</v>
      </c>
      <c r="O2346" t="s">
        <v>85</v>
      </c>
      <c r="P2346" t="s">
        <v>32</v>
      </c>
      <c r="Q2346" t="s">
        <v>73</v>
      </c>
      <c r="R2346" t="s">
        <v>11923</v>
      </c>
      <c r="S2346" t="s">
        <v>34</v>
      </c>
      <c r="T2346" t="s">
        <v>75</v>
      </c>
      <c r="U2346" t="str">
        <f>VLOOKUP(F2346,[1]Sheet2!H:J,2,FALSE)</f>
        <v>FMCG</v>
      </c>
      <c r="V2346" t="str">
        <f>VLOOKUP(F2346,[1]Sheet2!H:J,3,FALSE)</f>
        <v>Edible Oil</v>
      </c>
    </row>
    <row r="2347" spans="1:22" x14ac:dyDescent="0.3">
      <c r="A2347" t="s">
        <v>11924</v>
      </c>
      <c r="B2347" t="s">
        <v>23</v>
      </c>
      <c r="C2347" t="s">
        <v>11925</v>
      </c>
      <c r="D2347" t="s">
        <v>11926</v>
      </c>
      <c r="E2347">
        <v>530077</v>
      </c>
      <c r="F2347" t="s">
        <v>11927</v>
      </c>
      <c r="G2347" t="s">
        <v>72</v>
      </c>
      <c r="H2347" t="s">
        <v>28</v>
      </c>
      <c r="I2347" t="s">
        <v>29</v>
      </c>
      <c r="J2347" t="s">
        <v>58</v>
      </c>
      <c r="K2347">
        <v>91.77</v>
      </c>
      <c r="L2347">
        <v>27</v>
      </c>
      <c r="M2347" t="s">
        <v>66</v>
      </c>
      <c r="N2347">
        <v>53</v>
      </c>
      <c r="O2347" t="s">
        <v>130</v>
      </c>
      <c r="P2347" t="s">
        <v>32</v>
      </c>
      <c r="Q2347" t="s">
        <v>73</v>
      </c>
      <c r="R2347" t="s">
        <v>11928</v>
      </c>
      <c r="S2347" t="s">
        <v>34</v>
      </c>
      <c r="T2347" t="s">
        <v>75</v>
      </c>
      <c r="U2347" t="str">
        <f>VLOOKUP(F2347,[1]Sheet2!H:J,2,FALSE)</f>
        <v>FMCG</v>
      </c>
      <c r="V2347" t="str">
        <f>VLOOKUP(F2347,[1]Sheet2!H:J,3,FALSE)</f>
        <v>Consumer Food</v>
      </c>
    </row>
    <row r="2348" spans="1:22" x14ac:dyDescent="0.3">
      <c r="A2348" t="s">
        <v>11929</v>
      </c>
      <c r="B2348" t="s">
        <v>23</v>
      </c>
      <c r="C2348" t="s">
        <v>11930</v>
      </c>
      <c r="D2348" t="s">
        <v>11931</v>
      </c>
      <c r="E2348">
        <v>530953</v>
      </c>
      <c r="F2348" t="s">
        <v>11932</v>
      </c>
      <c r="G2348" t="s">
        <v>72</v>
      </c>
      <c r="H2348" t="s">
        <v>28</v>
      </c>
      <c r="I2348" t="s">
        <v>29</v>
      </c>
      <c r="J2348" t="s">
        <v>58</v>
      </c>
      <c r="K2348">
        <v>28.53</v>
      </c>
      <c r="L2348">
        <v>27</v>
      </c>
      <c r="M2348" t="s">
        <v>66</v>
      </c>
      <c r="N2348">
        <v>53</v>
      </c>
      <c r="O2348" t="s">
        <v>130</v>
      </c>
      <c r="P2348" t="s">
        <v>32</v>
      </c>
      <c r="Q2348" t="s">
        <v>73</v>
      </c>
      <c r="R2348" t="s">
        <v>11933</v>
      </c>
      <c r="S2348" t="s">
        <v>34</v>
      </c>
      <c r="T2348" t="s">
        <v>75</v>
      </c>
      <c r="U2348" t="str">
        <f>VLOOKUP(F2348,[1]Sheet2!H:J,2,FALSE)</f>
        <v>FMCG</v>
      </c>
      <c r="V2348" t="str">
        <f>VLOOKUP(F2348,[1]Sheet2!H:J,3,FALSE)</f>
        <v>Consumer Food</v>
      </c>
    </row>
    <row r="2349" spans="1:22" x14ac:dyDescent="0.3">
      <c r="A2349" t="s">
        <v>11934</v>
      </c>
      <c r="B2349" t="s">
        <v>23</v>
      </c>
      <c r="C2349" t="s">
        <v>11935</v>
      </c>
      <c r="D2349" t="s">
        <v>11936</v>
      </c>
      <c r="E2349">
        <v>531335</v>
      </c>
      <c r="F2349" t="s">
        <v>11937</v>
      </c>
      <c r="G2349" t="s">
        <v>39</v>
      </c>
      <c r="H2349" t="s">
        <v>28</v>
      </c>
      <c r="I2349" t="s">
        <v>29</v>
      </c>
      <c r="J2349" t="s">
        <v>29</v>
      </c>
      <c r="K2349">
        <v>15063.32</v>
      </c>
      <c r="L2349">
        <v>27</v>
      </c>
      <c r="M2349" t="s">
        <v>66</v>
      </c>
      <c r="N2349">
        <v>53</v>
      </c>
      <c r="O2349" t="s">
        <v>130</v>
      </c>
      <c r="P2349" t="s">
        <v>32</v>
      </c>
      <c r="Q2349" t="s">
        <v>11938</v>
      </c>
      <c r="R2349" t="s">
        <v>11938</v>
      </c>
      <c r="S2349" t="s">
        <v>34</v>
      </c>
      <c r="T2349" t="s">
        <v>34</v>
      </c>
      <c r="U2349" t="str">
        <f>VLOOKUP(F2349,[1]Sheet2!H:J,2,FALSE)</f>
        <v>FMCG</v>
      </c>
      <c r="V2349" t="str">
        <f>VLOOKUP(F2349,[1]Sheet2!H:J,3,FALSE)</f>
        <v>Consumer Food</v>
      </c>
    </row>
    <row r="2350" spans="1:22" x14ac:dyDescent="0.3">
      <c r="A2350" t="s">
        <v>11939</v>
      </c>
      <c r="B2350" t="s">
        <v>23</v>
      </c>
      <c r="C2350" t="s">
        <v>11940</v>
      </c>
      <c r="D2350" t="s">
        <v>11941</v>
      </c>
      <c r="E2350">
        <v>531069</v>
      </c>
      <c r="F2350" t="s">
        <v>11942</v>
      </c>
      <c r="G2350" t="s">
        <v>72</v>
      </c>
      <c r="H2350" t="s">
        <v>28</v>
      </c>
      <c r="I2350" t="s">
        <v>29</v>
      </c>
      <c r="J2350" t="s">
        <v>58</v>
      </c>
      <c r="K2350">
        <v>264.14999999999998</v>
      </c>
      <c r="L2350">
        <v>23</v>
      </c>
      <c r="M2350" t="s">
        <v>136</v>
      </c>
      <c r="N2350">
        <v>83</v>
      </c>
      <c r="O2350" t="s">
        <v>85</v>
      </c>
      <c r="P2350" t="s">
        <v>32</v>
      </c>
      <c r="Q2350" t="s">
        <v>73</v>
      </c>
      <c r="R2350" t="s">
        <v>11943</v>
      </c>
      <c r="S2350" t="s">
        <v>34</v>
      </c>
      <c r="T2350" t="s">
        <v>75</v>
      </c>
      <c r="U2350" t="str">
        <f>VLOOKUP(F2350,[1]Sheet2!H:J,2,FALSE)</f>
        <v>FMCG</v>
      </c>
      <c r="V2350" t="str">
        <f>VLOOKUP(F2350,[1]Sheet2!H:J,3,FALSE)</f>
        <v>Edible Oil</v>
      </c>
    </row>
    <row r="2351" spans="1:22" x14ac:dyDescent="0.3">
      <c r="A2351" t="s">
        <v>11944</v>
      </c>
      <c r="B2351" t="s">
        <v>23</v>
      </c>
      <c r="C2351" t="s">
        <v>11945</v>
      </c>
      <c r="D2351" t="s">
        <v>11946</v>
      </c>
      <c r="E2351">
        <v>531153</v>
      </c>
      <c r="F2351" t="s">
        <v>11947</v>
      </c>
      <c r="G2351" t="s">
        <v>72</v>
      </c>
      <c r="H2351" t="s">
        <v>28</v>
      </c>
      <c r="I2351" t="s">
        <v>29</v>
      </c>
      <c r="J2351" t="s">
        <v>58</v>
      </c>
      <c r="K2351">
        <v>77.010000000000005</v>
      </c>
      <c r="L2351">
        <v>23</v>
      </c>
      <c r="M2351" t="s">
        <v>136</v>
      </c>
      <c r="N2351">
        <v>83</v>
      </c>
      <c r="O2351" t="s">
        <v>85</v>
      </c>
      <c r="P2351" t="s">
        <v>32</v>
      </c>
      <c r="Q2351" t="s">
        <v>73</v>
      </c>
      <c r="R2351" t="s">
        <v>11948</v>
      </c>
      <c r="S2351" t="s">
        <v>34</v>
      </c>
      <c r="T2351" t="s">
        <v>75</v>
      </c>
      <c r="U2351" t="str">
        <f>VLOOKUP(F2351,[1]Sheet2!H:J,2,FALSE)</f>
        <v>FMCG</v>
      </c>
      <c r="V2351" t="str">
        <f>VLOOKUP(F2351,[1]Sheet2!H:J,3,FALSE)</f>
        <v>Edible Oil</v>
      </c>
    </row>
    <row r="2352" spans="1:22" x14ac:dyDescent="0.3">
      <c r="A2352" t="s">
        <v>11949</v>
      </c>
      <c r="B2352" t="s">
        <v>23</v>
      </c>
      <c r="C2352" t="s">
        <v>11950</v>
      </c>
      <c r="D2352" t="s">
        <v>11951</v>
      </c>
      <c r="E2352">
        <v>530735</v>
      </c>
      <c r="F2352" t="s">
        <v>11952</v>
      </c>
      <c r="G2352" t="s">
        <v>72</v>
      </c>
      <c r="H2352" t="s">
        <v>28</v>
      </c>
      <c r="I2352" t="s">
        <v>29</v>
      </c>
      <c r="J2352" t="s">
        <v>58</v>
      </c>
      <c r="K2352">
        <v>9.06</v>
      </c>
      <c r="L2352">
        <v>27</v>
      </c>
      <c r="M2352" t="s">
        <v>66</v>
      </c>
      <c r="N2352">
        <v>53</v>
      </c>
      <c r="O2352" t="s">
        <v>130</v>
      </c>
      <c r="P2352" t="s">
        <v>32</v>
      </c>
      <c r="Q2352" t="s">
        <v>73</v>
      </c>
      <c r="R2352" t="s">
        <v>11953</v>
      </c>
      <c r="S2352" t="s">
        <v>34</v>
      </c>
      <c r="T2352" t="s">
        <v>75</v>
      </c>
      <c r="U2352" t="str">
        <f>VLOOKUP(F2352,[1]Sheet2!H:J,2,FALSE)</f>
        <v>FMCG</v>
      </c>
      <c r="V2352" t="str">
        <f>VLOOKUP(F2352,[1]Sheet2!H:J,3,FALSE)</f>
        <v>Consumer Food</v>
      </c>
    </row>
    <row r="2353" spans="1:22" x14ac:dyDescent="0.3">
      <c r="A2353" t="s">
        <v>11954</v>
      </c>
      <c r="B2353" t="s">
        <v>23</v>
      </c>
      <c r="C2353" t="s">
        <v>11955</v>
      </c>
      <c r="D2353" t="s">
        <v>11956</v>
      </c>
      <c r="E2353">
        <v>531889</v>
      </c>
      <c r="F2353" t="s">
        <v>11957</v>
      </c>
      <c r="G2353" t="s">
        <v>72</v>
      </c>
      <c r="H2353" t="s">
        <v>28</v>
      </c>
      <c r="I2353" t="s">
        <v>29</v>
      </c>
      <c r="J2353" t="s">
        <v>58</v>
      </c>
      <c r="K2353">
        <v>674.77</v>
      </c>
      <c r="L2353">
        <v>64</v>
      </c>
      <c r="M2353" t="s">
        <v>190</v>
      </c>
      <c r="N2353">
        <v>101</v>
      </c>
      <c r="O2353" t="s">
        <v>190</v>
      </c>
      <c r="P2353" t="s">
        <v>32</v>
      </c>
      <c r="Q2353" t="s">
        <v>73</v>
      </c>
      <c r="R2353" t="s">
        <v>11958</v>
      </c>
      <c r="S2353" t="s">
        <v>34</v>
      </c>
      <c r="T2353" t="s">
        <v>75</v>
      </c>
      <c r="U2353" t="str">
        <f>VLOOKUP(F2353,[1]Sheet2!H:J,2,FALSE)</f>
        <v>FMCG</v>
      </c>
      <c r="V2353" t="str">
        <f>VLOOKUP(F2353,[1]Sheet2!H:J,3,FALSE)</f>
        <v>Consumer Food</v>
      </c>
    </row>
    <row r="2354" spans="1:22" x14ac:dyDescent="0.3">
      <c r="A2354" t="s">
        <v>11959</v>
      </c>
      <c r="B2354" t="s">
        <v>23</v>
      </c>
      <c r="C2354" t="s">
        <v>11960</v>
      </c>
      <c r="D2354" t="s">
        <v>11961</v>
      </c>
      <c r="E2354">
        <v>531652</v>
      </c>
      <c r="F2354" t="s">
        <v>11962</v>
      </c>
      <c r="G2354" t="s">
        <v>72</v>
      </c>
      <c r="H2354" t="s">
        <v>28</v>
      </c>
      <c r="I2354" t="s">
        <v>29</v>
      </c>
      <c r="J2354" t="s">
        <v>58</v>
      </c>
      <c r="K2354">
        <v>460.19</v>
      </c>
      <c r="L2354">
        <v>54</v>
      </c>
      <c r="M2354" t="s">
        <v>349</v>
      </c>
      <c r="N2354">
        <v>101</v>
      </c>
      <c r="O2354" t="s">
        <v>190</v>
      </c>
      <c r="P2354" t="s">
        <v>32</v>
      </c>
      <c r="Q2354" t="s">
        <v>73</v>
      </c>
      <c r="R2354" t="s">
        <v>11963</v>
      </c>
      <c r="S2354" t="s">
        <v>34</v>
      </c>
      <c r="T2354" t="s">
        <v>75</v>
      </c>
      <c r="U2354" t="str">
        <f>VLOOKUP(F2354,[1]Sheet2!H:J,2,FALSE)</f>
        <v>FMCG</v>
      </c>
      <c r="V2354" t="str">
        <f>VLOOKUP(F2354,[1]Sheet2!H:J,3,FALSE)</f>
        <v>Consumer Food</v>
      </c>
    </row>
    <row r="2355" spans="1:22" x14ac:dyDescent="0.3">
      <c r="A2355" t="s">
        <v>11964</v>
      </c>
      <c r="B2355" t="s">
        <v>23</v>
      </c>
      <c r="C2355" t="s">
        <v>11965</v>
      </c>
      <c r="D2355" t="s">
        <v>11966</v>
      </c>
      <c r="E2355">
        <v>533229</v>
      </c>
      <c r="F2355" t="s">
        <v>11967</v>
      </c>
      <c r="G2355" t="s">
        <v>27</v>
      </c>
      <c r="H2355" t="s">
        <v>28</v>
      </c>
      <c r="I2355" t="s">
        <v>29</v>
      </c>
      <c r="J2355" t="s">
        <v>29</v>
      </c>
      <c r="K2355">
        <v>3491.31</v>
      </c>
      <c r="L2355">
        <v>27</v>
      </c>
      <c r="M2355" t="s">
        <v>66</v>
      </c>
      <c r="N2355">
        <v>65</v>
      </c>
      <c r="O2355" t="s">
        <v>11377</v>
      </c>
      <c r="P2355" t="s">
        <v>32</v>
      </c>
      <c r="Q2355" t="s">
        <v>11968</v>
      </c>
      <c r="R2355" t="s">
        <v>11968</v>
      </c>
      <c r="S2355" t="s">
        <v>34</v>
      </c>
      <c r="T2355" t="s">
        <v>34</v>
      </c>
      <c r="U2355" t="str">
        <f>VLOOKUP(F2355,[1]Sheet2!H:J,2,FALSE)</f>
        <v>FMCG</v>
      </c>
      <c r="V2355" t="str">
        <f>VLOOKUP(F2355,[1]Sheet2!H:J,3,FALSE)</f>
        <v>Household &amp; Personal Products</v>
      </c>
    </row>
    <row r="2356" spans="1:22" x14ac:dyDescent="0.3">
      <c r="A2356" t="s">
        <v>11969</v>
      </c>
      <c r="B2356" t="s">
        <v>23</v>
      </c>
      <c r="C2356" t="s">
        <v>11970</v>
      </c>
      <c r="D2356" t="s">
        <v>11971</v>
      </c>
      <c r="E2356">
        <v>501831</v>
      </c>
      <c r="F2356" t="s">
        <v>11972</v>
      </c>
      <c r="G2356" t="s">
        <v>27</v>
      </c>
      <c r="H2356" t="s">
        <v>28</v>
      </c>
      <c r="I2356" t="s">
        <v>29</v>
      </c>
      <c r="J2356" t="s">
        <v>29</v>
      </c>
      <c r="K2356">
        <v>222.97</v>
      </c>
      <c r="L2356">
        <v>27</v>
      </c>
      <c r="M2356" t="s">
        <v>66</v>
      </c>
      <c r="N2356">
        <v>4</v>
      </c>
      <c r="O2356" t="s">
        <v>124</v>
      </c>
      <c r="P2356" t="s">
        <v>32</v>
      </c>
      <c r="Q2356" t="s">
        <v>11973</v>
      </c>
      <c r="R2356" t="s">
        <v>11973</v>
      </c>
      <c r="S2356" t="s">
        <v>34</v>
      </c>
      <c r="T2356" t="s">
        <v>34</v>
      </c>
      <c r="U2356" t="str">
        <f>VLOOKUP(F2356,[1]Sheet2!H:J,2,FALSE)</f>
        <v>FMCG</v>
      </c>
      <c r="V2356" t="str">
        <f>VLOOKUP(F2356,[1]Sheet2!H:J,3,FALSE)</f>
        <v>Consumer Food</v>
      </c>
    </row>
    <row r="2357" spans="1:22" x14ac:dyDescent="0.3">
      <c r="A2357" t="s">
        <v>11974</v>
      </c>
      <c r="B2357" t="s">
        <v>23</v>
      </c>
      <c r="C2357" t="s">
        <v>11975</v>
      </c>
      <c r="D2357" t="s">
        <v>11976</v>
      </c>
      <c r="E2357">
        <v>543969</v>
      </c>
      <c r="F2357" t="s">
        <v>11977</v>
      </c>
      <c r="G2357" t="s">
        <v>27</v>
      </c>
      <c r="H2357" t="s">
        <v>28</v>
      </c>
      <c r="I2357" t="s">
        <v>29</v>
      </c>
      <c r="J2357" t="s">
        <v>29</v>
      </c>
      <c r="K2357">
        <v>601.42999999999995</v>
      </c>
      <c r="L2357">
        <v>42</v>
      </c>
      <c r="M2357" t="s">
        <v>429</v>
      </c>
      <c r="N2357">
        <v>62</v>
      </c>
      <c r="O2357" t="s">
        <v>429</v>
      </c>
      <c r="P2357" t="s">
        <v>32</v>
      </c>
      <c r="Q2357" t="s">
        <v>11978</v>
      </c>
      <c r="R2357" t="s">
        <v>11978</v>
      </c>
      <c r="S2357" t="s">
        <v>34</v>
      </c>
      <c r="T2357" t="s">
        <v>34</v>
      </c>
      <c r="U2357" t="str">
        <f>VLOOKUP(F2357,[1]Sheet2!H:J,2,FALSE)</f>
        <v>FMCG</v>
      </c>
      <c r="V2357" t="str">
        <f>VLOOKUP(F2357,[1]Sheet2!H:J,3,FALSE)</f>
        <v>Packaging</v>
      </c>
    </row>
    <row r="2358" spans="1:22" x14ac:dyDescent="0.3">
      <c r="A2358" t="s">
        <v>11979</v>
      </c>
      <c r="B2358" t="s">
        <v>23</v>
      </c>
      <c r="C2358" t="s">
        <v>11980</v>
      </c>
      <c r="D2358" t="s">
        <v>11981</v>
      </c>
      <c r="E2358">
        <v>543306</v>
      </c>
      <c r="F2358" t="s">
        <v>11982</v>
      </c>
      <c r="G2358" t="s">
        <v>39</v>
      </c>
      <c r="H2358" t="s">
        <v>28</v>
      </c>
      <c r="I2358" t="s">
        <v>29</v>
      </c>
      <c r="J2358" t="s">
        <v>29</v>
      </c>
      <c r="K2358">
        <v>8199.76</v>
      </c>
      <c r="L2358">
        <v>27</v>
      </c>
      <c r="M2358" t="s">
        <v>66</v>
      </c>
      <c r="N2358">
        <v>53</v>
      </c>
      <c r="O2358" t="s">
        <v>130</v>
      </c>
      <c r="P2358" t="s">
        <v>32</v>
      </c>
      <c r="Q2358" t="s">
        <v>11983</v>
      </c>
      <c r="R2358" t="s">
        <v>11983</v>
      </c>
      <c r="S2358" t="s">
        <v>34</v>
      </c>
      <c r="T2358" t="s">
        <v>34</v>
      </c>
      <c r="U2358" t="str">
        <f>VLOOKUP(F2358,[1]Sheet2!H:J,2,FALSE)</f>
        <v>FMCG</v>
      </c>
      <c r="V2358" t="str">
        <f>VLOOKUP(F2358,[1]Sheet2!H:J,3,FALSE)</f>
        <v>Consumer Food</v>
      </c>
    </row>
    <row r="2359" spans="1:22" x14ac:dyDescent="0.3">
      <c r="A2359" t="s">
        <v>11984</v>
      </c>
      <c r="B2359" t="s">
        <v>23</v>
      </c>
      <c r="C2359" t="s">
        <v>11985</v>
      </c>
      <c r="D2359" t="s">
        <v>11986</v>
      </c>
      <c r="E2359">
        <v>531246</v>
      </c>
      <c r="F2359" t="s">
        <v>11987</v>
      </c>
      <c r="G2359" t="s">
        <v>72</v>
      </c>
      <c r="H2359" t="s">
        <v>28</v>
      </c>
      <c r="I2359" t="s">
        <v>29</v>
      </c>
      <c r="J2359" t="s">
        <v>58</v>
      </c>
      <c r="K2359">
        <v>35.06</v>
      </c>
      <c r="L2359">
        <v>23</v>
      </c>
      <c r="M2359" t="s">
        <v>136</v>
      </c>
      <c r="N2359">
        <v>83</v>
      </c>
      <c r="O2359" t="s">
        <v>85</v>
      </c>
      <c r="P2359" t="s">
        <v>32</v>
      </c>
      <c r="Q2359" t="s">
        <v>73</v>
      </c>
      <c r="R2359" t="s">
        <v>11988</v>
      </c>
      <c r="S2359" t="s">
        <v>34</v>
      </c>
      <c r="T2359" t="s">
        <v>75</v>
      </c>
      <c r="U2359" t="str">
        <f>VLOOKUP(F2359,[1]Sheet2!H:J,2,FALSE)</f>
        <v>FMCG</v>
      </c>
      <c r="V2359" t="str">
        <f>VLOOKUP(F2359,[1]Sheet2!H:J,3,FALSE)</f>
        <v>Animal Feed</v>
      </c>
    </row>
    <row r="2360" spans="1:22" x14ac:dyDescent="0.3">
      <c r="A2360" t="s">
        <v>11989</v>
      </c>
      <c r="B2360" t="s">
        <v>23</v>
      </c>
      <c r="C2360" t="s">
        <v>11990</v>
      </c>
      <c r="D2360" t="s">
        <v>11991</v>
      </c>
      <c r="E2360">
        <v>531162</v>
      </c>
      <c r="F2360" t="s">
        <v>11992</v>
      </c>
      <c r="G2360" t="s">
        <v>39</v>
      </c>
      <c r="H2360" t="s">
        <v>28</v>
      </c>
      <c r="I2360" t="s">
        <v>29</v>
      </c>
      <c r="J2360" t="s">
        <v>29</v>
      </c>
      <c r="K2360">
        <v>24867.41</v>
      </c>
      <c r="L2360">
        <v>27</v>
      </c>
      <c r="M2360" t="s">
        <v>66</v>
      </c>
      <c r="N2360">
        <v>65</v>
      </c>
      <c r="O2360" t="s">
        <v>11377</v>
      </c>
      <c r="P2360" t="s">
        <v>32</v>
      </c>
      <c r="Q2360" t="s">
        <v>11993</v>
      </c>
      <c r="R2360" t="s">
        <v>11993</v>
      </c>
      <c r="S2360" t="s">
        <v>34</v>
      </c>
      <c r="T2360" t="s">
        <v>34</v>
      </c>
      <c r="U2360" t="str">
        <f>VLOOKUP(F2360,[1]Sheet2!H:J,2,FALSE)</f>
        <v>FMCG</v>
      </c>
      <c r="V2360" t="str">
        <f>VLOOKUP(F2360,[1]Sheet2!H:J,3,FALSE)</f>
        <v>Household &amp; Personal Products</v>
      </c>
    </row>
    <row r="2361" spans="1:22" x14ac:dyDescent="0.3">
      <c r="A2361" t="s">
        <v>11994</v>
      </c>
      <c r="B2361" t="s">
        <v>23</v>
      </c>
      <c r="C2361" t="s">
        <v>11995</v>
      </c>
      <c r="D2361" t="s">
        <v>11996</v>
      </c>
      <c r="E2361">
        <v>511153</v>
      </c>
      <c r="F2361" t="s">
        <v>11997</v>
      </c>
      <c r="G2361" t="s">
        <v>72</v>
      </c>
      <c r="H2361" t="s">
        <v>28</v>
      </c>
      <c r="I2361" t="s">
        <v>29</v>
      </c>
      <c r="J2361" t="s">
        <v>58</v>
      </c>
      <c r="K2361">
        <v>72.67</v>
      </c>
      <c r="L2361">
        <v>27</v>
      </c>
      <c r="M2361" t="s">
        <v>66</v>
      </c>
      <c r="N2361">
        <v>53</v>
      </c>
      <c r="O2361" t="s">
        <v>130</v>
      </c>
      <c r="P2361" t="s">
        <v>32</v>
      </c>
      <c r="Q2361" t="s">
        <v>73</v>
      </c>
      <c r="R2361" t="s">
        <v>11998</v>
      </c>
      <c r="S2361" t="s">
        <v>34</v>
      </c>
      <c r="T2361" t="s">
        <v>75</v>
      </c>
      <c r="U2361" t="str">
        <f>VLOOKUP(F2361,[1]Sheet2!H:J,2,FALSE)</f>
        <v>FMCG</v>
      </c>
      <c r="V2361" t="str">
        <f>VLOOKUP(F2361,[1]Sheet2!H:J,3,FALSE)</f>
        <v>Consumer Food</v>
      </c>
    </row>
    <row r="2362" spans="1:22" x14ac:dyDescent="0.3">
      <c r="A2362" t="s">
        <v>11999</v>
      </c>
      <c r="B2362" t="s">
        <v>23</v>
      </c>
      <c r="C2362" t="s">
        <v>12000</v>
      </c>
      <c r="D2362" t="s">
        <v>12001</v>
      </c>
      <c r="E2362">
        <v>540332</v>
      </c>
      <c r="F2362" t="s">
        <v>12002</v>
      </c>
      <c r="G2362" t="s">
        <v>677</v>
      </c>
      <c r="H2362" t="s">
        <v>28</v>
      </c>
      <c r="I2362" t="s">
        <v>29</v>
      </c>
      <c r="J2362" t="s">
        <v>58</v>
      </c>
      <c r="K2362">
        <v>113.38</v>
      </c>
      <c r="L2362">
        <v>27</v>
      </c>
      <c r="M2362" t="s">
        <v>66</v>
      </c>
      <c r="N2362">
        <v>53</v>
      </c>
      <c r="O2362" t="s">
        <v>130</v>
      </c>
      <c r="P2362" t="s">
        <v>32</v>
      </c>
      <c r="Q2362" t="s">
        <v>73</v>
      </c>
      <c r="R2362" t="s">
        <v>12003</v>
      </c>
      <c r="S2362" t="s">
        <v>34</v>
      </c>
      <c r="T2362" t="s">
        <v>75</v>
      </c>
      <c r="U2362" t="str">
        <f>VLOOKUP(F2362,[1]Sheet2!H:J,2,FALSE)</f>
        <v>FMCG</v>
      </c>
      <c r="V2362" t="str">
        <f>VLOOKUP(F2362,[1]Sheet2!H:J,3,FALSE)</f>
        <v>Consumer Food</v>
      </c>
    </row>
    <row r="2363" spans="1:22" x14ac:dyDescent="0.3">
      <c r="A2363" t="s">
        <v>12004</v>
      </c>
      <c r="B2363" t="s">
        <v>23</v>
      </c>
      <c r="C2363" t="s">
        <v>12005</v>
      </c>
      <c r="D2363" t="s">
        <v>12006</v>
      </c>
      <c r="E2363">
        <v>531241</v>
      </c>
      <c r="F2363" t="s">
        <v>12007</v>
      </c>
      <c r="G2363" t="s">
        <v>257</v>
      </c>
      <c r="H2363" t="s">
        <v>28</v>
      </c>
      <c r="I2363" t="s">
        <v>29</v>
      </c>
      <c r="J2363" t="s">
        <v>29</v>
      </c>
      <c r="K2363">
        <v>724.58</v>
      </c>
      <c r="L2363">
        <v>74</v>
      </c>
      <c r="M2363" t="s">
        <v>6758</v>
      </c>
      <c r="N2363">
        <v>77</v>
      </c>
      <c r="O2363" t="s">
        <v>6758</v>
      </c>
      <c r="P2363" t="s">
        <v>32</v>
      </c>
      <c r="Q2363" t="s">
        <v>12008</v>
      </c>
      <c r="R2363" t="s">
        <v>12008</v>
      </c>
      <c r="S2363" t="s">
        <v>34</v>
      </c>
      <c r="T2363" t="s">
        <v>34</v>
      </c>
      <c r="U2363" t="str">
        <f>VLOOKUP(F2363,[1]Sheet2!H:J,2,FALSE)</f>
        <v>FMCG</v>
      </c>
      <c r="V2363" t="str">
        <f>VLOOKUP(F2363,[1]Sheet2!H:J,3,FALSE)</f>
        <v>Printing &amp; Stationery</v>
      </c>
    </row>
    <row r="2364" spans="1:22" x14ac:dyDescent="0.3">
      <c r="A2364" t="s">
        <v>12009</v>
      </c>
      <c r="B2364" t="s">
        <v>23</v>
      </c>
      <c r="C2364" t="s">
        <v>12010</v>
      </c>
      <c r="D2364" t="s">
        <v>12011</v>
      </c>
      <c r="E2364">
        <v>531680</v>
      </c>
      <c r="F2364" t="s">
        <v>12012</v>
      </c>
      <c r="G2364" t="s">
        <v>57</v>
      </c>
      <c r="H2364" t="s">
        <v>28</v>
      </c>
      <c r="I2364" t="s">
        <v>29</v>
      </c>
      <c r="J2364" t="s">
        <v>58</v>
      </c>
      <c r="K2364">
        <v>7.51</v>
      </c>
      <c r="L2364">
        <v>35</v>
      </c>
      <c r="M2364" t="s">
        <v>11479</v>
      </c>
      <c r="N2364">
        <v>58</v>
      </c>
      <c r="O2364" t="s">
        <v>11480</v>
      </c>
      <c r="P2364" t="s">
        <v>32</v>
      </c>
      <c r="Q2364" t="s">
        <v>73</v>
      </c>
      <c r="R2364" t="s">
        <v>12013</v>
      </c>
      <c r="S2364" t="s">
        <v>34</v>
      </c>
      <c r="T2364" t="s">
        <v>75</v>
      </c>
      <c r="U2364" t="str">
        <f>VLOOKUP(F2364,[1]Sheet2!H:J,2,FALSE)</f>
        <v>FMCG</v>
      </c>
      <c r="V2364" t="str">
        <f>VLOOKUP(F2364,[1]Sheet2!H:J,3,FALSE)</f>
        <v>Footwear</v>
      </c>
    </row>
    <row r="2365" spans="1:22" x14ac:dyDescent="0.3">
      <c r="A2365" t="s">
        <v>12014</v>
      </c>
      <c r="B2365" t="s">
        <v>23</v>
      </c>
      <c r="C2365" t="s">
        <v>12015</v>
      </c>
      <c r="D2365" t="s">
        <v>12016</v>
      </c>
      <c r="E2365">
        <v>540681</v>
      </c>
      <c r="F2365" t="s">
        <v>12017</v>
      </c>
      <c r="G2365" t="s">
        <v>783</v>
      </c>
      <c r="H2365" t="s">
        <v>28</v>
      </c>
      <c r="I2365" t="s">
        <v>29</v>
      </c>
      <c r="J2365" t="s">
        <v>58</v>
      </c>
      <c r="K2365">
        <v>43.95</v>
      </c>
      <c r="L2365">
        <v>64</v>
      </c>
      <c r="M2365" t="s">
        <v>190</v>
      </c>
      <c r="N2365">
        <v>101</v>
      </c>
      <c r="O2365" t="s">
        <v>190</v>
      </c>
      <c r="P2365" t="s">
        <v>32</v>
      </c>
      <c r="Q2365" t="s">
        <v>73</v>
      </c>
      <c r="R2365" t="s">
        <v>12018</v>
      </c>
      <c r="S2365" t="s">
        <v>34</v>
      </c>
      <c r="T2365" t="s">
        <v>75</v>
      </c>
      <c r="U2365" t="str">
        <f>VLOOKUP(F2365,[1]Sheet2!H:J,2,FALSE)</f>
        <v>FMCG</v>
      </c>
      <c r="V2365" t="str">
        <f>VLOOKUP(F2365,[1]Sheet2!H:J,3,FALSE)</f>
        <v>Consumer Food</v>
      </c>
    </row>
    <row r="2366" spans="1:22" x14ac:dyDescent="0.3">
      <c r="A2366" t="s">
        <v>12019</v>
      </c>
      <c r="B2366" t="s">
        <v>23</v>
      </c>
      <c r="C2366" t="s">
        <v>12020</v>
      </c>
      <c r="D2366" t="s">
        <v>12021</v>
      </c>
      <c r="E2366">
        <v>538412</v>
      </c>
      <c r="F2366" t="s">
        <v>12022</v>
      </c>
      <c r="G2366" t="s">
        <v>73</v>
      </c>
      <c r="H2366" t="s">
        <v>28</v>
      </c>
      <c r="I2366" t="s">
        <v>58</v>
      </c>
      <c r="J2366" t="s">
        <v>29</v>
      </c>
      <c r="K2366">
        <v>564.20000000000005</v>
      </c>
      <c r="L2366">
        <v>27</v>
      </c>
      <c r="M2366" t="s">
        <v>66</v>
      </c>
      <c r="N2366">
        <v>53</v>
      </c>
      <c r="O2366" t="s">
        <v>130</v>
      </c>
      <c r="P2366" t="s">
        <v>32</v>
      </c>
      <c r="Q2366" t="s">
        <v>12023</v>
      </c>
      <c r="R2366" t="s">
        <v>73</v>
      </c>
      <c r="S2366" t="s">
        <v>75</v>
      </c>
      <c r="T2366" t="s">
        <v>34</v>
      </c>
      <c r="U2366" t="str">
        <f>VLOOKUP(F2366,[1]Sheet2!H:J,2,FALSE)</f>
        <v>FMCG</v>
      </c>
      <c r="V2366" t="str">
        <f>VLOOKUP(F2366,[1]Sheet2!H:J,3,FALSE)</f>
        <v>Consumer Food</v>
      </c>
    </row>
    <row r="2367" spans="1:22" x14ac:dyDescent="0.3">
      <c r="A2367" t="s">
        <v>12024</v>
      </c>
      <c r="B2367" t="s">
        <v>23</v>
      </c>
      <c r="C2367" t="s">
        <v>12025</v>
      </c>
      <c r="D2367" t="s">
        <v>12026</v>
      </c>
      <c r="E2367">
        <v>532335</v>
      </c>
      <c r="F2367" t="s">
        <v>12027</v>
      </c>
      <c r="G2367" t="s">
        <v>27</v>
      </c>
      <c r="H2367" t="s">
        <v>28</v>
      </c>
      <c r="I2367" t="s">
        <v>29</v>
      </c>
      <c r="J2367" t="s">
        <v>29</v>
      </c>
      <c r="K2367">
        <v>44.03</v>
      </c>
      <c r="L2367">
        <v>14</v>
      </c>
      <c r="M2367" t="s">
        <v>392</v>
      </c>
      <c r="N2367">
        <v>22</v>
      </c>
      <c r="O2367" t="s">
        <v>392</v>
      </c>
      <c r="P2367" t="s">
        <v>32</v>
      </c>
      <c r="Q2367" t="s">
        <v>12028</v>
      </c>
      <c r="R2367" t="s">
        <v>12028</v>
      </c>
      <c r="S2367" t="s">
        <v>34</v>
      </c>
      <c r="T2367" t="s">
        <v>34</v>
      </c>
      <c r="U2367" t="str">
        <f>VLOOKUP(F2367,[1]Sheet2!H:J,2,FALSE)</f>
        <v>FMCG</v>
      </c>
      <c r="V2367" t="str">
        <f>VLOOKUP(F2367,[1]Sheet2!H:J,3,FALSE)</f>
        <v>Household &amp; Personal Products</v>
      </c>
    </row>
    <row r="2368" spans="1:22" x14ac:dyDescent="0.3">
      <c r="A2368" t="s">
        <v>12029</v>
      </c>
      <c r="B2368" t="s">
        <v>23</v>
      </c>
      <c r="C2368" t="s">
        <v>12030</v>
      </c>
      <c r="D2368" t="s">
        <v>12031</v>
      </c>
      <c r="E2368">
        <v>533155</v>
      </c>
      <c r="F2368" t="s">
        <v>12032</v>
      </c>
      <c r="G2368" t="s">
        <v>39</v>
      </c>
      <c r="H2368" t="s">
        <v>932</v>
      </c>
      <c r="I2368" t="s">
        <v>29</v>
      </c>
      <c r="J2368" t="s">
        <v>29</v>
      </c>
      <c r="K2368">
        <v>40953.29</v>
      </c>
      <c r="L2368">
        <v>84</v>
      </c>
      <c r="M2368" t="s">
        <v>12033</v>
      </c>
      <c r="N2368">
        <v>57</v>
      </c>
      <c r="O2368" t="s">
        <v>5465</v>
      </c>
      <c r="P2368" t="s">
        <v>32</v>
      </c>
      <c r="Q2368" t="s">
        <v>12034</v>
      </c>
      <c r="R2368" t="s">
        <v>12034</v>
      </c>
      <c r="S2368" t="s">
        <v>34</v>
      </c>
      <c r="T2368" t="s">
        <v>34</v>
      </c>
      <c r="U2368" t="str">
        <f>VLOOKUP(F2368,[1]Sheet2!H:J,2,FALSE)</f>
        <v>FMCG</v>
      </c>
      <c r="V2368" t="str">
        <f>VLOOKUP(F2368,[1]Sheet2!H:J,3,FALSE)</f>
        <v>Consumer Food</v>
      </c>
    </row>
    <row r="2369" spans="1:22" x14ac:dyDescent="0.3">
      <c r="A2369" t="s">
        <v>12035</v>
      </c>
      <c r="B2369" t="s">
        <v>23</v>
      </c>
      <c r="C2369" t="s">
        <v>12036</v>
      </c>
      <c r="D2369" t="s">
        <v>12037</v>
      </c>
      <c r="E2369">
        <v>531642</v>
      </c>
      <c r="F2369" t="s">
        <v>12038</v>
      </c>
      <c r="G2369" t="s">
        <v>39</v>
      </c>
      <c r="H2369" t="s">
        <v>932</v>
      </c>
      <c r="I2369" t="s">
        <v>29</v>
      </c>
      <c r="J2369" t="s">
        <v>29</v>
      </c>
      <c r="K2369">
        <v>91296.67</v>
      </c>
      <c r="L2369">
        <v>27</v>
      </c>
      <c r="M2369" t="s">
        <v>66</v>
      </c>
      <c r="N2369">
        <v>83</v>
      </c>
      <c r="O2369" t="s">
        <v>85</v>
      </c>
      <c r="P2369" t="s">
        <v>32</v>
      </c>
      <c r="Q2369" t="s">
        <v>12039</v>
      </c>
      <c r="R2369" t="s">
        <v>12039</v>
      </c>
      <c r="S2369" t="s">
        <v>34</v>
      </c>
      <c r="T2369" t="s">
        <v>34</v>
      </c>
      <c r="U2369" t="str">
        <f>VLOOKUP(F2369,[1]Sheet2!H:J,2,FALSE)</f>
        <v>FMCG</v>
      </c>
      <c r="V2369" t="str">
        <f>VLOOKUP(F2369,[1]Sheet2!H:J,3,FALSE)</f>
        <v>Edible Oil</v>
      </c>
    </row>
    <row r="2370" spans="1:22" x14ac:dyDescent="0.3">
      <c r="A2370" t="s">
        <v>12040</v>
      </c>
      <c r="B2370" t="s">
        <v>23</v>
      </c>
      <c r="C2370" t="s">
        <v>12041</v>
      </c>
      <c r="D2370" t="s">
        <v>12042</v>
      </c>
      <c r="E2370">
        <v>543397</v>
      </c>
      <c r="F2370" t="s">
        <v>12043</v>
      </c>
      <c r="G2370" t="s">
        <v>39</v>
      </c>
      <c r="H2370" t="s">
        <v>28</v>
      </c>
      <c r="I2370" t="s">
        <v>29</v>
      </c>
      <c r="J2370" t="s">
        <v>29</v>
      </c>
      <c r="K2370">
        <v>9893.77</v>
      </c>
      <c r="L2370">
        <v>84</v>
      </c>
      <c r="M2370" t="s">
        <v>12033</v>
      </c>
      <c r="N2370">
        <v>57</v>
      </c>
      <c r="O2370" t="s">
        <v>5465</v>
      </c>
      <c r="P2370" t="s">
        <v>32</v>
      </c>
      <c r="Q2370" t="s">
        <v>12044</v>
      </c>
      <c r="R2370" t="s">
        <v>12044</v>
      </c>
      <c r="S2370" t="s">
        <v>34</v>
      </c>
      <c r="T2370" t="s">
        <v>34</v>
      </c>
      <c r="U2370" t="str">
        <f>VLOOKUP(F2370,[1]Sheet2!H:J,2,FALSE)</f>
        <v>FMCG</v>
      </c>
      <c r="V2370" t="str">
        <f>VLOOKUP(F2370,[1]Sheet2!H:J,3,FALSE)</f>
        <v>Consumer Food</v>
      </c>
    </row>
    <row r="2371" spans="1:22" x14ac:dyDescent="0.3">
      <c r="A2371" t="s">
        <v>12045</v>
      </c>
      <c r="B2371" t="s">
        <v>23</v>
      </c>
      <c r="C2371" t="s">
        <v>12046</v>
      </c>
      <c r="D2371" t="s">
        <v>12047</v>
      </c>
      <c r="E2371">
        <v>541352</v>
      </c>
      <c r="F2371" t="s">
        <v>12048</v>
      </c>
      <c r="G2371" t="s">
        <v>27</v>
      </c>
      <c r="H2371" t="s">
        <v>28</v>
      </c>
      <c r="I2371" t="s">
        <v>29</v>
      </c>
      <c r="J2371" t="s">
        <v>29</v>
      </c>
      <c r="K2371">
        <v>242.81</v>
      </c>
      <c r="L2371">
        <v>27</v>
      </c>
      <c r="M2371" t="s">
        <v>66</v>
      </c>
      <c r="N2371">
        <v>53</v>
      </c>
      <c r="O2371" t="s">
        <v>130</v>
      </c>
      <c r="P2371" t="s">
        <v>32</v>
      </c>
      <c r="Q2371" t="s">
        <v>12049</v>
      </c>
      <c r="R2371" t="s">
        <v>12049</v>
      </c>
      <c r="S2371" t="s">
        <v>34</v>
      </c>
      <c r="T2371" t="s">
        <v>34</v>
      </c>
      <c r="U2371" t="str">
        <f>VLOOKUP(F2371,[1]Sheet2!H:J,2,FALSE)</f>
        <v>FMCG</v>
      </c>
      <c r="V2371" t="str">
        <f>VLOOKUP(F2371,[1]Sheet2!H:J,3,FALSE)</f>
        <v>Consumer Food</v>
      </c>
    </row>
    <row r="2372" spans="1:22" x14ac:dyDescent="0.3">
      <c r="A2372" t="s">
        <v>12050</v>
      </c>
      <c r="B2372" t="s">
        <v>23</v>
      </c>
      <c r="C2372" t="s">
        <v>12051</v>
      </c>
      <c r="D2372" t="s">
        <v>12052</v>
      </c>
      <c r="E2372">
        <v>531449</v>
      </c>
      <c r="F2372" t="s">
        <v>12053</v>
      </c>
      <c r="G2372" t="s">
        <v>27</v>
      </c>
      <c r="H2372" t="s">
        <v>28</v>
      </c>
      <c r="I2372" t="s">
        <v>29</v>
      </c>
      <c r="J2372" t="s">
        <v>29</v>
      </c>
      <c r="K2372">
        <v>2281.37</v>
      </c>
      <c r="L2372">
        <v>27</v>
      </c>
      <c r="M2372" t="s">
        <v>66</v>
      </c>
      <c r="N2372">
        <v>53</v>
      </c>
      <c r="O2372" t="s">
        <v>130</v>
      </c>
      <c r="P2372" t="s">
        <v>32</v>
      </c>
      <c r="Q2372" t="s">
        <v>12054</v>
      </c>
      <c r="R2372" t="s">
        <v>12054</v>
      </c>
      <c r="S2372" t="s">
        <v>34</v>
      </c>
      <c r="T2372" t="s">
        <v>34</v>
      </c>
      <c r="U2372" t="str">
        <f>VLOOKUP(F2372,[1]Sheet2!H:J,2,FALSE)</f>
        <v>FMCG</v>
      </c>
      <c r="V2372" t="str">
        <f>VLOOKUP(F2372,[1]Sheet2!H:J,3,FALSE)</f>
        <v>Consumer Food</v>
      </c>
    </row>
    <row r="2373" spans="1:22" x14ac:dyDescent="0.3">
      <c r="A2373" t="s">
        <v>12055</v>
      </c>
      <c r="B2373" t="s">
        <v>23</v>
      </c>
      <c r="C2373" t="s">
        <v>12056</v>
      </c>
      <c r="D2373" t="s">
        <v>12057</v>
      </c>
      <c r="E2373">
        <v>531610</v>
      </c>
      <c r="F2373" t="s">
        <v>12058</v>
      </c>
      <c r="G2373" t="s">
        <v>57</v>
      </c>
      <c r="H2373" t="s">
        <v>28</v>
      </c>
      <c r="I2373" t="s">
        <v>29</v>
      </c>
      <c r="J2373" t="s">
        <v>58</v>
      </c>
      <c r="K2373">
        <v>11.27</v>
      </c>
      <c r="L2373">
        <v>27</v>
      </c>
      <c r="M2373" t="s">
        <v>66</v>
      </c>
      <c r="N2373">
        <v>53</v>
      </c>
      <c r="O2373" t="s">
        <v>130</v>
      </c>
      <c r="P2373" t="s">
        <v>32</v>
      </c>
      <c r="Q2373" t="s">
        <v>73</v>
      </c>
      <c r="R2373" t="s">
        <v>12059</v>
      </c>
      <c r="S2373" t="s">
        <v>34</v>
      </c>
      <c r="T2373" t="s">
        <v>75</v>
      </c>
      <c r="U2373" t="str">
        <f>VLOOKUP(F2373,[1]Sheet2!H:J,2,FALSE)</f>
        <v>FMCG</v>
      </c>
      <c r="V2373" t="str">
        <f>VLOOKUP(F2373,[1]Sheet2!H:J,3,FALSE)</f>
        <v>Consumer Food</v>
      </c>
    </row>
    <row r="2374" spans="1:22" x14ac:dyDescent="0.3">
      <c r="A2374" t="s">
        <v>12060</v>
      </c>
      <c r="B2374" t="s">
        <v>23</v>
      </c>
      <c r="C2374" t="s">
        <v>12061</v>
      </c>
      <c r="D2374" t="s">
        <v>12062</v>
      </c>
      <c r="E2374">
        <v>540724</v>
      </c>
      <c r="F2374" t="s">
        <v>12063</v>
      </c>
      <c r="G2374" t="s">
        <v>27</v>
      </c>
      <c r="H2374" t="s">
        <v>28</v>
      </c>
      <c r="I2374" t="s">
        <v>29</v>
      </c>
      <c r="J2374" t="s">
        <v>29</v>
      </c>
      <c r="K2374">
        <v>2417.2199999999998</v>
      </c>
      <c r="L2374">
        <v>27</v>
      </c>
      <c r="M2374" t="s">
        <v>66</v>
      </c>
      <c r="N2374">
        <v>53</v>
      </c>
      <c r="O2374" t="s">
        <v>130</v>
      </c>
      <c r="P2374" t="s">
        <v>32</v>
      </c>
      <c r="Q2374" t="s">
        <v>12064</v>
      </c>
      <c r="R2374" t="s">
        <v>12064</v>
      </c>
      <c r="S2374" t="s">
        <v>34</v>
      </c>
      <c r="T2374" t="s">
        <v>34</v>
      </c>
      <c r="U2374" t="str">
        <f>VLOOKUP(F2374,[1]Sheet2!H:J,2,FALSE)</f>
        <v>FMCG</v>
      </c>
      <c r="V2374" t="str">
        <f>VLOOKUP(F2374,[1]Sheet2!H:J,3,FALSE)</f>
        <v>Consumer Food</v>
      </c>
    </row>
    <row r="2375" spans="1:22" x14ac:dyDescent="0.3">
      <c r="A2375" t="s">
        <v>12065</v>
      </c>
      <c r="B2375" t="s">
        <v>23</v>
      </c>
      <c r="C2375" t="s">
        <v>12066</v>
      </c>
      <c r="D2375" t="s">
        <v>12067</v>
      </c>
      <c r="E2375">
        <v>542865</v>
      </c>
      <c r="F2375" t="s">
        <v>12068</v>
      </c>
      <c r="G2375" t="s">
        <v>27</v>
      </c>
      <c r="H2375" t="s">
        <v>28</v>
      </c>
      <c r="I2375" t="s">
        <v>29</v>
      </c>
      <c r="J2375" t="s">
        <v>58</v>
      </c>
      <c r="K2375">
        <v>16.75</v>
      </c>
      <c r="L2375">
        <v>42</v>
      </c>
      <c r="M2375" t="s">
        <v>429</v>
      </c>
      <c r="N2375">
        <v>62</v>
      </c>
      <c r="O2375" t="s">
        <v>429</v>
      </c>
      <c r="P2375" t="s">
        <v>32</v>
      </c>
      <c r="Q2375" t="s">
        <v>73</v>
      </c>
      <c r="R2375" t="s">
        <v>12069</v>
      </c>
      <c r="S2375" t="s">
        <v>34</v>
      </c>
      <c r="T2375" t="s">
        <v>75</v>
      </c>
      <c r="U2375" t="str">
        <f>VLOOKUP(F2375,[1]Sheet2!H:J,2,FALSE)</f>
        <v>FMCG</v>
      </c>
      <c r="V2375" t="str">
        <f>VLOOKUP(F2375,[1]Sheet2!H:J,3,FALSE)</f>
        <v>Packaging</v>
      </c>
    </row>
    <row r="2376" spans="1:22" x14ac:dyDescent="0.3">
      <c r="A2376" t="s">
        <v>12070</v>
      </c>
      <c r="B2376" t="s">
        <v>23</v>
      </c>
      <c r="C2376" t="s">
        <v>12071</v>
      </c>
      <c r="D2376" t="s">
        <v>12072</v>
      </c>
      <c r="E2376">
        <v>540743</v>
      </c>
      <c r="F2376" t="s">
        <v>12073</v>
      </c>
      <c r="G2376" t="s">
        <v>39</v>
      </c>
      <c r="H2376" t="s">
        <v>28</v>
      </c>
      <c r="I2376" t="s">
        <v>29</v>
      </c>
      <c r="J2376" t="s">
        <v>29</v>
      </c>
      <c r="K2376">
        <v>13205.28</v>
      </c>
      <c r="L2376">
        <v>27</v>
      </c>
      <c r="M2376" t="s">
        <v>66</v>
      </c>
      <c r="N2376">
        <v>53</v>
      </c>
      <c r="O2376" t="s">
        <v>130</v>
      </c>
      <c r="P2376" t="s">
        <v>32</v>
      </c>
      <c r="Q2376" t="s">
        <v>12074</v>
      </c>
      <c r="R2376" t="s">
        <v>12074</v>
      </c>
      <c r="S2376" t="s">
        <v>34</v>
      </c>
      <c r="T2376" t="s">
        <v>34</v>
      </c>
      <c r="U2376" t="str">
        <f>VLOOKUP(F2376,[1]Sheet2!H:J,2,FALSE)</f>
        <v>FMCG</v>
      </c>
      <c r="V2376" t="str">
        <f>VLOOKUP(F2376,[1]Sheet2!H:J,3,FALSE)</f>
        <v>Animal Feed</v>
      </c>
    </row>
    <row r="2377" spans="1:22" x14ac:dyDescent="0.3">
      <c r="A2377" t="s">
        <v>12075</v>
      </c>
      <c r="B2377" t="s">
        <v>23</v>
      </c>
      <c r="C2377" t="s">
        <v>12076</v>
      </c>
      <c r="D2377" t="s">
        <v>12077</v>
      </c>
      <c r="E2377">
        <v>542910</v>
      </c>
      <c r="F2377" t="s">
        <v>12078</v>
      </c>
      <c r="G2377" t="s">
        <v>7670</v>
      </c>
      <c r="H2377" t="s">
        <v>28</v>
      </c>
      <c r="I2377" t="s">
        <v>29</v>
      </c>
      <c r="J2377" t="s">
        <v>58</v>
      </c>
      <c r="K2377">
        <v>121.24</v>
      </c>
      <c r="L2377">
        <v>27</v>
      </c>
      <c r="M2377" t="s">
        <v>66</v>
      </c>
      <c r="N2377">
        <v>53</v>
      </c>
      <c r="O2377" t="s">
        <v>130</v>
      </c>
      <c r="P2377" t="s">
        <v>32</v>
      </c>
      <c r="Q2377" t="s">
        <v>73</v>
      </c>
      <c r="R2377" t="s">
        <v>12079</v>
      </c>
      <c r="S2377" t="s">
        <v>34</v>
      </c>
      <c r="T2377" t="s">
        <v>73</v>
      </c>
      <c r="U2377" t="str">
        <f>VLOOKUP(F2377,[1]Sheet2!H:J,2,FALSE)</f>
        <v>FMCG</v>
      </c>
      <c r="V2377" t="str">
        <f>VLOOKUP(F2377,[1]Sheet2!H:J,3,FALSE)</f>
        <v>Consumer Food</v>
      </c>
    </row>
    <row r="2378" spans="1:22" x14ac:dyDescent="0.3">
      <c r="A2378" t="s">
        <v>12080</v>
      </c>
      <c r="B2378" t="s">
        <v>23</v>
      </c>
      <c r="C2378" t="s">
        <v>12081</v>
      </c>
      <c r="D2378" t="s">
        <v>12082</v>
      </c>
      <c r="E2378">
        <v>543330</v>
      </c>
      <c r="F2378" t="s">
        <v>12083</v>
      </c>
      <c r="G2378" t="s">
        <v>39</v>
      </c>
      <c r="H2378" t="s">
        <v>28</v>
      </c>
      <c r="I2378" t="s">
        <v>29</v>
      </c>
      <c r="J2378" t="s">
        <v>29</v>
      </c>
      <c r="K2378">
        <v>21343.31</v>
      </c>
      <c r="L2378">
        <v>84</v>
      </c>
      <c r="M2378" t="s">
        <v>12033</v>
      </c>
      <c r="N2378">
        <v>57</v>
      </c>
      <c r="O2378" t="s">
        <v>5465</v>
      </c>
      <c r="P2378" t="s">
        <v>32</v>
      </c>
      <c r="Q2378" t="s">
        <v>12084</v>
      </c>
      <c r="R2378" t="s">
        <v>12084</v>
      </c>
      <c r="S2378" t="s">
        <v>34</v>
      </c>
      <c r="T2378" t="s">
        <v>34</v>
      </c>
      <c r="U2378" t="str">
        <f>VLOOKUP(F2378,[1]Sheet2!H:J,2,FALSE)</f>
        <v>FMCG</v>
      </c>
      <c r="V2378" t="str">
        <f>VLOOKUP(F2378,[1]Sheet2!H:J,3,FALSE)</f>
        <v>Consumer Food</v>
      </c>
    </row>
    <row r="2379" spans="1:22" x14ac:dyDescent="0.3">
      <c r="A2379" t="s">
        <v>12085</v>
      </c>
      <c r="B2379" t="s">
        <v>23</v>
      </c>
      <c r="C2379" t="s">
        <v>12086</v>
      </c>
      <c r="D2379" t="s">
        <v>12087</v>
      </c>
      <c r="E2379">
        <v>543458</v>
      </c>
      <c r="F2379" t="s">
        <v>12088</v>
      </c>
      <c r="G2379" t="s">
        <v>39</v>
      </c>
      <c r="H2379" t="s">
        <v>28</v>
      </c>
      <c r="I2379" t="s">
        <v>29</v>
      </c>
      <c r="J2379" t="s">
        <v>29</v>
      </c>
      <c r="K2379">
        <v>34019.089999999997</v>
      </c>
      <c r="L2379">
        <v>27</v>
      </c>
      <c r="M2379" t="s">
        <v>66</v>
      </c>
      <c r="N2379">
        <v>83</v>
      </c>
      <c r="O2379" t="s">
        <v>85</v>
      </c>
      <c r="P2379" t="s">
        <v>32</v>
      </c>
      <c r="Q2379" t="s">
        <v>12089</v>
      </c>
      <c r="R2379" t="s">
        <v>12089</v>
      </c>
      <c r="S2379" t="s">
        <v>34</v>
      </c>
      <c r="T2379" t="s">
        <v>34</v>
      </c>
      <c r="U2379" t="str">
        <f>VLOOKUP(F2379,[1]Sheet2!H:J,2,FALSE)</f>
        <v>FMCG</v>
      </c>
      <c r="V2379" t="str">
        <f>VLOOKUP(F2379,[1]Sheet2!H:J,3,FALSE)</f>
        <v>Edible Oil</v>
      </c>
    </row>
    <row r="2380" spans="1:22" x14ac:dyDescent="0.3">
      <c r="A2380" t="s">
        <v>12090</v>
      </c>
      <c r="B2380" t="s">
        <v>23</v>
      </c>
      <c r="C2380" t="s">
        <v>12091</v>
      </c>
      <c r="D2380" t="s">
        <v>12092</v>
      </c>
      <c r="E2380">
        <v>542771</v>
      </c>
      <c r="F2380" t="s">
        <v>12093</v>
      </c>
      <c r="G2380" t="s">
        <v>677</v>
      </c>
      <c r="H2380" t="s">
        <v>28</v>
      </c>
      <c r="I2380" t="s">
        <v>29</v>
      </c>
      <c r="J2380" t="s">
        <v>58</v>
      </c>
      <c r="K2380">
        <v>14.83</v>
      </c>
      <c r="L2380">
        <v>27</v>
      </c>
      <c r="M2380" t="s">
        <v>66</v>
      </c>
      <c r="N2380">
        <v>65</v>
      </c>
      <c r="O2380" t="s">
        <v>11377</v>
      </c>
      <c r="P2380" t="s">
        <v>32</v>
      </c>
      <c r="Q2380" t="s">
        <v>73</v>
      </c>
      <c r="R2380" t="s">
        <v>12094</v>
      </c>
      <c r="S2380" t="s">
        <v>34</v>
      </c>
      <c r="T2380" t="s">
        <v>73</v>
      </c>
      <c r="U2380" t="str">
        <f>VLOOKUP(F2380,[1]Sheet2!H:J,2,FALSE)</f>
        <v>FMCG</v>
      </c>
      <c r="V2380" t="str">
        <f>VLOOKUP(F2380,[1]Sheet2!H:J,3,FALSE)</f>
        <v>Household &amp; Personal Products</v>
      </c>
    </row>
    <row r="2381" spans="1:22" x14ac:dyDescent="0.3">
      <c r="A2381" t="s">
        <v>12095</v>
      </c>
      <c r="B2381" t="s">
        <v>23</v>
      </c>
      <c r="C2381" t="s">
        <v>12096</v>
      </c>
      <c r="D2381" t="s">
        <v>12097</v>
      </c>
      <c r="E2381">
        <v>532692</v>
      </c>
      <c r="F2381" t="s">
        <v>12098</v>
      </c>
      <c r="G2381" t="s">
        <v>418</v>
      </c>
      <c r="H2381" t="s">
        <v>28</v>
      </c>
      <c r="I2381" t="s">
        <v>29</v>
      </c>
      <c r="J2381" t="s">
        <v>29</v>
      </c>
      <c r="K2381">
        <v>17.8</v>
      </c>
      <c r="L2381">
        <v>54</v>
      </c>
      <c r="M2381" t="s">
        <v>349</v>
      </c>
      <c r="N2381">
        <v>101</v>
      </c>
      <c r="O2381" t="s">
        <v>190</v>
      </c>
      <c r="P2381" t="s">
        <v>32</v>
      </c>
      <c r="Q2381" t="s">
        <v>12099</v>
      </c>
      <c r="R2381" t="s">
        <v>12099</v>
      </c>
      <c r="S2381" t="s">
        <v>212</v>
      </c>
      <c r="T2381" t="s">
        <v>34</v>
      </c>
      <c r="U2381" t="str">
        <f>VLOOKUP(F2381,[1]Sheet2!H:J,2,FALSE)</f>
        <v>FMCG</v>
      </c>
      <c r="V2381" t="str">
        <f>VLOOKUP(F2381,[1]Sheet2!H:J,3,FALSE)</f>
        <v>Packaging</v>
      </c>
    </row>
    <row r="2382" spans="1:22" x14ac:dyDescent="0.3">
      <c r="A2382" t="s">
        <v>12100</v>
      </c>
      <c r="B2382" t="s">
        <v>23</v>
      </c>
      <c r="C2382" t="s">
        <v>12101</v>
      </c>
      <c r="D2382" t="s">
        <v>12102</v>
      </c>
      <c r="E2382">
        <v>543285</v>
      </c>
      <c r="F2382" t="s">
        <v>12103</v>
      </c>
      <c r="G2382" t="s">
        <v>677</v>
      </c>
      <c r="H2382" t="s">
        <v>28</v>
      </c>
      <c r="I2382" t="s">
        <v>29</v>
      </c>
      <c r="J2382" t="s">
        <v>58</v>
      </c>
      <c r="K2382">
        <v>61.9</v>
      </c>
      <c r="L2382">
        <v>42</v>
      </c>
      <c r="M2382" t="s">
        <v>429</v>
      </c>
      <c r="N2382">
        <v>62</v>
      </c>
      <c r="O2382" t="s">
        <v>429</v>
      </c>
      <c r="P2382" t="s">
        <v>32</v>
      </c>
      <c r="Q2382" t="s">
        <v>73</v>
      </c>
      <c r="R2382" t="s">
        <v>12104</v>
      </c>
      <c r="S2382" t="s">
        <v>34</v>
      </c>
      <c r="T2382" t="s">
        <v>75</v>
      </c>
      <c r="U2382" t="str">
        <f>VLOOKUP(F2382,[1]Sheet2!H:J,2,FALSE)</f>
        <v>FMCG</v>
      </c>
      <c r="V2382" t="str">
        <f>VLOOKUP(F2382,[1]Sheet2!H:J,3,FALSE)</f>
        <v>Packaging</v>
      </c>
    </row>
    <row r="2383" spans="1:22" x14ac:dyDescent="0.3">
      <c r="A2383" t="s">
        <v>12105</v>
      </c>
      <c r="B2383" t="s">
        <v>23</v>
      </c>
      <c r="C2383" t="s">
        <v>12106</v>
      </c>
      <c r="D2383" t="s">
        <v>12107</v>
      </c>
      <c r="E2383">
        <v>543737</v>
      </c>
      <c r="F2383" t="s">
        <v>12108</v>
      </c>
      <c r="G2383" t="s">
        <v>72</v>
      </c>
      <c r="H2383" t="s">
        <v>28</v>
      </c>
      <c r="I2383" t="s">
        <v>29</v>
      </c>
      <c r="J2383" t="s">
        <v>58</v>
      </c>
      <c r="K2383">
        <v>298.08999999999997</v>
      </c>
      <c r="L2383">
        <v>27</v>
      </c>
      <c r="M2383" t="s">
        <v>66</v>
      </c>
      <c r="N2383">
        <v>53</v>
      </c>
      <c r="O2383" t="s">
        <v>130</v>
      </c>
      <c r="P2383" t="s">
        <v>32</v>
      </c>
      <c r="Q2383" t="s">
        <v>73</v>
      </c>
      <c r="R2383" t="s">
        <v>12109</v>
      </c>
      <c r="S2383" t="s">
        <v>34</v>
      </c>
      <c r="T2383" t="s">
        <v>75</v>
      </c>
      <c r="U2383" t="str">
        <f>VLOOKUP(F2383,[1]Sheet2!H:J,2,FALSE)</f>
        <v>FMCG</v>
      </c>
      <c r="V2383" t="str">
        <f>VLOOKUP(F2383,[1]Sheet2!H:J,3,FALSE)</f>
        <v>Consumer Food</v>
      </c>
    </row>
    <row r="2384" spans="1:22" x14ac:dyDescent="0.3">
      <c r="A2384" t="s">
        <v>12110</v>
      </c>
      <c r="B2384" t="s">
        <v>23</v>
      </c>
      <c r="C2384" t="s">
        <v>12111</v>
      </c>
      <c r="D2384" t="s">
        <v>12112</v>
      </c>
      <c r="E2384">
        <v>533210</v>
      </c>
      <c r="F2384" t="s">
        <v>12113</v>
      </c>
      <c r="G2384" t="s">
        <v>27</v>
      </c>
      <c r="H2384" t="s">
        <v>28</v>
      </c>
      <c r="I2384" t="s">
        <v>29</v>
      </c>
      <c r="J2384" t="s">
        <v>29</v>
      </c>
      <c r="K2384">
        <v>474.03</v>
      </c>
      <c r="L2384">
        <v>27</v>
      </c>
      <c r="M2384" t="s">
        <v>66</v>
      </c>
      <c r="N2384">
        <v>83</v>
      </c>
      <c r="O2384" t="s">
        <v>85</v>
      </c>
      <c r="P2384" t="s">
        <v>32</v>
      </c>
      <c r="Q2384" t="s">
        <v>12114</v>
      </c>
      <c r="R2384" t="s">
        <v>12114</v>
      </c>
      <c r="S2384" t="s">
        <v>34</v>
      </c>
      <c r="T2384" t="s">
        <v>34</v>
      </c>
      <c r="U2384" t="str">
        <f>VLOOKUP(F2384,[1]Sheet2!H:J,2,FALSE)</f>
        <v>FMCG</v>
      </c>
      <c r="V2384" t="str">
        <f>VLOOKUP(F2384,[1]Sheet2!H:J,3,FALSE)</f>
        <v>Edible Oil</v>
      </c>
    </row>
    <row r="2385" spans="1:22" x14ac:dyDescent="0.3">
      <c r="A2385" t="s">
        <v>12115</v>
      </c>
      <c r="B2385" t="s">
        <v>23</v>
      </c>
      <c r="C2385" t="s">
        <v>12116</v>
      </c>
      <c r="D2385" t="s">
        <v>12117</v>
      </c>
      <c r="E2385">
        <v>543653</v>
      </c>
      <c r="F2385" t="s">
        <v>12118</v>
      </c>
      <c r="G2385" t="s">
        <v>39</v>
      </c>
      <c r="H2385" t="s">
        <v>28</v>
      </c>
      <c r="I2385" t="s">
        <v>29</v>
      </c>
      <c r="J2385" t="s">
        <v>29</v>
      </c>
      <c r="K2385">
        <v>18697.98</v>
      </c>
      <c r="L2385">
        <v>27</v>
      </c>
      <c r="M2385" t="s">
        <v>66</v>
      </c>
      <c r="N2385">
        <v>53</v>
      </c>
      <c r="O2385" t="s">
        <v>130</v>
      </c>
      <c r="P2385" t="s">
        <v>32</v>
      </c>
      <c r="Q2385" t="s">
        <v>12119</v>
      </c>
      <c r="R2385" t="s">
        <v>12119</v>
      </c>
      <c r="S2385" t="s">
        <v>34</v>
      </c>
      <c r="T2385" t="s">
        <v>34</v>
      </c>
      <c r="U2385" t="str">
        <f>VLOOKUP(F2385,[1]Sheet2!H:J,2,FALSE)</f>
        <v>FMCG</v>
      </c>
      <c r="V2385" t="str">
        <f>VLOOKUP(F2385,[1]Sheet2!H:J,3,FALSE)</f>
        <v>Consumer Food</v>
      </c>
    </row>
    <row r="2386" spans="1:22" x14ac:dyDescent="0.3">
      <c r="A2386" t="s">
        <v>12120</v>
      </c>
      <c r="B2386" t="s">
        <v>23</v>
      </c>
      <c r="C2386" t="s">
        <v>12121</v>
      </c>
      <c r="D2386" t="s">
        <v>12122</v>
      </c>
      <c r="E2386">
        <v>532783</v>
      </c>
      <c r="F2386" t="s">
        <v>12123</v>
      </c>
      <c r="G2386" t="s">
        <v>39</v>
      </c>
      <c r="H2386" t="s">
        <v>28</v>
      </c>
      <c r="I2386" t="s">
        <v>29</v>
      </c>
      <c r="J2386" t="s">
        <v>29</v>
      </c>
      <c r="K2386">
        <v>14777.35</v>
      </c>
      <c r="L2386">
        <v>27</v>
      </c>
      <c r="M2386" t="s">
        <v>66</v>
      </c>
      <c r="N2386">
        <v>53</v>
      </c>
      <c r="O2386" t="s">
        <v>130</v>
      </c>
      <c r="P2386" t="s">
        <v>32</v>
      </c>
      <c r="Q2386" t="s">
        <v>12124</v>
      </c>
      <c r="R2386" t="s">
        <v>12124</v>
      </c>
      <c r="S2386" t="s">
        <v>34</v>
      </c>
      <c r="T2386" t="s">
        <v>34</v>
      </c>
      <c r="U2386" t="str">
        <f>VLOOKUP(F2386,[1]Sheet2!H:J,2,FALSE)</f>
        <v>FMCG</v>
      </c>
      <c r="V2386" t="str">
        <f>VLOOKUP(F2386,[1]Sheet2!H:J,3,FALSE)</f>
        <v>Consumer Food</v>
      </c>
    </row>
    <row r="2387" spans="1:22" x14ac:dyDescent="0.3">
      <c r="A2387" t="s">
        <v>12125</v>
      </c>
      <c r="B2387" t="s">
        <v>23</v>
      </c>
      <c r="C2387" t="s">
        <v>12126</v>
      </c>
      <c r="D2387" t="s">
        <v>12127</v>
      </c>
      <c r="E2387">
        <v>542666</v>
      </c>
      <c r="F2387" t="s">
        <v>12128</v>
      </c>
      <c r="G2387" t="s">
        <v>27</v>
      </c>
      <c r="H2387" t="s">
        <v>28</v>
      </c>
      <c r="I2387" t="s">
        <v>29</v>
      </c>
      <c r="J2387" t="s">
        <v>58</v>
      </c>
      <c r="K2387">
        <v>13.11</v>
      </c>
      <c r="L2387">
        <v>64</v>
      </c>
      <c r="M2387" t="s">
        <v>190</v>
      </c>
      <c r="N2387">
        <v>101</v>
      </c>
      <c r="O2387" t="s">
        <v>190</v>
      </c>
      <c r="P2387" t="s">
        <v>32</v>
      </c>
      <c r="Q2387" t="s">
        <v>73</v>
      </c>
      <c r="R2387" t="s">
        <v>12129</v>
      </c>
      <c r="S2387" t="s">
        <v>34</v>
      </c>
      <c r="T2387" t="s">
        <v>73</v>
      </c>
      <c r="U2387" t="str">
        <f>VLOOKUP(F2387,[1]Sheet2!H:J,2,FALSE)</f>
        <v>FMCG</v>
      </c>
      <c r="V2387" t="str">
        <f>VLOOKUP(F2387,[1]Sheet2!H:J,3,FALSE)</f>
        <v>Packaging</v>
      </c>
    </row>
    <row r="2388" spans="1:22" x14ac:dyDescent="0.3">
      <c r="A2388" t="s">
        <v>12130</v>
      </c>
      <c r="B2388" t="s">
        <v>23</v>
      </c>
      <c r="C2388" t="s">
        <v>12131</v>
      </c>
      <c r="D2388" t="s">
        <v>12132</v>
      </c>
      <c r="E2388">
        <v>532771</v>
      </c>
      <c r="F2388" t="s">
        <v>12133</v>
      </c>
      <c r="G2388" t="s">
        <v>27</v>
      </c>
      <c r="H2388" t="s">
        <v>28</v>
      </c>
      <c r="I2388" t="s">
        <v>29</v>
      </c>
      <c r="J2388" t="s">
        <v>29</v>
      </c>
      <c r="K2388">
        <v>94.93</v>
      </c>
      <c r="L2388">
        <v>27</v>
      </c>
      <c r="M2388" t="s">
        <v>66</v>
      </c>
      <c r="N2388">
        <v>65</v>
      </c>
      <c r="O2388" t="s">
        <v>11377</v>
      </c>
      <c r="P2388" t="s">
        <v>32</v>
      </c>
      <c r="Q2388" t="s">
        <v>12134</v>
      </c>
      <c r="R2388" t="s">
        <v>12134</v>
      </c>
      <c r="S2388" t="s">
        <v>34</v>
      </c>
      <c r="T2388" t="s">
        <v>34</v>
      </c>
      <c r="U2388" t="str">
        <f>VLOOKUP(F2388,[1]Sheet2!H:J,2,FALSE)</f>
        <v>FMCG</v>
      </c>
      <c r="V2388" t="str">
        <f>VLOOKUP(F2388,[1]Sheet2!H:J,3,FALSE)</f>
        <v>Household &amp; Personal Products</v>
      </c>
    </row>
    <row r="2389" spans="1:22" x14ac:dyDescent="0.3">
      <c r="A2389" t="s">
        <v>12135</v>
      </c>
      <c r="B2389" t="s">
        <v>23</v>
      </c>
      <c r="C2389" t="s">
        <v>12136</v>
      </c>
      <c r="D2389" t="s">
        <v>12137</v>
      </c>
      <c r="E2389">
        <v>540203</v>
      </c>
      <c r="F2389" t="s">
        <v>12138</v>
      </c>
      <c r="G2389" t="s">
        <v>39</v>
      </c>
      <c r="H2389" t="s">
        <v>28</v>
      </c>
      <c r="I2389" t="s">
        <v>29</v>
      </c>
      <c r="J2389" t="s">
        <v>29</v>
      </c>
      <c r="K2389">
        <v>7379.29</v>
      </c>
      <c r="L2389">
        <v>17</v>
      </c>
      <c r="M2389" t="s">
        <v>1375</v>
      </c>
      <c r="N2389">
        <v>106</v>
      </c>
      <c r="O2389" t="s">
        <v>51</v>
      </c>
      <c r="P2389" t="s">
        <v>32</v>
      </c>
      <c r="Q2389" t="s">
        <v>12139</v>
      </c>
      <c r="R2389" t="s">
        <v>12139</v>
      </c>
      <c r="S2389" t="s">
        <v>34</v>
      </c>
      <c r="T2389" t="s">
        <v>34</v>
      </c>
      <c r="U2389" t="str">
        <f>VLOOKUP(F2389,[1]Sheet2!H:J,2,FALSE)</f>
        <v>FMCG</v>
      </c>
      <c r="V2389" t="str">
        <f>VLOOKUP(F2389,[1]Sheet2!H:J,3,FALSE)</f>
        <v>Household &amp; Personal Products</v>
      </c>
    </row>
    <row r="2390" spans="1:22" x14ac:dyDescent="0.3">
      <c r="A2390" t="s">
        <v>12140</v>
      </c>
      <c r="B2390" t="s">
        <v>23</v>
      </c>
      <c r="C2390" t="s">
        <v>12141</v>
      </c>
      <c r="D2390" t="s">
        <v>12142</v>
      </c>
      <c r="E2390">
        <v>532829</v>
      </c>
      <c r="F2390" t="s">
        <v>12143</v>
      </c>
      <c r="G2390" t="s">
        <v>72</v>
      </c>
      <c r="H2390" t="s">
        <v>28</v>
      </c>
      <c r="I2390" t="s">
        <v>29</v>
      </c>
      <c r="J2390" t="s">
        <v>58</v>
      </c>
      <c r="K2390">
        <v>447.72</v>
      </c>
      <c r="L2390">
        <v>21</v>
      </c>
      <c r="M2390" t="s">
        <v>355</v>
      </c>
      <c r="N2390">
        <v>109</v>
      </c>
      <c r="O2390" t="s">
        <v>356</v>
      </c>
      <c r="P2390" t="s">
        <v>32</v>
      </c>
      <c r="Q2390" t="s">
        <v>73</v>
      </c>
      <c r="R2390" t="s">
        <v>12144</v>
      </c>
      <c r="S2390" t="s">
        <v>34</v>
      </c>
      <c r="T2390" t="s">
        <v>75</v>
      </c>
      <c r="U2390" t="str">
        <f>VLOOKUP(F2390,[1]Sheet2!H:J,2,FALSE)</f>
        <v>FMCG</v>
      </c>
      <c r="V2390" t="str">
        <f>VLOOKUP(F2390,[1]Sheet2!H:J,3,FALSE)</f>
        <v>Footwear</v>
      </c>
    </row>
    <row r="2391" spans="1:22" x14ac:dyDescent="0.3">
      <c r="A2391" t="s">
        <v>12145</v>
      </c>
      <c r="B2391" t="s">
        <v>23</v>
      </c>
      <c r="C2391" t="s">
        <v>12146</v>
      </c>
      <c r="D2391" t="s">
        <v>12147</v>
      </c>
      <c r="E2391">
        <v>533080</v>
      </c>
      <c r="F2391" t="s">
        <v>12148</v>
      </c>
      <c r="G2391" t="s">
        <v>27</v>
      </c>
      <c r="H2391" t="s">
        <v>28</v>
      </c>
      <c r="I2391" t="s">
        <v>29</v>
      </c>
      <c r="J2391" t="s">
        <v>29</v>
      </c>
      <c r="K2391">
        <v>2536.1999999999998</v>
      </c>
      <c r="L2391">
        <v>42</v>
      </c>
      <c r="M2391" t="s">
        <v>429</v>
      </c>
      <c r="N2391">
        <v>62</v>
      </c>
      <c r="O2391" t="s">
        <v>429</v>
      </c>
      <c r="P2391" t="s">
        <v>32</v>
      </c>
      <c r="Q2391" t="s">
        <v>12149</v>
      </c>
      <c r="R2391" t="s">
        <v>12149</v>
      </c>
      <c r="S2391" t="s">
        <v>34</v>
      </c>
      <c r="T2391" t="s">
        <v>34</v>
      </c>
      <c r="U2391" t="str">
        <f>VLOOKUP(F2391,[1]Sheet2!H:J,2,FALSE)</f>
        <v>FMCG</v>
      </c>
      <c r="V2391" t="str">
        <f>VLOOKUP(F2391,[1]Sheet2!H:J,3,FALSE)</f>
        <v>Packaging</v>
      </c>
    </row>
    <row r="2392" spans="1:22" x14ac:dyDescent="0.3">
      <c r="A2392" t="s">
        <v>12150</v>
      </c>
      <c r="B2392" t="s">
        <v>23</v>
      </c>
      <c r="C2392" t="s">
        <v>12151</v>
      </c>
      <c r="D2392" t="s">
        <v>12152</v>
      </c>
      <c r="E2392">
        <v>544108</v>
      </c>
      <c r="F2392" t="s">
        <v>12153</v>
      </c>
      <c r="G2392" t="s">
        <v>677</v>
      </c>
      <c r="H2392" t="s">
        <v>28</v>
      </c>
      <c r="I2392" t="s">
        <v>29</v>
      </c>
      <c r="J2392" t="s">
        <v>58</v>
      </c>
      <c r="K2392">
        <v>151.97</v>
      </c>
      <c r="L2392">
        <v>62</v>
      </c>
      <c r="M2392" t="s">
        <v>849</v>
      </c>
      <c r="N2392">
        <v>95</v>
      </c>
      <c r="O2392" t="s">
        <v>7545</v>
      </c>
      <c r="P2392" t="s">
        <v>32</v>
      </c>
      <c r="Q2392" t="s">
        <v>73</v>
      </c>
      <c r="R2392" t="s">
        <v>12154</v>
      </c>
      <c r="S2392" t="s">
        <v>34</v>
      </c>
      <c r="T2392" t="s">
        <v>73</v>
      </c>
      <c r="U2392" t="str">
        <f>VLOOKUP(F2392,[1]Sheet2!H:J,2,FALSE)</f>
        <v>FMCG</v>
      </c>
      <c r="V2392" t="str">
        <f>VLOOKUP(F2392,[1]Sheet2!H:J,3,FALSE)</f>
        <v>Packaging</v>
      </c>
    </row>
    <row r="2393" spans="1:22" x14ac:dyDescent="0.3">
      <c r="A2393" t="s">
        <v>12155</v>
      </c>
      <c r="B2393" t="s">
        <v>23</v>
      </c>
      <c r="C2393" t="s">
        <v>12156</v>
      </c>
      <c r="D2393" t="s">
        <v>12157</v>
      </c>
      <c r="E2393">
        <v>543523</v>
      </c>
      <c r="F2393" t="s">
        <v>12158</v>
      </c>
      <c r="G2393" t="s">
        <v>39</v>
      </c>
      <c r="H2393" t="s">
        <v>28</v>
      </c>
      <c r="I2393" t="s">
        <v>29</v>
      </c>
      <c r="J2393" t="s">
        <v>29</v>
      </c>
      <c r="K2393">
        <v>8230.9500000000007</v>
      </c>
      <c r="L2393">
        <v>35</v>
      </c>
      <c r="M2393" t="s">
        <v>11479</v>
      </c>
      <c r="N2393">
        <v>58</v>
      </c>
      <c r="O2393" t="s">
        <v>11480</v>
      </c>
      <c r="P2393" t="s">
        <v>32</v>
      </c>
      <c r="Q2393" t="s">
        <v>12159</v>
      </c>
      <c r="R2393" t="s">
        <v>12159</v>
      </c>
      <c r="S2393" t="s">
        <v>34</v>
      </c>
      <c r="T2393" t="s">
        <v>34</v>
      </c>
      <c r="U2393" t="str">
        <f>VLOOKUP(F2393,[1]Sheet2!H:J,2,FALSE)</f>
        <v>FMCG</v>
      </c>
      <c r="V2393" t="str">
        <f>VLOOKUP(F2393,[1]Sheet2!H:J,3,FALSE)</f>
        <v>Footwear</v>
      </c>
    </row>
    <row r="2394" spans="1:22" x14ac:dyDescent="0.3">
      <c r="A2394" t="s">
        <v>12160</v>
      </c>
      <c r="B2394" t="s">
        <v>23</v>
      </c>
      <c r="C2394" t="s">
        <v>12161</v>
      </c>
      <c r="D2394" t="s">
        <v>12162</v>
      </c>
      <c r="E2394">
        <v>539889</v>
      </c>
      <c r="F2394" t="s">
        <v>12163</v>
      </c>
      <c r="G2394" t="s">
        <v>27</v>
      </c>
      <c r="H2394" t="s">
        <v>28</v>
      </c>
      <c r="I2394" t="s">
        <v>29</v>
      </c>
      <c r="J2394" t="s">
        <v>29</v>
      </c>
      <c r="K2394">
        <v>3278.06</v>
      </c>
      <c r="L2394">
        <v>27</v>
      </c>
      <c r="M2394" t="s">
        <v>66</v>
      </c>
      <c r="N2394">
        <v>53</v>
      </c>
      <c r="O2394" t="s">
        <v>130</v>
      </c>
      <c r="P2394" t="s">
        <v>32</v>
      </c>
      <c r="Q2394" t="s">
        <v>12164</v>
      </c>
      <c r="R2394" t="s">
        <v>12164</v>
      </c>
      <c r="S2394" t="s">
        <v>34</v>
      </c>
      <c r="T2394" t="s">
        <v>34</v>
      </c>
      <c r="U2394" t="str">
        <f>VLOOKUP(F2394,[1]Sheet2!H:J,2,FALSE)</f>
        <v>FMCG</v>
      </c>
      <c r="V2394" t="str">
        <f>VLOOKUP(F2394,[1]Sheet2!H:J,3,FALSE)</f>
        <v>Consumer Food</v>
      </c>
    </row>
    <row r="2395" spans="1:22" x14ac:dyDescent="0.3">
      <c r="A2395" t="s">
        <v>12165</v>
      </c>
      <c r="B2395" t="s">
        <v>23</v>
      </c>
      <c r="C2395" t="s">
        <v>12166</v>
      </c>
      <c r="D2395" t="s">
        <v>12167</v>
      </c>
      <c r="E2395">
        <v>91840</v>
      </c>
      <c r="F2395" t="s">
        <v>12168</v>
      </c>
      <c r="G2395" t="s">
        <v>73</v>
      </c>
      <c r="H2395" t="s">
        <v>28</v>
      </c>
      <c r="I2395" t="s">
        <v>58</v>
      </c>
      <c r="J2395" t="s">
        <v>29</v>
      </c>
      <c r="K2395">
        <v>305.2</v>
      </c>
      <c r="L2395">
        <v>27</v>
      </c>
      <c r="M2395" t="s">
        <v>66</v>
      </c>
      <c r="N2395">
        <v>53</v>
      </c>
      <c r="O2395" t="s">
        <v>130</v>
      </c>
      <c r="P2395" t="s">
        <v>32</v>
      </c>
      <c r="Q2395" t="s">
        <v>12169</v>
      </c>
      <c r="R2395" t="s">
        <v>73</v>
      </c>
      <c r="S2395" t="s">
        <v>73</v>
      </c>
      <c r="T2395" t="s">
        <v>34</v>
      </c>
      <c r="U2395" t="str">
        <f>VLOOKUP(F2395,[1]Sheet2!H:J,2,FALSE)</f>
        <v>FMCG</v>
      </c>
      <c r="V2395" t="str">
        <f>VLOOKUP(F2395,[1]Sheet2!H:J,3,FALSE)</f>
        <v>Consumer Food</v>
      </c>
    </row>
    <row r="2396" spans="1:22" x14ac:dyDescent="0.3">
      <c r="A2396" t="s">
        <v>12170</v>
      </c>
      <c r="B2396" t="s">
        <v>23</v>
      </c>
      <c r="C2396" t="s">
        <v>12171</v>
      </c>
      <c r="D2396" t="s">
        <v>12172</v>
      </c>
      <c r="E2396">
        <v>543678</v>
      </c>
      <c r="F2396" t="s">
        <v>12173</v>
      </c>
      <c r="G2396" t="s">
        <v>677</v>
      </c>
      <c r="H2396" t="s">
        <v>28</v>
      </c>
      <c r="I2396" t="s">
        <v>29</v>
      </c>
      <c r="J2396" t="s">
        <v>58</v>
      </c>
      <c r="K2396">
        <v>70.05</v>
      </c>
      <c r="L2396">
        <v>23</v>
      </c>
      <c r="M2396" t="s">
        <v>136</v>
      </c>
      <c r="N2396">
        <v>101</v>
      </c>
      <c r="O2396" t="s">
        <v>190</v>
      </c>
      <c r="P2396" t="s">
        <v>32</v>
      </c>
      <c r="Q2396" t="s">
        <v>73</v>
      </c>
      <c r="R2396" t="s">
        <v>12174</v>
      </c>
      <c r="S2396" t="s">
        <v>34</v>
      </c>
      <c r="T2396" t="s">
        <v>73</v>
      </c>
      <c r="U2396" t="str">
        <f>VLOOKUP(F2396,[1]Sheet2!H:J,2,FALSE)</f>
        <v>FMCG</v>
      </c>
      <c r="V2396" t="str">
        <f>VLOOKUP(F2396,[1]Sheet2!H:J,3,FALSE)</f>
        <v>Edible Oil</v>
      </c>
    </row>
    <row r="2397" spans="1:22" x14ac:dyDescent="0.3">
      <c r="A2397" t="s">
        <v>12175</v>
      </c>
      <c r="B2397" t="s">
        <v>23</v>
      </c>
      <c r="C2397" t="s">
        <v>12176</v>
      </c>
      <c r="D2397" t="s">
        <v>12177</v>
      </c>
      <c r="E2397">
        <v>543799</v>
      </c>
      <c r="F2397" t="s">
        <v>12178</v>
      </c>
      <c r="G2397" t="s">
        <v>677</v>
      </c>
      <c r="H2397" t="s">
        <v>28</v>
      </c>
      <c r="I2397" t="s">
        <v>29</v>
      </c>
      <c r="J2397" t="s">
        <v>58</v>
      </c>
      <c r="K2397">
        <v>121.98</v>
      </c>
      <c r="L2397">
        <v>44</v>
      </c>
      <c r="M2397" t="s">
        <v>12179</v>
      </c>
      <c r="N2397">
        <v>64</v>
      </c>
      <c r="O2397" t="s">
        <v>12179</v>
      </c>
      <c r="P2397" t="s">
        <v>32</v>
      </c>
      <c r="Q2397" t="s">
        <v>73</v>
      </c>
      <c r="R2397" t="s">
        <v>12180</v>
      </c>
      <c r="S2397" t="s">
        <v>34</v>
      </c>
      <c r="T2397" t="s">
        <v>73</v>
      </c>
      <c r="U2397" t="str">
        <f>VLOOKUP(F2397,[1]Sheet2!H:J,2,FALSE)</f>
        <v>FMCG</v>
      </c>
      <c r="V2397" t="str">
        <f>VLOOKUP(F2397,[1]Sheet2!H:J,3,FALSE)</f>
        <v>Packaging</v>
      </c>
    </row>
    <row r="2398" spans="1:22" x14ac:dyDescent="0.3">
      <c r="A2398" t="s">
        <v>12181</v>
      </c>
      <c r="B2398" t="s">
        <v>23</v>
      </c>
      <c r="C2398" t="s">
        <v>12182</v>
      </c>
      <c r="D2398" t="s">
        <v>12183</v>
      </c>
      <c r="E2398">
        <v>543830</v>
      </c>
      <c r="F2398" t="s">
        <v>12184</v>
      </c>
      <c r="G2398" t="s">
        <v>677</v>
      </c>
      <c r="H2398" t="s">
        <v>28</v>
      </c>
      <c r="I2398" t="s">
        <v>29</v>
      </c>
      <c r="J2398" t="s">
        <v>58</v>
      </c>
      <c r="K2398">
        <v>17.11</v>
      </c>
      <c r="L2398">
        <v>33</v>
      </c>
      <c r="M2398" t="s">
        <v>2588</v>
      </c>
      <c r="N2398">
        <v>26</v>
      </c>
      <c r="O2398" t="s">
        <v>2589</v>
      </c>
      <c r="P2398" t="s">
        <v>32</v>
      </c>
      <c r="Q2398" t="s">
        <v>73</v>
      </c>
      <c r="R2398" t="s">
        <v>12185</v>
      </c>
      <c r="S2398" t="s">
        <v>34</v>
      </c>
      <c r="T2398" t="s">
        <v>73</v>
      </c>
      <c r="U2398" t="str">
        <f>VLOOKUP(F2398,[1]Sheet2!H:J,2,FALSE)</f>
        <v>FMCG</v>
      </c>
      <c r="V2398" t="str">
        <f>VLOOKUP(F2398,[1]Sheet2!H:J,3,FALSE)</f>
        <v>Printing &amp; Stationery</v>
      </c>
    </row>
    <row r="2399" spans="1:22" x14ac:dyDescent="0.3">
      <c r="A2399" t="s">
        <v>12186</v>
      </c>
      <c r="B2399" t="s">
        <v>23</v>
      </c>
      <c r="C2399" t="s">
        <v>12187</v>
      </c>
      <c r="D2399" t="s">
        <v>12188</v>
      </c>
      <c r="E2399">
        <v>79233</v>
      </c>
      <c r="F2399" t="s">
        <v>12189</v>
      </c>
      <c r="G2399" t="s">
        <v>73</v>
      </c>
      <c r="H2399" t="s">
        <v>28</v>
      </c>
      <c r="I2399" t="s">
        <v>58</v>
      </c>
      <c r="J2399" t="s">
        <v>29</v>
      </c>
      <c r="K2399">
        <v>138.58000000000001</v>
      </c>
      <c r="L2399">
        <v>27</v>
      </c>
      <c r="M2399" t="s">
        <v>66</v>
      </c>
      <c r="N2399">
        <v>53</v>
      </c>
      <c r="O2399" t="s">
        <v>130</v>
      </c>
      <c r="P2399" t="s">
        <v>32</v>
      </c>
      <c r="Q2399" t="s">
        <v>12190</v>
      </c>
      <c r="R2399" t="s">
        <v>12190</v>
      </c>
      <c r="S2399" t="s">
        <v>73</v>
      </c>
      <c r="T2399" t="s">
        <v>34</v>
      </c>
      <c r="U2399" t="str">
        <f>VLOOKUP(F2399,[1]Sheet2!H:J,2,FALSE)</f>
        <v>FMCG</v>
      </c>
      <c r="V2399" t="str">
        <f>VLOOKUP(F2399,[1]Sheet2!H:J,3,FALSE)</f>
        <v>Consumer Food</v>
      </c>
    </row>
    <row r="2400" spans="1:22" x14ac:dyDescent="0.3">
      <c r="A2400" t="s">
        <v>12191</v>
      </c>
      <c r="B2400" t="s">
        <v>23</v>
      </c>
      <c r="C2400" t="s">
        <v>12192</v>
      </c>
      <c r="D2400" t="s">
        <v>12193</v>
      </c>
      <c r="E2400">
        <v>91652</v>
      </c>
      <c r="F2400" t="s">
        <v>12194</v>
      </c>
      <c r="G2400" t="s">
        <v>73</v>
      </c>
      <c r="H2400" t="s">
        <v>28</v>
      </c>
      <c r="I2400" t="s">
        <v>58</v>
      </c>
      <c r="J2400" t="s">
        <v>29</v>
      </c>
      <c r="K2400">
        <v>266.36</v>
      </c>
      <c r="L2400">
        <v>17</v>
      </c>
      <c r="M2400" t="s">
        <v>1375</v>
      </c>
      <c r="N2400">
        <v>106</v>
      </c>
      <c r="O2400" t="s">
        <v>51</v>
      </c>
      <c r="P2400" t="s">
        <v>32</v>
      </c>
      <c r="Q2400" t="s">
        <v>12195</v>
      </c>
      <c r="R2400" t="s">
        <v>73</v>
      </c>
      <c r="S2400" t="s">
        <v>73</v>
      </c>
      <c r="T2400" t="s">
        <v>34</v>
      </c>
      <c r="U2400" t="str">
        <f>VLOOKUP(F2400,[1]Sheet2!H:J,2,FALSE)</f>
        <v>FMCG</v>
      </c>
      <c r="V2400" t="str">
        <f>VLOOKUP(F2400,[1]Sheet2!H:J,3,FALSE)</f>
        <v>Household &amp; Personal Products</v>
      </c>
    </row>
    <row r="2401" spans="1:22" x14ac:dyDescent="0.3">
      <c r="A2401" t="s">
        <v>12196</v>
      </c>
      <c r="B2401" t="s">
        <v>23</v>
      </c>
      <c r="C2401" t="s">
        <v>12197</v>
      </c>
      <c r="D2401" t="s">
        <v>12198</v>
      </c>
      <c r="E2401">
        <v>543979</v>
      </c>
      <c r="F2401" t="s">
        <v>12199</v>
      </c>
      <c r="G2401" t="s">
        <v>677</v>
      </c>
      <c r="H2401" t="s">
        <v>28</v>
      </c>
      <c r="I2401" t="s">
        <v>29</v>
      </c>
      <c r="J2401" t="s">
        <v>58</v>
      </c>
      <c r="K2401">
        <v>15.44</v>
      </c>
      <c r="L2401">
        <v>42</v>
      </c>
      <c r="M2401" t="s">
        <v>429</v>
      </c>
      <c r="N2401">
        <v>62</v>
      </c>
      <c r="O2401" t="s">
        <v>429</v>
      </c>
      <c r="P2401" t="s">
        <v>32</v>
      </c>
      <c r="Q2401" t="s">
        <v>73</v>
      </c>
      <c r="R2401" t="s">
        <v>12200</v>
      </c>
      <c r="S2401" t="s">
        <v>34</v>
      </c>
      <c r="T2401" t="s">
        <v>73</v>
      </c>
      <c r="U2401" t="str">
        <f>VLOOKUP(F2401,[1]Sheet2!H:J,2,FALSE)</f>
        <v>FMCG</v>
      </c>
      <c r="V2401" t="str">
        <f>VLOOKUP(F2401,[1]Sheet2!H:J,3,FALSE)</f>
        <v>Packaging</v>
      </c>
    </row>
    <row r="2402" spans="1:22" x14ac:dyDescent="0.3">
      <c r="A2402" t="s">
        <v>12201</v>
      </c>
      <c r="B2402" t="s">
        <v>23</v>
      </c>
      <c r="C2402" t="s">
        <v>12202</v>
      </c>
      <c r="D2402" t="s">
        <v>12203</v>
      </c>
      <c r="E2402">
        <v>540955</v>
      </c>
      <c r="F2402" t="s">
        <v>12204</v>
      </c>
      <c r="G2402" t="s">
        <v>257</v>
      </c>
      <c r="H2402" t="s">
        <v>28</v>
      </c>
      <c r="I2402" t="s">
        <v>29</v>
      </c>
      <c r="J2402" t="s">
        <v>58</v>
      </c>
      <c r="K2402">
        <v>17.84</v>
      </c>
      <c r="L2402">
        <v>27</v>
      </c>
      <c r="M2402" t="s">
        <v>66</v>
      </c>
      <c r="N2402">
        <v>53</v>
      </c>
      <c r="O2402" t="s">
        <v>130</v>
      </c>
      <c r="P2402" t="s">
        <v>32</v>
      </c>
      <c r="Q2402" t="s">
        <v>73</v>
      </c>
      <c r="R2402" t="s">
        <v>12205</v>
      </c>
      <c r="S2402" t="s">
        <v>34</v>
      </c>
      <c r="T2402" t="s">
        <v>75</v>
      </c>
      <c r="U2402" t="str">
        <f>VLOOKUP(F2402,[1]Sheet2!H:J,2,FALSE)</f>
        <v>FMCG</v>
      </c>
      <c r="V2402" t="str">
        <f>VLOOKUP(F2402,[1]Sheet2!H:J,3,FALSE)</f>
        <v>Consumer Food</v>
      </c>
    </row>
    <row r="2403" spans="1:22" x14ac:dyDescent="0.3">
      <c r="A2403" t="s">
        <v>12206</v>
      </c>
      <c r="B2403" t="s">
        <v>23</v>
      </c>
      <c r="C2403" t="s">
        <v>12207</v>
      </c>
      <c r="D2403" t="s">
        <v>12208</v>
      </c>
      <c r="E2403">
        <v>541974</v>
      </c>
      <c r="F2403" t="s">
        <v>12209</v>
      </c>
      <c r="G2403" t="s">
        <v>27</v>
      </c>
      <c r="H2403" t="s">
        <v>28</v>
      </c>
      <c r="I2403" t="s">
        <v>29</v>
      </c>
      <c r="J2403" t="s">
        <v>29</v>
      </c>
      <c r="K2403">
        <v>8624.6</v>
      </c>
      <c r="L2403">
        <v>27</v>
      </c>
      <c r="M2403" t="s">
        <v>66</v>
      </c>
      <c r="N2403">
        <v>53</v>
      </c>
      <c r="O2403" t="s">
        <v>130</v>
      </c>
      <c r="P2403" t="s">
        <v>32</v>
      </c>
      <c r="Q2403" t="s">
        <v>12210</v>
      </c>
      <c r="R2403" t="s">
        <v>12210</v>
      </c>
      <c r="S2403" t="s">
        <v>34</v>
      </c>
      <c r="T2403" t="s">
        <v>34</v>
      </c>
      <c r="U2403" t="str">
        <f>VLOOKUP(F2403,[1]Sheet2!H:J,2,FALSE)</f>
        <v>FMCG</v>
      </c>
      <c r="V2403" t="str">
        <f>VLOOKUP(F2403,[1]Sheet2!H:J,3,FALSE)</f>
        <v>Consumer Food</v>
      </c>
    </row>
    <row r="2404" spans="1:22" x14ac:dyDescent="0.3">
      <c r="A2404" t="s">
        <v>12211</v>
      </c>
      <c r="B2404" t="s">
        <v>23</v>
      </c>
      <c r="C2404" t="s">
        <v>12212</v>
      </c>
      <c r="D2404" t="s">
        <v>12213</v>
      </c>
      <c r="E2404">
        <v>539228</v>
      </c>
      <c r="F2404" t="s">
        <v>12214</v>
      </c>
      <c r="G2404" t="s">
        <v>72</v>
      </c>
      <c r="H2404" t="s">
        <v>28</v>
      </c>
      <c r="I2404" t="s">
        <v>29</v>
      </c>
      <c r="J2404" t="s">
        <v>58</v>
      </c>
      <c r="K2404">
        <v>15.18</v>
      </c>
      <c r="L2404">
        <v>74</v>
      </c>
      <c r="M2404" t="s">
        <v>6758</v>
      </c>
      <c r="N2404">
        <v>77</v>
      </c>
      <c r="O2404" t="s">
        <v>6758</v>
      </c>
      <c r="P2404" t="s">
        <v>32</v>
      </c>
      <c r="Q2404" t="s">
        <v>73</v>
      </c>
      <c r="R2404" t="s">
        <v>12215</v>
      </c>
      <c r="S2404" t="s">
        <v>34</v>
      </c>
      <c r="T2404" t="s">
        <v>75</v>
      </c>
      <c r="U2404" t="str">
        <f>VLOOKUP(F2404,[1]Sheet2!H:J,2,FALSE)</f>
        <v>FMCG</v>
      </c>
      <c r="V2404" t="str">
        <f>VLOOKUP(F2404,[1]Sheet2!H:J,3,FALSE)</f>
        <v>Printing &amp; Stationery</v>
      </c>
    </row>
    <row r="2405" spans="1:22" x14ac:dyDescent="0.3">
      <c r="A2405" t="s">
        <v>12216</v>
      </c>
      <c r="B2405" t="s">
        <v>23</v>
      </c>
      <c r="C2405" t="s">
        <v>12217</v>
      </c>
      <c r="D2405" t="s">
        <v>12218</v>
      </c>
      <c r="E2405">
        <v>543688</v>
      </c>
      <c r="F2405" t="s">
        <v>12219</v>
      </c>
      <c r="G2405" t="s">
        <v>27</v>
      </c>
      <c r="H2405" t="s">
        <v>28</v>
      </c>
      <c r="I2405" t="s">
        <v>29</v>
      </c>
      <c r="J2405" t="s">
        <v>29</v>
      </c>
      <c r="K2405">
        <v>764.27</v>
      </c>
      <c r="L2405">
        <v>27</v>
      </c>
      <c r="M2405" t="s">
        <v>66</v>
      </c>
      <c r="N2405">
        <v>53</v>
      </c>
      <c r="O2405" t="s">
        <v>130</v>
      </c>
      <c r="P2405" t="s">
        <v>32</v>
      </c>
      <c r="Q2405" t="s">
        <v>12220</v>
      </c>
      <c r="R2405" t="s">
        <v>12220</v>
      </c>
      <c r="S2405" t="s">
        <v>34</v>
      </c>
      <c r="T2405" t="s">
        <v>34</v>
      </c>
      <c r="U2405" t="str">
        <f>VLOOKUP(F2405,[1]Sheet2!H:J,2,FALSE)</f>
        <v>FMCG</v>
      </c>
      <c r="V2405" t="str">
        <f>VLOOKUP(F2405,[1]Sheet2!H:J,3,FALSE)</f>
        <v>Consumer Food</v>
      </c>
    </row>
    <row r="2406" spans="1:22" x14ac:dyDescent="0.3">
      <c r="A2406" t="s">
        <v>12221</v>
      </c>
      <c r="B2406" t="s">
        <v>23</v>
      </c>
      <c r="C2406" t="s">
        <v>12222</v>
      </c>
      <c r="D2406" t="s">
        <v>12223</v>
      </c>
      <c r="E2406">
        <v>535104</v>
      </c>
      <c r="F2406" t="s">
        <v>12224</v>
      </c>
      <c r="G2406" t="s">
        <v>73</v>
      </c>
      <c r="H2406" t="s">
        <v>28</v>
      </c>
      <c r="I2406" t="s">
        <v>58</v>
      </c>
      <c r="J2406" t="s">
        <v>29</v>
      </c>
      <c r="K2406">
        <v>65.13</v>
      </c>
      <c r="L2406">
        <v>27</v>
      </c>
      <c r="M2406" t="s">
        <v>66</v>
      </c>
      <c r="N2406">
        <v>53</v>
      </c>
      <c r="O2406" t="s">
        <v>130</v>
      </c>
      <c r="P2406" t="s">
        <v>32</v>
      </c>
      <c r="Q2406" t="s">
        <v>12225</v>
      </c>
      <c r="R2406" t="s">
        <v>73</v>
      </c>
      <c r="S2406" t="s">
        <v>75</v>
      </c>
      <c r="T2406" t="s">
        <v>34</v>
      </c>
      <c r="U2406" t="str">
        <f>VLOOKUP(F2406,[1]Sheet2!H:J,2,FALSE)</f>
        <v>FMCG</v>
      </c>
      <c r="V2406" t="str">
        <f>VLOOKUP(F2406,[1]Sheet2!H:J,3,FALSE)</f>
        <v>Consumer Food</v>
      </c>
    </row>
    <row r="2407" spans="1:22" x14ac:dyDescent="0.3">
      <c r="A2407" t="s">
        <v>12226</v>
      </c>
      <c r="B2407" t="s">
        <v>23</v>
      </c>
      <c r="C2407" t="s">
        <v>12227</v>
      </c>
      <c r="D2407" t="s">
        <v>12228</v>
      </c>
      <c r="E2407">
        <v>541771</v>
      </c>
      <c r="F2407" t="s">
        <v>12229</v>
      </c>
      <c r="G2407" t="s">
        <v>72</v>
      </c>
      <c r="H2407" t="s">
        <v>28</v>
      </c>
      <c r="I2407" t="s">
        <v>29</v>
      </c>
      <c r="J2407" t="s">
        <v>58</v>
      </c>
      <c r="K2407">
        <v>21.81</v>
      </c>
      <c r="L2407">
        <v>35</v>
      </c>
      <c r="M2407" t="s">
        <v>11479</v>
      </c>
      <c r="N2407">
        <v>58</v>
      </c>
      <c r="O2407" t="s">
        <v>11480</v>
      </c>
      <c r="P2407" t="s">
        <v>32</v>
      </c>
      <c r="Q2407" t="s">
        <v>73</v>
      </c>
      <c r="R2407" t="s">
        <v>12230</v>
      </c>
      <c r="S2407" t="s">
        <v>34</v>
      </c>
      <c r="T2407" t="s">
        <v>75</v>
      </c>
      <c r="U2407" t="str">
        <f>VLOOKUP(F2407,[1]Sheet2!H:J,2,FALSE)</f>
        <v>FMCG</v>
      </c>
      <c r="V2407" t="str">
        <f>VLOOKUP(F2407,[1]Sheet2!H:J,3,FALSE)</f>
        <v>Leather</v>
      </c>
    </row>
    <row r="2408" spans="1:22" x14ac:dyDescent="0.3">
      <c r="A2408" t="s">
        <v>12231</v>
      </c>
      <c r="B2408" t="s">
        <v>23</v>
      </c>
      <c r="C2408" t="s">
        <v>12232</v>
      </c>
      <c r="D2408" t="s">
        <v>12233</v>
      </c>
      <c r="E2408">
        <v>540405</v>
      </c>
      <c r="F2408" t="s">
        <v>12234</v>
      </c>
      <c r="G2408" t="s">
        <v>57</v>
      </c>
      <c r="H2408" t="s">
        <v>28</v>
      </c>
      <c r="I2408" t="s">
        <v>29</v>
      </c>
      <c r="J2408" t="s">
        <v>58</v>
      </c>
      <c r="K2408">
        <v>80.91</v>
      </c>
      <c r="L2408">
        <v>27</v>
      </c>
      <c r="M2408" t="s">
        <v>66</v>
      </c>
      <c r="N2408">
        <v>53</v>
      </c>
      <c r="O2408" t="s">
        <v>130</v>
      </c>
      <c r="P2408" t="s">
        <v>32</v>
      </c>
      <c r="Q2408" t="s">
        <v>73</v>
      </c>
      <c r="R2408" t="s">
        <v>12235</v>
      </c>
      <c r="S2408" t="s">
        <v>34</v>
      </c>
      <c r="T2408" t="s">
        <v>75</v>
      </c>
      <c r="U2408" t="str">
        <f>VLOOKUP(F2408,[1]Sheet2!H:J,2,FALSE)</f>
        <v>FMCG</v>
      </c>
      <c r="V2408" t="str">
        <f>VLOOKUP(F2408,[1]Sheet2!H:J,3,FALSE)</f>
        <v>Consumer Food</v>
      </c>
    </row>
    <row r="2409" spans="1:22" x14ac:dyDescent="0.3">
      <c r="A2409" t="s">
        <v>12236</v>
      </c>
      <c r="B2409" t="s">
        <v>23</v>
      </c>
      <c r="C2409" t="s">
        <v>12237</v>
      </c>
      <c r="D2409" t="s">
        <v>12238</v>
      </c>
      <c r="E2409">
        <v>543919</v>
      </c>
      <c r="F2409" t="s">
        <v>12239</v>
      </c>
      <c r="G2409" t="s">
        <v>27</v>
      </c>
      <c r="H2409" t="s">
        <v>28</v>
      </c>
      <c r="I2409" t="s">
        <v>29</v>
      </c>
      <c r="J2409" t="s">
        <v>29</v>
      </c>
      <c r="K2409">
        <v>265.39</v>
      </c>
      <c r="L2409">
        <v>23</v>
      </c>
      <c r="M2409" t="s">
        <v>136</v>
      </c>
      <c r="N2409">
        <v>83</v>
      </c>
      <c r="O2409" t="s">
        <v>85</v>
      </c>
      <c r="P2409" t="s">
        <v>32</v>
      </c>
      <c r="Q2409" t="s">
        <v>12240</v>
      </c>
      <c r="R2409" t="s">
        <v>12240</v>
      </c>
      <c r="S2409" t="s">
        <v>34</v>
      </c>
      <c r="T2409" t="s">
        <v>34</v>
      </c>
      <c r="U2409" t="str">
        <f>VLOOKUP(F2409,[1]Sheet2!H:J,2,FALSE)</f>
        <v>FMCG</v>
      </c>
      <c r="V2409" t="str">
        <f>VLOOKUP(F2409,[1]Sheet2!H:J,3,FALSE)</f>
        <v>Edible Oil</v>
      </c>
    </row>
    <row r="2410" spans="1:22" x14ac:dyDescent="0.3">
      <c r="A2410" t="s">
        <v>12241</v>
      </c>
      <c r="B2410" t="s">
        <v>23</v>
      </c>
      <c r="C2410" t="s">
        <v>12242</v>
      </c>
      <c r="D2410" t="s">
        <v>12243</v>
      </c>
      <c r="E2410">
        <v>540757</v>
      </c>
      <c r="F2410" t="s">
        <v>12244</v>
      </c>
      <c r="G2410" t="s">
        <v>27</v>
      </c>
      <c r="H2410" t="s">
        <v>28</v>
      </c>
      <c r="I2410" t="s">
        <v>29</v>
      </c>
      <c r="J2410" t="s">
        <v>29</v>
      </c>
      <c r="K2410">
        <v>253.52</v>
      </c>
      <c r="L2410">
        <v>27</v>
      </c>
      <c r="M2410" t="s">
        <v>66</v>
      </c>
      <c r="N2410">
        <v>53</v>
      </c>
      <c r="O2410" t="s">
        <v>130</v>
      </c>
      <c r="P2410" t="s">
        <v>32</v>
      </c>
      <c r="Q2410" t="s">
        <v>12245</v>
      </c>
      <c r="R2410" t="s">
        <v>12245</v>
      </c>
      <c r="S2410" t="s">
        <v>34</v>
      </c>
      <c r="T2410" t="s">
        <v>34</v>
      </c>
      <c r="U2410" t="str">
        <f>VLOOKUP(F2410,[1]Sheet2!H:J,2,FALSE)</f>
        <v>FMCG</v>
      </c>
      <c r="V2410" t="str">
        <f>VLOOKUP(F2410,[1]Sheet2!H:J,3,FALSE)</f>
        <v>Consumer Food</v>
      </c>
    </row>
    <row r="2411" spans="1:22" x14ac:dyDescent="0.3">
      <c r="A2411" t="s">
        <v>12246</v>
      </c>
      <c r="B2411" t="s">
        <v>23</v>
      </c>
      <c r="C2411" t="s">
        <v>12247</v>
      </c>
      <c r="D2411" t="s">
        <v>12248</v>
      </c>
      <c r="E2411">
        <v>540850</v>
      </c>
      <c r="F2411" t="s">
        <v>12249</v>
      </c>
      <c r="G2411" t="s">
        <v>677</v>
      </c>
      <c r="H2411" t="s">
        <v>28</v>
      </c>
      <c r="I2411" t="s">
        <v>29</v>
      </c>
      <c r="J2411" t="s">
        <v>58</v>
      </c>
      <c r="K2411">
        <v>71.5</v>
      </c>
      <c r="L2411">
        <v>27</v>
      </c>
      <c r="M2411" t="s">
        <v>66</v>
      </c>
      <c r="N2411">
        <v>53</v>
      </c>
      <c r="O2411" t="s">
        <v>130</v>
      </c>
      <c r="P2411" t="s">
        <v>32</v>
      </c>
      <c r="Q2411" t="s">
        <v>73</v>
      </c>
      <c r="R2411" t="s">
        <v>12250</v>
      </c>
      <c r="S2411" t="s">
        <v>34</v>
      </c>
      <c r="T2411" t="s">
        <v>75</v>
      </c>
      <c r="U2411" t="str">
        <f>VLOOKUP(F2411,[1]Sheet2!H:J,2,FALSE)</f>
        <v>FMCG</v>
      </c>
      <c r="V2411" t="str">
        <f>VLOOKUP(F2411,[1]Sheet2!H:J,3,FALSE)</f>
        <v>Consumer Food</v>
      </c>
    </row>
    <row r="2412" spans="1:22" x14ac:dyDescent="0.3">
      <c r="A2412" t="s">
        <v>12251</v>
      </c>
      <c r="B2412" t="s">
        <v>23</v>
      </c>
      <c r="C2412" t="s">
        <v>12252</v>
      </c>
      <c r="D2412" t="s">
        <v>12253</v>
      </c>
      <c r="E2412">
        <v>535045</v>
      </c>
      <c r="F2412" t="s">
        <v>12254</v>
      </c>
      <c r="G2412" t="s">
        <v>73</v>
      </c>
      <c r="H2412" t="s">
        <v>28</v>
      </c>
      <c r="I2412" t="s">
        <v>58</v>
      </c>
      <c r="J2412" t="s">
        <v>29</v>
      </c>
      <c r="K2412">
        <v>3</v>
      </c>
      <c r="L2412">
        <v>64</v>
      </c>
      <c r="M2412" t="s">
        <v>190</v>
      </c>
      <c r="N2412">
        <v>101</v>
      </c>
      <c r="O2412" t="s">
        <v>190</v>
      </c>
      <c r="P2412" t="s">
        <v>32</v>
      </c>
      <c r="Q2412" t="s">
        <v>12255</v>
      </c>
      <c r="R2412" t="s">
        <v>73</v>
      </c>
      <c r="S2412" t="s">
        <v>75</v>
      </c>
      <c r="T2412" t="s">
        <v>34</v>
      </c>
      <c r="U2412" t="str">
        <f>VLOOKUP(F2412,[1]Sheet2!H:J,2,FALSE)</f>
        <v>FMCG</v>
      </c>
      <c r="V2412" t="str">
        <f>VLOOKUP(F2412,[1]Sheet2!H:J,3,FALSE)</f>
        <v>Printing &amp; Stationery</v>
      </c>
    </row>
    <row r="2413" spans="1:22" x14ac:dyDescent="0.3">
      <c r="A2413" t="s">
        <v>12256</v>
      </c>
      <c r="B2413" t="s">
        <v>23</v>
      </c>
      <c r="C2413" t="s">
        <v>12257</v>
      </c>
      <c r="D2413" t="s">
        <v>12258</v>
      </c>
      <c r="E2413">
        <v>535024</v>
      </c>
      <c r="F2413" t="s">
        <v>12259</v>
      </c>
      <c r="G2413" t="s">
        <v>73</v>
      </c>
      <c r="H2413" t="s">
        <v>28</v>
      </c>
      <c r="I2413" t="s">
        <v>58</v>
      </c>
      <c r="J2413" t="s">
        <v>29</v>
      </c>
      <c r="K2413">
        <v>139.63999999999999</v>
      </c>
      <c r="L2413">
        <v>17</v>
      </c>
      <c r="M2413" t="s">
        <v>1375</v>
      </c>
      <c r="N2413">
        <v>106</v>
      </c>
      <c r="O2413" t="s">
        <v>51</v>
      </c>
      <c r="P2413" t="s">
        <v>32</v>
      </c>
      <c r="Q2413" t="s">
        <v>12260</v>
      </c>
      <c r="R2413" t="s">
        <v>73</v>
      </c>
      <c r="S2413" t="s">
        <v>73</v>
      </c>
      <c r="T2413" t="s">
        <v>34</v>
      </c>
      <c r="U2413" t="str">
        <f>VLOOKUP(F2413,[1]Sheet2!H:J,2,FALSE)</f>
        <v>FMCG</v>
      </c>
      <c r="V2413" t="str">
        <f>VLOOKUP(F2413,[1]Sheet2!H:J,3,FALSE)</f>
        <v>Household &amp; Personal Products</v>
      </c>
    </row>
    <row r="2414" spans="1:22" x14ac:dyDescent="0.3">
      <c r="A2414" t="s">
        <v>12261</v>
      </c>
      <c r="B2414" t="s">
        <v>23</v>
      </c>
      <c r="C2414" t="s">
        <v>12262</v>
      </c>
      <c r="D2414" t="s">
        <v>12263</v>
      </c>
      <c r="E2414">
        <v>535040</v>
      </c>
      <c r="F2414" t="s">
        <v>12264</v>
      </c>
      <c r="G2414" t="s">
        <v>73</v>
      </c>
      <c r="H2414" t="s">
        <v>28</v>
      </c>
      <c r="I2414" t="s">
        <v>58</v>
      </c>
      <c r="J2414" t="s">
        <v>29</v>
      </c>
      <c r="K2414">
        <v>93.01</v>
      </c>
      <c r="L2414">
        <v>27</v>
      </c>
      <c r="M2414" t="s">
        <v>66</v>
      </c>
      <c r="N2414">
        <v>53</v>
      </c>
      <c r="O2414" t="s">
        <v>130</v>
      </c>
      <c r="P2414" t="s">
        <v>32</v>
      </c>
      <c r="Q2414" t="s">
        <v>12265</v>
      </c>
      <c r="R2414" t="s">
        <v>73</v>
      </c>
      <c r="S2414" t="s">
        <v>75</v>
      </c>
      <c r="T2414" t="s">
        <v>34</v>
      </c>
      <c r="U2414" t="str">
        <f>VLOOKUP(F2414,[1]Sheet2!H:J,2,FALSE)</f>
        <v>FMCG</v>
      </c>
      <c r="V2414" t="str">
        <f>VLOOKUP(F2414,[1]Sheet2!H:J,3,FALSE)</f>
        <v>Animal Feed</v>
      </c>
    </row>
    <row r="2415" spans="1:22" x14ac:dyDescent="0.3">
      <c r="A2415" t="s">
        <v>12266</v>
      </c>
      <c r="B2415" t="s">
        <v>23</v>
      </c>
      <c r="C2415" t="s">
        <v>12267</v>
      </c>
      <c r="D2415" t="s">
        <v>12268</v>
      </c>
      <c r="E2415">
        <v>541337</v>
      </c>
      <c r="F2415" t="s">
        <v>12269</v>
      </c>
      <c r="G2415" t="s">
        <v>783</v>
      </c>
      <c r="H2415" t="s">
        <v>28</v>
      </c>
      <c r="I2415" t="s">
        <v>29</v>
      </c>
      <c r="J2415" t="s">
        <v>58</v>
      </c>
      <c r="K2415">
        <v>12.83</v>
      </c>
      <c r="L2415">
        <v>17</v>
      </c>
      <c r="M2415" t="s">
        <v>1375</v>
      </c>
      <c r="N2415">
        <v>106</v>
      </c>
      <c r="O2415" t="s">
        <v>51</v>
      </c>
      <c r="P2415" t="s">
        <v>32</v>
      </c>
      <c r="Q2415" t="s">
        <v>73</v>
      </c>
      <c r="R2415" t="s">
        <v>12270</v>
      </c>
      <c r="S2415" t="s">
        <v>34</v>
      </c>
      <c r="T2415" t="s">
        <v>75</v>
      </c>
      <c r="U2415" t="str">
        <f>VLOOKUP(F2415,[1]Sheet2!H:J,2,FALSE)</f>
        <v>FMCG</v>
      </c>
      <c r="V2415" t="str">
        <f>VLOOKUP(F2415,[1]Sheet2!H:J,3,FALSE)</f>
        <v>Household &amp; Personal Products</v>
      </c>
    </row>
    <row r="2416" spans="1:22" x14ac:dyDescent="0.3">
      <c r="A2416" t="s">
        <v>12271</v>
      </c>
      <c r="B2416" t="s">
        <v>23</v>
      </c>
      <c r="C2416" t="s">
        <v>12272</v>
      </c>
      <c r="D2416" t="s">
        <v>12273</v>
      </c>
      <c r="E2416">
        <v>541418</v>
      </c>
      <c r="F2416" t="s">
        <v>12274</v>
      </c>
      <c r="G2416" t="s">
        <v>27</v>
      </c>
      <c r="H2416" t="s">
        <v>28</v>
      </c>
      <c r="I2416" t="s">
        <v>29</v>
      </c>
      <c r="J2416" t="s">
        <v>29</v>
      </c>
      <c r="K2416">
        <v>53.57</v>
      </c>
      <c r="L2416">
        <v>27</v>
      </c>
      <c r="M2416" t="s">
        <v>66</v>
      </c>
      <c r="N2416">
        <v>53</v>
      </c>
      <c r="O2416" t="s">
        <v>130</v>
      </c>
      <c r="P2416" t="s">
        <v>32</v>
      </c>
      <c r="Q2416" t="s">
        <v>12275</v>
      </c>
      <c r="R2416" t="s">
        <v>12275</v>
      </c>
      <c r="S2416" t="s">
        <v>34</v>
      </c>
      <c r="T2416" t="s">
        <v>34</v>
      </c>
      <c r="U2416" t="str">
        <f>VLOOKUP(F2416,[1]Sheet2!H:J,2,FALSE)</f>
        <v>FMCG</v>
      </c>
      <c r="V2416" t="str">
        <f>VLOOKUP(F2416,[1]Sheet2!H:J,3,FALSE)</f>
        <v>Consumer Food</v>
      </c>
    </row>
    <row r="2417" spans="1:22" x14ac:dyDescent="0.3">
      <c r="A2417" t="s">
        <v>12276</v>
      </c>
      <c r="B2417" t="s">
        <v>23</v>
      </c>
      <c r="C2417" t="s">
        <v>12277</v>
      </c>
      <c r="D2417" t="s">
        <v>12278</v>
      </c>
      <c r="E2417">
        <v>543929</v>
      </c>
      <c r="F2417" t="s">
        <v>12279</v>
      </c>
      <c r="G2417" t="s">
        <v>27</v>
      </c>
      <c r="H2417" t="s">
        <v>28</v>
      </c>
      <c r="I2417" t="s">
        <v>29</v>
      </c>
      <c r="J2417" t="s">
        <v>29</v>
      </c>
      <c r="K2417">
        <v>1581.43</v>
      </c>
      <c r="L2417">
        <v>27</v>
      </c>
      <c r="M2417" t="s">
        <v>66</v>
      </c>
      <c r="N2417">
        <v>53</v>
      </c>
      <c r="O2417" t="s">
        <v>130</v>
      </c>
      <c r="P2417" t="s">
        <v>32</v>
      </c>
      <c r="Q2417" t="s">
        <v>12280</v>
      </c>
      <c r="R2417" t="s">
        <v>12280</v>
      </c>
      <c r="S2417" t="s">
        <v>34</v>
      </c>
      <c r="T2417" t="s">
        <v>34</v>
      </c>
      <c r="U2417" t="str">
        <f>VLOOKUP(F2417,[1]Sheet2!H:J,2,FALSE)</f>
        <v>FMCG</v>
      </c>
      <c r="V2417" t="str">
        <f>VLOOKUP(F2417,[1]Sheet2!H:J,3,FALSE)</f>
        <v>Consumer Food</v>
      </c>
    </row>
    <row r="2418" spans="1:22" x14ac:dyDescent="0.3">
      <c r="A2418" t="s">
        <v>12281</v>
      </c>
      <c r="B2418" t="s">
        <v>23</v>
      </c>
      <c r="C2418" t="s">
        <v>12282</v>
      </c>
      <c r="D2418" t="s">
        <v>12283</v>
      </c>
      <c r="E2418">
        <v>535115</v>
      </c>
      <c r="F2418" t="s">
        <v>12284</v>
      </c>
      <c r="G2418" t="s">
        <v>73</v>
      </c>
      <c r="H2418" t="s">
        <v>28</v>
      </c>
      <c r="I2418" t="s">
        <v>58</v>
      </c>
      <c r="J2418" t="s">
        <v>29</v>
      </c>
      <c r="K2418">
        <v>560.96</v>
      </c>
      <c r="L2418">
        <v>17</v>
      </c>
      <c r="M2418" t="s">
        <v>1375</v>
      </c>
      <c r="N2418">
        <v>106</v>
      </c>
      <c r="O2418" t="s">
        <v>51</v>
      </c>
      <c r="P2418" t="s">
        <v>32</v>
      </c>
      <c r="Q2418" t="s">
        <v>12285</v>
      </c>
      <c r="R2418" t="s">
        <v>73</v>
      </c>
      <c r="S2418" t="s">
        <v>73</v>
      </c>
      <c r="T2418" t="s">
        <v>34</v>
      </c>
      <c r="U2418" t="str">
        <f>VLOOKUP(F2418,[1]Sheet2!H:J,2,FALSE)</f>
        <v>FMCG</v>
      </c>
      <c r="V2418" t="str">
        <f>VLOOKUP(F2418,[1]Sheet2!H:J,3,FALSE)</f>
        <v>Household &amp; Personal Products</v>
      </c>
    </row>
    <row r="2419" spans="1:22" x14ac:dyDescent="0.3">
      <c r="A2419" t="s">
        <v>12286</v>
      </c>
      <c r="B2419" t="s">
        <v>23</v>
      </c>
      <c r="C2419" t="s">
        <v>12287</v>
      </c>
      <c r="D2419" t="s">
        <v>12288</v>
      </c>
      <c r="E2419">
        <v>75729</v>
      </c>
      <c r="F2419" t="s">
        <v>12289</v>
      </c>
      <c r="G2419" t="s">
        <v>73</v>
      </c>
      <c r="H2419" t="s">
        <v>28</v>
      </c>
      <c r="I2419" t="s">
        <v>58</v>
      </c>
      <c r="J2419" t="s">
        <v>29</v>
      </c>
      <c r="K2419">
        <v>48.66</v>
      </c>
      <c r="L2419">
        <v>42</v>
      </c>
      <c r="M2419" t="s">
        <v>429</v>
      </c>
      <c r="N2419">
        <v>62</v>
      </c>
      <c r="O2419" t="s">
        <v>429</v>
      </c>
      <c r="P2419" t="s">
        <v>32</v>
      </c>
      <c r="Q2419" t="s">
        <v>12290</v>
      </c>
      <c r="R2419" t="s">
        <v>73</v>
      </c>
      <c r="S2419" t="s">
        <v>73</v>
      </c>
      <c r="T2419" t="s">
        <v>34</v>
      </c>
      <c r="U2419" t="str">
        <f>VLOOKUP(F2419,[1]Sheet2!H:J,2,FALSE)</f>
        <v>FMCG</v>
      </c>
      <c r="V2419" t="str">
        <f>VLOOKUP(F2419,[1]Sheet2!H:J,3,FALSE)</f>
        <v>Packaging</v>
      </c>
    </row>
    <row r="2420" spans="1:22" x14ac:dyDescent="0.3">
      <c r="A2420" t="s">
        <v>12291</v>
      </c>
      <c r="B2420" t="s">
        <v>23</v>
      </c>
      <c r="C2420" t="s">
        <v>12292</v>
      </c>
      <c r="D2420" t="s">
        <v>12293</v>
      </c>
      <c r="E2420">
        <v>543210</v>
      </c>
      <c r="F2420" t="s">
        <v>12294</v>
      </c>
      <c r="G2420" t="s">
        <v>27</v>
      </c>
      <c r="H2420" t="s">
        <v>28</v>
      </c>
      <c r="I2420" t="s">
        <v>29</v>
      </c>
      <c r="J2420" t="s">
        <v>29</v>
      </c>
      <c r="K2420">
        <v>400.47</v>
      </c>
      <c r="L2420">
        <v>14</v>
      </c>
      <c r="M2420" t="s">
        <v>392</v>
      </c>
      <c r="N2420">
        <v>22</v>
      </c>
      <c r="O2420" t="s">
        <v>392</v>
      </c>
      <c r="P2420" t="s">
        <v>32</v>
      </c>
      <c r="Q2420" t="s">
        <v>12295</v>
      </c>
      <c r="R2420" t="s">
        <v>12295</v>
      </c>
      <c r="S2420" t="s">
        <v>34</v>
      </c>
      <c r="T2420" t="s">
        <v>34</v>
      </c>
      <c r="U2420" t="str">
        <f>VLOOKUP(F2420,[1]Sheet2!H:J,2,FALSE)</f>
        <v>FMCG</v>
      </c>
      <c r="V2420" t="str">
        <f>VLOOKUP(F2420,[1]Sheet2!H:J,3,FALSE)</f>
        <v>Household &amp; Personal Products</v>
      </c>
    </row>
    <row r="2421" spans="1:22" x14ac:dyDescent="0.3">
      <c r="A2421" t="s">
        <v>12296</v>
      </c>
      <c r="B2421" t="s">
        <v>23</v>
      </c>
      <c r="C2421" t="s">
        <v>12297</v>
      </c>
      <c r="D2421" t="s">
        <v>12298</v>
      </c>
      <c r="E2421">
        <v>542020</v>
      </c>
      <c r="F2421" t="s">
        <v>12299</v>
      </c>
      <c r="G2421" t="s">
        <v>257</v>
      </c>
      <c r="H2421" t="s">
        <v>28</v>
      </c>
      <c r="I2421" t="s">
        <v>29</v>
      </c>
      <c r="J2421" t="s">
        <v>29</v>
      </c>
      <c r="K2421">
        <v>102.79</v>
      </c>
      <c r="L2421">
        <v>35</v>
      </c>
      <c r="M2421" t="s">
        <v>11479</v>
      </c>
      <c r="N2421">
        <v>58</v>
      </c>
      <c r="O2421" t="s">
        <v>11480</v>
      </c>
      <c r="P2421" t="s">
        <v>32</v>
      </c>
      <c r="Q2421" t="s">
        <v>12300</v>
      </c>
      <c r="R2421" t="s">
        <v>12300</v>
      </c>
      <c r="S2421" t="s">
        <v>34</v>
      </c>
      <c r="T2421" t="s">
        <v>34</v>
      </c>
      <c r="U2421" t="str">
        <f>VLOOKUP(F2421,[1]Sheet2!H:J,2,FALSE)</f>
        <v>FMCG</v>
      </c>
      <c r="V2421" t="str">
        <f>VLOOKUP(F2421,[1]Sheet2!H:J,3,FALSE)</f>
        <v>Leather</v>
      </c>
    </row>
    <row r="2422" spans="1:22" x14ac:dyDescent="0.3">
      <c r="A2422" t="s">
        <v>12301</v>
      </c>
      <c r="B2422" t="s">
        <v>23</v>
      </c>
      <c r="C2422" t="s">
        <v>12302</v>
      </c>
      <c r="D2422" t="s">
        <v>12303</v>
      </c>
      <c r="E2422">
        <v>544416</v>
      </c>
      <c r="F2422" t="s">
        <v>12304</v>
      </c>
      <c r="G2422" t="s">
        <v>257</v>
      </c>
      <c r="H2422" t="s">
        <v>28</v>
      </c>
      <c r="I2422" t="s">
        <v>29</v>
      </c>
      <c r="J2422" t="s">
        <v>29</v>
      </c>
      <c r="K2422">
        <v>1025.47</v>
      </c>
      <c r="L2422">
        <v>27</v>
      </c>
      <c r="M2422" t="s">
        <v>66</v>
      </c>
      <c r="N2422">
        <v>53</v>
      </c>
      <c r="O2422" t="s">
        <v>130</v>
      </c>
      <c r="P2422" t="s">
        <v>32</v>
      </c>
      <c r="Q2422" t="s">
        <v>12305</v>
      </c>
      <c r="R2422" t="s">
        <v>12305</v>
      </c>
      <c r="S2422" t="s">
        <v>34</v>
      </c>
      <c r="T2422" t="s">
        <v>34</v>
      </c>
      <c r="U2422" t="str">
        <f>VLOOKUP(F2422,[1]Sheet2!H:J,2,FALSE)</f>
        <v>FMCG</v>
      </c>
      <c r="V2422" t="str">
        <f>VLOOKUP(F2422,[1]Sheet2!H:J,3,FALSE)</f>
        <v>Consumer Food</v>
      </c>
    </row>
    <row r="2423" spans="1:22" x14ac:dyDescent="0.3">
      <c r="A2423" t="s">
        <v>12306</v>
      </c>
      <c r="B2423" t="s">
        <v>23</v>
      </c>
      <c r="C2423" t="s">
        <v>12307</v>
      </c>
      <c r="D2423" t="s">
        <v>12308</v>
      </c>
      <c r="E2423">
        <v>543538</v>
      </c>
      <c r="F2423" t="s">
        <v>12309</v>
      </c>
      <c r="G2423" t="s">
        <v>677</v>
      </c>
      <c r="H2423" t="s">
        <v>28</v>
      </c>
      <c r="I2423" t="s">
        <v>29</v>
      </c>
      <c r="J2423" t="s">
        <v>58</v>
      </c>
      <c r="K2423">
        <v>28.47</v>
      </c>
      <c r="L2423">
        <v>31</v>
      </c>
      <c r="M2423" t="s">
        <v>5464</v>
      </c>
      <c r="N2423">
        <v>57</v>
      </c>
      <c r="O2423" t="s">
        <v>5465</v>
      </c>
      <c r="P2423" t="s">
        <v>32</v>
      </c>
      <c r="Q2423" t="s">
        <v>73</v>
      </c>
      <c r="R2423" t="s">
        <v>12310</v>
      </c>
      <c r="S2423" t="s">
        <v>34</v>
      </c>
      <c r="T2423" t="s">
        <v>73</v>
      </c>
      <c r="U2423" t="str">
        <f>VLOOKUP(F2423,[1]Sheet2!H:J,2,FALSE)</f>
        <v>FMCG</v>
      </c>
      <c r="V2423" t="str">
        <f>VLOOKUP(F2423,[1]Sheet2!H:J,3,FALSE)</f>
        <v>Consumer Food</v>
      </c>
    </row>
    <row r="2424" spans="1:22" x14ac:dyDescent="0.3">
      <c r="A2424" t="s">
        <v>12311</v>
      </c>
      <c r="B2424" t="s">
        <v>23</v>
      </c>
      <c r="C2424" t="s">
        <v>12312</v>
      </c>
      <c r="D2424" t="s">
        <v>12313</v>
      </c>
      <c r="E2424">
        <v>544140</v>
      </c>
      <c r="F2424" t="s">
        <v>12314</v>
      </c>
      <c r="G2424" t="s">
        <v>27</v>
      </c>
      <c r="H2424" t="s">
        <v>28</v>
      </c>
      <c r="I2424" t="s">
        <v>29</v>
      </c>
      <c r="J2424" t="s">
        <v>29</v>
      </c>
      <c r="K2424">
        <v>4581.74</v>
      </c>
      <c r="L2424">
        <v>27</v>
      </c>
      <c r="M2424" t="s">
        <v>66</v>
      </c>
      <c r="N2424">
        <v>53</v>
      </c>
      <c r="O2424" t="s">
        <v>130</v>
      </c>
      <c r="P2424" t="s">
        <v>32</v>
      </c>
      <c r="Q2424" t="s">
        <v>12315</v>
      </c>
      <c r="R2424" t="s">
        <v>12315</v>
      </c>
      <c r="S2424" t="s">
        <v>34</v>
      </c>
      <c r="T2424" t="s">
        <v>34</v>
      </c>
      <c r="U2424" t="str">
        <f>VLOOKUP(F2424,[1]Sheet2!H:J,2,FALSE)</f>
        <v>FMCG</v>
      </c>
      <c r="V2424" t="str">
        <f>VLOOKUP(F2424,[1]Sheet2!H:J,3,FALSE)</f>
        <v>Consumer Food</v>
      </c>
    </row>
    <row r="2425" spans="1:22" x14ac:dyDescent="0.3">
      <c r="A2425" t="s">
        <v>12316</v>
      </c>
      <c r="B2425" t="s">
        <v>23</v>
      </c>
      <c r="C2425" t="s">
        <v>12317</v>
      </c>
      <c r="D2425" t="s">
        <v>12318</v>
      </c>
      <c r="E2425">
        <v>78870</v>
      </c>
      <c r="F2425" t="s">
        <v>12319</v>
      </c>
      <c r="G2425" t="s">
        <v>73</v>
      </c>
      <c r="H2425" t="s">
        <v>28</v>
      </c>
      <c r="I2425" t="s">
        <v>58</v>
      </c>
      <c r="J2425" t="s">
        <v>29</v>
      </c>
      <c r="K2425">
        <v>416.79</v>
      </c>
      <c r="L2425">
        <v>64</v>
      </c>
      <c r="M2425" t="s">
        <v>190</v>
      </c>
      <c r="N2425">
        <v>101</v>
      </c>
      <c r="O2425" t="s">
        <v>190</v>
      </c>
      <c r="P2425" t="s">
        <v>32</v>
      </c>
      <c r="Q2425" t="s">
        <v>12320</v>
      </c>
      <c r="R2425" t="s">
        <v>73</v>
      </c>
      <c r="S2425" t="s">
        <v>73</v>
      </c>
      <c r="T2425" t="s">
        <v>34</v>
      </c>
      <c r="U2425" t="str">
        <f>VLOOKUP(F2425,[1]Sheet2!H:J,2,FALSE)</f>
        <v>FMCG</v>
      </c>
      <c r="V2425" t="str">
        <f>VLOOKUP(F2425,[1]Sheet2!H:J,3,FALSE)</f>
        <v>Consumer Food</v>
      </c>
    </row>
    <row r="2426" spans="1:22" x14ac:dyDescent="0.3">
      <c r="A2426" t="s">
        <v>12321</v>
      </c>
      <c r="B2426" t="s">
        <v>23</v>
      </c>
      <c r="C2426" t="s">
        <v>12322</v>
      </c>
      <c r="D2426" t="s">
        <v>12323</v>
      </c>
      <c r="E2426">
        <v>535477</v>
      </c>
      <c r="F2426" t="s">
        <v>12324</v>
      </c>
      <c r="G2426" t="s">
        <v>73</v>
      </c>
      <c r="H2426" t="s">
        <v>28</v>
      </c>
      <c r="I2426" t="s">
        <v>58</v>
      </c>
      <c r="J2426" t="s">
        <v>29</v>
      </c>
      <c r="K2426">
        <v>584.66999999999996</v>
      </c>
      <c r="L2426">
        <v>27</v>
      </c>
      <c r="M2426" t="s">
        <v>66</v>
      </c>
      <c r="N2426">
        <v>53</v>
      </c>
      <c r="O2426" t="s">
        <v>130</v>
      </c>
      <c r="P2426" t="s">
        <v>32</v>
      </c>
      <c r="Q2426" t="s">
        <v>12325</v>
      </c>
      <c r="R2426" t="s">
        <v>73</v>
      </c>
      <c r="S2426" t="s">
        <v>73</v>
      </c>
      <c r="T2426" t="s">
        <v>34</v>
      </c>
      <c r="U2426" t="str">
        <f>VLOOKUP(F2426,[1]Sheet2!H:J,2,FALSE)</f>
        <v>FMCG</v>
      </c>
      <c r="V2426" t="str">
        <f>VLOOKUP(F2426,[1]Sheet2!H:J,3,FALSE)</f>
        <v>Consumer Food</v>
      </c>
    </row>
    <row r="2427" spans="1:22" x14ac:dyDescent="0.3">
      <c r="A2427" t="s">
        <v>12326</v>
      </c>
      <c r="B2427" t="s">
        <v>23</v>
      </c>
      <c r="C2427" t="s">
        <v>12327</v>
      </c>
      <c r="D2427" t="s">
        <v>12328</v>
      </c>
      <c r="E2427">
        <v>544030</v>
      </c>
      <c r="F2427" t="s">
        <v>12329</v>
      </c>
      <c r="G2427" t="s">
        <v>27</v>
      </c>
      <c r="H2427" t="s">
        <v>28</v>
      </c>
      <c r="I2427" t="s">
        <v>29</v>
      </c>
      <c r="J2427" t="s">
        <v>29</v>
      </c>
      <c r="K2427">
        <v>3238.27</v>
      </c>
      <c r="L2427">
        <v>74</v>
      </c>
      <c r="M2427" t="s">
        <v>6758</v>
      </c>
      <c r="N2427">
        <v>77</v>
      </c>
      <c r="O2427" t="s">
        <v>6758</v>
      </c>
      <c r="P2427" t="s">
        <v>32</v>
      </c>
      <c r="Q2427" t="s">
        <v>12330</v>
      </c>
      <c r="R2427" t="s">
        <v>12330</v>
      </c>
      <c r="S2427" t="s">
        <v>34</v>
      </c>
      <c r="T2427" t="s">
        <v>34</v>
      </c>
      <c r="U2427" t="str">
        <f>VLOOKUP(F2427,[1]Sheet2!H:J,2,FALSE)</f>
        <v>FMCG</v>
      </c>
      <c r="V2427" t="str">
        <f>VLOOKUP(F2427,[1]Sheet2!H:J,3,FALSE)</f>
        <v>Printing &amp; Stationery</v>
      </c>
    </row>
    <row r="2428" spans="1:22" x14ac:dyDescent="0.3">
      <c r="A2428" t="s">
        <v>12331</v>
      </c>
      <c r="B2428" t="s">
        <v>23</v>
      </c>
      <c r="C2428" t="s">
        <v>12332</v>
      </c>
      <c r="D2428" t="s">
        <v>12333</v>
      </c>
      <c r="E2428">
        <v>535407</v>
      </c>
      <c r="F2428" t="s">
        <v>12334</v>
      </c>
      <c r="G2428" t="s">
        <v>73</v>
      </c>
      <c r="H2428" t="s">
        <v>28</v>
      </c>
      <c r="I2428" t="s">
        <v>58</v>
      </c>
      <c r="J2428" t="s">
        <v>29</v>
      </c>
      <c r="K2428">
        <v>51.32</v>
      </c>
      <c r="L2428">
        <v>42</v>
      </c>
      <c r="M2428" t="s">
        <v>429</v>
      </c>
      <c r="N2428">
        <v>62</v>
      </c>
      <c r="O2428" t="s">
        <v>429</v>
      </c>
      <c r="P2428" t="s">
        <v>32</v>
      </c>
      <c r="Q2428" t="s">
        <v>12335</v>
      </c>
      <c r="R2428" t="s">
        <v>73</v>
      </c>
      <c r="S2428" t="s">
        <v>73</v>
      </c>
      <c r="T2428" t="s">
        <v>34</v>
      </c>
      <c r="U2428" t="str">
        <f>VLOOKUP(F2428,[1]Sheet2!H:J,2,FALSE)</f>
        <v>FMCG</v>
      </c>
      <c r="V2428" t="str">
        <f>VLOOKUP(F2428,[1]Sheet2!H:J,3,FALSE)</f>
        <v>Packaging</v>
      </c>
    </row>
    <row r="2429" spans="1:22" x14ac:dyDescent="0.3">
      <c r="A2429" t="s">
        <v>12336</v>
      </c>
      <c r="B2429" t="s">
        <v>23</v>
      </c>
      <c r="C2429" t="s">
        <v>12337</v>
      </c>
      <c r="D2429" t="s">
        <v>12338</v>
      </c>
      <c r="E2429">
        <v>535439</v>
      </c>
      <c r="F2429" t="s">
        <v>12339</v>
      </c>
      <c r="G2429" t="s">
        <v>73</v>
      </c>
      <c r="H2429" t="s">
        <v>28</v>
      </c>
      <c r="I2429" t="s">
        <v>58</v>
      </c>
      <c r="J2429" t="s">
        <v>29</v>
      </c>
      <c r="K2429">
        <v>521.98</v>
      </c>
      <c r="L2429">
        <v>23</v>
      </c>
      <c r="M2429" t="s">
        <v>136</v>
      </c>
      <c r="N2429">
        <v>83</v>
      </c>
      <c r="O2429" t="s">
        <v>85</v>
      </c>
      <c r="P2429" t="s">
        <v>32</v>
      </c>
      <c r="Q2429" t="s">
        <v>12340</v>
      </c>
      <c r="R2429" t="s">
        <v>73</v>
      </c>
      <c r="S2429" t="s">
        <v>75</v>
      </c>
      <c r="T2429" t="s">
        <v>34</v>
      </c>
      <c r="U2429" t="str">
        <f>VLOOKUP(F2429,[1]Sheet2!H:J,2,FALSE)</f>
        <v>FMCG</v>
      </c>
      <c r="V2429" t="str">
        <f>VLOOKUP(F2429,[1]Sheet2!H:J,3,FALSE)</f>
        <v>Consumer Food</v>
      </c>
    </row>
    <row r="2430" spans="1:22" x14ac:dyDescent="0.3">
      <c r="A2430" t="s">
        <v>12341</v>
      </c>
      <c r="B2430" t="s">
        <v>23</v>
      </c>
      <c r="C2430" t="s">
        <v>12342</v>
      </c>
      <c r="D2430" t="s">
        <v>12343</v>
      </c>
      <c r="E2430">
        <v>544135</v>
      </c>
      <c r="F2430" t="s">
        <v>12344</v>
      </c>
      <c r="G2430" t="s">
        <v>27</v>
      </c>
      <c r="H2430" t="s">
        <v>28</v>
      </c>
      <c r="I2430" t="s">
        <v>29</v>
      </c>
      <c r="J2430" t="s">
        <v>29</v>
      </c>
      <c r="K2430">
        <v>808.5</v>
      </c>
      <c r="L2430">
        <v>27</v>
      </c>
      <c r="M2430" t="s">
        <v>66</v>
      </c>
      <c r="N2430">
        <v>53</v>
      </c>
      <c r="O2430" t="s">
        <v>130</v>
      </c>
      <c r="P2430" t="s">
        <v>32</v>
      </c>
      <c r="Q2430" t="s">
        <v>12345</v>
      </c>
      <c r="R2430" t="s">
        <v>12345</v>
      </c>
      <c r="S2430" t="s">
        <v>34</v>
      </c>
      <c r="T2430" t="s">
        <v>34</v>
      </c>
      <c r="U2430" t="str">
        <f>VLOOKUP(F2430,[1]Sheet2!H:J,2,FALSE)</f>
        <v>FMCG</v>
      </c>
      <c r="V2430" t="str">
        <f>VLOOKUP(F2430,[1]Sheet2!H:J,3,FALSE)</f>
        <v>Animal Feed</v>
      </c>
    </row>
    <row r="2431" spans="1:22" x14ac:dyDescent="0.3">
      <c r="A2431" t="s">
        <v>12346</v>
      </c>
      <c r="B2431" t="s">
        <v>23</v>
      </c>
      <c r="C2431" t="s">
        <v>12347</v>
      </c>
      <c r="D2431" t="s">
        <v>12348</v>
      </c>
      <c r="E2431">
        <v>544151</v>
      </c>
      <c r="F2431" t="s">
        <v>12349</v>
      </c>
      <c r="G2431" t="s">
        <v>677</v>
      </c>
      <c r="H2431" t="s">
        <v>28</v>
      </c>
      <c r="I2431" t="s">
        <v>29</v>
      </c>
      <c r="J2431" t="s">
        <v>58</v>
      </c>
      <c r="K2431">
        <v>221.79</v>
      </c>
      <c r="L2431">
        <v>27</v>
      </c>
      <c r="M2431" t="s">
        <v>66</v>
      </c>
      <c r="N2431">
        <v>53</v>
      </c>
      <c r="O2431" t="s">
        <v>130</v>
      </c>
      <c r="P2431" t="s">
        <v>32</v>
      </c>
      <c r="Q2431" t="s">
        <v>73</v>
      </c>
      <c r="R2431" t="s">
        <v>12350</v>
      </c>
      <c r="S2431" t="s">
        <v>34</v>
      </c>
      <c r="T2431" t="s">
        <v>73</v>
      </c>
      <c r="U2431" t="str">
        <f>VLOOKUP(F2431,[1]Sheet2!H:J,2,FALSE)</f>
        <v>FMCG</v>
      </c>
      <c r="V2431" t="str">
        <f>VLOOKUP(F2431,[1]Sheet2!H:J,3,FALSE)</f>
        <v>Consumer Food</v>
      </c>
    </row>
    <row r="2432" spans="1:22" x14ac:dyDescent="0.3">
      <c r="A2432" t="s">
        <v>12351</v>
      </c>
      <c r="B2432" t="s">
        <v>23</v>
      </c>
      <c r="C2432" t="s">
        <v>12352</v>
      </c>
      <c r="D2432" t="s">
        <v>12353</v>
      </c>
      <c r="E2432">
        <v>92467</v>
      </c>
      <c r="F2432" t="s">
        <v>12354</v>
      </c>
      <c r="G2432" t="s">
        <v>73</v>
      </c>
      <c r="H2432" t="s">
        <v>28</v>
      </c>
      <c r="I2432" t="s">
        <v>58</v>
      </c>
      <c r="J2432" t="s">
        <v>29</v>
      </c>
      <c r="K2432">
        <v>561.86</v>
      </c>
      <c r="L2432">
        <v>72</v>
      </c>
      <c r="M2432" t="s">
        <v>1424</v>
      </c>
      <c r="N2432">
        <v>44</v>
      </c>
      <c r="O2432" t="s">
        <v>1424</v>
      </c>
      <c r="P2432" t="s">
        <v>32</v>
      </c>
      <c r="Q2432" t="s">
        <v>12355</v>
      </c>
      <c r="R2432" t="s">
        <v>73</v>
      </c>
      <c r="S2432" t="s">
        <v>73</v>
      </c>
      <c r="T2432" t="s">
        <v>34</v>
      </c>
      <c r="U2432" t="str">
        <f>VLOOKUP(F2432,[1]Sheet2!H:J,2,FALSE)</f>
        <v>FMCG</v>
      </c>
      <c r="V2432" t="str">
        <f>VLOOKUP(F2432,[1]Sheet2!H:J,3,FALSE)</f>
        <v>Packaging</v>
      </c>
    </row>
    <row r="2433" spans="1:22" x14ac:dyDescent="0.3">
      <c r="A2433" t="s">
        <v>12356</v>
      </c>
      <c r="B2433" t="s">
        <v>23</v>
      </c>
      <c r="C2433" t="s">
        <v>12357</v>
      </c>
      <c r="D2433" t="s">
        <v>12358</v>
      </c>
      <c r="E2433">
        <v>535473</v>
      </c>
      <c r="F2433" t="s">
        <v>12359</v>
      </c>
      <c r="G2433" t="s">
        <v>73</v>
      </c>
      <c r="H2433" t="s">
        <v>28</v>
      </c>
      <c r="I2433" t="s">
        <v>58</v>
      </c>
      <c r="J2433" t="s">
        <v>29</v>
      </c>
      <c r="K2433">
        <v>9.32</v>
      </c>
      <c r="L2433">
        <v>42</v>
      </c>
      <c r="M2433" t="s">
        <v>429</v>
      </c>
      <c r="N2433">
        <v>62</v>
      </c>
      <c r="O2433" t="s">
        <v>429</v>
      </c>
      <c r="P2433" t="s">
        <v>32</v>
      </c>
      <c r="Q2433" t="s">
        <v>12360</v>
      </c>
      <c r="R2433" t="s">
        <v>73</v>
      </c>
      <c r="S2433" t="s">
        <v>75</v>
      </c>
      <c r="T2433" t="s">
        <v>34</v>
      </c>
      <c r="U2433" t="str">
        <f>VLOOKUP(F2433,[1]Sheet2!H:J,2,FALSE)</f>
        <v>FMCG</v>
      </c>
      <c r="V2433" t="str">
        <f>VLOOKUP(F2433,[1]Sheet2!H:J,3,FALSE)</f>
        <v>Packaging</v>
      </c>
    </row>
    <row r="2434" spans="1:22" x14ac:dyDescent="0.3">
      <c r="A2434" t="s">
        <v>12361</v>
      </c>
      <c r="B2434" t="s">
        <v>23</v>
      </c>
      <c r="C2434" t="s">
        <v>12362</v>
      </c>
      <c r="D2434" t="s">
        <v>12363</v>
      </c>
      <c r="E2434">
        <v>543519</v>
      </c>
      <c r="F2434" t="s">
        <v>12364</v>
      </c>
      <c r="G2434" t="s">
        <v>783</v>
      </c>
      <c r="H2434" t="s">
        <v>28</v>
      </c>
      <c r="I2434" t="s">
        <v>29</v>
      </c>
      <c r="J2434" t="s">
        <v>58</v>
      </c>
      <c r="K2434">
        <v>17.03</v>
      </c>
      <c r="L2434">
        <v>17</v>
      </c>
      <c r="M2434" t="s">
        <v>1375</v>
      </c>
      <c r="N2434">
        <v>106</v>
      </c>
      <c r="O2434" t="s">
        <v>51</v>
      </c>
      <c r="P2434" t="s">
        <v>32</v>
      </c>
      <c r="Q2434" t="s">
        <v>73</v>
      </c>
      <c r="R2434" t="s">
        <v>12365</v>
      </c>
      <c r="S2434" t="s">
        <v>34</v>
      </c>
      <c r="T2434" t="s">
        <v>73</v>
      </c>
      <c r="U2434" t="str">
        <f>VLOOKUP(F2434,[1]Sheet2!H:J,2,FALSE)</f>
        <v>FMCG</v>
      </c>
      <c r="V2434" t="str">
        <f>VLOOKUP(F2434,[1]Sheet2!H:J,3,FALSE)</f>
        <v>Household &amp; Personal Products</v>
      </c>
    </row>
    <row r="2435" spans="1:22" x14ac:dyDescent="0.3">
      <c r="A2435" t="s">
        <v>12366</v>
      </c>
      <c r="B2435" t="s">
        <v>23</v>
      </c>
      <c r="C2435" t="s">
        <v>12367</v>
      </c>
      <c r="D2435" t="s">
        <v>12368</v>
      </c>
      <c r="E2435">
        <v>535475</v>
      </c>
      <c r="F2435" t="s">
        <v>12369</v>
      </c>
      <c r="G2435" t="s">
        <v>73</v>
      </c>
      <c r="H2435" t="s">
        <v>28</v>
      </c>
      <c r="I2435" t="s">
        <v>58</v>
      </c>
      <c r="J2435" t="s">
        <v>29</v>
      </c>
      <c r="K2435">
        <v>41.71</v>
      </c>
      <c r="L2435">
        <v>27</v>
      </c>
      <c r="M2435" t="s">
        <v>66</v>
      </c>
      <c r="N2435">
        <v>53</v>
      </c>
      <c r="O2435" t="s">
        <v>130</v>
      </c>
      <c r="P2435" t="s">
        <v>32</v>
      </c>
      <c r="Q2435" t="s">
        <v>12370</v>
      </c>
      <c r="R2435" t="s">
        <v>73</v>
      </c>
      <c r="S2435" t="s">
        <v>73</v>
      </c>
      <c r="T2435" t="s">
        <v>34</v>
      </c>
      <c r="U2435" t="str">
        <f>VLOOKUP(F2435,[1]Sheet2!H:J,2,FALSE)</f>
        <v>FMCG</v>
      </c>
      <c r="V2435" t="str">
        <f>VLOOKUP(F2435,[1]Sheet2!H:J,3,FALSE)</f>
        <v>Consumer Food</v>
      </c>
    </row>
    <row r="2436" spans="1:22" x14ac:dyDescent="0.3">
      <c r="A2436" t="s">
        <v>12371</v>
      </c>
      <c r="B2436" t="s">
        <v>23</v>
      </c>
      <c r="C2436" t="s">
        <v>12372</v>
      </c>
      <c r="D2436" t="s">
        <v>12373</v>
      </c>
      <c r="E2436">
        <v>92397</v>
      </c>
      <c r="F2436" t="s">
        <v>12374</v>
      </c>
      <c r="G2436" t="s">
        <v>73</v>
      </c>
      <c r="H2436" t="s">
        <v>28</v>
      </c>
      <c r="I2436" t="s">
        <v>58</v>
      </c>
      <c r="J2436" t="s">
        <v>29</v>
      </c>
      <c r="K2436">
        <v>58.3</v>
      </c>
      <c r="L2436">
        <v>27</v>
      </c>
      <c r="M2436" t="s">
        <v>66</v>
      </c>
      <c r="N2436">
        <v>53</v>
      </c>
      <c r="O2436" t="s">
        <v>130</v>
      </c>
      <c r="P2436" t="s">
        <v>32</v>
      </c>
      <c r="Q2436" t="s">
        <v>12375</v>
      </c>
      <c r="R2436" t="s">
        <v>73</v>
      </c>
      <c r="S2436" t="s">
        <v>73</v>
      </c>
      <c r="T2436" t="s">
        <v>34</v>
      </c>
      <c r="U2436" t="str">
        <f>VLOOKUP(F2436,[1]Sheet2!H:J,2,FALSE)</f>
        <v>FMCG</v>
      </c>
      <c r="V2436" t="str">
        <f>VLOOKUP(F2436,[1]Sheet2!H:J,3,FALSE)</f>
        <v>Consumer Food</v>
      </c>
    </row>
    <row r="2437" spans="1:22" x14ac:dyDescent="0.3">
      <c r="A2437" t="s">
        <v>12376</v>
      </c>
      <c r="B2437" t="s">
        <v>23</v>
      </c>
      <c r="C2437" t="s">
        <v>12377</v>
      </c>
      <c r="D2437" t="s">
        <v>12378</v>
      </c>
      <c r="E2437">
        <v>543924</v>
      </c>
      <c r="F2437" t="s">
        <v>12379</v>
      </c>
      <c r="G2437" t="s">
        <v>677</v>
      </c>
      <c r="H2437" t="s">
        <v>28</v>
      </c>
      <c r="I2437" t="s">
        <v>29</v>
      </c>
      <c r="J2437" t="s">
        <v>58</v>
      </c>
      <c r="K2437">
        <v>29.44</v>
      </c>
      <c r="L2437">
        <v>54</v>
      </c>
      <c r="M2437" t="s">
        <v>349</v>
      </c>
      <c r="N2437">
        <v>101</v>
      </c>
      <c r="O2437" t="s">
        <v>190</v>
      </c>
      <c r="P2437" t="s">
        <v>32</v>
      </c>
      <c r="Q2437" t="s">
        <v>73</v>
      </c>
      <c r="R2437" t="s">
        <v>12380</v>
      </c>
      <c r="S2437" t="s">
        <v>34</v>
      </c>
      <c r="T2437" t="s">
        <v>73</v>
      </c>
      <c r="U2437" t="str">
        <f>VLOOKUP(F2437,[1]Sheet2!H:J,2,FALSE)</f>
        <v>FMCG</v>
      </c>
      <c r="V2437" t="str">
        <f>VLOOKUP(F2437,[1]Sheet2!H:J,3,FALSE)</f>
        <v>Consumer Food</v>
      </c>
    </row>
    <row r="2438" spans="1:22" x14ac:dyDescent="0.3">
      <c r="A2438" t="s">
        <v>12381</v>
      </c>
      <c r="B2438" t="s">
        <v>23</v>
      </c>
      <c r="C2438" t="s">
        <v>12382</v>
      </c>
      <c r="D2438" t="s">
        <v>12383</v>
      </c>
      <c r="E2438">
        <v>92965</v>
      </c>
      <c r="F2438" t="s">
        <v>12384</v>
      </c>
      <c r="G2438" t="s">
        <v>73</v>
      </c>
      <c r="H2438" t="s">
        <v>28</v>
      </c>
      <c r="I2438" t="s">
        <v>58</v>
      </c>
      <c r="J2438" t="s">
        <v>29</v>
      </c>
      <c r="K2438">
        <v>305.95</v>
      </c>
      <c r="L2438">
        <v>40</v>
      </c>
      <c r="M2438" t="s">
        <v>3769</v>
      </c>
      <c r="N2438">
        <v>3</v>
      </c>
      <c r="O2438" t="s">
        <v>12385</v>
      </c>
      <c r="P2438" t="s">
        <v>32</v>
      </c>
      <c r="Q2438" t="s">
        <v>12386</v>
      </c>
      <c r="R2438" t="s">
        <v>73</v>
      </c>
      <c r="S2438" t="s">
        <v>73</v>
      </c>
      <c r="T2438" t="s">
        <v>34</v>
      </c>
      <c r="U2438" t="str">
        <f>VLOOKUP(F2438,[1]Sheet2!H:J,2,FALSE)</f>
        <v>FMCG</v>
      </c>
      <c r="V2438" t="str">
        <f>VLOOKUP(F2438,[1]Sheet2!H:J,3,FALSE)</f>
        <v>Packaging</v>
      </c>
    </row>
    <row r="2439" spans="1:22" x14ac:dyDescent="0.3">
      <c r="A2439" t="s">
        <v>12387</v>
      </c>
      <c r="B2439" t="s">
        <v>23</v>
      </c>
      <c r="C2439" t="s">
        <v>12388</v>
      </c>
      <c r="D2439" t="s">
        <v>12389</v>
      </c>
      <c r="E2439">
        <v>92621</v>
      </c>
      <c r="F2439" t="s">
        <v>12390</v>
      </c>
      <c r="G2439" t="s">
        <v>73</v>
      </c>
      <c r="H2439" t="s">
        <v>28</v>
      </c>
      <c r="I2439" t="s">
        <v>58</v>
      </c>
      <c r="J2439" t="s">
        <v>29</v>
      </c>
      <c r="K2439">
        <v>114</v>
      </c>
      <c r="L2439">
        <v>17</v>
      </c>
      <c r="M2439" t="s">
        <v>1375</v>
      </c>
      <c r="N2439">
        <v>106</v>
      </c>
      <c r="O2439" t="s">
        <v>51</v>
      </c>
      <c r="P2439" t="s">
        <v>32</v>
      </c>
      <c r="Q2439" t="s">
        <v>12391</v>
      </c>
      <c r="R2439" t="s">
        <v>73</v>
      </c>
      <c r="S2439" t="s">
        <v>73</v>
      </c>
      <c r="T2439" t="s">
        <v>34</v>
      </c>
      <c r="U2439" t="str">
        <f>VLOOKUP(F2439,[1]Sheet2!H:J,2,FALSE)</f>
        <v>FMCG</v>
      </c>
      <c r="V2439" t="str">
        <f>VLOOKUP(F2439,[1]Sheet2!H:J,3,FALSE)</f>
        <v>Household &amp; Personal Products</v>
      </c>
    </row>
    <row r="2440" spans="1:22" x14ac:dyDescent="0.3">
      <c r="A2440" t="s">
        <v>12392</v>
      </c>
      <c r="B2440" t="s">
        <v>23</v>
      </c>
      <c r="C2440" t="s">
        <v>12393</v>
      </c>
      <c r="D2440" t="s">
        <v>12394</v>
      </c>
      <c r="E2440">
        <v>544045</v>
      </c>
      <c r="F2440" t="s">
        <v>12395</v>
      </c>
      <c r="G2440" t="s">
        <v>39</v>
      </c>
      <c r="H2440" t="s">
        <v>28</v>
      </c>
      <c r="I2440" t="s">
        <v>29</v>
      </c>
      <c r="J2440" t="s">
        <v>29</v>
      </c>
      <c r="K2440">
        <v>15518.42</v>
      </c>
      <c r="L2440">
        <v>74</v>
      </c>
      <c r="M2440" t="s">
        <v>6758</v>
      </c>
      <c r="N2440">
        <v>77</v>
      </c>
      <c r="O2440" t="s">
        <v>6758</v>
      </c>
      <c r="P2440" t="s">
        <v>32</v>
      </c>
      <c r="Q2440" t="s">
        <v>12396</v>
      </c>
      <c r="R2440" t="s">
        <v>12396</v>
      </c>
      <c r="S2440" t="s">
        <v>34</v>
      </c>
      <c r="T2440" t="s">
        <v>34</v>
      </c>
      <c r="U2440" t="str">
        <f>VLOOKUP(F2440,[1]Sheet2!H:J,2,FALSE)</f>
        <v>FMCG</v>
      </c>
      <c r="V2440" t="str">
        <f>VLOOKUP(F2440,[1]Sheet2!H:J,3,FALSE)</f>
        <v>Printing &amp; Stationery</v>
      </c>
    </row>
    <row r="2441" spans="1:22" x14ac:dyDescent="0.3">
      <c r="A2441" t="s">
        <v>12397</v>
      </c>
      <c r="B2441" t="s">
        <v>23</v>
      </c>
      <c r="C2441" t="s">
        <v>12398</v>
      </c>
      <c r="D2441" t="s">
        <v>12399</v>
      </c>
      <c r="E2441">
        <v>91841</v>
      </c>
      <c r="F2441" t="s">
        <v>12400</v>
      </c>
      <c r="G2441" t="s">
        <v>73</v>
      </c>
      <c r="H2441" t="s">
        <v>28</v>
      </c>
      <c r="I2441" t="s">
        <v>58</v>
      </c>
      <c r="J2441" t="s">
        <v>29</v>
      </c>
      <c r="K2441">
        <v>209.74</v>
      </c>
      <c r="L2441">
        <v>27</v>
      </c>
      <c r="M2441" t="s">
        <v>66</v>
      </c>
      <c r="N2441">
        <v>53</v>
      </c>
      <c r="O2441" t="s">
        <v>130</v>
      </c>
      <c r="P2441" t="s">
        <v>32</v>
      </c>
      <c r="Q2441" t="s">
        <v>12401</v>
      </c>
      <c r="R2441" t="s">
        <v>73</v>
      </c>
      <c r="S2441" t="s">
        <v>73</v>
      </c>
      <c r="T2441" t="s">
        <v>34</v>
      </c>
      <c r="U2441" t="str">
        <f>VLOOKUP(F2441,[1]Sheet2!H:J,2,FALSE)</f>
        <v>FMCG</v>
      </c>
      <c r="V2441" t="str">
        <f>VLOOKUP(F2441,[1]Sheet2!H:J,3,FALSE)</f>
        <v>Consumer Food</v>
      </c>
    </row>
    <row r="2442" spans="1:22" x14ac:dyDescent="0.3">
      <c r="A2442" t="s">
        <v>12402</v>
      </c>
      <c r="B2442" t="s">
        <v>23</v>
      </c>
      <c r="C2442" t="s">
        <v>12403</v>
      </c>
      <c r="D2442" t="s">
        <v>12404</v>
      </c>
      <c r="E2442">
        <v>91980</v>
      </c>
      <c r="F2442" t="s">
        <v>12405</v>
      </c>
      <c r="G2442" t="s">
        <v>73</v>
      </c>
      <c r="H2442" t="s">
        <v>28</v>
      </c>
      <c r="I2442" t="s">
        <v>58</v>
      </c>
      <c r="J2442" t="s">
        <v>29</v>
      </c>
      <c r="K2442">
        <v>60.41</v>
      </c>
      <c r="L2442">
        <v>27</v>
      </c>
      <c r="M2442" t="s">
        <v>66</v>
      </c>
      <c r="N2442">
        <v>53</v>
      </c>
      <c r="O2442" t="s">
        <v>130</v>
      </c>
      <c r="P2442" t="s">
        <v>32</v>
      </c>
      <c r="Q2442" t="s">
        <v>12406</v>
      </c>
      <c r="R2442" t="s">
        <v>73</v>
      </c>
      <c r="S2442" t="s">
        <v>73</v>
      </c>
      <c r="T2442" t="s">
        <v>34</v>
      </c>
      <c r="U2442" t="str">
        <f>VLOOKUP(F2442,[1]Sheet2!H:J,2,FALSE)</f>
        <v>FMCG</v>
      </c>
      <c r="V2442" t="str">
        <f>VLOOKUP(F2442,[1]Sheet2!H:J,3,FALSE)</f>
        <v>Consumer Food</v>
      </c>
    </row>
    <row r="2443" spans="1:22" x14ac:dyDescent="0.3">
      <c r="A2443" t="s">
        <v>12407</v>
      </c>
      <c r="B2443" t="s">
        <v>23</v>
      </c>
      <c r="C2443" t="s">
        <v>12408</v>
      </c>
      <c r="D2443" t="s">
        <v>12409</v>
      </c>
      <c r="E2443">
        <v>544188</v>
      </c>
      <c r="F2443" t="s">
        <v>12410</v>
      </c>
      <c r="G2443" t="s">
        <v>677</v>
      </c>
      <c r="H2443" t="s">
        <v>28</v>
      </c>
      <c r="I2443" t="s">
        <v>29</v>
      </c>
      <c r="J2443" t="s">
        <v>58</v>
      </c>
      <c r="K2443">
        <v>10.89</v>
      </c>
      <c r="L2443">
        <v>17</v>
      </c>
      <c r="M2443" t="s">
        <v>1375</v>
      </c>
      <c r="N2443">
        <v>106</v>
      </c>
      <c r="O2443" t="s">
        <v>51</v>
      </c>
      <c r="P2443" t="s">
        <v>32</v>
      </c>
      <c r="Q2443" t="s">
        <v>73</v>
      </c>
      <c r="R2443" t="s">
        <v>12411</v>
      </c>
      <c r="S2443" t="s">
        <v>34</v>
      </c>
      <c r="T2443" t="s">
        <v>73</v>
      </c>
      <c r="U2443" t="str">
        <f>VLOOKUP(F2443,[1]Sheet2!H:J,2,FALSE)</f>
        <v>FMCG</v>
      </c>
      <c r="V2443" t="str">
        <f>VLOOKUP(F2443,[1]Sheet2!H:J,3,FALSE)</f>
        <v>Household &amp; Personal Products</v>
      </c>
    </row>
    <row r="2444" spans="1:22" x14ac:dyDescent="0.3">
      <c r="A2444" t="s">
        <v>12412</v>
      </c>
      <c r="B2444" t="s">
        <v>23</v>
      </c>
      <c r="C2444" t="s">
        <v>12413</v>
      </c>
      <c r="D2444" t="s">
        <v>12414</v>
      </c>
      <c r="E2444">
        <v>544201</v>
      </c>
      <c r="F2444" t="s">
        <v>12415</v>
      </c>
      <c r="G2444" t="s">
        <v>677</v>
      </c>
      <c r="H2444" t="s">
        <v>28</v>
      </c>
      <c r="I2444" t="s">
        <v>29</v>
      </c>
      <c r="J2444" t="s">
        <v>58</v>
      </c>
      <c r="K2444">
        <v>50.72</v>
      </c>
      <c r="L2444">
        <v>27</v>
      </c>
      <c r="M2444" t="s">
        <v>66</v>
      </c>
      <c r="N2444">
        <v>53</v>
      </c>
      <c r="O2444" t="s">
        <v>130</v>
      </c>
      <c r="P2444" t="s">
        <v>32</v>
      </c>
      <c r="Q2444" t="s">
        <v>73</v>
      </c>
      <c r="R2444" t="s">
        <v>12416</v>
      </c>
      <c r="S2444" t="s">
        <v>34</v>
      </c>
      <c r="T2444" t="s">
        <v>73</v>
      </c>
      <c r="U2444" t="str">
        <f>VLOOKUP(F2444,[1]Sheet2!H:J,2,FALSE)</f>
        <v>FMCG</v>
      </c>
      <c r="V2444" t="str">
        <f>VLOOKUP(F2444,[1]Sheet2!H:J,3,FALSE)</f>
        <v>Consumer Food</v>
      </c>
    </row>
    <row r="2445" spans="1:22" x14ac:dyDescent="0.3">
      <c r="A2445" t="s">
        <v>12417</v>
      </c>
      <c r="B2445" t="s">
        <v>23</v>
      </c>
      <c r="C2445" t="s">
        <v>12418</v>
      </c>
      <c r="D2445" t="s">
        <v>12419</v>
      </c>
      <c r="E2445">
        <v>544202</v>
      </c>
      <c r="F2445" t="s">
        <v>12420</v>
      </c>
      <c r="G2445" t="s">
        <v>27</v>
      </c>
      <c r="H2445" t="s">
        <v>28</v>
      </c>
      <c r="I2445" t="s">
        <v>29</v>
      </c>
      <c r="J2445" t="s">
        <v>29</v>
      </c>
      <c r="K2445">
        <v>1709.2</v>
      </c>
      <c r="L2445">
        <v>17</v>
      </c>
      <c r="M2445" t="s">
        <v>1375</v>
      </c>
      <c r="N2445">
        <v>106</v>
      </c>
      <c r="O2445" t="s">
        <v>51</v>
      </c>
      <c r="P2445" t="s">
        <v>32</v>
      </c>
      <c r="Q2445" t="s">
        <v>12421</v>
      </c>
      <c r="R2445" t="s">
        <v>12421</v>
      </c>
      <c r="S2445" t="s">
        <v>34</v>
      </c>
      <c r="T2445" t="s">
        <v>34</v>
      </c>
      <c r="U2445" t="str">
        <f>VLOOKUP(F2445,[1]Sheet2!H:J,2,FALSE)</f>
        <v>FMCG</v>
      </c>
      <c r="V2445" t="str">
        <f>VLOOKUP(F2445,[1]Sheet2!H:J,3,FALSE)</f>
        <v>Household &amp; Personal Products</v>
      </c>
    </row>
    <row r="2446" spans="1:22" x14ac:dyDescent="0.3">
      <c r="A2446" t="s">
        <v>12422</v>
      </c>
      <c r="B2446" t="s">
        <v>23</v>
      </c>
      <c r="C2446" t="s">
        <v>12423</v>
      </c>
      <c r="D2446" t="s">
        <v>12424</v>
      </c>
      <c r="E2446">
        <v>92783</v>
      </c>
      <c r="F2446" t="s">
        <v>12425</v>
      </c>
      <c r="G2446" t="s">
        <v>73</v>
      </c>
      <c r="H2446" t="s">
        <v>28</v>
      </c>
      <c r="I2446" t="s">
        <v>58</v>
      </c>
      <c r="J2446" t="s">
        <v>29</v>
      </c>
      <c r="K2446">
        <v>32.130000000000003</v>
      </c>
      <c r="L2446">
        <v>42</v>
      </c>
      <c r="M2446" t="s">
        <v>429</v>
      </c>
      <c r="N2446">
        <v>62</v>
      </c>
      <c r="O2446" t="s">
        <v>429</v>
      </c>
      <c r="P2446" t="s">
        <v>32</v>
      </c>
      <c r="Q2446" t="s">
        <v>12426</v>
      </c>
      <c r="R2446" t="s">
        <v>73</v>
      </c>
      <c r="S2446" t="s">
        <v>73</v>
      </c>
      <c r="T2446" t="s">
        <v>34</v>
      </c>
      <c r="U2446" t="str">
        <f>VLOOKUP(F2446,[1]Sheet2!H:J,2,FALSE)</f>
        <v>FMCG</v>
      </c>
      <c r="V2446" t="str">
        <f>VLOOKUP(F2446,[1]Sheet2!H:J,3,FALSE)</f>
        <v>Packaging</v>
      </c>
    </row>
    <row r="2447" spans="1:22" x14ac:dyDescent="0.3">
      <c r="A2447" t="s">
        <v>12427</v>
      </c>
      <c r="B2447" t="s">
        <v>23</v>
      </c>
      <c r="C2447" t="s">
        <v>12428</v>
      </c>
      <c r="D2447" t="s">
        <v>12429</v>
      </c>
      <c r="E2447">
        <v>544217</v>
      </c>
      <c r="F2447" t="s">
        <v>12430</v>
      </c>
      <c r="G2447" t="s">
        <v>27</v>
      </c>
      <c r="H2447" t="s">
        <v>28</v>
      </c>
      <c r="I2447" t="s">
        <v>29</v>
      </c>
      <c r="J2447" t="s">
        <v>29</v>
      </c>
      <c r="K2447">
        <v>1733.14</v>
      </c>
      <c r="L2447">
        <v>27</v>
      </c>
      <c r="M2447" t="s">
        <v>66</v>
      </c>
      <c r="N2447">
        <v>106</v>
      </c>
      <c r="O2447" t="s">
        <v>51</v>
      </c>
      <c r="P2447" t="s">
        <v>32</v>
      </c>
      <c r="Q2447" t="s">
        <v>12431</v>
      </c>
      <c r="R2447" t="s">
        <v>12431</v>
      </c>
      <c r="S2447" t="s">
        <v>34</v>
      </c>
      <c r="T2447" t="s">
        <v>34</v>
      </c>
      <c r="U2447" t="str">
        <f>VLOOKUP(F2447,[1]Sheet2!H:J,2,FALSE)</f>
        <v>FMCG</v>
      </c>
      <c r="V2447" t="str">
        <f>VLOOKUP(F2447,[1]Sheet2!H:J,3,FALSE)</f>
        <v>Consumer Food</v>
      </c>
    </row>
    <row r="2448" spans="1:22" x14ac:dyDescent="0.3">
      <c r="A2448" t="s">
        <v>12432</v>
      </c>
      <c r="B2448" t="s">
        <v>23</v>
      </c>
      <c r="C2448" t="s">
        <v>12433</v>
      </c>
      <c r="D2448" t="s">
        <v>12434</v>
      </c>
      <c r="E2448">
        <v>93188</v>
      </c>
      <c r="F2448" t="s">
        <v>12435</v>
      </c>
      <c r="G2448" t="s">
        <v>73</v>
      </c>
      <c r="H2448" t="s">
        <v>28</v>
      </c>
      <c r="I2448" t="s">
        <v>58</v>
      </c>
      <c r="J2448" t="s">
        <v>29</v>
      </c>
      <c r="K2448">
        <v>101</v>
      </c>
      <c r="L2448">
        <v>42</v>
      </c>
      <c r="M2448" t="s">
        <v>429</v>
      </c>
      <c r="N2448">
        <v>62</v>
      </c>
      <c r="O2448" t="s">
        <v>429</v>
      </c>
      <c r="P2448" t="s">
        <v>32</v>
      </c>
      <c r="Q2448" t="s">
        <v>12436</v>
      </c>
      <c r="R2448" t="s">
        <v>73</v>
      </c>
      <c r="S2448" t="s">
        <v>73</v>
      </c>
      <c r="T2448" t="s">
        <v>34</v>
      </c>
      <c r="U2448" t="str">
        <f>VLOOKUP(F2448,[1]Sheet2!H:J,2,FALSE)</f>
        <v>FMCG</v>
      </c>
      <c r="V2448" t="str">
        <f>VLOOKUP(F2448,[1]Sheet2!H:J,3,FALSE)</f>
        <v>Packaging</v>
      </c>
    </row>
    <row r="2449" spans="1:22" x14ac:dyDescent="0.3">
      <c r="A2449" t="s">
        <v>12437</v>
      </c>
      <c r="B2449" t="s">
        <v>23</v>
      </c>
      <c r="C2449" t="s">
        <v>12438</v>
      </c>
      <c r="D2449" t="s">
        <v>12439</v>
      </c>
      <c r="E2449">
        <v>93011</v>
      </c>
      <c r="F2449" t="s">
        <v>12440</v>
      </c>
      <c r="G2449" t="s">
        <v>73</v>
      </c>
      <c r="H2449" t="s">
        <v>28</v>
      </c>
      <c r="I2449" t="s">
        <v>58</v>
      </c>
      <c r="J2449" t="s">
        <v>29</v>
      </c>
      <c r="K2449">
        <v>256.01</v>
      </c>
      <c r="L2449">
        <v>27</v>
      </c>
      <c r="M2449" t="s">
        <v>66</v>
      </c>
      <c r="N2449">
        <v>53</v>
      </c>
      <c r="O2449" t="s">
        <v>130</v>
      </c>
      <c r="P2449" t="s">
        <v>32</v>
      </c>
      <c r="Q2449" t="s">
        <v>12441</v>
      </c>
      <c r="R2449" t="s">
        <v>73</v>
      </c>
      <c r="S2449" t="s">
        <v>73</v>
      </c>
      <c r="T2449" t="s">
        <v>34</v>
      </c>
      <c r="U2449" t="str">
        <f>VLOOKUP(F2449,[1]Sheet2!H:J,2,FALSE)</f>
        <v>FMCG</v>
      </c>
      <c r="V2449" t="str">
        <f>VLOOKUP(F2449,[1]Sheet2!H:J,3,FALSE)</f>
        <v>Consumer Food</v>
      </c>
    </row>
    <row r="2450" spans="1:22" x14ac:dyDescent="0.3">
      <c r="A2450" t="s">
        <v>12442</v>
      </c>
      <c r="B2450" t="s">
        <v>23</v>
      </c>
      <c r="C2450" t="s">
        <v>12443</v>
      </c>
      <c r="D2450" t="s">
        <v>12444</v>
      </c>
      <c r="E2450">
        <v>92286</v>
      </c>
      <c r="F2450" t="s">
        <v>12445</v>
      </c>
      <c r="G2450" t="s">
        <v>73</v>
      </c>
      <c r="H2450" t="s">
        <v>28</v>
      </c>
      <c r="I2450" t="s">
        <v>58</v>
      </c>
      <c r="J2450" t="s">
        <v>29</v>
      </c>
      <c r="K2450">
        <v>18.79</v>
      </c>
      <c r="L2450">
        <v>72</v>
      </c>
      <c r="M2450" t="s">
        <v>1424</v>
      </c>
      <c r="N2450">
        <v>44</v>
      </c>
      <c r="O2450" t="s">
        <v>1424</v>
      </c>
      <c r="P2450" t="s">
        <v>32</v>
      </c>
      <c r="Q2450" t="s">
        <v>12446</v>
      </c>
      <c r="R2450" t="s">
        <v>73</v>
      </c>
      <c r="S2450" t="s">
        <v>73</v>
      </c>
      <c r="T2450" t="s">
        <v>34</v>
      </c>
      <c r="U2450" t="str">
        <f>VLOOKUP(F2450,[1]Sheet2!H:J,2,FALSE)</f>
        <v>FMCG</v>
      </c>
      <c r="V2450" t="str">
        <f>VLOOKUP(F2450,[1]Sheet2!H:J,3,FALSE)</f>
        <v>Packaging</v>
      </c>
    </row>
    <row r="2451" spans="1:22" x14ac:dyDescent="0.3">
      <c r="A2451" t="s">
        <v>12447</v>
      </c>
      <c r="B2451" t="s">
        <v>23</v>
      </c>
      <c r="C2451" t="s">
        <v>12448</v>
      </c>
      <c r="D2451" t="s">
        <v>12449</v>
      </c>
      <c r="E2451">
        <v>92938</v>
      </c>
      <c r="F2451" t="s">
        <v>12450</v>
      </c>
      <c r="G2451" t="s">
        <v>73</v>
      </c>
      <c r="H2451" t="s">
        <v>28</v>
      </c>
      <c r="I2451" t="s">
        <v>58</v>
      </c>
      <c r="J2451" t="s">
        <v>29</v>
      </c>
      <c r="K2451">
        <v>26.32</v>
      </c>
      <c r="L2451">
        <v>42</v>
      </c>
      <c r="M2451" t="s">
        <v>429</v>
      </c>
      <c r="N2451">
        <v>62</v>
      </c>
      <c r="O2451" t="s">
        <v>429</v>
      </c>
      <c r="P2451" t="s">
        <v>32</v>
      </c>
      <c r="Q2451" t="s">
        <v>12451</v>
      </c>
      <c r="R2451" t="s">
        <v>73</v>
      </c>
      <c r="S2451" t="s">
        <v>73</v>
      </c>
      <c r="T2451" t="s">
        <v>34</v>
      </c>
      <c r="U2451" t="str">
        <f>VLOOKUP(F2451,[1]Sheet2!H:J,2,FALSE)</f>
        <v>FMCG</v>
      </c>
      <c r="V2451" t="str">
        <f>VLOOKUP(F2451,[1]Sheet2!H:J,3,FALSE)</f>
        <v>Packaging</v>
      </c>
    </row>
    <row r="2452" spans="1:22" x14ac:dyDescent="0.3">
      <c r="A2452" t="s">
        <v>12452</v>
      </c>
      <c r="B2452" t="s">
        <v>23</v>
      </c>
      <c r="C2452" t="s">
        <v>12453</v>
      </c>
      <c r="D2452" t="s">
        <v>12454</v>
      </c>
      <c r="E2452">
        <v>544329</v>
      </c>
      <c r="F2452" t="s">
        <v>12455</v>
      </c>
      <c r="G2452" t="s">
        <v>677</v>
      </c>
      <c r="H2452" t="s">
        <v>28</v>
      </c>
      <c r="I2452" t="s">
        <v>29</v>
      </c>
      <c r="J2452" t="s">
        <v>58</v>
      </c>
      <c r="K2452">
        <v>125.51</v>
      </c>
      <c r="L2452">
        <v>54</v>
      </c>
      <c r="M2452" t="s">
        <v>349</v>
      </c>
      <c r="N2452">
        <v>101</v>
      </c>
      <c r="O2452" t="s">
        <v>190</v>
      </c>
      <c r="P2452" t="s">
        <v>32</v>
      </c>
      <c r="Q2452" t="s">
        <v>73</v>
      </c>
      <c r="R2452" t="s">
        <v>12456</v>
      </c>
      <c r="S2452" t="s">
        <v>34</v>
      </c>
      <c r="T2452" t="s">
        <v>73</v>
      </c>
      <c r="U2452" t="str">
        <f>VLOOKUP(F2452,[1]Sheet2!H:J,2,FALSE)</f>
        <v>FMCG</v>
      </c>
      <c r="V2452" t="str">
        <f>VLOOKUP(F2452,[1]Sheet2!H:J,3,FALSE)</f>
        <v>Consumer Food</v>
      </c>
    </row>
    <row r="2453" spans="1:22" x14ac:dyDescent="0.3">
      <c r="A2453" t="s">
        <v>12457</v>
      </c>
      <c r="B2453" t="s">
        <v>23</v>
      </c>
      <c r="C2453" t="s">
        <v>12458</v>
      </c>
      <c r="D2453" t="s">
        <v>12459</v>
      </c>
      <c r="E2453">
        <v>93844</v>
      </c>
      <c r="F2453" t="s">
        <v>12460</v>
      </c>
      <c r="G2453" t="s">
        <v>73</v>
      </c>
      <c r="H2453" t="s">
        <v>28</v>
      </c>
      <c r="I2453" t="s">
        <v>58</v>
      </c>
      <c r="J2453" t="s">
        <v>29</v>
      </c>
      <c r="K2453">
        <v>90.21</v>
      </c>
      <c r="L2453">
        <v>17</v>
      </c>
      <c r="M2453" t="s">
        <v>1375</v>
      </c>
      <c r="N2453">
        <v>106</v>
      </c>
      <c r="O2453" t="s">
        <v>51</v>
      </c>
      <c r="P2453" t="s">
        <v>32</v>
      </c>
      <c r="Q2453" t="s">
        <v>12461</v>
      </c>
      <c r="R2453" t="s">
        <v>73</v>
      </c>
      <c r="S2453" t="s">
        <v>73</v>
      </c>
      <c r="T2453" t="s">
        <v>34</v>
      </c>
      <c r="U2453" t="str">
        <f>VLOOKUP(F2453,[1]Sheet2!H:J,2,FALSE)</f>
        <v>FMCG</v>
      </c>
      <c r="V2453" t="str">
        <f>VLOOKUP(F2453,[1]Sheet2!H:J,3,FALSE)</f>
        <v>Household &amp; Personal Products</v>
      </c>
    </row>
    <row r="2454" spans="1:22" x14ac:dyDescent="0.3">
      <c r="A2454" t="s">
        <v>12462</v>
      </c>
      <c r="B2454" t="s">
        <v>23</v>
      </c>
      <c r="C2454" t="s">
        <v>12463</v>
      </c>
      <c r="D2454" t="s">
        <v>12464</v>
      </c>
      <c r="E2454">
        <v>544368</v>
      </c>
      <c r="F2454" t="s">
        <v>12465</v>
      </c>
      <c r="G2454" t="s">
        <v>677</v>
      </c>
      <c r="H2454" t="s">
        <v>28</v>
      </c>
      <c r="I2454" t="s">
        <v>29</v>
      </c>
      <c r="J2454" t="s">
        <v>58</v>
      </c>
      <c r="K2454">
        <v>19.329999999999998</v>
      </c>
      <c r="L2454">
        <v>23</v>
      </c>
      <c r="M2454" t="s">
        <v>136</v>
      </c>
      <c r="N2454">
        <v>83</v>
      </c>
      <c r="O2454" t="s">
        <v>85</v>
      </c>
      <c r="P2454" t="s">
        <v>32</v>
      </c>
      <c r="Q2454" t="s">
        <v>73</v>
      </c>
      <c r="R2454" t="s">
        <v>12466</v>
      </c>
      <c r="S2454" t="s">
        <v>34</v>
      </c>
      <c r="T2454" t="s">
        <v>73</v>
      </c>
      <c r="U2454" t="str">
        <f>VLOOKUP(F2454,[1]Sheet2!H:J,2,FALSE)</f>
        <v>FMCG</v>
      </c>
      <c r="V2454" t="str">
        <f>VLOOKUP(F2454,[1]Sheet2!H:J,3,FALSE)</f>
        <v>Consumer Food</v>
      </c>
    </row>
    <row r="2455" spans="1:22" x14ac:dyDescent="0.3">
      <c r="A2455" t="s">
        <v>12467</v>
      </c>
      <c r="B2455" t="s">
        <v>23</v>
      </c>
      <c r="C2455" t="s">
        <v>12468</v>
      </c>
      <c r="D2455" t="s">
        <v>12469</v>
      </c>
      <c r="E2455">
        <v>544392</v>
      </c>
      <c r="F2455" t="s">
        <v>12470</v>
      </c>
      <c r="G2455" t="s">
        <v>783</v>
      </c>
      <c r="H2455" t="s">
        <v>28</v>
      </c>
      <c r="I2455" t="s">
        <v>29</v>
      </c>
      <c r="J2455" t="s">
        <v>58</v>
      </c>
      <c r="K2455">
        <v>46.16</v>
      </c>
      <c r="L2455">
        <v>44</v>
      </c>
      <c r="M2455" t="s">
        <v>12179</v>
      </c>
      <c r="N2455">
        <v>64</v>
      </c>
      <c r="O2455" t="s">
        <v>12179</v>
      </c>
      <c r="P2455" t="s">
        <v>32</v>
      </c>
      <c r="Q2455" t="s">
        <v>73</v>
      </c>
      <c r="R2455" t="s">
        <v>12471</v>
      </c>
      <c r="S2455" t="s">
        <v>34</v>
      </c>
      <c r="T2455" t="s">
        <v>73</v>
      </c>
      <c r="U2455" t="str">
        <f>VLOOKUP(F2455,[1]Sheet2!H:J,2,FALSE)</f>
        <v>FMCG</v>
      </c>
      <c r="V2455" t="str">
        <f>VLOOKUP(F2455,[1]Sheet2!H:J,3,FALSE)</f>
        <v>Packaging</v>
      </c>
    </row>
    <row r="2456" spans="1:22" x14ac:dyDescent="0.3">
      <c r="A2456" t="s">
        <v>12472</v>
      </c>
      <c r="B2456" t="s">
        <v>23</v>
      </c>
      <c r="C2456" t="s">
        <v>12473</v>
      </c>
      <c r="D2456" t="s">
        <v>12474</v>
      </c>
      <c r="E2456">
        <v>544412</v>
      </c>
      <c r="F2456" t="s">
        <v>12475</v>
      </c>
      <c r="G2456" t="s">
        <v>783</v>
      </c>
      <c r="H2456" t="s">
        <v>28</v>
      </c>
      <c r="I2456" t="s">
        <v>29</v>
      </c>
      <c r="J2456" t="s">
        <v>58</v>
      </c>
      <c r="K2456">
        <v>78.25</v>
      </c>
      <c r="L2456">
        <v>42</v>
      </c>
      <c r="M2456" t="s">
        <v>429</v>
      </c>
      <c r="N2456">
        <v>62</v>
      </c>
      <c r="O2456" t="s">
        <v>429</v>
      </c>
      <c r="P2456" t="s">
        <v>32</v>
      </c>
      <c r="Q2456" t="s">
        <v>73</v>
      </c>
      <c r="R2456" t="s">
        <v>12476</v>
      </c>
      <c r="S2456" t="s">
        <v>34</v>
      </c>
      <c r="T2456" t="s">
        <v>73</v>
      </c>
      <c r="U2456" t="str">
        <f>VLOOKUP(F2456,[1]Sheet2!H:J,2,FALSE)</f>
        <v>FMCG</v>
      </c>
      <c r="V2456" t="str">
        <f>VLOOKUP(F2456,[1]Sheet2!H:J,3,FALSE)</f>
        <v>Packaging</v>
      </c>
    </row>
    <row r="2457" spans="1:22" x14ac:dyDescent="0.3">
      <c r="A2457" t="s">
        <v>12477</v>
      </c>
      <c r="B2457" t="s">
        <v>23</v>
      </c>
      <c r="C2457" t="s">
        <v>12478</v>
      </c>
      <c r="D2457" t="s">
        <v>12479</v>
      </c>
      <c r="E2457">
        <v>540180</v>
      </c>
      <c r="F2457" t="s">
        <v>12480</v>
      </c>
      <c r="G2457" t="s">
        <v>39</v>
      </c>
      <c r="H2457" t="s">
        <v>152</v>
      </c>
      <c r="I2457" t="s">
        <v>29</v>
      </c>
      <c r="J2457" t="s">
        <v>29</v>
      </c>
      <c r="K2457">
        <v>152644.82</v>
      </c>
      <c r="L2457">
        <v>27</v>
      </c>
      <c r="M2457" t="s">
        <v>66</v>
      </c>
      <c r="N2457">
        <v>53</v>
      </c>
      <c r="O2457" t="s">
        <v>130</v>
      </c>
      <c r="P2457" t="s">
        <v>32</v>
      </c>
      <c r="Q2457" t="s">
        <v>12481</v>
      </c>
      <c r="R2457" t="s">
        <v>12481</v>
      </c>
      <c r="S2457" t="s">
        <v>34</v>
      </c>
      <c r="T2457" t="s">
        <v>34</v>
      </c>
      <c r="U2457" t="str">
        <f>VLOOKUP(F2457,[1]Sheet2!H:J,2,FALSE)</f>
        <v>FMCG</v>
      </c>
      <c r="V2457" t="str">
        <f>VLOOKUP(F2457,[1]Sheet2!H:J,3,FALSE)</f>
        <v>Consumer Food</v>
      </c>
    </row>
    <row r="2458" spans="1:22" x14ac:dyDescent="0.3">
      <c r="A2458" t="s">
        <v>12482</v>
      </c>
      <c r="B2458" t="s">
        <v>23</v>
      </c>
      <c r="C2458" t="s">
        <v>12483</v>
      </c>
      <c r="D2458" t="s">
        <v>12484</v>
      </c>
      <c r="E2458">
        <v>544422</v>
      </c>
      <c r="F2458" t="s">
        <v>12485</v>
      </c>
      <c r="G2458" t="s">
        <v>783</v>
      </c>
      <c r="H2458" t="s">
        <v>28</v>
      </c>
      <c r="I2458" t="s">
        <v>29</v>
      </c>
      <c r="J2458" t="s">
        <v>58</v>
      </c>
      <c r="K2458">
        <v>72.98</v>
      </c>
      <c r="L2458">
        <v>27</v>
      </c>
      <c r="M2458" t="s">
        <v>66</v>
      </c>
      <c r="N2458">
        <v>53</v>
      </c>
      <c r="O2458" t="s">
        <v>130</v>
      </c>
      <c r="P2458" t="s">
        <v>32</v>
      </c>
      <c r="Q2458" t="s">
        <v>73</v>
      </c>
      <c r="R2458" t="s">
        <v>12486</v>
      </c>
      <c r="S2458" t="s">
        <v>34</v>
      </c>
      <c r="T2458" t="s">
        <v>73</v>
      </c>
      <c r="U2458" t="str">
        <f>VLOOKUP(F2458,[1]Sheet2!H:J,2,FALSE)</f>
        <v>FMCG</v>
      </c>
      <c r="V2458" t="str">
        <f>VLOOKUP(F2458,[1]Sheet2!H:J,3,FALSE)</f>
        <v>Consumer Food</v>
      </c>
    </row>
    <row r="2459" spans="1:22" x14ac:dyDescent="0.3">
      <c r="A2459" t="s">
        <v>12487</v>
      </c>
      <c r="B2459" t="s">
        <v>23</v>
      </c>
      <c r="C2459" t="s">
        <v>12488</v>
      </c>
      <c r="D2459" t="s">
        <v>12489</v>
      </c>
      <c r="E2459">
        <v>544444</v>
      </c>
      <c r="F2459" t="s">
        <v>12490</v>
      </c>
      <c r="G2459" t="s">
        <v>677</v>
      </c>
      <c r="H2459" t="s">
        <v>28</v>
      </c>
      <c r="I2459" t="s">
        <v>29</v>
      </c>
      <c r="J2459" t="s">
        <v>58</v>
      </c>
      <c r="K2459">
        <v>221.24</v>
      </c>
      <c r="L2459">
        <v>42</v>
      </c>
      <c r="M2459" t="s">
        <v>429</v>
      </c>
      <c r="N2459">
        <v>62</v>
      </c>
      <c r="O2459" t="s">
        <v>429</v>
      </c>
      <c r="P2459" t="s">
        <v>32</v>
      </c>
      <c r="Q2459" t="s">
        <v>73</v>
      </c>
      <c r="R2459" t="s">
        <v>12491</v>
      </c>
      <c r="S2459" t="s">
        <v>34</v>
      </c>
      <c r="T2459" t="s">
        <v>73</v>
      </c>
      <c r="U2459" t="str">
        <f>VLOOKUP(F2459,[1]Sheet2!H:J,2,FALSE)</f>
        <v>FMCG</v>
      </c>
      <c r="V2459" t="str">
        <f>VLOOKUP(F2459,[1]Sheet2!H:J,3,FALSE)</f>
        <v>Packaging</v>
      </c>
    </row>
    <row r="2460" spans="1:22" x14ac:dyDescent="0.3">
      <c r="A2460" t="s">
        <v>12492</v>
      </c>
      <c r="B2460" t="s">
        <v>23</v>
      </c>
      <c r="C2460" t="s">
        <v>12493</v>
      </c>
      <c r="D2460" t="s">
        <v>12494</v>
      </c>
      <c r="E2460">
        <v>544475</v>
      </c>
      <c r="F2460" t="s">
        <v>12495</v>
      </c>
      <c r="G2460" t="s">
        <v>677</v>
      </c>
      <c r="H2460" t="s">
        <v>28</v>
      </c>
      <c r="I2460" t="s">
        <v>29</v>
      </c>
      <c r="J2460" t="s">
        <v>58</v>
      </c>
      <c r="K2460">
        <v>45.07</v>
      </c>
      <c r="L2460">
        <v>27</v>
      </c>
      <c r="M2460" t="s">
        <v>66</v>
      </c>
      <c r="N2460">
        <v>4</v>
      </c>
      <c r="O2460" t="s">
        <v>124</v>
      </c>
      <c r="P2460" t="s">
        <v>32</v>
      </c>
      <c r="Q2460" t="s">
        <v>73</v>
      </c>
      <c r="R2460" t="s">
        <v>12496</v>
      </c>
      <c r="S2460" t="s">
        <v>34</v>
      </c>
      <c r="T2460" t="s">
        <v>73</v>
      </c>
      <c r="U2460" t="str">
        <f>VLOOKUP(F2460,[1]Sheet2!H:J,2,FALSE)</f>
        <v>FMCG</v>
      </c>
      <c r="V2460" t="str">
        <f>VLOOKUP(F2460,[1]Sheet2!H:J,3,FALSE)</f>
        <v>Consumer Food</v>
      </c>
    </row>
    <row r="2461" spans="1:22" x14ac:dyDescent="0.3">
      <c r="A2461" t="s">
        <v>12497</v>
      </c>
      <c r="B2461" t="s">
        <v>23</v>
      </c>
      <c r="C2461" t="s">
        <v>12498</v>
      </c>
      <c r="D2461" t="s">
        <v>12499</v>
      </c>
      <c r="E2461">
        <v>94113</v>
      </c>
      <c r="F2461" t="s">
        <v>12500</v>
      </c>
      <c r="G2461" t="s">
        <v>73</v>
      </c>
      <c r="H2461" t="s">
        <v>28</v>
      </c>
      <c r="I2461" t="s">
        <v>58</v>
      </c>
      <c r="J2461" t="s">
        <v>29</v>
      </c>
      <c r="K2461">
        <v>229.76</v>
      </c>
      <c r="L2461">
        <v>27</v>
      </c>
      <c r="M2461" t="s">
        <v>66</v>
      </c>
      <c r="N2461">
        <v>53</v>
      </c>
      <c r="O2461" t="s">
        <v>130</v>
      </c>
      <c r="P2461" t="s">
        <v>32</v>
      </c>
      <c r="Q2461" t="s">
        <v>12501</v>
      </c>
      <c r="R2461" t="s">
        <v>73</v>
      </c>
      <c r="S2461" t="s">
        <v>73</v>
      </c>
      <c r="T2461" t="s">
        <v>34</v>
      </c>
      <c r="U2461" t="str">
        <f>VLOOKUP(F2461,[1]Sheet2!H:J,2,FALSE)</f>
        <v>FMCG</v>
      </c>
      <c r="V2461" t="str">
        <f>VLOOKUP(F2461,[1]Sheet2!H:J,3,FALSE)</f>
        <v>Consumer Food</v>
      </c>
    </row>
    <row r="2462" spans="1:22" x14ac:dyDescent="0.3">
      <c r="A2462" t="s">
        <v>12502</v>
      </c>
      <c r="B2462" t="s">
        <v>23</v>
      </c>
      <c r="C2462" t="s">
        <v>12503</v>
      </c>
      <c r="D2462" t="s">
        <v>12504</v>
      </c>
      <c r="E2462">
        <v>94286</v>
      </c>
      <c r="F2462" t="s">
        <v>12505</v>
      </c>
      <c r="G2462" t="s">
        <v>73</v>
      </c>
      <c r="H2462" t="s">
        <v>28</v>
      </c>
      <c r="I2462" t="s">
        <v>58</v>
      </c>
      <c r="J2462" t="s">
        <v>29</v>
      </c>
      <c r="K2462">
        <v>660.16</v>
      </c>
      <c r="L2462">
        <v>39</v>
      </c>
      <c r="M2462" t="s">
        <v>51</v>
      </c>
      <c r="N2462">
        <v>106</v>
      </c>
      <c r="O2462" t="s">
        <v>51</v>
      </c>
      <c r="P2462" t="s">
        <v>32</v>
      </c>
      <c r="Q2462" t="s">
        <v>12506</v>
      </c>
      <c r="R2462" t="s">
        <v>73</v>
      </c>
      <c r="S2462" t="s">
        <v>73</v>
      </c>
      <c r="T2462" t="s">
        <v>34</v>
      </c>
      <c r="U2462" t="str">
        <f>VLOOKUP(F2462,[1]Sheet2!H:J,2,FALSE)</f>
        <v>FMCG</v>
      </c>
      <c r="V2462" t="str">
        <f>VLOOKUP(F2462,[1]Sheet2!H:J,3,FALSE)</f>
        <v>Household &amp; Personal Products</v>
      </c>
    </row>
    <row r="2463" spans="1:22" x14ac:dyDescent="0.3">
      <c r="A2463" t="s">
        <v>12507</v>
      </c>
      <c r="B2463" t="s">
        <v>23</v>
      </c>
      <c r="C2463" t="s">
        <v>12508</v>
      </c>
      <c r="D2463" t="s">
        <v>12509</v>
      </c>
      <c r="E2463">
        <v>95354</v>
      </c>
      <c r="F2463" t="s">
        <v>12510</v>
      </c>
      <c r="G2463" t="s">
        <v>73</v>
      </c>
      <c r="H2463" t="s">
        <v>28</v>
      </c>
      <c r="I2463" t="s">
        <v>58</v>
      </c>
      <c r="J2463" t="s">
        <v>29</v>
      </c>
      <c r="K2463">
        <v>235.49</v>
      </c>
      <c r="L2463">
        <v>27</v>
      </c>
      <c r="M2463" t="s">
        <v>66</v>
      </c>
      <c r="N2463">
        <v>53</v>
      </c>
      <c r="O2463" t="s">
        <v>130</v>
      </c>
      <c r="P2463" t="s">
        <v>32</v>
      </c>
      <c r="Q2463" t="s">
        <v>12511</v>
      </c>
      <c r="R2463" t="s">
        <v>73</v>
      </c>
      <c r="S2463" t="s">
        <v>73</v>
      </c>
      <c r="T2463" t="s">
        <v>34</v>
      </c>
      <c r="U2463" t="str">
        <f>VLOOKUP(F2463,[1]Sheet2!H:J,2,FALSE)</f>
        <v>FMCG</v>
      </c>
      <c r="V2463" t="str">
        <f>VLOOKUP(F2463,[1]Sheet2!H:J,3,FALSE)</f>
        <v>Consumer Food</v>
      </c>
    </row>
    <row r="2464" spans="1:22" x14ac:dyDescent="0.3">
      <c r="A2464" t="s">
        <v>12512</v>
      </c>
      <c r="B2464" t="s">
        <v>23</v>
      </c>
      <c r="C2464" t="s">
        <v>12513</v>
      </c>
      <c r="D2464" t="s">
        <v>12514</v>
      </c>
      <c r="E2464">
        <v>532702</v>
      </c>
      <c r="F2464" t="s">
        <v>12515</v>
      </c>
      <c r="G2464" t="s">
        <v>39</v>
      </c>
      <c r="H2464" t="s">
        <v>28</v>
      </c>
      <c r="I2464" t="s">
        <v>29</v>
      </c>
      <c r="J2464" t="s">
        <v>29</v>
      </c>
      <c r="K2464">
        <v>17781.12</v>
      </c>
      <c r="L2464">
        <v>28</v>
      </c>
      <c r="M2464" t="s">
        <v>12516</v>
      </c>
      <c r="N2464">
        <v>106</v>
      </c>
      <c r="O2464" t="s">
        <v>51</v>
      </c>
      <c r="P2464" t="s">
        <v>32</v>
      </c>
      <c r="Q2464" t="s">
        <v>12517</v>
      </c>
      <c r="R2464" t="s">
        <v>12517</v>
      </c>
      <c r="S2464" t="s">
        <v>34</v>
      </c>
      <c r="T2464" t="s">
        <v>34</v>
      </c>
      <c r="U2464" t="str">
        <f>VLOOKUP(F2464,[1]Sheet2!H:J,2,FALSE)</f>
        <v>Gas Transmission</v>
      </c>
      <c r="V2464" t="str">
        <f>VLOOKUP(F2464,[1]Sheet2!H:J,3,FALSE)</f>
        <v>Gas Transmission/Marketing</v>
      </c>
    </row>
    <row r="2465" spans="1:22" x14ac:dyDescent="0.3">
      <c r="A2465" t="s">
        <v>12518</v>
      </c>
      <c r="B2465" t="s">
        <v>23</v>
      </c>
      <c r="C2465" t="s">
        <v>12519</v>
      </c>
      <c r="D2465" t="s">
        <v>12520</v>
      </c>
      <c r="E2465">
        <v>532155</v>
      </c>
      <c r="F2465" t="s">
        <v>12521</v>
      </c>
      <c r="G2465" t="s">
        <v>39</v>
      </c>
      <c r="H2465" t="s">
        <v>152</v>
      </c>
      <c r="I2465" t="s">
        <v>29</v>
      </c>
      <c r="J2465" t="s">
        <v>29</v>
      </c>
      <c r="K2465">
        <v>114636.86</v>
      </c>
      <c r="L2465">
        <v>28</v>
      </c>
      <c r="M2465" t="s">
        <v>12516</v>
      </c>
      <c r="N2465">
        <v>106</v>
      </c>
      <c r="O2465" t="s">
        <v>51</v>
      </c>
      <c r="P2465" t="s">
        <v>32</v>
      </c>
      <c r="Q2465" t="s">
        <v>12522</v>
      </c>
      <c r="R2465" t="s">
        <v>12522</v>
      </c>
      <c r="S2465" t="s">
        <v>34</v>
      </c>
      <c r="T2465" t="s">
        <v>34</v>
      </c>
      <c r="U2465" t="str">
        <f>VLOOKUP(F2465,[1]Sheet2!H:J,2,FALSE)</f>
        <v>Gas Transmission</v>
      </c>
      <c r="V2465" t="str">
        <f>VLOOKUP(F2465,[1]Sheet2!H:J,3,FALSE)</f>
        <v>Gas Transmission/Marketing</v>
      </c>
    </row>
    <row r="2466" spans="1:22" x14ac:dyDescent="0.3">
      <c r="A2466" t="s">
        <v>12523</v>
      </c>
      <c r="B2466" t="s">
        <v>23</v>
      </c>
      <c r="C2466" t="s">
        <v>12524</v>
      </c>
      <c r="D2466" t="s">
        <v>12525</v>
      </c>
      <c r="E2466">
        <v>539957</v>
      </c>
      <c r="F2466" t="s">
        <v>12526</v>
      </c>
      <c r="G2466" t="s">
        <v>39</v>
      </c>
      <c r="H2466" t="s">
        <v>28</v>
      </c>
      <c r="I2466" t="s">
        <v>29</v>
      </c>
      <c r="J2466" t="s">
        <v>29</v>
      </c>
      <c r="K2466">
        <v>12487.49</v>
      </c>
      <c r="L2466">
        <v>28</v>
      </c>
      <c r="M2466" t="s">
        <v>12516</v>
      </c>
      <c r="N2466">
        <v>106</v>
      </c>
      <c r="O2466" t="s">
        <v>51</v>
      </c>
      <c r="P2466" t="s">
        <v>32</v>
      </c>
      <c r="Q2466" t="s">
        <v>12527</v>
      </c>
      <c r="R2466" t="s">
        <v>12527</v>
      </c>
      <c r="S2466" t="s">
        <v>34</v>
      </c>
      <c r="T2466" t="s">
        <v>34</v>
      </c>
      <c r="U2466" t="str">
        <f>VLOOKUP(F2466,[1]Sheet2!H:J,2,FALSE)</f>
        <v>Gas Transmission</v>
      </c>
      <c r="V2466" t="str">
        <f>VLOOKUP(F2466,[1]Sheet2!H:J,3,FALSE)</f>
        <v>Gas Transmission/Marketing</v>
      </c>
    </row>
    <row r="2467" spans="1:22" x14ac:dyDescent="0.3">
      <c r="A2467" t="s">
        <v>12528</v>
      </c>
      <c r="B2467" t="s">
        <v>23</v>
      </c>
      <c r="C2467" t="s">
        <v>12529</v>
      </c>
      <c r="D2467" t="s">
        <v>12530</v>
      </c>
      <c r="E2467">
        <v>532514</v>
      </c>
      <c r="F2467" t="s">
        <v>12531</v>
      </c>
      <c r="G2467" t="s">
        <v>39</v>
      </c>
      <c r="H2467" t="s">
        <v>28</v>
      </c>
      <c r="I2467" t="s">
        <v>29</v>
      </c>
      <c r="J2467" t="s">
        <v>29</v>
      </c>
      <c r="K2467">
        <v>28665.03</v>
      </c>
      <c r="L2467">
        <v>28</v>
      </c>
      <c r="M2467" t="s">
        <v>12516</v>
      </c>
      <c r="N2467">
        <v>106</v>
      </c>
      <c r="O2467" t="s">
        <v>51</v>
      </c>
      <c r="P2467" t="s">
        <v>32</v>
      </c>
      <c r="Q2467" t="s">
        <v>12532</v>
      </c>
      <c r="R2467" t="s">
        <v>12532</v>
      </c>
      <c r="S2467" t="s">
        <v>34</v>
      </c>
      <c r="T2467" t="s">
        <v>34</v>
      </c>
      <c r="U2467" t="str">
        <f>VLOOKUP(F2467,[1]Sheet2!H:J,2,FALSE)</f>
        <v>Gas Transmission</v>
      </c>
      <c r="V2467" t="str">
        <f>VLOOKUP(F2467,[1]Sheet2!H:J,3,FALSE)</f>
        <v>Gas Transmission/Marketing</v>
      </c>
    </row>
    <row r="2468" spans="1:22" x14ac:dyDescent="0.3">
      <c r="A2468" t="s">
        <v>12533</v>
      </c>
      <c r="B2468" t="s">
        <v>23</v>
      </c>
      <c r="C2468" t="s">
        <v>12534</v>
      </c>
      <c r="D2468" t="s">
        <v>12535</v>
      </c>
      <c r="E2468">
        <v>542066</v>
      </c>
      <c r="F2468" t="s">
        <v>12536</v>
      </c>
      <c r="G2468" t="s">
        <v>39</v>
      </c>
      <c r="H2468" t="s">
        <v>932</v>
      </c>
      <c r="I2468" t="s">
        <v>29</v>
      </c>
      <c r="J2468" t="s">
        <v>29</v>
      </c>
      <c r="K2468">
        <v>73797.259999999995</v>
      </c>
      <c r="L2468">
        <v>28</v>
      </c>
      <c r="M2468" t="s">
        <v>12516</v>
      </c>
      <c r="N2468">
        <v>106</v>
      </c>
      <c r="O2468" t="s">
        <v>51</v>
      </c>
      <c r="P2468" t="s">
        <v>32</v>
      </c>
      <c r="Q2468" t="s">
        <v>12537</v>
      </c>
      <c r="R2468" t="s">
        <v>12537</v>
      </c>
      <c r="S2468" t="s">
        <v>34</v>
      </c>
      <c r="T2468" t="s">
        <v>34</v>
      </c>
      <c r="U2468" t="str">
        <f>VLOOKUP(F2468,[1]Sheet2!H:J,2,FALSE)</f>
        <v>Gas Transmission</v>
      </c>
      <c r="V2468" t="str">
        <f>VLOOKUP(F2468,[1]Sheet2!H:J,3,FALSE)</f>
        <v>Gas Transmission/Marketing</v>
      </c>
    </row>
    <row r="2469" spans="1:22" x14ac:dyDescent="0.3">
      <c r="A2469" t="s">
        <v>12538</v>
      </c>
      <c r="B2469" t="s">
        <v>23</v>
      </c>
      <c r="C2469" t="s">
        <v>12539</v>
      </c>
      <c r="D2469" t="s">
        <v>12540</v>
      </c>
      <c r="E2469">
        <v>539336</v>
      </c>
      <c r="F2469" t="s">
        <v>12541</v>
      </c>
      <c r="G2469" t="s">
        <v>39</v>
      </c>
      <c r="H2469" t="s">
        <v>28</v>
      </c>
      <c r="I2469" t="s">
        <v>29</v>
      </c>
      <c r="J2469" t="s">
        <v>29</v>
      </c>
      <c r="K2469">
        <v>29717.8</v>
      </c>
      <c r="L2469">
        <v>28</v>
      </c>
      <c r="M2469" t="s">
        <v>12516</v>
      </c>
      <c r="N2469">
        <v>106</v>
      </c>
      <c r="O2469" t="s">
        <v>51</v>
      </c>
      <c r="P2469" t="s">
        <v>32</v>
      </c>
      <c r="Q2469" t="s">
        <v>12542</v>
      </c>
      <c r="R2469" t="s">
        <v>12542</v>
      </c>
      <c r="S2469" t="s">
        <v>34</v>
      </c>
      <c r="T2469" t="s">
        <v>34</v>
      </c>
      <c r="U2469" t="str">
        <f>VLOOKUP(F2469,[1]Sheet2!H:J,2,FALSE)</f>
        <v>Gas Transmission</v>
      </c>
      <c r="V2469" t="str">
        <f>VLOOKUP(F2469,[1]Sheet2!H:J,3,FALSE)</f>
        <v>Gas Transmission/Marketing</v>
      </c>
    </row>
    <row r="2470" spans="1:22" x14ac:dyDescent="0.3">
      <c r="A2470" t="s">
        <v>12543</v>
      </c>
      <c r="B2470" t="s">
        <v>23</v>
      </c>
      <c r="C2470" t="s">
        <v>12544</v>
      </c>
      <c r="D2470" t="s">
        <v>12545</v>
      </c>
      <c r="E2470">
        <v>539991</v>
      </c>
      <c r="F2470" t="s">
        <v>12546</v>
      </c>
      <c r="G2470" t="s">
        <v>72</v>
      </c>
      <c r="H2470" t="s">
        <v>28</v>
      </c>
      <c r="I2470" t="s">
        <v>29</v>
      </c>
      <c r="J2470" t="s">
        <v>58</v>
      </c>
      <c r="K2470">
        <v>140.51</v>
      </c>
      <c r="L2470">
        <v>64</v>
      </c>
      <c r="M2470" t="s">
        <v>190</v>
      </c>
      <c r="N2470">
        <v>101</v>
      </c>
      <c r="O2470" t="s">
        <v>190</v>
      </c>
      <c r="P2470" t="s">
        <v>32</v>
      </c>
      <c r="Q2470" t="s">
        <v>73</v>
      </c>
      <c r="R2470" t="s">
        <v>12547</v>
      </c>
      <c r="S2470" t="s">
        <v>34</v>
      </c>
      <c r="T2470" t="s">
        <v>75</v>
      </c>
      <c r="U2470" t="str">
        <f>VLOOKUP(F2470,[1]Sheet2!H:J,2,FALSE)</f>
        <v>Gas Transmission</v>
      </c>
      <c r="V2470" t="str">
        <f>VLOOKUP(F2470,[1]Sheet2!H:J,3,FALSE)</f>
        <v>Gas Transmission/Marketing</v>
      </c>
    </row>
    <row r="2471" spans="1:22" x14ac:dyDescent="0.3">
      <c r="A2471" t="s">
        <v>12548</v>
      </c>
      <c r="B2471" t="s">
        <v>23</v>
      </c>
      <c r="C2471" t="s">
        <v>12549</v>
      </c>
      <c r="D2471" t="s">
        <v>12550</v>
      </c>
      <c r="E2471">
        <v>544121</v>
      </c>
      <c r="F2471" t="s">
        <v>12551</v>
      </c>
      <c r="G2471" t="s">
        <v>677</v>
      </c>
      <c r="H2471" t="s">
        <v>28</v>
      </c>
      <c r="I2471" t="s">
        <v>29</v>
      </c>
      <c r="J2471" t="s">
        <v>58</v>
      </c>
      <c r="K2471">
        <v>68.45</v>
      </c>
      <c r="L2471">
        <v>32</v>
      </c>
      <c r="M2471" t="s">
        <v>2554</v>
      </c>
      <c r="N2471">
        <v>31</v>
      </c>
      <c r="O2471" t="s">
        <v>179</v>
      </c>
      <c r="P2471" t="s">
        <v>32</v>
      </c>
      <c r="Q2471" t="s">
        <v>73</v>
      </c>
      <c r="R2471" t="s">
        <v>12552</v>
      </c>
      <c r="S2471" t="s">
        <v>34</v>
      </c>
      <c r="T2471" t="s">
        <v>73</v>
      </c>
      <c r="U2471" t="str">
        <f>VLOOKUP(F2471,[1]Sheet2!H:J,2,FALSE)</f>
        <v>Gas Transmission</v>
      </c>
      <c r="V2471" t="str">
        <f>VLOOKUP(F2471,[1]Sheet2!H:J,3,FALSE)</f>
        <v>Gas Transmission/Marketing</v>
      </c>
    </row>
    <row r="2472" spans="1:22" x14ac:dyDescent="0.3">
      <c r="A2472" t="s">
        <v>12553</v>
      </c>
      <c r="B2472" t="s">
        <v>23</v>
      </c>
      <c r="C2472" t="s">
        <v>12554</v>
      </c>
      <c r="D2472" t="s">
        <v>12555</v>
      </c>
      <c r="E2472">
        <v>500680</v>
      </c>
      <c r="F2472" t="s">
        <v>12556</v>
      </c>
      <c r="G2472" t="s">
        <v>39</v>
      </c>
      <c r="H2472" t="s">
        <v>28</v>
      </c>
      <c r="I2472" t="s">
        <v>29</v>
      </c>
      <c r="J2472" t="s">
        <v>29</v>
      </c>
      <c r="K2472">
        <v>22796.32</v>
      </c>
      <c r="L2472">
        <v>46</v>
      </c>
      <c r="M2472" t="s">
        <v>620</v>
      </c>
      <c r="N2472">
        <v>73</v>
      </c>
      <c r="O2472" t="s">
        <v>12557</v>
      </c>
      <c r="P2472" t="s">
        <v>32</v>
      </c>
      <c r="Q2472" t="s">
        <v>12558</v>
      </c>
      <c r="R2472" t="s">
        <v>12558</v>
      </c>
      <c r="S2472" t="s">
        <v>34</v>
      </c>
      <c r="T2472" t="s">
        <v>34</v>
      </c>
      <c r="U2472" t="str">
        <f>VLOOKUP(F2472,[1]Sheet2!H:J,2,FALSE)</f>
        <v>Healthcare</v>
      </c>
      <c r="V2472" t="str">
        <f>VLOOKUP(F2472,[1]Sheet2!H:J,3,FALSE)</f>
        <v>Pharmaceuticals &amp; Drugs</v>
      </c>
    </row>
    <row r="2473" spans="1:22" x14ac:dyDescent="0.3">
      <c r="A2473" t="s">
        <v>12559</v>
      </c>
      <c r="B2473" t="s">
        <v>23</v>
      </c>
      <c r="C2473" t="s">
        <v>12560</v>
      </c>
      <c r="D2473" t="s">
        <v>12561</v>
      </c>
      <c r="E2473">
        <v>508869</v>
      </c>
      <c r="F2473" t="s">
        <v>12562</v>
      </c>
      <c r="G2473" t="s">
        <v>39</v>
      </c>
      <c r="H2473" t="s">
        <v>152</v>
      </c>
      <c r="I2473" t="s">
        <v>29</v>
      </c>
      <c r="J2473" t="s">
        <v>29</v>
      </c>
      <c r="K2473">
        <v>109649.46</v>
      </c>
      <c r="L2473">
        <v>30</v>
      </c>
      <c r="M2473" t="s">
        <v>2508</v>
      </c>
      <c r="N2473">
        <v>56</v>
      </c>
      <c r="O2473" t="s">
        <v>2508</v>
      </c>
      <c r="P2473" t="s">
        <v>32</v>
      </c>
      <c r="Q2473" t="s">
        <v>12563</v>
      </c>
      <c r="R2473" t="s">
        <v>12563</v>
      </c>
      <c r="S2473" t="s">
        <v>34</v>
      </c>
      <c r="T2473" t="s">
        <v>34</v>
      </c>
      <c r="U2473" t="str">
        <f>VLOOKUP(F2473,[1]Sheet2!H:J,2,FALSE)</f>
        <v>Healthcare</v>
      </c>
      <c r="V2473" t="str">
        <f>VLOOKUP(F2473,[1]Sheet2!H:J,3,FALSE)</f>
        <v>Hospital &amp; Healthcare Services</v>
      </c>
    </row>
    <row r="2474" spans="1:22" x14ac:dyDescent="0.3">
      <c r="A2474" t="s">
        <v>12564</v>
      </c>
      <c r="B2474" t="s">
        <v>23</v>
      </c>
      <c r="C2474" t="s">
        <v>12565</v>
      </c>
      <c r="D2474" t="s">
        <v>12566</v>
      </c>
      <c r="E2474">
        <v>530019</v>
      </c>
      <c r="F2474" t="s">
        <v>12567</v>
      </c>
      <c r="G2474" t="s">
        <v>39</v>
      </c>
      <c r="H2474" t="s">
        <v>28</v>
      </c>
      <c r="I2474" t="s">
        <v>29</v>
      </c>
      <c r="J2474" t="s">
        <v>29</v>
      </c>
      <c r="K2474">
        <v>17073.77</v>
      </c>
      <c r="L2474">
        <v>46</v>
      </c>
      <c r="M2474" t="s">
        <v>620</v>
      </c>
      <c r="N2474">
        <v>71</v>
      </c>
      <c r="O2474" t="s">
        <v>6047</v>
      </c>
      <c r="P2474" t="s">
        <v>32</v>
      </c>
      <c r="Q2474" t="s">
        <v>12568</v>
      </c>
      <c r="R2474" t="s">
        <v>12568</v>
      </c>
      <c r="S2474" t="s">
        <v>34</v>
      </c>
      <c r="T2474" t="s">
        <v>34</v>
      </c>
      <c r="U2474" t="str">
        <f>VLOOKUP(F2474,[1]Sheet2!H:J,2,FALSE)</f>
        <v>Healthcare</v>
      </c>
      <c r="V2474" t="str">
        <f>VLOOKUP(F2474,[1]Sheet2!H:J,3,FALSE)</f>
        <v>Pharmaceuticals &amp; Drugs</v>
      </c>
    </row>
    <row r="2475" spans="1:22" x14ac:dyDescent="0.3">
      <c r="A2475" t="s">
        <v>12569</v>
      </c>
      <c r="B2475" t="s">
        <v>23</v>
      </c>
      <c r="C2475" t="s">
        <v>12570</v>
      </c>
      <c r="D2475" t="s">
        <v>12571</v>
      </c>
      <c r="E2475">
        <v>524280</v>
      </c>
      <c r="F2475" t="s">
        <v>12572</v>
      </c>
      <c r="G2475" t="s">
        <v>27</v>
      </c>
      <c r="H2475" t="s">
        <v>28</v>
      </c>
      <c r="I2475" t="s">
        <v>29</v>
      </c>
      <c r="J2475" t="s">
        <v>29</v>
      </c>
      <c r="K2475">
        <v>873</v>
      </c>
      <c r="L2475">
        <v>46</v>
      </c>
      <c r="M2475" t="s">
        <v>620</v>
      </c>
      <c r="N2475">
        <v>70</v>
      </c>
      <c r="O2475" t="s">
        <v>621</v>
      </c>
      <c r="P2475" t="s">
        <v>32</v>
      </c>
      <c r="Q2475" t="s">
        <v>12573</v>
      </c>
      <c r="R2475" t="s">
        <v>12573</v>
      </c>
      <c r="S2475" t="s">
        <v>34</v>
      </c>
      <c r="T2475" t="s">
        <v>34</v>
      </c>
      <c r="U2475" t="str">
        <f>VLOOKUP(F2475,[1]Sheet2!H:J,2,FALSE)</f>
        <v>Healthcare</v>
      </c>
      <c r="V2475" t="str">
        <f>VLOOKUP(F2475,[1]Sheet2!H:J,3,FALSE)</f>
        <v>Pharmaceuticals &amp; Drugs</v>
      </c>
    </row>
    <row r="2476" spans="1:22" x14ac:dyDescent="0.3">
      <c r="A2476" t="s">
        <v>12574</v>
      </c>
      <c r="B2476" t="s">
        <v>23</v>
      </c>
      <c r="C2476" t="s">
        <v>12575</v>
      </c>
      <c r="D2476" t="s">
        <v>12576</v>
      </c>
      <c r="E2476">
        <v>507789</v>
      </c>
      <c r="F2476" t="s">
        <v>12577</v>
      </c>
      <c r="G2476" t="s">
        <v>27</v>
      </c>
      <c r="H2476" t="s">
        <v>28</v>
      </c>
      <c r="I2476" t="s">
        <v>29</v>
      </c>
      <c r="J2476" t="s">
        <v>29</v>
      </c>
      <c r="K2476">
        <v>1565.5</v>
      </c>
      <c r="L2476">
        <v>46</v>
      </c>
      <c r="M2476" t="s">
        <v>620</v>
      </c>
      <c r="N2476">
        <v>70</v>
      </c>
      <c r="O2476" t="s">
        <v>621</v>
      </c>
      <c r="P2476" t="s">
        <v>32</v>
      </c>
      <c r="Q2476" t="s">
        <v>12578</v>
      </c>
      <c r="R2476" t="s">
        <v>12578</v>
      </c>
      <c r="S2476" t="s">
        <v>34</v>
      </c>
      <c r="T2476" t="s">
        <v>34</v>
      </c>
      <c r="U2476" t="str">
        <f>VLOOKUP(F2476,[1]Sheet2!H:J,2,FALSE)</f>
        <v>Healthcare</v>
      </c>
      <c r="V2476" t="str">
        <f>VLOOKUP(F2476,[1]Sheet2!H:J,3,FALSE)</f>
        <v>Pharmaceuticals &amp; Drugs</v>
      </c>
    </row>
    <row r="2477" spans="1:22" x14ac:dyDescent="0.3">
      <c r="A2477" t="s">
        <v>12579</v>
      </c>
      <c r="B2477" t="s">
        <v>23</v>
      </c>
      <c r="C2477" t="s">
        <v>12580</v>
      </c>
      <c r="D2477" t="s">
        <v>12581</v>
      </c>
      <c r="E2477">
        <v>524202</v>
      </c>
      <c r="F2477" t="s">
        <v>12582</v>
      </c>
      <c r="G2477" t="s">
        <v>72</v>
      </c>
      <c r="H2477" t="s">
        <v>28</v>
      </c>
      <c r="I2477" t="s">
        <v>29</v>
      </c>
      <c r="J2477" t="s">
        <v>58</v>
      </c>
      <c r="K2477">
        <v>158.05000000000001</v>
      </c>
      <c r="L2477">
        <v>46</v>
      </c>
      <c r="M2477" t="s">
        <v>620</v>
      </c>
      <c r="N2477">
        <v>71</v>
      </c>
      <c r="O2477" t="s">
        <v>6047</v>
      </c>
      <c r="P2477" t="s">
        <v>32</v>
      </c>
      <c r="Q2477" t="s">
        <v>73</v>
      </c>
      <c r="R2477" t="s">
        <v>12583</v>
      </c>
      <c r="S2477" t="s">
        <v>34</v>
      </c>
      <c r="T2477" t="s">
        <v>75</v>
      </c>
      <c r="U2477" t="str">
        <f>VLOOKUP(F2477,[1]Sheet2!H:J,2,FALSE)</f>
        <v>Healthcare</v>
      </c>
      <c r="V2477" t="str">
        <f>VLOOKUP(F2477,[1]Sheet2!H:J,3,FALSE)</f>
        <v>Pharmaceuticals &amp; Drugs</v>
      </c>
    </row>
    <row r="2478" spans="1:22" x14ac:dyDescent="0.3">
      <c r="A2478" t="s">
        <v>12584</v>
      </c>
      <c r="B2478" t="s">
        <v>23</v>
      </c>
      <c r="C2478" t="s">
        <v>12585</v>
      </c>
      <c r="D2478" t="s">
        <v>12586</v>
      </c>
      <c r="E2478">
        <v>524238</v>
      </c>
      <c r="F2478" t="s">
        <v>12587</v>
      </c>
      <c r="G2478" t="s">
        <v>72</v>
      </c>
      <c r="H2478" t="s">
        <v>28</v>
      </c>
      <c r="I2478" t="s">
        <v>29</v>
      </c>
      <c r="J2478" t="s">
        <v>58</v>
      </c>
      <c r="K2478">
        <v>29.31</v>
      </c>
      <c r="L2478">
        <v>64</v>
      </c>
      <c r="M2478" t="s">
        <v>190</v>
      </c>
      <c r="N2478">
        <v>101</v>
      </c>
      <c r="O2478" t="s">
        <v>190</v>
      </c>
      <c r="P2478" t="s">
        <v>32</v>
      </c>
      <c r="Q2478" t="s">
        <v>73</v>
      </c>
      <c r="R2478" t="s">
        <v>12588</v>
      </c>
      <c r="S2478" t="s">
        <v>34</v>
      </c>
      <c r="T2478" t="s">
        <v>75</v>
      </c>
      <c r="U2478" t="str">
        <f>VLOOKUP(F2478,[1]Sheet2!H:J,2,FALSE)</f>
        <v>Healthcare</v>
      </c>
      <c r="V2478" t="str">
        <f>VLOOKUP(F2478,[1]Sheet2!H:J,3,FALSE)</f>
        <v>Pharmaceuticals &amp; Drugs</v>
      </c>
    </row>
    <row r="2479" spans="1:22" x14ac:dyDescent="0.3">
      <c r="A2479" t="s">
        <v>12589</v>
      </c>
      <c r="B2479" t="s">
        <v>23</v>
      </c>
      <c r="C2479" t="s">
        <v>12590</v>
      </c>
      <c r="D2479" t="s">
        <v>12591</v>
      </c>
      <c r="E2479">
        <v>506260</v>
      </c>
      <c r="F2479" t="s">
        <v>12592</v>
      </c>
      <c r="G2479" t="s">
        <v>27</v>
      </c>
      <c r="H2479" t="s">
        <v>28</v>
      </c>
      <c r="I2479" t="s">
        <v>29</v>
      </c>
      <c r="J2479" t="s">
        <v>29</v>
      </c>
      <c r="K2479">
        <v>852.81</v>
      </c>
      <c r="L2479">
        <v>46</v>
      </c>
      <c r="M2479" t="s">
        <v>620</v>
      </c>
      <c r="N2479">
        <v>71</v>
      </c>
      <c r="O2479" t="s">
        <v>6047</v>
      </c>
      <c r="P2479" t="s">
        <v>32</v>
      </c>
      <c r="Q2479" t="s">
        <v>12593</v>
      </c>
      <c r="R2479" t="s">
        <v>12593</v>
      </c>
      <c r="S2479" t="s">
        <v>34</v>
      </c>
      <c r="T2479" t="s">
        <v>34</v>
      </c>
      <c r="U2479" t="str">
        <f>VLOOKUP(F2479,[1]Sheet2!H:J,2,FALSE)</f>
        <v>Healthcare</v>
      </c>
      <c r="V2479" t="str">
        <f>VLOOKUP(F2479,[1]Sheet2!H:J,3,FALSE)</f>
        <v>Pharmaceuticals &amp; Drugs</v>
      </c>
    </row>
    <row r="2480" spans="1:22" x14ac:dyDescent="0.3">
      <c r="A2480" t="s">
        <v>12594</v>
      </c>
      <c r="B2480" t="s">
        <v>23</v>
      </c>
      <c r="C2480" t="s">
        <v>12595</v>
      </c>
      <c r="D2480" t="s">
        <v>12596</v>
      </c>
      <c r="E2480">
        <v>524520</v>
      </c>
      <c r="F2480" t="s">
        <v>12597</v>
      </c>
      <c r="G2480" t="s">
        <v>27</v>
      </c>
      <c r="H2480" t="s">
        <v>28</v>
      </c>
      <c r="I2480" t="s">
        <v>29</v>
      </c>
      <c r="J2480" t="s">
        <v>58</v>
      </c>
      <c r="K2480">
        <v>1089.18</v>
      </c>
      <c r="L2480">
        <v>30</v>
      </c>
      <c r="M2480" t="s">
        <v>2508</v>
      </c>
      <c r="N2480">
        <v>56</v>
      </c>
      <c r="O2480" t="s">
        <v>2508</v>
      </c>
      <c r="P2480" t="s">
        <v>32</v>
      </c>
      <c r="Q2480" t="s">
        <v>73</v>
      </c>
      <c r="R2480" t="s">
        <v>12598</v>
      </c>
      <c r="S2480" t="s">
        <v>34</v>
      </c>
      <c r="T2480" t="s">
        <v>75</v>
      </c>
      <c r="U2480" t="str">
        <f>VLOOKUP(F2480,[1]Sheet2!H:J,2,FALSE)</f>
        <v>Healthcare</v>
      </c>
      <c r="V2480" t="str">
        <f>VLOOKUP(F2480,[1]Sheet2!H:J,3,FALSE)</f>
        <v>Hospital &amp; Healthcare Services</v>
      </c>
    </row>
    <row r="2481" spans="1:22" x14ac:dyDescent="0.3">
      <c r="A2481" t="s">
        <v>12599</v>
      </c>
      <c r="B2481" t="s">
        <v>23</v>
      </c>
      <c r="C2481" t="s">
        <v>12600</v>
      </c>
      <c r="D2481" t="s">
        <v>12601</v>
      </c>
      <c r="E2481">
        <v>524212</v>
      </c>
      <c r="F2481" t="s">
        <v>12602</v>
      </c>
      <c r="G2481" t="s">
        <v>27</v>
      </c>
      <c r="H2481" t="s">
        <v>28</v>
      </c>
      <c r="I2481" t="s">
        <v>29</v>
      </c>
      <c r="J2481" t="s">
        <v>29</v>
      </c>
      <c r="K2481">
        <v>830.97</v>
      </c>
      <c r="L2481">
        <v>46</v>
      </c>
      <c r="M2481" t="s">
        <v>620</v>
      </c>
      <c r="N2481">
        <v>70</v>
      </c>
      <c r="O2481" t="s">
        <v>621</v>
      </c>
      <c r="P2481" t="s">
        <v>32</v>
      </c>
      <c r="Q2481" t="s">
        <v>12603</v>
      </c>
      <c r="R2481" t="s">
        <v>12603</v>
      </c>
      <c r="S2481" t="s">
        <v>34</v>
      </c>
      <c r="T2481" t="s">
        <v>34</v>
      </c>
      <c r="U2481" t="str">
        <f>VLOOKUP(F2481,[1]Sheet2!H:J,2,FALSE)</f>
        <v>Healthcare</v>
      </c>
      <c r="V2481" t="str">
        <f>VLOOKUP(F2481,[1]Sheet2!H:J,3,FALSE)</f>
        <v>Pharmaceuticals &amp; Drugs</v>
      </c>
    </row>
    <row r="2482" spans="1:22" x14ac:dyDescent="0.3">
      <c r="A2482" t="s">
        <v>12604</v>
      </c>
      <c r="B2482" t="s">
        <v>23</v>
      </c>
      <c r="C2482" t="s">
        <v>12605</v>
      </c>
      <c r="D2482" t="s">
        <v>12606</v>
      </c>
      <c r="E2482">
        <v>523323</v>
      </c>
      <c r="F2482" t="s">
        <v>12607</v>
      </c>
      <c r="G2482" t="s">
        <v>27</v>
      </c>
      <c r="H2482" t="s">
        <v>28</v>
      </c>
      <c r="I2482" t="s">
        <v>29</v>
      </c>
      <c r="J2482" t="s">
        <v>29</v>
      </c>
      <c r="K2482">
        <v>6940.45</v>
      </c>
      <c r="L2482">
        <v>30</v>
      </c>
      <c r="M2482" t="s">
        <v>2508</v>
      </c>
      <c r="N2482">
        <v>56</v>
      </c>
      <c r="O2482" t="s">
        <v>2508</v>
      </c>
      <c r="P2482" t="s">
        <v>32</v>
      </c>
      <c r="Q2482" t="s">
        <v>12608</v>
      </c>
      <c r="R2482" t="s">
        <v>12608</v>
      </c>
      <c r="S2482" t="s">
        <v>34</v>
      </c>
      <c r="T2482" t="s">
        <v>212</v>
      </c>
      <c r="U2482" t="str">
        <f>VLOOKUP(F2482,[1]Sheet2!H:J,2,FALSE)</f>
        <v>Healthcare</v>
      </c>
      <c r="V2482" t="str">
        <f>VLOOKUP(F2482,[1]Sheet2!H:J,3,FALSE)</f>
        <v>Hospital &amp; Healthcare Services</v>
      </c>
    </row>
    <row r="2483" spans="1:22" x14ac:dyDescent="0.3">
      <c r="A2483" t="s">
        <v>12609</v>
      </c>
      <c r="B2483" t="s">
        <v>23</v>
      </c>
      <c r="C2483" t="s">
        <v>12610</v>
      </c>
      <c r="D2483" t="s">
        <v>12611</v>
      </c>
      <c r="E2483">
        <v>524372</v>
      </c>
      <c r="F2483" t="s">
        <v>12612</v>
      </c>
      <c r="G2483" t="s">
        <v>39</v>
      </c>
      <c r="H2483" t="s">
        <v>28</v>
      </c>
      <c r="I2483" t="s">
        <v>29</v>
      </c>
      <c r="J2483" t="s">
        <v>29</v>
      </c>
      <c r="K2483">
        <v>3736.98</v>
      </c>
      <c r="L2483">
        <v>46</v>
      </c>
      <c r="M2483" t="s">
        <v>620</v>
      </c>
      <c r="N2483">
        <v>70</v>
      </c>
      <c r="O2483" t="s">
        <v>621</v>
      </c>
      <c r="P2483" t="s">
        <v>32</v>
      </c>
      <c r="Q2483" t="s">
        <v>12613</v>
      </c>
      <c r="R2483" t="s">
        <v>12613</v>
      </c>
      <c r="S2483" t="s">
        <v>34</v>
      </c>
      <c r="T2483" t="s">
        <v>34</v>
      </c>
      <c r="U2483" t="str">
        <f>VLOOKUP(F2483,[1]Sheet2!H:J,2,FALSE)</f>
        <v>Healthcare</v>
      </c>
      <c r="V2483" t="str">
        <f>VLOOKUP(F2483,[1]Sheet2!H:J,3,FALSE)</f>
        <v>Pharmaceuticals &amp; Drugs</v>
      </c>
    </row>
    <row r="2484" spans="1:22" x14ac:dyDescent="0.3">
      <c r="A2484" t="s">
        <v>12614</v>
      </c>
      <c r="B2484" t="s">
        <v>23</v>
      </c>
      <c r="C2484" t="s">
        <v>12615</v>
      </c>
      <c r="D2484" t="s">
        <v>12616</v>
      </c>
      <c r="E2484">
        <v>524506</v>
      </c>
      <c r="F2484" t="s">
        <v>12617</v>
      </c>
      <c r="G2484" t="s">
        <v>72</v>
      </c>
      <c r="H2484" t="s">
        <v>28</v>
      </c>
      <c r="I2484" t="s">
        <v>29</v>
      </c>
      <c r="J2484" t="s">
        <v>58</v>
      </c>
      <c r="K2484">
        <v>187.85</v>
      </c>
      <c r="L2484">
        <v>46</v>
      </c>
      <c r="M2484" t="s">
        <v>620</v>
      </c>
      <c r="N2484">
        <v>72</v>
      </c>
      <c r="O2484" t="s">
        <v>12618</v>
      </c>
      <c r="P2484" t="s">
        <v>32</v>
      </c>
      <c r="Q2484" t="s">
        <v>73</v>
      </c>
      <c r="R2484" t="s">
        <v>12619</v>
      </c>
      <c r="S2484" t="s">
        <v>34</v>
      </c>
      <c r="T2484" t="s">
        <v>75</v>
      </c>
      <c r="U2484" t="str">
        <f>VLOOKUP(F2484,[1]Sheet2!H:J,2,FALSE)</f>
        <v>Healthcare</v>
      </c>
      <c r="V2484" t="str">
        <f>VLOOKUP(F2484,[1]Sheet2!H:J,3,FALSE)</f>
        <v>Pharmaceuticals &amp; Drugs</v>
      </c>
    </row>
    <row r="2485" spans="1:22" x14ac:dyDescent="0.3">
      <c r="A2485" t="s">
        <v>12620</v>
      </c>
      <c r="B2485" t="s">
        <v>23</v>
      </c>
      <c r="C2485" t="s">
        <v>12621</v>
      </c>
      <c r="D2485" t="s">
        <v>12622</v>
      </c>
      <c r="E2485">
        <v>541400</v>
      </c>
      <c r="F2485" t="s">
        <v>12623</v>
      </c>
      <c r="G2485" t="s">
        <v>27</v>
      </c>
      <c r="H2485" t="s">
        <v>28</v>
      </c>
      <c r="I2485" t="s">
        <v>29</v>
      </c>
      <c r="J2485" t="s">
        <v>29</v>
      </c>
      <c r="K2485">
        <v>356.87</v>
      </c>
      <c r="L2485">
        <v>46</v>
      </c>
      <c r="M2485" t="s">
        <v>620</v>
      </c>
      <c r="N2485">
        <v>70</v>
      </c>
      <c r="O2485" t="s">
        <v>621</v>
      </c>
      <c r="P2485" t="s">
        <v>32</v>
      </c>
      <c r="Q2485" t="s">
        <v>12624</v>
      </c>
      <c r="R2485" t="s">
        <v>12624</v>
      </c>
      <c r="S2485" t="s">
        <v>34</v>
      </c>
      <c r="T2485" t="s">
        <v>34</v>
      </c>
      <c r="U2485" t="str">
        <f>VLOOKUP(F2485,[1]Sheet2!H:J,2,FALSE)</f>
        <v>Healthcare</v>
      </c>
      <c r="V2485" t="str">
        <f>VLOOKUP(F2485,[1]Sheet2!H:J,3,FALSE)</f>
        <v>Pharmaceuticals &amp; Drugs</v>
      </c>
    </row>
    <row r="2486" spans="1:22" x14ac:dyDescent="0.3">
      <c r="A2486" t="s">
        <v>12625</v>
      </c>
      <c r="B2486" t="s">
        <v>23</v>
      </c>
      <c r="C2486" t="s">
        <v>12626</v>
      </c>
      <c r="D2486" t="s">
        <v>12627</v>
      </c>
      <c r="E2486">
        <v>524470</v>
      </c>
      <c r="F2486" t="s">
        <v>12628</v>
      </c>
      <c r="G2486" t="s">
        <v>27</v>
      </c>
      <c r="H2486" t="s">
        <v>28</v>
      </c>
      <c r="I2486" t="s">
        <v>29</v>
      </c>
      <c r="J2486" t="s">
        <v>29</v>
      </c>
      <c r="K2486">
        <v>1595.18</v>
      </c>
      <c r="L2486">
        <v>46</v>
      </c>
      <c r="M2486" t="s">
        <v>620</v>
      </c>
      <c r="N2486">
        <v>72</v>
      </c>
      <c r="O2486" t="s">
        <v>12618</v>
      </c>
      <c r="P2486" t="s">
        <v>32</v>
      </c>
      <c r="Q2486" t="s">
        <v>12629</v>
      </c>
      <c r="R2486" t="s">
        <v>12629</v>
      </c>
      <c r="S2486" t="s">
        <v>34</v>
      </c>
      <c r="T2486" t="s">
        <v>34</v>
      </c>
      <c r="U2486" t="str">
        <f>VLOOKUP(F2486,[1]Sheet2!H:J,2,FALSE)</f>
        <v>Healthcare</v>
      </c>
      <c r="V2486" t="str">
        <f>VLOOKUP(F2486,[1]Sheet2!H:J,3,FALSE)</f>
        <v>Pharmaceuticals &amp; Drugs</v>
      </c>
    </row>
    <row r="2487" spans="1:22" x14ac:dyDescent="0.3">
      <c r="A2487" t="s">
        <v>12630</v>
      </c>
      <c r="B2487" t="s">
        <v>23</v>
      </c>
      <c r="C2487" t="s">
        <v>12631</v>
      </c>
      <c r="D2487" t="s">
        <v>12632</v>
      </c>
      <c r="E2487">
        <v>524494</v>
      </c>
      <c r="F2487" t="s">
        <v>12633</v>
      </c>
      <c r="G2487" t="s">
        <v>39</v>
      </c>
      <c r="H2487" t="s">
        <v>28</v>
      </c>
      <c r="I2487" t="s">
        <v>29</v>
      </c>
      <c r="J2487" t="s">
        <v>29</v>
      </c>
      <c r="K2487">
        <v>34250.07</v>
      </c>
      <c r="L2487">
        <v>46</v>
      </c>
      <c r="M2487" t="s">
        <v>620</v>
      </c>
      <c r="N2487">
        <v>70</v>
      </c>
      <c r="O2487" t="s">
        <v>621</v>
      </c>
      <c r="P2487" t="s">
        <v>32</v>
      </c>
      <c r="Q2487" t="s">
        <v>12634</v>
      </c>
      <c r="R2487" t="s">
        <v>12634</v>
      </c>
      <c r="S2487" t="s">
        <v>34</v>
      </c>
      <c r="T2487" t="s">
        <v>34</v>
      </c>
      <c r="U2487" t="str">
        <f>VLOOKUP(F2487,[1]Sheet2!H:J,2,FALSE)</f>
        <v>Healthcare</v>
      </c>
      <c r="V2487" t="str">
        <f>VLOOKUP(F2487,[1]Sheet2!H:J,3,FALSE)</f>
        <v>Pharmaceuticals &amp; Drugs</v>
      </c>
    </row>
    <row r="2488" spans="1:22" x14ac:dyDescent="0.3">
      <c r="A2488" t="s">
        <v>12635</v>
      </c>
      <c r="B2488" t="s">
        <v>23</v>
      </c>
      <c r="C2488" t="s">
        <v>12636</v>
      </c>
      <c r="D2488" t="s">
        <v>12637</v>
      </c>
      <c r="E2488">
        <v>524715</v>
      </c>
      <c r="F2488" t="s">
        <v>12638</v>
      </c>
      <c r="G2488" t="s">
        <v>39</v>
      </c>
      <c r="H2488" t="s">
        <v>152</v>
      </c>
      <c r="I2488" t="s">
        <v>29</v>
      </c>
      <c r="J2488" t="s">
        <v>29</v>
      </c>
      <c r="K2488">
        <v>390611.73</v>
      </c>
      <c r="L2488">
        <v>46</v>
      </c>
      <c r="M2488" t="s">
        <v>620</v>
      </c>
      <c r="N2488">
        <v>70</v>
      </c>
      <c r="O2488" t="s">
        <v>621</v>
      </c>
      <c r="P2488" t="s">
        <v>32</v>
      </c>
      <c r="Q2488" t="s">
        <v>12639</v>
      </c>
      <c r="R2488" t="s">
        <v>12639</v>
      </c>
      <c r="S2488" t="s">
        <v>34</v>
      </c>
      <c r="T2488" t="s">
        <v>34</v>
      </c>
      <c r="U2488" t="str">
        <f>VLOOKUP(F2488,[1]Sheet2!H:J,2,FALSE)</f>
        <v>Healthcare</v>
      </c>
      <c r="V2488" t="str">
        <f>VLOOKUP(F2488,[1]Sheet2!H:J,3,FALSE)</f>
        <v>Pharmaceuticals &amp; Drugs</v>
      </c>
    </row>
    <row r="2489" spans="1:22" x14ac:dyDescent="0.3">
      <c r="A2489" t="s">
        <v>12640</v>
      </c>
      <c r="B2489" t="s">
        <v>23</v>
      </c>
      <c r="C2489" t="s">
        <v>12641</v>
      </c>
      <c r="D2489" t="s">
        <v>12642</v>
      </c>
      <c r="E2489">
        <v>524731</v>
      </c>
      <c r="F2489" t="s">
        <v>12643</v>
      </c>
      <c r="G2489" t="s">
        <v>72</v>
      </c>
      <c r="H2489" t="s">
        <v>28</v>
      </c>
      <c r="I2489" t="s">
        <v>29</v>
      </c>
      <c r="J2489" t="s">
        <v>58</v>
      </c>
      <c r="K2489">
        <v>474.5</v>
      </c>
      <c r="L2489">
        <v>46</v>
      </c>
      <c r="M2489" t="s">
        <v>620</v>
      </c>
      <c r="N2489">
        <v>72</v>
      </c>
      <c r="O2489" t="s">
        <v>12618</v>
      </c>
      <c r="P2489" t="s">
        <v>32</v>
      </c>
      <c r="Q2489" t="s">
        <v>73</v>
      </c>
      <c r="R2489" t="s">
        <v>12644</v>
      </c>
      <c r="S2489" t="s">
        <v>34</v>
      </c>
      <c r="T2489" t="s">
        <v>75</v>
      </c>
      <c r="U2489" t="str">
        <f>VLOOKUP(F2489,[1]Sheet2!H:J,2,FALSE)</f>
        <v>Healthcare</v>
      </c>
      <c r="V2489" t="str">
        <f>VLOOKUP(F2489,[1]Sheet2!H:J,3,FALSE)</f>
        <v>Pharmaceuticals &amp; Drugs</v>
      </c>
    </row>
    <row r="2490" spans="1:22" x14ac:dyDescent="0.3">
      <c r="A2490" t="s">
        <v>12645</v>
      </c>
      <c r="B2490" t="s">
        <v>23</v>
      </c>
      <c r="C2490" t="s">
        <v>12646</v>
      </c>
      <c r="D2490" t="s">
        <v>12647</v>
      </c>
      <c r="E2490">
        <v>524752</v>
      </c>
      <c r="F2490" t="s">
        <v>12648</v>
      </c>
      <c r="G2490" t="s">
        <v>72</v>
      </c>
      <c r="H2490" t="s">
        <v>28</v>
      </c>
      <c r="I2490" t="s">
        <v>29</v>
      </c>
      <c r="J2490" t="s">
        <v>58</v>
      </c>
      <c r="K2490">
        <v>10.7</v>
      </c>
      <c r="L2490">
        <v>46</v>
      </c>
      <c r="M2490" t="s">
        <v>620</v>
      </c>
      <c r="N2490">
        <v>70</v>
      </c>
      <c r="O2490" t="s">
        <v>621</v>
      </c>
      <c r="P2490" t="s">
        <v>32</v>
      </c>
      <c r="Q2490" t="s">
        <v>73</v>
      </c>
      <c r="R2490" t="s">
        <v>12649</v>
      </c>
      <c r="S2490" t="s">
        <v>34</v>
      </c>
      <c r="T2490" t="s">
        <v>75</v>
      </c>
      <c r="U2490" t="str">
        <f>VLOOKUP(F2490,[1]Sheet2!H:J,2,FALSE)</f>
        <v>Healthcare</v>
      </c>
      <c r="V2490" t="str">
        <f>VLOOKUP(F2490,[1]Sheet2!H:J,3,FALSE)</f>
        <v>Pharmaceuticals &amp; Drugs</v>
      </c>
    </row>
    <row r="2491" spans="1:22" x14ac:dyDescent="0.3">
      <c r="A2491" t="s">
        <v>12650</v>
      </c>
      <c r="B2491" t="s">
        <v>23</v>
      </c>
      <c r="C2491" t="s">
        <v>12651</v>
      </c>
      <c r="D2491" t="s">
        <v>12652</v>
      </c>
      <c r="E2491">
        <v>530233</v>
      </c>
      <c r="F2491" t="s">
        <v>12653</v>
      </c>
      <c r="G2491" t="s">
        <v>72</v>
      </c>
      <c r="H2491" t="s">
        <v>28</v>
      </c>
      <c r="I2491" t="s">
        <v>29</v>
      </c>
      <c r="J2491" t="s">
        <v>58</v>
      </c>
      <c r="K2491">
        <v>151.79</v>
      </c>
      <c r="L2491">
        <v>46</v>
      </c>
      <c r="M2491" t="s">
        <v>620</v>
      </c>
      <c r="N2491">
        <v>71</v>
      </c>
      <c r="O2491" t="s">
        <v>6047</v>
      </c>
      <c r="P2491" t="s">
        <v>32</v>
      </c>
      <c r="Q2491" t="s">
        <v>73</v>
      </c>
      <c r="R2491" t="s">
        <v>12654</v>
      </c>
      <c r="S2491" t="s">
        <v>34</v>
      </c>
      <c r="T2491" t="s">
        <v>75</v>
      </c>
      <c r="U2491" t="str">
        <f>VLOOKUP(F2491,[1]Sheet2!H:J,2,FALSE)</f>
        <v>Healthcare</v>
      </c>
      <c r="V2491" t="str">
        <f>VLOOKUP(F2491,[1]Sheet2!H:J,3,FALSE)</f>
        <v>Pharmaceuticals &amp; Drugs</v>
      </c>
    </row>
    <row r="2492" spans="1:22" x14ac:dyDescent="0.3">
      <c r="A2492" t="s">
        <v>12655</v>
      </c>
      <c r="B2492" t="s">
        <v>23</v>
      </c>
      <c r="C2492" t="s">
        <v>12656</v>
      </c>
      <c r="D2492" t="s">
        <v>12657</v>
      </c>
      <c r="E2492">
        <v>524768</v>
      </c>
      <c r="F2492" t="s">
        <v>12658</v>
      </c>
      <c r="G2492" t="s">
        <v>72</v>
      </c>
      <c r="H2492" t="s">
        <v>28</v>
      </c>
      <c r="I2492" t="s">
        <v>29</v>
      </c>
      <c r="J2492" t="s">
        <v>58</v>
      </c>
      <c r="K2492">
        <v>17</v>
      </c>
      <c r="L2492">
        <v>14</v>
      </c>
      <c r="M2492" t="s">
        <v>392</v>
      </c>
      <c r="N2492">
        <v>22</v>
      </c>
      <c r="O2492" t="s">
        <v>392</v>
      </c>
      <c r="P2492" t="s">
        <v>32</v>
      </c>
      <c r="Q2492" t="s">
        <v>73</v>
      </c>
      <c r="R2492" t="s">
        <v>12659</v>
      </c>
      <c r="S2492" t="s">
        <v>34</v>
      </c>
      <c r="T2492" t="s">
        <v>75</v>
      </c>
      <c r="U2492" t="str">
        <f>VLOOKUP(F2492,[1]Sheet2!H:J,2,FALSE)</f>
        <v>Healthcare</v>
      </c>
      <c r="V2492" t="str">
        <f>VLOOKUP(F2492,[1]Sheet2!H:J,3,FALSE)</f>
        <v>Pharmaceuticals &amp; Drugs</v>
      </c>
    </row>
    <row r="2493" spans="1:22" x14ac:dyDescent="0.3">
      <c r="A2493" t="s">
        <v>12660</v>
      </c>
      <c r="B2493" t="s">
        <v>23</v>
      </c>
      <c r="C2493" t="s">
        <v>12661</v>
      </c>
      <c r="D2493" t="s">
        <v>12662</v>
      </c>
      <c r="E2493">
        <v>526783</v>
      </c>
      <c r="F2493" t="s">
        <v>12663</v>
      </c>
      <c r="G2493" t="s">
        <v>27</v>
      </c>
      <c r="H2493" t="s">
        <v>28</v>
      </c>
      <c r="I2493" t="s">
        <v>29</v>
      </c>
      <c r="J2493" t="s">
        <v>58</v>
      </c>
      <c r="K2493">
        <v>2270.7600000000002</v>
      </c>
      <c r="L2493">
        <v>30</v>
      </c>
      <c r="M2493" t="s">
        <v>2508</v>
      </c>
      <c r="N2493">
        <v>56</v>
      </c>
      <c r="O2493" t="s">
        <v>2508</v>
      </c>
      <c r="P2493" t="s">
        <v>32</v>
      </c>
      <c r="Q2493" t="s">
        <v>73</v>
      </c>
      <c r="R2493" t="s">
        <v>12664</v>
      </c>
      <c r="S2493" t="s">
        <v>34</v>
      </c>
      <c r="T2493" t="s">
        <v>75</v>
      </c>
      <c r="U2493" t="str">
        <f>VLOOKUP(F2493,[1]Sheet2!H:J,2,FALSE)</f>
        <v>Healthcare</v>
      </c>
      <c r="V2493" t="str">
        <f>VLOOKUP(F2493,[1]Sheet2!H:J,3,FALSE)</f>
        <v>Hospital &amp; Healthcare Services</v>
      </c>
    </row>
    <row r="2494" spans="1:22" x14ac:dyDescent="0.3">
      <c r="A2494" t="s">
        <v>12665</v>
      </c>
      <c r="B2494" t="s">
        <v>23</v>
      </c>
      <c r="C2494" t="s">
        <v>12666</v>
      </c>
      <c r="D2494" t="s">
        <v>12667</v>
      </c>
      <c r="E2494">
        <v>540686</v>
      </c>
      <c r="F2494" t="s">
        <v>12668</v>
      </c>
      <c r="G2494" t="s">
        <v>72</v>
      </c>
      <c r="H2494" t="s">
        <v>28</v>
      </c>
      <c r="I2494" t="s">
        <v>29</v>
      </c>
      <c r="J2494" t="s">
        <v>58</v>
      </c>
      <c r="K2494">
        <v>152.12</v>
      </c>
      <c r="L2494">
        <v>46</v>
      </c>
      <c r="M2494" t="s">
        <v>620</v>
      </c>
      <c r="N2494">
        <v>71</v>
      </c>
      <c r="O2494" t="s">
        <v>6047</v>
      </c>
      <c r="P2494" t="s">
        <v>32</v>
      </c>
      <c r="Q2494" t="s">
        <v>73</v>
      </c>
      <c r="R2494" t="s">
        <v>12669</v>
      </c>
      <c r="S2494" t="s">
        <v>34</v>
      </c>
      <c r="T2494" t="s">
        <v>75</v>
      </c>
      <c r="U2494" t="str">
        <f>VLOOKUP(F2494,[1]Sheet2!H:J,2,FALSE)</f>
        <v>Healthcare</v>
      </c>
      <c r="V2494" t="str">
        <f>VLOOKUP(F2494,[1]Sheet2!H:J,3,FALSE)</f>
        <v>Pharmaceuticals &amp; Drugs</v>
      </c>
    </row>
    <row r="2495" spans="1:22" x14ac:dyDescent="0.3">
      <c r="A2495" t="s">
        <v>12670</v>
      </c>
      <c r="B2495" t="s">
        <v>23</v>
      </c>
      <c r="C2495" t="s">
        <v>12671</v>
      </c>
      <c r="D2495" t="s">
        <v>12672</v>
      </c>
      <c r="E2495">
        <v>530125</v>
      </c>
      <c r="F2495" t="s">
        <v>12673</v>
      </c>
      <c r="G2495" t="s">
        <v>72</v>
      </c>
      <c r="H2495" t="s">
        <v>28</v>
      </c>
      <c r="I2495" t="s">
        <v>29</v>
      </c>
      <c r="J2495" t="s">
        <v>58</v>
      </c>
      <c r="K2495">
        <v>97.79</v>
      </c>
      <c r="L2495">
        <v>46</v>
      </c>
      <c r="M2495" t="s">
        <v>620</v>
      </c>
      <c r="N2495">
        <v>71</v>
      </c>
      <c r="O2495" t="s">
        <v>6047</v>
      </c>
      <c r="P2495" t="s">
        <v>32</v>
      </c>
      <c r="Q2495" t="s">
        <v>73</v>
      </c>
      <c r="R2495" t="s">
        <v>12674</v>
      </c>
      <c r="S2495" t="s">
        <v>34</v>
      </c>
      <c r="T2495" t="s">
        <v>75</v>
      </c>
      <c r="U2495" t="str">
        <f>VLOOKUP(F2495,[1]Sheet2!H:J,2,FALSE)</f>
        <v>Healthcare</v>
      </c>
      <c r="V2495" t="str">
        <f>VLOOKUP(F2495,[1]Sheet2!H:J,3,FALSE)</f>
        <v>Pharmaceuticals &amp; Drugs</v>
      </c>
    </row>
    <row r="2496" spans="1:22" x14ac:dyDescent="0.3">
      <c r="A2496" t="s">
        <v>12675</v>
      </c>
      <c r="B2496" t="s">
        <v>23</v>
      </c>
      <c r="C2496" t="s">
        <v>12676</v>
      </c>
      <c r="D2496" t="s">
        <v>12677</v>
      </c>
      <c r="E2496">
        <v>500087</v>
      </c>
      <c r="F2496" t="s">
        <v>12678</v>
      </c>
      <c r="G2496" t="s">
        <v>39</v>
      </c>
      <c r="H2496" t="s">
        <v>152</v>
      </c>
      <c r="I2496" t="s">
        <v>29</v>
      </c>
      <c r="J2496" t="s">
        <v>29</v>
      </c>
      <c r="K2496">
        <v>121954.71</v>
      </c>
      <c r="L2496">
        <v>46</v>
      </c>
      <c r="M2496" t="s">
        <v>620</v>
      </c>
      <c r="N2496">
        <v>70</v>
      </c>
      <c r="O2496" t="s">
        <v>621</v>
      </c>
      <c r="P2496" t="s">
        <v>32</v>
      </c>
      <c r="Q2496" t="s">
        <v>12679</v>
      </c>
      <c r="R2496" t="s">
        <v>12679</v>
      </c>
      <c r="S2496" t="s">
        <v>34</v>
      </c>
      <c r="T2496" t="s">
        <v>34</v>
      </c>
      <c r="U2496" t="str">
        <f>VLOOKUP(F2496,[1]Sheet2!H:J,2,FALSE)</f>
        <v>Healthcare</v>
      </c>
      <c r="V2496" t="str">
        <f>VLOOKUP(F2496,[1]Sheet2!H:J,3,FALSE)</f>
        <v>Pharmaceuticals &amp; Drugs</v>
      </c>
    </row>
    <row r="2497" spans="1:22" x14ac:dyDescent="0.3">
      <c r="A2497" t="s">
        <v>12680</v>
      </c>
      <c r="B2497" t="s">
        <v>23</v>
      </c>
      <c r="C2497" t="s">
        <v>12681</v>
      </c>
      <c r="D2497" t="s">
        <v>12682</v>
      </c>
      <c r="E2497">
        <v>531541</v>
      </c>
      <c r="F2497" t="s">
        <v>12683</v>
      </c>
      <c r="G2497" t="s">
        <v>418</v>
      </c>
      <c r="H2497" t="s">
        <v>28</v>
      </c>
      <c r="I2497" t="s">
        <v>29</v>
      </c>
      <c r="J2497" t="s">
        <v>58</v>
      </c>
      <c r="K2497">
        <v>5.41</v>
      </c>
      <c r="L2497">
        <v>46</v>
      </c>
      <c r="M2497" t="s">
        <v>620</v>
      </c>
      <c r="N2497">
        <v>70</v>
      </c>
      <c r="O2497" t="s">
        <v>621</v>
      </c>
      <c r="P2497" t="s">
        <v>32</v>
      </c>
      <c r="Q2497" t="s">
        <v>73</v>
      </c>
      <c r="R2497" t="s">
        <v>12684</v>
      </c>
      <c r="S2497" t="s">
        <v>34</v>
      </c>
      <c r="T2497" t="s">
        <v>75</v>
      </c>
      <c r="U2497" t="str">
        <f>VLOOKUP(F2497,[1]Sheet2!H:J,2,FALSE)</f>
        <v>Healthcare</v>
      </c>
      <c r="V2497" t="str">
        <f>VLOOKUP(F2497,[1]Sheet2!H:J,3,FALSE)</f>
        <v>Pharmaceuticals &amp; Drugs</v>
      </c>
    </row>
    <row r="2498" spans="1:22" x14ac:dyDescent="0.3">
      <c r="A2498" t="s">
        <v>12685</v>
      </c>
      <c r="B2498" t="s">
        <v>23</v>
      </c>
      <c r="C2498" t="s">
        <v>12686</v>
      </c>
      <c r="D2498" t="s">
        <v>12687</v>
      </c>
      <c r="E2498">
        <v>531146</v>
      </c>
      <c r="F2498" t="s">
        <v>12688</v>
      </c>
      <c r="G2498" t="s">
        <v>27</v>
      </c>
      <c r="H2498" t="s">
        <v>28</v>
      </c>
      <c r="I2498" t="s">
        <v>29</v>
      </c>
      <c r="J2498" t="s">
        <v>29</v>
      </c>
      <c r="K2498">
        <v>441.2</v>
      </c>
      <c r="L2498">
        <v>46</v>
      </c>
      <c r="M2498" t="s">
        <v>620</v>
      </c>
      <c r="N2498">
        <v>72</v>
      </c>
      <c r="O2498" t="s">
        <v>12618</v>
      </c>
      <c r="P2498" t="s">
        <v>32</v>
      </c>
      <c r="Q2498" t="s">
        <v>12689</v>
      </c>
      <c r="R2498" t="s">
        <v>12689</v>
      </c>
      <c r="S2498" t="s">
        <v>34</v>
      </c>
      <c r="T2498" t="s">
        <v>34</v>
      </c>
      <c r="U2498" t="str">
        <f>VLOOKUP(F2498,[1]Sheet2!H:J,2,FALSE)</f>
        <v>Healthcare</v>
      </c>
      <c r="V2498" t="str">
        <f>VLOOKUP(F2498,[1]Sheet2!H:J,3,FALSE)</f>
        <v>Pharmaceuticals &amp; Drugs</v>
      </c>
    </row>
    <row r="2499" spans="1:22" x14ac:dyDescent="0.3">
      <c r="A2499" t="s">
        <v>12690</v>
      </c>
      <c r="B2499" t="s">
        <v>23</v>
      </c>
      <c r="C2499" t="s">
        <v>12691</v>
      </c>
      <c r="D2499" t="s">
        <v>12692</v>
      </c>
      <c r="E2499">
        <v>506879</v>
      </c>
      <c r="F2499" t="s">
        <v>12693</v>
      </c>
      <c r="G2499" t="s">
        <v>27</v>
      </c>
      <c r="H2499" t="s">
        <v>28</v>
      </c>
      <c r="I2499" t="s">
        <v>29</v>
      </c>
      <c r="J2499" t="s">
        <v>29</v>
      </c>
      <c r="K2499">
        <v>4484.47</v>
      </c>
      <c r="L2499">
        <v>46</v>
      </c>
      <c r="M2499" t="s">
        <v>620</v>
      </c>
      <c r="N2499">
        <v>71</v>
      </c>
      <c r="O2499" t="s">
        <v>6047</v>
      </c>
      <c r="P2499" t="s">
        <v>32</v>
      </c>
      <c r="Q2499" t="s">
        <v>12694</v>
      </c>
      <c r="R2499" t="s">
        <v>12694</v>
      </c>
      <c r="S2499" t="s">
        <v>34</v>
      </c>
      <c r="T2499" t="s">
        <v>34</v>
      </c>
      <c r="U2499" t="str">
        <f>VLOOKUP(F2499,[1]Sheet2!H:J,2,FALSE)</f>
        <v>Healthcare</v>
      </c>
      <c r="V2499" t="str">
        <f>VLOOKUP(F2499,[1]Sheet2!H:J,3,FALSE)</f>
        <v>Pharmaceuticals &amp; Drugs</v>
      </c>
    </row>
    <row r="2500" spans="1:22" x14ac:dyDescent="0.3">
      <c r="A2500" t="s">
        <v>12695</v>
      </c>
      <c r="B2500" t="s">
        <v>23</v>
      </c>
      <c r="C2500" t="s">
        <v>12696</v>
      </c>
      <c r="D2500" t="s">
        <v>12697</v>
      </c>
      <c r="E2500">
        <v>531569</v>
      </c>
      <c r="F2500" t="s">
        <v>12698</v>
      </c>
      <c r="G2500" t="s">
        <v>72</v>
      </c>
      <c r="H2500" t="s">
        <v>28</v>
      </c>
      <c r="I2500" t="s">
        <v>29</v>
      </c>
      <c r="J2500" t="s">
        <v>58</v>
      </c>
      <c r="K2500">
        <v>294.7</v>
      </c>
      <c r="L2500">
        <v>46</v>
      </c>
      <c r="M2500" t="s">
        <v>620</v>
      </c>
      <c r="N2500">
        <v>72</v>
      </c>
      <c r="O2500" t="s">
        <v>12618</v>
      </c>
      <c r="P2500" t="s">
        <v>32</v>
      </c>
      <c r="Q2500" t="s">
        <v>73</v>
      </c>
      <c r="R2500" t="s">
        <v>12699</v>
      </c>
      <c r="S2500" t="s">
        <v>34</v>
      </c>
      <c r="T2500" t="s">
        <v>75</v>
      </c>
      <c r="U2500" t="str">
        <f>VLOOKUP(F2500,[1]Sheet2!H:J,2,FALSE)</f>
        <v>Healthcare</v>
      </c>
      <c r="V2500" t="str">
        <f>VLOOKUP(F2500,[1]Sheet2!H:J,3,FALSE)</f>
        <v>Pharmaceuticals &amp; Drugs</v>
      </c>
    </row>
    <row r="2501" spans="1:22" x14ac:dyDescent="0.3">
      <c r="A2501" t="s">
        <v>12700</v>
      </c>
      <c r="B2501" t="s">
        <v>23</v>
      </c>
      <c r="C2501" t="s">
        <v>12701</v>
      </c>
      <c r="D2501" t="s">
        <v>12702</v>
      </c>
      <c r="E2501">
        <v>532612</v>
      </c>
      <c r="F2501" t="s">
        <v>12703</v>
      </c>
      <c r="G2501" t="s">
        <v>27</v>
      </c>
      <c r="H2501" t="s">
        <v>28</v>
      </c>
      <c r="I2501" t="s">
        <v>29</v>
      </c>
      <c r="J2501" t="s">
        <v>29</v>
      </c>
      <c r="K2501">
        <v>2782.2</v>
      </c>
      <c r="L2501">
        <v>46</v>
      </c>
      <c r="M2501" t="s">
        <v>620</v>
      </c>
      <c r="N2501">
        <v>70</v>
      </c>
      <c r="O2501" t="s">
        <v>621</v>
      </c>
      <c r="P2501" t="s">
        <v>32</v>
      </c>
      <c r="Q2501" t="s">
        <v>12704</v>
      </c>
      <c r="R2501" t="s">
        <v>12704</v>
      </c>
      <c r="S2501" t="s">
        <v>34</v>
      </c>
      <c r="T2501" t="s">
        <v>34</v>
      </c>
      <c r="U2501" t="str">
        <f>VLOOKUP(F2501,[1]Sheet2!H:J,2,FALSE)</f>
        <v>Healthcare</v>
      </c>
      <c r="V2501" t="str">
        <f>VLOOKUP(F2501,[1]Sheet2!H:J,3,FALSE)</f>
        <v>Pharmaceuticals &amp; Drugs</v>
      </c>
    </row>
    <row r="2502" spans="1:22" x14ac:dyDescent="0.3">
      <c r="A2502" t="s">
        <v>12705</v>
      </c>
      <c r="B2502" t="s">
        <v>23</v>
      </c>
      <c r="C2502" t="s">
        <v>12706</v>
      </c>
      <c r="D2502" t="s">
        <v>12707</v>
      </c>
      <c r="E2502">
        <v>540359</v>
      </c>
      <c r="F2502" t="s">
        <v>12708</v>
      </c>
      <c r="G2502" t="s">
        <v>72</v>
      </c>
      <c r="H2502" t="s">
        <v>28</v>
      </c>
      <c r="I2502" t="s">
        <v>29</v>
      </c>
      <c r="J2502" t="s">
        <v>58</v>
      </c>
      <c r="K2502">
        <v>12.69</v>
      </c>
      <c r="L2502">
        <v>46</v>
      </c>
      <c r="M2502" t="s">
        <v>620</v>
      </c>
      <c r="N2502">
        <v>71</v>
      </c>
      <c r="O2502" t="s">
        <v>6047</v>
      </c>
      <c r="P2502" t="s">
        <v>32</v>
      </c>
      <c r="Q2502" t="s">
        <v>73</v>
      </c>
      <c r="R2502" t="s">
        <v>12709</v>
      </c>
      <c r="S2502" t="s">
        <v>34</v>
      </c>
      <c r="T2502" t="s">
        <v>75</v>
      </c>
      <c r="U2502" t="str">
        <f>VLOOKUP(F2502,[1]Sheet2!H:J,2,FALSE)</f>
        <v>Healthcare</v>
      </c>
      <c r="V2502" t="str">
        <f>VLOOKUP(F2502,[1]Sheet2!H:J,3,FALSE)</f>
        <v>Pharmaceuticals &amp; Drugs</v>
      </c>
    </row>
    <row r="2503" spans="1:22" x14ac:dyDescent="0.3">
      <c r="A2503" t="s">
        <v>12710</v>
      </c>
      <c r="B2503" t="s">
        <v>23</v>
      </c>
      <c r="C2503" t="s">
        <v>12711</v>
      </c>
      <c r="D2503" t="s">
        <v>12712</v>
      </c>
      <c r="E2503">
        <v>523489</v>
      </c>
      <c r="F2503" t="s">
        <v>12713</v>
      </c>
      <c r="G2503" t="s">
        <v>72</v>
      </c>
      <c r="H2503" t="s">
        <v>28</v>
      </c>
      <c r="I2503" t="s">
        <v>29</v>
      </c>
      <c r="J2503" t="s">
        <v>58</v>
      </c>
      <c r="K2503">
        <v>33.619999999999997</v>
      </c>
      <c r="L2503">
        <v>30</v>
      </c>
      <c r="M2503" t="s">
        <v>2508</v>
      </c>
      <c r="N2503">
        <v>56</v>
      </c>
      <c r="O2503" t="s">
        <v>2508</v>
      </c>
      <c r="P2503" t="s">
        <v>32</v>
      </c>
      <c r="Q2503" t="s">
        <v>73</v>
      </c>
      <c r="R2503" t="s">
        <v>12714</v>
      </c>
      <c r="S2503" t="s">
        <v>34</v>
      </c>
      <c r="T2503" t="s">
        <v>75</v>
      </c>
      <c r="U2503" t="str">
        <f>VLOOKUP(F2503,[1]Sheet2!H:J,2,FALSE)</f>
        <v>Healthcare</v>
      </c>
      <c r="V2503" t="str">
        <f>VLOOKUP(F2503,[1]Sheet2!H:J,3,FALSE)</f>
        <v>Hospital &amp; Healthcare Services</v>
      </c>
    </row>
    <row r="2504" spans="1:22" x14ac:dyDescent="0.3">
      <c r="A2504" t="s">
        <v>12715</v>
      </c>
      <c r="B2504" t="s">
        <v>23</v>
      </c>
      <c r="C2504" t="s">
        <v>12716</v>
      </c>
      <c r="D2504" t="s">
        <v>12717</v>
      </c>
      <c r="E2504">
        <v>532300</v>
      </c>
      <c r="F2504" t="s">
        <v>12718</v>
      </c>
      <c r="G2504" t="s">
        <v>39</v>
      </c>
      <c r="H2504" t="s">
        <v>28</v>
      </c>
      <c r="I2504" t="s">
        <v>29</v>
      </c>
      <c r="J2504" t="s">
        <v>29</v>
      </c>
      <c r="K2504">
        <v>23952.16</v>
      </c>
      <c r="L2504">
        <v>46</v>
      </c>
      <c r="M2504" t="s">
        <v>620</v>
      </c>
      <c r="N2504">
        <v>70</v>
      </c>
      <c r="O2504" t="s">
        <v>621</v>
      </c>
      <c r="P2504" t="s">
        <v>32</v>
      </c>
      <c r="Q2504" t="s">
        <v>12719</v>
      </c>
      <c r="R2504" t="s">
        <v>12719</v>
      </c>
      <c r="S2504" t="s">
        <v>34</v>
      </c>
      <c r="T2504" t="s">
        <v>34</v>
      </c>
      <c r="U2504" t="str">
        <f>VLOOKUP(F2504,[1]Sheet2!H:J,2,FALSE)</f>
        <v>Healthcare</v>
      </c>
      <c r="V2504" t="str">
        <f>VLOOKUP(F2504,[1]Sheet2!H:J,3,FALSE)</f>
        <v>Pharmaceuticals &amp; Drugs</v>
      </c>
    </row>
    <row r="2505" spans="1:22" x14ac:dyDescent="0.3">
      <c r="A2505" t="s">
        <v>12720</v>
      </c>
      <c r="B2505" t="s">
        <v>23</v>
      </c>
      <c r="C2505" t="s">
        <v>12721</v>
      </c>
      <c r="D2505" t="s">
        <v>12722</v>
      </c>
      <c r="E2505">
        <v>533212</v>
      </c>
      <c r="F2505" t="s">
        <v>12723</v>
      </c>
      <c r="G2505" t="s">
        <v>72</v>
      </c>
      <c r="H2505" t="s">
        <v>28</v>
      </c>
      <c r="I2505" t="s">
        <v>29</v>
      </c>
      <c r="J2505" t="s">
        <v>58</v>
      </c>
      <c r="K2505">
        <v>34.840000000000003</v>
      </c>
      <c r="L2505">
        <v>27</v>
      </c>
      <c r="M2505" t="s">
        <v>66</v>
      </c>
      <c r="N2505">
        <v>65</v>
      </c>
      <c r="O2505" t="s">
        <v>11377</v>
      </c>
      <c r="P2505" t="s">
        <v>32</v>
      </c>
      <c r="Q2505" t="s">
        <v>12724</v>
      </c>
      <c r="R2505" t="s">
        <v>12724</v>
      </c>
      <c r="S2505" t="s">
        <v>34</v>
      </c>
      <c r="T2505" t="s">
        <v>61</v>
      </c>
      <c r="U2505" t="str">
        <f>VLOOKUP(F2505,[1]Sheet2!H:J,2,FALSE)</f>
        <v>Healthcare</v>
      </c>
      <c r="V2505" t="str">
        <f>VLOOKUP(F2505,[1]Sheet2!H:J,3,FALSE)</f>
        <v>Medical Equipment/Supplies/Accessories</v>
      </c>
    </row>
    <row r="2506" spans="1:22" x14ac:dyDescent="0.3">
      <c r="A2506" t="s">
        <v>12725</v>
      </c>
      <c r="B2506" t="s">
        <v>23</v>
      </c>
      <c r="C2506" t="s">
        <v>12726</v>
      </c>
      <c r="D2506" t="s">
        <v>12727</v>
      </c>
      <c r="E2506">
        <v>532039</v>
      </c>
      <c r="F2506" t="s">
        <v>12728</v>
      </c>
      <c r="G2506" t="s">
        <v>72</v>
      </c>
      <c r="H2506" t="s">
        <v>28</v>
      </c>
      <c r="I2506" t="s">
        <v>29</v>
      </c>
      <c r="J2506" t="s">
        <v>58</v>
      </c>
      <c r="K2506">
        <v>320.58999999999997</v>
      </c>
      <c r="L2506">
        <v>46</v>
      </c>
      <c r="M2506" t="s">
        <v>620</v>
      </c>
      <c r="N2506">
        <v>72</v>
      </c>
      <c r="O2506" t="s">
        <v>12618</v>
      </c>
      <c r="P2506" t="s">
        <v>32</v>
      </c>
      <c r="Q2506" t="s">
        <v>73</v>
      </c>
      <c r="R2506" t="s">
        <v>12729</v>
      </c>
      <c r="S2506" t="s">
        <v>34</v>
      </c>
      <c r="T2506" t="s">
        <v>75</v>
      </c>
      <c r="U2506" t="str">
        <f>VLOOKUP(F2506,[1]Sheet2!H:J,2,FALSE)</f>
        <v>Healthcare</v>
      </c>
      <c r="V2506" t="str">
        <f>VLOOKUP(F2506,[1]Sheet2!H:J,3,FALSE)</f>
        <v>Pharmaceuticals &amp; Drugs</v>
      </c>
    </row>
    <row r="2507" spans="1:22" x14ac:dyDescent="0.3">
      <c r="A2507" t="s">
        <v>12730</v>
      </c>
      <c r="B2507" t="s">
        <v>23</v>
      </c>
      <c r="C2507" t="s">
        <v>12731</v>
      </c>
      <c r="D2507" t="s">
        <v>12732</v>
      </c>
      <c r="E2507">
        <v>532305</v>
      </c>
      <c r="F2507" t="s">
        <v>12733</v>
      </c>
      <c r="G2507" t="s">
        <v>257</v>
      </c>
      <c r="H2507" t="s">
        <v>28</v>
      </c>
      <c r="I2507" t="s">
        <v>29</v>
      </c>
      <c r="J2507" t="s">
        <v>29</v>
      </c>
      <c r="K2507">
        <v>758.68</v>
      </c>
      <c r="L2507">
        <v>46</v>
      </c>
      <c r="M2507" t="s">
        <v>620</v>
      </c>
      <c r="N2507">
        <v>70</v>
      </c>
      <c r="O2507" t="s">
        <v>621</v>
      </c>
      <c r="P2507" t="s">
        <v>32</v>
      </c>
      <c r="Q2507" t="s">
        <v>12734</v>
      </c>
      <c r="R2507" t="s">
        <v>12734</v>
      </c>
      <c r="S2507" t="s">
        <v>34</v>
      </c>
      <c r="T2507" t="s">
        <v>34</v>
      </c>
      <c r="U2507" t="str">
        <f>VLOOKUP(F2507,[1]Sheet2!H:J,2,FALSE)</f>
        <v>Healthcare</v>
      </c>
      <c r="V2507" t="str">
        <f>VLOOKUP(F2507,[1]Sheet2!H:J,3,FALSE)</f>
        <v>Pharmaceuticals &amp; Drugs</v>
      </c>
    </row>
    <row r="2508" spans="1:22" x14ac:dyDescent="0.3">
      <c r="A2508" t="s">
        <v>12735</v>
      </c>
      <c r="B2508" t="s">
        <v>23</v>
      </c>
      <c r="C2508" t="s">
        <v>12736</v>
      </c>
      <c r="D2508" t="s">
        <v>12737</v>
      </c>
      <c r="E2508">
        <v>532167</v>
      </c>
      <c r="F2508" t="s">
        <v>12738</v>
      </c>
      <c r="G2508" t="s">
        <v>72</v>
      </c>
      <c r="H2508" t="s">
        <v>28</v>
      </c>
      <c r="I2508" t="s">
        <v>29</v>
      </c>
      <c r="J2508" t="s">
        <v>58</v>
      </c>
      <c r="K2508">
        <v>27.06</v>
      </c>
      <c r="L2508">
        <v>39</v>
      </c>
      <c r="M2508" t="s">
        <v>51</v>
      </c>
      <c r="N2508">
        <v>106</v>
      </c>
      <c r="O2508" t="s">
        <v>51</v>
      </c>
      <c r="P2508" t="s">
        <v>32</v>
      </c>
      <c r="Q2508" t="s">
        <v>73</v>
      </c>
      <c r="R2508" t="s">
        <v>12739</v>
      </c>
      <c r="S2508" t="s">
        <v>34</v>
      </c>
      <c r="T2508" t="s">
        <v>75</v>
      </c>
      <c r="U2508" t="str">
        <f>VLOOKUP(F2508,[1]Sheet2!H:J,2,FALSE)</f>
        <v>Healthcare</v>
      </c>
      <c r="V2508" t="str">
        <f>VLOOKUP(F2508,[1]Sheet2!H:J,3,FALSE)</f>
        <v>Pharmaceuticals &amp; Drugs</v>
      </c>
    </row>
    <row r="2509" spans="1:22" x14ac:dyDescent="0.3">
      <c r="A2509" t="s">
        <v>12740</v>
      </c>
      <c r="B2509" t="s">
        <v>23</v>
      </c>
      <c r="C2509" t="s">
        <v>12741</v>
      </c>
      <c r="D2509" t="s">
        <v>12742</v>
      </c>
      <c r="E2509">
        <v>532041</v>
      </c>
      <c r="F2509" t="s">
        <v>12743</v>
      </c>
      <c r="G2509" t="s">
        <v>72</v>
      </c>
      <c r="H2509" t="s">
        <v>28</v>
      </c>
      <c r="I2509" t="s">
        <v>29</v>
      </c>
      <c r="J2509" t="s">
        <v>58</v>
      </c>
      <c r="K2509">
        <v>8.7200000000000006</v>
      </c>
      <c r="L2509">
        <v>46</v>
      </c>
      <c r="M2509" t="s">
        <v>620</v>
      </c>
      <c r="N2509">
        <v>70</v>
      </c>
      <c r="O2509" t="s">
        <v>621</v>
      </c>
      <c r="P2509" t="s">
        <v>32</v>
      </c>
      <c r="Q2509" t="s">
        <v>73</v>
      </c>
      <c r="R2509" t="s">
        <v>12744</v>
      </c>
      <c r="S2509" t="s">
        <v>34</v>
      </c>
      <c r="T2509" t="s">
        <v>75</v>
      </c>
      <c r="U2509" t="str">
        <f>VLOOKUP(F2509,[1]Sheet2!H:J,2,FALSE)</f>
        <v>Healthcare</v>
      </c>
      <c r="V2509" t="str">
        <f>VLOOKUP(F2509,[1]Sheet2!H:J,3,FALSE)</f>
        <v>Pharmaceuticals &amp; Drugs</v>
      </c>
    </row>
    <row r="2510" spans="1:22" x14ac:dyDescent="0.3">
      <c r="A2510" t="s">
        <v>12745</v>
      </c>
      <c r="B2510" t="s">
        <v>23</v>
      </c>
      <c r="C2510" t="s">
        <v>12746</v>
      </c>
      <c r="D2510" t="s">
        <v>12747</v>
      </c>
      <c r="E2510">
        <v>539523</v>
      </c>
      <c r="F2510" t="s">
        <v>12748</v>
      </c>
      <c r="G2510" t="s">
        <v>39</v>
      </c>
      <c r="H2510" t="s">
        <v>932</v>
      </c>
      <c r="I2510" t="s">
        <v>29</v>
      </c>
      <c r="J2510" t="s">
        <v>29</v>
      </c>
      <c r="K2510">
        <v>65800.210000000006</v>
      </c>
      <c r="L2510">
        <v>46</v>
      </c>
      <c r="M2510" t="s">
        <v>620</v>
      </c>
      <c r="N2510">
        <v>70</v>
      </c>
      <c r="O2510" t="s">
        <v>621</v>
      </c>
      <c r="P2510" t="s">
        <v>32</v>
      </c>
      <c r="Q2510" t="s">
        <v>12749</v>
      </c>
      <c r="R2510" t="s">
        <v>12749</v>
      </c>
      <c r="S2510" t="s">
        <v>34</v>
      </c>
      <c r="T2510" t="s">
        <v>34</v>
      </c>
      <c r="U2510" t="str">
        <f>VLOOKUP(F2510,[1]Sheet2!H:J,2,FALSE)</f>
        <v>Healthcare</v>
      </c>
      <c r="V2510" t="str">
        <f>VLOOKUP(F2510,[1]Sheet2!H:J,3,FALSE)</f>
        <v>Pharmaceuticals &amp; Drugs</v>
      </c>
    </row>
    <row r="2511" spans="1:22" x14ac:dyDescent="0.3">
      <c r="A2511" t="s">
        <v>12750</v>
      </c>
      <c r="B2511" t="s">
        <v>23</v>
      </c>
      <c r="C2511" t="s">
        <v>12751</v>
      </c>
      <c r="D2511" t="s">
        <v>12752</v>
      </c>
      <c r="E2511">
        <v>512101</v>
      </c>
      <c r="F2511" t="s">
        <v>12753</v>
      </c>
      <c r="G2511" t="s">
        <v>57</v>
      </c>
      <c r="H2511" t="s">
        <v>28</v>
      </c>
      <c r="I2511" t="s">
        <v>29</v>
      </c>
      <c r="J2511" t="s">
        <v>58</v>
      </c>
      <c r="K2511">
        <v>0.43</v>
      </c>
      <c r="L2511">
        <v>46</v>
      </c>
      <c r="M2511" t="s">
        <v>620</v>
      </c>
      <c r="N2511">
        <v>70</v>
      </c>
      <c r="O2511" t="s">
        <v>621</v>
      </c>
      <c r="P2511" t="s">
        <v>32</v>
      </c>
      <c r="Q2511" t="s">
        <v>73</v>
      </c>
      <c r="R2511" t="s">
        <v>12754</v>
      </c>
      <c r="S2511" t="s">
        <v>34</v>
      </c>
      <c r="T2511" t="s">
        <v>75</v>
      </c>
      <c r="U2511" t="str">
        <f>VLOOKUP(F2511,[1]Sheet2!H:J,2,FALSE)</f>
        <v>Healthcare</v>
      </c>
      <c r="V2511" t="str">
        <f>VLOOKUP(F2511,[1]Sheet2!H:J,3,FALSE)</f>
        <v>Pharmaceuticals &amp; Drugs</v>
      </c>
    </row>
    <row r="2512" spans="1:22" x14ac:dyDescent="0.3">
      <c r="A2512" t="s">
        <v>12755</v>
      </c>
      <c r="B2512" t="s">
        <v>23</v>
      </c>
      <c r="C2512" t="s">
        <v>12756</v>
      </c>
      <c r="D2512" t="s">
        <v>12757</v>
      </c>
      <c r="E2512">
        <v>543220</v>
      </c>
      <c r="F2512" t="s">
        <v>12758</v>
      </c>
      <c r="G2512" t="s">
        <v>39</v>
      </c>
      <c r="H2512" t="s">
        <v>152</v>
      </c>
      <c r="I2512" t="s">
        <v>29</v>
      </c>
      <c r="J2512" t="s">
        <v>29</v>
      </c>
      <c r="K2512">
        <v>110757.17</v>
      </c>
      <c r="L2512">
        <v>30</v>
      </c>
      <c r="M2512" t="s">
        <v>2508</v>
      </c>
      <c r="N2512">
        <v>56</v>
      </c>
      <c r="O2512" t="s">
        <v>2508</v>
      </c>
      <c r="P2512" t="s">
        <v>32</v>
      </c>
      <c r="Q2512" t="s">
        <v>12759</v>
      </c>
      <c r="R2512" t="s">
        <v>12759</v>
      </c>
      <c r="S2512" t="s">
        <v>34</v>
      </c>
      <c r="T2512" t="s">
        <v>34</v>
      </c>
      <c r="U2512" t="str">
        <f>VLOOKUP(F2512,[1]Sheet2!H:J,2,FALSE)</f>
        <v>Healthcare</v>
      </c>
      <c r="V2512" t="str">
        <f>VLOOKUP(F2512,[1]Sheet2!H:J,3,FALSE)</f>
        <v>Hospital &amp; Healthcare Services</v>
      </c>
    </row>
    <row r="2513" spans="1:22" x14ac:dyDescent="0.3">
      <c r="A2513" t="s">
        <v>12760</v>
      </c>
      <c r="B2513" t="s">
        <v>23</v>
      </c>
      <c r="C2513" t="s">
        <v>12761</v>
      </c>
      <c r="D2513" t="s">
        <v>12762</v>
      </c>
      <c r="E2513">
        <v>523696</v>
      </c>
      <c r="F2513" t="s">
        <v>12763</v>
      </c>
      <c r="G2513" t="s">
        <v>72</v>
      </c>
      <c r="H2513" t="s">
        <v>28</v>
      </c>
      <c r="I2513" t="s">
        <v>29</v>
      </c>
      <c r="J2513" t="s">
        <v>58</v>
      </c>
      <c r="K2513">
        <v>121.77</v>
      </c>
      <c r="L2513">
        <v>30</v>
      </c>
      <c r="M2513" t="s">
        <v>2508</v>
      </c>
      <c r="N2513">
        <v>56</v>
      </c>
      <c r="O2513" t="s">
        <v>2508</v>
      </c>
      <c r="P2513" t="s">
        <v>32</v>
      </c>
      <c r="Q2513" t="s">
        <v>73</v>
      </c>
      <c r="R2513" t="s">
        <v>12764</v>
      </c>
      <c r="S2513" t="s">
        <v>34</v>
      </c>
      <c r="T2513" t="s">
        <v>75</v>
      </c>
      <c r="U2513" t="str">
        <f>VLOOKUP(F2513,[1]Sheet2!H:J,2,FALSE)</f>
        <v>Healthcare</v>
      </c>
      <c r="V2513" t="str">
        <f>VLOOKUP(F2513,[1]Sheet2!H:J,3,FALSE)</f>
        <v>Hospital &amp; Healthcare Services</v>
      </c>
    </row>
    <row r="2514" spans="1:22" x14ac:dyDescent="0.3">
      <c r="A2514" t="s">
        <v>12765</v>
      </c>
      <c r="B2514" t="s">
        <v>23</v>
      </c>
      <c r="C2514" t="s">
        <v>12766</v>
      </c>
      <c r="D2514" t="s">
        <v>12767</v>
      </c>
      <c r="E2514">
        <v>539287</v>
      </c>
      <c r="F2514" t="s">
        <v>12768</v>
      </c>
      <c r="G2514" t="s">
        <v>257</v>
      </c>
      <c r="H2514" t="s">
        <v>28</v>
      </c>
      <c r="I2514" t="s">
        <v>29</v>
      </c>
      <c r="J2514" t="s">
        <v>29</v>
      </c>
      <c r="K2514">
        <v>9.6</v>
      </c>
      <c r="L2514">
        <v>46</v>
      </c>
      <c r="M2514" t="s">
        <v>620</v>
      </c>
      <c r="N2514">
        <v>70</v>
      </c>
      <c r="O2514" t="s">
        <v>621</v>
      </c>
      <c r="P2514" t="s">
        <v>32</v>
      </c>
      <c r="Q2514" t="s">
        <v>12769</v>
      </c>
      <c r="R2514" t="s">
        <v>12769</v>
      </c>
      <c r="S2514" t="s">
        <v>34</v>
      </c>
      <c r="T2514" t="s">
        <v>34</v>
      </c>
      <c r="U2514" t="str">
        <f>VLOOKUP(F2514,[1]Sheet2!H:J,2,FALSE)</f>
        <v>Healthcare</v>
      </c>
      <c r="V2514" t="str">
        <f>VLOOKUP(F2514,[1]Sheet2!H:J,3,FALSE)</f>
        <v>Pharmaceuticals &amp; Drugs</v>
      </c>
    </row>
    <row r="2515" spans="1:22" x14ac:dyDescent="0.3">
      <c r="A2515" t="s">
        <v>12770</v>
      </c>
      <c r="B2515" t="s">
        <v>23</v>
      </c>
      <c r="C2515" t="s">
        <v>12771</v>
      </c>
      <c r="D2515" t="s">
        <v>12772</v>
      </c>
      <c r="E2515">
        <v>524518</v>
      </c>
      <c r="F2515" t="s">
        <v>12773</v>
      </c>
      <c r="G2515" t="s">
        <v>27</v>
      </c>
      <c r="H2515" t="s">
        <v>28</v>
      </c>
      <c r="I2515" t="s">
        <v>29</v>
      </c>
      <c r="J2515" t="s">
        <v>29</v>
      </c>
      <c r="K2515">
        <v>159.85</v>
      </c>
      <c r="L2515">
        <v>46</v>
      </c>
      <c r="M2515" t="s">
        <v>620</v>
      </c>
      <c r="N2515">
        <v>71</v>
      </c>
      <c r="O2515" t="s">
        <v>6047</v>
      </c>
      <c r="P2515" t="s">
        <v>32</v>
      </c>
      <c r="Q2515" t="s">
        <v>12774</v>
      </c>
      <c r="R2515" t="s">
        <v>12774</v>
      </c>
      <c r="S2515" t="s">
        <v>34</v>
      </c>
      <c r="T2515" t="s">
        <v>34</v>
      </c>
      <c r="U2515" t="str">
        <f>VLOOKUP(F2515,[1]Sheet2!H:J,2,FALSE)</f>
        <v>Healthcare</v>
      </c>
      <c r="V2515" t="str">
        <f>VLOOKUP(F2515,[1]Sheet2!H:J,3,FALSE)</f>
        <v>Pharmaceuticals &amp; Drugs</v>
      </c>
    </row>
    <row r="2516" spans="1:22" x14ac:dyDescent="0.3">
      <c r="A2516" t="s">
        <v>12775</v>
      </c>
      <c r="B2516" t="s">
        <v>23</v>
      </c>
      <c r="C2516" t="s">
        <v>12776</v>
      </c>
      <c r="D2516" t="s">
        <v>12777</v>
      </c>
      <c r="E2516">
        <v>524322</v>
      </c>
      <c r="F2516" t="s">
        <v>12778</v>
      </c>
      <c r="G2516" t="s">
        <v>57</v>
      </c>
      <c r="H2516" t="s">
        <v>28</v>
      </c>
      <c r="I2516" t="s">
        <v>29</v>
      </c>
      <c r="J2516" t="s">
        <v>58</v>
      </c>
      <c r="K2516">
        <v>42.93</v>
      </c>
      <c r="L2516">
        <v>46</v>
      </c>
      <c r="M2516" t="s">
        <v>620</v>
      </c>
      <c r="N2516">
        <v>72</v>
      </c>
      <c r="O2516" t="s">
        <v>12618</v>
      </c>
      <c r="P2516" t="s">
        <v>32</v>
      </c>
      <c r="Q2516" t="s">
        <v>73</v>
      </c>
      <c r="R2516" t="s">
        <v>12779</v>
      </c>
      <c r="S2516" t="s">
        <v>34</v>
      </c>
      <c r="T2516" t="s">
        <v>75</v>
      </c>
      <c r="U2516" t="str">
        <f>VLOOKUP(F2516,[1]Sheet2!H:J,2,FALSE)</f>
        <v>Healthcare</v>
      </c>
      <c r="V2516" t="str">
        <f>VLOOKUP(F2516,[1]Sheet2!H:J,3,FALSE)</f>
        <v>Pharmaceuticals &amp; Drugs</v>
      </c>
    </row>
    <row r="2517" spans="1:22" x14ac:dyDescent="0.3">
      <c r="A2517" t="s">
        <v>12780</v>
      </c>
      <c r="B2517" t="s">
        <v>23</v>
      </c>
      <c r="C2517" t="s">
        <v>12781</v>
      </c>
      <c r="D2517" t="s">
        <v>12782</v>
      </c>
      <c r="E2517">
        <v>506365</v>
      </c>
      <c r="F2517" t="s">
        <v>12783</v>
      </c>
      <c r="G2517" t="s">
        <v>72</v>
      </c>
      <c r="H2517" t="s">
        <v>28</v>
      </c>
      <c r="I2517" t="s">
        <v>29</v>
      </c>
      <c r="J2517" t="s">
        <v>58</v>
      </c>
      <c r="K2517">
        <v>17.82</v>
      </c>
      <c r="L2517">
        <v>46</v>
      </c>
      <c r="M2517" t="s">
        <v>620</v>
      </c>
      <c r="N2517">
        <v>71</v>
      </c>
      <c r="O2517" t="s">
        <v>6047</v>
      </c>
      <c r="P2517" t="s">
        <v>32</v>
      </c>
      <c r="Q2517" t="s">
        <v>73</v>
      </c>
      <c r="R2517" t="s">
        <v>12784</v>
      </c>
      <c r="S2517" t="s">
        <v>34</v>
      </c>
      <c r="T2517" t="s">
        <v>75</v>
      </c>
      <c r="U2517" t="str">
        <f>VLOOKUP(F2517,[1]Sheet2!H:J,2,FALSE)</f>
        <v>Healthcare</v>
      </c>
      <c r="V2517" t="str">
        <f>VLOOKUP(F2517,[1]Sheet2!H:J,3,FALSE)</f>
        <v>Pharmaceuticals &amp; Drugs</v>
      </c>
    </row>
    <row r="2518" spans="1:22" x14ac:dyDescent="0.3">
      <c r="A2518" t="s">
        <v>12785</v>
      </c>
      <c r="B2518" t="s">
        <v>23</v>
      </c>
      <c r="C2518" t="s">
        <v>12786</v>
      </c>
      <c r="D2518" t="s">
        <v>12787</v>
      </c>
      <c r="E2518">
        <v>524404</v>
      </c>
      <c r="F2518" t="s">
        <v>12788</v>
      </c>
      <c r="G2518" t="s">
        <v>39</v>
      </c>
      <c r="H2518" t="s">
        <v>28</v>
      </c>
      <c r="I2518" t="s">
        <v>29</v>
      </c>
      <c r="J2518" t="s">
        <v>29</v>
      </c>
      <c r="K2518">
        <v>7678.86</v>
      </c>
      <c r="L2518">
        <v>46</v>
      </c>
      <c r="M2518" t="s">
        <v>620</v>
      </c>
      <c r="N2518">
        <v>72</v>
      </c>
      <c r="O2518" t="s">
        <v>12618</v>
      </c>
      <c r="P2518" t="s">
        <v>32</v>
      </c>
      <c r="Q2518" t="s">
        <v>12789</v>
      </c>
      <c r="R2518" t="s">
        <v>12789</v>
      </c>
      <c r="S2518" t="s">
        <v>34</v>
      </c>
      <c r="T2518" t="s">
        <v>34</v>
      </c>
      <c r="U2518" t="str">
        <f>VLOOKUP(F2518,[1]Sheet2!H:J,2,FALSE)</f>
        <v>Healthcare</v>
      </c>
      <c r="V2518" t="str">
        <f>VLOOKUP(F2518,[1]Sheet2!H:J,3,FALSE)</f>
        <v>Pharmaceuticals &amp; Drugs</v>
      </c>
    </row>
    <row r="2519" spans="1:22" x14ac:dyDescent="0.3">
      <c r="A2519" t="s">
        <v>12790</v>
      </c>
      <c r="B2519" t="s">
        <v>23</v>
      </c>
      <c r="C2519" t="s">
        <v>12791</v>
      </c>
      <c r="D2519" t="s">
        <v>12792</v>
      </c>
      <c r="E2519">
        <v>532815</v>
      </c>
      <c r="F2519" t="s">
        <v>12793</v>
      </c>
      <c r="G2519" t="s">
        <v>27</v>
      </c>
      <c r="H2519" t="s">
        <v>28</v>
      </c>
      <c r="I2519" t="s">
        <v>29</v>
      </c>
      <c r="J2519" t="s">
        <v>29</v>
      </c>
      <c r="K2519">
        <v>2397.15</v>
      </c>
      <c r="L2519">
        <v>46</v>
      </c>
      <c r="M2519" t="s">
        <v>620</v>
      </c>
      <c r="N2519">
        <v>71</v>
      </c>
      <c r="O2519" t="s">
        <v>6047</v>
      </c>
      <c r="P2519" t="s">
        <v>32</v>
      </c>
      <c r="Q2519" t="s">
        <v>12794</v>
      </c>
      <c r="R2519" t="s">
        <v>12794</v>
      </c>
      <c r="S2519" t="s">
        <v>34</v>
      </c>
      <c r="T2519" t="s">
        <v>34</v>
      </c>
      <c r="U2519" t="str">
        <f>VLOOKUP(F2519,[1]Sheet2!H:J,2,FALSE)</f>
        <v>Healthcare</v>
      </c>
      <c r="V2519" t="str">
        <f>VLOOKUP(F2519,[1]Sheet2!H:J,3,FALSE)</f>
        <v>Pharmaceuticals &amp; Drugs</v>
      </c>
    </row>
    <row r="2520" spans="1:22" x14ac:dyDescent="0.3">
      <c r="A2520" t="s">
        <v>12795</v>
      </c>
      <c r="B2520" t="s">
        <v>23</v>
      </c>
      <c r="C2520" t="s">
        <v>12796</v>
      </c>
      <c r="D2520" t="s">
        <v>12797</v>
      </c>
      <c r="E2520">
        <v>524735</v>
      </c>
      <c r="F2520" t="s">
        <v>12798</v>
      </c>
      <c r="G2520" t="s">
        <v>27</v>
      </c>
      <c r="H2520" t="s">
        <v>28</v>
      </c>
      <c r="I2520" t="s">
        <v>29</v>
      </c>
      <c r="J2520" t="s">
        <v>29</v>
      </c>
      <c r="K2520">
        <v>3194.11</v>
      </c>
      <c r="L2520">
        <v>46</v>
      </c>
      <c r="M2520" t="s">
        <v>620</v>
      </c>
      <c r="N2520">
        <v>71</v>
      </c>
      <c r="O2520" t="s">
        <v>6047</v>
      </c>
      <c r="P2520" t="s">
        <v>32</v>
      </c>
      <c r="Q2520" t="s">
        <v>12799</v>
      </c>
      <c r="R2520" t="s">
        <v>12799</v>
      </c>
      <c r="S2520" t="s">
        <v>34</v>
      </c>
      <c r="T2520" t="s">
        <v>34</v>
      </c>
      <c r="U2520" t="str">
        <f>VLOOKUP(F2520,[1]Sheet2!H:J,2,FALSE)</f>
        <v>Healthcare</v>
      </c>
      <c r="V2520" t="str">
        <f>VLOOKUP(F2520,[1]Sheet2!H:J,3,FALSE)</f>
        <v>Pharmaceuticals &amp; Drugs</v>
      </c>
    </row>
    <row r="2521" spans="1:22" x14ac:dyDescent="0.3">
      <c r="A2521" t="s">
        <v>12800</v>
      </c>
      <c r="B2521" t="s">
        <v>23</v>
      </c>
      <c r="C2521" t="s">
        <v>12801</v>
      </c>
      <c r="D2521" t="s">
        <v>12802</v>
      </c>
      <c r="E2521">
        <v>92842</v>
      </c>
      <c r="F2521" t="s">
        <v>12803</v>
      </c>
      <c r="G2521" t="s">
        <v>73</v>
      </c>
      <c r="H2521" t="s">
        <v>28</v>
      </c>
      <c r="I2521" t="s">
        <v>58</v>
      </c>
      <c r="J2521" t="s">
        <v>29</v>
      </c>
      <c r="K2521">
        <v>343.87</v>
      </c>
      <c r="L2521">
        <v>27</v>
      </c>
      <c r="M2521" t="s">
        <v>66</v>
      </c>
      <c r="N2521">
        <v>65</v>
      </c>
      <c r="O2521" t="s">
        <v>11377</v>
      </c>
      <c r="P2521" t="s">
        <v>32</v>
      </c>
      <c r="Q2521" t="s">
        <v>12804</v>
      </c>
      <c r="R2521" t="s">
        <v>73</v>
      </c>
      <c r="S2521" t="s">
        <v>73</v>
      </c>
      <c r="T2521" t="s">
        <v>34</v>
      </c>
      <c r="U2521" t="str">
        <f>VLOOKUP(F2521,[1]Sheet2!H:J,2,FALSE)</f>
        <v>Healthcare</v>
      </c>
      <c r="V2521" t="str">
        <f>VLOOKUP(F2521,[1]Sheet2!H:J,3,FALSE)</f>
        <v>Medical Equipment/Supplies/Accessories</v>
      </c>
    </row>
    <row r="2522" spans="1:22" x14ac:dyDescent="0.3">
      <c r="A2522" t="s">
        <v>12805</v>
      </c>
      <c r="B2522" t="s">
        <v>23</v>
      </c>
      <c r="C2522" t="s">
        <v>12806</v>
      </c>
      <c r="D2522" t="s">
        <v>12807</v>
      </c>
      <c r="E2522">
        <v>524774</v>
      </c>
      <c r="F2522" t="s">
        <v>12808</v>
      </c>
      <c r="G2522" t="s">
        <v>27</v>
      </c>
      <c r="H2522" t="s">
        <v>28</v>
      </c>
      <c r="I2522" t="s">
        <v>29</v>
      </c>
      <c r="J2522" t="s">
        <v>29</v>
      </c>
      <c r="K2522">
        <v>887.08</v>
      </c>
      <c r="L2522">
        <v>46</v>
      </c>
      <c r="M2522" t="s">
        <v>620</v>
      </c>
      <c r="N2522">
        <v>71</v>
      </c>
      <c r="O2522" t="s">
        <v>6047</v>
      </c>
      <c r="P2522" t="s">
        <v>32</v>
      </c>
      <c r="Q2522" t="s">
        <v>12809</v>
      </c>
      <c r="R2522" t="s">
        <v>12809</v>
      </c>
      <c r="S2522" t="s">
        <v>34</v>
      </c>
      <c r="T2522" t="s">
        <v>34</v>
      </c>
      <c r="U2522" t="str">
        <f>VLOOKUP(F2522,[1]Sheet2!H:J,2,FALSE)</f>
        <v>Healthcare</v>
      </c>
      <c r="V2522" t="str">
        <f>VLOOKUP(F2522,[1]Sheet2!H:J,3,FALSE)</f>
        <v>Pharmaceuticals &amp; Drugs</v>
      </c>
    </row>
    <row r="2523" spans="1:22" x14ac:dyDescent="0.3">
      <c r="A2523" t="s">
        <v>12810</v>
      </c>
      <c r="B2523" t="s">
        <v>23</v>
      </c>
      <c r="C2523" t="s">
        <v>12811</v>
      </c>
      <c r="D2523" t="s">
        <v>12812</v>
      </c>
      <c r="E2523">
        <v>524622</v>
      </c>
      <c r="F2523" t="s">
        <v>12813</v>
      </c>
      <c r="G2523" t="s">
        <v>57</v>
      </c>
      <c r="H2523" t="s">
        <v>28</v>
      </c>
      <c r="I2523" t="s">
        <v>29</v>
      </c>
      <c r="J2523" t="s">
        <v>58</v>
      </c>
      <c r="K2523">
        <v>41.47</v>
      </c>
      <c r="L2523">
        <v>80</v>
      </c>
      <c r="M2523" t="s">
        <v>2733</v>
      </c>
      <c r="N2523">
        <v>101</v>
      </c>
      <c r="O2523" t="s">
        <v>190</v>
      </c>
      <c r="P2523" t="s">
        <v>32</v>
      </c>
      <c r="Q2523" t="s">
        <v>73</v>
      </c>
      <c r="R2523" t="s">
        <v>12814</v>
      </c>
      <c r="S2523" t="s">
        <v>34</v>
      </c>
      <c r="T2523" t="s">
        <v>75</v>
      </c>
      <c r="U2523" t="str">
        <f>VLOOKUP(F2523,[1]Sheet2!H:J,2,FALSE)</f>
        <v>Healthcare</v>
      </c>
      <c r="V2523" t="str">
        <f>VLOOKUP(F2523,[1]Sheet2!H:J,3,FALSE)</f>
        <v>Pharmaceuticals &amp; Drugs</v>
      </c>
    </row>
    <row r="2524" spans="1:22" x14ac:dyDescent="0.3">
      <c r="A2524" t="s">
        <v>12815</v>
      </c>
      <c r="B2524" t="s">
        <v>23</v>
      </c>
      <c r="C2524" t="s">
        <v>12816</v>
      </c>
      <c r="D2524" t="s">
        <v>12817</v>
      </c>
      <c r="E2524">
        <v>524654</v>
      </c>
      <c r="F2524" t="s">
        <v>12818</v>
      </c>
      <c r="G2524" t="s">
        <v>27</v>
      </c>
      <c r="H2524" t="s">
        <v>28</v>
      </c>
      <c r="I2524" t="s">
        <v>29</v>
      </c>
      <c r="J2524" t="s">
        <v>29</v>
      </c>
      <c r="K2524">
        <v>268.35000000000002</v>
      </c>
      <c r="L2524">
        <v>46</v>
      </c>
      <c r="M2524" t="s">
        <v>620</v>
      </c>
      <c r="N2524">
        <v>70</v>
      </c>
      <c r="O2524" t="s">
        <v>621</v>
      </c>
      <c r="P2524" t="s">
        <v>32</v>
      </c>
      <c r="Q2524" t="s">
        <v>12819</v>
      </c>
      <c r="R2524" t="s">
        <v>12819</v>
      </c>
      <c r="S2524" t="s">
        <v>34</v>
      </c>
      <c r="T2524" t="s">
        <v>34</v>
      </c>
      <c r="U2524" t="str">
        <f>VLOOKUP(F2524,[1]Sheet2!H:J,2,FALSE)</f>
        <v>Healthcare</v>
      </c>
      <c r="V2524" t="str">
        <f>VLOOKUP(F2524,[1]Sheet2!H:J,3,FALSE)</f>
        <v>Pharmaceuticals &amp; Drugs</v>
      </c>
    </row>
    <row r="2525" spans="1:22" x14ac:dyDescent="0.3">
      <c r="A2525" t="s">
        <v>12820</v>
      </c>
      <c r="B2525" t="s">
        <v>23</v>
      </c>
      <c r="C2525" t="s">
        <v>12821</v>
      </c>
      <c r="D2525" t="s">
        <v>12822</v>
      </c>
      <c r="E2525">
        <v>500126</v>
      </c>
      <c r="F2525" t="s">
        <v>12823</v>
      </c>
      <c r="G2525" t="s">
        <v>39</v>
      </c>
      <c r="H2525" t="s">
        <v>28</v>
      </c>
      <c r="I2525" t="s">
        <v>29</v>
      </c>
      <c r="J2525" t="s">
        <v>29</v>
      </c>
      <c r="K2525">
        <v>10576.3</v>
      </c>
      <c r="L2525">
        <v>46</v>
      </c>
      <c r="M2525" t="s">
        <v>620</v>
      </c>
      <c r="N2525">
        <v>73</v>
      </c>
      <c r="O2525" t="s">
        <v>12557</v>
      </c>
      <c r="P2525" t="s">
        <v>32</v>
      </c>
      <c r="Q2525" t="s">
        <v>12824</v>
      </c>
      <c r="R2525" t="s">
        <v>12824</v>
      </c>
      <c r="S2525" t="s">
        <v>34</v>
      </c>
      <c r="T2525" t="s">
        <v>34</v>
      </c>
      <c r="U2525" t="str">
        <f>VLOOKUP(F2525,[1]Sheet2!H:J,2,FALSE)</f>
        <v>Healthcare</v>
      </c>
      <c r="V2525" t="str">
        <f>VLOOKUP(F2525,[1]Sheet2!H:J,3,FALSE)</f>
        <v>Pharmaceuticals &amp; Drugs</v>
      </c>
    </row>
    <row r="2526" spans="1:22" x14ac:dyDescent="0.3">
      <c r="A2526" t="s">
        <v>12825</v>
      </c>
      <c r="B2526" t="s">
        <v>23</v>
      </c>
      <c r="C2526" t="s">
        <v>12826</v>
      </c>
      <c r="D2526" t="s">
        <v>12827</v>
      </c>
      <c r="E2526">
        <v>506197</v>
      </c>
      <c r="F2526" t="s">
        <v>12828</v>
      </c>
      <c r="G2526" t="s">
        <v>27</v>
      </c>
      <c r="H2526" t="s">
        <v>28</v>
      </c>
      <c r="I2526" t="s">
        <v>29</v>
      </c>
      <c r="J2526" t="s">
        <v>29</v>
      </c>
      <c r="K2526">
        <v>1561.96</v>
      </c>
      <c r="L2526">
        <v>46</v>
      </c>
      <c r="M2526" t="s">
        <v>620</v>
      </c>
      <c r="N2526">
        <v>72</v>
      </c>
      <c r="O2526" t="s">
        <v>12618</v>
      </c>
      <c r="P2526" t="s">
        <v>32</v>
      </c>
      <c r="Q2526" t="s">
        <v>12829</v>
      </c>
      <c r="R2526" t="s">
        <v>12829</v>
      </c>
      <c r="S2526" t="s">
        <v>34</v>
      </c>
      <c r="T2526" t="s">
        <v>34</v>
      </c>
      <c r="U2526" t="str">
        <f>VLOOKUP(F2526,[1]Sheet2!H:J,2,FALSE)</f>
        <v>Healthcare</v>
      </c>
      <c r="V2526" t="str">
        <f>VLOOKUP(F2526,[1]Sheet2!H:J,3,FALSE)</f>
        <v>Pharmaceuticals &amp; Drugs</v>
      </c>
    </row>
    <row r="2527" spans="1:22" x14ac:dyDescent="0.3">
      <c r="A2527" t="s">
        <v>12830</v>
      </c>
      <c r="B2527" t="s">
        <v>23</v>
      </c>
      <c r="C2527" t="s">
        <v>12831</v>
      </c>
      <c r="D2527" t="s">
        <v>12832</v>
      </c>
      <c r="E2527">
        <v>500009</v>
      </c>
      <c r="F2527" t="s">
        <v>12833</v>
      </c>
      <c r="G2527" t="s">
        <v>72</v>
      </c>
      <c r="H2527" t="s">
        <v>28</v>
      </c>
      <c r="I2527" t="s">
        <v>29</v>
      </c>
      <c r="J2527" t="s">
        <v>58</v>
      </c>
      <c r="K2527">
        <v>260.77999999999997</v>
      </c>
      <c r="L2527">
        <v>46</v>
      </c>
      <c r="M2527" t="s">
        <v>620</v>
      </c>
      <c r="N2527">
        <v>70</v>
      </c>
      <c r="O2527" t="s">
        <v>621</v>
      </c>
      <c r="P2527" t="s">
        <v>32</v>
      </c>
      <c r="Q2527" t="s">
        <v>12834</v>
      </c>
      <c r="R2527" t="s">
        <v>12835</v>
      </c>
      <c r="S2527" t="s">
        <v>34</v>
      </c>
      <c r="T2527" t="s">
        <v>61</v>
      </c>
      <c r="U2527" t="str">
        <f>VLOOKUP(F2527,[1]Sheet2!H:J,2,FALSE)</f>
        <v>Healthcare</v>
      </c>
      <c r="V2527" t="str">
        <f>VLOOKUP(F2527,[1]Sheet2!H:J,3,FALSE)</f>
        <v>Pharmaceuticals &amp; Drugs</v>
      </c>
    </row>
    <row r="2528" spans="1:22" x14ac:dyDescent="0.3">
      <c r="A2528" t="s">
        <v>12836</v>
      </c>
      <c r="B2528" t="s">
        <v>23</v>
      </c>
      <c r="C2528" t="s">
        <v>12837</v>
      </c>
      <c r="D2528" t="s">
        <v>12838</v>
      </c>
      <c r="E2528">
        <v>500124</v>
      </c>
      <c r="F2528" t="s">
        <v>12839</v>
      </c>
      <c r="G2528" t="s">
        <v>39</v>
      </c>
      <c r="H2528" t="s">
        <v>152</v>
      </c>
      <c r="I2528" t="s">
        <v>29</v>
      </c>
      <c r="J2528" t="s">
        <v>29</v>
      </c>
      <c r="K2528">
        <v>106396.56</v>
      </c>
      <c r="L2528">
        <v>46</v>
      </c>
      <c r="M2528" t="s">
        <v>620</v>
      </c>
      <c r="N2528">
        <v>70</v>
      </c>
      <c r="O2528" t="s">
        <v>621</v>
      </c>
      <c r="P2528" t="s">
        <v>32</v>
      </c>
      <c r="Q2528" t="s">
        <v>12840</v>
      </c>
      <c r="R2528" t="s">
        <v>12840</v>
      </c>
      <c r="S2528" t="s">
        <v>34</v>
      </c>
      <c r="T2528" t="s">
        <v>34</v>
      </c>
      <c r="U2528" t="str">
        <f>VLOOKUP(F2528,[1]Sheet2!H:J,2,FALSE)</f>
        <v>Healthcare</v>
      </c>
      <c r="V2528" t="str">
        <f>VLOOKUP(F2528,[1]Sheet2!H:J,3,FALSE)</f>
        <v>Pharmaceuticals &amp; Drugs</v>
      </c>
    </row>
    <row r="2529" spans="1:22" x14ac:dyDescent="0.3">
      <c r="A2529" t="s">
        <v>12841</v>
      </c>
      <c r="B2529" t="s">
        <v>23</v>
      </c>
      <c r="C2529" t="s">
        <v>12842</v>
      </c>
      <c r="D2529" t="s">
        <v>12843</v>
      </c>
      <c r="E2529">
        <v>524075</v>
      </c>
      <c r="F2529" t="s">
        <v>12844</v>
      </c>
      <c r="G2529" t="s">
        <v>27</v>
      </c>
      <c r="H2529" t="s">
        <v>28</v>
      </c>
      <c r="I2529" t="s">
        <v>29</v>
      </c>
      <c r="J2529" t="s">
        <v>29</v>
      </c>
      <c r="K2529">
        <v>453.06</v>
      </c>
      <c r="L2529">
        <v>46</v>
      </c>
      <c r="M2529" t="s">
        <v>620</v>
      </c>
      <c r="N2529">
        <v>70</v>
      </c>
      <c r="O2529" t="s">
        <v>621</v>
      </c>
      <c r="P2529" t="s">
        <v>32</v>
      </c>
      <c r="Q2529" t="s">
        <v>12845</v>
      </c>
      <c r="R2529" t="s">
        <v>12845</v>
      </c>
      <c r="S2529" t="s">
        <v>34</v>
      </c>
      <c r="T2529" t="s">
        <v>34</v>
      </c>
      <c r="U2529" t="str">
        <f>VLOOKUP(F2529,[1]Sheet2!H:J,2,FALSE)</f>
        <v>Healthcare</v>
      </c>
      <c r="V2529" t="str">
        <f>VLOOKUP(F2529,[1]Sheet2!H:J,3,FALSE)</f>
        <v>Pharmaceuticals &amp; Drugs</v>
      </c>
    </row>
    <row r="2530" spans="1:22" x14ac:dyDescent="0.3">
      <c r="A2530" t="s">
        <v>12846</v>
      </c>
      <c r="B2530" t="s">
        <v>23</v>
      </c>
      <c r="C2530" t="s">
        <v>12847</v>
      </c>
      <c r="D2530" t="s">
        <v>12848</v>
      </c>
      <c r="E2530">
        <v>500674</v>
      </c>
      <c r="F2530" t="s">
        <v>12849</v>
      </c>
      <c r="G2530" t="s">
        <v>39</v>
      </c>
      <c r="H2530" t="s">
        <v>28</v>
      </c>
      <c r="I2530" t="s">
        <v>29</v>
      </c>
      <c r="J2530" t="s">
        <v>29</v>
      </c>
      <c r="K2530">
        <v>11243.36</v>
      </c>
      <c r="L2530">
        <v>46</v>
      </c>
      <c r="M2530" t="s">
        <v>620</v>
      </c>
      <c r="N2530">
        <v>73</v>
      </c>
      <c r="O2530" t="s">
        <v>12557</v>
      </c>
      <c r="P2530" t="s">
        <v>32</v>
      </c>
      <c r="Q2530" t="s">
        <v>12850</v>
      </c>
      <c r="R2530" t="s">
        <v>12850</v>
      </c>
      <c r="S2530" t="s">
        <v>34</v>
      </c>
      <c r="T2530" t="s">
        <v>34</v>
      </c>
      <c r="U2530" t="str">
        <f>VLOOKUP(F2530,[1]Sheet2!H:J,2,FALSE)</f>
        <v>Healthcare</v>
      </c>
      <c r="V2530" t="str">
        <f>VLOOKUP(F2530,[1]Sheet2!H:J,3,FALSE)</f>
        <v>Pharmaceuticals &amp; Drugs</v>
      </c>
    </row>
    <row r="2531" spans="1:22" x14ac:dyDescent="0.3">
      <c r="A2531" t="s">
        <v>12851</v>
      </c>
      <c r="B2531" t="s">
        <v>23</v>
      </c>
      <c r="C2531" t="s">
        <v>12852</v>
      </c>
      <c r="D2531" t="s">
        <v>12853</v>
      </c>
      <c r="E2531">
        <v>506943</v>
      </c>
      <c r="F2531" t="s">
        <v>12854</v>
      </c>
      <c r="G2531" t="s">
        <v>39</v>
      </c>
      <c r="H2531" t="s">
        <v>28</v>
      </c>
      <c r="I2531" t="s">
        <v>29</v>
      </c>
      <c r="J2531" t="s">
        <v>29</v>
      </c>
      <c r="K2531">
        <v>26150.79</v>
      </c>
      <c r="L2531">
        <v>46</v>
      </c>
      <c r="M2531" t="s">
        <v>620</v>
      </c>
      <c r="N2531">
        <v>70</v>
      </c>
      <c r="O2531" t="s">
        <v>621</v>
      </c>
      <c r="P2531" t="s">
        <v>32</v>
      </c>
      <c r="Q2531" t="s">
        <v>12855</v>
      </c>
      <c r="R2531" t="s">
        <v>12855</v>
      </c>
      <c r="S2531" t="s">
        <v>34</v>
      </c>
      <c r="T2531" t="s">
        <v>34</v>
      </c>
      <c r="U2531" t="str">
        <f>VLOOKUP(F2531,[1]Sheet2!H:J,2,FALSE)</f>
        <v>Healthcare</v>
      </c>
      <c r="V2531" t="str">
        <f>VLOOKUP(F2531,[1]Sheet2!H:J,3,FALSE)</f>
        <v>Pharmaceuticals &amp; Drugs</v>
      </c>
    </row>
    <row r="2532" spans="1:22" x14ac:dyDescent="0.3">
      <c r="A2532" t="s">
        <v>12856</v>
      </c>
      <c r="B2532" t="s">
        <v>23</v>
      </c>
      <c r="C2532" t="s">
        <v>12857</v>
      </c>
      <c r="D2532" t="s">
        <v>12858</v>
      </c>
      <c r="E2532">
        <v>530665</v>
      </c>
      <c r="F2532" t="s">
        <v>12859</v>
      </c>
      <c r="G2532" t="s">
        <v>72</v>
      </c>
      <c r="H2532" t="s">
        <v>28</v>
      </c>
      <c r="I2532" t="s">
        <v>29</v>
      </c>
      <c r="J2532" t="s">
        <v>58</v>
      </c>
      <c r="K2532">
        <v>22.68</v>
      </c>
      <c r="L2532">
        <v>46</v>
      </c>
      <c r="M2532" t="s">
        <v>620</v>
      </c>
      <c r="N2532">
        <v>72</v>
      </c>
      <c r="O2532" t="s">
        <v>12618</v>
      </c>
      <c r="P2532" t="s">
        <v>32</v>
      </c>
      <c r="Q2532" t="s">
        <v>73</v>
      </c>
      <c r="R2532" t="s">
        <v>12860</v>
      </c>
      <c r="S2532" t="s">
        <v>34</v>
      </c>
      <c r="T2532" t="s">
        <v>75</v>
      </c>
      <c r="U2532" t="str">
        <f>VLOOKUP(F2532,[1]Sheet2!H:J,2,FALSE)</f>
        <v>Healthcare</v>
      </c>
      <c r="V2532" t="str">
        <f>VLOOKUP(F2532,[1]Sheet2!H:J,3,FALSE)</f>
        <v>Pharmaceuticals &amp; Drugs</v>
      </c>
    </row>
    <row r="2533" spans="1:22" x14ac:dyDescent="0.3">
      <c r="A2533" t="s">
        <v>12861</v>
      </c>
      <c r="B2533" t="s">
        <v>23</v>
      </c>
      <c r="C2533" t="s">
        <v>12862</v>
      </c>
      <c r="D2533" t="s">
        <v>12863</v>
      </c>
      <c r="E2533">
        <v>590006</v>
      </c>
      <c r="F2533" t="s">
        <v>12864</v>
      </c>
      <c r="G2533" t="s">
        <v>27</v>
      </c>
      <c r="H2533" t="s">
        <v>28</v>
      </c>
      <c r="I2533" t="s">
        <v>29</v>
      </c>
      <c r="J2533" t="s">
        <v>29</v>
      </c>
      <c r="K2533">
        <v>2132.0100000000002</v>
      </c>
      <c r="L2533">
        <v>46</v>
      </c>
      <c r="M2533" t="s">
        <v>620</v>
      </c>
      <c r="N2533">
        <v>72</v>
      </c>
      <c r="O2533" t="s">
        <v>12618</v>
      </c>
      <c r="P2533" t="s">
        <v>32</v>
      </c>
      <c r="Q2533" t="s">
        <v>12865</v>
      </c>
      <c r="R2533" t="s">
        <v>12865</v>
      </c>
      <c r="S2533" t="s">
        <v>34</v>
      </c>
      <c r="T2533" t="s">
        <v>34</v>
      </c>
      <c r="U2533" t="str">
        <f>VLOOKUP(F2533,[1]Sheet2!H:J,2,FALSE)</f>
        <v>Healthcare</v>
      </c>
      <c r="V2533" t="str">
        <f>VLOOKUP(F2533,[1]Sheet2!H:J,3,FALSE)</f>
        <v>Pharmaceuticals &amp; Drugs</v>
      </c>
    </row>
    <row r="2534" spans="1:22" x14ac:dyDescent="0.3">
      <c r="A2534" t="s">
        <v>12866</v>
      </c>
      <c r="B2534" t="s">
        <v>23</v>
      </c>
      <c r="C2534" t="s">
        <v>12867</v>
      </c>
      <c r="D2534" t="s">
        <v>12868</v>
      </c>
      <c r="E2534">
        <v>506414</v>
      </c>
      <c r="F2534" t="s">
        <v>12869</v>
      </c>
      <c r="G2534" t="s">
        <v>72</v>
      </c>
      <c r="H2534" t="s">
        <v>28</v>
      </c>
      <c r="I2534" t="s">
        <v>29</v>
      </c>
      <c r="J2534" t="s">
        <v>58</v>
      </c>
      <c r="K2534">
        <v>960.77</v>
      </c>
      <c r="L2534">
        <v>46</v>
      </c>
      <c r="M2534" t="s">
        <v>620</v>
      </c>
      <c r="N2534">
        <v>71</v>
      </c>
      <c r="O2534" t="s">
        <v>6047</v>
      </c>
      <c r="P2534" t="s">
        <v>32</v>
      </c>
      <c r="Q2534" t="s">
        <v>73</v>
      </c>
      <c r="R2534" t="s">
        <v>12870</v>
      </c>
      <c r="S2534" t="s">
        <v>34</v>
      </c>
      <c r="T2534" t="s">
        <v>75</v>
      </c>
      <c r="U2534" t="str">
        <f>VLOOKUP(F2534,[1]Sheet2!H:J,2,FALSE)</f>
        <v>Healthcare</v>
      </c>
      <c r="V2534" t="str">
        <f>VLOOKUP(F2534,[1]Sheet2!H:J,3,FALSE)</f>
        <v>Pharmaceuticals &amp; Drugs</v>
      </c>
    </row>
    <row r="2535" spans="1:22" x14ac:dyDescent="0.3">
      <c r="A2535" t="s">
        <v>12871</v>
      </c>
      <c r="B2535" t="s">
        <v>23</v>
      </c>
      <c r="C2535" t="s">
        <v>12872</v>
      </c>
      <c r="D2535" t="s">
        <v>12873</v>
      </c>
      <c r="E2535">
        <v>500660</v>
      </c>
      <c r="F2535" t="s">
        <v>12874</v>
      </c>
      <c r="G2535" t="s">
        <v>39</v>
      </c>
      <c r="H2535" t="s">
        <v>932</v>
      </c>
      <c r="I2535" t="s">
        <v>29</v>
      </c>
      <c r="J2535" t="s">
        <v>29</v>
      </c>
      <c r="K2535">
        <v>46295.28</v>
      </c>
      <c r="L2535">
        <v>46</v>
      </c>
      <c r="M2535" t="s">
        <v>620</v>
      </c>
      <c r="N2535">
        <v>73</v>
      </c>
      <c r="O2535" t="s">
        <v>12557</v>
      </c>
      <c r="P2535" t="s">
        <v>32</v>
      </c>
      <c r="Q2535" t="s">
        <v>12875</v>
      </c>
      <c r="R2535" t="s">
        <v>12875</v>
      </c>
      <c r="S2535" t="s">
        <v>34</v>
      </c>
      <c r="T2535" t="s">
        <v>34</v>
      </c>
      <c r="U2535" t="str">
        <f>VLOOKUP(F2535,[1]Sheet2!H:J,2,FALSE)</f>
        <v>Healthcare</v>
      </c>
      <c r="V2535" t="str">
        <f>VLOOKUP(F2535,[1]Sheet2!H:J,3,FALSE)</f>
        <v>Pharmaceuticals &amp; Drugs</v>
      </c>
    </row>
    <row r="2536" spans="1:22" x14ac:dyDescent="0.3">
      <c r="A2536" t="s">
        <v>12876</v>
      </c>
      <c r="B2536" t="s">
        <v>23</v>
      </c>
      <c r="C2536" t="s">
        <v>12877</v>
      </c>
      <c r="D2536" t="s">
        <v>12878</v>
      </c>
      <c r="E2536">
        <v>530239</v>
      </c>
      <c r="F2536" t="s">
        <v>12879</v>
      </c>
      <c r="G2536" t="s">
        <v>27</v>
      </c>
      <c r="H2536" t="s">
        <v>28</v>
      </c>
      <c r="I2536" t="s">
        <v>29</v>
      </c>
      <c r="J2536" t="s">
        <v>29</v>
      </c>
      <c r="K2536">
        <v>4989.6499999999996</v>
      </c>
      <c r="L2536">
        <v>30</v>
      </c>
      <c r="M2536" t="s">
        <v>2508</v>
      </c>
      <c r="N2536">
        <v>106</v>
      </c>
      <c r="O2536" t="s">
        <v>51</v>
      </c>
      <c r="P2536" t="s">
        <v>32</v>
      </c>
      <c r="Q2536" t="s">
        <v>12880</v>
      </c>
      <c r="R2536" t="s">
        <v>12880</v>
      </c>
      <c r="S2536" t="s">
        <v>34</v>
      </c>
      <c r="T2536" t="s">
        <v>34</v>
      </c>
      <c r="U2536" t="str">
        <f>VLOOKUP(F2536,[1]Sheet2!H:J,2,FALSE)</f>
        <v>Healthcare</v>
      </c>
      <c r="V2536" t="str">
        <f>VLOOKUP(F2536,[1]Sheet2!H:J,3,FALSE)</f>
        <v>Pharmaceuticals &amp; Drugs</v>
      </c>
    </row>
    <row r="2537" spans="1:22" x14ac:dyDescent="0.3">
      <c r="A2537" t="s">
        <v>12881</v>
      </c>
      <c r="B2537" t="s">
        <v>23</v>
      </c>
      <c r="C2537" t="s">
        <v>12882</v>
      </c>
      <c r="D2537" t="s">
        <v>12883</v>
      </c>
      <c r="E2537">
        <v>530317</v>
      </c>
      <c r="F2537" t="s">
        <v>12884</v>
      </c>
      <c r="G2537" t="s">
        <v>72</v>
      </c>
      <c r="H2537" t="s">
        <v>28</v>
      </c>
      <c r="I2537" t="s">
        <v>29</v>
      </c>
      <c r="J2537" t="s">
        <v>58</v>
      </c>
      <c r="K2537">
        <v>63.66</v>
      </c>
      <c r="L2537">
        <v>46</v>
      </c>
      <c r="M2537" t="s">
        <v>620</v>
      </c>
      <c r="N2537">
        <v>71</v>
      </c>
      <c r="O2537" t="s">
        <v>6047</v>
      </c>
      <c r="P2537" t="s">
        <v>32</v>
      </c>
      <c r="Q2537" t="s">
        <v>73</v>
      </c>
      <c r="R2537" t="s">
        <v>12885</v>
      </c>
      <c r="S2537" t="s">
        <v>34</v>
      </c>
      <c r="T2537" t="s">
        <v>75</v>
      </c>
      <c r="U2537" t="str">
        <f>VLOOKUP(F2537,[1]Sheet2!H:J,2,FALSE)</f>
        <v>Healthcare</v>
      </c>
      <c r="V2537" t="str">
        <f>VLOOKUP(F2537,[1]Sheet2!H:J,3,FALSE)</f>
        <v>Pharmaceuticals &amp; Drugs</v>
      </c>
    </row>
    <row r="2538" spans="1:22" x14ac:dyDescent="0.3">
      <c r="A2538" t="s">
        <v>12886</v>
      </c>
      <c r="B2538" t="s">
        <v>23</v>
      </c>
      <c r="C2538" t="s">
        <v>12887</v>
      </c>
      <c r="D2538" t="s">
        <v>12888</v>
      </c>
      <c r="E2538">
        <v>506128</v>
      </c>
      <c r="F2538" t="s">
        <v>12889</v>
      </c>
      <c r="G2538" t="s">
        <v>72</v>
      </c>
      <c r="H2538" t="s">
        <v>28</v>
      </c>
      <c r="I2538" t="s">
        <v>29</v>
      </c>
      <c r="J2538" t="s">
        <v>58</v>
      </c>
      <c r="K2538">
        <v>151.32</v>
      </c>
      <c r="L2538">
        <v>46</v>
      </c>
      <c r="M2538" t="s">
        <v>620</v>
      </c>
      <c r="N2538">
        <v>72</v>
      </c>
      <c r="O2538" t="s">
        <v>12618</v>
      </c>
      <c r="P2538" t="s">
        <v>32</v>
      </c>
      <c r="Q2538" t="s">
        <v>73</v>
      </c>
      <c r="R2538" t="s">
        <v>12890</v>
      </c>
      <c r="S2538" t="s">
        <v>34</v>
      </c>
      <c r="T2538" t="s">
        <v>75</v>
      </c>
      <c r="U2538" t="str">
        <f>VLOOKUP(F2538,[1]Sheet2!H:J,2,FALSE)</f>
        <v>Healthcare</v>
      </c>
      <c r="V2538" t="str">
        <f>VLOOKUP(F2538,[1]Sheet2!H:J,3,FALSE)</f>
        <v>Pharmaceuticals &amp; Drugs</v>
      </c>
    </row>
    <row r="2539" spans="1:22" x14ac:dyDescent="0.3">
      <c r="A2539" t="s">
        <v>12891</v>
      </c>
      <c r="B2539" t="s">
        <v>23</v>
      </c>
      <c r="C2539" t="s">
        <v>12892</v>
      </c>
      <c r="D2539" t="s">
        <v>12893</v>
      </c>
      <c r="E2539">
        <v>500288</v>
      </c>
      <c r="F2539" t="s">
        <v>12894</v>
      </c>
      <c r="G2539" t="s">
        <v>39</v>
      </c>
      <c r="H2539" t="s">
        <v>28</v>
      </c>
      <c r="I2539" t="s">
        <v>29</v>
      </c>
      <c r="J2539" t="s">
        <v>29</v>
      </c>
      <c r="K2539">
        <v>2750.18</v>
      </c>
      <c r="L2539">
        <v>46</v>
      </c>
      <c r="M2539" t="s">
        <v>620</v>
      </c>
      <c r="N2539">
        <v>70</v>
      </c>
      <c r="O2539" t="s">
        <v>621</v>
      </c>
      <c r="P2539" t="s">
        <v>32</v>
      </c>
      <c r="Q2539" t="s">
        <v>12895</v>
      </c>
      <c r="R2539" t="s">
        <v>12895</v>
      </c>
      <c r="S2539" t="s">
        <v>34</v>
      </c>
      <c r="T2539" t="s">
        <v>34</v>
      </c>
      <c r="U2539" t="str">
        <f>VLOOKUP(F2539,[1]Sheet2!H:J,2,FALSE)</f>
        <v>Healthcare</v>
      </c>
      <c r="V2539" t="str">
        <f>VLOOKUP(F2539,[1]Sheet2!H:J,3,FALSE)</f>
        <v>Pharmaceuticals &amp; Drugs</v>
      </c>
    </row>
    <row r="2540" spans="1:22" x14ac:dyDescent="0.3">
      <c r="A2540" t="s">
        <v>12896</v>
      </c>
      <c r="B2540" t="s">
        <v>23</v>
      </c>
      <c r="C2540" t="s">
        <v>12897</v>
      </c>
      <c r="D2540" t="s">
        <v>12898</v>
      </c>
      <c r="E2540">
        <v>506820</v>
      </c>
      <c r="F2540" t="s">
        <v>12899</v>
      </c>
      <c r="G2540" t="s">
        <v>39</v>
      </c>
      <c r="H2540" t="s">
        <v>28</v>
      </c>
      <c r="I2540" t="s">
        <v>29</v>
      </c>
      <c r="J2540" t="s">
        <v>29</v>
      </c>
      <c r="K2540">
        <v>22579.25</v>
      </c>
      <c r="L2540">
        <v>46</v>
      </c>
      <c r="M2540" t="s">
        <v>620</v>
      </c>
      <c r="N2540">
        <v>73</v>
      </c>
      <c r="O2540" t="s">
        <v>12557</v>
      </c>
      <c r="P2540" t="s">
        <v>32</v>
      </c>
      <c r="Q2540" t="s">
        <v>12900</v>
      </c>
      <c r="R2540" t="s">
        <v>12900</v>
      </c>
      <c r="S2540" t="s">
        <v>34</v>
      </c>
      <c r="T2540" t="s">
        <v>34</v>
      </c>
      <c r="U2540" t="str">
        <f>VLOOKUP(F2540,[1]Sheet2!H:J,2,FALSE)</f>
        <v>Healthcare</v>
      </c>
      <c r="V2540" t="str">
        <f>VLOOKUP(F2540,[1]Sheet2!H:J,3,FALSE)</f>
        <v>Pharmaceuticals &amp; Drugs</v>
      </c>
    </row>
    <row r="2541" spans="1:22" x14ac:dyDescent="0.3">
      <c r="A2541" t="s">
        <v>12901</v>
      </c>
      <c r="B2541" t="s">
        <v>23</v>
      </c>
      <c r="C2541" t="s">
        <v>12902</v>
      </c>
      <c r="D2541" t="s">
        <v>12903</v>
      </c>
      <c r="E2541">
        <v>530897</v>
      </c>
      <c r="F2541" t="s">
        <v>12904</v>
      </c>
      <c r="G2541" t="s">
        <v>72</v>
      </c>
      <c r="H2541" t="s">
        <v>28</v>
      </c>
      <c r="I2541" t="s">
        <v>29</v>
      </c>
      <c r="J2541" t="s">
        <v>58</v>
      </c>
      <c r="K2541">
        <v>51.61</v>
      </c>
      <c r="L2541">
        <v>30</v>
      </c>
      <c r="M2541" t="s">
        <v>2508</v>
      </c>
      <c r="N2541">
        <v>56</v>
      </c>
      <c r="O2541" t="s">
        <v>2508</v>
      </c>
      <c r="P2541" t="s">
        <v>32</v>
      </c>
      <c r="Q2541" t="s">
        <v>73</v>
      </c>
      <c r="R2541" t="s">
        <v>12905</v>
      </c>
      <c r="S2541" t="s">
        <v>34</v>
      </c>
      <c r="T2541" t="s">
        <v>75</v>
      </c>
      <c r="U2541" t="str">
        <f>VLOOKUP(F2541,[1]Sheet2!H:J,2,FALSE)</f>
        <v>Healthcare</v>
      </c>
      <c r="V2541" t="str">
        <f>VLOOKUP(F2541,[1]Sheet2!H:J,3,FALSE)</f>
        <v>Hospital &amp; Healthcare Services</v>
      </c>
    </row>
    <row r="2542" spans="1:22" x14ac:dyDescent="0.3">
      <c r="A2542" t="s">
        <v>12906</v>
      </c>
      <c r="B2542" t="s">
        <v>23</v>
      </c>
      <c r="C2542" t="s">
        <v>12907</v>
      </c>
      <c r="D2542" t="s">
        <v>12908</v>
      </c>
      <c r="E2542">
        <v>500488</v>
      </c>
      <c r="F2542" t="s">
        <v>12909</v>
      </c>
      <c r="G2542" t="s">
        <v>39</v>
      </c>
      <c r="H2542" t="s">
        <v>932</v>
      </c>
      <c r="I2542" t="s">
        <v>29</v>
      </c>
      <c r="J2542" t="s">
        <v>29</v>
      </c>
      <c r="K2542">
        <v>64206.03</v>
      </c>
      <c r="L2542">
        <v>46</v>
      </c>
      <c r="M2542" t="s">
        <v>620</v>
      </c>
      <c r="N2542">
        <v>73</v>
      </c>
      <c r="O2542" t="s">
        <v>12557</v>
      </c>
      <c r="P2542" t="s">
        <v>32</v>
      </c>
      <c r="Q2542" t="s">
        <v>12910</v>
      </c>
      <c r="R2542" t="s">
        <v>12910</v>
      </c>
      <c r="S2542" t="s">
        <v>34</v>
      </c>
      <c r="T2542" t="s">
        <v>34</v>
      </c>
      <c r="U2542" t="str">
        <f>VLOOKUP(F2542,[1]Sheet2!H:J,2,FALSE)</f>
        <v>Healthcare</v>
      </c>
      <c r="V2542" t="str">
        <f>VLOOKUP(F2542,[1]Sheet2!H:J,3,FALSE)</f>
        <v>Pharmaceuticals &amp; Drugs</v>
      </c>
    </row>
    <row r="2543" spans="1:22" x14ac:dyDescent="0.3">
      <c r="A2543" t="s">
        <v>12911</v>
      </c>
      <c r="B2543" t="s">
        <v>23</v>
      </c>
      <c r="C2543" t="s">
        <v>12912</v>
      </c>
      <c r="D2543" t="s">
        <v>12913</v>
      </c>
      <c r="E2543">
        <v>506919</v>
      </c>
      <c r="F2543" t="s">
        <v>12914</v>
      </c>
      <c r="G2543" t="s">
        <v>72</v>
      </c>
      <c r="H2543" t="s">
        <v>28</v>
      </c>
      <c r="I2543" t="s">
        <v>29</v>
      </c>
      <c r="J2543" t="s">
        <v>58</v>
      </c>
      <c r="K2543">
        <v>82.52</v>
      </c>
      <c r="L2543">
        <v>46</v>
      </c>
      <c r="M2543" t="s">
        <v>620</v>
      </c>
      <c r="N2543">
        <v>72</v>
      </c>
      <c r="O2543" t="s">
        <v>12618</v>
      </c>
      <c r="P2543" t="s">
        <v>32</v>
      </c>
      <c r="Q2543" t="s">
        <v>73</v>
      </c>
      <c r="R2543" t="s">
        <v>12915</v>
      </c>
      <c r="S2543" t="s">
        <v>34</v>
      </c>
      <c r="T2543" t="s">
        <v>75</v>
      </c>
      <c r="U2543" t="str">
        <f>VLOOKUP(F2543,[1]Sheet2!H:J,2,FALSE)</f>
        <v>Healthcare</v>
      </c>
      <c r="V2543" t="str">
        <f>VLOOKUP(F2543,[1]Sheet2!H:J,3,FALSE)</f>
        <v>Pharmaceuticals &amp; Drugs</v>
      </c>
    </row>
    <row r="2544" spans="1:22" x14ac:dyDescent="0.3">
      <c r="A2544" t="s">
        <v>12916</v>
      </c>
      <c r="B2544" t="s">
        <v>23</v>
      </c>
      <c r="C2544" t="s">
        <v>12917</v>
      </c>
      <c r="D2544" t="s">
        <v>12918</v>
      </c>
      <c r="E2544">
        <v>506690</v>
      </c>
      <c r="F2544" t="s">
        <v>12919</v>
      </c>
      <c r="G2544" t="s">
        <v>27</v>
      </c>
      <c r="H2544" t="s">
        <v>28</v>
      </c>
      <c r="I2544" t="s">
        <v>29</v>
      </c>
      <c r="J2544" t="s">
        <v>29</v>
      </c>
      <c r="K2544">
        <v>3439.67</v>
      </c>
      <c r="L2544">
        <v>46</v>
      </c>
      <c r="M2544" t="s">
        <v>620</v>
      </c>
      <c r="N2544">
        <v>70</v>
      </c>
      <c r="O2544" t="s">
        <v>621</v>
      </c>
      <c r="P2544" t="s">
        <v>32</v>
      </c>
      <c r="Q2544" t="s">
        <v>12920</v>
      </c>
      <c r="R2544" t="s">
        <v>12920</v>
      </c>
      <c r="S2544" t="s">
        <v>34</v>
      </c>
      <c r="T2544" t="s">
        <v>34</v>
      </c>
      <c r="U2544" t="str">
        <f>VLOOKUP(F2544,[1]Sheet2!H:J,2,FALSE)</f>
        <v>Healthcare</v>
      </c>
      <c r="V2544" t="str">
        <f>VLOOKUP(F2544,[1]Sheet2!H:J,3,FALSE)</f>
        <v>Pharmaceuticals &amp; Drugs</v>
      </c>
    </row>
    <row r="2545" spans="1:22" x14ac:dyDescent="0.3">
      <c r="A2545" t="s">
        <v>12921</v>
      </c>
      <c r="B2545" t="s">
        <v>23</v>
      </c>
      <c r="C2545" t="s">
        <v>12922</v>
      </c>
      <c r="D2545" t="s">
        <v>12923</v>
      </c>
      <c r="E2545">
        <v>500259</v>
      </c>
      <c r="F2545" t="s">
        <v>12924</v>
      </c>
      <c r="G2545" t="s">
        <v>27</v>
      </c>
      <c r="H2545" t="s">
        <v>28</v>
      </c>
      <c r="I2545" t="s">
        <v>29</v>
      </c>
      <c r="J2545" t="s">
        <v>29</v>
      </c>
      <c r="K2545">
        <v>342.7</v>
      </c>
      <c r="L2545">
        <v>46</v>
      </c>
      <c r="M2545" t="s">
        <v>620</v>
      </c>
      <c r="N2545">
        <v>70</v>
      </c>
      <c r="O2545" t="s">
        <v>621</v>
      </c>
      <c r="P2545" t="s">
        <v>32</v>
      </c>
      <c r="Q2545" t="s">
        <v>12925</v>
      </c>
      <c r="R2545" t="s">
        <v>12925</v>
      </c>
      <c r="S2545" t="s">
        <v>34</v>
      </c>
      <c r="T2545" t="s">
        <v>34</v>
      </c>
      <c r="U2545" t="str">
        <f>VLOOKUP(F2545,[1]Sheet2!H:J,2,FALSE)</f>
        <v>Healthcare</v>
      </c>
      <c r="V2545" t="str">
        <f>VLOOKUP(F2545,[1]Sheet2!H:J,3,FALSE)</f>
        <v>Pharmaceuticals &amp; Drugs</v>
      </c>
    </row>
    <row r="2546" spans="1:22" x14ac:dyDescent="0.3">
      <c r="A2546" t="s">
        <v>12926</v>
      </c>
      <c r="B2546" t="s">
        <v>23</v>
      </c>
      <c r="C2546" t="s">
        <v>12927</v>
      </c>
      <c r="D2546" t="s">
        <v>12928</v>
      </c>
      <c r="E2546">
        <v>531210</v>
      </c>
      <c r="F2546" t="s">
        <v>12929</v>
      </c>
      <c r="G2546" t="s">
        <v>72</v>
      </c>
      <c r="H2546" t="s">
        <v>28</v>
      </c>
      <c r="I2546" t="s">
        <v>29</v>
      </c>
      <c r="J2546" t="s">
        <v>58</v>
      </c>
      <c r="K2546">
        <v>19.21</v>
      </c>
      <c r="L2546">
        <v>46</v>
      </c>
      <c r="M2546" t="s">
        <v>620</v>
      </c>
      <c r="N2546">
        <v>72</v>
      </c>
      <c r="O2546" t="s">
        <v>12618</v>
      </c>
      <c r="P2546" t="s">
        <v>32</v>
      </c>
      <c r="Q2546" t="s">
        <v>73</v>
      </c>
      <c r="R2546" t="s">
        <v>12930</v>
      </c>
      <c r="S2546" t="s">
        <v>34</v>
      </c>
      <c r="T2546" t="s">
        <v>75</v>
      </c>
      <c r="U2546" t="str">
        <f>VLOOKUP(F2546,[1]Sheet2!H:J,2,FALSE)</f>
        <v>Healthcare</v>
      </c>
      <c r="V2546" t="str">
        <f>VLOOKUP(F2546,[1]Sheet2!H:J,3,FALSE)</f>
        <v>Pharmaceuticals &amp; Drugs</v>
      </c>
    </row>
    <row r="2547" spans="1:22" x14ac:dyDescent="0.3">
      <c r="A2547" t="s">
        <v>12931</v>
      </c>
      <c r="B2547" t="s">
        <v>23</v>
      </c>
      <c r="C2547" t="s">
        <v>12932</v>
      </c>
      <c r="D2547" t="s">
        <v>12933</v>
      </c>
      <c r="E2547">
        <v>524164</v>
      </c>
      <c r="F2547" t="s">
        <v>12934</v>
      </c>
      <c r="G2547" t="s">
        <v>27</v>
      </c>
      <c r="H2547" t="s">
        <v>28</v>
      </c>
      <c r="I2547" t="s">
        <v>29</v>
      </c>
      <c r="J2547" t="s">
        <v>29</v>
      </c>
      <c r="K2547">
        <v>3251.11</v>
      </c>
      <c r="L2547">
        <v>46</v>
      </c>
      <c r="M2547" t="s">
        <v>620</v>
      </c>
      <c r="N2547">
        <v>70</v>
      </c>
      <c r="O2547" t="s">
        <v>621</v>
      </c>
      <c r="P2547" t="s">
        <v>32</v>
      </c>
      <c r="Q2547" t="s">
        <v>12935</v>
      </c>
      <c r="R2547" t="s">
        <v>12935</v>
      </c>
      <c r="S2547" t="s">
        <v>34</v>
      </c>
      <c r="T2547" t="s">
        <v>34</v>
      </c>
      <c r="U2547" t="str">
        <f>VLOOKUP(F2547,[1]Sheet2!H:J,2,FALSE)</f>
        <v>Healthcare</v>
      </c>
      <c r="V2547" t="str">
        <f>VLOOKUP(F2547,[1]Sheet2!H:J,3,FALSE)</f>
        <v>Pharmaceuticals &amp; Drugs</v>
      </c>
    </row>
    <row r="2548" spans="1:22" x14ac:dyDescent="0.3">
      <c r="A2548" t="s">
        <v>12936</v>
      </c>
      <c r="B2548" t="s">
        <v>23</v>
      </c>
      <c r="C2548" t="s">
        <v>12937</v>
      </c>
      <c r="D2548" t="s">
        <v>12938</v>
      </c>
      <c r="E2548">
        <v>523620</v>
      </c>
      <c r="F2548" t="s">
        <v>12939</v>
      </c>
      <c r="G2548" t="s">
        <v>72</v>
      </c>
      <c r="H2548" t="s">
        <v>28</v>
      </c>
      <c r="I2548" t="s">
        <v>29</v>
      </c>
      <c r="J2548" t="s">
        <v>58</v>
      </c>
      <c r="K2548">
        <v>24.77</v>
      </c>
      <c r="L2548">
        <v>46</v>
      </c>
      <c r="M2548" t="s">
        <v>620</v>
      </c>
      <c r="N2548">
        <v>70</v>
      </c>
      <c r="O2548" t="s">
        <v>621</v>
      </c>
      <c r="P2548" t="s">
        <v>32</v>
      </c>
      <c r="Q2548" t="s">
        <v>73</v>
      </c>
      <c r="R2548" t="s">
        <v>12940</v>
      </c>
      <c r="S2548" t="s">
        <v>34</v>
      </c>
      <c r="T2548" t="s">
        <v>75</v>
      </c>
      <c r="U2548" t="str">
        <f>VLOOKUP(F2548,[1]Sheet2!H:J,2,FALSE)</f>
        <v>Healthcare</v>
      </c>
      <c r="V2548" t="str">
        <f>VLOOKUP(F2548,[1]Sheet2!H:J,3,FALSE)</f>
        <v>Pharmaceuticals &amp; Drugs</v>
      </c>
    </row>
    <row r="2549" spans="1:22" x14ac:dyDescent="0.3">
      <c r="A2549" t="s">
        <v>12941</v>
      </c>
      <c r="B2549" t="s">
        <v>23</v>
      </c>
      <c r="C2549" t="s">
        <v>12942</v>
      </c>
      <c r="D2549" t="s">
        <v>12943</v>
      </c>
      <c r="E2549">
        <v>524348</v>
      </c>
      <c r="F2549" t="s">
        <v>12944</v>
      </c>
      <c r="G2549" t="s">
        <v>27</v>
      </c>
      <c r="H2549" t="s">
        <v>28</v>
      </c>
      <c r="I2549" t="s">
        <v>29</v>
      </c>
      <c r="J2549" t="s">
        <v>29</v>
      </c>
      <c r="K2549">
        <v>4655.59</v>
      </c>
      <c r="L2549">
        <v>46</v>
      </c>
      <c r="M2549" t="s">
        <v>620</v>
      </c>
      <c r="N2549">
        <v>71</v>
      </c>
      <c r="O2549" t="s">
        <v>6047</v>
      </c>
      <c r="P2549" t="s">
        <v>32</v>
      </c>
      <c r="Q2549" t="s">
        <v>12945</v>
      </c>
      <c r="R2549" t="s">
        <v>12945</v>
      </c>
      <c r="S2549" t="s">
        <v>34</v>
      </c>
      <c r="T2549" t="s">
        <v>34</v>
      </c>
      <c r="U2549" t="str">
        <f>VLOOKUP(F2549,[1]Sheet2!H:J,2,FALSE)</f>
        <v>Healthcare</v>
      </c>
      <c r="V2549" t="str">
        <f>VLOOKUP(F2549,[1]Sheet2!H:J,3,FALSE)</f>
        <v>Pharmaceuticals &amp; Drugs</v>
      </c>
    </row>
    <row r="2550" spans="1:22" x14ac:dyDescent="0.3">
      <c r="A2550" t="s">
        <v>12946</v>
      </c>
      <c r="B2550" t="s">
        <v>23</v>
      </c>
      <c r="C2550" t="s">
        <v>12947</v>
      </c>
      <c r="D2550" t="s">
        <v>12948</v>
      </c>
      <c r="E2550">
        <v>543245</v>
      </c>
      <c r="F2550" t="s">
        <v>12949</v>
      </c>
      <c r="G2550" t="s">
        <v>39</v>
      </c>
      <c r="H2550" t="s">
        <v>28</v>
      </c>
      <c r="I2550" t="s">
        <v>29</v>
      </c>
      <c r="J2550" t="s">
        <v>29</v>
      </c>
      <c r="K2550">
        <v>32489.97</v>
      </c>
      <c r="L2550">
        <v>46</v>
      </c>
      <c r="M2550" t="s">
        <v>620</v>
      </c>
      <c r="N2550">
        <v>72</v>
      </c>
      <c r="O2550" t="s">
        <v>12618</v>
      </c>
      <c r="P2550" t="s">
        <v>32</v>
      </c>
      <c r="Q2550" t="s">
        <v>12950</v>
      </c>
      <c r="R2550" t="s">
        <v>12950</v>
      </c>
      <c r="S2550" t="s">
        <v>34</v>
      </c>
      <c r="T2550" t="s">
        <v>34</v>
      </c>
      <c r="U2550" t="str">
        <f>VLOOKUP(F2550,[1]Sheet2!H:J,2,FALSE)</f>
        <v>Healthcare</v>
      </c>
      <c r="V2550" t="str">
        <f>VLOOKUP(F2550,[1]Sheet2!H:J,3,FALSE)</f>
        <v>Pharmaceuticals &amp; Drugs</v>
      </c>
    </row>
    <row r="2551" spans="1:22" x14ac:dyDescent="0.3">
      <c r="A2551" t="s">
        <v>12951</v>
      </c>
      <c r="B2551" t="s">
        <v>23</v>
      </c>
      <c r="C2551" t="s">
        <v>12952</v>
      </c>
      <c r="D2551" t="s">
        <v>12953</v>
      </c>
      <c r="E2551">
        <v>512529</v>
      </c>
      <c r="F2551" t="s">
        <v>12954</v>
      </c>
      <c r="G2551" t="s">
        <v>39</v>
      </c>
      <c r="H2551" t="s">
        <v>28</v>
      </c>
      <c r="I2551" t="s">
        <v>29</v>
      </c>
      <c r="J2551" t="s">
        <v>29</v>
      </c>
      <c r="K2551">
        <v>4882.0600000000004</v>
      </c>
      <c r="L2551">
        <v>46</v>
      </c>
      <c r="M2551" t="s">
        <v>620</v>
      </c>
      <c r="N2551">
        <v>70</v>
      </c>
      <c r="O2551" t="s">
        <v>621</v>
      </c>
      <c r="P2551" t="s">
        <v>32</v>
      </c>
      <c r="Q2551" t="s">
        <v>12955</v>
      </c>
      <c r="R2551" t="s">
        <v>12955</v>
      </c>
      <c r="S2551" t="s">
        <v>34</v>
      </c>
      <c r="T2551" t="s">
        <v>34</v>
      </c>
      <c r="U2551" t="str">
        <f>VLOOKUP(F2551,[1]Sheet2!H:J,2,FALSE)</f>
        <v>Healthcare</v>
      </c>
      <c r="V2551" t="str">
        <f>VLOOKUP(F2551,[1]Sheet2!H:J,3,FALSE)</f>
        <v>Pharmaceuticals &amp; Drugs</v>
      </c>
    </row>
    <row r="2552" spans="1:22" x14ac:dyDescent="0.3">
      <c r="A2552" t="s">
        <v>12956</v>
      </c>
      <c r="B2552" t="s">
        <v>23</v>
      </c>
      <c r="C2552" t="s">
        <v>12957</v>
      </c>
      <c r="D2552" t="s">
        <v>12958</v>
      </c>
      <c r="E2552">
        <v>538964</v>
      </c>
      <c r="F2552" t="s">
        <v>12959</v>
      </c>
      <c r="G2552" t="s">
        <v>72</v>
      </c>
      <c r="H2552" t="s">
        <v>28</v>
      </c>
      <c r="I2552" t="s">
        <v>29</v>
      </c>
      <c r="J2552" t="s">
        <v>58</v>
      </c>
      <c r="K2552">
        <v>101.45</v>
      </c>
      <c r="L2552">
        <v>46</v>
      </c>
      <c r="M2552" t="s">
        <v>620</v>
      </c>
      <c r="N2552">
        <v>72</v>
      </c>
      <c r="O2552" t="s">
        <v>12618</v>
      </c>
      <c r="P2552" t="s">
        <v>32</v>
      </c>
      <c r="Q2552" t="s">
        <v>73</v>
      </c>
      <c r="R2552" t="s">
        <v>12960</v>
      </c>
      <c r="S2552" t="s">
        <v>34</v>
      </c>
      <c r="T2552" t="s">
        <v>75</v>
      </c>
      <c r="U2552" t="str">
        <f>VLOOKUP(F2552,[1]Sheet2!H:J,2,FALSE)</f>
        <v>Healthcare</v>
      </c>
      <c r="V2552" t="str">
        <f>VLOOKUP(F2552,[1]Sheet2!H:J,3,FALSE)</f>
        <v>Pharmaceuticals &amp; Drugs</v>
      </c>
    </row>
    <row r="2553" spans="1:22" x14ac:dyDescent="0.3">
      <c r="A2553" t="s">
        <v>12961</v>
      </c>
      <c r="B2553" t="s">
        <v>23</v>
      </c>
      <c r="C2553" t="s">
        <v>12962</v>
      </c>
      <c r="D2553" t="s">
        <v>12963</v>
      </c>
      <c r="E2553">
        <v>524558</v>
      </c>
      <c r="F2553" t="s">
        <v>12964</v>
      </c>
      <c r="G2553" t="s">
        <v>39</v>
      </c>
      <c r="H2553" t="s">
        <v>28</v>
      </c>
      <c r="I2553" t="s">
        <v>29</v>
      </c>
      <c r="J2553" t="s">
        <v>29</v>
      </c>
      <c r="K2553">
        <v>19008.509999999998</v>
      </c>
      <c r="L2553">
        <v>46</v>
      </c>
      <c r="M2553" t="s">
        <v>620</v>
      </c>
      <c r="N2553">
        <v>71</v>
      </c>
      <c r="O2553" t="s">
        <v>6047</v>
      </c>
      <c r="P2553" t="s">
        <v>32</v>
      </c>
      <c r="Q2553" t="s">
        <v>12965</v>
      </c>
      <c r="R2553" t="s">
        <v>12965</v>
      </c>
      <c r="S2553" t="s">
        <v>34</v>
      </c>
      <c r="T2553" t="s">
        <v>34</v>
      </c>
      <c r="U2553" t="str">
        <f>VLOOKUP(F2553,[1]Sheet2!H:J,2,FALSE)</f>
        <v>Healthcare</v>
      </c>
      <c r="V2553" t="str">
        <f>VLOOKUP(F2553,[1]Sheet2!H:J,3,FALSE)</f>
        <v>Pharmaceuticals &amp; Drugs</v>
      </c>
    </row>
    <row r="2554" spans="1:22" x14ac:dyDescent="0.3">
      <c r="A2554" t="s">
        <v>12966</v>
      </c>
      <c r="B2554" t="s">
        <v>23</v>
      </c>
      <c r="C2554" t="s">
        <v>12967</v>
      </c>
      <c r="D2554" t="s">
        <v>12968</v>
      </c>
      <c r="E2554">
        <v>500257</v>
      </c>
      <c r="F2554" t="s">
        <v>12969</v>
      </c>
      <c r="G2554" t="s">
        <v>39</v>
      </c>
      <c r="H2554" t="s">
        <v>932</v>
      </c>
      <c r="I2554" t="s">
        <v>29</v>
      </c>
      <c r="J2554" t="s">
        <v>29</v>
      </c>
      <c r="K2554">
        <v>89590.11</v>
      </c>
      <c r="L2554">
        <v>46</v>
      </c>
      <c r="M2554" t="s">
        <v>620</v>
      </c>
      <c r="N2554">
        <v>70</v>
      </c>
      <c r="O2554" t="s">
        <v>621</v>
      </c>
      <c r="P2554" t="s">
        <v>32</v>
      </c>
      <c r="Q2554" t="s">
        <v>12970</v>
      </c>
      <c r="R2554" t="s">
        <v>12970</v>
      </c>
      <c r="S2554" t="s">
        <v>34</v>
      </c>
      <c r="T2554" t="s">
        <v>34</v>
      </c>
      <c r="U2554" t="str">
        <f>VLOOKUP(F2554,[1]Sheet2!H:J,2,FALSE)</f>
        <v>Healthcare</v>
      </c>
      <c r="V2554" t="str">
        <f>VLOOKUP(F2554,[1]Sheet2!H:J,3,FALSE)</f>
        <v>Pharmaceuticals &amp; Drugs</v>
      </c>
    </row>
    <row r="2555" spans="1:22" x14ac:dyDescent="0.3">
      <c r="A2555" t="s">
        <v>12971</v>
      </c>
      <c r="B2555" t="s">
        <v>23</v>
      </c>
      <c r="C2555" t="s">
        <v>12972</v>
      </c>
      <c r="D2555" t="s">
        <v>12973</v>
      </c>
      <c r="E2555">
        <v>524606</v>
      </c>
      <c r="F2555" t="s">
        <v>12974</v>
      </c>
      <c r="G2555" t="s">
        <v>72</v>
      </c>
      <c r="H2555" t="s">
        <v>28</v>
      </c>
      <c r="I2555" t="s">
        <v>29</v>
      </c>
      <c r="J2555" t="s">
        <v>58</v>
      </c>
      <c r="K2555">
        <v>12.05</v>
      </c>
      <c r="L2555">
        <v>46</v>
      </c>
      <c r="M2555" t="s">
        <v>620</v>
      </c>
      <c r="N2555">
        <v>70</v>
      </c>
      <c r="O2555" t="s">
        <v>621</v>
      </c>
      <c r="P2555" t="s">
        <v>32</v>
      </c>
      <c r="Q2555" t="s">
        <v>73</v>
      </c>
      <c r="R2555" t="s">
        <v>12975</v>
      </c>
      <c r="S2555" t="s">
        <v>34</v>
      </c>
      <c r="T2555" t="s">
        <v>75</v>
      </c>
      <c r="U2555" t="str">
        <f>VLOOKUP(F2555,[1]Sheet2!H:J,2,FALSE)</f>
        <v>Healthcare</v>
      </c>
      <c r="V2555" t="str">
        <f>VLOOKUP(F2555,[1]Sheet2!H:J,3,FALSE)</f>
        <v>Pharmaceuticals &amp; Drugs</v>
      </c>
    </row>
    <row r="2556" spans="1:22" x14ac:dyDescent="0.3">
      <c r="A2556" t="s">
        <v>12976</v>
      </c>
      <c r="B2556" t="s">
        <v>23</v>
      </c>
      <c r="C2556" t="s">
        <v>12977</v>
      </c>
      <c r="D2556" t="s">
        <v>12978</v>
      </c>
      <c r="E2556">
        <v>526345</v>
      </c>
      <c r="F2556" t="s">
        <v>12979</v>
      </c>
      <c r="G2556" t="s">
        <v>72</v>
      </c>
      <c r="H2556" t="s">
        <v>28</v>
      </c>
      <c r="I2556" t="s">
        <v>29</v>
      </c>
      <c r="J2556" t="s">
        <v>58</v>
      </c>
      <c r="K2556">
        <v>31.51</v>
      </c>
      <c r="L2556">
        <v>46</v>
      </c>
      <c r="M2556" t="s">
        <v>620</v>
      </c>
      <c r="N2556">
        <v>72</v>
      </c>
      <c r="O2556" t="s">
        <v>12618</v>
      </c>
      <c r="P2556" t="s">
        <v>32</v>
      </c>
      <c r="Q2556" t="s">
        <v>73</v>
      </c>
      <c r="R2556" t="s">
        <v>12980</v>
      </c>
      <c r="S2556" t="s">
        <v>34</v>
      </c>
      <c r="T2556" t="s">
        <v>75</v>
      </c>
      <c r="U2556" t="str">
        <f>VLOOKUP(F2556,[1]Sheet2!H:J,2,FALSE)</f>
        <v>Healthcare</v>
      </c>
      <c r="V2556" t="str">
        <f>VLOOKUP(F2556,[1]Sheet2!H:J,3,FALSE)</f>
        <v>Pharmaceuticals &amp; Drugs</v>
      </c>
    </row>
    <row r="2557" spans="1:22" x14ac:dyDescent="0.3">
      <c r="A2557" t="s">
        <v>12981</v>
      </c>
      <c r="B2557" t="s">
        <v>23</v>
      </c>
      <c r="C2557" t="s">
        <v>12982</v>
      </c>
      <c r="D2557" t="s">
        <v>12983</v>
      </c>
      <c r="E2557">
        <v>540025</v>
      </c>
      <c r="F2557" t="s">
        <v>12984</v>
      </c>
      <c r="G2557" t="s">
        <v>39</v>
      </c>
      <c r="H2557" t="s">
        <v>28</v>
      </c>
      <c r="I2557" t="s">
        <v>29</v>
      </c>
      <c r="J2557" t="s">
        <v>29</v>
      </c>
      <c r="K2557">
        <v>3661.31</v>
      </c>
      <c r="L2557">
        <v>46</v>
      </c>
      <c r="M2557" t="s">
        <v>620</v>
      </c>
      <c r="N2557">
        <v>70</v>
      </c>
      <c r="O2557" t="s">
        <v>621</v>
      </c>
      <c r="P2557" t="s">
        <v>32</v>
      </c>
      <c r="Q2557" t="s">
        <v>12985</v>
      </c>
      <c r="R2557" t="s">
        <v>12985</v>
      </c>
      <c r="S2557" t="s">
        <v>34</v>
      </c>
      <c r="T2557" t="s">
        <v>34</v>
      </c>
      <c r="U2557" t="str">
        <f>VLOOKUP(F2557,[1]Sheet2!H:J,2,FALSE)</f>
        <v>Healthcare</v>
      </c>
      <c r="V2557" t="str">
        <f>VLOOKUP(F2557,[1]Sheet2!H:J,3,FALSE)</f>
        <v>Pharmaceuticals &amp; Drugs</v>
      </c>
    </row>
    <row r="2558" spans="1:22" x14ac:dyDescent="0.3">
      <c r="A2558" t="s">
        <v>12986</v>
      </c>
      <c r="B2558" t="s">
        <v>23</v>
      </c>
      <c r="C2558" t="s">
        <v>12987</v>
      </c>
      <c r="D2558" t="s">
        <v>12988</v>
      </c>
      <c r="E2558">
        <v>524632</v>
      </c>
      <c r="F2558" t="s">
        <v>12989</v>
      </c>
      <c r="G2558" t="s">
        <v>57</v>
      </c>
      <c r="H2558" t="s">
        <v>28</v>
      </c>
      <c r="I2558" t="s">
        <v>29</v>
      </c>
      <c r="J2558" t="s">
        <v>58</v>
      </c>
      <c r="K2558">
        <v>1480.47</v>
      </c>
      <c r="L2558">
        <v>46</v>
      </c>
      <c r="M2558" t="s">
        <v>620</v>
      </c>
      <c r="N2558">
        <v>72</v>
      </c>
      <c r="O2558" t="s">
        <v>12618</v>
      </c>
      <c r="P2558" t="s">
        <v>32</v>
      </c>
      <c r="Q2558" t="s">
        <v>73</v>
      </c>
      <c r="R2558" t="s">
        <v>12990</v>
      </c>
      <c r="S2558" t="s">
        <v>34</v>
      </c>
      <c r="T2558" t="s">
        <v>75</v>
      </c>
      <c r="U2558" t="str">
        <f>VLOOKUP(F2558,[1]Sheet2!H:J,2,FALSE)</f>
        <v>Healthcare</v>
      </c>
      <c r="V2558" t="str">
        <f>VLOOKUP(F2558,[1]Sheet2!H:J,3,FALSE)</f>
        <v>Pharmaceuticals &amp; Drugs</v>
      </c>
    </row>
    <row r="2559" spans="1:22" x14ac:dyDescent="0.3">
      <c r="A2559" t="s">
        <v>12991</v>
      </c>
      <c r="B2559" t="s">
        <v>23</v>
      </c>
      <c r="C2559" t="s">
        <v>12992</v>
      </c>
      <c r="D2559" t="s">
        <v>12993</v>
      </c>
      <c r="E2559">
        <v>509079</v>
      </c>
      <c r="F2559" t="s">
        <v>12994</v>
      </c>
      <c r="G2559" t="s">
        <v>27</v>
      </c>
      <c r="H2559" t="s">
        <v>28</v>
      </c>
      <c r="I2559" t="s">
        <v>29</v>
      </c>
      <c r="J2559" t="s">
        <v>29</v>
      </c>
      <c r="K2559">
        <v>3617.51</v>
      </c>
      <c r="L2559">
        <v>46</v>
      </c>
      <c r="M2559" t="s">
        <v>620</v>
      </c>
      <c r="N2559">
        <v>70</v>
      </c>
      <c r="O2559" t="s">
        <v>621</v>
      </c>
      <c r="P2559" t="s">
        <v>32</v>
      </c>
      <c r="Q2559" t="s">
        <v>12995</v>
      </c>
      <c r="R2559" t="s">
        <v>12995</v>
      </c>
      <c r="S2559" t="s">
        <v>34</v>
      </c>
      <c r="T2559" t="s">
        <v>34</v>
      </c>
      <c r="U2559" t="str">
        <f>VLOOKUP(F2559,[1]Sheet2!H:J,2,FALSE)</f>
        <v>Healthcare</v>
      </c>
      <c r="V2559" t="str">
        <f>VLOOKUP(F2559,[1]Sheet2!H:J,3,FALSE)</f>
        <v>Pharmaceuticals &amp; Drugs</v>
      </c>
    </row>
    <row r="2560" spans="1:22" x14ac:dyDescent="0.3">
      <c r="A2560" t="s">
        <v>12996</v>
      </c>
      <c r="B2560" t="s">
        <v>23</v>
      </c>
      <c r="C2560" t="s">
        <v>12997</v>
      </c>
      <c r="D2560" t="s">
        <v>12998</v>
      </c>
      <c r="E2560">
        <v>532488</v>
      </c>
      <c r="F2560" t="s">
        <v>12999</v>
      </c>
      <c r="G2560" t="s">
        <v>39</v>
      </c>
      <c r="H2560" t="s">
        <v>152</v>
      </c>
      <c r="I2560" t="s">
        <v>29</v>
      </c>
      <c r="J2560" t="s">
        <v>29</v>
      </c>
      <c r="K2560">
        <v>156589.29999999999</v>
      </c>
      <c r="L2560">
        <v>46</v>
      </c>
      <c r="M2560" t="s">
        <v>620</v>
      </c>
      <c r="N2560">
        <v>71</v>
      </c>
      <c r="O2560" t="s">
        <v>6047</v>
      </c>
      <c r="P2560" t="s">
        <v>32</v>
      </c>
      <c r="Q2560" t="s">
        <v>13000</v>
      </c>
      <c r="R2560" t="s">
        <v>13000</v>
      </c>
      <c r="S2560" t="s">
        <v>34</v>
      </c>
      <c r="T2560" t="s">
        <v>34</v>
      </c>
      <c r="U2560" t="str">
        <f>VLOOKUP(F2560,[1]Sheet2!H:J,2,FALSE)</f>
        <v>Healthcare</v>
      </c>
      <c r="V2560" t="str">
        <f>VLOOKUP(F2560,[1]Sheet2!H:J,3,FALSE)</f>
        <v>Pharmaceuticals &amp; Drugs</v>
      </c>
    </row>
    <row r="2561" spans="1:22" x14ac:dyDescent="0.3">
      <c r="A2561" t="s">
        <v>13001</v>
      </c>
      <c r="B2561" t="s">
        <v>23</v>
      </c>
      <c r="C2561" t="s">
        <v>13002</v>
      </c>
      <c r="D2561" t="s">
        <v>13003</v>
      </c>
      <c r="E2561">
        <v>532384</v>
      </c>
      <c r="F2561" t="s">
        <v>13004</v>
      </c>
      <c r="G2561" t="s">
        <v>72</v>
      </c>
      <c r="H2561" t="s">
        <v>28</v>
      </c>
      <c r="I2561" t="s">
        <v>29</v>
      </c>
      <c r="J2561" t="s">
        <v>58</v>
      </c>
      <c r="K2561">
        <v>140.53</v>
      </c>
      <c r="L2561">
        <v>46</v>
      </c>
      <c r="M2561" t="s">
        <v>620</v>
      </c>
      <c r="N2561">
        <v>71</v>
      </c>
      <c r="O2561" t="s">
        <v>6047</v>
      </c>
      <c r="P2561" t="s">
        <v>32</v>
      </c>
      <c r="Q2561" t="s">
        <v>73</v>
      </c>
      <c r="R2561" t="s">
        <v>13005</v>
      </c>
      <c r="S2561" t="s">
        <v>34</v>
      </c>
      <c r="T2561" t="s">
        <v>75</v>
      </c>
      <c r="U2561" t="str">
        <f>VLOOKUP(F2561,[1]Sheet2!H:J,2,FALSE)</f>
        <v>Healthcare</v>
      </c>
      <c r="V2561" t="str">
        <f>VLOOKUP(F2561,[1]Sheet2!H:J,3,FALSE)</f>
        <v>Pharmaceuticals &amp; Drugs</v>
      </c>
    </row>
    <row r="2562" spans="1:22" x14ac:dyDescent="0.3">
      <c r="A2562" t="s">
        <v>13006</v>
      </c>
      <c r="B2562" t="s">
        <v>23</v>
      </c>
      <c r="C2562" t="s">
        <v>13007</v>
      </c>
      <c r="D2562" t="s">
        <v>13008</v>
      </c>
      <c r="E2562">
        <v>524400</v>
      </c>
      <c r="F2562" t="s">
        <v>13009</v>
      </c>
      <c r="G2562" t="s">
        <v>72</v>
      </c>
      <c r="H2562" t="s">
        <v>28</v>
      </c>
      <c r="I2562" t="s">
        <v>29</v>
      </c>
      <c r="J2562" t="s">
        <v>58</v>
      </c>
      <c r="K2562">
        <v>25.15</v>
      </c>
      <c r="L2562">
        <v>46</v>
      </c>
      <c r="M2562" t="s">
        <v>620</v>
      </c>
      <c r="N2562">
        <v>71</v>
      </c>
      <c r="O2562" t="s">
        <v>6047</v>
      </c>
      <c r="P2562" t="s">
        <v>32</v>
      </c>
      <c r="Q2562" t="s">
        <v>73</v>
      </c>
      <c r="R2562" t="s">
        <v>13010</v>
      </c>
      <c r="S2562" t="s">
        <v>34</v>
      </c>
      <c r="T2562" t="s">
        <v>75</v>
      </c>
      <c r="U2562" t="str">
        <f>VLOOKUP(F2562,[1]Sheet2!H:J,2,FALSE)</f>
        <v>Healthcare</v>
      </c>
      <c r="V2562" t="str">
        <f>VLOOKUP(F2562,[1]Sheet2!H:J,3,FALSE)</f>
        <v>Pharmaceuticals &amp; Drugs</v>
      </c>
    </row>
    <row r="2563" spans="1:22" x14ac:dyDescent="0.3">
      <c r="A2563" t="s">
        <v>13011</v>
      </c>
      <c r="B2563" t="s">
        <v>23</v>
      </c>
      <c r="C2563" t="s">
        <v>13012</v>
      </c>
      <c r="D2563" t="s">
        <v>13013</v>
      </c>
      <c r="E2563">
        <v>524414</v>
      </c>
      <c r="F2563" t="s">
        <v>13014</v>
      </c>
      <c r="G2563" t="s">
        <v>72</v>
      </c>
      <c r="H2563" t="s">
        <v>28</v>
      </c>
      <c r="I2563" t="s">
        <v>29</v>
      </c>
      <c r="J2563" t="s">
        <v>58</v>
      </c>
      <c r="K2563">
        <v>16.649999999999999</v>
      </c>
      <c r="L2563">
        <v>46</v>
      </c>
      <c r="M2563" t="s">
        <v>620</v>
      </c>
      <c r="N2563">
        <v>70</v>
      </c>
      <c r="O2563" t="s">
        <v>621</v>
      </c>
      <c r="P2563" t="s">
        <v>32</v>
      </c>
      <c r="Q2563" t="s">
        <v>73</v>
      </c>
      <c r="R2563" t="s">
        <v>13015</v>
      </c>
      <c r="S2563" t="s">
        <v>34</v>
      </c>
      <c r="T2563" t="s">
        <v>75</v>
      </c>
      <c r="U2563" t="str">
        <f>VLOOKUP(F2563,[1]Sheet2!H:J,2,FALSE)</f>
        <v>Healthcare</v>
      </c>
      <c r="V2563" t="str">
        <f>VLOOKUP(F2563,[1]Sheet2!H:J,3,FALSE)</f>
        <v>Pharmaceuticals &amp; Drugs</v>
      </c>
    </row>
    <row r="2564" spans="1:22" x14ac:dyDescent="0.3">
      <c r="A2564" t="s">
        <v>13016</v>
      </c>
      <c r="B2564" t="s">
        <v>23</v>
      </c>
      <c r="C2564" t="s">
        <v>13017</v>
      </c>
      <c r="D2564" t="s">
        <v>13018</v>
      </c>
      <c r="E2564">
        <v>524314</v>
      </c>
      <c r="F2564" t="s">
        <v>13019</v>
      </c>
      <c r="G2564" t="s">
        <v>72</v>
      </c>
      <c r="H2564" t="s">
        <v>28</v>
      </c>
      <c r="I2564" t="s">
        <v>29</v>
      </c>
      <c r="J2564" t="s">
        <v>58</v>
      </c>
      <c r="K2564">
        <v>30.04</v>
      </c>
      <c r="L2564">
        <v>46</v>
      </c>
      <c r="M2564" t="s">
        <v>620</v>
      </c>
      <c r="N2564">
        <v>72</v>
      </c>
      <c r="O2564" t="s">
        <v>12618</v>
      </c>
      <c r="P2564" t="s">
        <v>32</v>
      </c>
      <c r="Q2564" t="s">
        <v>73</v>
      </c>
      <c r="R2564" t="s">
        <v>13020</v>
      </c>
      <c r="S2564" t="s">
        <v>34</v>
      </c>
      <c r="T2564" t="s">
        <v>75</v>
      </c>
      <c r="U2564" t="str">
        <f>VLOOKUP(F2564,[1]Sheet2!H:J,2,FALSE)</f>
        <v>Healthcare</v>
      </c>
      <c r="V2564" t="str">
        <f>VLOOKUP(F2564,[1]Sheet2!H:J,3,FALSE)</f>
        <v>Pharmaceuticals &amp; Drugs</v>
      </c>
    </row>
    <row r="2565" spans="1:22" x14ac:dyDescent="0.3">
      <c r="A2565" t="s">
        <v>13021</v>
      </c>
      <c r="B2565" t="s">
        <v>23</v>
      </c>
      <c r="C2565" t="s">
        <v>13022</v>
      </c>
      <c r="D2565" t="s">
        <v>13023</v>
      </c>
      <c r="E2565">
        <v>527005</v>
      </c>
      <c r="F2565" t="s">
        <v>13024</v>
      </c>
      <c r="G2565" t="s">
        <v>57</v>
      </c>
      <c r="H2565" t="s">
        <v>28</v>
      </c>
      <c r="I2565" t="s">
        <v>29</v>
      </c>
      <c r="J2565" t="s">
        <v>58</v>
      </c>
      <c r="K2565">
        <v>79.239999999999995</v>
      </c>
      <c r="L2565">
        <v>30</v>
      </c>
      <c r="M2565" t="s">
        <v>2508</v>
      </c>
      <c r="N2565">
        <v>56</v>
      </c>
      <c r="O2565" t="s">
        <v>2508</v>
      </c>
      <c r="P2565" t="s">
        <v>32</v>
      </c>
      <c r="Q2565" t="s">
        <v>73</v>
      </c>
      <c r="R2565" t="s">
        <v>13025</v>
      </c>
      <c r="S2565" t="s">
        <v>34</v>
      </c>
      <c r="T2565" t="s">
        <v>75</v>
      </c>
      <c r="U2565" t="str">
        <f>VLOOKUP(F2565,[1]Sheet2!H:J,2,FALSE)</f>
        <v>Healthcare</v>
      </c>
      <c r="V2565" t="str">
        <f>VLOOKUP(F2565,[1]Sheet2!H:J,3,FALSE)</f>
        <v>Medical Equipment/Supplies/Accessories</v>
      </c>
    </row>
    <row r="2566" spans="1:22" x14ac:dyDescent="0.3">
      <c r="A2566" t="s">
        <v>13026</v>
      </c>
      <c r="B2566" t="s">
        <v>23</v>
      </c>
      <c r="C2566" t="s">
        <v>13027</v>
      </c>
      <c r="D2566" t="s">
        <v>13028</v>
      </c>
      <c r="E2566">
        <v>524572</v>
      </c>
      <c r="F2566" t="s">
        <v>13029</v>
      </c>
      <c r="G2566" t="s">
        <v>72</v>
      </c>
      <c r="H2566" t="s">
        <v>28</v>
      </c>
      <c r="I2566" t="s">
        <v>29</v>
      </c>
      <c r="J2566" t="s">
        <v>58</v>
      </c>
      <c r="K2566">
        <v>211.5</v>
      </c>
      <c r="L2566">
        <v>46</v>
      </c>
      <c r="M2566" t="s">
        <v>620</v>
      </c>
      <c r="N2566">
        <v>72</v>
      </c>
      <c r="O2566" t="s">
        <v>12618</v>
      </c>
      <c r="P2566" t="s">
        <v>32</v>
      </c>
      <c r="Q2566" t="s">
        <v>73</v>
      </c>
      <c r="R2566" t="s">
        <v>13030</v>
      </c>
      <c r="S2566" t="s">
        <v>34</v>
      </c>
      <c r="T2566" t="s">
        <v>75</v>
      </c>
      <c r="U2566" t="str">
        <f>VLOOKUP(F2566,[1]Sheet2!H:J,2,FALSE)</f>
        <v>Healthcare</v>
      </c>
      <c r="V2566" t="str">
        <f>VLOOKUP(F2566,[1]Sheet2!H:J,3,FALSE)</f>
        <v>Pharmaceuticals &amp; Drugs</v>
      </c>
    </row>
    <row r="2567" spans="1:22" x14ac:dyDescent="0.3">
      <c r="A2567" t="s">
        <v>13031</v>
      </c>
      <c r="B2567" t="s">
        <v>23</v>
      </c>
      <c r="C2567" t="s">
        <v>13032</v>
      </c>
      <c r="D2567" t="s">
        <v>13033</v>
      </c>
      <c r="E2567">
        <v>532067</v>
      </c>
      <c r="F2567" t="s">
        <v>13034</v>
      </c>
      <c r="G2567" t="s">
        <v>27</v>
      </c>
      <c r="H2567" t="s">
        <v>28</v>
      </c>
      <c r="I2567" t="s">
        <v>29</v>
      </c>
      <c r="J2567" t="s">
        <v>58</v>
      </c>
      <c r="K2567">
        <v>1186.43</v>
      </c>
      <c r="L2567">
        <v>30</v>
      </c>
      <c r="M2567" t="s">
        <v>2508</v>
      </c>
      <c r="N2567">
        <v>56</v>
      </c>
      <c r="O2567" t="s">
        <v>2508</v>
      </c>
      <c r="P2567" t="s">
        <v>32</v>
      </c>
      <c r="Q2567" t="s">
        <v>73</v>
      </c>
      <c r="R2567" t="s">
        <v>13035</v>
      </c>
      <c r="S2567" t="s">
        <v>34</v>
      </c>
      <c r="T2567" t="s">
        <v>75</v>
      </c>
      <c r="U2567" t="str">
        <f>VLOOKUP(F2567,[1]Sheet2!H:J,2,FALSE)</f>
        <v>Healthcare</v>
      </c>
      <c r="V2567" t="str">
        <f>VLOOKUP(F2567,[1]Sheet2!H:J,3,FALSE)</f>
        <v>Medical Equipment/Supplies/Accessories</v>
      </c>
    </row>
    <row r="2568" spans="1:22" x14ac:dyDescent="0.3">
      <c r="A2568" t="s">
        <v>13036</v>
      </c>
      <c r="B2568" t="s">
        <v>23</v>
      </c>
      <c r="C2568" t="s">
        <v>13037</v>
      </c>
      <c r="D2568" t="s">
        <v>13038</v>
      </c>
      <c r="E2568">
        <v>524516</v>
      </c>
      <c r="F2568" t="s">
        <v>13039</v>
      </c>
      <c r="G2568" t="s">
        <v>72</v>
      </c>
      <c r="H2568" t="s">
        <v>28</v>
      </c>
      <c r="I2568" t="s">
        <v>29</v>
      </c>
      <c r="J2568" t="s">
        <v>58</v>
      </c>
      <c r="K2568">
        <v>57.05</v>
      </c>
      <c r="L2568">
        <v>46</v>
      </c>
      <c r="M2568" t="s">
        <v>620</v>
      </c>
      <c r="N2568">
        <v>71</v>
      </c>
      <c r="O2568" t="s">
        <v>6047</v>
      </c>
      <c r="P2568" t="s">
        <v>32</v>
      </c>
      <c r="Q2568" t="s">
        <v>73</v>
      </c>
      <c r="R2568" t="s">
        <v>13040</v>
      </c>
      <c r="S2568" t="s">
        <v>34</v>
      </c>
      <c r="T2568" t="s">
        <v>75</v>
      </c>
      <c r="U2568" t="str">
        <f>VLOOKUP(F2568,[1]Sheet2!H:J,2,FALSE)</f>
        <v>Healthcare</v>
      </c>
      <c r="V2568" t="str">
        <f>VLOOKUP(F2568,[1]Sheet2!H:J,3,FALSE)</f>
        <v>Pharmaceuticals &amp; Drugs</v>
      </c>
    </row>
    <row r="2569" spans="1:22" x14ac:dyDescent="0.3">
      <c r="A2569" t="s">
        <v>13041</v>
      </c>
      <c r="B2569" t="s">
        <v>23</v>
      </c>
      <c r="C2569" t="s">
        <v>13042</v>
      </c>
      <c r="D2569" t="s">
        <v>13043</v>
      </c>
      <c r="E2569">
        <v>500420</v>
      </c>
      <c r="F2569" t="s">
        <v>13044</v>
      </c>
      <c r="G2569" t="s">
        <v>39</v>
      </c>
      <c r="H2569" t="s">
        <v>152</v>
      </c>
      <c r="I2569" t="s">
        <v>29</v>
      </c>
      <c r="J2569" t="s">
        <v>29</v>
      </c>
      <c r="K2569">
        <v>119555.56</v>
      </c>
      <c r="L2569">
        <v>46</v>
      </c>
      <c r="M2569" t="s">
        <v>620</v>
      </c>
      <c r="N2569">
        <v>72</v>
      </c>
      <c r="O2569" t="s">
        <v>12618</v>
      </c>
      <c r="P2569" t="s">
        <v>32</v>
      </c>
      <c r="Q2569" t="s">
        <v>13045</v>
      </c>
      <c r="R2569" t="s">
        <v>13045</v>
      </c>
      <c r="S2569" t="s">
        <v>34</v>
      </c>
      <c r="T2569" t="s">
        <v>34</v>
      </c>
      <c r="U2569" t="str">
        <f>VLOOKUP(F2569,[1]Sheet2!H:J,2,FALSE)</f>
        <v>Healthcare</v>
      </c>
      <c r="V2569" t="str">
        <f>VLOOKUP(F2569,[1]Sheet2!H:J,3,FALSE)</f>
        <v>Pharmaceuticals &amp; Drugs</v>
      </c>
    </row>
    <row r="2570" spans="1:22" x14ac:dyDescent="0.3">
      <c r="A2570" t="s">
        <v>13046</v>
      </c>
      <c r="B2570" t="s">
        <v>23</v>
      </c>
      <c r="C2570" t="s">
        <v>13047</v>
      </c>
      <c r="D2570" t="s">
        <v>13048</v>
      </c>
      <c r="E2570">
        <v>524502</v>
      </c>
      <c r="F2570" t="s">
        <v>13049</v>
      </c>
      <c r="G2570" t="s">
        <v>108</v>
      </c>
      <c r="H2570" t="s">
        <v>28</v>
      </c>
      <c r="I2570" t="s">
        <v>29</v>
      </c>
      <c r="J2570" t="s">
        <v>58</v>
      </c>
      <c r="K2570">
        <v>85.68</v>
      </c>
      <c r="L2570">
        <v>42</v>
      </c>
      <c r="M2570" t="s">
        <v>429</v>
      </c>
      <c r="N2570">
        <v>62</v>
      </c>
      <c r="O2570" t="s">
        <v>429</v>
      </c>
      <c r="P2570" t="s">
        <v>32</v>
      </c>
      <c r="Q2570" t="s">
        <v>73</v>
      </c>
      <c r="R2570" t="s">
        <v>13050</v>
      </c>
      <c r="S2570" t="s">
        <v>34</v>
      </c>
      <c r="T2570" t="s">
        <v>75</v>
      </c>
      <c r="U2570" t="str">
        <f>VLOOKUP(F2570,[1]Sheet2!H:J,2,FALSE)</f>
        <v>Healthcare</v>
      </c>
      <c r="V2570" t="str">
        <f>VLOOKUP(F2570,[1]Sheet2!H:J,3,FALSE)</f>
        <v>Medical Equipment/Supplies/Accessories</v>
      </c>
    </row>
    <row r="2571" spans="1:22" x14ac:dyDescent="0.3">
      <c r="A2571" t="s">
        <v>13051</v>
      </c>
      <c r="B2571" t="s">
        <v>23</v>
      </c>
      <c r="C2571" t="s">
        <v>13052</v>
      </c>
      <c r="D2571" t="s">
        <v>13053</v>
      </c>
      <c r="E2571">
        <v>524500</v>
      </c>
      <c r="F2571" t="s">
        <v>13054</v>
      </c>
      <c r="G2571" t="s">
        <v>27</v>
      </c>
      <c r="H2571" t="s">
        <v>28</v>
      </c>
      <c r="I2571" t="s">
        <v>29</v>
      </c>
      <c r="J2571" t="s">
        <v>29</v>
      </c>
      <c r="K2571">
        <v>603.35</v>
      </c>
      <c r="L2571">
        <v>46</v>
      </c>
      <c r="M2571" t="s">
        <v>620</v>
      </c>
      <c r="N2571">
        <v>72</v>
      </c>
      <c r="O2571" t="s">
        <v>12618</v>
      </c>
      <c r="P2571" t="s">
        <v>32</v>
      </c>
      <c r="Q2571" t="s">
        <v>13055</v>
      </c>
      <c r="R2571" t="s">
        <v>13055</v>
      </c>
      <c r="S2571" t="s">
        <v>34</v>
      </c>
      <c r="T2571" t="s">
        <v>34</v>
      </c>
      <c r="U2571" t="str">
        <f>VLOOKUP(F2571,[1]Sheet2!H:J,2,FALSE)</f>
        <v>Healthcare</v>
      </c>
      <c r="V2571" t="str">
        <f>VLOOKUP(F2571,[1]Sheet2!H:J,3,FALSE)</f>
        <v>Pharmaceuticals &amp; Drugs</v>
      </c>
    </row>
    <row r="2572" spans="1:22" x14ac:dyDescent="0.3">
      <c r="A2572" t="s">
        <v>13056</v>
      </c>
      <c r="B2572" t="s">
        <v>23</v>
      </c>
      <c r="C2572" t="s">
        <v>13057</v>
      </c>
      <c r="D2572" t="s">
        <v>13058</v>
      </c>
      <c r="E2572">
        <v>526301</v>
      </c>
      <c r="F2572" t="s">
        <v>13059</v>
      </c>
      <c r="G2572" t="s">
        <v>72</v>
      </c>
      <c r="H2572" t="s">
        <v>28</v>
      </c>
      <c r="I2572" t="s">
        <v>29</v>
      </c>
      <c r="J2572" t="s">
        <v>58</v>
      </c>
      <c r="K2572">
        <v>39.869999999999997</v>
      </c>
      <c r="L2572">
        <v>30</v>
      </c>
      <c r="M2572" t="s">
        <v>2508</v>
      </c>
      <c r="N2572">
        <v>56</v>
      </c>
      <c r="O2572" t="s">
        <v>2508</v>
      </c>
      <c r="P2572" t="s">
        <v>32</v>
      </c>
      <c r="Q2572" t="s">
        <v>73</v>
      </c>
      <c r="R2572" t="s">
        <v>13060</v>
      </c>
      <c r="S2572" t="s">
        <v>34</v>
      </c>
      <c r="T2572" t="s">
        <v>75</v>
      </c>
      <c r="U2572" t="str">
        <f>VLOOKUP(F2572,[1]Sheet2!H:J,2,FALSE)</f>
        <v>Healthcare</v>
      </c>
      <c r="V2572" t="str">
        <f>VLOOKUP(F2572,[1]Sheet2!H:J,3,FALSE)</f>
        <v>Hospital &amp; Healthcare Services</v>
      </c>
    </row>
    <row r="2573" spans="1:22" x14ac:dyDescent="0.3">
      <c r="A2573" t="s">
        <v>13061</v>
      </c>
      <c r="B2573" t="s">
        <v>23</v>
      </c>
      <c r="C2573" t="s">
        <v>13062</v>
      </c>
      <c r="D2573" t="s">
        <v>13063</v>
      </c>
      <c r="E2573">
        <v>524548</v>
      </c>
      <c r="F2573" t="s">
        <v>13064</v>
      </c>
      <c r="G2573" t="s">
        <v>57</v>
      </c>
      <c r="H2573" t="s">
        <v>28</v>
      </c>
      <c r="I2573" t="s">
        <v>29</v>
      </c>
      <c r="J2573" t="s">
        <v>58</v>
      </c>
      <c r="K2573">
        <v>54.53</v>
      </c>
      <c r="L2573">
        <v>30</v>
      </c>
      <c r="M2573" t="s">
        <v>2508</v>
      </c>
      <c r="N2573">
        <v>56</v>
      </c>
      <c r="O2573" t="s">
        <v>2508</v>
      </c>
      <c r="P2573" t="s">
        <v>32</v>
      </c>
      <c r="Q2573" t="s">
        <v>73</v>
      </c>
      <c r="R2573" t="s">
        <v>13065</v>
      </c>
      <c r="S2573" t="s">
        <v>34</v>
      </c>
      <c r="T2573" t="s">
        <v>75</v>
      </c>
      <c r="U2573" t="str">
        <f>VLOOKUP(F2573,[1]Sheet2!H:J,2,FALSE)</f>
        <v>Healthcare</v>
      </c>
      <c r="V2573" t="str">
        <f>VLOOKUP(F2573,[1]Sheet2!H:J,3,FALSE)</f>
        <v>Hospital &amp; Healthcare Services</v>
      </c>
    </row>
    <row r="2574" spans="1:22" x14ac:dyDescent="0.3">
      <c r="A2574" t="s">
        <v>13066</v>
      </c>
      <c r="B2574" t="s">
        <v>23</v>
      </c>
      <c r="C2574" t="s">
        <v>13067</v>
      </c>
      <c r="D2574" t="s">
        <v>13068</v>
      </c>
      <c r="E2574">
        <v>524711</v>
      </c>
      <c r="F2574" t="s">
        <v>13069</v>
      </c>
      <c r="G2574" t="s">
        <v>72</v>
      </c>
      <c r="H2574" t="s">
        <v>28</v>
      </c>
      <c r="I2574" t="s">
        <v>29</v>
      </c>
      <c r="J2574" t="s">
        <v>58</v>
      </c>
      <c r="K2574">
        <v>59.83</v>
      </c>
      <c r="L2574">
        <v>46</v>
      </c>
      <c r="M2574" t="s">
        <v>620</v>
      </c>
      <c r="N2574">
        <v>72</v>
      </c>
      <c r="O2574" t="s">
        <v>12618</v>
      </c>
      <c r="P2574" t="s">
        <v>32</v>
      </c>
      <c r="Q2574" t="s">
        <v>73</v>
      </c>
      <c r="R2574" t="s">
        <v>13070</v>
      </c>
      <c r="S2574" t="s">
        <v>34</v>
      </c>
      <c r="T2574" t="s">
        <v>75</v>
      </c>
      <c r="U2574" t="str">
        <f>VLOOKUP(F2574,[1]Sheet2!H:J,2,FALSE)</f>
        <v>Healthcare</v>
      </c>
      <c r="V2574" t="str">
        <f>VLOOKUP(F2574,[1]Sheet2!H:J,3,FALSE)</f>
        <v>Pharmaceuticals &amp; Drugs</v>
      </c>
    </row>
    <row r="2575" spans="1:22" x14ac:dyDescent="0.3">
      <c r="A2575" t="s">
        <v>13071</v>
      </c>
      <c r="B2575" t="s">
        <v>23</v>
      </c>
      <c r="C2575" t="s">
        <v>13072</v>
      </c>
      <c r="D2575" t="s">
        <v>13073</v>
      </c>
      <c r="E2575">
        <v>524602</v>
      </c>
      <c r="F2575" t="s">
        <v>13074</v>
      </c>
      <c r="G2575" t="s">
        <v>72</v>
      </c>
      <c r="H2575" t="s">
        <v>28</v>
      </c>
      <c r="I2575" t="s">
        <v>29</v>
      </c>
      <c r="J2575" t="s">
        <v>58</v>
      </c>
      <c r="K2575">
        <v>37.31</v>
      </c>
      <c r="L2575">
        <v>30</v>
      </c>
      <c r="M2575" t="s">
        <v>2508</v>
      </c>
      <c r="N2575">
        <v>56</v>
      </c>
      <c r="O2575" t="s">
        <v>2508</v>
      </c>
      <c r="P2575" t="s">
        <v>32</v>
      </c>
      <c r="Q2575" t="s">
        <v>73</v>
      </c>
      <c r="R2575" t="s">
        <v>13075</v>
      </c>
      <c r="S2575" t="s">
        <v>34</v>
      </c>
      <c r="T2575" t="s">
        <v>75</v>
      </c>
      <c r="U2575" t="str">
        <f>VLOOKUP(F2575,[1]Sheet2!H:J,2,FALSE)</f>
        <v>Healthcare</v>
      </c>
      <c r="V2575" t="str">
        <f>VLOOKUP(F2575,[1]Sheet2!H:J,3,FALSE)</f>
        <v>Pharmaceuticals &amp; Drugs</v>
      </c>
    </row>
    <row r="2576" spans="1:22" x14ac:dyDescent="0.3">
      <c r="A2576" t="s">
        <v>13076</v>
      </c>
      <c r="B2576" t="s">
        <v>23</v>
      </c>
      <c r="C2576" t="s">
        <v>13077</v>
      </c>
      <c r="D2576" t="s">
        <v>13078</v>
      </c>
      <c r="E2576">
        <v>541096</v>
      </c>
      <c r="F2576" t="s">
        <v>13079</v>
      </c>
      <c r="G2576" t="s">
        <v>72</v>
      </c>
      <c r="H2576" t="s">
        <v>28</v>
      </c>
      <c r="I2576" t="s">
        <v>29</v>
      </c>
      <c r="J2576" t="s">
        <v>58</v>
      </c>
      <c r="K2576">
        <v>895.96</v>
      </c>
      <c r="L2576">
        <v>46</v>
      </c>
      <c r="M2576" t="s">
        <v>620</v>
      </c>
      <c r="N2576">
        <v>72</v>
      </c>
      <c r="O2576" t="s">
        <v>12618</v>
      </c>
      <c r="P2576" t="s">
        <v>32</v>
      </c>
      <c r="Q2576" t="s">
        <v>73</v>
      </c>
      <c r="R2576" t="s">
        <v>13080</v>
      </c>
      <c r="S2576" t="s">
        <v>34</v>
      </c>
      <c r="T2576" t="s">
        <v>75</v>
      </c>
      <c r="U2576" t="str">
        <f>VLOOKUP(F2576,[1]Sheet2!H:J,2,FALSE)</f>
        <v>Healthcare</v>
      </c>
      <c r="V2576" t="str">
        <f>VLOOKUP(F2576,[1]Sheet2!H:J,3,FALSE)</f>
        <v>Pharmaceuticals &amp; Drugs</v>
      </c>
    </row>
    <row r="2577" spans="1:22" x14ac:dyDescent="0.3">
      <c r="A2577" t="s">
        <v>13081</v>
      </c>
      <c r="B2577" t="s">
        <v>23</v>
      </c>
      <c r="C2577" t="s">
        <v>13082</v>
      </c>
      <c r="D2577" t="s">
        <v>13083</v>
      </c>
      <c r="E2577">
        <v>516110</v>
      </c>
      <c r="F2577" t="s">
        <v>13084</v>
      </c>
      <c r="G2577" t="s">
        <v>72</v>
      </c>
      <c r="H2577" t="s">
        <v>28</v>
      </c>
      <c r="I2577" t="s">
        <v>29</v>
      </c>
      <c r="J2577" t="s">
        <v>58</v>
      </c>
      <c r="K2577">
        <v>28.84</v>
      </c>
      <c r="L2577">
        <v>30</v>
      </c>
      <c r="M2577" t="s">
        <v>2508</v>
      </c>
      <c r="N2577">
        <v>56</v>
      </c>
      <c r="O2577" t="s">
        <v>2508</v>
      </c>
      <c r="P2577" t="s">
        <v>32</v>
      </c>
      <c r="Q2577" t="s">
        <v>73</v>
      </c>
      <c r="R2577" t="s">
        <v>13085</v>
      </c>
      <c r="S2577" t="s">
        <v>34</v>
      </c>
      <c r="T2577" t="s">
        <v>75</v>
      </c>
      <c r="U2577" t="str">
        <f>VLOOKUP(F2577,[1]Sheet2!H:J,2,FALSE)</f>
        <v>Healthcare</v>
      </c>
      <c r="V2577" t="str">
        <f>VLOOKUP(F2577,[1]Sheet2!H:J,3,FALSE)</f>
        <v>Hospital &amp; Healthcare Services</v>
      </c>
    </row>
    <row r="2578" spans="1:22" x14ac:dyDescent="0.3">
      <c r="A2578" t="s">
        <v>13086</v>
      </c>
      <c r="B2578" t="s">
        <v>23</v>
      </c>
      <c r="C2578" t="s">
        <v>13087</v>
      </c>
      <c r="D2578" t="s">
        <v>13088</v>
      </c>
      <c r="E2578">
        <v>511509</v>
      </c>
      <c r="F2578" t="s">
        <v>13089</v>
      </c>
      <c r="G2578" t="s">
        <v>72</v>
      </c>
      <c r="H2578" t="s">
        <v>28</v>
      </c>
      <c r="I2578" t="s">
        <v>29</v>
      </c>
      <c r="J2578" t="s">
        <v>58</v>
      </c>
      <c r="K2578">
        <v>75.16</v>
      </c>
      <c r="L2578">
        <v>46</v>
      </c>
      <c r="M2578" t="s">
        <v>620</v>
      </c>
      <c r="N2578">
        <v>70</v>
      </c>
      <c r="O2578" t="s">
        <v>621</v>
      </c>
      <c r="P2578" t="s">
        <v>32</v>
      </c>
      <c r="Q2578" t="s">
        <v>73</v>
      </c>
      <c r="R2578" t="s">
        <v>13090</v>
      </c>
      <c r="S2578" t="s">
        <v>34</v>
      </c>
      <c r="T2578" t="s">
        <v>75</v>
      </c>
      <c r="U2578" t="str">
        <f>VLOOKUP(F2578,[1]Sheet2!H:J,2,FALSE)</f>
        <v>Healthcare</v>
      </c>
      <c r="V2578" t="str">
        <f>VLOOKUP(F2578,[1]Sheet2!H:J,3,FALSE)</f>
        <v>Pharmaceuticals &amp; Drugs</v>
      </c>
    </row>
    <row r="2579" spans="1:22" x14ac:dyDescent="0.3">
      <c r="A2579" t="s">
        <v>13091</v>
      </c>
      <c r="B2579" t="s">
        <v>23</v>
      </c>
      <c r="C2579" t="s">
        <v>13092</v>
      </c>
      <c r="D2579" t="s">
        <v>13093</v>
      </c>
      <c r="E2579">
        <v>524804</v>
      </c>
      <c r="F2579" t="s">
        <v>13094</v>
      </c>
      <c r="G2579" t="s">
        <v>39</v>
      </c>
      <c r="H2579" t="s">
        <v>932</v>
      </c>
      <c r="I2579" t="s">
        <v>29</v>
      </c>
      <c r="J2579" t="s">
        <v>29</v>
      </c>
      <c r="K2579">
        <v>64268.68</v>
      </c>
      <c r="L2579">
        <v>46</v>
      </c>
      <c r="M2579" t="s">
        <v>620</v>
      </c>
      <c r="N2579">
        <v>70</v>
      </c>
      <c r="O2579" t="s">
        <v>621</v>
      </c>
      <c r="P2579" t="s">
        <v>32</v>
      </c>
      <c r="Q2579" t="s">
        <v>13095</v>
      </c>
      <c r="R2579" t="s">
        <v>13095</v>
      </c>
      <c r="S2579" t="s">
        <v>34</v>
      </c>
      <c r="T2579" t="s">
        <v>34</v>
      </c>
      <c r="U2579" t="str">
        <f>VLOOKUP(F2579,[1]Sheet2!H:J,2,FALSE)</f>
        <v>Healthcare</v>
      </c>
      <c r="V2579" t="str">
        <f>VLOOKUP(F2579,[1]Sheet2!H:J,3,FALSE)</f>
        <v>Pharmaceuticals &amp; Drugs</v>
      </c>
    </row>
    <row r="2580" spans="1:22" x14ac:dyDescent="0.3">
      <c r="A2580" t="s">
        <v>13096</v>
      </c>
      <c r="B2580" t="s">
        <v>23</v>
      </c>
      <c r="C2580" t="s">
        <v>13097</v>
      </c>
      <c r="D2580" t="s">
        <v>13098</v>
      </c>
      <c r="E2580">
        <v>524590</v>
      </c>
      <c r="F2580" t="s">
        <v>13099</v>
      </c>
      <c r="G2580" t="s">
        <v>72</v>
      </c>
      <c r="H2580" t="s">
        <v>28</v>
      </c>
      <c r="I2580" t="s">
        <v>29</v>
      </c>
      <c r="J2580" t="s">
        <v>58</v>
      </c>
      <c r="K2580">
        <v>3.45</v>
      </c>
      <c r="L2580">
        <v>64</v>
      </c>
      <c r="M2580" t="s">
        <v>190</v>
      </c>
      <c r="N2580">
        <v>101</v>
      </c>
      <c r="O2580" t="s">
        <v>190</v>
      </c>
      <c r="P2580" t="s">
        <v>32</v>
      </c>
      <c r="Q2580" t="s">
        <v>73</v>
      </c>
      <c r="R2580" t="s">
        <v>13100</v>
      </c>
      <c r="S2580" t="s">
        <v>34</v>
      </c>
      <c r="T2580" t="s">
        <v>75</v>
      </c>
      <c r="U2580" t="str">
        <f>VLOOKUP(F2580,[1]Sheet2!H:J,2,FALSE)</f>
        <v>Healthcare</v>
      </c>
      <c r="V2580" t="str">
        <f>VLOOKUP(F2580,[1]Sheet2!H:J,3,FALSE)</f>
        <v>Pharmaceuticals &amp; Drugs</v>
      </c>
    </row>
    <row r="2581" spans="1:22" x14ac:dyDescent="0.3">
      <c r="A2581" t="s">
        <v>13101</v>
      </c>
      <c r="B2581" t="s">
        <v>23</v>
      </c>
      <c r="C2581" t="s">
        <v>13102</v>
      </c>
      <c r="D2581" t="s">
        <v>13103</v>
      </c>
      <c r="E2581">
        <v>526953</v>
      </c>
      <c r="F2581" t="s">
        <v>13104</v>
      </c>
      <c r="G2581" t="s">
        <v>27</v>
      </c>
      <c r="H2581" t="s">
        <v>28</v>
      </c>
      <c r="I2581" t="s">
        <v>29</v>
      </c>
      <c r="J2581" t="s">
        <v>29</v>
      </c>
      <c r="K2581">
        <v>593.63</v>
      </c>
      <c r="L2581">
        <v>46</v>
      </c>
      <c r="M2581" t="s">
        <v>620</v>
      </c>
      <c r="N2581">
        <v>72</v>
      </c>
      <c r="O2581" t="s">
        <v>12618</v>
      </c>
      <c r="P2581" t="s">
        <v>32</v>
      </c>
      <c r="Q2581" t="s">
        <v>13105</v>
      </c>
      <c r="R2581" t="s">
        <v>13105</v>
      </c>
      <c r="S2581" t="s">
        <v>34</v>
      </c>
      <c r="T2581" t="s">
        <v>34</v>
      </c>
      <c r="U2581" t="str">
        <f>VLOOKUP(F2581,[1]Sheet2!H:J,2,FALSE)</f>
        <v>Healthcare</v>
      </c>
      <c r="V2581" t="str">
        <f>VLOOKUP(F2581,[1]Sheet2!H:J,3,FALSE)</f>
        <v>Pharmaceuticals &amp; Drugs</v>
      </c>
    </row>
    <row r="2582" spans="1:22" x14ac:dyDescent="0.3">
      <c r="A2582" t="s">
        <v>13106</v>
      </c>
      <c r="B2582" t="s">
        <v>23</v>
      </c>
      <c r="C2582" t="s">
        <v>13107</v>
      </c>
      <c r="D2582" t="s">
        <v>13108</v>
      </c>
      <c r="E2582">
        <v>532843</v>
      </c>
      <c r="F2582" t="s">
        <v>13109</v>
      </c>
      <c r="G2582" t="s">
        <v>39</v>
      </c>
      <c r="H2582" t="s">
        <v>932</v>
      </c>
      <c r="I2582" t="s">
        <v>29</v>
      </c>
      <c r="J2582" t="s">
        <v>29</v>
      </c>
      <c r="K2582">
        <v>71268.05</v>
      </c>
      <c r="L2582">
        <v>30</v>
      </c>
      <c r="M2582" t="s">
        <v>2508</v>
      </c>
      <c r="N2582">
        <v>56</v>
      </c>
      <c r="O2582" t="s">
        <v>2508</v>
      </c>
      <c r="P2582" t="s">
        <v>32</v>
      </c>
      <c r="Q2582" t="s">
        <v>13110</v>
      </c>
      <c r="R2582" t="s">
        <v>13110</v>
      </c>
      <c r="S2582" t="s">
        <v>34</v>
      </c>
      <c r="T2582" t="s">
        <v>34</v>
      </c>
      <c r="U2582" t="str">
        <f>VLOOKUP(F2582,[1]Sheet2!H:J,2,FALSE)</f>
        <v>Healthcare</v>
      </c>
      <c r="V2582" t="str">
        <f>VLOOKUP(F2582,[1]Sheet2!H:J,3,FALSE)</f>
        <v>Hospital &amp; Healthcare Services</v>
      </c>
    </row>
    <row r="2583" spans="1:22" x14ac:dyDescent="0.3">
      <c r="A2583" t="s">
        <v>13111</v>
      </c>
      <c r="B2583" t="s">
        <v>23</v>
      </c>
      <c r="C2583" t="s">
        <v>13112</v>
      </c>
      <c r="D2583" t="s">
        <v>13113</v>
      </c>
      <c r="E2583">
        <v>524703</v>
      </c>
      <c r="F2583" t="s">
        <v>13114</v>
      </c>
      <c r="G2583" t="s">
        <v>72</v>
      </c>
      <c r="H2583" t="s">
        <v>28</v>
      </c>
      <c r="I2583" t="s">
        <v>29</v>
      </c>
      <c r="J2583" t="s">
        <v>58</v>
      </c>
      <c r="K2583">
        <v>46.32</v>
      </c>
      <c r="L2583">
        <v>46</v>
      </c>
      <c r="M2583" t="s">
        <v>620</v>
      </c>
      <c r="N2583">
        <v>72</v>
      </c>
      <c r="O2583" t="s">
        <v>12618</v>
      </c>
      <c r="P2583" t="s">
        <v>32</v>
      </c>
      <c r="Q2583" t="s">
        <v>73</v>
      </c>
      <c r="R2583" t="s">
        <v>13115</v>
      </c>
      <c r="S2583" t="s">
        <v>34</v>
      </c>
      <c r="T2583" t="s">
        <v>75</v>
      </c>
      <c r="U2583" t="str">
        <f>VLOOKUP(F2583,[1]Sheet2!H:J,2,FALSE)</f>
        <v>Healthcare</v>
      </c>
      <c r="V2583" t="str">
        <f>VLOOKUP(F2583,[1]Sheet2!H:J,3,FALSE)</f>
        <v>Pharmaceuticals &amp; Drugs</v>
      </c>
    </row>
    <row r="2584" spans="1:22" x14ac:dyDescent="0.3">
      <c r="A2584" t="s">
        <v>13116</v>
      </c>
      <c r="B2584" t="s">
        <v>23</v>
      </c>
      <c r="C2584" t="s">
        <v>13117</v>
      </c>
      <c r="D2584" t="s">
        <v>13118</v>
      </c>
      <c r="E2584">
        <v>530163</v>
      </c>
      <c r="F2584" t="s">
        <v>13119</v>
      </c>
      <c r="G2584" t="s">
        <v>57</v>
      </c>
      <c r="H2584" t="s">
        <v>28</v>
      </c>
      <c r="I2584" t="s">
        <v>29</v>
      </c>
      <c r="J2584" t="s">
        <v>58</v>
      </c>
      <c r="K2584">
        <v>549.04</v>
      </c>
      <c r="L2584">
        <v>46</v>
      </c>
      <c r="M2584" t="s">
        <v>620</v>
      </c>
      <c r="N2584">
        <v>72</v>
      </c>
      <c r="O2584" t="s">
        <v>12618</v>
      </c>
      <c r="P2584" t="s">
        <v>32</v>
      </c>
      <c r="Q2584" t="s">
        <v>73</v>
      </c>
      <c r="R2584" t="s">
        <v>13120</v>
      </c>
      <c r="S2584" t="s">
        <v>34</v>
      </c>
      <c r="T2584" t="s">
        <v>75</v>
      </c>
      <c r="U2584" t="str">
        <f>VLOOKUP(F2584,[1]Sheet2!H:J,2,FALSE)</f>
        <v>Healthcare</v>
      </c>
      <c r="V2584" t="str">
        <f>VLOOKUP(F2584,[1]Sheet2!H:J,3,FALSE)</f>
        <v>Pharmaceuticals &amp; Drugs</v>
      </c>
    </row>
    <row r="2585" spans="1:22" x14ac:dyDescent="0.3">
      <c r="A2585" t="s">
        <v>13121</v>
      </c>
      <c r="B2585" t="s">
        <v>23</v>
      </c>
      <c r="C2585" t="s">
        <v>13122</v>
      </c>
      <c r="D2585" t="s">
        <v>13123</v>
      </c>
      <c r="E2585">
        <v>524663</v>
      </c>
      <c r="F2585" t="s">
        <v>13124</v>
      </c>
      <c r="G2585" t="s">
        <v>27</v>
      </c>
      <c r="H2585" t="s">
        <v>28</v>
      </c>
      <c r="I2585" t="s">
        <v>29</v>
      </c>
      <c r="J2585" t="s">
        <v>58</v>
      </c>
      <c r="K2585">
        <v>92.49</v>
      </c>
      <c r="L2585">
        <v>46</v>
      </c>
      <c r="M2585" t="s">
        <v>620</v>
      </c>
      <c r="N2585">
        <v>72</v>
      </c>
      <c r="O2585" t="s">
        <v>12618</v>
      </c>
      <c r="P2585" t="s">
        <v>32</v>
      </c>
      <c r="Q2585" t="s">
        <v>73</v>
      </c>
      <c r="R2585" t="s">
        <v>13125</v>
      </c>
      <c r="S2585" t="s">
        <v>34</v>
      </c>
      <c r="T2585" t="s">
        <v>75</v>
      </c>
      <c r="U2585" t="str">
        <f>VLOOKUP(F2585,[1]Sheet2!H:J,2,FALSE)</f>
        <v>Healthcare</v>
      </c>
      <c r="V2585" t="str">
        <f>VLOOKUP(F2585,[1]Sheet2!H:J,3,FALSE)</f>
        <v>Pharmaceuticals &amp; Drugs</v>
      </c>
    </row>
    <row r="2586" spans="1:22" x14ac:dyDescent="0.3">
      <c r="A2586" t="s">
        <v>13126</v>
      </c>
      <c r="B2586" t="s">
        <v>23</v>
      </c>
      <c r="C2586" t="s">
        <v>13127</v>
      </c>
      <c r="D2586" t="s">
        <v>13128</v>
      </c>
      <c r="E2586">
        <v>524669</v>
      </c>
      <c r="F2586" t="s">
        <v>13129</v>
      </c>
      <c r="G2586" t="s">
        <v>27</v>
      </c>
      <c r="H2586" t="s">
        <v>28</v>
      </c>
      <c r="I2586" t="s">
        <v>29</v>
      </c>
      <c r="J2586" t="s">
        <v>29</v>
      </c>
      <c r="K2586">
        <v>1658.33</v>
      </c>
      <c r="L2586">
        <v>46</v>
      </c>
      <c r="M2586" t="s">
        <v>620</v>
      </c>
      <c r="N2586">
        <v>72</v>
      </c>
      <c r="O2586" t="s">
        <v>12618</v>
      </c>
      <c r="P2586" t="s">
        <v>32</v>
      </c>
      <c r="Q2586" t="s">
        <v>13130</v>
      </c>
      <c r="R2586" t="s">
        <v>13130</v>
      </c>
      <c r="S2586" t="s">
        <v>34</v>
      </c>
      <c r="T2586" t="s">
        <v>34</v>
      </c>
      <c r="U2586" t="str">
        <f>VLOOKUP(F2586,[1]Sheet2!H:J,2,FALSE)</f>
        <v>Healthcare</v>
      </c>
      <c r="V2586" t="str">
        <f>VLOOKUP(F2586,[1]Sheet2!H:J,3,FALSE)</f>
        <v>Pharmaceuticals &amp; Drugs</v>
      </c>
    </row>
    <row r="2587" spans="1:22" x14ac:dyDescent="0.3">
      <c r="A2587" t="s">
        <v>13131</v>
      </c>
      <c r="B2587" t="s">
        <v>23</v>
      </c>
      <c r="C2587" t="s">
        <v>13132</v>
      </c>
      <c r="D2587" t="s">
        <v>13133</v>
      </c>
      <c r="E2587">
        <v>524742</v>
      </c>
      <c r="F2587" t="s">
        <v>13134</v>
      </c>
      <c r="G2587" t="s">
        <v>39</v>
      </c>
      <c r="H2587" t="s">
        <v>28</v>
      </c>
      <c r="I2587" t="s">
        <v>29</v>
      </c>
      <c r="J2587" t="s">
        <v>29</v>
      </c>
      <c r="K2587">
        <v>16573.21</v>
      </c>
      <c r="L2587">
        <v>46</v>
      </c>
      <c r="M2587" t="s">
        <v>620</v>
      </c>
      <c r="N2587">
        <v>72</v>
      </c>
      <c r="O2587" t="s">
        <v>12618</v>
      </c>
      <c r="P2587" t="s">
        <v>32</v>
      </c>
      <c r="Q2587" t="s">
        <v>13135</v>
      </c>
      <c r="R2587" t="s">
        <v>13135</v>
      </c>
      <c r="S2587" t="s">
        <v>34</v>
      </c>
      <c r="T2587" t="s">
        <v>34</v>
      </c>
      <c r="U2587" t="str">
        <f>VLOOKUP(F2587,[1]Sheet2!H:J,2,FALSE)</f>
        <v>Healthcare</v>
      </c>
      <c r="V2587" t="str">
        <f>VLOOKUP(F2587,[1]Sheet2!H:J,3,FALSE)</f>
        <v>Pharmaceuticals &amp; Drugs</v>
      </c>
    </row>
    <row r="2588" spans="1:22" x14ac:dyDescent="0.3">
      <c r="A2588" t="s">
        <v>13136</v>
      </c>
      <c r="B2588" t="s">
        <v>23</v>
      </c>
      <c r="C2588" t="s">
        <v>13137</v>
      </c>
      <c r="D2588" t="s">
        <v>13138</v>
      </c>
      <c r="E2588">
        <v>524748</v>
      </c>
      <c r="F2588" t="s">
        <v>13139</v>
      </c>
      <c r="G2588" t="s">
        <v>72</v>
      </c>
      <c r="H2588" t="s">
        <v>28</v>
      </c>
      <c r="I2588" t="s">
        <v>29</v>
      </c>
      <c r="J2588" t="s">
        <v>58</v>
      </c>
      <c r="K2588">
        <v>16.63</v>
      </c>
      <c r="L2588">
        <v>14</v>
      </c>
      <c r="M2588" t="s">
        <v>392</v>
      </c>
      <c r="N2588">
        <v>22</v>
      </c>
      <c r="O2588" t="s">
        <v>392</v>
      </c>
      <c r="P2588" t="s">
        <v>32</v>
      </c>
      <c r="Q2588" t="s">
        <v>73</v>
      </c>
      <c r="R2588" t="s">
        <v>13140</v>
      </c>
      <c r="S2588" t="s">
        <v>34</v>
      </c>
      <c r="T2588" t="s">
        <v>75</v>
      </c>
      <c r="U2588" t="str">
        <f>VLOOKUP(F2588,[1]Sheet2!H:J,2,FALSE)</f>
        <v>Healthcare</v>
      </c>
      <c r="V2588" t="str">
        <f>VLOOKUP(F2588,[1]Sheet2!H:J,3,FALSE)</f>
        <v>Pharmaceuticals &amp; Drugs</v>
      </c>
    </row>
    <row r="2589" spans="1:22" x14ac:dyDescent="0.3">
      <c r="A2589" t="s">
        <v>13141</v>
      </c>
      <c r="B2589" t="s">
        <v>23</v>
      </c>
      <c r="C2589" t="s">
        <v>13142</v>
      </c>
      <c r="D2589" t="s">
        <v>13143</v>
      </c>
      <c r="E2589">
        <v>530313</v>
      </c>
      <c r="F2589" t="s">
        <v>13144</v>
      </c>
      <c r="G2589" t="s">
        <v>57</v>
      </c>
      <c r="H2589" t="s">
        <v>28</v>
      </c>
      <c r="I2589" t="s">
        <v>29</v>
      </c>
      <c r="J2589" t="s">
        <v>58</v>
      </c>
      <c r="K2589">
        <v>178.65</v>
      </c>
      <c r="L2589">
        <v>46</v>
      </c>
      <c r="M2589" t="s">
        <v>620</v>
      </c>
      <c r="N2589">
        <v>71</v>
      </c>
      <c r="O2589" t="s">
        <v>6047</v>
      </c>
      <c r="P2589" t="s">
        <v>32</v>
      </c>
      <c r="Q2589" t="s">
        <v>73</v>
      </c>
      <c r="R2589" t="s">
        <v>13145</v>
      </c>
      <c r="S2589" t="s">
        <v>34</v>
      </c>
      <c r="T2589" t="s">
        <v>75</v>
      </c>
      <c r="U2589" t="str">
        <f>VLOOKUP(F2589,[1]Sheet2!H:J,2,FALSE)</f>
        <v>Healthcare</v>
      </c>
      <c r="V2589" t="str">
        <f>VLOOKUP(F2589,[1]Sheet2!H:J,3,FALSE)</f>
        <v>Pharmaceuticals &amp; Drugs</v>
      </c>
    </row>
    <row r="2590" spans="1:22" x14ac:dyDescent="0.3">
      <c r="A2590" t="s">
        <v>13146</v>
      </c>
      <c r="B2590" t="s">
        <v>23</v>
      </c>
      <c r="C2590" t="s">
        <v>13147</v>
      </c>
      <c r="D2590" t="s">
        <v>13148</v>
      </c>
      <c r="E2590">
        <v>530549</v>
      </c>
      <c r="F2590" t="s">
        <v>13149</v>
      </c>
      <c r="G2590" t="s">
        <v>39</v>
      </c>
      <c r="H2590" t="s">
        <v>28</v>
      </c>
      <c r="I2590" t="s">
        <v>29</v>
      </c>
      <c r="J2590" t="s">
        <v>29</v>
      </c>
      <c r="K2590">
        <v>7761.66</v>
      </c>
      <c r="L2590">
        <v>46</v>
      </c>
      <c r="M2590" t="s">
        <v>620</v>
      </c>
      <c r="N2590">
        <v>72</v>
      </c>
      <c r="O2590" t="s">
        <v>12618</v>
      </c>
      <c r="P2590" t="s">
        <v>32</v>
      </c>
      <c r="Q2590" t="s">
        <v>13150</v>
      </c>
      <c r="R2590" t="s">
        <v>13150</v>
      </c>
      <c r="S2590" t="s">
        <v>34</v>
      </c>
      <c r="T2590" t="s">
        <v>34</v>
      </c>
      <c r="U2590" t="str">
        <f>VLOOKUP(F2590,[1]Sheet2!H:J,2,FALSE)</f>
        <v>Healthcare</v>
      </c>
      <c r="V2590" t="str">
        <f>VLOOKUP(F2590,[1]Sheet2!H:J,3,FALSE)</f>
        <v>Pharmaceuticals &amp; Drugs</v>
      </c>
    </row>
    <row r="2591" spans="1:22" x14ac:dyDescent="0.3">
      <c r="A2591" t="s">
        <v>13151</v>
      </c>
      <c r="B2591" t="s">
        <v>23</v>
      </c>
      <c r="C2591" t="s">
        <v>13152</v>
      </c>
      <c r="D2591" t="s">
        <v>13153</v>
      </c>
      <c r="E2591">
        <v>524790</v>
      </c>
      <c r="F2591" t="s">
        <v>13154</v>
      </c>
      <c r="G2591" t="s">
        <v>57</v>
      </c>
      <c r="H2591" t="s">
        <v>28</v>
      </c>
      <c r="I2591" t="s">
        <v>29</v>
      </c>
      <c r="J2591" t="s">
        <v>58</v>
      </c>
      <c r="K2591">
        <v>399.88</v>
      </c>
      <c r="L2591">
        <v>46</v>
      </c>
      <c r="M2591" t="s">
        <v>620</v>
      </c>
      <c r="N2591">
        <v>71</v>
      </c>
      <c r="O2591" t="s">
        <v>6047</v>
      </c>
      <c r="P2591" t="s">
        <v>32</v>
      </c>
      <c r="Q2591" t="s">
        <v>73</v>
      </c>
      <c r="R2591" t="s">
        <v>13155</v>
      </c>
      <c r="S2591" t="s">
        <v>34</v>
      </c>
      <c r="T2591" t="s">
        <v>75</v>
      </c>
      <c r="U2591" t="str">
        <f>VLOOKUP(F2591,[1]Sheet2!H:J,2,FALSE)</f>
        <v>Healthcare</v>
      </c>
      <c r="V2591" t="str">
        <f>VLOOKUP(F2591,[1]Sheet2!H:J,3,FALSE)</f>
        <v>Pharmaceuticals &amp; Drugs</v>
      </c>
    </row>
    <row r="2592" spans="1:22" x14ac:dyDescent="0.3">
      <c r="A2592" t="s">
        <v>13156</v>
      </c>
      <c r="B2592" t="s">
        <v>23</v>
      </c>
      <c r="C2592" t="s">
        <v>13157</v>
      </c>
      <c r="D2592" t="s">
        <v>13158</v>
      </c>
      <c r="E2592">
        <v>524824</v>
      </c>
      <c r="F2592" t="s">
        <v>13159</v>
      </c>
      <c r="G2592" t="s">
        <v>27</v>
      </c>
      <c r="H2592" t="s">
        <v>28</v>
      </c>
      <c r="I2592" t="s">
        <v>29</v>
      </c>
      <c r="J2592" t="s">
        <v>29</v>
      </c>
      <c r="K2592">
        <v>136.13999999999999</v>
      </c>
      <c r="L2592">
        <v>46</v>
      </c>
      <c r="M2592" t="s">
        <v>620</v>
      </c>
      <c r="N2592">
        <v>70</v>
      </c>
      <c r="O2592" t="s">
        <v>621</v>
      </c>
      <c r="P2592" t="s">
        <v>32</v>
      </c>
      <c r="Q2592" t="s">
        <v>13160</v>
      </c>
      <c r="R2592" t="s">
        <v>13160</v>
      </c>
      <c r="S2592" t="s">
        <v>34</v>
      </c>
      <c r="T2592" t="s">
        <v>34</v>
      </c>
      <c r="U2592" t="str">
        <f>VLOOKUP(F2592,[1]Sheet2!H:J,2,FALSE)</f>
        <v>Healthcare</v>
      </c>
      <c r="V2592" t="str">
        <f>VLOOKUP(F2592,[1]Sheet2!H:J,3,FALSE)</f>
        <v>Pharmaceuticals &amp; Drugs</v>
      </c>
    </row>
    <row r="2593" spans="1:22" x14ac:dyDescent="0.3">
      <c r="A2593" t="s">
        <v>13161</v>
      </c>
      <c r="B2593" t="s">
        <v>23</v>
      </c>
      <c r="C2593" t="s">
        <v>13162</v>
      </c>
      <c r="D2593" t="s">
        <v>13163</v>
      </c>
      <c r="E2593">
        <v>539730</v>
      </c>
      <c r="F2593" t="s">
        <v>13164</v>
      </c>
      <c r="G2593" t="s">
        <v>57</v>
      </c>
      <c r="H2593" t="s">
        <v>28</v>
      </c>
      <c r="I2593" t="s">
        <v>29</v>
      </c>
      <c r="J2593" t="s">
        <v>58</v>
      </c>
      <c r="K2593">
        <v>609.91999999999996</v>
      </c>
      <c r="L2593">
        <v>46</v>
      </c>
      <c r="M2593" t="s">
        <v>620</v>
      </c>
      <c r="N2593">
        <v>72</v>
      </c>
      <c r="O2593" t="s">
        <v>12618</v>
      </c>
      <c r="P2593" t="s">
        <v>32</v>
      </c>
      <c r="Q2593" t="s">
        <v>73</v>
      </c>
      <c r="R2593" t="s">
        <v>13165</v>
      </c>
      <c r="S2593" t="s">
        <v>34</v>
      </c>
      <c r="T2593" t="s">
        <v>75</v>
      </c>
      <c r="U2593" t="str">
        <f>VLOOKUP(F2593,[1]Sheet2!H:J,2,FALSE)</f>
        <v>Healthcare</v>
      </c>
      <c r="V2593" t="str">
        <f>VLOOKUP(F2593,[1]Sheet2!H:J,3,FALSE)</f>
        <v>Pharmaceuticals &amp; Drugs</v>
      </c>
    </row>
    <row r="2594" spans="1:22" x14ac:dyDescent="0.3">
      <c r="A2594" t="s">
        <v>13166</v>
      </c>
      <c r="B2594" t="s">
        <v>23</v>
      </c>
      <c r="C2594" t="s">
        <v>13167</v>
      </c>
      <c r="D2594" t="s">
        <v>13168</v>
      </c>
      <c r="E2594">
        <v>531043</v>
      </c>
      <c r="F2594" t="s">
        <v>13169</v>
      </c>
      <c r="G2594" t="s">
        <v>72</v>
      </c>
      <c r="H2594" t="s">
        <v>28</v>
      </c>
      <c r="I2594" t="s">
        <v>29</v>
      </c>
      <c r="J2594" t="s">
        <v>58</v>
      </c>
      <c r="K2594">
        <v>11.62</v>
      </c>
      <c r="L2594">
        <v>30</v>
      </c>
      <c r="M2594" t="s">
        <v>2508</v>
      </c>
      <c r="N2594">
        <v>56</v>
      </c>
      <c r="O2594" t="s">
        <v>2508</v>
      </c>
      <c r="P2594" t="s">
        <v>32</v>
      </c>
      <c r="Q2594" t="s">
        <v>73</v>
      </c>
      <c r="R2594" t="s">
        <v>13170</v>
      </c>
      <c r="S2594" t="s">
        <v>34</v>
      </c>
      <c r="T2594" t="s">
        <v>75</v>
      </c>
      <c r="U2594" t="str">
        <f>VLOOKUP(F2594,[1]Sheet2!H:J,2,FALSE)</f>
        <v>Healthcare</v>
      </c>
      <c r="V2594" t="str">
        <f>VLOOKUP(F2594,[1]Sheet2!H:J,3,FALSE)</f>
        <v>Hospital &amp; Healthcare Services</v>
      </c>
    </row>
    <row r="2595" spans="1:22" x14ac:dyDescent="0.3">
      <c r="A2595" t="s">
        <v>13171</v>
      </c>
      <c r="B2595" t="s">
        <v>23</v>
      </c>
      <c r="C2595" t="s">
        <v>13172</v>
      </c>
      <c r="D2595" t="s">
        <v>13173</v>
      </c>
      <c r="E2595">
        <v>524816</v>
      </c>
      <c r="F2595" t="s">
        <v>13174</v>
      </c>
      <c r="G2595" t="s">
        <v>39</v>
      </c>
      <c r="H2595" t="s">
        <v>28</v>
      </c>
      <c r="I2595" t="s">
        <v>29</v>
      </c>
      <c r="J2595" t="s">
        <v>29</v>
      </c>
      <c r="K2595">
        <v>15100.75</v>
      </c>
      <c r="L2595">
        <v>46</v>
      </c>
      <c r="M2595" t="s">
        <v>620</v>
      </c>
      <c r="N2595">
        <v>70</v>
      </c>
      <c r="O2595" t="s">
        <v>621</v>
      </c>
      <c r="P2595" t="s">
        <v>32</v>
      </c>
      <c r="Q2595" t="s">
        <v>13175</v>
      </c>
      <c r="R2595" t="s">
        <v>13175</v>
      </c>
      <c r="S2595" t="s">
        <v>34</v>
      </c>
      <c r="T2595" t="s">
        <v>34</v>
      </c>
      <c r="U2595" t="str">
        <f>VLOOKUP(F2595,[1]Sheet2!H:J,2,FALSE)</f>
        <v>Healthcare</v>
      </c>
      <c r="V2595" t="str">
        <f>VLOOKUP(F2595,[1]Sheet2!H:J,3,FALSE)</f>
        <v>Pharmaceuticals &amp; Drugs</v>
      </c>
    </row>
    <row r="2596" spans="1:22" x14ac:dyDescent="0.3">
      <c r="A2596" t="s">
        <v>13176</v>
      </c>
      <c r="B2596" t="s">
        <v>23</v>
      </c>
      <c r="C2596" t="s">
        <v>13177</v>
      </c>
      <c r="D2596" t="s">
        <v>13178</v>
      </c>
      <c r="E2596">
        <v>524828</v>
      </c>
      <c r="F2596" t="s">
        <v>13179</v>
      </c>
      <c r="G2596" t="s">
        <v>72</v>
      </c>
      <c r="H2596" t="s">
        <v>28</v>
      </c>
      <c r="I2596" t="s">
        <v>29</v>
      </c>
      <c r="J2596" t="s">
        <v>58</v>
      </c>
      <c r="K2596">
        <v>259.72000000000003</v>
      </c>
      <c r="L2596">
        <v>46</v>
      </c>
      <c r="M2596" t="s">
        <v>620</v>
      </c>
      <c r="N2596">
        <v>72</v>
      </c>
      <c r="O2596" t="s">
        <v>12618</v>
      </c>
      <c r="P2596" t="s">
        <v>32</v>
      </c>
      <c r="Q2596" t="s">
        <v>73</v>
      </c>
      <c r="R2596" t="s">
        <v>13180</v>
      </c>
      <c r="S2596" t="s">
        <v>34</v>
      </c>
      <c r="T2596" t="s">
        <v>61</v>
      </c>
      <c r="U2596" t="str">
        <f>VLOOKUP(F2596,[1]Sheet2!H:J,2,FALSE)</f>
        <v>Healthcare</v>
      </c>
      <c r="V2596" t="str">
        <f>VLOOKUP(F2596,[1]Sheet2!H:J,3,FALSE)</f>
        <v>Pharmaceuticals &amp; Drugs</v>
      </c>
    </row>
    <row r="2597" spans="1:22" x14ac:dyDescent="0.3">
      <c r="A2597" t="s">
        <v>13181</v>
      </c>
      <c r="B2597" t="s">
        <v>23</v>
      </c>
      <c r="C2597" t="s">
        <v>13182</v>
      </c>
      <c r="D2597" t="s">
        <v>13183</v>
      </c>
      <c r="E2597">
        <v>539378</v>
      </c>
      <c r="F2597" t="s">
        <v>13184</v>
      </c>
      <c r="G2597" t="s">
        <v>57</v>
      </c>
      <c r="H2597" t="s">
        <v>28</v>
      </c>
      <c r="I2597" t="s">
        <v>29</v>
      </c>
      <c r="J2597" t="s">
        <v>58</v>
      </c>
      <c r="K2597">
        <v>44.12</v>
      </c>
      <c r="L2597">
        <v>30</v>
      </c>
      <c r="M2597" t="s">
        <v>2508</v>
      </c>
      <c r="N2597">
        <v>56</v>
      </c>
      <c r="O2597" t="s">
        <v>2508</v>
      </c>
      <c r="P2597" t="s">
        <v>32</v>
      </c>
      <c r="Q2597" t="s">
        <v>73</v>
      </c>
      <c r="R2597" t="s">
        <v>13185</v>
      </c>
      <c r="S2597" t="s">
        <v>34</v>
      </c>
      <c r="T2597" t="s">
        <v>75</v>
      </c>
      <c r="U2597" t="str">
        <f>VLOOKUP(F2597,[1]Sheet2!H:J,2,FALSE)</f>
        <v>Healthcare</v>
      </c>
      <c r="V2597" t="str">
        <f>VLOOKUP(F2597,[1]Sheet2!H:J,3,FALSE)</f>
        <v>Hospital &amp; Healthcare Services</v>
      </c>
    </row>
    <row r="2598" spans="1:22" x14ac:dyDescent="0.3">
      <c r="A2598" t="s">
        <v>13186</v>
      </c>
      <c r="B2598" t="s">
        <v>23</v>
      </c>
      <c r="C2598" t="s">
        <v>13187</v>
      </c>
      <c r="D2598" t="s">
        <v>13188</v>
      </c>
      <c r="E2598">
        <v>532878</v>
      </c>
      <c r="F2598" t="s">
        <v>13189</v>
      </c>
      <c r="G2598" t="s">
        <v>27</v>
      </c>
      <c r="H2598" t="s">
        <v>28</v>
      </c>
      <c r="I2598" t="s">
        <v>29</v>
      </c>
      <c r="J2598" t="s">
        <v>29</v>
      </c>
      <c r="K2598">
        <v>195.13</v>
      </c>
      <c r="L2598">
        <v>46</v>
      </c>
      <c r="M2598" t="s">
        <v>620</v>
      </c>
      <c r="N2598">
        <v>70</v>
      </c>
      <c r="O2598" t="s">
        <v>621</v>
      </c>
      <c r="P2598" t="s">
        <v>32</v>
      </c>
      <c r="Q2598" t="s">
        <v>13190</v>
      </c>
      <c r="R2598" t="s">
        <v>13190</v>
      </c>
      <c r="S2598" t="s">
        <v>34</v>
      </c>
      <c r="T2598" t="s">
        <v>34</v>
      </c>
      <c r="U2598" t="str">
        <f>VLOOKUP(F2598,[1]Sheet2!H:J,2,FALSE)</f>
        <v>Healthcare</v>
      </c>
      <c r="V2598" t="str">
        <f>VLOOKUP(F2598,[1]Sheet2!H:J,3,FALSE)</f>
        <v>Pharmaceuticals &amp; Drugs</v>
      </c>
    </row>
    <row r="2599" spans="1:22" x14ac:dyDescent="0.3">
      <c r="A2599" t="s">
        <v>13191</v>
      </c>
      <c r="B2599" t="s">
        <v>23</v>
      </c>
      <c r="C2599" t="s">
        <v>13192</v>
      </c>
      <c r="D2599" t="s">
        <v>13193</v>
      </c>
      <c r="E2599">
        <v>531458</v>
      </c>
      <c r="F2599" t="s">
        <v>13194</v>
      </c>
      <c r="G2599" t="s">
        <v>72</v>
      </c>
      <c r="H2599" t="s">
        <v>28</v>
      </c>
      <c r="I2599" t="s">
        <v>29</v>
      </c>
      <c r="J2599" t="s">
        <v>58</v>
      </c>
      <c r="K2599">
        <v>5.88</v>
      </c>
      <c r="L2599">
        <v>26</v>
      </c>
      <c r="M2599" t="s">
        <v>1505</v>
      </c>
      <c r="N2599">
        <v>50</v>
      </c>
      <c r="O2599" t="s">
        <v>1506</v>
      </c>
      <c r="P2599" t="s">
        <v>32</v>
      </c>
      <c r="Q2599" t="s">
        <v>73</v>
      </c>
      <c r="R2599" t="s">
        <v>13195</v>
      </c>
      <c r="S2599" t="s">
        <v>34</v>
      </c>
      <c r="T2599" t="s">
        <v>75</v>
      </c>
      <c r="U2599" t="str">
        <f>VLOOKUP(F2599,[1]Sheet2!H:J,2,FALSE)</f>
        <v>Healthcare</v>
      </c>
      <c r="V2599" t="str">
        <f>VLOOKUP(F2599,[1]Sheet2!H:J,3,FALSE)</f>
        <v>Medical Equipment/Supplies/Accessories</v>
      </c>
    </row>
    <row r="2600" spans="1:22" x14ac:dyDescent="0.3">
      <c r="A2600" t="s">
        <v>13196</v>
      </c>
      <c r="B2600" t="s">
        <v>23</v>
      </c>
      <c r="C2600" t="s">
        <v>13197</v>
      </c>
      <c r="D2600" t="s">
        <v>13198</v>
      </c>
      <c r="E2600">
        <v>532983</v>
      </c>
      <c r="F2600" t="s">
        <v>13199</v>
      </c>
      <c r="G2600" t="s">
        <v>27</v>
      </c>
      <c r="H2600" t="s">
        <v>28</v>
      </c>
      <c r="I2600" t="s">
        <v>29</v>
      </c>
      <c r="J2600" t="s">
        <v>29</v>
      </c>
      <c r="K2600">
        <v>3965.73</v>
      </c>
      <c r="L2600">
        <v>46</v>
      </c>
      <c r="M2600" t="s">
        <v>620</v>
      </c>
      <c r="N2600">
        <v>70</v>
      </c>
      <c r="O2600" t="s">
        <v>621</v>
      </c>
      <c r="P2600" t="s">
        <v>32</v>
      </c>
      <c r="Q2600" t="s">
        <v>13200</v>
      </c>
      <c r="R2600" t="s">
        <v>13200</v>
      </c>
      <c r="S2600" t="s">
        <v>34</v>
      </c>
      <c r="T2600" t="s">
        <v>34</v>
      </c>
      <c r="U2600" t="str">
        <f>VLOOKUP(F2600,[1]Sheet2!H:J,2,FALSE)</f>
        <v>Healthcare</v>
      </c>
      <c r="V2600" t="str">
        <f>VLOOKUP(F2600,[1]Sheet2!H:J,3,FALSE)</f>
        <v>Pharmaceuticals &amp; Drugs</v>
      </c>
    </row>
    <row r="2601" spans="1:22" x14ac:dyDescent="0.3">
      <c r="A2601" t="s">
        <v>13201</v>
      </c>
      <c r="B2601" t="s">
        <v>23</v>
      </c>
      <c r="C2601" t="s">
        <v>13202</v>
      </c>
      <c r="D2601" t="s">
        <v>13203</v>
      </c>
      <c r="E2601">
        <v>530199</v>
      </c>
      <c r="F2601" t="s">
        <v>13204</v>
      </c>
      <c r="G2601" t="s">
        <v>27</v>
      </c>
      <c r="H2601" t="s">
        <v>28</v>
      </c>
      <c r="I2601" t="s">
        <v>29</v>
      </c>
      <c r="J2601" t="s">
        <v>29</v>
      </c>
      <c r="K2601">
        <v>1310.47</v>
      </c>
      <c r="L2601">
        <v>46</v>
      </c>
      <c r="M2601" t="s">
        <v>620</v>
      </c>
      <c r="N2601">
        <v>70</v>
      </c>
      <c r="O2601" t="s">
        <v>621</v>
      </c>
      <c r="P2601" t="s">
        <v>32</v>
      </c>
      <c r="Q2601" t="s">
        <v>13205</v>
      </c>
      <c r="R2601" t="s">
        <v>13205</v>
      </c>
      <c r="S2601" t="s">
        <v>34</v>
      </c>
      <c r="T2601" t="s">
        <v>34</v>
      </c>
      <c r="U2601" t="str">
        <f>VLOOKUP(F2601,[1]Sheet2!H:J,2,FALSE)</f>
        <v>Healthcare</v>
      </c>
      <c r="V2601" t="str">
        <f>VLOOKUP(F2601,[1]Sheet2!H:J,3,FALSE)</f>
        <v>Pharmaceuticals &amp; Drugs</v>
      </c>
    </row>
    <row r="2602" spans="1:22" x14ac:dyDescent="0.3">
      <c r="A2602" t="s">
        <v>13206</v>
      </c>
      <c r="B2602" t="s">
        <v>23</v>
      </c>
      <c r="C2602" t="s">
        <v>13207</v>
      </c>
      <c r="D2602" t="s">
        <v>13208</v>
      </c>
      <c r="E2602">
        <v>530991</v>
      </c>
      <c r="F2602" t="s">
        <v>13209</v>
      </c>
      <c r="G2602" t="s">
        <v>72</v>
      </c>
      <c r="H2602" t="s">
        <v>28</v>
      </c>
      <c r="I2602" t="s">
        <v>29</v>
      </c>
      <c r="J2602" t="s">
        <v>58</v>
      </c>
      <c r="K2602">
        <v>43.06</v>
      </c>
      <c r="L2602">
        <v>46</v>
      </c>
      <c r="M2602" t="s">
        <v>620</v>
      </c>
      <c r="N2602">
        <v>71</v>
      </c>
      <c r="O2602" t="s">
        <v>6047</v>
      </c>
      <c r="P2602" t="s">
        <v>32</v>
      </c>
      <c r="Q2602" t="s">
        <v>73</v>
      </c>
      <c r="R2602" t="s">
        <v>13210</v>
      </c>
      <c r="S2602" t="s">
        <v>34</v>
      </c>
      <c r="T2602" t="s">
        <v>75</v>
      </c>
      <c r="U2602" t="str">
        <f>VLOOKUP(F2602,[1]Sheet2!H:J,2,FALSE)</f>
        <v>Healthcare</v>
      </c>
      <c r="V2602" t="str">
        <f>VLOOKUP(F2602,[1]Sheet2!H:J,3,FALSE)</f>
        <v>Pharmaceuticals &amp; Drugs</v>
      </c>
    </row>
    <row r="2603" spans="1:22" x14ac:dyDescent="0.3">
      <c r="A2603" t="s">
        <v>13211</v>
      </c>
      <c r="B2603" t="s">
        <v>23</v>
      </c>
      <c r="C2603" t="s">
        <v>13212</v>
      </c>
      <c r="D2603" t="s">
        <v>13213</v>
      </c>
      <c r="E2603">
        <v>541503</v>
      </c>
      <c r="F2603" t="s">
        <v>13214</v>
      </c>
      <c r="G2603" t="s">
        <v>72</v>
      </c>
      <c r="H2603" t="s">
        <v>28</v>
      </c>
      <c r="I2603" t="s">
        <v>29</v>
      </c>
      <c r="J2603" t="s">
        <v>58</v>
      </c>
      <c r="K2603">
        <v>38.4</v>
      </c>
      <c r="L2603">
        <v>74</v>
      </c>
      <c r="M2603" t="s">
        <v>6758</v>
      </c>
      <c r="N2603">
        <v>77</v>
      </c>
      <c r="O2603" t="s">
        <v>6758</v>
      </c>
      <c r="P2603" t="s">
        <v>32</v>
      </c>
      <c r="Q2603" t="s">
        <v>73</v>
      </c>
      <c r="R2603" t="s">
        <v>13215</v>
      </c>
      <c r="S2603" t="s">
        <v>34</v>
      </c>
      <c r="T2603" t="s">
        <v>75</v>
      </c>
      <c r="U2603" t="str">
        <f>VLOOKUP(F2603,[1]Sheet2!H:J,2,FALSE)</f>
        <v>Healthcare</v>
      </c>
      <c r="V2603" t="str">
        <f>VLOOKUP(F2603,[1]Sheet2!H:J,3,FALSE)</f>
        <v>Pharmaceuticals &amp; Drugs</v>
      </c>
    </row>
    <row r="2604" spans="1:22" x14ac:dyDescent="0.3">
      <c r="A2604" t="s">
        <v>13216</v>
      </c>
      <c r="B2604" t="s">
        <v>23</v>
      </c>
      <c r="C2604" t="s">
        <v>13217</v>
      </c>
      <c r="D2604" t="s">
        <v>13218</v>
      </c>
      <c r="E2604">
        <v>531015</v>
      </c>
      <c r="F2604" t="s">
        <v>13219</v>
      </c>
      <c r="G2604" t="s">
        <v>57</v>
      </c>
      <c r="H2604" t="s">
        <v>28</v>
      </c>
      <c r="I2604" t="s">
        <v>29</v>
      </c>
      <c r="J2604" t="s">
        <v>58</v>
      </c>
      <c r="K2604">
        <v>12.18</v>
      </c>
      <c r="L2604">
        <v>46</v>
      </c>
      <c r="M2604" t="s">
        <v>620</v>
      </c>
      <c r="N2604">
        <v>71</v>
      </c>
      <c r="O2604" t="s">
        <v>6047</v>
      </c>
      <c r="P2604" t="s">
        <v>32</v>
      </c>
      <c r="Q2604" t="s">
        <v>73</v>
      </c>
      <c r="R2604" t="s">
        <v>13220</v>
      </c>
      <c r="S2604" t="s">
        <v>34</v>
      </c>
      <c r="T2604" t="s">
        <v>75</v>
      </c>
      <c r="U2604" t="str">
        <f>VLOOKUP(F2604,[1]Sheet2!H:J,2,FALSE)</f>
        <v>Healthcare</v>
      </c>
      <c r="V2604" t="str">
        <f>VLOOKUP(F2604,[1]Sheet2!H:J,3,FALSE)</f>
        <v>Pharmaceuticals &amp; Drugs</v>
      </c>
    </row>
    <row r="2605" spans="1:22" x14ac:dyDescent="0.3">
      <c r="A2605" t="s">
        <v>13221</v>
      </c>
      <c r="B2605" t="s">
        <v>23</v>
      </c>
      <c r="C2605" t="s">
        <v>13222</v>
      </c>
      <c r="D2605" t="s">
        <v>13223</v>
      </c>
      <c r="E2605">
        <v>543308</v>
      </c>
      <c r="F2605" t="s">
        <v>13224</v>
      </c>
      <c r="G2605" t="s">
        <v>39</v>
      </c>
      <c r="H2605" t="s">
        <v>28</v>
      </c>
      <c r="I2605" t="s">
        <v>29</v>
      </c>
      <c r="J2605" t="s">
        <v>29</v>
      </c>
      <c r="K2605">
        <v>29304.17</v>
      </c>
      <c r="L2605">
        <v>30</v>
      </c>
      <c r="M2605" t="s">
        <v>2508</v>
      </c>
      <c r="N2605">
        <v>56</v>
      </c>
      <c r="O2605" t="s">
        <v>2508</v>
      </c>
      <c r="P2605" t="s">
        <v>32</v>
      </c>
      <c r="Q2605" t="s">
        <v>13225</v>
      </c>
      <c r="R2605" t="s">
        <v>13225</v>
      </c>
      <c r="S2605" t="s">
        <v>34</v>
      </c>
      <c r="T2605" t="s">
        <v>34</v>
      </c>
      <c r="U2605" t="str">
        <f>VLOOKUP(F2605,[1]Sheet2!H:J,2,FALSE)</f>
        <v>Healthcare</v>
      </c>
      <c r="V2605" t="str">
        <f>VLOOKUP(F2605,[1]Sheet2!H:J,3,FALSE)</f>
        <v>Hospital &amp; Healthcare Services</v>
      </c>
    </row>
    <row r="2606" spans="1:22" x14ac:dyDescent="0.3">
      <c r="A2606" t="s">
        <v>13226</v>
      </c>
      <c r="B2606" t="s">
        <v>23</v>
      </c>
      <c r="C2606" t="s">
        <v>13227</v>
      </c>
      <c r="D2606" t="s">
        <v>13228</v>
      </c>
      <c r="E2606">
        <v>543524</v>
      </c>
      <c r="F2606" t="s">
        <v>13229</v>
      </c>
      <c r="G2606" t="s">
        <v>39</v>
      </c>
      <c r="H2606" t="s">
        <v>28</v>
      </c>
      <c r="I2606" t="s">
        <v>29</v>
      </c>
      <c r="J2606" t="s">
        <v>29</v>
      </c>
      <c r="K2606">
        <v>14062.9</v>
      </c>
      <c r="L2606">
        <v>30</v>
      </c>
      <c r="M2606" t="s">
        <v>2508</v>
      </c>
      <c r="N2606">
        <v>56</v>
      </c>
      <c r="O2606" t="s">
        <v>2508</v>
      </c>
      <c r="P2606" t="s">
        <v>32</v>
      </c>
      <c r="Q2606" t="s">
        <v>13230</v>
      </c>
      <c r="R2606" t="s">
        <v>13230</v>
      </c>
      <c r="S2606" t="s">
        <v>34</v>
      </c>
      <c r="T2606" t="s">
        <v>34</v>
      </c>
      <c r="U2606" t="str">
        <f>VLOOKUP(F2606,[1]Sheet2!H:J,2,FALSE)</f>
        <v>Healthcare</v>
      </c>
      <c r="V2606" t="str">
        <f>VLOOKUP(F2606,[1]Sheet2!H:J,3,FALSE)</f>
        <v>Hospital &amp; Healthcare Services</v>
      </c>
    </row>
    <row r="2607" spans="1:22" x14ac:dyDescent="0.3">
      <c r="A2607" t="s">
        <v>13231</v>
      </c>
      <c r="B2607" t="s">
        <v>23</v>
      </c>
      <c r="C2607" t="s">
        <v>13232</v>
      </c>
      <c r="D2607" t="s">
        <v>13233</v>
      </c>
      <c r="E2607">
        <v>531726</v>
      </c>
      <c r="F2607" t="s">
        <v>13234</v>
      </c>
      <c r="G2607" t="s">
        <v>72</v>
      </c>
      <c r="H2607" t="s">
        <v>28</v>
      </c>
      <c r="I2607" t="s">
        <v>29</v>
      </c>
      <c r="J2607" t="s">
        <v>58</v>
      </c>
      <c r="K2607">
        <v>182.56</v>
      </c>
      <c r="L2607">
        <v>46</v>
      </c>
      <c r="M2607" t="s">
        <v>620</v>
      </c>
      <c r="N2607">
        <v>71</v>
      </c>
      <c r="O2607" t="s">
        <v>6047</v>
      </c>
      <c r="P2607" t="s">
        <v>32</v>
      </c>
      <c r="Q2607" t="s">
        <v>13235</v>
      </c>
      <c r="R2607" t="s">
        <v>13235</v>
      </c>
      <c r="S2607" t="s">
        <v>34</v>
      </c>
      <c r="T2607" t="s">
        <v>61</v>
      </c>
      <c r="U2607" t="str">
        <f>VLOOKUP(F2607,[1]Sheet2!H:J,2,FALSE)</f>
        <v>Healthcare</v>
      </c>
      <c r="V2607" t="str">
        <f>VLOOKUP(F2607,[1]Sheet2!H:J,3,FALSE)</f>
        <v>Pharmaceuticals &amp; Drugs</v>
      </c>
    </row>
    <row r="2608" spans="1:22" x14ac:dyDescent="0.3">
      <c r="A2608" t="s">
        <v>13236</v>
      </c>
      <c r="B2608" t="s">
        <v>23</v>
      </c>
      <c r="C2608" t="s">
        <v>13237</v>
      </c>
      <c r="D2608" t="s">
        <v>13238</v>
      </c>
      <c r="E2608">
        <v>531173</v>
      </c>
      <c r="F2608" t="s">
        <v>13239</v>
      </c>
      <c r="G2608" t="s">
        <v>57</v>
      </c>
      <c r="H2608" t="s">
        <v>28</v>
      </c>
      <c r="I2608" t="s">
        <v>29</v>
      </c>
      <c r="J2608" t="s">
        <v>58</v>
      </c>
      <c r="K2608">
        <v>249.29</v>
      </c>
      <c r="L2608">
        <v>46</v>
      </c>
      <c r="M2608" t="s">
        <v>620</v>
      </c>
      <c r="N2608">
        <v>70</v>
      </c>
      <c r="O2608" t="s">
        <v>621</v>
      </c>
      <c r="P2608" t="s">
        <v>32</v>
      </c>
      <c r="Q2608" t="s">
        <v>73</v>
      </c>
      <c r="R2608" t="s">
        <v>13240</v>
      </c>
      <c r="S2608" t="s">
        <v>34</v>
      </c>
      <c r="T2608" t="s">
        <v>75</v>
      </c>
      <c r="U2608" t="str">
        <f>VLOOKUP(F2608,[1]Sheet2!H:J,2,FALSE)</f>
        <v>Healthcare</v>
      </c>
      <c r="V2608" t="str">
        <f>VLOOKUP(F2608,[1]Sheet2!H:J,3,FALSE)</f>
        <v>Pharmaceuticals &amp; Drugs</v>
      </c>
    </row>
    <row r="2609" spans="1:22" x14ac:dyDescent="0.3">
      <c r="A2609" t="s">
        <v>13241</v>
      </c>
      <c r="B2609" t="s">
        <v>23</v>
      </c>
      <c r="C2609" t="s">
        <v>13242</v>
      </c>
      <c r="D2609" t="s">
        <v>13243</v>
      </c>
      <c r="E2609">
        <v>539524</v>
      </c>
      <c r="F2609" t="s">
        <v>13244</v>
      </c>
      <c r="G2609" t="s">
        <v>39</v>
      </c>
      <c r="H2609" t="s">
        <v>28</v>
      </c>
      <c r="I2609" t="s">
        <v>29</v>
      </c>
      <c r="J2609" t="s">
        <v>29</v>
      </c>
      <c r="K2609">
        <v>27287.360000000001</v>
      </c>
      <c r="L2609">
        <v>30</v>
      </c>
      <c r="M2609" t="s">
        <v>2508</v>
      </c>
      <c r="N2609">
        <v>56</v>
      </c>
      <c r="O2609" t="s">
        <v>2508</v>
      </c>
      <c r="P2609" t="s">
        <v>32</v>
      </c>
      <c r="Q2609" t="s">
        <v>13245</v>
      </c>
      <c r="R2609" t="s">
        <v>13245</v>
      </c>
      <c r="S2609" t="s">
        <v>34</v>
      </c>
      <c r="T2609" t="s">
        <v>34</v>
      </c>
      <c r="U2609" t="str">
        <f>VLOOKUP(F2609,[1]Sheet2!H:J,2,FALSE)</f>
        <v>Healthcare</v>
      </c>
      <c r="V2609" t="str">
        <f>VLOOKUP(F2609,[1]Sheet2!H:J,3,FALSE)</f>
        <v>Hospital &amp; Healthcare Services</v>
      </c>
    </row>
    <row r="2610" spans="1:22" x14ac:dyDescent="0.3">
      <c r="A2610" t="s">
        <v>13246</v>
      </c>
      <c r="B2610" t="s">
        <v>23</v>
      </c>
      <c r="C2610" t="s">
        <v>13247</v>
      </c>
      <c r="D2610" t="s">
        <v>13248</v>
      </c>
      <c r="E2610">
        <v>539871</v>
      </c>
      <c r="F2610" t="s">
        <v>13249</v>
      </c>
      <c r="G2610" t="s">
        <v>27</v>
      </c>
      <c r="H2610" t="s">
        <v>28</v>
      </c>
      <c r="I2610" t="s">
        <v>29</v>
      </c>
      <c r="J2610" t="s">
        <v>29</v>
      </c>
      <c r="K2610">
        <v>6359.6</v>
      </c>
      <c r="L2610">
        <v>30</v>
      </c>
      <c r="M2610" t="s">
        <v>2508</v>
      </c>
      <c r="N2610">
        <v>56</v>
      </c>
      <c r="O2610" t="s">
        <v>2508</v>
      </c>
      <c r="P2610" t="s">
        <v>32</v>
      </c>
      <c r="Q2610" t="s">
        <v>13250</v>
      </c>
      <c r="R2610" t="s">
        <v>13250</v>
      </c>
      <c r="S2610" t="s">
        <v>34</v>
      </c>
      <c r="T2610" t="s">
        <v>34</v>
      </c>
      <c r="U2610" t="str">
        <f>VLOOKUP(F2610,[1]Sheet2!H:J,2,FALSE)</f>
        <v>Healthcare</v>
      </c>
      <c r="V2610" t="str">
        <f>VLOOKUP(F2610,[1]Sheet2!H:J,3,FALSE)</f>
        <v>Hospital &amp; Healthcare Services</v>
      </c>
    </row>
    <row r="2611" spans="1:22" x14ac:dyDescent="0.3">
      <c r="A2611" t="s">
        <v>13251</v>
      </c>
      <c r="B2611" t="s">
        <v>23</v>
      </c>
      <c r="C2611" t="s">
        <v>13252</v>
      </c>
      <c r="D2611" t="s">
        <v>13253</v>
      </c>
      <c r="E2611">
        <v>531521</v>
      </c>
      <c r="F2611" t="s">
        <v>13254</v>
      </c>
      <c r="G2611" t="s">
        <v>108</v>
      </c>
      <c r="H2611" t="s">
        <v>28</v>
      </c>
      <c r="I2611" t="s">
        <v>29</v>
      </c>
      <c r="J2611" t="s">
        <v>58</v>
      </c>
      <c r="K2611">
        <v>27.83</v>
      </c>
      <c r="L2611">
        <v>46</v>
      </c>
      <c r="M2611" t="s">
        <v>620</v>
      </c>
      <c r="N2611">
        <v>72</v>
      </c>
      <c r="O2611" t="s">
        <v>12618</v>
      </c>
      <c r="P2611" t="s">
        <v>32</v>
      </c>
      <c r="Q2611" t="s">
        <v>73</v>
      </c>
      <c r="R2611" t="s">
        <v>13255</v>
      </c>
      <c r="S2611" t="s">
        <v>34</v>
      </c>
      <c r="T2611" t="s">
        <v>75</v>
      </c>
      <c r="U2611" t="str">
        <f>VLOOKUP(F2611,[1]Sheet2!H:J,2,FALSE)</f>
        <v>Healthcare</v>
      </c>
      <c r="V2611" t="str">
        <f>VLOOKUP(F2611,[1]Sheet2!H:J,3,FALSE)</f>
        <v>Pharmaceuticals &amp; Drugs</v>
      </c>
    </row>
    <row r="2612" spans="1:22" x14ac:dyDescent="0.3">
      <c r="A2612" t="s">
        <v>13256</v>
      </c>
      <c r="B2612" t="s">
        <v>23</v>
      </c>
      <c r="C2612" t="s">
        <v>13257</v>
      </c>
      <c r="D2612" t="s">
        <v>13258</v>
      </c>
      <c r="E2612">
        <v>531328</v>
      </c>
      <c r="F2612" t="s">
        <v>13259</v>
      </c>
      <c r="G2612" t="s">
        <v>72</v>
      </c>
      <c r="H2612" t="s">
        <v>28</v>
      </c>
      <c r="I2612" t="s">
        <v>29</v>
      </c>
      <c r="J2612" t="s">
        <v>58</v>
      </c>
      <c r="K2612">
        <v>86.03</v>
      </c>
      <c r="L2612">
        <v>16</v>
      </c>
      <c r="M2612" t="s">
        <v>179</v>
      </c>
      <c r="N2612">
        <v>31</v>
      </c>
      <c r="O2612" t="s">
        <v>179</v>
      </c>
      <c r="P2612" t="s">
        <v>32</v>
      </c>
      <c r="Q2612" t="s">
        <v>73</v>
      </c>
      <c r="R2612" t="s">
        <v>13260</v>
      </c>
      <c r="S2612" t="s">
        <v>34</v>
      </c>
      <c r="T2612" t="s">
        <v>75</v>
      </c>
      <c r="U2612" t="str">
        <f>VLOOKUP(F2612,[1]Sheet2!H:J,2,FALSE)</f>
        <v>Healthcare</v>
      </c>
      <c r="V2612" t="str">
        <f>VLOOKUP(F2612,[1]Sheet2!H:J,3,FALSE)</f>
        <v>Medical Equipment/Supplies/Accessories</v>
      </c>
    </row>
    <row r="2613" spans="1:22" x14ac:dyDescent="0.3">
      <c r="A2613" t="s">
        <v>13261</v>
      </c>
      <c r="B2613" t="s">
        <v>23</v>
      </c>
      <c r="C2613" t="s">
        <v>13262</v>
      </c>
      <c r="D2613" t="s">
        <v>13263</v>
      </c>
      <c r="E2613">
        <v>531762</v>
      </c>
      <c r="F2613" t="s">
        <v>13264</v>
      </c>
      <c r="G2613" t="s">
        <v>72</v>
      </c>
      <c r="H2613" t="s">
        <v>28</v>
      </c>
      <c r="I2613" t="s">
        <v>29</v>
      </c>
      <c r="J2613" t="s">
        <v>58</v>
      </c>
      <c r="K2613">
        <v>11.01</v>
      </c>
      <c r="L2613">
        <v>46</v>
      </c>
      <c r="M2613" t="s">
        <v>620</v>
      </c>
      <c r="N2613">
        <v>72</v>
      </c>
      <c r="O2613" t="s">
        <v>12618</v>
      </c>
      <c r="P2613" t="s">
        <v>32</v>
      </c>
      <c r="Q2613" t="s">
        <v>73</v>
      </c>
      <c r="R2613" t="s">
        <v>13265</v>
      </c>
      <c r="S2613" t="s">
        <v>34</v>
      </c>
      <c r="T2613" t="s">
        <v>75</v>
      </c>
      <c r="U2613" t="str">
        <f>VLOOKUP(F2613,[1]Sheet2!H:J,2,FALSE)</f>
        <v>Healthcare</v>
      </c>
      <c r="V2613" t="str">
        <f>VLOOKUP(F2613,[1]Sheet2!H:J,3,FALSE)</f>
        <v>Pharmaceuticals &amp; Drugs</v>
      </c>
    </row>
    <row r="2614" spans="1:22" x14ac:dyDescent="0.3">
      <c r="A2614" t="s">
        <v>13266</v>
      </c>
      <c r="B2614" t="s">
        <v>23</v>
      </c>
      <c r="C2614" t="s">
        <v>13267</v>
      </c>
      <c r="D2614" t="s">
        <v>13268</v>
      </c>
      <c r="E2614">
        <v>532331</v>
      </c>
      <c r="F2614" t="s">
        <v>13269</v>
      </c>
      <c r="G2614" t="s">
        <v>39</v>
      </c>
      <c r="H2614" t="s">
        <v>28</v>
      </c>
      <c r="I2614" t="s">
        <v>29</v>
      </c>
      <c r="J2614" t="s">
        <v>29</v>
      </c>
      <c r="K2614">
        <v>31047.75</v>
      </c>
      <c r="L2614">
        <v>46</v>
      </c>
      <c r="M2614" t="s">
        <v>620</v>
      </c>
      <c r="N2614">
        <v>72</v>
      </c>
      <c r="O2614" t="s">
        <v>12618</v>
      </c>
      <c r="P2614" t="s">
        <v>32</v>
      </c>
      <c r="Q2614" t="s">
        <v>13270</v>
      </c>
      <c r="R2614" t="s">
        <v>13270</v>
      </c>
      <c r="S2614" t="s">
        <v>34</v>
      </c>
      <c r="T2614" t="s">
        <v>34</v>
      </c>
      <c r="U2614" t="str">
        <f>VLOOKUP(F2614,[1]Sheet2!H:J,2,FALSE)</f>
        <v>Healthcare</v>
      </c>
      <c r="V2614" t="str">
        <f>VLOOKUP(F2614,[1]Sheet2!H:J,3,FALSE)</f>
        <v>Pharmaceuticals &amp; Drugs</v>
      </c>
    </row>
    <row r="2615" spans="1:22" x14ac:dyDescent="0.3">
      <c r="A2615" t="s">
        <v>13271</v>
      </c>
      <c r="B2615" t="s">
        <v>23</v>
      </c>
      <c r="C2615" t="s">
        <v>13272</v>
      </c>
      <c r="D2615" t="s">
        <v>13273</v>
      </c>
      <c r="E2615">
        <v>531599</v>
      </c>
      <c r="F2615" t="s">
        <v>13274</v>
      </c>
      <c r="G2615" t="s">
        <v>39</v>
      </c>
      <c r="H2615" t="s">
        <v>28</v>
      </c>
      <c r="I2615" t="s">
        <v>29</v>
      </c>
      <c r="J2615" t="s">
        <v>29</v>
      </c>
      <c r="K2615">
        <v>7565.78</v>
      </c>
      <c r="L2615">
        <v>46</v>
      </c>
      <c r="M2615" t="s">
        <v>620</v>
      </c>
      <c r="N2615">
        <v>70</v>
      </c>
      <c r="O2615" t="s">
        <v>621</v>
      </c>
      <c r="P2615" t="s">
        <v>32</v>
      </c>
      <c r="Q2615" t="s">
        <v>13272</v>
      </c>
      <c r="R2615" t="s">
        <v>13272</v>
      </c>
      <c r="S2615" t="s">
        <v>34</v>
      </c>
      <c r="T2615" t="s">
        <v>34</v>
      </c>
      <c r="U2615" t="str">
        <f>VLOOKUP(F2615,[1]Sheet2!H:J,2,FALSE)</f>
        <v>Healthcare</v>
      </c>
      <c r="V2615" t="str">
        <f>VLOOKUP(F2615,[1]Sheet2!H:J,3,FALSE)</f>
        <v>Pharmaceuticals &amp; Drugs</v>
      </c>
    </row>
    <row r="2616" spans="1:22" x14ac:dyDescent="0.3">
      <c r="A2616" t="s">
        <v>13275</v>
      </c>
      <c r="B2616" t="s">
        <v>23</v>
      </c>
      <c r="C2616" t="s">
        <v>13276</v>
      </c>
      <c r="D2616" t="s">
        <v>13277</v>
      </c>
      <c r="E2616">
        <v>531398</v>
      </c>
      <c r="F2616" t="s">
        <v>13278</v>
      </c>
      <c r="G2616" t="s">
        <v>72</v>
      </c>
      <c r="H2616" t="s">
        <v>28</v>
      </c>
      <c r="I2616" t="s">
        <v>29</v>
      </c>
      <c r="J2616" t="s">
        <v>58</v>
      </c>
      <c r="K2616">
        <v>89.09</v>
      </c>
      <c r="L2616">
        <v>46</v>
      </c>
      <c r="M2616" t="s">
        <v>620</v>
      </c>
      <c r="N2616">
        <v>70</v>
      </c>
      <c r="O2616" t="s">
        <v>621</v>
      </c>
      <c r="P2616" t="s">
        <v>32</v>
      </c>
      <c r="Q2616" t="s">
        <v>73</v>
      </c>
      <c r="R2616" t="s">
        <v>13279</v>
      </c>
      <c r="S2616" t="s">
        <v>34</v>
      </c>
      <c r="T2616" t="s">
        <v>75</v>
      </c>
      <c r="U2616" t="str">
        <f>VLOOKUP(F2616,[1]Sheet2!H:J,2,FALSE)</f>
        <v>Healthcare</v>
      </c>
      <c r="V2616" t="str">
        <f>VLOOKUP(F2616,[1]Sheet2!H:J,3,FALSE)</f>
        <v>Pharmaceuticals &amp; Drugs</v>
      </c>
    </row>
    <row r="2617" spans="1:22" x14ac:dyDescent="0.3">
      <c r="A2617" t="s">
        <v>13280</v>
      </c>
      <c r="B2617" t="s">
        <v>23</v>
      </c>
      <c r="C2617" t="s">
        <v>13281</v>
      </c>
      <c r="D2617" t="s">
        <v>13282</v>
      </c>
      <c r="E2617">
        <v>532150</v>
      </c>
      <c r="F2617" t="s">
        <v>13283</v>
      </c>
      <c r="G2617" t="s">
        <v>39</v>
      </c>
      <c r="H2617" t="s">
        <v>28</v>
      </c>
      <c r="I2617" t="s">
        <v>29</v>
      </c>
      <c r="J2617" t="s">
        <v>29</v>
      </c>
      <c r="K2617">
        <v>4153.7</v>
      </c>
      <c r="L2617">
        <v>30</v>
      </c>
      <c r="M2617" t="s">
        <v>2508</v>
      </c>
      <c r="N2617">
        <v>56</v>
      </c>
      <c r="O2617" t="s">
        <v>2508</v>
      </c>
      <c r="P2617" t="s">
        <v>32</v>
      </c>
      <c r="Q2617" t="s">
        <v>13284</v>
      </c>
      <c r="R2617" t="s">
        <v>13284</v>
      </c>
      <c r="S2617" t="s">
        <v>34</v>
      </c>
      <c r="T2617" t="s">
        <v>34</v>
      </c>
      <c r="U2617" t="str">
        <f>VLOOKUP(F2617,[1]Sheet2!H:J,2,FALSE)</f>
        <v>Healthcare</v>
      </c>
      <c r="V2617" t="str">
        <f>VLOOKUP(F2617,[1]Sheet2!H:J,3,FALSE)</f>
        <v>Hospital &amp; Healthcare Services</v>
      </c>
    </row>
    <row r="2618" spans="1:22" x14ac:dyDescent="0.3">
      <c r="A2618" t="s">
        <v>13285</v>
      </c>
      <c r="B2618" t="s">
        <v>23</v>
      </c>
      <c r="C2618" t="s">
        <v>13286</v>
      </c>
      <c r="D2618" t="s">
        <v>13287</v>
      </c>
      <c r="E2618">
        <v>538965</v>
      </c>
      <c r="F2618" t="s">
        <v>13288</v>
      </c>
      <c r="G2618" t="s">
        <v>57</v>
      </c>
      <c r="H2618" t="s">
        <v>28</v>
      </c>
      <c r="I2618" t="s">
        <v>29</v>
      </c>
      <c r="J2618" t="s">
        <v>58</v>
      </c>
      <c r="K2618">
        <v>66</v>
      </c>
      <c r="L2618">
        <v>46</v>
      </c>
      <c r="M2618" t="s">
        <v>620</v>
      </c>
      <c r="N2618">
        <v>70</v>
      </c>
      <c r="O2618" t="s">
        <v>621</v>
      </c>
      <c r="P2618" t="s">
        <v>32</v>
      </c>
      <c r="Q2618" t="s">
        <v>73</v>
      </c>
      <c r="R2618" t="s">
        <v>13289</v>
      </c>
      <c r="S2618" t="s">
        <v>34</v>
      </c>
      <c r="T2618" t="s">
        <v>75</v>
      </c>
      <c r="U2618" t="str">
        <f>VLOOKUP(F2618,[1]Sheet2!H:J,2,FALSE)</f>
        <v>Healthcare</v>
      </c>
      <c r="V2618" t="str">
        <f>VLOOKUP(F2618,[1]Sheet2!H:J,3,FALSE)</f>
        <v>Pharmaceuticals &amp; Drugs</v>
      </c>
    </row>
    <row r="2619" spans="1:22" x14ac:dyDescent="0.3">
      <c r="A2619" t="s">
        <v>13290</v>
      </c>
      <c r="B2619" t="s">
        <v>23</v>
      </c>
      <c r="C2619" t="s">
        <v>13291</v>
      </c>
      <c r="D2619" t="s">
        <v>13292</v>
      </c>
      <c r="E2619">
        <v>539680</v>
      </c>
      <c r="F2619" t="s">
        <v>13293</v>
      </c>
      <c r="G2619" t="s">
        <v>783</v>
      </c>
      <c r="H2619" t="s">
        <v>28</v>
      </c>
      <c r="I2619" t="s">
        <v>29</v>
      </c>
      <c r="J2619" t="s">
        <v>58</v>
      </c>
      <c r="K2619">
        <v>8.6300000000000008</v>
      </c>
      <c r="L2619">
        <v>46</v>
      </c>
      <c r="M2619" t="s">
        <v>620</v>
      </c>
      <c r="N2619">
        <v>72</v>
      </c>
      <c r="O2619" t="s">
        <v>12618</v>
      </c>
      <c r="P2619" t="s">
        <v>32</v>
      </c>
      <c r="Q2619" t="s">
        <v>73</v>
      </c>
      <c r="R2619" t="s">
        <v>13294</v>
      </c>
      <c r="S2619" t="s">
        <v>34</v>
      </c>
      <c r="T2619" t="s">
        <v>75</v>
      </c>
      <c r="U2619" t="str">
        <f>VLOOKUP(F2619,[1]Sheet2!H:J,2,FALSE)</f>
        <v>Healthcare</v>
      </c>
      <c r="V2619" t="str">
        <f>VLOOKUP(F2619,[1]Sheet2!H:J,3,FALSE)</f>
        <v>Pharmaceuticals &amp; Drugs</v>
      </c>
    </row>
    <row r="2620" spans="1:22" x14ac:dyDescent="0.3">
      <c r="A2620" t="s">
        <v>13295</v>
      </c>
      <c r="B2620" t="s">
        <v>23</v>
      </c>
      <c r="C2620" t="s">
        <v>13296</v>
      </c>
      <c r="D2620" t="s">
        <v>13297</v>
      </c>
      <c r="E2620">
        <v>531349</v>
      </c>
      <c r="F2620" t="s">
        <v>13298</v>
      </c>
      <c r="G2620" t="s">
        <v>27</v>
      </c>
      <c r="H2620" t="s">
        <v>28</v>
      </c>
      <c r="I2620" t="s">
        <v>29</v>
      </c>
      <c r="J2620" t="s">
        <v>29</v>
      </c>
      <c r="K2620">
        <v>2568.5500000000002</v>
      </c>
      <c r="L2620">
        <v>46</v>
      </c>
      <c r="M2620" t="s">
        <v>620</v>
      </c>
      <c r="N2620">
        <v>70</v>
      </c>
      <c r="O2620" t="s">
        <v>621</v>
      </c>
      <c r="P2620" t="s">
        <v>32</v>
      </c>
      <c r="Q2620" t="s">
        <v>13299</v>
      </c>
      <c r="R2620" t="s">
        <v>13299</v>
      </c>
      <c r="S2620" t="s">
        <v>34</v>
      </c>
      <c r="T2620" t="s">
        <v>34</v>
      </c>
      <c r="U2620" t="str">
        <f>VLOOKUP(F2620,[1]Sheet2!H:J,2,FALSE)</f>
        <v>Healthcare</v>
      </c>
      <c r="V2620" t="str">
        <f>VLOOKUP(F2620,[1]Sheet2!H:J,3,FALSE)</f>
        <v>Pharmaceuticals &amp; Drugs</v>
      </c>
    </row>
    <row r="2621" spans="1:22" x14ac:dyDescent="0.3">
      <c r="A2621" t="s">
        <v>13300</v>
      </c>
      <c r="B2621" t="s">
        <v>23</v>
      </c>
      <c r="C2621" t="s">
        <v>13301</v>
      </c>
      <c r="D2621" t="s">
        <v>13302</v>
      </c>
      <c r="E2621">
        <v>531633</v>
      </c>
      <c r="F2621" t="s">
        <v>13303</v>
      </c>
      <c r="G2621" t="s">
        <v>27</v>
      </c>
      <c r="H2621" t="s">
        <v>28</v>
      </c>
      <c r="I2621" t="s">
        <v>29</v>
      </c>
      <c r="J2621" t="s">
        <v>29</v>
      </c>
      <c r="K2621">
        <v>1088.52</v>
      </c>
      <c r="L2621">
        <v>46</v>
      </c>
      <c r="M2621" t="s">
        <v>620</v>
      </c>
      <c r="N2621">
        <v>72</v>
      </c>
      <c r="O2621" t="s">
        <v>12618</v>
      </c>
      <c r="P2621" t="s">
        <v>32</v>
      </c>
      <c r="Q2621" t="s">
        <v>13304</v>
      </c>
      <c r="R2621" t="s">
        <v>13304</v>
      </c>
      <c r="S2621" t="s">
        <v>34</v>
      </c>
      <c r="T2621" t="s">
        <v>34</v>
      </c>
      <c r="U2621" t="str">
        <f>VLOOKUP(F2621,[1]Sheet2!H:J,2,FALSE)</f>
        <v>Healthcare</v>
      </c>
      <c r="V2621" t="str">
        <f>VLOOKUP(F2621,[1]Sheet2!H:J,3,FALSE)</f>
        <v>Pharmaceuticals &amp; Drugs</v>
      </c>
    </row>
    <row r="2622" spans="1:22" x14ac:dyDescent="0.3">
      <c r="A2622" t="s">
        <v>13305</v>
      </c>
      <c r="B2622" t="s">
        <v>23</v>
      </c>
      <c r="C2622" t="s">
        <v>13306</v>
      </c>
      <c r="D2622" t="s">
        <v>13307</v>
      </c>
      <c r="E2622">
        <v>543328</v>
      </c>
      <c r="F2622" t="s">
        <v>13308</v>
      </c>
      <c r="G2622" t="s">
        <v>27</v>
      </c>
      <c r="H2622" t="s">
        <v>28</v>
      </c>
      <c r="I2622" t="s">
        <v>29</v>
      </c>
      <c r="J2622" t="s">
        <v>29</v>
      </c>
      <c r="K2622">
        <v>2639.86</v>
      </c>
      <c r="L2622">
        <v>30</v>
      </c>
      <c r="M2622" t="s">
        <v>2508</v>
      </c>
      <c r="N2622">
        <v>56</v>
      </c>
      <c r="O2622" t="s">
        <v>2508</v>
      </c>
      <c r="P2622" t="s">
        <v>32</v>
      </c>
      <c r="Q2622" t="s">
        <v>13309</v>
      </c>
      <c r="R2622" t="s">
        <v>13309</v>
      </c>
      <c r="S2622" t="s">
        <v>34</v>
      </c>
      <c r="T2622" t="s">
        <v>34</v>
      </c>
      <c r="U2622" t="str">
        <f>VLOOKUP(F2622,[1]Sheet2!H:J,2,FALSE)</f>
        <v>Healthcare</v>
      </c>
      <c r="V2622" t="str">
        <f>VLOOKUP(F2622,[1]Sheet2!H:J,3,FALSE)</f>
        <v>Hospital &amp; Healthcare Services</v>
      </c>
    </row>
    <row r="2623" spans="1:22" x14ac:dyDescent="0.3">
      <c r="A2623" t="s">
        <v>13310</v>
      </c>
      <c r="B2623" t="s">
        <v>23</v>
      </c>
      <c r="C2623" t="s">
        <v>13311</v>
      </c>
      <c r="D2623" t="s">
        <v>13312</v>
      </c>
      <c r="E2623">
        <v>532482</v>
      </c>
      <c r="F2623" t="s">
        <v>13313</v>
      </c>
      <c r="G2623" t="s">
        <v>39</v>
      </c>
      <c r="H2623" t="s">
        <v>28</v>
      </c>
      <c r="I2623" t="s">
        <v>29</v>
      </c>
      <c r="J2623" t="s">
        <v>29</v>
      </c>
      <c r="K2623">
        <v>12868.72</v>
      </c>
      <c r="L2623">
        <v>46</v>
      </c>
      <c r="M2623" t="s">
        <v>620</v>
      </c>
      <c r="N2623">
        <v>70</v>
      </c>
      <c r="O2623" t="s">
        <v>621</v>
      </c>
      <c r="P2623" t="s">
        <v>32</v>
      </c>
      <c r="Q2623" t="s">
        <v>13314</v>
      </c>
      <c r="R2623" t="s">
        <v>13314</v>
      </c>
      <c r="S2623" t="s">
        <v>34</v>
      </c>
      <c r="T2623" t="s">
        <v>34</v>
      </c>
      <c r="U2623" t="str">
        <f>VLOOKUP(F2623,[1]Sheet2!H:J,2,FALSE)</f>
        <v>Healthcare</v>
      </c>
      <c r="V2623" t="str">
        <f>VLOOKUP(F2623,[1]Sheet2!H:J,3,FALSE)</f>
        <v>Pharmaceuticals &amp; Drugs</v>
      </c>
    </row>
    <row r="2624" spans="1:22" x14ac:dyDescent="0.3">
      <c r="A2624" t="s">
        <v>13315</v>
      </c>
      <c r="B2624" t="s">
        <v>23</v>
      </c>
      <c r="C2624" t="s">
        <v>13316</v>
      </c>
      <c r="D2624" t="s">
        <v>13317</v>
      </c>
      <c r="E2624">
        <v>532296</v>
      </c>
      <c r="F2624" t="s">
        <v>13318</v>
      </c>
      <c r="G2624" t="s">
        <v>39</v>
      </c>
      <c r="H2624" t="s">
        <v>932</v>
      </c>
      <c r="I2624" t="s">
        <v>29</v>
      </c>
      <c r="J2624" t="s">
        <v>29</v>
      </c>
      <c r="K2624">
        <v>57316.4</v>
      </c>
      <c r="L2624">
        <v>46</v>
      </c>
      <c r="M2624" t="s">
        <v>620</v>
      </c>
      <c r="N2624">
        <v>70</v>
      </c>
      <c r="O2624" t="s">
        <v>621</v>
      </c>
      <c r="P2624" t="s">
        <v>32</v>
      </c>
      <c r="Q2624" t="s">
        <v>13319</v>
      </c>
      <c r="R2624" t="s">
        <v>13319</v>
      </c>
      <c r="S2624" t="s">
        <v>34</v>
      </c>
      <c r="T2624" t="s">
        <v>34</v>
      </c>
      <c r="U2624" t="str">
        <f>VLOOKUP(F2624,[1]Sheet2!H:J,2,FALSE)</f>
        <v>Healthcare</v>
      </c>
      <c r="V2624" t="str">
        <f>VLOOKUP(F2624,[1]Sheet2!H:J,3,FALSE)</f>
        <v>Pharmaceuticals &amp; Drugs</v>
      </c>
    </row>
    <row r="2625" spans="1:22" x14ac:dyDescent="0.3">
      <c r="A2625" t="s">
        <v>13320</v>
      </c>
      <c r="B2625" t="s">
        <v>23</v>
      </c>
      <c r="C2625" t="s">
        <v>13321</v>
      </c>
      <c r="D2625" t="s">
        <v>13322</v>
      </c>
      <c r="E2625">
        <v>537536</v>
      </c>
      <c r="F2625" t="s">
        <v>13323</v>
      </c>
      <c r="G2625" t="s">
        <v>72</v>
      </c>
      <c r="H2625" t="s">
        <v>28</v>
      </c>
      <c r="I2625" t="s">
        <v>29</v>
      </c>
      <c r="J2625" t="s">
        <v>58</v>
      </c>
      <c r="K2625">
        <v>134.35</v>
      </c>
      <c r="L2625">
        <v>46</v>
      </c>
      <c r="M2625" t="s">
        <v>620</v>
      </c>
      <c r="N2625">
        <v>70</v>
      </c>
      <c r="O2625" t="s">
        <v>621</v>
      </c>
      <c r="P2625" t="s">
        <v>32</v>
      </c>
      <c r="Q2625" t="s">
        <v>73</v>
      </c>
      <c r="R2625" t="s">
        <v>13324</v>
      </c>
      <c r="S2625" t="s">
        <v>34</v>
      </c>
      <c r="T2625" t="s">
        <v>75</v>
      </c>
      <c r="U2625" t="str">
        <f>VLOOKUP(F2625,[1]Sheet2!H:J,2,FALSE)</f>
        <v>Healthcare</v>
      </c>
      <c r="V2625" t="str">
        <f>VLOOKUP(F2625,[1]Sheet2!H:J,3,FALSE)</f>
        <v>Pharmaceuticals &amp; Drugs</v>
      </c>
    </row>
    <row r="2626" spans="1:22" x14ac:dyDescent="0.3">
      <c r="A2626" t="s">
        <v>13325</v>
      </c>
      <c r="B2626" t="s">
        <v>23</v>
      </c>
      <c r="C2626" t="s">
        <v>13326</v>
      </c>
      <c r="D2626" t="s">
        <v>13327</v>
      </c>
      <c r="E2626">
        <v>532321</v>
      </c>
      <c r="F2626" t="s">
        <v>13328</v>
      </c>
      <c r="G2626" t="s">
        <v>39</v>
      </c>
      <c r="H2626" t="s">
        <v>932</v>
      </c>
      <c r="I2626" t="s">
        <v>29</v>
      </c>
      <c r="J2626" t="s">
        <v>29</v>
      </c>
      <c r="K2626">
        <v>102525.18</v>
      </c>
      <c r="L2626">
        <v>46</v>
      </c>
      <c r="M2626" t="s">
        <v>620</v>
      </c>
      <c r="N2626">
        <v>70</v>
      </c>
      <c r="O2626" t="s">
        <v>621</v>
      </c>
      <c r="P2626" t="s">
        <v>32</v>
      </c>
      <c r="Q2626" t="s">
        <v>13329</v>
      </c>
      <c r="R2626" t="s">
        <v>13329</v>
      </c>
      <c r="S2626" t="s">
        <v>34</v>
      </c>
      <c r="T2626" t="s">
        <v>34</v>
      </c>
      <c r="U2626" t="str">
        <f>VLOOKUP(F2626,[1]Sheet2!H:J,2,FALSE)</f>
        <v>Healthcare</v>
      </c>
      <c r="V2626" t="str">
        <f>VLOOKUP(F2626,[1]Sheet2!H:J,3,FALSE)</f>
        <v>Pharmaceuticals &amp; Drugs</v>
      </c>
    </row>
    <row r="2627" spans="1:22" x14ac:dyDescent="0.3">
      <c r="A2627" t="s">
        <v>13330</v>
      </c>
      <c r="B2627" t="s">
        <v>23</v>
      </c>
      <c r="C2627" t="s">
        <v>13331</v>
      </c>
      <c r="D2627" t="s">
        <v>13332</v>
      </c>
      <c r="E2627">
        <v>531380</v>
      </c>
      <c r="F2627" t="s">
        <v>13333</v>
      </c>
      <c r="G2627" t="s">
        <v>72</v>
      </c>
      <c r="H2627" t="s">
        <v>28</v>
      </c>
      <c r="I2627" t="s">
        <v>29</v>
      </c>
      <c r="J2627" t="s">
        <v>58</v>
      </c>
      <c r="K2627">
        <v>38.270000000000003</v>
      </c>
      <c r="L2627">
        <v>30</v>
      </c>
      <c r="M2627" t="s">
        <v>2508</v>
      </c>
      <c r="N2627">
        <v>56</v>
      </c>
      <c r="O2627" t="s">
        <v>2508</v>
      </c>
      <c r="P2627" t="s">
        <v>32</v>
      </c>
      <c r="Q2627" t="s">
        <v>73</v>
      </c>
      <c r="R2627" t="s">
        <v>13334</v>
      </c>
      <c r="S2627" t="s">
        <v>34</v>
      </c>
      <c r="T2627" t="s">
        <v>75</v>
      </c>
      <c r="U2627" t="str">
        <f>VLOOKUP(F2627,[1]Sheet2!H:J,2,FALSE)</f>
        <v>Healthcare</v>
      </c>
      <c r="V2627" t="str">
        <f>VLOOKUP(F2627,[1]Sheet2!H:J,3,FALSE)</f>
        <v>Medical Equipment/Supplies/Accessories</v>
      </c>
    </row>
    <row r="2628" spans="1:22" x14ac:dyDescent="0.3">
      <c r="A2628" t="s">
        <v>13335</v>
      </c>
      <c r="B2628" t="s">
        <v>23</v>
      </c>
      <c r="C2628" t="s">
        <v>13336</v>
      </c>
      <c r="D2628" t="s">
        <v>13337</v>
      </c>
      <c r="E2628">
        <v>532637</v>
      </c>
      <c r="F2628" t="s">
        <v>13338</v>
      </c>
      <c r="G2628" t="s">
        <v>27</v>
      </c>
      <c r="H2628" t="s">
        <v>28</v>
      </c>
      <c r="I2628" t="s">
        <v>29</v>
      </c>
      <c r="J2628" t="s">
        <v>29</v>
      </c>
      <c r="K2628">
        <v>117.57</v>
      </c>
      <c r="L2628">
        <v>46</v>
      </c>
      <c r="M2628" t="s">
        <v>620</v>
      </c>
      <c r="N2628">
        <v>70</v>
      </c>
      <c r="O2628" t="s">
        <v>621</v>
      </c>
      <c r="P2628" t="s">
        <v>32</v>
      </c>
      <c r="Q2628" t="s">
        <v>13339</v>
      </c>
      <c r="R2628" t="s">
        <v>13339</v>
      </c>
      <c r="S2628" t="s">
        <v>34</v>
      </c>
      <c r="T2628" t="s">
        <v>34</v>
      </c>
      <c r="U2628" t="str">
        <f>VLOOKUP(F2628,[1]Sheet2!H:J,2,FALSE)</f>
        <v>Healthcare</v>
      </c>
      <c r="V2628" t="str">
        <f>VLOOKUP(F2628,[1]Sheet2!H:J,3,FALSE)</f>
        <v>Pharmaceuticals &amp; Drugs</v>
      </c>
    </row>
    <row r="2629" spans="1:22" x14ac:dyDescent="0.3">
      <c r="A2629" t="s">
        <v>13340</v>
      </c>
      <c r="B2629" t="s">
        <v>23</v>
      </c>
      <c r="C2629" t="s">
        <v>13341</v>
      </c>
      <c r="D2629" t="s">
        <v>13342</v>
      </c>
      <c r="E2629">
        <v>540975</v>
      </c>
      <c r="F2629" t="s">
        <v>13343</v>
      </c>
      <c r="G2629" t="s">
        <v>39</v>
      </c>
      <c r="H2629" t="s">
        <v>28</v>
      </c>
      <c r="I2629" t="s">
        <v>29</v>
      </c>
      <c r="J2629" t="s">
        <v>29</v>
      </c>
      <c r="K2629">
        <v>33175.29</v>
      </c>
      <c r="L2629">
        <v>30</v>
      </c>
      <c r="M2629" t="s">
        <v>2508</v>
      </c>
      <c r="N2629">
        <v>56</v>
      </c>
      <c r="O2629" t="s">
        <v>2508</v>
      </c>
      <c r="P2629" t="s">
        <v>32</v>
      </c>
      <c r="Q2629" t="s">
        <v>13344</v>
      </c>
      <c r="R2629" t="s">
        <v>13344</v>
      </c>
      <c r="S2629" t="s">
        <v>34</v>
      </c>
      <c r="T2629" t="s">
        <v>34</v>
      </c>
      <c r="U2629" t="str">
        <f>VLOOKUP(F2629,[1]Sheet2!H:J,2,FALSE)</f>
        <v>Healthcare</v>
      </c>
      <c r="V2629" t="str">
        <f>VLOOKUP(F2629,[1]Sheet2!H:J,3,FALSE)</f>
        <v>Hospital &amp; Healthcare Services</v>
      </c>
    </row>
    <row r="2630" spans="1:22" x14ac:dyDescent="0.3">
      <c r="A2630" t="s">
        <v>13345</v>
      </c>
      <c r="B2630" t="s">
        <v>23</v>
      </c>
      <c r="C2630" t="s">
        <v>13346</v>
      </c>
      <c r="D2630" t="s">
        <v>13347</v>
      </c>
      <c r="E2630">
        <v>531768</v>
      </c>
      <c r="F2630" t="s">
        <v>13348</v>
      </c>
      <c r="G2630" t="s">
        <v>39</v>
      </c>
      <c r="H2630" t="s">
        <v>28</v>
      </c>
      <c r="I2630" t="s">
        <v>29</v>
      </c>
      <c r="J2630" t="s">
        <v>29</v>
      </c>
      <c r="K2630">
        <v>20606.099999999999</v>
      </c>
      <c r="L2630">
        <v>30</v>
      </c>
      <c r="M2630" t="s">
        <v>2508</v>
      </c>
      <c r="N2630">
        <v>56</v>
      </c>
      <c r="O2630" t="s">
        <v>2508</v>
      </c>
      <c r="P2630" t="s">
        <v>32</v>
      </c>
      <c r="Q2630" t="s">
        <v>13349</v>
      </c>
      <c r="R2630" t="s">
        <v>13349</v>
      </c>
      <c r="S2630" t="s">
        <v>34</v>
      </c>
      <c r="T2630" t="s">
        <v>34</v>
      </c>
      <c r="U2630" t="str">
        <f>VLOOKUP(F2630,[1]Sheet2!H:J,2,FALSE)</f>
        <v>Healthcare</v>
      </c>
      <c r="V2630" t="str">
        <f>VLOOKUP(F2630,[1]Sheet2!H:J,3,FALSE)</f>
        <v>Medical Equipment/Supplies/Accessories</v>
      </c>
    </row>
    <row r="2631" spans="1:22" x14ac:dyDescent="0.3">
      <c r="A2631" t="s">
        <v>13350</v>
      </c>
      <c r="B2631" t="s">
        <v>23</v>
      </c>
      <c r="C2631" t="s">
        <v>13351</v>
      </c>
      <c r="D2631" t="s">
        <v>13352</v>
      </c>
      <c r="E2631">
        <v>532523</v>
      </c>
      <c r="F2631" t="s">
        <v>13353</v>
      </c>
      <c r="G2631" t="s">
        <v>39</v>
      </c>
      <c r="H2631" t="s">
        <v>932</v>
      </c>
      <c r="I2631" t="s">
        <v>29</v>
      </c>
      <c r="J2631" t="s">
        <v>29</v>
      </c>
      <c r="K2631">
        <v>47575.85</v>
      </c>
      <c r="L2631">
        <v>46</v>
      </c>
      <c r="M2631" t="s">
        <v>620</v>
      </c>
      <c r="N2631">
        <v>70</v>
      </c>
      <c r="O2631" t="s">
        <v>621</v>
      </c>
      <c r="P2631" t="s">
        <v>32</v>
      </c>
      <c r="Q2631" t="s">
        <v>13354</v>
      </c>
      <c r="R2631" t="s">
        <v>13354</v>
      </c>
      <c r="S2631" t="s">
        <v>34</v>
      </c>
      <c r="T2631" t="s">
        <v>34</v>
      </c>
      <c r="U2631" t="str">
        <f>VLOOKUP(F2631,[1]Sheet2!H:J,2,FALSE)</f>
        <v>Healthcare</v>
      </c>
      <c r="V2631" t="str">
        <f>VLOOKUP(F2631,[1]Sheet2!H:J,3,FALSE)</f>
        <v>Pharmaceuticals &amp; Drugs</v>
      </c>
    </row>
    <row r="2632" spans="1:22" x14ac:dyDescent="0.3">
      <c r="A2632" t="s">
        <v>13355</v>
      </c>
      <c r="B2632" t="s">
        <v>23</v>
      </c>
      <c r="C2632" t="s">
        <v>13356</v>
      </c>
      <c r="D2632" t="s">
        <v>13357</v>
      </c>
      <c r="E2632">
        <v>531739</v>
      </c>
      <c r="F2632" t="s">
        <v>13358</v>
      </c>
      <c r="G2632" t="s">
        <v>72</v>
      </c>
      <c r="H2632" t="s">
        <v>28</v>
      </c>
      <c r="I2632" t="s">
        <v>29</v>
      </c>
      <c r="J2632" t="s">
        <v>58</v>
      </c>
      <c r="K2632">
        <v>270.20999999999998</v>
      </c>
      <c r="L2632">
        <v>46</v>
      </c>
      <c r="M2632" t="s">
        <v>620</v>
      </c>
      <c r="N2632">
        <v>71</v>
      </c>
      <c r="O2632" t="s">
        <v>6047</v>
      </c>
      <c r="P2632" t="s">
        <v>32</v>
      </c>
      <c r="Q2632" t="s">
        <v>73</v>
      </c>
      <c r="R2632" t="s">
        <v>13359</v>
      </c>
      <c r="S2632" t="s">
        <v>34</v>
      </c>
      <c r="T2632" t="s">
        <v>75</v>
      </c>
      <c r="U2632" t="str">
        <f>VLOOKUP(F2632,[1]Sheet2!H:J,2,FALSE)</f>
        <v>Healthcare</v>
      </c>
      <c r="V2632" t="str">
        <f>VLOOKUP(F2632,[1]Sheet2!H:J,3,FALSE)</f>
        <v>Pharmaceuticals &amp; Drugs</v>
      </c>
    </row>
    <row r="2633" spans="1:22" x14ac:dyDescent="0.3">
      <c r="A2633" t="s">
        <v>13360</v>
      </c>
      <c r="B2633" t="s">
        <v>23</v>
      </c>
      <c r="C2633" t="s">
        <v>13361</v>
      </c>
      <c r="D2633" t="s">
        <v>13362</v>
      </c>
      <c r="E2633">
        <v>532649</v>
      </c>
      <c r="F2633" t="s">
        <v>13363</v>
      </c>
      <c r="G2633" t="s">
        <v>257</v>
      </c>
      <c r="H2633" t="s">
        <v>28</v>
      </c>
      <c r="I2633" t="s">
        <v>29</v>
      </c>
      <c r="J2633" t="s">
        <v>29</v>
      </c>
      <c r="K2633">
        <v>332.13</v>
      </c>
      <c r="L2633">
        <v>46</v>
      </c>
      <c r="M2633" t="s">
        <v>620</v>
      </c>
      <c r="N2633">
        <v>70</v>
      </c>
      <c r="O2633" t="s">
        <v>621</v>
      </c>
      <c r="P2633" t="s">
        <v>32</v>
      </c>
      <c r="Q2633" t="s">
        <v>13364</v>
      </c>
      <c r="R2633" t="s">
        <v>13364</v>
      </c>
      <c r="S2633" t="s">
        <v>34</v>
      </c>
      <c r="T2633" t="s">
        <v>34</v>
      </c>
      <c r="U2633" t="str">
        <f>VLOOKUP(F2633,[1]Sheet2!H:J,2,FALSE)</f>
        <v>Healthcare</v>
      </c>
      <c r="V2633" t="str">
        <f>VLOOKUP(F2633,[1]Sheet2!H:J,3,FALSE)</f>
        <v>Pharmaceuticals &amp; Drugs</v>
      </c>
    </row>
    <row r="2634" spans="1:22" x14ac:dyDescent="0.3">
      <c r="A2634" t="s">
        <v>13365</v>
      </c>
      <c r="B2634" t="s">
        <v>23</v>
      </c>
      <c r="C2634" t="s">
        <v>13366</v>
      </c>
      <c r="D2634" t="s">
        <v>13367</v>
      </c>
      <c r="E2634">
        <v>543064</v>
      </c>
      <c r="F2634" t="s">
        <v>13368</v>
      </c>
      <c r="G2634" t="s">
        <v>39</v>
      </c>
      <c r="H2634" t="s">
        <v>932</v>
      </c>
      <c r="I2634" t="s">
        <v>29</v>
      </c>
      <c r="J2634" t="s">
        <v>29</v>
      </c>
      <c r="K2634">
        <v>34454</v>
      </c>
      <c r="L2634">
        <v>46</v>
      </c>
      <c r="M2634" t="s">
        <v>620</v>
      </c>
      <c r="N2634">
        <v>70</v>
      </c>
      <c r="O2634" t="s">
        <v>621</v>
      </c>
      <c r="P2634" t="s">
        <v>32</v>
      </c>
      <c r="Q2634" t="s">
        <v>13369</v>
      </c>
      <c r="R2634" t="s">
        <v>13369</v>
      </c>
      <c r="S2634" t="s">
        <v>34</v>
      </c>
      <c r="T2634" t="s">
        <v>34</v>
      </c>
      <c r="U2634" t="str">
        <f>VLOOKUP(F2634,[1]Sheet2!H:J,2,FALSE)</f>
        <v>Healthcare</v>
      </c>
      <c r="V2634" t="str">
        <f>VLOOKUP(F2634,[1]Sheet2!H:J,3,FALSE)</f>
        <v>Pharmaceuticals &amp; Drugs</v>
      </c>
    </row>
    <row r="2635" spans="1:22" x14ac:dyDescent="0.3">
      <c r="A2635" t="s">
        <v>13370</v>
      </c>
      <c r="B2635" t="s">
        <v>23</v>
      </c>
      <c r="C2635" t="s">
        <v>13371</v>
      </c>
      <c r="D2635" t="s">
        <v>13372</v>
      </c>
      <c r="E2635">
        <v>540788</v>
      </c>
      <c r="F2635" t="s">
        <v>13373</v>
      </c>
      <c r="G2635" t="s">
        <v>72</v>
      </c>
      <c r="H2635" t="s">
        <v>28</v>
      </c>
      <c r="I2635" t="s">
        <v>29</v>
      </c>
      <c r="J2635" t="s">
        <v>58</v>
      </c>
      <c r="K2635">
        <v>63.68</v>
      </c>
      <c r="L2635">
        <v>30</v>
      </c>
      <c r="M2635" t="s">
        <v>2508</v>
      </c>
      <c r="N2635">
        <v>56</v>
      </c>
      <c r="O2635" t="s">
        <v>2508</v>
      </c>
      <c r="P2635" t="s">
        <v>32</v>
      </c>
      <c r="Q2635" t="s">
        <v>73</v>
      </c>
      <c r="R2635" t="s">
        <v>13374</v>
      </c>
      <c r="S2635" t="s">
        <v>34</v>
      </c>
      <c r="T2635" t="s">
        <v>75</v>
      </c>
      <c r="U2635" t="str">
        <f>VLOOKUP(F2635,[1]Sheet2!H:J,2,FALSE)</f>
        <v>Healthcare</v>
      </c>
      <c r="V2635" t="str">
        <f>VLOOKUP(F2635,[1]Sheet2!H:J,3,FALSE)</f>
        <v>Hospital &amp; Healthcare Services</v>
      </c>
    </row>
    <row r="2636" spans="1:22" x14ac:dyDescent="0.3">
      <c r="A2636" t="s">
        <v>13375</v>
      </c>
      <c r="B2636" t="s">
        <v>23</v>
      </c>
      <c r="C2636" t="s">
        <v>13376</v>
      </c>
      <c r="D2636" t="s">
        <v>13377</v>
      </c>
      <c r="E2636">
        <v>532531</v>
      </c>
      <c r="F2636" t="s">
        <v>13378</v>
      </c>
      <c r="G2636" t="s">
        <v>39</v>
      </c>
      <c r="H2636" t="s">
        <v>28</v>
      </c>
      <c r="I2636" t="s">
        <v>29</v>
      </c>
      <c r="J2636" t="s">
        <v>29</v>
      </c>
      <c r="K2636">
        <v>7730.06</v>
      </c>
      <c r="L2636">
        <v>46</v>
      </c>
      <c r="M2636" t="s">
        <v>620</v>
      </c>
      <c r="N2636">
        <v>70</v>
      </c>
      <c r="O2636" t="s">
        <v>621</v>
      </c>
      <c r="P2636" t="s">
        <v>32</v>
      </c>
      <c r="Q2636" t="s">
        <v>13379</v>
      </c>
      <c r="R2636" t="s">
        <v>13379</v>
      </c>
      <c r="S2636" t="s">
        <v>34</v>
      </c>
      <c r="T2636" t="s">
        <v>34</v>
      </c>
      <c r="U2636" t="str">
        <f>VLOOKUP(F2636,[1]Sheet2!H:J,2,FALSE)</f>
        <v>Healthcare</v>
      </c>
      <c r="V2636" t="str">
        <f>VLOOKUP(F2636,[1]Sheet2!H:J,3,FALSE)</f>
        <v>Pharmaceuticals &amp; Drugs</v>
      </c>
    </row>
    <row r="2637" spans="1:22" x14ac:dyDescent="0.3">
      <c r="A2637" t="s">
        <v>13380</v>
      </c>
      <c r="B2637" t="s">
        <v>23</v>
      </c>
      <c r="C2637" t="s">
        <v>13381</v>
      </c>
      <c r="D2637" t="s">
        <v>13381</v>
      </c>
      <c r="E2637">
        <v>535022</v>
      </c>
      <c r="F2637" t="s">
        <v>13382</v>
      </c>
      <c r="G2637" t="s">
        <v>73</v>
      </c>
      <c r="H2637" t="s">
        <v>28</v>
      </c>
      <c r="I2637" t="s">
        <v>58</v>
      </c>
      <c r="J2637" t="s">
        <v>29</v>
      </c>
      <c r="K2637">
        <v>1817.02</v>
      </c>
      <c r="L2637">
        <v>46</v>
      </c>
      <c r="M2637" t="s">
        <v>620</v>
      </c>
      <c r="N2637">
        <v>71</v>
      </c>
      <c r="O2637" t="s">
        <v>6047</v>
      </c>
      <c r="P2637" t="s">
        <v>32</v>
      </c>
      <c r="Q2637" t="s">
        <v>13383</v>
      </c>
      <c r="R2637" t="s">
        <v>73</v>
      </c>
      <c r="S2637" t="s">
        <v>75</v>
      </c>
      <c r="T2637" t="s">
        <v>34</v>
      </c>
      <c r="U2637" t="str">
        <f>VLOOKUP(F2637,[1]Sheet2!H:J,2,FALSE)</f>
        <v>Healthcare</v>
      </c>
      <c r="V2637" t="str">
        <f>VLOOKUP(F2637,[1]Sheet2!H:J,3,FALSE)</f>
        <v>Pharmaceuticals &amp; Drugs</v>
      </c>
    </row>
    <row r="2638" spans="1:22" x14ac:dyDescent="0.3">
      <c r="A2638" t="s">
        <v>13384</v>
      </c>
      <c r="B2638" t="s">
        <v>23</v>
      </c>
      <c r="C2638" t="s">
        <v>13385</v>
      </c>
      <c r="D2638" t="s">
        <v>13386</v>
      </c>
      <c r="E2638">
        <v>524636</v>
      </c>
      <c r="F2638" t="s">
        <v>13387</v>
      </c>
      <c r="G2638" t="s">
        <v>57</v>
      </c>
      <c r="H2638" t="s">
        <v>28</v>
      </c>
      <c r="I2638" t="s">
        <v>29</v>
      </c>
      <c r="J2638" t="s">
        <v>58</v>
      </c>
      <c r="K2638">
        <v>262.58</v>
      </c>
      <c r="L2638">
        <v>46</v>
      </c>
      <c r="M2638" t="s">
        <v>620</v>
      </c>
      <c r="N2638">
        <v>71</v>
      </c>
      <c r="O2638" t="s">
        <v>6047</v>
      </c>
      <c r="P2638" t="s">
        <v>32</v>
      </c>
      <c r="Q2638" t="s">
        <v>73</v>
      </c>
      <c r="R2638" t="s">
        <v>13388</v>
      </c>
      <c r="S2638" t="s">
        <v>34</v>
      </c>
      <c r="T2638" t="s">
        <v>75</v>
      </c>
      <c r="U2638" t="str">
        <f>VLOOKUP(F2638,[1]Sheet2!H:J,2,FALSE)</f>
        <v>Healthcare</v>
      </c>
      <c r="V2638" t="str">
        <f>VLOOKUP(F2638,[1]Sheet2!H:J,3,FALSE)</f>
        <v>Pharmaceuticals &amp; Drugs</v>
      </c>
    </row>
    <row r="2639" spans="1:22" x14ac:dyDescent="0.3">
      <c r="A2639" t="s">
        <v>13389</v>
      </c>
      <c r="B2639" t="s">
        <v>23</v>
      </c>
      <c r="C2639" t="s">
        <v>13390</v>
      </c>
      <c r="D2639" t="s">
        <v>13391</v>
      </c>
      <c r="E2639">
        <v>543298</v>
      </c>
      <c r="F2639" t="s">
        <v>13392</v>
      </c>
      <c r="G2639" t="s">
        <v>257</v>
      </c>
      <c r="H2639" t="s">
        <v>28</v>
      </c>
      <c r="I2639" t="s">
        <v>29</v>
      </c>
      <c r="J2639" t="s">
        <v>29</v>
      </c>
      <c r="K2639">
        <v>32.35</v>
      </c>
      <c r="L2639">
        <v>46</v>
      </c>
      <c r="M2639" t="s">
        <v>620</v>
      </c>
      <c r="N2639">
        <v>70</v>
      </c>
      <c r="O2639" t="s">
        <v>621</v>
      </c>
      <c r="P2639" t="s">
        <v>32</v>
      </c>
      <c r="Q2639" t="s">
        <v>13393</v>
      </c>
      <c r="R2639" t="s">
        <v>13393</v>
      </c>
      <c r="S2639" t="s">
        <v>34</v>
      </c>
      <c r="T2639" t="s">
        <v>34</v>
      </c>
      <c r="U2639" t="str">
        <f>VLOOKUP(F2639,[1]Sheet2!H:J,2,FALSE)</f>
        <v>Healthcare</v>
      </c>
      <c r="V2639" t="str">
        <f>VLOOKUP(F2639,[1]Sheet2!H:J,3,FALSE)</f>
        <v>Pharmaceuticals &amp; Drugs</v>
      </c>
    </row>
    <row r="2640" spans="1:22" x14ac:dyDescent="0.3">
      <c r="A2640" t="s">
        <v>13394</v>
      </c>
      <c r="B2640" t="s">
        <v>23</v>
      </c>
      <c r="C2640" t="s">
        <v>13395</v>
      </c>
      <c r="D2640" t="s">
        <v>13396</v>
      </c>
      <c r="E2640">
        <v>540737</v>
      </c>
      <c r="F2640" t="s">
        <v>13397</v>
      </c>
      <c r="G2640" t="s">
        <v>27</v>
      </c>
      <c r="H2640" t="s">
        <v>28</v>
      </c>
      <c r="I2640" t="s">
        <v>29</v>
      </c>
      <c r="J2640" t="s">
        <v>58</v>
      </c>
      <c r="K2640">
        <v>678.99</v>
      </c>
      <c r="L2640">
        <v>46</v>
      </c>
      <c r="M2640" t="s">
        <v>620</v>
      </c>
      <c r="N2640">
        <v>70</v>
      </c>
      <c r="O2640" t="s">
        <v>621</v>
      </c>
      <c r="P2640" t="s">
        <v>32</v>
      </c>
      <c r="Q2640" t="s">
        <v>73</v>
      </c>
      <c r="R2640" t="s">
        <v>13398</v>
      </c>
      <c r="S2640" t="s">
        <v>34</v>
      </c>
      <c r="T2640" t="s">
        <v>75</v>
      </c>
      <c r="U2640" t="str">
        <f>VLOOKUP(F2640,[1]Sheet2!H:J,2,FALSE)</f>
        <v>Healthcare</v>
      </c>
      <c r="V2640" t="str">
        <f>VLOOKUP(F2640,[1]Sheet2!H:J,3,FALSE)</f>
        <v>Pharmaceuticals &amp; Drugs</v>
      </c>
    </row>
    <row r="2641" spans="1:22" x14ac:dyDescent="0.3">
      <c r="A2641" t="s">
        <v>13399</v>
      </c>
      <c r="B2641" t="s">
        <v>23</v>
      </c>
      <c r="C2641" t="s">
        <v>13400</v>
      </c>
      <c r="D2641" t="s">
        <v>13400</v>
      </c>
      <c r="E2641">
        <v>539276</v>
      </c>
      <c r="F2641" t="s">
        <v>13401</v>
      </c>
      <c r="G2641" t="s">
        <v>257</v>
      </c>
      <c r="H2641" t="s">
        <v>28</v>
      </c>
      <c r="I2641" t="s">
        <v>29</v>
      </c>
      <c r="J2641" t="s">
        <v>29</v>
      </c>
      <c r="K2641">
        <v>731.21</v>
      </c>
      <c r="L2641">
        <v>30</v>
      </c>
      <c r="M2641" t="s">
        <v>2508</v>
      </c>
      <c r="N2641">
        <v>106</v>
      </c>
      <c r="O2641" t="s">
        <v>51</v>
      </c>
      <c r="P2641" t="s">
        <v>32</v>
      </c>
      <c r="Q2641" t="s">
        <v>13402</v>
      </c>
      <c r="R2641" t="s">
        <v>13402</v>
      </c>
      <c r="S2641" t="s">
        <v>34</v>
      </c>
      <c r="T2641" t="s">
        <v>34</v>
      </c>
      <c r="U2641" t="str">
        <f>VLOOKUP(F2641,[1]Sheet2!H:J,2,FALSE)</f>
        <v>Healthcare</v>
      </c>
      <c r="V2641" t="str">
        <f>VLOOKUP(F2641,[1]Sheet2!H:J,3,FALSE)</f>
        <v>Hospital &amp; Healthcare Services</v>
      </c>
    </row>
    <row r="2642" spans="1:22" x14ac:dyDescent="0.3">
      <c r="A2642" t="s">
        <v>13403</v>
      </c>
      <c r="B2642" t="s">
        <v>23</v>
      </c>
      <c r="C2642" t="s">
        <v>13404</v>
      </c>
      <c r="D2642" t="s">
        <v>13405</v>
      </c>
      <c r="E2642">
        <v>543434</v>
      </c>
      <c r="F2642" t="s">
        <v>13406</v>
      </c>
      <c r="G2642" t="s">
        <v>27</v>
      </c>
      <c r="H2642" t="s">
        <v>28</v>
      </c>
      <c r="I2642" t="s">
        <v>29</v>
      </c>
      <c r="J2642" t="s">
        <v>29</v>
      </c>
      <c r="K2642">
        <v>5968.2</v>
      </c>
      <c r="L2642">
        <v>46</v>
      </c>
      <c r="M2642" t="s">
        <v>620</v>
      </c>
      <c r="N2642">
        <v>70</v>
      </c>
      <c r="O2642" t="s">
        <v>621</v>
      </c>
      <c r="P2642" t="s">
        <v>32</v>
      </c>
      <c r="Q2642" t="s">
        <v>13407</v>
      </c>
      <c r="R2642" t="s">
        <v>13407</v>
      </c>
      <c r="S2642" t="s">
        <v>34</v>
      </c>
      <c r="T2642" t="s">
        <v>34</v>
      </c>
      <c r="U2642" t="str">
        <f>VLOOKUP(F2642,[1]Sheet2!H:J,2,FALSE)</f>
        <v>Healthcare</v>
      </c>
      <c r="V2642" t="str">
        <f>VLOOKUP(F2642,[1]Sheet2!H:J,3,FALSE)</f>
        <v>Pharmaceuticals &amp; Drugs</v>
      </c>
    </row>
    <row r="2643" spans="1:22" x14ac:dyDescent="0.3">
      <c r="A2643" t="s">
        <v>13408</v>
      </c>
      <c r="B2643" t="s">
        <v>23</v>
      </c>
      <c r="C2643" t="s">
        <v>13409</v>
      </c>
      <c r="D2643" t="s">
        <v>13410</v>
      </c>
      <c r="E2643">
        <v>543654</v>
      </c>
      <c r="F2643" t="s">
        <v>13411</v>
      </c>
      <c r="G2643" t="s">
        <v>39</v>
      </c>
      <c r="H2643" t="s">
        <v>932</v>
      </c>
      <c r="I2643" t="s">
        <v>29</v>
      </c>
      <c r="J2643" t="s">
        <v>29</v>
      </c>
      <c r="K2643">
        <v>35707.46</v>
      </c>
      <c r="L2643">
        <v>30</v>
      </c>
      <c r="M2643" t="s">
        <v>2508</v>
      </c>
      <c r="N2643">
        <v>56</v>
      </c>
      <c r="O2643" t="s">
        <v>2508</v>
      </c>
      <c r="P2643" t="s">
        <v>32</v>
      </c>
      <c r="Q2643" t="s">
        <v>13412</v>
      </c>
      <c r="R2643" t="s">
        <v>13412</v>
      </c>
      <c r="S2643" t="s">
        <v>34</v>
      </c>
      <c r="T2643" t="s">
        <v>34</v>
      </c>
      <c r="U2643" t="str">
        <f>VLOOKUP(F2643,[1]Sheet2!H:J,2,FALSE)</f>
        <v>Healthcare</v>
      </c>
      <c r="V2643" t="str">
        <f>VLOOKUP(F2643,[1]Sheet2!H:J,3,FALSE)</f>
        <v>Hospital &amp; Healthcare Services</v>
      </c>
    </row>
    <row r="2644" spans="1:22" x14ac:dyDescent="0.3">
      <c r="A2644" t="s">
        <v>13413</v>
      </c>
      <c r="B2644" t="s">
        <v>23</v>
      </c>
      <c r="C2644" t="s">
        <v>13414</v>
      </c>
      <c r="D2644" t="s">
        <v>13415</v>
      </c>
      <c r="E2644">
        <v>532998</v>
      </c>
      <c r="F2644" t="s">
        <v>13416</v>
      </c>
      <c r="G2644" t="s">
        <v>257</v>
      </c>
      <c r="H2644" t="s">
        <v>28</v>
      </c>
      <c r="I2644" t="s">
        <v>29</v>
      </c>
      <c r="J2644" t="s">
        <v>29</v>
      </c>
      <c r="K2644">
        <v>247.48</v>
      </c>
      <c r="L2644">
        <v>30</v>
      </c>
      <c r="M2644" t="s">
        <v>2508</v>
      </c>
      <c r="N2644">
        <v>56</v>
      </c>
      <c r="O2644" t="s">
        <v>2508</v>
      </c>
      <c r="P2644" t="s">
        <v>32</v>
      </c>
      <c r="Q2644" t="s">
        <v>13417</v>
      </c>
      <c r="R2644" t="s">
        <v>13417</v>
      </c>
      <c r="S2644" t="s">
        <v>34</v>
      </c>
      <c r="T2644" t="s">
        <v>34</v>
      </c>
      <c r="U2644" t="str">
        <f>VLOOKUP(F2644,[1]Sheet2!H:J,2,FALSE)</f>
        <v>Healthcare</v>
      </c>
      <c r="V2644" t="str">
        <f>VLOOKUP(F2644,[1]Sheet2!H:J,3,FALSE)</f>
        <v>Hospital &amp; Healthcare Services</v>
      </c>
    </row>
    <row r="2645" spans="1:22" x14ac:dyDescent="0.3">
      <c r="A2645" t="s">
        <v>13418</v>
      </c>
      <c r="B2645" t="s">
        <v>23</v>
      </c>
      <c r="C2645" t="s">
        <v>13419</v>
      </c>
      <c r="D2645" t="s">
        <v>13420</v>
      </c>
      <c r="E2645">
        <v>542919</v>
      </c>
      <c r="F2645" t="s">
        <v>13421</v>
      </c>
      <c r="G2645" t="s">
        <v>27</v>
      </c>
      <c r="H2645" t="s">
        <v>28</v>
      </c>
      <c r="I2645" t="s">
        <v>29</v>
      </c>
      <c r="J2645" t="s">
        <v>29</v>
      </c>
      <c r="K2645">
        <v>3341.32</v>
      </c>
      <c r="L2645">
        <v>30</v>
      </c>
      <c r="M2645" t="s">
        <v>2508</v>
      </c>
      <c r="N2645">
        <v>56</v>
      </c>
      <c r="O2645" t="s">
        <v>2508</v>
      </c>
      <c r="P2645" t="s">
        <v>32</v>
      </c>
      <c r="Q2645" t="s">
        <v>13422</v>
      </c>
      <c r="R2645" t="s">
        <v>13422</v>
      </c>
      <c r="S2645" t="s">
        <v>34</v>
      </c>
      <c r="T2645" t="s">
        <v>34</v>
      </c>
      <c r="U2645" t="str">
        <f>VLOOKUP(F2645,[1]Sheet2!H:J,2,FALSE)</f>
        <v>Healthcare</v>
      </c>
      <c r="V2645" t="str">
        <f>VLOOKUP(F2645,[1]Sheet2!H:J,3,FALSE)</f>
        <v>Hospital &amp; Healthcare Services</v>
      </c>
    </row>
    <row r="2646" spans="1:22" x14ac:dyDescent="0.3">
      <c r="A2646" t="s">
        <v>13423</v>
      </c>
      <c r="B2646" t="s">
        <v>23</v>
      </c>
      <c r="C2646" t="s">
        <v>13424</v>
      </c>
      <c r="D2646" t="s">
        <v>13425</v>
      </c>
      <c r="E2646">
        <v>543904</v>
      </c>
      <c r="F2646" t="s">
        <v>13426</v>
      </c>
      <c r="G2646" t="s">
        <v>39</v>
      </c>
      <c r="H2646" t="s">
        <v>932</v>
      </c>
      <c r="I2646" t="s">
        <v>29</v>
      </c>
      <c r="J2646" t="s">
        <v>29</v>
      </c>
      <c r="K2646">
        <v>104019.27</v>
      </c>
      <c r="L2646">
        <v>46</v>
      </c>
      <c r="M2646" t="s">
        <v>620</v>
      </c>
      <c r="N2646">
        <v>70</v>
      </c>
      <c r="O2646" t="s">
        <v>621</v>
      </c>
      <c r="P2646" t="s">
        <v>32</v>
      </c>
      <c r="Q2646" t="s">
        <v>13427</v>
      </c>
      <c r="R2646" t="s">
        <v>13427</v>
      </c>
      <c r="S2646" t="s">
        <v>34</v>
      </c>
      <c r="T2646" t="s">
        <v>34</v>
      </c>
      <c r="U2646" t="str">
        <f>VLOOKUP(F2646,[1]Sheet2!H:J,2,FALSE)</f>
        <v>Healthcare</v>
      </c>
      <c r="V2646" t="str">
        <f>VLOOKUP(F2646,[1]Sheet2!H:J,3,FALSE)</f>
        <v>Pharmaceuticals &amp; Drugs</v>
      </c>
    </row>
    <row r="2647" spans="1:22" x14ac:dyDescent="0.3">
      <c r="A2647" t="s">
        <v>13428</v>
      </c>
      <c r="B2647" t="s">
        <v>23</v>
      </c>
      <c r="C2647" t="s">
        <v>13429</v>
      </c>
      <c r="D2647" t="s">
        <v>13430</v>
      </c>
      <c r="E2647">
        <v>544013</v>
      </c>
      <c r="F2647" t="s">
        <v>13431</v>
      </c>
      <c r="G2647" t="s">
        <v>677</v>
      </c>
      <c r="H2647" t="s">
        <v>28</v>
      </c>
      <c r="I2647" t="s">
        <v>29</v>
      </c>
      <c r="J2647" t="s">
        <v>58</v>
      </c>
      <c r="K2647">
        <v>30.64</v>
      </c>
      <c r="L2647">
        <v>30</v>
      </c>
      <c r="M2647" t="s">
        <v>2508</v>
      </c>
      <c r="N2647">
        <v>56</v>
      </c>
      <c r="O2647" t="s">
        <v>2508</v>
      </c>
      <c r="P2647" t="s">
        <v>32</v>
      </c>
      <c r="Q2647" t="s">
        <v>73</v>
      </c>
      <c r="R2647" t="s">
        <v>13432</v>
      </c>
      <c r="S2647" t="s">
        <v>34</v>
      </c>
      <c r="T2647" t="s">
        <v>73</v>
      </c>
      <c r="U2647" t="str">
        <f>VLOOKUP(F2647,[1]Sheet2!H:J,2,FALSE)</f>
        <v>Healthcare</v>
      </c>
      <c r="V2647" t="str">
        <f>VLOOKUP(F2647,[1]Sheet2!H:J,3,FALSE)</f>
        <v>Hospital &amp; Healthcare Services</v>
      </c>
    </row>
    <row r="2648" spans="1:22" x14ac:dyDescent="0.3">
      <c r="A2648" t="s">
        <v>13433</v>
      </c>
      <c r="B2648" t="s">
        <v>23</v>
      </c>
      <c r="C2648" t="s">
        <v>13434</v>
      </c>
      <c r="D2648" t="s">
        <v>13435</v>
      </c>
      <c r="E2648">
        <v>544067</v>
      </c>
      <c r="F2648" t="s">
        <v>13436</v>
      </c>
      <c r="G2648" t="s">
        <v>27</v>
      </c>
      <c r="H2648" t="s">
        <v>28</v>
      </c>
      <c r="I2648" t="s">
        <v>29</v>
      </c>
      <c r="J2648" t="s">
        <v>29</v>
      </c>
      <c r="K2648">
        <v>4814.91</v>
      </c>
      <c r="L2648">
        <v>46</v>
      </c>
      <c r="M2648" t="s">
        <v>620</v>
      </c>
      <c r="N2648">
        <v>70</v>
      </c>
      <c r="O2648" t="s">
        <v>621</v>
      </c>
      <c r="P2648" t="s">
        <v>32</v>
      </c>
      <c r="Q2648" t="s">
        <v>13437</v>
      </c>
      <c r="R2648" t="s">
        <v>13437</v>
      </c>
      <c r="S2648" t="s">
        <v>34</v>
      </c>
      <c r="T2648" t="s">
        <v>34</v>
      </c>
      <c r="U2648" t="str">
        <f>VLOOKUP(F2648,[1]Sheet2!H:J,2,FALSE)</f>
        <v>Healthcare</v>
      </c>
      <c r="V2648" t="str">
        <f>VLOOKUP(F2648,[1]Sheet2!H:J,3,FALSE)</f>
        <v>Pharmaceuticals &amp; Drugs</v>
      </c>
    </row>
    <row r="2649" spans="1:22" x14ac:dyDescent="0.3">
      <c r="A2649" t="s">
        <v>13438</v>
      </c>
      <c r="B2649" t="s">
        <v>23</v>
      </c>
      <c r="C2649" t="s">
        <v>13439</v>
      </c>
      <c r="D2649" t="s">
        <v>13440</v>
      </c>
      <c r="E2649">
        <v>533573</v>
      </c>
      <c r="F2649" t="s">
        <v>13441</v>
      </c>
      <c r="G2649" t="s">
        <v>39</v>
      </c>
      <c r="H2649" t="s">
        <v>28</v>
      </c>
      <c r="I2649" t="s">
        <v>29</v>
      </c>
      <c r="J2649" t="s">
        <v>29</v>
      </c>
      <c r="K2649">
        <v>18103.46</v>
      </c>
      <c r="L2649">
        <v>46</v>
      </c>
      <c r="M2649" t="s">
        <v>620</v>
      </c>
      <c r="N2649">
        <v>70</v>
      </c>
      <c r="O2649" t="s">
        <v>621</v>
      </c>
      <c r="P2649" t="s">
        <v>32</v>
      </c>
      <c r="Q2649" t="s">
        <v>13442</v>
      </c>
      <c r="R2649" t="s">
        <v>13442</v>
      </c>
      <c r="S2649" t="s">
        <v>34</v>
      </c>
      <c r="T2649" t="s">
        <v>34</v>
      </c>
      <c r="U2649" t="str">
        <f>VLOOKUP(F2649,[1]Sheet2!H:J,2,FALSE)</f>
        <v>Healthcare</v>
      </c>
      <c r="V2649" t="str">
        <f>VLOOKUP(F2649,[1]Sheet2!H:J,3,FALSE)</f>
        <v>Pharmaceuticals &amp; Drugs</v>
      </c>
    </row>
    <row r="2650" spans="1:22" x14ac:dyDescent="0.3">
      <c r="A2650" t="s">
        <v>13443</v>
      </c>
      <c r="B2650" t="s">
        <v>23</v>
      </c>
      <c r="C2650" t="s">
        <v>13444</v>
      </c>
      <c r="D2650" t="s">
        <v>13445</v>
      </c>
      <c r="E2650">
        <v>543346</v>
      </c>
      <c r="F2650" t="s">
        <v>13446</v>
      </c>
      <c r="G2650" t="s">
        <v>677</v>
      </c>
      <c r="H2650" t="s">
        <v>28</v>
      </c>
      <c r="I2650" t="s">
        <v>29</v>
      </c>
      <c r="J2650" t="s">
        <v>58</v>
      </c>
      <c r="K2650">
        <v>196.33</v>
      </c>
      <c r="L2650">
        <v>30</v>
      </c>
      <c r="M2650" t="s">
        <v>2508</v>
      </c>
      <c r="N2650">
        <v>56</v>
      </c>
      <c r="O2650" t="s">
        <v>2508</v>
      </c>
      <c r="P2650" t="s">
        <v>32</v>
      </c>
      <c r="Q2650" t="s">
        <v>73</v>
      </c>
      <c r="R2650" t="s">
        <v>13447</v>
      </c>
      <c r="S2650" t="s">
        <v>34</v>
      </c>
      <c r="T2650" t="s">
        <v>75</v>
      </c>
      <c r="U2650" t="str">
        <f>VLOOKUP(F2650,[1]Sheet2!H:J,2,FALSE)</f>
        <v>Healthcare</v>
      </c>
      <c r="V2650" t="str">
        <f>VLOOKUP(F2650,[1]Sheet2!H:J,3,FALSE)</f>
        <v>Hospital &amp; Healthcare Services</v>
      </c>
    </row>
    <row r="2651" spans="1:22" x14ac:dyDescent="0.3">
      <c r="A2651" t="s">
        <v>13448</v>
      </c>
      <c r="B2651" t="s">
        <v>23</v>
      </c>
      <c r="C2651" t="s">
        <v>13449</v>
      </c>
      <c r="D2651" t="s">
        <v>13450</v>
      </c>
      <c r="E2651">
        <v>542248</v>
      </c>
      <c r="F2651" t="s">
        <v>13451</v>
      </c>
      <c r="G2651" t="s">
        <v>27</v>
      </c>
      <c r="H2651" t="s">
        <v>28</v>
      </c>
      <c r="I2651" t="s">
        <v>29</v>
      </c>
      <c r="J2651" t="s">
        <v>58</v>
      </c>
      <c r="K2651">
        <v>46.62</v>
      </c>
      <c r="L2651">
        <v>30</v>
      </c>
      <c r="M2651" t="s">
        <v>2508</v>
      </c>
      <c r="N2651">
        <v>53</v>
      </c>
      <c r="O2651" t="s">
        <v>130</v>
      </c>
      <c r="P2651" t="s">
        <v>32</v>
      </c>
      <c r="Q2651" t="s">
        <v>73</v>
      </c>
      <c r="R2651" t="s">
        <v>13452</v>
      </c>
      <c r="S2651" t="s">
        <v>34</v>
      </c>
      <c r="T2651" t="s">
        <v>75</v>
      </c>
      <c r="U2651" t="str">
        <f>VLOOKUP(F2651,[1]Sheet2!H:J,2,FALSE)</f>
        <v>Healthcare</v>
      </c>
      <c r="V2651" t="str">
        <f>VLOOKUP(F2651,[1]Sheet2!H:J,3,FALSE)</f>
        <v>Pharmaceuticals &amp; Drugs</v>
      </c>
    </row>
    <row r="2652" spans="1:22" x14ac:dyDescent="0.3">
      <c r="A2652" t="s">
        <v>13453</v>
      </c>
      <c r="B2652" t="s">
        <v>23</v>
      </c>
      <c r="C2652" t="s">
        <v>13454</v>
      </c>
      <c r="D2652" t="s">
        <v>13455</v>
      </c>
      <c r="E2652">
        <v>540797</v>
      </c>
      <c r="F2652" t="s">
        <v>13456</v>
      </c>
      <c r="G2652" t="s">
        <v>27</v>
      </c>
      <c r="H2652" t="s">
        <v>28</v>
      </c>
      <c r="I2652" t="s">
        <v>29</v>
      </c>
      <c r="J2652" t="s">
        <v>29</v>
      </c>
      <c r="K2652">
        <v>2712.13</v>
      </c>
      <c r="L2652">
        <v>30</v>
      </c>
      <c r="M2652" t="s">
        <v>2508</v>
      </c>
      <c r="N2652">
        <v>56</v>
      </c>
      <c r="O2652" t="s">
        <v>2508</v>
      </c>
      <c r="P2652" t="s">
        <v>32</v>
      </c>
      <c r="Q2652" t="s">
        <v>13457</v>
      </c>
      <c r="R2652" t="s">
        <v>13457</v>
      </c>
      <c r="S2652" t="s">
        <v>34</v>
      </c>
      <c r="T2652" t="s">
        <v>34</v>
      </c>
      <c r="U2652" t="str">
        <f>VLOOKUP(F2652,[1]Sheet2!H:J,2,FALSE)</f>
        <v>Healthcare</v>
      </c>
      <c r="V2652" t="str">
        <f>VLOOKUP(F2652,[1]Sheet2!H:J,3,FALSE)</f>
        <v>Hospital &amp; Healthcare Services</v>
      </c>
    </row>
    <row r="2653" spans="1:22" x14ac:dyDescent="0.3">
      <c r="A2653" t="s">
        <v>13458</v>
      </c>
      <c r="B2653" t="s">
        <v>23</v>
      </c>
      <c r="C2653" t="s">
        <v>13459</v>
      </c>
      <c r="D2653" t="s">
        <v>13460</v>
      </c>
      <c r="E2653">
        <v>532989</v>
      </c>
      <c r="F2653" t="s">
        <v>13461</v>
      </c>
      <c r="G2653" t="s">
        <v>257</v>
      </c>
      <c r="H2653" t="s">
        <v>28</v>
      </c>
      <c r="I2653" t="s">
        <v>29</v>
      </c>
      <c r="J2653" t="s">
        <v>29</v>
      </c>
      <c r="K2653">
        <v>394.71</v>
      </c>
      <c r="L2653">
        <v>46</v>
      </c>
      <c r="M2653" t="s">
        <v>620</v>
      </c>
      <c r="N2653">
        <v>72</v>
      </c>
      <c r="O2653" t="s">
        <v>12618</v>
      </c>
      <c r="P2653" t="s">
        <v>32</v>
      </c>
      <c r="Q2653" t="s">
        <v>13462</v>
      </c>
      <c r="R2653" t="s">
        <v>13462</v>
      </c>
      <c r="S2653" t="s">
        <v>34</v>
      </c>
      <c r="T2653" t="s">
        <v>34</v>
      </c>
      <c r="U2653" t="str">
        <f>VLOOKUP(F2653,[1]Sheet2!H:J,2,FALSE)</f>
        <v>Healthcare</v>
      </c>
      <c r="V2653" t="str">
        <f>VLOOKUP(F2653,[1]Sheet2!H:J,3,FALSE)</f>
        <v>Pharmaceuticals &amp; Drugs</v>
      </c>
    </row>
    <row r="2654" spans="1:22" x14ac:dyDescent="0.3">
      <c r="A2654" t="s">
        <v>13463</v>
      </c>
      <c r="B2654" t="s">
        <v>23</v>
      </c>
      <c r="C2654" t="s">
        <v>13464</v>
      </c>
      <c r="D2654" t="s">
        <v>13465</v>
      </c>
      <c r="E2654">
        <v>543329</v>
      </c>
      <c r="F2654" t="s">
        <v>13466</v>
      </c>
      <c r="G2654" t="s">
        <v>27</v>
      </c>
      <c r="H2654" t="s">
        <v>28</v>
      </c>
      <c r="I2654" t="s">
        <v>29</v>
      </c>
      <c r="J2654" t="s">
        <v>29</v>
      </c>
      <c r="K2654">
        <v>1953.12</v>
      </c>
      <c r="L2654">
        <v>46</v>
      </c>
      <c r="M2654" t="s">
        <v>620</v>
      </c>
      <c r="N2654">
        <v>72</v>
      </c>
      <c r="O2654" t="s">
        <v>12618</v>
      </c>
      <c r="P2654" t="s">
        <v>32</v>
      </c>
      <c r="Q2654" t="s">
        <v>13467</v>
      </c>
      <c r="R2654" t="s">
        <v>13467</v>
      </c>
      <c r="S2654" t="s">
        <v>34</v>
      </c>
      <c r="T2654" t="s">
        <v>34</v>
      </c>
      <c r="U2654" t="str">
        <f>VLOOKUP(F2654,[1]Sheet2!H:J,2,FALSE)</f>
        <v>Healthcare</v>
      </c>
      <c r="V2654" t="str">
        <f>VLOOKUP(F2654,[1]Sheet2!H:J,3,FALSE)</f>
        <v>Pharmaceuticals &amp; Drugs</v>
      </c>
    </row>
    <row r="2655" spans="1:22" x14ac:dyDescent="0.3">
      <c r="A2655" t="s">
        <v>13468</v>
      </c>
      <c r="B2655" t="s">
        <v>23</v>
      </c>
      <c r="C2655" t="s">
        <v>13469</v>
      </c>
      <c r="D2655" t="s">
        <v>13470</v>
      </c>
      <c r="E2655">
        <v>544131</v>
      </c>
      <c r="F2655" t="s">
        <v>13471</v>
      </c>
      <c r="G2655" t="s">
        <v>27</v>
      </c>
      <c r="H2655" t="s">
        <v>28</v>
      </c>
      <c r="I2655" t="s">
        <v>29</v>
      </c>
      <c r="J2655" t="s">
        <v>29</v>
      </c>
      <c r="K2655">
        <v>1205.8</v>
      </c>
      <c r="L2655">
        <v>30</v>
      </c>
      <c r="M2655" t="s">
        <v>2508</v>
      </c>
      <c r="N2655">
        <v>56</v>
      </c>
      <c r="O2655" t="s">
        <v>2508</v>
      </c>
      <c r="P2655" t="s">
        <v>32</v>
      </c>
      <c r="Q2655" t="s">
        <v>13472</v>
      </c>
      <c r="R2655" t="s">
        <v>13472</v>
      </c>
      <c r="S2655" t="s">
        <v>34</v>
      </c>
      <c r="T2655" t="s">
        <v>34</v>
      </c>
      <c r="U2655" t="str">
        <f>VLOOKUP(F2655,[1]Sheet2!H:J,2,FALSE)</f>
        <v>Healthcare</v>
      </c>
      <c r="V2655" t="str">
        <f>VLOOKUP(F2655,[1]Sheet2!H:J,3,FALSE)</f>
        <v>Hospital &amp; Healthcare Services</v>
      </c>
    </row>
    <row r="2656" spans="1:22" x14ac:dyDescent="0.3">
      <c r="A2656" t="s">
        <v>13473</v>
      </c>
      <c r="B2656" t="s">
        <v>23</v>
      </c>
      <c r="C2656" t="s">
        <v>13474</v>
      </c>
      <c r="D2656" t="s">
        <v>13475</v>
      </c>
      <c r="E2656">
        <v>533543</v>
      </c>
      <c r="F2656" t="s">
        <v>13476</v>
      </c>
      <c r="G2656" t="s">
        <v>27</v>
      </c>
      <c r="H2656" t="s">
        <v>28</v>
      </c>
      <c r="I2656" t="s">
        <v>29</v>
      </c>
      <c r="J2656" t="s">
        <v>29</v>
      </c>
      <c r="K2656">
        <v>419.03</v>
      </c>
      <c r="L2656">
        <v>46</v>
      </c>
      <c r="M2656" t="s">
        <v>620</v>
      </c>
      <c r="N2656">
        <v>70</v>
      </c>
      <c r="O2656" t="s">
        <v>621</v>
      </c>
      <c r="P2656" t="s">
        <v>32</v>
      </c>
      <c r="Q2656" t="s">
        <v>13477</v>
      </c>
      <c r="R2656" t="s">
        <v>13477</v>
      </c>
      <c r="S2656" t="s">
        <v>34</v>
      </c>
      <c r="T2656" t="s">
        <v>34</v>
      </c>
      <c r="U2656" t="str">
        <f>VLOOKUP(F2656,[1]Sheet2!H:J,2,FALSE)</f>
        <v>Healthcare</v>
      </c>
      <c r="V2656" t="str">
        <f>VLOOKUP(F2656,[1]Sheet2!H:J,3,FALSE)</f>
        <v>Pharmaceuticals &amp; Drugs</v>
      </c>
    </row>
    <row r="2657" spans="1:22" x14ac:dyDescent="0.3">
      <c r="A2657" t="s">
        <v>13478</v>
      </c>
      <c r="B2657" t="s">
        <v>23</v>
      </c>
      <c r="C2657" t="s">
        <v>13479</v>
      </c>
      <c r="D2657" t="s">
        <v>13480</v>
      </c>
      <c r="E2657">
        <v>543916</v>
      </c>
      <c r="F2657" t="s">
        <v>13481</v>
      </c>
      <c r="G2657" t="s">
        <v>783</v>
      </c>
      <c r="H2657" t="s">
        <v>28</v>
      </c>
      <c r="I2657" t="s">
        <v>29</v>
      </c>
      <c r="J2657" t="s">
        <v>58</v>
      </c>
      <c r="K2657">
        <v>346.56</v>
      </c>
      <c r="L2657">
        <v>30</v>
      </c>
      <c r="M2657" t="s">
        <v>2508</v>
      </c>
      <c r="N2657">
        <v>56</v>
      </c>
      <c r="O2657" t="s">
        <v>2508</v>
      </c>
      <c r="P2657" t="s">
        <v>32</v>
      </c>
      <c r="Q2657" t="s">
        <v>73</v>
      </c>
      <c r="R2657" t="s">
        <v>13482</v>
      </c>
      <c r="S2657" t="s">
        <v>34</v>
      </c>
      <c r="T2657" t="s">
        <v>73</v>
      </c>
      <c r="U2657" t="str">
        <f>VLOOKUP(F2657,[1]Sheet2!H:J,2,FALSE)</f>
        <v>Healthcare</v>
      </c>
      <c r="V2657" t="str">
        <f>VLOOKUP(F2657,[1]Sheet2!H:J,3,FALSE)</f>
        <v>Medical Equipment/Supplies/Accessories</v>
      </c>
    </row>
    <row r="2658" spans="1:22" x14ac:dyDescent="0.3">
      <c r="A2658" t="s">
        <v>13483</v>
      </c>
      <c r="B2658" t="s">
        <v>23</v>
      </c>
      <c r="C2658" t="s">
        <v>13484</v>
      </c>
      <c r="D2658" t="s">
        <v>13485</v>
      </c>
      <c r="E2658">
        <v>78782</v>
      </c>
      <c r="F2658" t="s">
        <v>13486</v>
      </c>
      <c r="G2658" t="s">
        <v>73</v>
      </c>
      <c r="H2658" t="s">
        <v>28</v>
      </c>
      <c r="I2658" t="s">
        <v>58</v>
      </c>
      <c r="J2658" t="s">
        <v>29</v>
      </c>
      <c r="K2658">
        <v>47.46</v>
      </c>
      <c r="L2658">
        <v>30</v>
      </c>
      <c r="M2658" t="s">
        <v>2508</v>
      </c>
      <c r="N2658">
        <v>56</v>
      </c>
      <c r="O2658" t="s">
        <v>2508</v>
      </c>
      <c r="P2658" t="s">
        <v>32</v>
      </c>
      <c r="Q2658" t="s">
        <v>13487</v>
      </c>
      <c r="R2658" t="s">
        <v>73</v>
      </c>
      <c r="S2658" t="s">
        <v>73</v>
      </c>
      <c r="T2658" t="s">
        <v>34</v>
      </c>
      <c r="U2658" t="str">
        <f>VLOOKUP(F2658,[1]Sheet2!H:J,2,FALSE)</f>
        <v>Healthcare</v>
      </c>
      <c r="V2658" t="str">
        <f>VLOOKUP(F2658,[1]Sheet2!H:J,3,FALSE)</f>
        <v>Hospital &amp; Healthcare Services</v>
      </c>
    </row>
    <row r="2659" spans="1:22" x14ac:dyDescent="0.3">
      <c r="A2659" t="s">
        <v>13488</v>
      </c>
      <c r="B2659" t="s">
        <v>23</v>
      </c>
      <c r="C2659" t="s">
        <v>13489</v>
      </c>
      <c r="D2659" t="s">
        <v>13490</v>
      </c>
      <c r="E2659">
        <v>78648</v>
      </c>
      <c r="F2659" t="s">
        <v>13491</v>
      </c>
      <c r="G2659" t="s">
        <v>73</v>
      </c>
      <c r="H2659" t="s">
        <v>28</v>
      </c>
      <c r="I2659" t="s">
        <v>58</v>
      </c>
      <c r="J2659" t="s">
        <v>29</v>
      </c>
      <c r="K2659">
        <v>125.69</v>
      </c>
      <c r="L2659">
        <v>46</v>
      </c>
      <c r="M2659" t="s">
        <v>620</v>
      </c>
      <c r="N2659">
        <v>70</v>
      </c>
      <c r="O2659" t="s">
        <v>621</v>
      </c>
      <c r="P2659" t="s">
        <v>32</v>
      </c>
      <c r="Q2659" t="s">
        <v>13492</v>
      </c>
      <c r="R2659" t="s">
        <v>73</v>
      </c>
      <c r="S2659" t="s">
        <v>75</v>
      </c>
      <c r="T2659" t="s">
        <v>34</v>
      </c>
      <c r="U2659" t="str">
        <f>VLOOKUP(F2659,[1]Sheet2!H:J,2,FALSE)</f>
        <v>Healthcare</v>
      </c>
      <c r="V2659" t="str">
        <f>VLOOKUP(F2659,[1]Sheet2!H:J,3,FALSE)</f>
        <v>Pharmaceuticals &amp; Drugs</v>
      </c>
    </row>
    <row r="2660" spans="1:22" x14ac:dyDescent="0.3">
      <c r="A2660" t="s">
        <v>13493</v>
      </c>
      <c r="B2660" t="s">
        <v>23</v>
      </c>
      <c r="C2660" t="s">
        <v>13494</v>
      </c>
      <c r="D2660" t="s">
        <v>13495</v>
      </c>
      <c r="E2660">
        <v>539787</v>
      </c>
      <c r="F2660" t="s">
        <v>13496</v>
      </c>
      <c r="G2660" t="s">
        <v>39</v>
      </c>
      <c r="H2660" t="s">
        <v>28</v>
      </c>
      <c r="I2660" t="s">
        <v>29</v>
      </c>
      <c r="J2660" t="s">
        <v>29</v>
      </c>
      <c r="K2660">
        <v>9236.2099999999991</v>
      </c>
      <c r="L2660">
        <v>30</v>
      </c>
      <c r="M2660" t="s">
        <v>2508</v>
      </c>
      <c r="N2660">
        <v>56</v>
      </c>
      <c r="O2660" t="s">
        <v>2508</v>
      </c>
      <c r="P2660" t="s">
        <v>32</v>
      </c>
      <c r="Q2660" t="s">
        <v>13497</v>
      </c>
      <c r="R2660" t="s">
        <v>13497</v>
      </c>
      <c r="S2660" t="s">
        <v>34</v>
      </c>
      <c r="T2660" t="s">
        <v>34</v>
      </c>
      <c r="U2660" t="str">
        <f>VLOOKUP(F2660,[1]Sheet2!H:J,2,FALSE)</f>
        <v>Healthcare</v>
      </c>
      <c r="V2660" t="str">
        <f>VLOOKUP(F2660,[1]Sheet2!H:J,3,FALSE)</f>
        <v>Hospital &amp; Healthcare Services</v>
      </c>
    </row>
    <row r="2661" spans="1:22" x14ac:dyDescent="0.3">
      <c r="A2661" t="s">
        <v>13498</v>
      </c>
      <c r="B2661" t="s">
        <v>23</v>
      </c>
      <c r="C2661" t="s">
        <v>13499</v>
      </c>
      <c r="D2661" t="s">
        <v>13500</v>
      </c>
      <c r="E2661">
        <v>543943</v>
      </c>
      <c r="F2661" t="s">
        <v>13501</v>
      </c>
      <c r="G2661" t="s">
        <v>677</v>
      </c>
      <c r="H2661" t="s">
        <v>28</v>
      </c>
      <c r="I2661" t="s">
        <v>29</v>
      </c>
      <c r="J2661" t="s">
        <v>58</v>
      </c>
      <c r="K2661">
        <v>249.9</v>
      </c>
      <c r="L2661">
        <v>30</v>
      </c>
      <c r="M2661" t="s">
        <v>2508</v>
      </c>
      <c r="N2661">
        <v>56</v>
      </c>
      <c r="O2661" t="s">
        <v>2508</v>
      </c>
      <c r="P2661" t="s">
        <v>32</v>
      </c>
      <c r="Q2661" t="s">
        <v>73</v>
      </c>
      <c r="R2661" t="s">
        <v>13502</v>
      </c>
      <c r="S2661" t="s">
        <v>34</v>
      </c>
      <c r="T2661" t="s">
        <v>73</v>
      </c>
      <c r="U2661" t="str">
        <f>VLOOKUP(F2661,[1]Sheet2!H:J,2,FALSE)</f>
        <v>Healthcare</v>
      </c>
      <c r="V2661" t="str">
        <f>VLOOKUP(F2661,[1]Sheet2!H:J,3,FALSE)</f>
        <v>Hospital &amp; Healthcare Services</v>
      </c>
    </row>
    <row r="2662" spans="1:22" x14ac:dyDescent="0.3">
      <c r="A2662" t="s">
        <v>13503</v>
      </c>
      <c r="B2662" t="s">
        <v>23</v>
      </c>
      <c r="C2662" t="s">
        <v>13504</v>
      </c>
      <c r="D2662" t="s">
        <v>13505</v>
      </c>
      <c r="E2662">
        <v>543998</v>
      </c>
      <c r="F2662" t="s">
        <v>13506</v>
      </c>
      <c r="G2662" t="s">
        <v>27</v>
      </c>
      <c r="H2662" t="s">
        <v>28</v>
      </c>
      <c r="I2662" t="s">
        <v>29</v>
      </c>
      <c r="J2662" t="s">
        <v>29</v>
      </c>
      <c r="K2662">
        <v>461.82</v>
      </c>
      <c r="L2662">
        <v>46</v>
      </c>
      <c r="M2662" t="s">
        <v>620</v>
      </c>
      <c r="N2662">
        <v>70</v>
      </c>
      <c r="O2662" t="s">
        <v>621</v>
      </c>
      <c r="P2662" t="s">
        <v>32</v>
      </c>
      <c r="Q2662" t="s">
        <v>13507</v>
      </c>
      <c r="R2662" t="s">
        <v>13507</v>
      </c>
      <c r="S2662" t="s">
        <v>34</v>
      </c>
      <c r="T2662" t="s">
        <v>34</v>
      </c>
      <c r="U2662" t="str">
        <f>VLOOKUP(F2662,[1]Sheet2!H:J,2,FALSE)</f>
        <v>Healthcare</v>
      </c>
      <c r="V2662" t="str">
        <f>VLOOKUP(F2662,[1]Sheet2!H:J,3,FALSE)</f>
        <v>Pharmaceuticals &amp; Drugs</v>
      </c>
    </row>
    <row r="2663" spans="1:22" x14ac:dyDescent="0.3">
      <c r="A2663" t="s">
        <v>13508</v>
      </c>
      <c r="B2663" t="s">
        <v>23</v>
      </c>
      <c r="C2663" t="s">
        <v>13509</v>
      </c>
      <c r="D2663" t="s">
        <v>13510</v>
      </c>
      <c r="E2663">
        <v>91849</v>
      </c>
      <c r="F2663" t="s">
        <v>13511</v>
      </c>
      <c r="G2663" t="s">
        <v>73</v>
      </c>
      <c r="H2663" t="s">
        <v>28</v>
      </c>
      <c r="I2663" t="s">
        <v>58</v>
      </c>
      <c r="J2663" t="s">
        <v>29</v>
      </c>
      <c r="K2663">
        <v>115.07</v>
      </c>
      <c r="L2663">
        <v>72</v>
      </c>
      <c r="M2663" t="s">
        <v>1424</v>
      </c>
      <c r="N2663">
        <v>44</v>
      </c>
      <c r="O2663" t="s">
        <v>1424</v>
      </c>
      <c r="P2663" t="s">
        <v>32</v>
      </c>
      <c r="Q2663" t="s">
        <v>13512</v>
      </c>
      <c r="R2663" t="s">
        <v>73</v>
      </c>
      <c r="S2663" t="s">
        <v>73</v>
      </c>
      <c r="T2663" t="s">
        <v>34</v>
      </c>
      <c r="U2663" t="str">
        <f>VLOOKUP(F2663,[1]Sheet2!H:J,2,FALSE)</f>
        <v>Healthcare</v>
      </c>
      <c r="V2663" t="str">
        <f>VLOOKUP(F2663,[1]Sheet2!H:J,3,FALSE)</f>
        <v>Medical Equipment/Supplies/Accessories</v>
      </c>
    </row>
    <row r="2664" spans="1:22" x14ac:dyDescent="0.3">
      <c r="A2664" t="s">
        <v>13513</v>
      </c>
      <c r="B2664" t="s">
        <v>23</v>
      </c>
      <c r="C2664" t="s">
        <v>13514</v>
      </c>
      <c r="D2664" t="s">
        <v>13515</v>
      </c>
      <c r="E2664">
        <v>91877</v>
      </c>
      <c r="F2664" t="s">
        <v>13516</v>
      </c>
      <c r="G2664" t="s">
        <v>73</v>
      </c>
      <c r="H2664" t="s">
        <v>28</v>
      </c>
      <c r="I2664" t="s">
        <v>58</v>
      </c>
      <c r="J2664" t="s">
        <v>29</v>
      </c>
      <c r="K2664">
        <v>166.69</v>
      </c>
      <c r="L2664">
        <v>30</v>
      </c>
      <c r="M2664" t="s">
        <v>2508</v>
      </c>
      <c r="N2664">
        <v>56</v>
      </c>
      <c r="O2664" t="s">
        <v>2508</v>
      </c>
      <c r="P2664" t="s">
        <v>32</v>
      </c>
      <c r="Q2664" t="s">
        <v>13517</v>
      </c>
      <c r="R2664" t="s">
        <v>73</v>
      </c>
      <c r="S2664" t="s">
        <v>73</v>
      </c>
      <c r="T2664" t="s">
        <v>34</v>
      </c>
      <c r="U2664" t="str">
        <f>VLOOKUP(F2664,[1]Sheet2!H:J,2,FALSE)</f>
        <v>Healthcare</v>
      </c>
      <c r="V2664" t="str">
        <f>VLOOKUP(F2664,[1]Sheet2!H:J,3,FALSE)</f>
        <v>Hospital &amp; Healthcare Services</v>
      </c>
    </row>
    <row r="2665" spans="1:22" x14ac:dyDescent="0.3">
      <c r="A2665" t="s">
        <v>13518</v>
      </c>
      <c r="B2665" t="s">
        <v>23</v>
      </c>
      <c r="C2665" t="s">
        <v>13519</v>
      </c>
      <c r="D2665" t="s">
        <v>13520</v>
      </c>
      <c r="E2665">
        <v>92465</v>
      </c>
      <c r="F2665" t="s">
        <v>13521</v>
      </c>
      <c r="G2665" t="s">
        <v>73</v>
      </c>
      <c r="H2665" t="s">
        <v>28</v>
      </c>
      <c r="I2665" t="s">
        <v>58</v>
      </c>
      <c r="J2665" t="s">
        <v>29</v>
      </c>
      <c r="K2665">
        <v>599.01</v>
      </c>
      <c r="L2665">
        <v>46</v>
      </c>
      <c r="M2665" t="s">
        <v>620</v>
      </c>
      <c r="N2665">
        <v>70</v>
      </c>
      <c r="O2665" t="s">
        <v>621</v>
      </c>
      <c r="P2665" t="s">
        <v>32</v>
      </c>
      <c r="Q2665" t="s">
        <v>13522</v>
      </c>
      <c r="R2665" t="s">
        <v>73</v>
      </c>
      <c r="S2665" t="s">
        <v>73</v>
      </c>
      <c r="T2665" t="s">
        <v>34</v>
      </c>
      <c r="U2665" t="str">
        <f>VLOOKUP(F2665,[1]Sheet2!H:J,2,FALSE)</f>
        <v>Healthcare</v>
      </c>
      <c r="V2665" t="str">
        <f>VLOOKUP(F2665,[1]Sheet2!H:J,3,FALSE)</f>
        <v>Pharmaceuticals &amp; Drugs</v>
      </c>
    </row>
    <row r="2666" spans="1:22" x14ac:dyDescent="0.3">
      <c r="A2666" t="s">
        <v>13523</v>
      </c>
      <c r="B2666" t="s">
        <v>23</v>
      </c>
      <c r="C2666" t="s">
        <v>13524</v>
      </c>
      <c r="D2666" t="s">
        <v>13525</v>
      </c>
      <c r="E2666">
        <v>540596</v>
      </c>
      <c r="F2666" t="s">
        <v>13526</v>
      </c>
      <c r="G2666" t="s">
        <v>39</v>
      </c>
      <c r="H2666" t="s">
        <v>28</v>
      </c>
      <c r="I2666" t="s">
        <v>29</v>
      </c>
      <c r="J2666" t="s">
        <v>29</v>
      </c>
      <c r="K2666">
        <v>22140.83</v>
      </c>
      <c r="L2666">
        <v>46</v>
      </c>
      <c r="M2666" t="s">
        <v>620</v>
      </c>
      <c r="N2666">
        <v>72</v>
      </c>
      <c r="O2666" t="s">
        <v>12618</v>
      </c>
      <c r="P2666" t="s">
        <v>32</v>
      </c>
      <c r="Q2666" t="s">
        <v>13527</v>
      </c>
      <c r="R2666" t="s">
        <v>13527</v>
      </c>
      <c r="S2666" t="s">
        <v>34</v>
      </c>
      <c r="T2666" t="s">
        <v>34</v>
      </c>
      <c r="U2666" t="str">
        <f>VLOOKUP(F2666,[1]Sheet2!H:J,2,FALSE)</f>
        <v>Healthcare</v>
      </c>
      <c r="V2666" t="str">
        <f>VLOOKUP(F2666,[1]Sheet2!H:J,3,FALSE)</f>
        <v>Pharmaceuticals &amp; Drugs</v>
      </c>
    </row>
    <row r="2667" spans="1:22" x14ac:dyDescent="0.3">
      <c r="A2667" t="s">
        <v>13528</v>
      </c>
      <c r="B2667" t="s">
        <v>23</v>
      </c>
      <c r="C2667" t="s">
        <v>13529</v>
      </c>
      <c r="D2667" t="s">
        <v>13530</v>
      </c>
      <c r="E2667">
        <v>541540</v>
      </c>
      <c r="F2667" t="s">
        <v>13531</v>
      </c>
      <c r="G2667" t="s">
        <v>39</v>
      </c>
      <c r="H2667" t="s">
        <v>28</v>
      </c>
      <c r="I2667" t="s">
        <v>29</v>
      </c>
      <c r="J2667" t="s">
        <v>29</v>
      </c>
      <c r="K2667">
        <v>2997.96</v>
      </c>
      <c r="L2667">
        <v>46</v>
      </c>
      <c r="M2667" t="s">
        <v>620</v>
      </c>
      <c r="N2667">
        <v>70</v>
      </c>
      <c r="O2667" t="s">
        <v>621</v>
      </c>
      <c r="P2667" t="s">
        <v>32</v>
      </c>
      <c r="Q2667" t="s">
        <v>13532</v>
      </c>
      <c r="R2667" t="s">
        <v>13532</v>
      </c>
      <c r="S2667" t="s">
        <v>34</v>
      </c>
      <c r="T2667" t="s">
        <v>34</v>
      </c>
      <c r="U2667" t="str">
        <f>VLOOKUP(F2667,[1]Sheet2!H:J,2,FALSE)</f>
        <v>Healthcare</v>
      </c>
      <c r="V2667" t="str">
        <f>VLOOKUP(F2667,[1]Sheet2!H:J,3,FALSE)</f>
        <v>Pharmaceuticals &amp; Drugs</v>
      </c>
    </row>
    <row r="2668" spans="1:22" x14ac:dyDescent="0.3">
      <c r="A2668" t="s">
        <v>13533</v>
      </c>
      <c r="B2668" t="s">
        <v>23</v>
      </c>
      <c r="C2668" t="s">
        <v>13534</v>
      </c>
      <c r="D2668" t="s">
        <v>13535</v>
      </c>
      <c r="E2668">
        <v>539551</v>
      </c>
      <c r="F2668" t="s">
        <v>13536</v>
      </c>
      <c r="G2668" t="s">
        <v>39</v>
      </c>
      <c r="H2668" t="s">
        <v>932</v>
      </c>
      <c r="I2668" t="s">
        <v>29</v>
      </c>
      <c r="J2668" t="s">
        <v>29</v>
      </c>
      <c r="K2668">
        <v>35153.120000000003</v>
      </c>
      <c r="L2668">
        <v>30</v>
      </c>
      <c r="M2668" t="s">
        <v>2508</v>
      </c>
      <c r="N2668">
        <v>56</v>
      </c>
      <c r="O2668" t="s">
        <v>2508</v>
      </c>
      <c r="P2668" t="s">
        <v>32</v>
      </c>
      <c r="Q2668" t="s">
        <v>13537</v>
      </c>
      <c r="R2668" t="s">
        <v>13537</v>
      </c>
      <c r="S2668" t="s">
        <v>34</v>
      </c>
      <c r="T2668" t="s">
        <v>34</v>
      </c>
      <c r="U2668" t="str">
        <f>VLOOKUP(F2668,[1]Sheet2!H:J,2,FALSE)</f>
        <v>Healthcare</v>
      </c>
      <c r="V2668" t="str">
        <f>VLOOKUP(F2668,[1]Sheet2!H:J,3,FALSE)</f>
        <v>Hospital &amp; Healthcare Services</v>
      </c>
    </row>
    <row r="2669" spans="1:22" x14ac:dyDescent="0.3">
      <c r="A2669" t="s">
        <v>13538</v>
      </c>
      <c r="B2669" t="s">
        <v>23</v>
      </c>
      <c r="C2669" t="s">
        <v>13539</v>
      </c>
      <c r="D2669" t="s">
        <v>13540</v>
      </c>
      <c r="E2669">
        <v>539528</v>
      </c>
      <c r="F2669" t="s">
        <v>13541</v>
      </c>
      <c r="G2669" t="s">
        <v>72</v>
      </c>
      <c r="H2669" t="s">
        <v>28</v>
      </c>
      <c r="I2669" t="s">
        <v>29</v>
      </c>
      <c r="J2669" t="s">
        <v>58</v>
      </c>
      <c r="K2669">
        <v>342.72</v>
      </c>
      <c r="L2669">
        <v>64</v>
      </c>
      <c r="M2669" t="s">
        <v>190</v>
      </c>
      <c r="N2669">
        <v>101</v>
      </c>
      <c r="O2669" t="s">
        <v>190</v>
      </c>
      <c r="P2669" t="s">
        <v>32</v>
      </c>
      <c r="Q2669" t="s">
        <v>73</v>
      </c>
      <c r="R2669" t="s">
        <v>13542</v>
      </c>
      <c r="S2669" t="s">
        <v>34</v>
      </c>
      <c r="T2669" t="s">
        <v>75</v>
      </c>
      <c r="U2669" t="str">
        <f>VLOOKUP(F2669,[1]Sheet2!H:J,2,FALSE)</f>
        <v>Healthcare</v>
      </c>
      <c r="V2669" t="str">
        <f>VLOOKUP(F2669,[1]Sheet2!H:J,3,FALSE)</f>
        <v>Pharmaceuticals &amp; Drugs</v>
      </c>
    </row>
    <row r="2670" spans="1:22" x14ac:dyDescent="0.3">
      <c r="A2670" t="s">
        <v>13543</v>
      </c>
      <c r="B2670" t="s">
        <v>23</v>
      </c>
      <c r="C2670" t="s">
        <v>13544</v>
      </c>
      <c r="D2670" t="s">
        <v>13545</v>
      </c>
      <c r="E2670">
        <v>543980</v>
      </c>
      <c r="F2670" t="s">
        <v>13546</v>
      </c>
      <c r="G2670" t="s">
        <v>39</v>
      </c>
      <c r="H2670" t="s">
        <v>28</v>
      </c>
      <c r="I2670" t="s">
        <v>29</v>
      </c>
      <c r="J2670" t="s">
        <v>29</v>
      </c>
      <c r="K2670">
        <v>10109.950000000001</v>
      </c>
      <c r="L2670">
        <v>30</v>
      </c>
      <c r="M2670" t="s">
        <v>2508</v>
      </c>
      <c r="N2670">
        <v>56</v>
      </c>
      <c r="O2670" t="s">
        <v>2508</v>
      </c>
      <c r="P2670" t="s">
        <v>32</v>
      </c>
      <c r="Q2670" t="s">
        <v>13547</v>
      </c>
      <c r="R2670" t="s">
        <v>13547</v>
      </c>
      <c r="S2670" t="s">
        <v>34</v>
      </c>
      <c r="T2670" t="s">
        <v>34</v>
      </c>
      <c r="U2670" t="str">
        <f>VLOOKUP(F2670,[1]Sheet2!H:J,2,FALSE)</f>
        <v>Healthcare</v>
      </c>
      <c r="V2670" t="str">
        <f>VLOOKUP(F2670,[1]Sheet2!H:J,3,FALSE)</f>
        <v>Hospital &amp; Healthcare Services</v>
      </c>
    </row>
    <row r="2671" spans="1:22" x14ac:dyDescent="0.3">
      <c r="A2671" t="s">
        <v>13548</v>
      </c>
      <c r="B2671" t="s">
        <v>23</v>
      </c>
      <c r="C2671" t="s">
        <v>13549</v>
      </c>
      <c r="D2671" t="s">
        <v>13550</v>
      </c>
      <c r="E2671">
        <v>540222</v>
      </c>
      <c r="F2671" t="s">
        <v>13551</v>
      </c>
      <c r="G2671" t="s">
        <v>39</v>
      </c>
      <c r="H2671" t="s">
        <v>932</v>
      </c>
      <c r="I2671" t="s">
        <v>29</v>
      </c>
      <c r="J2671" t="s">
        <v>29</v>
      </c>
      <c r="K2671">
        <v>48362.91</v>
      </c>
      <c r="L2671">
        <v>46</v>
      </c>
      <c r="M2671" t="s">
        <v>620</v>
      </c>
      <c r="N2671">
        <v>70</v>
      </c>
      <c r="O2671" t="s">
        <v>621</v>
      </c>
      <c r="P2671" t="s">
        <v>32</v>
      </c>
      <c r="Q2671" t="s">
        <v>13552</v>
      </c>
      <c r="R2671" t="s">
        <v>13552</v>
      </c>
      <c r="S2671" t="s">
        <v>34</v>
      </c>
      <c r="T2671" t="s">
        <v>34</v>
      </c>
      <c r="U2671" t="str">
        <f>VLOOKUP(F2671,[1]Sheet2!H:J,2,FALSE)</f>
        <v>Healthcare</v>
      </c>
      <c r="V2671" t="str">
        <f>VLOOKUP(F2671,[1]Sheet2!H:J,3,FALSE)</f>
        <v>Pharmaceuticals &amp; Drugs</v>
      </c>
    </row>
    <row r="2672" spans="1:22" x14ac:dyDescent="0.3">
      <c r="A2672" t="s">
        <v>13553</v>
      </c>
      <c r="B2672" t="s">
        <v>23</v>
      </c>
      <c r="C2672" t="s">
        <v>13554</v>
      </c>
      <c r="D2672" t="s">
        <v>13555</v>
      </c>
      <c r="E2672">
        <v>540937</v>
      </c>
      <c r="F2672" t="s">
        <v>13556</v>
      </c>
      <c r="G2672" t="s">
        <v>27</v>
      </c>
      <c r="H2672" t="s">
        <v>28</v>
      </c>
      <c r="I2672" t="s">
        <v>29</v>
      </c>
      <c r="J2672" t="s">
        <v>29</v>
      </c>
      <c r="K2672">
        <v>405.29</v>
      </c>
      <c r="L2672">
        <v>46</v>
      </c>
      <c r="M2672" t="s">
        <v>620</v>
      </c>
      <c r="N2672">
        <v>70</v>
      </c>
      <c r="O2672" t="s">
        <v>621</v>
      </c>
      <c r="P2672" t="s">
        <v>32</v>
      </c>
      <c r="Q2672" t="s">
        <v>13557</v>
      </c>
      <c r="R2672" t="s">
        <v>13557</v>
      </c>
      <c r="S2672" t="s">
        <v>34</v>
      </c>
      <c r="T2672" t="s">
        <v>34</v>
      </c>
      <c r="U2672" t="str">
        <f>VLOOKUP(F2672,[1]Sheet2!H:J,2,FALSE)</f>
        <v>Healthcare</v>
      </c>
      <c r="V2672" t="str">
        <f>VLOOKUP(F2672,[1]Sheet2!H:J,3,FALSE)</f>
        <v>Pharmaceuticals &amp; Drugs</v>
      </c>
    </row>
    <row r="2673" spans="1:22" x14ac:dyDescent="0.3">
      <c r="A2673" t="s">
        <v>13558</v>
      </c>
      <c r="B2673" t="s">
        <v>23</v>
      </c>
      <c r="C2673" t="s">
        <v>13559</v>
      </c>
      <c r="D2673" t="s">
        <v>13560</v>
      </c>
      <c r="E2673">
        <v>539428</v>
      </c>
      <c r="F2673" t="s">
        <v>13561</v>
      </c>
      <c r="G2673" t="s">
        <v>72</v>
      </c>
      <c r="H2673" t="s">
        <v>28</v>
      </c>
      <c r="I2673" t="s">
        <v>29</v>
      </c>
      <c r="J2673" t="s">
        <v>58</v>
      </c>
      <c r="K2673">
        <v>37.86</v>
      </c>
      <c r="L2673">
        <v>30</v>
      </c>
      <c r="M2673" t="s">
        <v>2508</v>
      </c>
      <c r="N2673">
        <v>56</v>
      </c>
      <c r="O2673" t="s">
        <v>2508</v>
      </c>
      <c r="P2673" t="s">
        <v>32</v>
      </c>
      <c r="Q2673" t="s">
        <v>73</v>
      </c>
      <c r="R2673" t="s">
        <v>13562</v>
      </c>
      <c r="S2673" t="s">
        <v>34</v>
      </c>
      <c r="T2673" t="s">
        <v>75</v>
      </c>
      <c r="U2673" t="str">
        <f>VLOOKUP(F2673,[1]Sheet2!H:J,2,FALSE)</f>
        <v>Healthcare</v>
      </c>
      <c r="V2673" t="str">
        <f>VLOOKUP(F2673,[1]Sheet2!H:J,3,FALSE)</f>
        <v>Hospital &amp; Healthcare Services</v>
      </c>
    </row>
    <row r="2674" spans="1:22" x14ac:dyDescent="0.3">
      <c r="A2674" t="s">
        <v>13563</v>
      </c>
      <c r="B2674" t="s">
        <v>23</v>
      </c>
      <c r="C2674" t="s">
        <v>13564</v>
      </c>
      <c r="D2674" t="s">
        <v>13565</v>
      </c>
      <c r="E2674">
        <v>542650</v>
      </c>
      <c r="F2674" t="s">
        <v>13566</v>
      </c>
      <c r="G2674" t="s">
        <v>39</v>
      </c>
      <c r="H2674" t="s">
        <v>28</v>
      </c>
      <c r="I2674" t="s">
        <v>29</v>
      </c>
      <c r="J2674" t="s">
        <v>29</v>
      </c>
      <c r="K2674">
        <v>10509.14</v>
      </c>
      <c r="L2674">
        <v>30</v>
      </c>
      <c r="M2674" t="s">
        <v>2508</v>
      </c>
      <c r="N2674">
        <v>56</v>
      </c>
      <c r="O2674" t="s">
        <v>2508</v>
      </c>
      <c r="P2674" t="s">
        <v>32</v>
      </c>
      <c r="Q2674" t="s">
        <v>13567</v>
      </c>
      <c r="R2674" t="s">
        <v>13567</v>
      </c>
      <c r="S2674" t="s">
        <v>34</v>
      </c>
      <c r="T2674" t="s">
        <v>34</v>
      </c>
      <c r="U2674" t="str">
        <f>VLOOKUP(F2674,[1]Sheet2!H:J,2,FALSE)</f>
        <v>Healthcare</v>
      </c>
      <c r="V2674" t="str">
        <f>VLOOKUP(F2674,[1]Sheet2!H:J,3,FALSE)</f>
        <v>Hospital &amp; Healthcare Services</v>
      </c>
    </row>
    <row r="2675" spans="1:22" x14ac:dyDescent="0.3">
      <c r="A2675" t="s">
        <v>13568</v>
      </c>
      <c r="B2675" t="s">
        <v>23</v>
      </c>
      <c r="C2675" t="s">
        <v>13569</v>
      </c>
      <c r="D2675" t="s">
        <v>13570</v>
      </c>
      <c r="E2675">
        <v>538377</v>
      </c>
      <c r="F2675" t="s">
        <v>13571</v>
      </c>
      <c r="G2675" t="s">
        <v>73</v>
      </c>
      <c r="H2675" t="s">
        <v>28</v>
      </c>
      <c r="I2675" t="s">
        <v>58</v>
      </c>
      <c r="J2675" t="s">
        <v>29</v>
      </c>
      <c r="K2675">
        <v>815.9</v>
      </c>
      <c r="L2675">
        <v>46</v>
      </c>
      <c r="M2675" t="s">
        <v>620</v>
      </c>
      <c r="N2675">
        <v>70</v>
      </c>
      <c r="O2675" t="s">
        <v>621</v>
      </c>
      <c r="P2675" t="s">
        <v>32</v>
      </c>
      <c r="Q2675" t="s">
        <v>13572</v>
      </c>
      <c r="R2675" t="s">
        <v>73</v>
      </c>
      <c r="S2675" t="s">
        <v>75</v>
      </c>
      <c r="T2675" t="s">
        <v>34</v>
      </c>
      <c r="U2675" t="str">
        <f>VLOOKUP(F2675,[1]Sheet2!H:J,2,FALSE)</f>
        <v>Healthcare</v>
      </c>
      <c r="V2675" t="str">
        <f>VLOOKUP(F2675,[1]Sheet2!H:J,3,FALSE)</f>
        <v>Pharmaceuticals &amp; Drugs</v>
      </c>
    </row>
    <row r="2676" spans="1:22" x14ac:dyDescent="0.3">
      <c r="A2676" t="s">
        <v>13573</v>
      </c>
      <c r="B2676" t="s">
        <v>23</v>
      </c>
      <c r="C2676" t="s">
        <v>13574</v>
      </c>
      <c r="D2676" t="s">
        <v>13575</v>
      </c>
      <c r="E2676">
        <v>535341</v>
      </c>
      <c r="F2676" t="s">
        <v>13576</v>
      </c>
      <c r="G2676" t="s">
        <v>73</v>
      </c>
      <c r="H2676" t="s">
        <v>28</v>
      </c>
      <c r="I2676" t="s">
        <v>58</v>
      </c>
      <c r="J2676" t="s">
        <v>29</v>
      </c>
      <c r="K2676">
        <v>133.47999999999999</v>
      </c>
      <c r="L2676">
        <v>46</v>
      </c>
      <c r="M2676" t="s">
        <v>620</v>
      </c>
      <c r="N2676">
        <v>71</v>
      </c>
      <c r="O2676" t="s">
        <v>6047</v>
      </c>
      <c r="P2676" t="s">
        <v>32</v>
      </c>
      <c r="Q2676" t="s">
        <v>13577</v>
      </c>
      <c r="R2676" t="s">
        <v>73</v>
      </c>
      <c r="S2676" t="s">
        <v>75</v>
      </c>
      <c r="T2676" t="s">
        <v>34</v>
      </c>
      <c r="U2676" t="str">
        <f>VLOOKUP(F2676,[1]Sheet2!H:J,2,FALSE)</f>
        <v>Healthcare</v>
      </c>
      <c r="V2676" t="str">
        <f>VLOOKUP(F2676,[1]Sheet2!H:J,3,FALSE)</f>
        <v>Pharmaceuticals &amp; Drugs</v>
      </c>
    </row>
    <row r="2677" spans="1:22" x14ac:dyDescent="0.3">
      <c r="A2677" t="s">
        <v>13578</v>
      </c>
      <c r="B2677" t="s">
        <v>23</v>
      </c>
      <c r="C2677" t="s">
        <v>13579</v>
      </c>
      <c r="D2677" t="s">
        <v>13580</v>
      </c>
      <c r="E2677">
        <v>540702</v>
      </c>
      <c r="F2677" t="s">
        <v>13581</v>
      </c>
      <c r="G2677" t="s">
        <v>257</v>
      </c>
      <c r="H2677" t="s">
        <v>28</v>
      </c>
      <c r="I2677" t="s">
        <v>29</v>
      </c>
      <c r="J2677" t="s">
        <v>29</v>
      </c>
      <c r="K2677">
        <v>59.92</v>
      </c>
      <c r="L2677">
        <v>46</v>
      </c>
      <c r="M2677" t="s">
        <v>620</v>
      </c>
      <c r="N2677">
        <v>70</v>
      </c>
      <c r="O2677" t="s">
        <v>621</v>
      </c>
      <c r="P2677" t="s">
        <v>32</v>
      </c>
      <c r="Q2677" t="s">
        <v>13582</v>
      </c>
      <c r="R2677" t="s">
        <v>13582</v>
      </c>
      <c r="S2677" t="s">
        <v>34</v>
      </c>
      <c r="T2677" t="s">
        <v>34</v>
      </c>
      <c r="U2677" t="str">
        <f>VLOOKUP(F2677,[1]Sheet2!H:J,2,FALSE)</f>
        <v>Healthcare</v>
      </c>
      <c r="V2677" t="str">
        <f>VLOOKUP(F2677,[1]Sheet2!H:J,3,FALSE)</f>
        <v>Pharmaceuticals &amp; Drugs</v>
      </c>
    </row>
    <row r="2678" spans="1:22" x14ac:dyDescent="0.3">
      <c r="A2678" t="s">
        <v>13583</v>
      </c>
      <c r="B2678" t="s">
        <v>23</v>
      </c>
      <c r="C2678" t="s">
        <v>13584</v>
      </c>
      <c r="D2678" t="s">
        <v>13585</v>
      </c>
      <c r="E2678">
        <v>539872</v>
      </c>
      <c r="F2678" t="s">
        <v>13586</v>
      </c>
      <c r="G2678" t="s">
        <v>27</v>
      </c>
      <c r="H2678" t="s">
        <v>28</v>
      </c>
      <c r="I2678" t="s">
        <v>29</v>
      </c>
      <c r="J2678" t="s">
        <v>29</v>
      </c>
      <c r="K2678">
        <v>1559.27</v>
      </c>
      <c r="L2678">
        <v>46</v>
      </c>
      <c r="M2678" t="s">
        <v>620</v>
      </c>
      <c r="N2678">
        <v>70</v>
      </c>
      <c r="O2678" t="s">
        <v>621</v>
      </c>
      <c r="P2678" t="s">
        <v>32</v>
      </c>
      <c r="Q2678" t="s">
        <v>13587</v>
      </c>
      <c r="R2678" t="s">
        <v>13587</v>
      </c>
      <c r="S2678" t="s">
        <v>34</v>
      </c>
      <c r="T2678" t="s">
        <v>34</v>
      </c>
      <c r="U2678" t="str">
        <f>VLOOKUP(F2678,[1]Sheet2!H:J,2,FALSE)</f>
        <v>Healthcare</v>
      </c>
      <c r="V2678" t="str">
        <f>VLOOKUP(F2678,[1]Sheet2!H:J,3,FALSE)</f>
        <v>Pharmaceuticals &amp; Drugs</v>
      </c>
    </row>
    <row r="2679" spans="1:22" x14ac:dyDescent="0.3">
      <c r="A2679" t="s">
        <v>13588</v>
      </c>
      <c r="B2679" t="s">
        <v>23</v>
      </c>
      <c r="C2679" t="s">
        <v>13589</v>
      </c>
      <c r="D2679" t="s">
        <v>13590</v>
      </c>
      <c r="E2679">
        <v>540701</v>
      </c>
      <c r="F2679" t="s">
        <v>13591</v>
      </c>
      <c r="G2679" t="s">
        <v>27</v>
      </c>
      <c r="H2679" t="s">
        <v>28</v>
      </c>
      <c r="I2679" t="s">
        <v>29</v>
      </c>
      <c r="J2679" t="s">
        <v>29</v>
      </c>
      <c r="K2679">
        <v>4626.67</v>
      </c>
      <c r="L2679">
        <v>46</v>
      </c>
      <c r="M2679" t="s">
        <v>620</v>
      </c>
      <c r="N2679">
        <v>70</v>
      </c>
      <c r="O2679" t="s">
        <v>621</v>
      </c>
      <c r="P2679" t="s">
        <v>32</v>
      </c>
      <c r="Q2679" t="s">
        <v>13592</v>
      </c>
      <c r="R2679" t="s">
        <v>13592</v>
      </c>
      <c r="S2679" t="s">
        <v>34</v>
      </c>
      <c r="T2679" t="s">
        <v>34</v>
      </c>
      <c r="U2679" t="str">
        <f>VLOOKUP(F2679,[1]Sheet2!H:J,2,FALSE)</f>
        <v>Healthcare</v>
      </c>
      <c r="V2679" t="str">
        <f>VLOOKUP(F2679,[1]Sheet2!H:J,3,FALSE)</f>
        <v>Pharmaceuticals &amp; Drugs</v>
      </c>
    </row>
    <row r="2680" spans="1:22" x14ac:dyDescent="0.3">
      <c r="A2680" t="s">
        <v>13593</v>
      </c>
      <c r="B2680" t="s">
        <v>23</v>
      </c>
      <c r="C2680" t="s">
        <v>13594</v>
      </c>
      <c r="D2680" t="s">
        <v>13595</v>
      </c>
      <c r="E2680">
        <v>540468</v>
      </c>
      <c r="F2680" t="s">
        <v>13596</v>
      </c>
      <c r="G2680" t="s">
        <v>783</v>
      </c>
      <c r="H2680" t="s">
        <v>28</v>
      </c>
      <c r="I2680" t="s">
        <v>29</v>
      </c>
      <c r="J2680" t="s">
        <v>58</v>
      </c>
      <c r="K2680">
        <v>41.75</v>
      </c>
      <c r="L2680">
        <v>30</v>
      </c>
      <c r="M2680" t="s">
        <v>2508</v>
      </c>
      <c r="N2680">
        <v>56</v>
      </c>
      <c r="O2680" t="s">
        <v>2508</v>
      </c>
      <c r="P2680" t="s">
        <v>32</v>
      </c>
      <c r="Q2680" t="s">
        <v>73</v>
      </c>
      <c r="R2680" t="s">
        <v>13597</v>
      </c>
      <c r="S2680" t="s">
        <v>34</v>
      </c>
      <c r="T2680" t="s">
        <v>75</v>
      </c>
      <c r="U2680" t="str">
        <f>VLOOKUP(F2680,[1]Sheet2!H:J,2,FALSE)</f>
        <v>Healthcare</v>
      </c>
      <c r="V2680" t="str">
        <f>VLOOKUP(F2680,[1]Sheet2!H:J,3,FALSE)</f>
        <v>Medical Equipment/Supplies/Accessories</v>
      </c>
    </row>
    <row r="2681" spans="1:22" x14ac:dyDescent="0.3">
      <c r="A2681" t="s">
        <v>13598</v>
      </c>
      <c r="B2681" t="s">
        <v>23</v>
      </c>
      <c r="C2681" t="s">
        <v>13599</v>
      </c>
      <c r="D2681" t="s">
        <v>13600</v>
      </c>
      <c r="E2681">
        <v>541299</v>
      </c>
      <c r="F2681" t="s">
        <v>13601</v>
      </c>
      <c r="G2681" t="s">
        <v>783</v>
      </c>
      <c r="H2681" t="s">
        <v>28</v>
      </c>
      <c r="I2681" t="s">
        <v>29</v>
      </c>
      <c r="J2681" t="s">
        <v>58</v>
      </c>
      <c r="K2681">
        <v>9.84</v>
      </c>
      <c r="L2681">
        <v>30</v>
      </c>
      <c r="M2681" t="s">
        <v>2508</v>
      </c>
      <c r="N2681">
        <v>56</v>
      </c>
      <c r="O2681" t="s">
        <v>2508</v>
      </c>
      <c r="P2681" t="s">
        <v>32</v>
      </c>
      <c r="Q2681" t="s">
        <v>73</v>
      </c>
      <c r="R2681" t="s">
        <v>13602</v>
      </c>
      <c r="S2681" t="s">
        <v>34</v>
      </c>
      <c r="T2681" t="s">
        <v>75</v>
      </c>
      <c r="U2681" t="str">
        <f>VLOOKUP(F2681,[1]Sheet2!H:J,2,FALSE)</f>
        <v>Healthcare</v>
      </c>
      <c r="V2681" t="str">
        <f>VLOOKUP(F2681,[1]Sheet2!H:J,3,FALSE)</f>
        <v>Hospital &amp; Healthcare Services</v>
      </c>
    </row>
    <row r="2682" spans="1:22" x14ac:dyDescent="0.3">
      <c r="A2682" t="s">
        <v>13603</v>
      </c>
      <c r="B2682" t="s">
        <v>23</v>
      </c>
      <c r="C2682" t="s">
        <v>13604</v>
      </c>
      <c r="D2682" t="s">
        <v>13605</v>
      </c>
      <c r="E2682">
        <v>539997</v>
      </c>
      <c r="F2682" t="s">
        <v>13606</v>
      </c>
      <c r="G2682" t="s">
        <v>27</v>
      </c>
      <c r="H2682" t="s">
        <v>28</v>
      </c>
      <c r="I2682" t="s">
        <v>29</v>
      </c>
      <c r="J2682" t="s">
        <v>58</v>
      </c>
      <c r="K2682">
        <v>976.35</v>
      </c>
      <c r="L2682">
        <v>46</v>
      </c>
      <c r="M2682" t="s">
        <v>620</v>
      </c>
      <c r="N2682">
        <v>70</v>
      </c>
      <c r="O2682" t="s">
        <v>621</v>
      </c>
      <c r="P2682" t="s">
        <v>32</v>
      </c>
      <c r="Q2682" t="s">
        <v>73</v>
      </c>
      <c r="R2682" t="s">
        <v>13607</v>
      </c>
      <c r="S2682" t="s">
        <v>34</v>
      </c>
      <c r="T2682" t="s">
        <v>75</v>
      </c>
      <c r="U2682" t="str">
        <f>VLOOKUP(F2682,[1]Sheet2!H:J,2,FALSE)</f>
        <v>Healthcare</v>
      </c>
      <c r="V2682" t="str">
        <f>VLOOKUP(F2682,[1]Sheet2!H:J,3,FALSE)</f>
        <v>Pharmaceuticals &amp; Drugs</v>
      </c>
    </row>
    <row r="2683" spans="1:22" x14ac:dyDescent="0.3">
      <c r="A2683" t="s">
        <v>13608</v>
      </c>
      <c r="B2683" t="s">
        <v>23</v>
      </c>
      <c r="C2683" t="s">
        <v>13609</v>
      </c>
      <c r="D2683" t="s">
        <v>13610</v>
      </c>
      <c r="E2683">
        <v>540679</v>
      </c>
      <c r="F2683" t="s">
        <v>13611</v>
      </c>
      <c r="G2683" t="s">
        <v>27</v>
      </c>
      <c r="H2683" t="s">
        <v>28</v>
      </c>
      <c r="I2683" t="s">
        <v>29</v>
      </c>
      <c r="J2683" t="s">
        <v>29</v>
      </c>
      <c r="K2683">
        <v>364.4</v>
      </c>
      <c r="L2683">
        <v>46</v>
      </c>
      <c r="M2683" t="s">
        <v>620</v>
      </c>
      <c r="N2683">
        <v>70</v>
      </c>
      <c r="O2683" t="s">
        <v>621</v>
      </c>
      <c r="P2683" t="s">
        <v>32</v>
      </c>
      <c r="Q2683" t="s">
        <v>13612</v>
      </c>
      <c r="R2683" t="s">
        <v>13612</v>
      </c>
      <c r="S2683" t="s">
        <v>34</v>
      </c>
      <c r="T2683" t="s">
        <v>34</v>
      </c>
      <c r="U2683" t="str">
        <f>VLOOKUP(F2683,[1]Sheet2!H:J,2,FALSE)</f>
        <v>Healthcare</v>
      </c>
      <c r="V2683" t="str">
        <f>VLOOKUP(F2683,[1]Sheet2!H:J,3,FALSE)</f>
        <v>Pharmaceuticals &amp; Drugs</v>
      </c>
    </row>
    <row r="2684" spans="1:22" x14ac:dyDescent="0.3">
      <c r="A2684" t="s">
        <v>13613</v>
      </c>
      <c r="B2684" t="s">
        <v>23</v>
      </c>
      <c r="C2684" t="s">
        <v>13614</v>
      </c>
      <c r="D2684" t="s">
        <v>13615</v>
      </c>
      <c r="E2684">
        <v>540694</v>
      </c>
      <c r="F2684" t="s">
        <v>13616</v>
      </c>
      <c r="G2684" t="s">
        <v>27</v>
      </c>
      <c r="H2684" t="s">
        <v>28</v>
      </c>
      <c r="I2684" t="s">
        <v>29</v>
      </c>
      <c r="J2684" t="s">
        <v>58</v>
      </c>
      <c r="K2684">
        <v>46.07</v>
      </c>
      <c r="L2684">
        <v>46</v>
      </c>
      <c r="M2684" t="s">
        <v>620</v>
      </c>
      <c r="N2684">
        <v>70</v>
      </c>
      <c r="O2684" t="s">
        <v>621</v>
      </c>
      <c r="P2684" t="s">
        <v>32</v>
      </c>
      <c r="Q2684" t="s">
        <v>73</v>
      </c>
      <c r="R2684" t="s">
        <v>13617</v>
      </c>
      <c r="S2684" t="s">
        <v>34</v>
      </c>
      <c r="T2684" t="s">
        <v>73</v>
      </c>
      <c r="U2684" t="str">
        <f>VLOOKUP(F2684,[1]Sheet2!H:J,2,FALSE)</f>
        <v>Healthcare</v>
      </c>
      <c r="V2684" t="str">
        <f>VLOOKUP(F2684,[1]Sheet2!H:J,3,FALSE)</f>
        <v>Pharmaceuticals &amp; Drugs</v>
      </c>
    </row>
    <row r="2685" spans="1:22" x14ac:dyDescent="0.3">
      <c r="A2685" t="s">
        <v>13618</v>
      </c>
      <c r="B2685" t="s">
        <v>23</v>
      </c>
      <c r="C2685" t="s">
        <v>13619</v>
      </c>
      <c r="D2685" t="s">
        <v>13620</v>
      </c>
      <c r="E2685">
        <v>543264</v>
      </c>
      <c r="F2685" t="s">
        <v>13621</v>
      </c>
      <c r="G2685" t="s">
        <v>27</v>
      </c>
      <c r="H2685" t="s">
        <v>28</v>
      </c>
      <c r="I2685" t="s">
        <v>29</v>
      </c>
      <c r="J2685" t="s">
        <v>29</v>
      </c>
      <c r="K2685">
        <v>231.25</v>
      </c>
      <c r="L2685">
        <v>80</v>
      </c>
      <c r="M2685" t="s">
        <v>2733</v>
      </c>
      <c r="N2685">
        <v>101</v>
      </c>
      <c r="O2685" t="s">
        <v>190</v>
      </c>
      <c r="P2685" t="s">
        <v>32</v>
      </c>
      <c r="Q2685" t="s">
        <v>13622</v>
      </c>
      <c r="R2685" t="s">
        <v>13622</v>
      </c>
      <c r="S2685" t="s">
        <v>34</v>
      </c>
      <c r="T2685" t="s">
        <v>34</v>
      </c>
      <c r="U2685" t="str">
        <f>VLOOKUP(F2685,[1]Sheet2!H:J,2,FALSE)</f>
        <v>Healthcare</v>
      </c>
      <c r="V2685" t="str">
        <f>VLOOKUP(F2685,[1]Sheet2!H:J,3,FALSE)</f>
        <v>Medical Equipment/Supplies/Accessories</v>
      </c>
    </row>
    <row r="2686" spans="1:22" x14ac:dyDescent="0.3">
      <c r="A2686" t="s">
        <v>13623</v>
      </c>
      <c r="B2686" t="s">
        <v>23</v>
      </c>
      <c r="C2686" t="s">
        <v>13624</v>
      </c>
      <c r="D2686" t="s">
        <v>13625</v>
      </c>
      <c r="E2686">
        <v>535385</v>
      </c>
      <c r="F2686" t="s">
        <v>13626</v>
      </c>
      <c r="G2686" t="s">
        <v>73</v>
      </c>
      <c r="H2686" t="s">
        <v>28</v>
      </c>
      <c r="I2686" t="s">
        <v>58</v>
      </c>
      <c r="J2686" t="s">
        <v>29</v>
      </c>
      <c r="K2686">
        <v>39.35</v>
      </c>
      <c r="L2686">
        <v>46</v>
      </c>
      <c r="M2686" t="s">
        <v>620</v>
      </c>
      <c r="N2686">
        <v>70</v>
      </c>
      <c r="O2686" t="s">
        <v>621</v>
      </c>
      <c r="P2686" t="s">
        <v>32</v>
      </c>
      <c r="Q2686" t="s">
        <v>13627</v>
      </c>
      <c r="R2686" t="s">
        <v>73</v>
      </c>
      <c r="S2686" t="s">
        <v>75</v>
      </c>
      <c r="T2686" t="s">
        <v>34</v>
      </c>
      <c r="U2686" t="str">
        <f>VLOOKUP(F2686,[1]Sheet2!H:J,2,FALSE)</f>
        <v>Healthcare</v>
      </c>
      <c r="V2686" t="str">
        <f>VLOOKUP(F2686,[1]Sheet2!H:J,3,FALSE)</f>
        <v>Pharmaceuticals &amp; Drugs</v>
      </c>
    </row>
    <row r="2687" spans="1:22" x14ac:dyDescent="0.3">
      <c r="A2687" t="s">
        <v>13628</v>
      </c>
      <c r="B2687" t="s">
        <v>23</v>
      </c>
      <c r="C2687" t="s">
        <v>13629</v>
      </c>
      <c r="D2687" t="s">
        <v>13630</v>
      </c>
      <c r="E2687">
        <v>542918</v>
      </c>
      <c r="F2687" t="s">
        <v>13631</v>
      </c>
      <c r="G2687" t="s">
        <v>418</v>
      </c>
      <c r="H2687" t="s">
        <v>28</v>
      </c>
      <c r="I2687" t="s">
        <v>29</v>
      </c>
      <c r="J2687" t="s">
        <v>58</v>
      </c>
      <c r="K2687">
        <v>16.16</v>
      </c>
      <c r="L2687">
        <v>30</v>
      </c>
      <c r="M2687" t="s">
        <v>2508</v>
      </c>
      <c r="N2687">
        <v>56</v>
      </c>
      <c r="O2687" t="s">
        <v>2508</v>
      </c>
      <c r="P2687" t="s">
        <v>32</v>
      </c>
      <c r="Q2687" t="s">
        <v>73</v>
      </c>
      <c r="R2687" t="s">
        <v>13632</v>
      </c>
      <c r="S2687" t="s">
        <v>34</v>
      </c>
      <c r="T2687" t="s">
        <v>75</v>
      </c>
      <c r="U2687" t="str">
        <f>VLOOKUP(F2687,[1]Sheet2!H:J,2,FALSE)</f>
        <v>Healthcare</v>
      </c>
      <c r="V2687" t="str">
        <f>VLOOKUP(F2687,[1]Sheet2!H:J,3,FALSE)</f>
        <v>Hospital &amp; Healthcare Services</v>
      </c>
    </row>
    <row r="2688" spans="1:22" x14ac:dyDescent="0.3">
      <c r="A2688" t="s">
        <v>13633</v>
      </c>
      <c r="B2688" t="s">
        <v>23</v>
      </c>
      <c r="C2688" t="s">
        <v>13634</v>
      </c>
      <c r="D2688" t="s">
        <v>13635</v>
      </c>
      <c r="E2688">
        <v>542765</v>
      </c>
      <c r="F2688" t="s">
        <v>13636</v>
      </c>
      <c r="G2688" t="s">
        <v>7670</v>
      </c>
      <c r="H2688" t="s">
        <v>28</v>
      </c>
      <c r="I2688" t="s">
        <v>29</v>
      </c>
      <c r="J2688" t="s">
        <v>58</v>
      </c>
      <c r="K2688">
        <v>8.6999999999999993</v>
      </c>
      <c r="L2688">
        <v>26</v>
      </c>
      <c r="M2688" t="s">
        <v>1505</v>
      </c>
      <c r="N2688">
        <v>50</v>
      </c>
      <c r="O2688" t="s">
        <v>1506</v>
      </c>
      <c r="P2688" t="s">
        <v>32</v>
      </c>
      <c r="Q2688" t="s">
        <v>73</v>
      </c>
      <c r="R2688" t="s">
        <v>13637</v>
      </c>
      <c r="S2688" t="s">
        <v>34</v>
      </c>
      <c r="T2688" t="s">
        <v>75</v>
      </c>
      <c r="U2688" t="str">
        <f>VLOOKUP(F2688,[1]Sheet2!H:J,2,FALSE)</f>
        <v>Healthcare</v>
      </c>
      <c r="V2688" t="str">
        <f>VLOOKUP(F2688,[1]Sheet2!H:J,3,FALSE)</f>
        <v>Medical Equipment/Supplies/Accessories</v>
      </c>
    </row>
    <row r="2689" spans="1:22" x14ac:dyDescent="0.3">
      <c r="A2689" t="s">
        <v>13638</v>
      </c>
      <c r="B2689" t="s">
        <v>23</v>
      </c>
      <c r="C2689" t="s">
        <v>13639</v>
      </c>
      <c r="D2689" t="s">
        <v>13640</v>
      </c>
      <c r="E2689">
        <v>543350</v>
      </c>
      <c r="F2689" t="s">
        <v>13641</v>
      </c>
      <c r="G2689" t="s">
        <v>39</v>
      </c>
      <c r="H2689" t="s">
        <v>28</v>
      </c>
      <c r="I2689" t="s">
        <v>29</v>
      </c>
      <c r="J2689" t="s">
        <v>29</v>
      </c>
      <c r="K2689">
        <v>10683.91</v>
      </c>
      <c r="L2689">
        <v>30</v>
      </c>
      <c r="M2689" t="s">
        <v>2508</v>
      </c>
      <c r="N2689">
        <v>56</v>
      </c>
      <c r="O2689" t="s">
        <v>2508</v>
      </c>
      <c r="P2689" t="s">
        <v>32</v>
      </c>
      <c r="Q2689" t="s">
        <v>13642</v>
      </c>
      <c r="R2689" t="s">
        <v>13642</v>
      </c>
      <c r="S2689" t="s">
        <v>34</v>
      </c>
      <c r="T2689" t="s">
        <v>34</v>
      </c>
      <c r="U2689" t="str">
        <f>VLOOKUP(F2689,[1]Sheet2!H:J,2,FALSE)</f>
        <v>Healthcare</v>
      </c>
      <c r="V2689" t="str">
        <f>VLOOKUP(F2689,[1]Sheet2!H:J,3,FALSE)</f>
        <v>Hospital &amp; Healthcare Services</v>
      </c>
    </row>
    <row r="2690" spans="1:22" x14ac:dyDescent="0.3">
      <c r="A2690" t="s">
        <v>13643</v>
      </c>
      <c r="B2690" t="s">
        <v>23</v>
      </c>
      <c r="C2690" t="s">
        <v>13644</v>
      </c>
      <c r="D2690" t="s">
        <v>13645</v>
      </c>
      <c r="E2690">
        <v>535434</v>
      </c>
      <c r="F2690" t="s">
        <v>13646</v>
      </c>
      <c r="G2690" t="s">
        <v>73</v>
      </c>
      <c r="H2690" t="s">
        <v>28</v>
      </c>
      <c r="I2690" t="s">
        <v>58</v>
      </c>
      <c r="J2690" t="s">
        <v>29</v>
      </c>
      <c r="K2690">
        <v>304.89</v>
      </c>
      <c r="L2690">
        <v>30</v>
      </c>
      <c r="M2690" t="s">
        <v>2508</v>
      </c>
      <c r="N2690">
        <v>56</v>
      </c>
      <c r="O2690" t="s">
        <v>2508</v>
      </c>
      <c r="P2690" t="s">
        <v>32</v>
      </c>
      <c r="Q2690" t="s">
        <v>13647</v>
      </c>
      <c r="R2690" t="s">
        <v>73</v>
      </c>
      <c r="S2690" t="s">
        <v>75</v>
      </c>
      <c r="T2690" t="s">
        <v>34</v>
      </c>
      <c r="U2690" t="str">
        <f>VLOOKUP(F2690,[1]Sheet2!H:J,2,FALSE)</f>
        <v>Healthcare</v>
      </c>
      <c r="V2690" t="str">
        <f>VLOOKUP(F2690,[1]Sheet2!H:J,3,FALSE)</f>
        <v>Hospital &amp; Healthcare Services</v>
      </c>
    </row>
    <row r="2691" spans="1:22" x14ac:dyDescent="0.3">
      <c r="A2691" t="s">
        <v>13648</v>
      </c>
      <c r="B2691" t="s">
        <v>23</v>
      </c>
      <c r="C2691" t="s">
        <v>13649</v>
      </c>
      <c r="D2691" t="s">
        <v>13650</v>
      </c>
      <c r="E2691">
        <v>543960</v>
      </c>
      <c r="F2691" t="s">
        <v>13651</v>
      </c>
      <c r="G2691" t="s">
        <v>39</v>
      </c>
      <c r="H2691" t="s">
        <v>28</v>
      </c>
      <c r="I2691" t="s">
        <v>29</v>
      </c>
      <c r="J2691" t="s">
        <v>29</v>
      </c>
      <c r="K2691">
        <v>16642.349999999999</v>
      </c>
      <c r="L2691">
        <v>46</v>
      </c>
      <c r="M2691" t="s">
        <v>620</v>
      </c>
      <c r="N2691">
        <v>70</v>
      </c>
      <c r="O2691" t="s">
        <v>621</v>
      </c>
      <c r="P2691" t="s">
        <v>32</v>
      </c>
      <c r="Q2691" t="s">
        <v>13652</v>
      </c>
      <c r="R2691" t="s">
        <v>13652</v>
      </c>
      <c r="S2691" t="s">
        <v>34</v>
      </c>
      <c r="T2691" t="s">
        <v>34</v>
      </c>
      <c r="U2691" t="str">
        <f>VLOOKUP(F2691,[1]Sheet2!H:J,2,FALSE)</f>
        <v>Healthcare</v>
      </c>
      <c r="V2691" t="str">
        <f>VLOOKUP(F2691,[1]Sheet2!H:J,3,FALSE)</f>
        <v>Pharmaceuticals &amp; Drugs</v>
      </c>
    </row>
    <row r="2692" spans="1:22" x14ac:dyDescent="0.3">
      <c r="A2692" t="s">
        <v>13653</v>
      </c>
      <c r="B2692" t="s">
        <v>23</v>
      </c>
      <c r="C2692" t="s">
        <v>13654</v>
      </c>
      <c r="D2692" t="s">
        <v>13655</v>
      </c>
      <c r="E2692">
        <v>543349</v>
      </c>
      <c r="F2692" t="s">
        <v>13656</v>
      </c>
      <c r="G2692" t="s">
        <v>39</v>
      </c>
      <c r="H2692" t="s">
        <v>28</v>
      </c>
      <c r="I2692" t="s">
        <v>29</v>
      </c>
      <c r="J2692" t="s">
        <v>29</v>
      </c>
      <c r="K2692">
        <v>11543.11</v>
      </c>
      <c r="L2692">
        <v>46</v>
      </c>
      <c r="M2692" t="s">
        <v>620</v>
      </c>
      <c r="N2692">
        <v>71</v>
      </c>
      <c r="O2692" t="s">
        <v>6047</v>
      </c>
      <c r="P2692" t="s">
        <v>32</v>
      </c>
      <c r="Q2692" t="s">
        <v>13657</v>
      </c>
      <c r="R2692" t="s">
        <v>13657</v>
      </c>
      <c r="S2692" t="s">
        <v>34</v>
      </c>
      <c r="T2692" t="s">
        <v>34</v>
      </c>
      <c r="U2692" t="str">
        <f>VLOOKUP(F2692,[1]Sheet2!H:J,2,FALSE)</f>
        <v>Healthcare</v>
      </c>
      <c r="V2692" t="str">
        <f>VLOOKUP(F2692,[1]Sheet2!H:J,3,FALSE)</f>
        <v>Pharmaceuticals &amp; Drugs</v>
      </c>
    </row>
    <row r="2693" spans="1:22" x14ac:dyDescent="0.3">
      <c r="A2693" t="s">
        <v>13658</v>
      </c>
      <c r="B2693" t="s">
        <v>23</v>
      </c>
      <c r="C2693" t="s">
        <v>13659</v>
      </c>
      <c r="D2693" t="s">
        <v>13660</v>
      </c>
      <c r="E2693">
        <v>543635</v>
      </c>
      <c r="F2693" t="s">
        <v>13661</v>
      </c>
      <c r="G2693" t="s">
        <v>39</v>
      </c>
      <c r="H2693" t="s">
        <v>28</v>
      </c>
      <c r="I2693" t="s">
        <v>29</v>
      </c>
      <c r="J2693" t="s">
        <v>29</v>
      </c>
      <c r="K2693">
        <v>25946.92</v>
      </c>
      <c r="L2693">
        <v>46</v>
      </c>
      <c r="M2693" t="s">
        <v>620</v>
      </c>
      <c r="N2693">
        <v>70</v>
      </c>
      <c r="O2693" t="s">
        <v>621</v>
      </c>
      <c r="P2693" t="s">
        <v>32</v>
      </c>
      <c r="Q2693" t="s">
        <v>13662</v>
      </c>
      <c r="R2693" t="s">
        <v>13662</v>
      </c>
      <c r="S2693" t="s">
        <v>34</v>
      </c>
      <c r="T2693" t="s">
        <v>34</v>
      </c>
      <c r="U2693" t="str">
        <f>VLOOKUP(F2693,[1]Sheet2!H:J,2,FALSE)</f>
        <v>Healthcare</v>
      </c>
      <c r="V2693" t="str">
        <f>VLOOKUP(F2693,[1]Sheet2!H:J,3,FALSE)</f>
        <v>Pharmaceuticals &amp; Drugs</v>
      </c>
    </row>
    <row r="2694" spans="1:22" x14ac:dyDescent="0.3">
      <c r="A2694" t="s">
        <v>13663</v>
      </c>
      <c r="B2694" t="s">
        <v>23</v>
      </c>
      <c r="C2694" t="s">
        <v>13664</v>
      </c>
      <c r="D2694" t="s">
        <v>13665</v>
      </c>
      <c r="E2694">
        <v>543444</v>
      </c>
      <c r="F2694" t="s">
        <v>13666</v>
      </c>
      <c r="G2694" t="s">
        <v>783</v>
      </c>
      <c r="H2694" t="s">
        <v>28</v>
      </c>
      <c r="I2694" t="s">
        <v>29</v>
      </c>
      <c r="J2694" t="s">
        <v>58</v>
      </c>
      <c r="K2694">
        <v>5.09</v>
      </c>
      <c r="L2694">
        <v>46</v>
      </c>
      <c r="M2694" t="s">
        <v>620</v>
      </c>
      <c r="N2694">
        <v>70</v>
      </c>
      <c r="O2694" t="s">
        <v>621</v>
      </c>
      <c r="P2694" t="s">
        <v>32</v>
      </c>
      <c r="Q2694" t="s">
        <v>73</v>
      </c>
      <c r="R2694" t="s">
        <v>13667</v>
      </c>
      <c r="S2694" t="s">
        <v>34</v>
      </c>
      <c r="T2694" t="s">
        <v>75</v>
      </c>
      <c r="U2694" t="str">
        <f>VLOOKUP(F2694,[1]Sheet2!H:J,2,FALSE)</f>
        <v>Healthcare</v>
      </c>
      <c r="V2694" t="str">
        <f>VLOOKUP(F2694,[1]Sheet2!H:J,3,FALSE)</f>
        <v>Pharmaceuticals &amp; Drugs</v>
      </c>
    </row>
    <row r="2695" spans="1:22" x14ac:dyDescent="0.3">
      <c r="A2695" t="s">
        <v>13668</v>
      </c>
      <c r="B2695" t="s">
        <v>23</v>
      </c>
      <c r="C2695" t="s">
        <v>13669</v>
      </c>
      <c r="D2695" t="s">
        <v>13670</v>
      </c>
      <c r="E2695">
        <v>542678</v>
      </c>
      <c r="F2695" t="s">
        <v>13671</v>
      </c>
      <c r="G2695" t="s">
        <v>783</v>
      </c>
      <c r="H2695" t="s">
        <v>28</v>
      </c>
      <c r="I2695" t="s">
        <v>29</v>
      </c>
      <c r="J2695" t="s">
        <v>58</v>
      </c>
      <c r="K2695">
        <v>11.7</v>
      </c>
      <c r="L2695">
        <v>46</v>
      </c>
      <c r="M2695" t="s">
        <v>620</v>
      </c>
      <c r="N2695">
        <v>70</v>
      </c>
      <c r="O2695" t="s">
        <v>621</v>
      </c>
      <c r="P2695" t="s">
        <v>32</v>
      </c>
      <c r="Q2695" t="s">
        <v>73</v>
      </c>
      <c r="R2695" t="s">
        <v>13672</v>
      </c>
      <c r="S2695" t="s">
        <v>34</v>
      </c>
      <c r="T2695" t="s">
        <v>75</v>
      </c>
      <c r="U2695" t="str">
        <f>VLOOKUP(F2695,[1]Sheet2!H:J,2,FALSE)</f>
        <v>Healthcare</v>
      </c>
      <c r="V2695" t="str">
        <f>VLOOKUP(F2695,[1]Sheet2!H:J,3,FALSE)</f>
        <v>Pharmaceuticals &amp; Drugs</v>
      </c>
    </row>
    <row r="2696" spans="1:22" x14ac:dyDescent="0.3">
      <c r="A2696" t="s">
        <v>13673</v>
      </c>
      <c r="B2696" t="s">
        <v>23</v>
      </c>
      <c r="C2696" t="s">
        <v>13674</v>
      </c>
      <c r="D2696" t="s">
        <v>13675</v>
      </c>
      <c r="E2696">
        <v>535469</v>
      </c>
      <c r="F2696" t="s">
        <v>13676</v>
      </c>
      <c r="G2696" t="s">
        <v>73</v>
      </c>
      <c r="H2696" t="s">
        <v>28</v>
      </c>
      <c r="I2696" t="s">
        <v>58</v>
      </c>
      <c r="J2696" t="s">
        <v>29</v>
      </c>
      <c r="K2696">
        <v>42.89</v>
      </c>
      <c r="L2696">
        <v>46</v>
      </c>
      <c r="M2696" t="s">
        <v>620</v>
      </c>
      <c r="N2696">
        <v>72</v>
      </c>
      <c r="O2696" t="s">
        <v>12618</v>
      </c>
      <c r="P2696" t="s">
        <v>32</v>
      </c>
      <c r="Q2696" t="s">
        <v>13677</v>
      </c>
      <c r="R2696" t="s">
        <v>73</v>
      </c>
      <c r="S2696" t="s">
        <v>73</v>
      </c>
      <c r="T2696" t="s">
        <v>34</v>
      </c>
      <c r="U2696" t="str">
        <f>VLOOKUP(F2696,[1]Sheet2!H:J,2,FALSE)</f>
        <v>Healthcare</v>
      </c>
      <c r="V2696" t="str">
        <f>VLOOKUP(F2696,[1]Sheet2!H:J,3,FALSE)</f>
        <v>Pharmaceuticals &amp; Drugs</v>
      </c>
    </row>
    <row r="2697" spans="1:22" x14ac:dyDescent="0.3">
      <c r="A2697" t="s">
        <v>13678</v>
      </c>
      <c r="B2697" t="s">
        <v>23</v>
      </c>
      <c r="C2697" t="s">
        <v>13679</v>
      </c>
      <c r="D2697" t="s">
        <v>13680</v>
      </c>
      <c r="E2697">
        <v>543828</v>
      </c>
      <c r="F2697" t="s">
        <v>13681</v>
      </c>
      <c r="G2697" t="s">
        <v>783</v>
      </c>
      <c r="H2697" t="s">
        <v>28</v>
      </c>
      <c r="I2697" t="s">
        <v>29</v>
      </c>
      <c r="J2697" t="s">
        <v>58</v>
      </c>
      <c r="K2697">
        <v>649.54</v>
      </c>
      <c r="L2697">
        <v>64</v>
      </c>
      <c r="M2697" t="s">
        <v>190</v>
      </c>
      <c r="N2697">
        <v>101</v>
      </c>
      <c r="O2697" t="s">
        <v>190</v>
      </c>
      <c r="P2697" t="s">
        <v>32</v>
      </c>
      <c r="Q2697" t="s">
        <v>73</v>
      </c>
      <c r="R2697" t="s">
        <v>13682</v>
      </c>
      <c r="S2697" t="s">
        <v>34</v>
      </c>
      <c r="T2697" t="s">
        <v>75</v>
      </c>
      <c r="U2697" t="str">
        <f>VLOOKUP(F2697,[1]Sheet2!H:J,2,FALSE)</f>
        <v>Healthcare</v>
      </c>
      <c r="V2697" t="str">
        <f>VLOOKUP(F2697,[1]Sheet2!H:J,3,FALSE)</f>
        <v>Pharmaceuticals &amp; Drugs</v>
      </c>
    </row>
    <row r="2698" spans="1:22" x14ac:dyDescent="0.3">
      <c r="A2698" t="s">
        <v>13683</v>
      </c>
      <c r="B2698" t="s">
        <v>23</v>
      </c>
      <c r="C2698" t="s">
        <v>13684</v>
      </c>
      <c r="D2698" t="s">
        <v>13685</v>
      </c>
      <c r="E2698">
        <v>543616</v>
      </c>
      <c r="F2698" t="s">
        <v>13686</v>
      </c>
      <c r="G2698" t="s">
        <v>677</v>
      </c>
      <c r="H2698" t="s">
        <v>28</v>
      </c>
      <c r="I2698" t="s">
        <v>29</v>
      </c>
      <c r="J2698" t="s">
        <v>58</v>
      </c>
      <c r="K2698">
        <v>339.65</v>
      </c>
      <c r="L2698">
        <v>46</v>
      </c>
      <c r="M2698" t="s">
        <v>620</v>
      </c>
      <c r="N2698">
        <v>70</v>
      </c>
      <c r="O2698" t="s">
        <v>621</v>
      </c>
      <c r="P2698" t="s">
        <v>32</v>
      </c>
      <c r="Q2698" t="s">
        <v>73</v>
      </c>
      <c r="R2698" t="s">
        <v>13687</v>
      </c>
      <c r="S2698" t="s">
        <v>34</v>
      </c>
      <c r="T2698" t="s">
        <v>73</v>
      </c>
      <c r="U2698" t="str">
        <f>VLOOKUP(F2698,[1]Sheet2!H:J,2,FALSE)</f>
        <v>Healthcare</v>
      </c>
      <c r="V2698" t="str">
        <f>VLOOKUP(F2698,[1]Sheet2!H:J,3,FALSE)</f>
        <v>Pharmaceuticals &amp; Drugs</v>
      </c>
    </row>
    <row r="2699" spans="1:22" x14ac:dyDescent="0.3">
      <c r="A2699" t="s">
        <v>13688</v>
      </c>
      <c r="B2699" t="s">
        <v>23</v>
      </c>
      <c r="C2699" t="s">
        <v>13689</v>
      </c>
      <c r="D2699" t="s">
        <v>13690</v>
      </c>
      <c r="E2699">
        <v>544009</v>
      </c>
      <c r="F2699" t="s">
        <v>13691</v>
      </c>
      <c r="G2699" t="s">
        <v>27</v>
      </c>
      <c r="H2699" t="s">
        <v>28</v>
      </c>
      <c r="I2699" t="s">
        <v>29</v>
      </c>
      <c r="J2699" t="s">
        <v>29</v>
      </c>
      <c r="K2699">
        <v>11525.04</v>
      </c>
      <c r="L2699">
        <v>46</v>
      </c>
      <c r="M2699" t="s">
        <v>620</v>
      </c>
      <c r="N2699">
        <v>70</v>
      </c>
      <c r="O2699" t="s">
        <v>621</v>
      </c>
      <c r="P2699" t="s">
        <v>32</v>
      </c>
      <c r="Q2699" t="s">
        <v>13692</v>
      </c>
      <c r="R2699" t="s">
        <v>13692</v>
      </c>
      <c r="S2699" t="s">
        <v>34</v>
      </c>
      <c r="T2699" t="s">
        <v>34</v>
      </c>
      <c r="U2699" t="str">
        <f>VLOOKUP(F2699,[1]Sheet2!H:J,2,FALSE)</f>
        <v>Healthcare</v>
      </c>
      <c r="V2699" t="str">
        <f>VLOOKUP(F2699,[1]Sheet2!H:J,3,FALSE)</f>
        <v>Pharmaceuticals &amp; Drugs</v>
      </c>
    </row>
    <row r="2700" spans="1:22" x14ac:dyDescent="0.3">
      <c r="A2700" t="s">
        <v>13693</v>
      </c>
      <c r="B2700" t="s">
        <v>23</v>
      </c>
      <c r="C2700" t="s">
        <v>13694</v>
      </c>
      <c r="D2700" t="s">
        <v>13695</v>
      </c>
      <c r="E2700">
        <v>543363</v>
      </c>
      <c r="F2700" t="s">
        <v>13696</v>
      </c>
      <c r="G2700" t="s">
        <v>677</v>
      </c>
      <c r="H2700" t="s">
        <v>28</v>
      </c>
      <c r="I2700" t="s">
        <v>29</v>
      </c>
      <c r="J2700" t="s">
        <v>58</v>
      </c>
      <c r="K2700">
        <v>660.17</v>
      </c>
      <c r="L2700">
        <v>30</v>
      </c>
      <c r="M2700" t="s">
        <v>2508</v>
      </c>
      <c r="N2700">
        <v>56</v>
      </c>
      <c r="O2700" t="s">
        <v>2508</v>
      </c>
      <c r="P2700" t="s">
        <v>32</v>
      </c>
      <c r="Q2700" t="s">
        <v>73</v>
      </c>
      <c r="R2700" t="s">
        <v>13697</v>
      </c>
      <c r="S2700" t="s">
        <v>34</v>
      </c>
      <c r="T2700" t="s">
        <v>75</v>
      </c>
      <c r="U2700" t="str">
        <f>VLOOKUP(F2700,[1]Sheet2!H:J,2,FALSE)</f>
        <v>Healthcare</v>
      </c>
      <c r="V2700" t="str">
        <f>VLOOKUP(F2700,[1]Sheet2!H:J,3,FALSE)</f>
        <v>Medical Equipment/Supplies/Accessories</v>
      </c>
    </row>
    <row r="2701" spans="1:22" x14ac:dyDescent="0.3">
      <c r="A2701" t="s">
        <v>13698</v>
      </c>
      <c r="B2701" t="s">
        <v>23</v>
      </c>
      <c r="C2701" t="s">
        <v>13699</v>
      </c>
      <c r="D2701" t="s">
        <v>13700</v>
      </c>
      <c r="E2701">
        <v>91654</v>
      </c>
      <c r="F2701" t="s">
        <v>13701</v>
      </c>
      <c r="G2701" t="s">
        <v>73</v>
      </c>
      <c r="H2701" t="s">
        <v>28</v>
      </c>
      <c r="I2701" t="s">
        <v>58</v>
      </c>
      <c r="J2701" t="s">
        <v>29</v>
      </c>
      <c r="K2701">
        <v>256.79000000000002</v>
      </c>
      <c r="L2701">
        <v>30</v>
      </c>
      <c r="M2701" t="s">
        <v>2508</v>
      </c>
      <c r="N2701">
        <v>56</v>
      </c>
      <c r="O2701" t="s">
        <v>2508</v>
      </c>
      <c r="P2701" t="s">
        <v>32</v>
      </c>
      <c r="Q2701" t="s">
        <v>13702</v>
      </c>
      <c r="R2701" t="s">
        <v>73</v>
      </c>
      <c r="S2701" t="s">
        <v>75</v>
      </c>
      <c r="T2701" t="s">
        <v>34</v>
      </c>
      <c r="U2701" t="str">
        <f>VLOOKUP(F2701,[1]Sheet2!H:J,2,FALSE)</f>
        <v>Healthcare</v>
      </c>
      <c r="V2701" t="str">
        <f>VLOOKUP(F2701,[1]Sheet2!H:J,3,FALSE)</f>
        <v>Hospital &amp; Healthcare Services</v>
      </c>
    </row>
    <row r="2702" spans="1:22" x14ac:dyDescent="0.3">
      <c r="A2702" t="s">
        <v>13703</v>
      </c>
      <c r="B2702" t="s">
        <v>23</v>
      </c>
      <c r="C2702" t="s">
        <v>13704</v>
      </c>
      <c r="D2702" t="s">
        <v>13705</v>
      </c>
      <c r="E2702">
        <v>543963</v>
      </c>
      <c r="F2702" t="s">
        <v>13706</v>
      </c>
      <c r="G2702" t="s">
        <v>677</v>
      </c>
      <c r="H2702" t="s">
        <v>28</v>
      </c>
      <c r="I2702" t="s">
        <v>29</v>
      </c>
      <c r="J2702" t="s">
        <v>58</v>
      </c>
      <c r="K2702">
        <v>51.78</v>
      </c>
      <c r="L2702">
        <v>46</v>
      </c>
      <c r="M2702" t="s">
        <v>620</v>
      </c>
      <c r="N2702">
        <v>71</v>
      </c>
      <c r="O2702" t="s">
        <v>6047</v>
      </c>
      <c r="P2702" t="s">
        <v>32</v>
      </c>
      <c r="Q2702" t="s">
        <v>73</v>
      </c>
      <c r="R2702" t="s">
        <v>13707</v>
      </c>
      <c r="S2702" t="s">
        <v>34</v>
      </c>
      <c r="T2702" t="s">
        <v>73</v>
      </c>
      <c r="U2702" t="str">
        <f>VLOOKUP(F2702,[1]Sheet2!H:J,2,FALSE)</f>
        <v>Healthcare</v>
      </c>
      <c r="V2702" t="str">
        <f>VLOOKUP(F2702,[1]Sheet2!H:J,3,FALSE)</f>
        <v>Pharmaceuticals &amp; Drugs</v>
      </c>
    </row>
    <row r="2703" spans="1:22" x14ac:dyDescent="0.3">
      <c r="A2703" t="s">
        <v>13708</v>
      </c>
      <c r="B2703" t="s">
        <v>23</v>
      </c>
      <c r="C2703" t="s">
        <v>13709</v>
      </c>
      <c r="D2703" t="s">
        <v>13710</v>
      </c>
      <c r="E2703">
        <v>543309</v>
      </c>
      <c r="F2703" t="s">
        <v>13711</v>
      </c>
      <c r="G2703" t="s">
        <v>677</v>
      </c>
      <c r="H2703" t="s">
        <v>28</v>
      </c>
      <c r="I2703" t="s">
        <v>29</v>
      </c>
      <c r="J2703" t="s">
        <v>58</v>
      </c>
      <c r="K2703">
        <v>27.78</v>
      </c>
      <c r="L2703">
        <v>30</v>
      </c>
      <c r="M2703" t="s">
        <v>2508</v>
      </c>
      <c r="N2703">
        <v>56</v>
      </c>
      <c r="O2703" t="s">
        <v>2508</v>
      </c>
      <c r="P2703" t="s">
        <v>32</v>
      </c>
      <c r="Q2703" t="s">
        <v>73</v>
      </c>
      <c r="R2703" t="s">
        <v>13712</v>
      </c>
      <c r="S2703" t="s">
        <v>34</v>
      </c>
      <c r="T2703" t="s">
        <v>75</v>
      </c>
      <c r="U2703" t="str">
        <f>VLOOKUP(F2703,[1]Sheet2!H:J,2,FALSE)</f>
        <v>Healthcare</v>
      </c>
      <c r="V2703" t="str">
        <f>VLOOKUP(F2703,[1]Sheet2!H:J,3,FALSE)</f>
        <v>Pharmaceuticals &amp; Drugs</v>
      </c>
    </row>
    <row r="2704" spans="1:22" x14ac:dyDescent="0.3">
      <c r="A2704" t="s">
        <v>13713</v>
      </c>
      <c r="B2704" t="s">
        <v>23</v>
      </c>
      <c r="C2704" t="s">
        <v>13714</v>
      </c>
      <c r="D2704" t="s">
        <v>13715</v>
      </c>
      <c r="E2704">
        <v>542934</v>
      </c>
      <c r="F2704" t="s">
        <v>13716</v>
      </c>
      <c r="G2704" t="s">
        <v>677</v>
      </c>
      <c r="H2704" t="s">
        <v>28</v>
      </c>
      <c r="I2704" t="s">
        <v>29</v>
      </c>
      <c r="J2704" t="s">
        <v>58</v>
      </c>
      <c r="K2704">
        <v>32.44</v>
      </c>
      <c r="L2704">
        <v>46</v>
      </c>
      <c r="M2704" t="s">
        <v>620</v>
      </c>
      <c r="N2704">
        <v>70</v>
      </c>
      <c r="O2704" t="s">
        <v>621</v>
      </c>
      <c r="P2704" t="s">
        <v>32</v>
      </c>
      <c r="Q2704" t="s">
        <v>73</v>
      </c>
      <c r="R2704" t="s">
        <v>13717</v>
      </c>
      <c r="S2704" t="s">
        <v>34</v>
      </c>
      <c r="T2704" t="s">
        <v>75</v>
      </c>
      <c r="U2704" t="str">
        <f>VLOOKUP(F2704,[1]Sheet2!H:J,2,FALSE)</f>
        <v>Healthcare</v>
      </c>
      <c r="V2704" t="str">
        <f>VLOOKUP(F2704,[1]Sheet2!H:J,3,FALSE)</f>
        <v>Pharmaceuticals &amp; Drugs</v>
      </c>
    </row>
    <row r="2705" spans="1:22" x14ac:dyDescent="0.3">
      <c r="A2705" t="s">
        <v>13718</v>
      </c>
      <c r="B2705" t="s">
        <v>23</v>
      </c>
      <c r="C2705" t="s">
        <v>13719</v>
      </c>
      <c r="D2705" t="s">
        <v>13720</v>
      </c>
      <c r="E2705">
        <v>543389</v>
      </c>
      <c r="F2705" t="s">
        <v>13721</v>
      </c>
      <c r="G2705" t="s">
        <v>27</v>
      </c>
      <c r="H2705" t="s">
        <v>28</v>
      </c>
      <c r="I2705" t="s">
        <v>29</v>
      </c>
      <c r="J2705" t="s">
        <v>29</v>
      </c>
      <c r="K2705">
        <v>1493.7</v>
      </c>
      <c r="L2705">
        <v>46</v>
      </c>
      <c r="M2705" t="s">
        <v>620</v>
      </c>
      <c r="N2705">
        <v>70</v>
      </c>
      <c r="O2705" t="s">
        <v>621</v>
      </c>
      <c r="P2705" t="s">
        <v>32</v>
      </c>
      <c r="Q2705" t="s">
        <v>13722</v>
      </c>
      <c r="R2705" t="s">
        <v>13722</v>
      </c>
      <c r="S2705" t="s">
        <v>34</v>
      </c>
      <c r="T2705" t="s">
        <v>34</v>
      </c>
      <c r="U2705" t="str">
        <f>VLOOKUP(F2705,[1]Sheet2!H:J,2,FALSE)</f>
        <v>Healthcare</v>
      </c>
      <c r="V2705" t="str">
        <f>VLOOKUP(F2705,[1]Sheet2!H:J,3,FALSE)</f>
        <v>Pharmaceuticals &amp; Drugs</v>
      </c>
    </row>
    <row r="2706" spans="1:22" x14ac:dyDescent="0.3">
      <c r="A2706" t="s">
        <v>13723</v>
      </c>
      <c r="B2706" t="s">
        <v>23</v>
      </c>
      <c r="C2706" t="s">
        <v>13724</v>
      </c>
      <c r="D2706" t="s">
        <v>13725</v>
      </c>
      <c r="E2706">
        <v>78871</v>
      </c>
      <c r="F2706" t="s">
        <v>13726</v>
      </c>
      <c r="G2706" t="s">
        <v>73</v>
      </c>
      <c r="H2706" t="s">
        <v>28</v>
      </c>
      <c r="I2706" t="s">
        <v>58</v>
      </c>
      <c r="J2706" t="s">
        <v>29</v>
      </c>
      <c r="K2706">
        <v>37.25</v>
      </c>
      <c r="L2706">
        <v>46</v>
      </c>
      <c r="M2706" t="s">
        <v>620</v>
      </c>
      <c r="N2706">
        <v>71</v>
      </c>
      <c r="O2706" t="s">
        <v>6047</v>
      </c>
      <c r="P2706" t="s">
        <v>32</v>
      </c>
      <c r="Q2706" t="s">
        <v>13727</v>
      </c>
      <c r="R2706" t="s">
        <v>73</v>
      </c>
      <c r="S2706" t="s">
        <v>73</v>
      </c>
      <c r="T2706" t="s">
        <v>34</v>
      </c>
      <c r="U2706" t="str">
        <f>VLOOKUP(F2706,[1]Sheet2!H:J,2,FALSE)</f>
        <v>Healthcare</v>
      </c>
      <c r="V2706" t="str">
        <f>VLOOKUP(F2706,[1]Sheet2!H:J,3,FALSE)</f>
        <v>Pharmaceuticals &amp; Drugs</v>
      </c>
    </row>
    <row r="2707" spans="1:22" x14ac:dyDescent="0.3">
      <c r="A2707" t="s">
        <v>13728</v>
      </c>
      <c r="B2707" t="s">
        <v>23</v>
      </c>
      <c r="C2707" t="s">
        <v>13729</v>
      </c>
      <c r="D2707" t="s">
        <v>13730</v>
      </c>
      <c r="E2707">
        <v>543322</v>
      </c>
      <c r="F2707" t="s">
        <v>13731</v>
      </c>
      <c r="G2707" t="s">
        <v>39</v>
      </c>
      <c r="H2707" t="s">
        <v>28</v>
      </c>
      <c r="I2707" t="s">
        <v>29</v>
      </c>
      <c r="J2707" t="s">
        <v>29</v>
      </c>
      <c r="K2707">
        <v>11600.14</v>
      </c>
      <c r="L2707">
        <v>46</v>
      </c>
      <c r="M2707" t="s">
        <v>620</v>
      </c>
      <c r="N2707">
        <v>70</v>
      </c>
      <c r="O2707" t="s">
        <v>621</v>
      </c>
      <c r="P2707" t="s">
        <v>32</v>
      </c>
      <c r="Q2707" t="s">
        <v>13732</v>
      </c>
      <c r="R2707" t="s">
        <v>13732</v>
      </c>
      <c r="S2707" t="s">
        <v>34</v>
      </c>
      <c r="T2707" t="s">
        <v>34</v>
      </c>
      <c r="U2707" t="str">
        <f>VLOOKUP(F2707,[1]Sheet2!H:J,2,FALSE)</f>
        <v>Healthcare</v>
      </c>
      <c r="V2707" t="str">
        <f>VLOOKUP(F2707,[1]Sheet2!H:J,3,FALSE)</f>
        <v>Pharmaceuticals &amp; Drugs</v>
      </c>
    </row>
    <row r="2708" spans="1:22" x14ac:dyDescent="0.3">
      <c r="A2708" t="s">
        <v>13733</v>
      </c>
      <c r="B2708" t="s">
        <v>23</v>
      </c>
      <c r="C2708" t="s">
        <v>13734</v>
      </c>
      <c r="D2708" t="s">
        <v>13735</v>
      </c>
      <c r="E2708">
        <v>543950</v>
      </c>
      <c r="F2708" t="s">
        <v>13736</v>
      </c>
      <c r="G2708" t="s">
        <v>39</v>
      </c>
      <c r="H2708" t="s">
        <v>28</v>
      </c>
      <c r="I2708" t="s">
        <v>29</v>
      </c>
      <c r="J2708" t="s">
        <v>29</v>
      </c>
      <c r="K2708">
        <v>7530.57</v>
      </c>
      <c r="L2708">
        <v>30</v>
      </c>
      <c r="M2708" t="s">
        <v>2508</v>
      </c>
      <c r="N2708">
        <v>56</v>
      </c>
      <c r="O2708" t="s">
        <v>2508</v>
      </c>
      <c r="P2708" t="s">
        <v>32</v>
      </c>
      <c r="Q2708" t="s">
        <v>13737</v>
      </c>
      <c r="R2708" t="s">
        <v>13737</v>
      </c>
      <c r="S2708" t="s">
        <v>34</v>
      </c>
      <c r="T2708" t="s">
        <v>34</v>
      </c>
      <c r="U2708" t="str">
        <f>VLOOKUP(F2708,[1]Sheet2!H:J,2,FALSE)</f>
        <v>Healthcare</v>
      </c>
      <c r="V2708" t="str">
        <f>VLOOKUP(F2708,[1]Sheet2!H:J,3,FALSE)</f>
        <v>Hospital &amp; Healthcare Services</v>
      </c>
    </row>
    <row r="2709" spans="1:22" x14ac:dyDescent="0.3">
      <c r="A2709" t="s">
        <v>13738</v>
      </c>
      <c r="B2709" t="s">
        <v>23</v>
      </c>
      <c r="C2709" t="s">
        <v>13739</v>
      </c>
      <c r="D2709" t="s">
        <v>13740</v>
      </c>
      <c r="E2709">
        <v>79231</v>
      </c>
      <c r="F2709" t="s">
        <v>13741</v>
      </c>
      <c r="G2709" t="s">
        <v>73</v>
      </c>
      <c r="H2709" t="s">
        <v>28</v>
      </c>
      <c r="I2709" t="s">
        <v>58</v>
      </c>
      <c r="J2709" t="s">
        <v>29</v>
      </c>
      <c r="K2709">
        <v>101.54</v>
      </c>
      <c r="L2709">
        <v>30</v>
      </c>
      <c r="M2709" t="s">
        <v>2508</v>
      </c>
      <c r="N2709">
        <v>56</v>
      </c>
      <c r="O2709" t="s">
        <v>2508</v>
      </c>
      <c r="P2709" t="s">
        <v>32</v>
      </c>
      <c r="Q2709" t="s">
        <v>13742</v>
      </c>
      <c r="R2709" t="s">
        <v>73</v>
      </c>
      <c r="S2709" t="s">
        <v>73</v>
      </c>
      <c r="T2709" t="s">
        <v>34</v>
      </c>
      <c r="U2709" t="str">
        <f>VLOOKUP(F2709,[1]Sheet2!H:J,2,FALSE)</f>
        <v>Healthcare</v>
      </c>
      <c r="V2709" t="str">
        <f>VLOOKUP(F2709,[1]Sheet2!H:J,3,FALSE)</f>
        <v>Hospital &amp; Healthcare Services</v>
      </c>
    </row>
    <row r="2710" spans="1:22" x14ac:dyDescent="0.3">
      <c r="A2710" t="s">
        <v>13743</v>
      </c>
      <c r="B2710" t="s">
        <v>23</v>
      </c>
      <c r="C2710" t="s">
        <v>13744</v>
      </c>
      <c r="D2710" t="s">
        <v>13745</v>
      </c>
      <c r="E2710">
        <v>543748</v>
      </c>
      <c r="F2710" t="s">
        <v>13746</v>
      </c>
      <c r="G2710" t="s">
        <v>39</v>
      </c>
      <c r="H2710" t="s">
        <v>28</v>
      </c>
      <c r="I2710" t="s">
        <v>29</v>
      </c>
      <c r="J2710" t="s">
        <v>29</v>
      </c>
      <c r="K2710">
        <v>7642.41</v>
      </c>
      <c r="L2710">
        <v>46</v>
      </c>
      <c r="M2710" t="s">
        <v>620</v>
      </c>
      <c r="N2710">
        <v>70</v>
      </c>
      <c r="O2710" t="s">
        <v>621</v>
      </c>
      <c r="P2710" t="s">
        <v>32</v>
      </c>
      <c r="Q2710" t="s">
        <v>13747</v>
      </c>
      <c r="R2710" t="s">
        <v>13747</v>
      </c>
      <c r="S2710" t="s">
        <v>34</v>
      </c>
      <c r="T2710" t="s">
        <v>34</v>
      </c>
      <c r="U2710" t="str">
        <f>VLOOKUP(F2710,[1]Sheet2!H:J,2,FALSE)</f>
        <v>Healthcare</v>
      </c>
      <c r="V2710" t="str">
        <f>VLOOKUP(F2710,[1]Sheet2!H:J,3,FALSE)</f>
        <v>Pharmaceuticals &amp; Drugs</v>
      </c>
    </row>
    <row r="2711" spans="1:22" x14ac:dyDescent="0.3">
      <c r="A2711" t="s">
        <v>13748</v>
      </c>
      <c r="B2711" t="s">
        <v>23</v>
      </c>
      <c r="C2711" t="s">
        <v>13749</v>
      </c>
      <c r="D2711" t="s">
        <v>13750</v>
      </c>
      <c r="E2711">
        <v>535411</v>
      </c>
      <c r="F2711" t="s">
        <v>13751</v>
      </c>
      <c r="G2711" t="s">
        <v>73</v>
      </c>
      <c r="H2711" t="s">
        <v>28</v>
      </c>
      <c r="I2711" t="s">
        <v>58</v>
      </c>
      <c r="J2711" t="s">
        <v>29</v>
      </c>
      <c r="K2711">
        <v>26.41</v>
      </c>
      <c r="L2711">
        <v>30</v>
      </c>
      <c r="M2711" t="s">
        <v>2508</v>
      </c>
      <c r="N2711">
        <v>56</v>
      </c>
      <c r="O2711" t="s">
        <v>2508</v>
      </c>
      <c r="P2711" t="s">
        <v>32</v>
      </c>
      <c r="Q2711" t="s">
        <v>13752</v>
      </c>
      <c r="R2711" t="s">
        <v>73</v>
      </c>
      <c r="S2711" t="s">
        <v>75</v>
      </c>
      <c r="T2711" t="s">
        <v>34</v>
      </c>
      <c r="U2711" t="str">
        <f>VLOOKUP(F2711,[1]Sheet2!H:J,2,FALSE)</f>
        <v>Healthcare</v>
      </c>
      <c r="V2711" t="str">
        <f>VLOOKUP(F2711,[1]Sheet2!H:J,3,FALSE)</f>
        <v>Hospital &amp; Healthcare Services</v>
      </c>
    </row>
    <row r="2712" spans="1:22" x14ac:dyDescent="0.3">
      <c r="A2712" t="s">
        <v>13753</v>
      </c>
      <c r="B2712" t="s">
        <v>23</v>
      </c>
      <c r="C2712" t="s">
        <v>13754</v>
      </c>
      <c r="D2712" t="s">
        <v>13755</v>
      </c>
      <c r="E2712">
        <v>543520</v>
      </c>
      <c r="F2712" t="s">
        <v>13756</v>
      </c>
      <c r="G2712" t="s">
        <v>677</v>
      </c>
      <c r="H2712" t="s">
        <v>28</v>
      </c>
      <c r="I2712" t="s">
        <v>29</v>
      </c>
      <c r="J2712" t="s">
        <v>58</v>
      </c>
      <c r="K2712">
        <v>26.78</v>
      </c>
      <c r="L2712">
        <v>30</v>
      </c>
      <c r="M2712" t="s">
        <v>2508</v>
      </c>
      <c r="N2712">
        <v>56</v>
      </c>
      <c r="O2712" t="s">
        <v>2508</v>
      </c>
      <c r="P2712" t="s">
        <v>32</v>
      </c>
      <c r="Q2712" t="s">
        <v>73</v>
      </c>
      <c r="R2712" t="s">
        <v>13757</v>
      </c>
      <c r="S2712" t="s">
        <v>34</v>
      </c>
      <c r="T2712" t="s">
        <v>73</v>
      </c>
      <c r="U2712" t="str">
        <f>VLOOKUP(F2712,[1]Sheet2!H:J,2,FALSE)</f>
        <v>Healthcare</v>
      </c>
      <c r="V2712" t="str">
        <f>VLOOKUP(F2712,[1]Sheet2!H:J,3,FALSE)</f>
        <v>Hospital &amp; Healthcare Services</v>
      </c>
    </row>
    <row r="2713" spans="1:22" x14ac:dyDescent="0.3">
      <c r="A2713" t="s">
        <v>13758</v>
      </c>
      <c r="B2713" t="s">
        <v>23</v>
      </c>
      <c r="C2713" t="s">
        <v>13759</v>
      </c>
      <c r="D2713" t="s">
        <v>13760</v>
      </c>
      <c r="E2713">
        <v>92906</v>
      </c>
      <c r="F2713" t="s">
        <v>13761</v>
      </c>
      <c r="G2713" t="s">
        <v>73</v>
      </c>
      <c r="H2713" t="s">
        <v>28</v>
      </c>
      <c r="I2713" t="s">
        <v>58</v>
      </c>
      <c r="J2713" t="s">
        <v>29</v>
      </c>
      <c r="K2713">
        <v>157.32</v>
      </c>
      <c r="L2713">
        <v>46</v>
      </c>
      <c r="M2713" t="s">
        <v>620</v>
      </c>
      <c r="N2713">
        <v>72</v>
      </c>
      <c r="O2713" t="s">
        <v>12618</v>
      </c>
      <c r="P2713" t="s">
        <v>32</v>
      </c>
      <c r="Q2713" t="s">
        <v>13762</v>
      </c>
      <c r="R2713" t="s">
        <v>73</v>
      </c>
      <c r="S2713" t="s">
        <v>73</v>
      </c>
      <c r="T2713" t="s">
        <v>34</v>
      </c>
      <c r="U2713" t="str">
        <f>VLOOKUP(F2713,[1]Sheet2!H:J,2,FALSE)</f>
        <v>Healthcare</v>
      </c>
      <c r="V2713" t="str">
        <f>VLOOKUP(F2713,[1]Sheet2!H:J,3,FALSE)</f>
        <v>Pharmaceuticals &amp; Drugs</v>
      </c>
    </row>
    <row r="2714" spans="1:22" x14ac:dyDescent="0.3">
      <c r="A2714" t="s">
        <v>13763</v>
      </c>
      <c r="B2714" t="s">
        <v>23</v>
      </c>
      <c r="C2714" t="s">
        <v>13764</v>
      </c>
      <c r="D2714" t="s">
        <v>13765</v>
      </c>
      <c r="E2714">
        <v>544169</v>
      </c>
      <c r="F2714" t="s">
        <v>13766</v>
      </c>
      <c r="G2714" t="s">
        <v>783</v>
      </c>
      <c r="H2714" t="s">
        <v>28</v>
      </c>
      <c r="I2714" t="s">
        <v>29</v>
      </c>
      <c r="J2714" t="s">
        <v>58</v>
      </c>
      <c r="K2714">
        <v>42.83</v>
      </c>
      <c r="L2714">
        <v>30</v>
      </c>
      <c r="M2714" t="s">
        <v>2508</v>
      </c>
      <c r="N2714">
        <v>56</v>
      </c>
      <c r="O2714" t="s">
        <v>2508</v>
      </c>
      <c r="P2714" t="s">
        <v>32</v>
      </c>
      <c r="Q2714" t="s">
        <v>73</v>
      </c>
      <c r="R2714" t="s">
        <v>13767</v>
      </c>
      <c r="S2714" t="s">
        <v>34</v>
      </c>
      <c r="T2714" t="s">
        <v>73</v>
      </c>
      <c r="U2714" t="str">
        <f>VLOOKUP(F2714,[1]Sheet2!H:J,2,FALSE)</f>
        <v>Healthcare</v>
      </c>
      <c r="V2714" t="str">
        <f>VLOOKUP(F2714,[1]Sheet2!H:J,3,FALSE)</f>
        <v>Medical Equipment/Supplies/Accessories</v>
      </c>
    </row>
    <row r="2715" spans="1:22" x14ac:dyDescent="0.3">
      <c r="A2715" t="s">
        <v>13768</v>
      </c>
      <c r="B2715" t="s">
        <v>23</v>
      </c>
      <c r="C2715" t="s">
        <v>13769</v>
      </c>
      <c r="D2715" t="s">
        <v>13770</v>
      </c>
      <c r="E2715">
        <v>91651</v>
      </c>
      <c r="F2715" t="s">
        <v>13771</v>
      </c>
      <c r="G2715" t="s">
        <v>73</v>
      </c>
      <c r="H2715" t="s">
        <v>28</v>
      </c>
      <c r="I2715" t="s">
        <v>58</v>
      </c>
      <c r="J2715" t="s">
        <v>29</v>
      </c>
      <c r="K2715">
        <v>18.489999999999998</v>
      </c>
      <c r="L2715">
        <v>14</v>
      </c>
      <c r="M2715" t="s">
        <v>392</v>
      </c>
      <c r="N2715">
        <v>22</v>
      </c>
      <c r="O2715" t="s">
        <v>392</v>
      </c>
      <c r="P2715" t="s">
        <v>32</v>
      </c>
      <c r="Q2715" t="s">
        <v>13772</v>
      </c>
      <c r="R2715" t="s">
        <v>73</v>
      </c>
      <c r="S2715" t="s">
        <v>73</v>
      </c>
      <c r="T2715" t="s">
        <v>34</v>
      </c>
      <c r="U2715" t="str">
        <f>VLOOKUP(F2715,[1]Sheet2!H:J,2,FALSE)</f>
        <v>Healthcare</v>
      </c>
      <c r="V2715" t="str">
        <f>VLOOKUP(F2715,[1]Sheet2!H:J,3,FALSE)</f>
        <v>Pharmaceuticals &amp; Drugs</v>
      </c>
    </row>
    <row r="2716" spans="1:22" x14ac:dyDescent="0.3">
      <c r="A2716" t="s">
        <v>13773</v>
      </c>
      <c r="B2716" t="s">
        <v>23</v>
      </c>
      <c r="C2716" t="s">
        <v>13774</v>
      </c>
      <c r="D2716" t="s">
        <v>13775</v>
      </c>
      <c r="E2716">
        <v>92356</v>
      </c>
      <c r="F2716" t="s">
        <v>13776</v>
      </c>
      <c r="G2716" t="s">
        <v>73</v>
      </c>
      <c r="H2716" t="s">
        <v>28</v>
      </c>
      <c r="I2716" t="s">
        <v>58</v>
      </c>
      <c r="J2716" t="s">
        <v>29</v>
      </c>
      <c r="K2716">
        <v>111.9</v>
      </c>
      <c r="L2716">
        <v>46</v>
      </c>
      <c r="M2716" t="s">
        <v>620</v>
      </c>
      <c r="N2716">
        <v>72</v>
      </c>
      <c r="O2716" t="s">
        <v>12618</v>
      </c>
      <c r="P2716" t="s">
        <v>32</v>
      </c>
      <c r="Q2716" t="s">
        <v>13777</v>
      </c>
      <c r="R2716" t="s">
        <v>73</v>
      </c>
      <c r="S2716" t="s">
        <v>73</v>
      </c>
      <c r="T2716" t="s">
        <v>34</v>
      </c>
      <c r="U2716" t="str">
        <f>VLOOKUP(F2716,[1]Sheet2!H:J,2,FALSE)</f>
        <v>Healthcare</v>
      </c>
      <c r="V2716" t="str">
        <f>VLOOKUP(F2716,[1]Sheet2!H:J,3,FALSE)</f>
        <v>Pharmaceuticals &amp; Drugs</v>
      </c>
    </row>
    <row r="2717" spans="1:22" x14ac:dyDescent="0.3">
      <c r="A2717" t="s">
        <v>13778</v>
      </c>
      <c r="B2717" t="s">
        <v>23</v>
      </c>
      <c r="C2717" t="s">
        <v>13779</v>
      </c>
      <c r="D2717" t="s">
        <v>13780</v>
      </c>
      <c r="E2717">
        <v>92885</v>
      </c>
      <c r="F2717" t="s">
        <v>13781</v>
      </c>
      <c r="G2717" t="s">
        <v>73</v>
      </c>
      <c r="H2717" t="s">
        <v>28</v>
      </c>
      <c r="I2717" t="s">
        <v>58</v>
      </c>
      <c r="J2717" t="s">
        <v>29</v>
      </c>
      <c r="K2717">
        <v>41.01</v>
      </c>
      <c r="L2717">
        <v>46</v>
      </c>
      <c r="M2717" t="s">
        <v>620</v>
      </c>
      <c r="N2717">
        <v>72</v>
      </c>
      <c r="O2717" t="s">
        <v>12618</v>
      </c>
      <c r="P2717" t="s">
        <v>32</v>
      </c>
      <c r="Q2717" t="s">
        <v>13782</v>
      </c>
      <c r="R2717" t="s">
        <v>73</v>
      </c>
      <c r="S2717" t="s">
        <v>73</v>
      </c>
      <c r="T2717" t="s">
        <v>34</v>
      </c>
      <c r="U2717" t="str">
        <f>VLOOKUP(F2717,[1]Sheet2!H:J,2,FALSE)</f>
        <v>Healthcare</v>
      </c>
      <c r="V2717" t="str">
        <f>VLOOKUP(F2717,[1]Sheet2!H:J,3,FALSE)</f>
        <v>Pharmaceuticals &amp; Drugs</v>
      </c>
    </row>
    <row r="2718" spans="1:22" x14ac:dyDescent="0.3">
      <c r="A2718" t="s">
        <v>13783</v>
      </c>
      <c r="B2718" t="s">
        <v>23</v>
      </c>
      <c r="C2718" t="s">
        <v>13784</v>
      </c>
      <c r="D2718" t="s">
        <v>13785</v>
      </c>
      <c r="E2718">
        <v>92991</v>
      </c>
      <c r="F2718" t="s">
        <v>13786</v>
      </c>
      <c r="G2718" t="s">
        <v>73</v>
      </c>
      <c r="H2718" t="s">
        <v>28</v>
      </c>
      <c r="I2718" t="s">
        <v>58</v>
      </c>
      <c r="J2718" t="s">
        <v>29</v>
      </c>
      <c r="K2718">
        <v>238.97</v>
      </c>
      <c r="L2718">
        <v>30</v>
      </c>
      <c r="M2718" t="s">
        <v>2508</v>
      </c>
      <c r="N2718">
        <v>56</v>
      </c>
      <c r="O2718" t="s">
        <v>2508</v>
      </c>
      <c r="P2718" t="s">
        <v>32</v>
      </c>
      <c r="Q2718" t="s">
        <v>13787</v>
      </c>
      <c r="R2718" t="s">
        <v>73</v>
      </c>
      <c r="S2718" t="s">
        <v>73</v>
      </c>
      <c r="T2718" t="s">
        <v>34</v>
      </c>
      <c r="U2718" t="str">
        <f>VLOOKUP(F2718,[1]Sheet2!H:J,2,FALSE)</f>
        <v>Healthcare</v>
      </c>
      <c r="V2718" t="str">
        <f>VLOOKUP(F2718,[1]Sheet2!H:J,3,FALSE)</f>
        <v>Hospital &amp; Healthcare Services</v>
      </c>
    </row>
    <row r="2719" spans="1:22" x14ac:dyDescent="0.3">
      <c r="A2719" t="s">
        <v>13788</v>
      </c>
      <c r="B2719" t="s">
        <v>23</v>
      </c>
      <c r="C2719" t="s">
        <v>13789</v>
      </c>
      <c r="D2719" t="s">
        <v>13790</v>
      </c>
      <c r="E2719">
        <v>544210</v>
      </c>
      <c r="F2719" t="s">
        <v>13791</v>
      </c>
      <c r="G2719" t="s">
        <v>39</v>
      </c>
      <c r="H2719" t="s">
        <v>28</v>
      </c>
      <c r="I2719" t="s">
        <v>29</v>
      </c>
      <c r="J2719" t="s">
        <v>29</v>
      </c>
      <c r="K2719">
        <v>25137.33</v>
      </c>
      <c r="L2719">
        <v>46</v>
      </c>
      <c r="M2719" t="s">
        <v>620</v>
      </c>
      <c r="N2719">
        <v>70</v>
      </c>
      <c r="O2719" t="s">
        <v>621</v>
      </c>
      <c r="P2719" t="s">
        <v>32</v>
      </c>
      <c r="Q2719" t="s">
        <v>13792</v>
      </c>
      <c r="R2719" t="s">
        <v>13792</v>
      </c>
      <c r="S2719" t="s">
        <v>34</v>
      </c>
      <c r="T2719" t="s">
        <v>34</v>
      </c>
      <c r="U2719" t="str">
        <f>VLOOKUP(F2719,[1]Sheet2!H:J,2,FALSE)</f>
        <v>Healthcare</v>
      </c>
      <c r="V2719" t="str">
        <f>VLOOKUP(F2719,[1]Sheet2!H:J,3,FALSE)</f>
        <v>Pharmaceuticals &amp; Drugs</v>
      </c>
    </row>
    <row r="2720" spans="1:22" x14ac:dyDescent="0.3">
      <c r="A2720" t="s">
        <v>13793</v>
      </c>
      <c r="B2720" t="s">
        <v>23</v>
      </c>
      <c r="C2720" t="s">
        <v>13794</v>
      </c>
      <c r="D2720" t="s">
        <v>13795</v>
      </c>
      <c r="E2720">
        <v>544220</v>
      </c>
      <c r="F2720" t="s">
        <v>13796</v>
      </c>
      <c r="G2720" t="s">
        <v>783</v>
      </c>
      <c r="H2720" t="s">
        <v>28</v>
      </c>
      <c r="I2720" t="s">
        <v>29</v>
      </c>
      <c r="J2720" t="s">
        <v>58</v>
      </c>
      <c r="K2720">
        <v>10.039999999999999</v>
      </c>
      <c r="L2720">
        <v>30</v>
      </c>
      <c r="M2720" t="s">
        <v>2508</v>
      </c>
      <c r="N2720">
        <v>56</v>
      </c>
      <c r="O2720" t="s">
        <v>2508</v>
      </c>
      <c r="P2720" t="s">
        <v>32</v>
      </c>
      <c r="Q2720" t="s">
        <v>73</v>
      </c>
      <c r="R2720" t="s">
        <v>13797</v>
      </c>
      <c r="S2720" t="s">
        <v>34</v>
      </c>
      <c r="T2720" t="s">
        <v>73</v>
      </c>
      <c r="U2720" t="str">
        <f>VLOOKUP(F2720,[1]Sheet2!H:J,2,FALSE)</f>
        <v>Healthcare</v>
      </c>
      <c r="V2720" t="str">
        <f>VLOOKUP(F2720,[1]Sheet2!H:J,3,FALSE)</f>
        <v>Hospital &amp; Healthcare Services</v>
      </c>
    </row>
    <row r="2721" spans="1:22" x14ac:dyDescent="0.3">
      <c r="A2721" t="s">
        <v>13798</v>
      </c>
      <c r="B2721" t="s">
        <v>23</v>
      </c>
      <c r="C2721" t="s">
        <v>13799</v>
      </c>
      <c r="D2721" t="s">
        <v>13800</v>
      </c>
      <c r="E2721">
        <v>544222</v>
      </c>
      <c r="F2721" t="s">
        <v>13801</v>
      </c>
      <c r="G2721" t="s">
        <v>27</v>
      </c>
      <c r="H2721" t="s">
        <v>28</v>
      </c>
      <c r="I2721" t="s">
        <v>29</v>
      </c>
      <c r="J2721" t="s">
        <v>29</v>
      </c>
      <c r="K2721">
        <v>7204.71</v>
      </c>
      <c r="L2721">
        <v>46</v>
      </c>
      <c r="M2721" t="s">
        <v>620</v>
      </c>
      <c r="N2721">
        <v>70</v>
      </c>
      <c r="O2721" t="s">
        <v>621</v>
      </c>
      <c r="P2721" t="s">
        <v>32</v>
      </c>
      <c r="Q2721" t="s">
        <v>13802</v>
      </c>
      <c r="R2721" t="s">
        <v>13802</v>
      </c>
      <c r="S2721" t="s">
        <v>34</v>
      </c>
      <c r="T2721" t="s">
        <v>34</v>
      </c>
      <c r="U2721" t="str">
        <f>VLOOKUP(F2721,[1]Sheet2!H:J,2,FALSE)</f>
        <v>Healthcare</v>
      </c>
      <c r="V2721" t="str">
        <f>VLOOKUP(F2721,[1]Sheet2!H:J,3,FALSE)</f>
        <v>Pharmaceuticals &amp; Drugs</v>
      </c>
    </row>
    <row r="2722" spans="1:22" x14ac:dyDescent="0.3">
      <c r="A2722" t="s">
        <v>13803</v>
      </c>
      <c r="B2722" t="s">
        <v>23</v>
      </c>
      <c r="C2722" t="s">
        <v>13804</v>
      </c>
      <c r="D2722" t="s">
        <v>13805</v>
      </c>
      <c r="E2722">
        <v>544231</v>
      </c>
      <c r="F2722" t="s">
        <v>13806</v>
      </c>
      <c r="G2722" t="s">
        <v>677</v>
      </c>
      <c r="H2722" t="s">
        <v>28</v>
      </c>
      <c r="I2722" t="s">
        <v>29</v>
      </c>
      <c r="J2722" t="s">
        <v>58</v>
      </c>
      <c r="K2722">
        <v>11.87</v>
      </c>
      <c r="L2722">
        <v>30</v>
      </c>
      <c r="M2722" t="s">
        <v>2508</v>
      </c>
      <c r="N2722">
        <v>56</v>
      </c>
      <c r="O2722" t="s">
        <v>2508</v>
      </c>
      <c r="P2722" t="s">
        <v>32</v>
      </c>
      <c r="Q2722" t="s">
        <v>73</v>
      </c>
      <c r="R2722" t="s">
        <v>13807</v>
      </c>
      <c r="S2722" t="s">
        <v>34</v>
      </c>
      <c r="T2722" t="s">
        <v>73</v>
      </c>
      <c r="U2722" t="str">
        <f>VLOOKUP(F2722,[1]Sheet2!H:J,2,FALSE)</f>
        <v>Healthcare</v>
      </c>
      <c r="V2722" t="str">
        <f>VLOOKUP(F2722,[1]Sheet2!H:J,3,FALSE)</f>
        <v>Hospital &amp; Healthcare Services</v>
      </c>
    </row>
    <row r="2723" spans="1:22" x14ac:dyDescent="0.3">
      <c r="A2723" t="s">
        <v>13808</v>
      </c>
      <c r="B2723" t="s">
        <v>23</v>
      </c>
      <c r="C2723" t="s">
        <v>13809</v>
      </c>
      <c r="D2723" t="s">
        <v>13810</v>
      </c>
      <c r="E2723">
        <v>544250</v>
      </c>
      <c r="F2723" t="s">
        <v>13811</v>
      </c>
      <c r="G2723" t="s">
        <v>39</v>
      </c>
      <c r="H2723" t="s">
        <v>28</v>
      </c>
      <c r="I2723" t="s">
        <v>29</v>
      </c>
      <c r="J2723" t="s">
        <v>29</v>
      </c>
      <c r="K2723">
        <v>11307.34</v>
      </c>
      <c r="L2723">
        <v>46</v>
      </c>
      <c r="M2723" t="s">
        <v>620</v>
      </c>
      <c r="N2723">
        <v>73</v>
      </c>
      <c r="O2723" t="s">
        <v>12557</v>
      </c>
      <c r="P2723" t="s">
        <v>32</v>
      </c>
      <c r="Q2723" t="s">
        <v>13812</v>
      </c>
      <c r="R2723" t="s">
        <v>13812</v>
      </c>
      <c r="S2723" t="s">
        <v>34</v>
      </c>
      <c r="T2723" t="s">
        <v>34</v>
      </c>
      <c r="U2723" t="str">
        <f>VLOOKUP(F2723,[1]Sheet2!H:J,2,FALSE)</f>
        <v>Healthcare</v>
      </c>
      <c r="V2723" t="str">
        <f>VLOOKUP(F2723,[1]Sheet2!H:J,3,FALSE)</f>
        <v>Pharmaceuticals &amp; Drugs</v>
      </c>
    </row>
    <row r="2724" spans="1:22" x14ac:dyDescent="0.3">
      <c r="A2724" t="s">
        <v>13813</v>
      </c>
      <c r="B2724" t="s">
        <v>23</v>
      </c>
      <c r="C2724" t="s">
        <v>13814</v>
      </c>
      <c r="D2724" t="s">
        <v>13815</v>
      </c>
      <c r="E2724">
        <v>93254</v>
      </c>
      <c r="F2724" t="s">
        <v>13816</v>
      </c>
      <c r="G2724" t="s">
        <v>73</v>
      </c>
      <c r="H2724" t="s">
        <v>28</v>
      </c>
      <c r="I2724" t="s">
        <v>58</v>
      </c>
      <c r="J2724" t="s">
        <v>29</v>
      </c>
      <c r="K2724">
        <v>1017.67</v>
      </c>
      <c r="L2724">
        <v>17</v>
      </c>
      <c r="M2724" t="s">
        <v>1375</v>
      </c>
      <c r="N2724">
        <v>42</v>
      </c>
      <c r="O2724" t="s">
        <v>6856</v>
      </c>
      <c r="P2724" t="s">
        <v>32</v>
      </c>
      <c r="Q2724" t="s">
        <v>13817</v>
      </c>
      <c r="R2724" t="s">
        <v>73</v>
      </c>
      <c r="S2724" t="s">
        <v>73</v>
      </c>
      <c r="T2724" t="s">
        <v>34</v>
      </c>
      <c r="U2724" t="str">
        <f>VLOOKUP(F2724,[1]Sheet2!H:J,2,FALSE)</f>
        <v>Healthcare</v>
      </c>
      <c r="V2724" t="str">
        <f>VLOOKUP(F2724,[1]Sheet2!H:J,3,FALSE)</f>
        <v>Medical Equipment/Supplies/Accessories</v>
      </c>
    </row>
    <row r="2725" spans="1:22" x14ac:dyDescent="0.3">
      <c r="A2725" t="s">
        <v>13818</v>
      </c>
      <c r="B2725" t="s">
        <v>23</v>
      </c>
      <c r="C2725" t="s">
        <v>13819</v>
      </c>
      <c r="D2725" t="s">
        <v>13820</v>
      </c>
      <c r="E2725">
        <v>93585</v>
      </c>
      <c r="F2725" t="s">
        <v>13821</v>
      </c>
      <c r="G2725" t="s">
        <v>73</v>
      </c>
      <c r="H2725" t="s">
        <v>28</v>
      </c>
      <c r="I2725" t="s">
        <v>58</v>
      </c>
      <c r="J2725" t="s">
        <v>29</v>
      </c>
      <c r="K2725">
        <v>83.05</v>
      </c>
      <c r="L2725">
        <v>46</v>
      </c>
      <c r="M2725" t="s">
        <v>620</v>
      </c>
      <c r="N2725">
        <v>70</v>
      </c>
      <c r="O2725" t="s">
        <v>621</v>
      </c>
      <c r="P2725" t="s">
        <v>32</v>
      </c>
      <c r="Q2725" t="s">
        <v>13822</v>
      </c>
      <c r="R2725" t="s">
        <v>73</v>
      </c>
      <c r="S2725" t="s">
        <v>73</v>
      </c>
      <c r="T2725" t="s">
        <v>34</v>
      </c>
      <c r="U2725" t="str">
        <f>VLOOKUP(F2725,[1]Sheet2!H:J,2,FALSE)</f>
        <v>Healthcare</v>
      </c>
      <c r="V2725" t="str">
        <f>VLOOKUP(F2725,[1]Sheet2!H:J,3,FALSE)</f>
        <v>Pharmaceuticals &amp; Drugs</v>
      </c>
    </row>
    <row r="2726" spans="1:22" x14ac:dyDescent="0.3">
      <c r="A2726" t="s">
        <v>13823</v>
      </c>
      <c r="B2726" t="s">
        <v>23</v>
      </c>
      <c r="C2726" t="s">
        <v>13824</v>
      </c>
      <c r="D2726" t="s">
        <v>13825</v>
      </c>
      <c r="E2726">
        <v>544293</v>
      </c>
      <c r="F2726" t="s">
        <v>13826</v>
      </c>
      <c r="G2726" t="s">
        <v>27</v>
      </c>
      <c r="H2726" t="s">
        <v>28</v>
      </c>
      <c r="I2726" t="s">
        <v>29</v>
      </c>
      <c r="J2726" t="s">
        <v>29</v>
      </c>
      <c r="K2726">
        <v>1616.85</v>
      </c>
      <c r="L2726">
        <v>30</v>
      </c>
      <c r="M2726" t="s">
        <v>2508</v>
      </c>
      <c r="N2726">
        <v>56</v>
      </c>
      <c r="O2726" t="s">
        <v>2508</v>
      </c>
      <c r="P2726" t="s">
        <v>32</v>
      </c>
      <c r="Q2726" t="s">
        <v>13827</v>
      </c>
      <c r="R2726" t="s">
        <v>13827</v>
      </c>
      <c r="S2726" t="s">
        <v>34</v>
      </c>
      <c r="T2726" t="s">
        <v>34</v>
      </c>
      <c r="U2726" t="str">
        <f>VLOOKUP(F2726,[1]Sheet2!H:J,2,FALSE)</f>
        <v>Healthcare</v>
      </c>
      <c r="V2726" t="str">
        <f>VLOOKUP(F2726,[1]Sheet2!H:J,3,FALSE)</f>
        <v>Hospital &amp; Healthcare Services</v>
      </c>
    </row>
    <row r="2727" spans="1:22" x14ac:dyDescent="0.3">
      <c r="A2727" t="s">
        <v>13828</v>
      </c>
      <c r="B2727" t="s">
        <v>23</v>
      </c>
      <c r="C2727" t="s">
        <v>13829</v>
      </c>
      <c r="D2727" t="s">
        <v>13830</v>
      </c>
      <c r="E2727">
        <v>544306</v>
      </c>
      <c r="F2727" t="s">
        <v>13831</v>
      </c>
      <c r="G2727" t="s">
        <v>27</v>
      </c>
      <c r="H2727" t="s">
        <v>28</v>
      </c>
      <c r="I2727" t="s">
        <v>29</v>
      </c>
      <c r="J2727" t="s">
        <v>29</v>
      </c>
      <c r="K2727">
        <v>18440.09</v>
      </c>
      <c r="L2727">
        <v>46</v>
      </c>
      <c r="M2727" t="s">
        <v>620</v>
      </c>
      <c r="N2727">
        <v>72</v>
      </c>
      <c r="O2727" t="s">
        <v>12618</v>
      </c>
      <c r="P2727" t="s">
        <v>32</v>
      </c>
      <c r="Q2727" t="s">
        <v>13832</v>
      </c>
      <c r="R2727" t="s">
        <v>13832</v>
      </c>
      <c r="S2727" t="s">
        <v>34</v>
      </c>
      <c r="T2727" t="s">
        <v>34</v>
      </c>
      <c r="U2727" t="str">
        <f>VLOOKUP(F2727,[1]Sheet2!H:J,2,FALSE)</f>
        <v>Healthcare</v>
      </c>
      <c r="V2727" t="str">
        <f>VLOOKUP(F2727,[1]Sheet2!H:J,3,FALSE)</f>
        <v>Pharmaceuticals &amp; Drugs</v>
      </c>
    </row>
    <row r="2728" spans="1:22" x14ac:dyDescent="0.3">
      <c r="A2728" t="s">
        <v>13833</v>
      </c>
      <c r="B2728" t="s">
        <v>23</v>
      </c>
      <c r="C2728" t="s">
        <v>13834</v>
      </c>
      <c r="D2728" t="s">
        <v>13835</v>
      </c>
      <c r="E2728">
        <v>544319</v>
      </c>
      <c r="F2728" t="s">
        <v>13836</v>
      </c>
      <c r="G2728" t="s">
        <v>27</v>
      </c>
      <c r="H2728" t="s">
        <v>28</v>
      </c>
      <c r="I2728" t="s">
        <v>29</v>
      </c>
      <c r="J2728" t="s">
        <v>29</v>
      </c>
      <c r="K2728">
        <v>3213.62</v>
      </c>
      <c r="L2728">
        <v>46</v>
      </c>
      <c r="M2728" t="s">
        <v>620</v>
      </c>
      <c r="N2728">
        <v>72</v>
      </c>
      <c r="O2728" t="s">
        <v>12618</v>
      </c>
      <c r="P2728" t="s">
        <v>32</v>
      </c>
      <c r="Q2728" t="s">
        <v>13837</v>
      </c>
      <c r="R2728" t="s">
        <v>13837</v>
      </c>
      <c r="S2728" t="s">
        <v>34</v>
      </c>
      <c r="T2728" t="s">
        <v>34</v>
      </c>
      <c r="U2728" t="str">
        <f>VLOOKUP(F2728,[1]Sheet2!H:J,2,FALSE)</f>
        <v>Healthcare</v>
      </c>
      <c r="V2728" t="str">
        <f>VLOOKUP(F2728,[1]Sheet2!H:J,3,FALSE)</f>
        <v>Pharmaceuticals &amp; Drugs</v>
      </c>
    </row>
    <row r="2729" spans="1:22" x14ac:dyDescent="0.3">
      <c r="A2729" t="s">
        <v>13838</v>
      </c>
      <c r="B2729" t="s">
        <v>23</v>
      </c>
      <c r="C2729" t="s">
        <v>13839</v>
      </c>
      <c r="D2729" t="s">
        <v>13840</v>
      </c>
      <c r="E2729">
        <v>544339</v>
      </c>
      <c r="F2729" t="s">
        <v>13841</v>
      </c>
      <c r="G2729" t="s">
        <v>27</v>
      </c>
      <c r="H2729" t="s">
        <v>28</v>
      </c>
      <c r="I2729" t="s">
        <v>29</v>
      </c>
      <c r="J2729" t="s">
        <v>29</v>
      </c>
      <c r="K2729">
        <v>1769.23</v>
      </c>
      <c r="L2729">
        <v>30</v>
      </c>
      <c r="M2729" t="s">
        <v>2508</v>
      </c>
      <c r="N2729">
        <v>56</v>
      </c>
      <c r="O2729" t="s">
        <v>2508</v>
      </c>
      <c r="P2729" t="s">
        <v>32</v>
      </c>
      <c r="Q2729" t="s">
        <v>13842</v>
      </c>
      <c r="R2729" t="s">
        <v>13842</v>
      </c>
      <c r="S2729" t="s">
        <v>34</v>
      </c>
      <c r="T2729" t="s">
        <v>34</v>
      </c>
      <c r="U2729" t="str">
        <f>VLOOKUP(F2729,[1]Sheet2!H:J,2,FALSE)</f>
        <v>Healthcare</v>
      </c>
      <c r="V2729" t="str">
        <f>VLOOKUP(F2729,[1]Sheet2!H:J,3,FALSE)</f>
        <v>Medical Equipment/Supplies/Accessories</v>
      </c>
    </row>
    <row r="2730" spans="1:22" x14ac:dyDescent="0.3">
      <c r="A2730" t="s">
        <v>13843</v>
      </c>
      <c r="B2730" t="s">
        <v>23</v>
      </c>
      <c r="C2730" t="s">
        <v>13844</v>
      </c>
      <c r="D2730" t="s">
        <v>13845</v>
      </c>
      <c r="E2730">
        <v>544292</v>
      </c>
      <c r="F2730" t="s">
        <v>13846</v>
      </c>
      <c r="G2730" t="s">
        <v>27</v>
      </c>
      <c r="H2730" t="s">
        <v>28</v>
      </c>
      <c r="I2730" t="s">
        <v>29</v>
      </c>
      <c r="J2730" t="s">
        <v>29</v>
      </c>
      <c r="K2730">
        <v>20151.86</v>
      </c>
      <c r="L2730">
        <v>46</v>
      </c>
      <c r="M2730" t="s">
        <v>620</v>
      </c>
      <c r="N2730">
        <v>70</v>
      </c>
      <c r="O2730" t="s">
        <v>621</v>
      </c>
      <c r="P2730" t="s">
        <v>32</v>
      </c>
      <c r="Q2730" t="s">
        <v>13847</v>
      </c>
      <c r="R2730" t="s">
        <v>13847</v>
      </c>
      <c r="S2730" t="s">
        <v>34</v>
      </c>
      <c r="T2730" t="s">
        <v>34</v>
      </c>
      <c r="U2730" t="str">
        <f>VLOOKUP(F2730,[1]Sheet2!H:J,2,FALSE)</f>
        <v>Healthcare</v>
      </c>
      <c r="V2730" t="str">
        <f>VLOOKUP(F2730,[1]Sheet2!H:J,3,FALSE)</f>
        <v>Pharmaceuticals &amp; Drugs</v>
      </c>
    </row>
    <row r="2731" spans="1:22" x14ac:dyDescent="0.3">
      <c r="A2731" t="s">
        <v>13848</v>
      </c>
      <c r="B2731" t="s">
        <v>23</v>
      </c>
      <c r="C2731" t="s">
        <v>13849</v>
      </c>
      <c r="D2731" t="s">
        <v>13850</v>
      </c>
      <c r="E2731">
        <v>544350</v>
      </c>
      <c r="F2731" t="s">
        <v>13851</v>
      </c>
      <c r="G2731" t="s">
        <v>27</v>
      </c>
      <c r="H2731" t="s">
        <v>28</v>
      </c>
      <c r="I2731" t="s">
        <v>29</v>
      </c>
      <c r="J2731" t="s">
        <v>29</v>
      </c>
      <c r="K2731">
        <v>15325.78</v>
      </c>
      <c r="L2731">
        <v>30</v>
      </c>
      <c r="M2731" t="s">
        <v>2508</v>
      </c>
      <c r="N2731">
        <v>56</v>
      </c>
      <c r="O2731" t="s">
        <v>2508</v>
      </c>
      <c r="P2731" t="s">
        <v>32</v>
      </c>
      <c r="Q2731" t="s">
        <v>13852</v>
      </c>
      <c r="R2731" t="s">
        <v>13852</v>
      </c>
      <c r="S2731" t="s">
        <v>34</v>
      </c>
      <c r="T2731" t="s">
        <v>34</v>
      </c>
      <c r="U2731" t="str">
        <f>VLOOKUP(F2731,[1]Sheet2!H:J,2,FALSE)</f>
        <v>Healthcare</v>
      </c>
      <c r="V2731" t="str">
        <f>VLOOKUP(F2731,[1]Sheet2!H:J,3,FALSE)</f>
        <v>Hospital &amp; Healthcare Services</v>
      </c>
    </row>
    <row r="2732" spans="1:22" x14ac:dyDescent="0.3">
      <c r="A2732" t="s">
        <v>13853</v>
      </c>
      <c r="B2732" t="s">
        <v>23</v>
      </c>
      <c r="C2732" t="s">
        <v>13854</v>
      </c>
      <c r="D2732" t="s">
        <v>13855</v>
      </c>
      <c r="E2732">
        <v>544353</v>
      </c>
      <c r="F2732" t="s">
        <v>13856</v>
      </c>
      <c r="G2732" t="s">
        <v>677</v>
      </c>
      <c r="H2732" t="s">
        <v>28</v>
      </c>
      <c r="I2732" t="s">
        <v>29</v>
      </c>
      <c r="J2732" t="s">
        <v>58</v>
      </c>
      <c r="K2732">
        <v>115.02</v>
      </c>
      <c r="L2732">
        <v>46</v>
      </c>
      <c r="M2732" t="s">
        <v>620</v>
      </c>
      <c r="N2732">
        <v>70</v>
      </c>
      <c r="O2732" t="s">
        <v>621</v>
      </c>
      <c r="P2732" t="s">
        <v>32</v>
      </c>
      <c r="Q2732" t="s">
        <v>73</v>
      </c>
      <c r="R2732" t="s">
        <v>13857</v>
      </c>
      <c r="S2732" t="s">
        <v>34</v>
      </c>
      <c r="T2732" t="s">
        <v>73</v>
      </c>
      <c r="U2732" t="str">
        <f>VLOOKUP(F2732,[1]Sheet2!H:J,2,FALSE)</f>
        <v>Healthcare</v>
      </c>
      <c r="V2732" t="str">
        <f>VLOOKUP(F2732,[1]Sheet2!H:J,3,FALSE)</f>
        <v>Pharmaceuticals &amp; Drugs</v>
      </c>
    </row>
    <row r="2733" spans="1:22" x14ac:dyDescent="0.3">
      <c r="A2733" t="s">
        <v>13858</v>
      </c>
      <c r="B2733" t="s">
        <v>23</v>
      </c>
      <c r="C2733" t="s">
        <v>13859</v>
      </c>
      <c r="D2733" t="s">
        <v>13860</v>
      </c>
      <c r="E2733">
        <v>91069</v>
      </c>
      <c r="F2733" t="s">
        <v>13861</v>
      </c>
      <c r="G2733" t="s">
        <v>73</v>
      </c>
      <c r="H2733" t="s">
        <v>28</v>
      </c>
      <c r="I2733" t="s">
        <v>58</v>
      </c>
      <c r="J2733" t="s">
        <v>29</v>
      </c>
      <c r="K2733">
        <v>600.54</v>
      </c>
      <c r="L2733">
        <v>30</v>
      </c>
      <c r="M2733" t="s">
        <v>2508</v>
      </c>
      <c r="N2733">
        <v>56</v>
      </c>
      <c r="O2733" t="s">
        <v>2508</v>
      </c>
      <c r="P2733" t="s">
        <v>32</v>
      </c>
      <c r="Q2733" t="s">
        <v>13862</v>
      </c>
      <c r="R2733" t="s">
        <v>73</v>
      </c>
      <c r="S2733" t="s">
        <v>73</v>
      </c>
      <c r="T2733" t="s">
        <v>34</v>
      </c>
      <c r="U2733" t="str">
        <f>VLOOKUP(F2733,[1]Sheet2!H:J,2,FALSE)</f>
        <v>Healthcare</v>
      </c>
      <c r="V2733" t="str">
        <f>VLOOKUP(F2733,[1]Sheet2!H:J,3,FALSE)</f>
        <v>Hospital &amp; Healthcare Services</v>
      </c>
    </row>
    <row r="2734" spans="1:22" x14ac:dyDescent="0.3">
      <c r="A2734" t="s">
        <v>13863</v>
      </c>
      <c r="B2734" t="s">
        <v>23</v>
      </c>
      <c r="C2734" t="s">
        <v>13864</v>
      </c>
      <c r="D2734" t="s">
        <v>13865</v>
      </c>
      <c r="E2734">
        <v>544365</v>
      </c>
      <c r="F2734" t="s">
        <v>13866</v>
      </c>
      <c r="G2734" t="s">
        <v>677</v>
      </c>
      <c r="H2734" t="s">
        <v>28</v>
      </c>
      <c r="I2734" t="s">
        <v>29</v>
      </c>
      <c r="J2734" t="s">
        <v>58</v>
      </c>
      <c r="K2734">
        <v>66.3</v>
      </c>
      <c r="L2734">
        <v>30</v>
      </c>
      <c r="M2734" t="s">
        <v>2508</v>
      </c>
      <c r="N2734">
        <v>56</v>
      </c>
      <c r="O2734" t="s">
        <v>2508</v>
      </c>
      <c r="P2734" t="s">
        <v>32</v>
      </c>
      <c r="Q2734" t="s">
        <v>73</v>
      </c>
      <c r="R2734" t="s">
        <v>13867</v>
      </c>
      <c r="S2734" t="s">
        <v>34</v>
      </c>
      <c r="T2734" t="s">
        <v>73</v>
      </c>
      <c r="U2734" t="str">
        <f>VLOOKUP(F2734,[1]Sheet2!H:J,2,FALSE)</f>
        <v>Healthcare</v>
      </c>
      <c r="V2734" t="str">
        <f>VLOOKUP(F2734,[1]Sheet2!H:J,3,FALSE)</f>
        <v>Hospital &amp; Healthcare Services</v>
      </c>
    </row>
    <row r="2735" spans="1:22" x14ac:dyDescent="0.3">
      <c r="A2735" t="s">
        <v>13868</v>
      </c>
      <c r="B2735" t="s">
        <v>23</v>
      </c>
      <c r="C2735" t="s">
        <v>13869</v>
      </c>
      <c r="D2735" t="s">
        <v>13870</v>
      </c>
      <c r="E2735">
        <v>94000</v>
      </c>
      <c r="F2735" t="s">
        <v>13871</v>
      </c>
      <c r="G2735" t="s">
        <v>73</v>
      </c>
      <c r="H2735" t="s">
        <v>28</v>
      </c>
      <c r="I2735" t="s">
        <v>58</v>
      </c>
      <c r="J2735" t="s">
        <v>29</v>
      </c>
      <c r="K2735">
        <v>67.75</v>
      </c>
      <c r="L2735">
        <v>46</v>
      </c>
      <c r="M2735" t="s">
        <v>620</v>
      </c>
      <c r="N2735">
        <v>70</v>
      </c>
      <c r="O2735" t="s">
        <v>621</v>
      </c>
      <c r="P2735" t="s">
        <v>32</v>
      </c>
      <c r="Q2735" t="s">
        <v>13872</v>
      </c>
      <c r="R2735" t="s">
        <v>73</v>
      </c>
      <c r="S2735" t="s">
        <v>73</v>
      </c>
      <c r="T2735" t="s">
        <v>34</v>
      </c>
      <c r="U2735" t="str">
        <f>VLOOKUP(F2735,[1]Sheet2!H:J,2,FALSE)</f>
        <v>Healthcare</v>
      </c>
      <c r="V2735" t="str">
        <f>VLOOKUP(F2735,[1]Sheet2!H:J,3,FALSE)</f>
        <v>Pharmaceuticals &amp; Drugs</v>
      </c>
    </row>
    <row r="2736" spans="1:22" x14ac:dyDescent="0.3">
      <c r="A2736" t="s">
        <v>13873</v>
      </c>
      <c r="B2736" t="s">
        <v>23</v>
      </c>
      <c r="C2736" t="s">
        <v>13874</v>
      </c>
      <c r="D2736" t="s">
        <v>13875</v>
      </c>
      <c r="E2736">
        <v>544409</v>
      </c>
      <c r="F2736" t="s">
        <v>13876</v>
      </c>
      <c r="G2736" t="s">
        <v>677</v>
      </c>
      <c r="H2736" t="s">
        <v>28</v>
      </c>
      <c r="I2736" t="s">
        <v>29</v>
      </c>
      <c r="J2736" t="s">
        <v>58</v>
      </c>
      <c r="K2736">
        <v>177.95</v>
      </c>
      <c r="L2736">
        <v>46</v>
      </c>
      <c r="M2736" t="s">
        <v>620</v>
      </c>
      <c r="N2736">
        <v>71</v>
      </c>
      <c r="O2736" t="s">
        <v>6047</v>
      </c>
      <c r="P2736" t="s">
        <v>32</v>
      </c>
      <c r="Q2736" t="s">
        <v>73</v>
      </c>
      <c r="R2736" t="s">
        <v>13877</v>
      </c>
      <c r="S2736" t="s">
        <v>34</v>
      </c>
      <c r="T2736" t="s">
        <v>73</v>
      </c>
      <c r="U2736" t="str">
        <f>VLOOKUP(F2736,[1]Sheet2!H:J,2,FALSE)</f>
        <v>Healthcare</v>
      </c>
      <c r="V2736" t="str">
        <f>VLOOKUP(F2736,[1]Sheet2!H:J,3,FALSE)</f>
        <v>Pharmaceuticals &amp; Drugs</v>
      </c>
    </row>
    <row r="2737" spans="1:22" x14ac:dyDescent="0.3">
      <c r="A2737" t="s">
        <v>13878</v>
      </c>
      <c r="B2737" t="s">
        <v>23</v>
      </c>
      <c r="C2737" t="s">
        <v>13879</v>
      </c>
      <c r="D2737" t="s">
        <v>13880</v>
      </c>
      <c r="E2737">
        <v>93847</v>
      </c>
      <c r="F2737" t="s">
        <v>13881</v>
      </c>
      <c r="G2737" t="s">
        <v>73</v>
      </c>
      <c r="H2737" t="s">
        <v>28</v>
      </c>
      <c r="I2737" t="s">
        <v>58</v>
      </c>
      <c r="J2737" t="s">
        <v>29</v>
      </c>
      <c r="K2737">
        <v>407.1</v>
      </c>
      <c r="L2737">
        <v>46</v>
      </c>
      <c r="M2737" t="s">
        <v>620</v>
      </c>
      <c r="N2737">
        <v>72</v>
      </c>
      <c r="O2737" t="s">
        <v>12618</v>
      </c>
      <c r="P2737" t="s">
        <v>32</v>
      </c>
      <c r="Q2737" t="s">
        <v>13882</v>
      </c>
      <c r="R2737" t="s">
        <v>73</v>
      </c>
      <c r="S2737" t="s">
        <v>73</v>
      </c>
      <c r="T2737" t="s">
        <v>34</v>
      </c>
      <c r="U2737" t="str">
        <f>VLOOKUP(F2737,[1]Sheet2!H:J,2,FALSE)</f>
        <v>Healthcare</v>
      </c>
      <c r="V2737" t="str">
        <f>VLOOKUP(F2737,[1]Sheet2!H:J,3,FALSE)</f>
        <v>Pharmaceuticals &amp; Drugs</v>
      </c>
    </row>
    <row r="2738" spans="1:22" x14ac:dyDescent="0.3">
      <c r="A2738" t="s">
        <v>13883</v>
      </c>
      <c r="B2738" t="s">
        <v>23</v>
      </c>
      <c r="C2738" t="s">
        <v>13884</v>
      </c>
      <c r="D2738" t="s">
        <v>13885</v>
      </c>
      <c r="E2738">
        <v>544445</v>
      </c>
      <c r="F2738" t="s">
        <v>13886</v>
      </c>
      <c r="G2738" t="s">
        <v>677</v>
      </c>
      <c r="H2738" t="s">
        <v>28</v>
      </c>
      <c r="I2738" t="s">
        <v>29</v>
      </c>
      <c r="J2738" t="s">
        <v>58</v>
      </c>
      <c r="K2738">
        <v>84.95</v>
      </c>
      <c r="L2738">
        <v>46</v>
      </c>
      <c r="M2738" t="s">
        <v>620</v>
      </c>
      <c r="N2738">
        <v>71</v>
      </c>
      <c r="O2738" t="s">
        <v>6047</v>
      </c>
      <c r="P2738" t="s">
        <v>32</v>
      </c>
      <c r="Q2738" t="s">
        <v>73</v>
      </c>
      <c r="R2738" t="s">
        <v>13887</v>
      </c>
      <c r="S2738" t="s">
        <v>34</v>
      </c>
      <c r="T2738" t="s">
        <v>73</v>
      </c>
      <c r="U2738" t="str">
        <f>VLOOKUP(F2738,[1]Sheet2!H:J,2,FALSE)</f>
        <v>Healthcare</v>
      </c>
      <c r="V2738" t="str">
        <f>VLOOKUP(F2738,[1]Sheet2!H:J,3,FALSE)</f>
        <v>Pharmaceuticals &amp; Drugs</v>
      </c>
    </row>
    <row r="2739" spans="1:22" x14ac:dyDescent="0.3">
      <c r="A2739" t="s">
        <v>13888</v>
      </c>
      <c r="B2739" t="s">
        <v>23</v>
      </c>
      <c r="C2739" t="s">
        <v>13889</v>
      </c>
      <c r="D2739" t="s">
        <v>13890</v>
      </c>
      <c r="E2739">
        <v>544449</v>
      </c>
      <c r="F2739" t="s">
        <v>13891</v>
      </c>
      <c r="G2739" t="s">
        <v>27</v>
      </c>
      <c r="H2739" t="s">
        <v>932</v>
      </c>
      <c r="I2739" t="s">
        <v>29</v>
      </c>
      <c r="J2739" t="s">
        <v>29</v>
      </c>
      <c r="K2739">
        <v>45159.06</v>
      </c>
      <c r="L2739">
        <v>46</v>
      </c>
      <c r="M2739" t="s">
        <v>620</v>
      </c>
      <c r="N2739">
        <v>70</v>
      </c>
      <c r="O2739" t="s">
        <v>621</v>
      </c>
      <c r="P2739" t="s">
        <v>32</v>
      </c>
      <c r="Q2739" t="s">
        <v>13892</v>
      </c>
      <c r="R2739" t="s">
        <v>13892</v>
      </c>
      <c r="S2739" t="s">
        <v>34</v>
      </c>
      <c r="T2739" t="s">
        <v>34</v>
      </c>
      <c r="U2739" t="str">
        <f>VLOOKUP(F2739,[1]Sheet2!H:J,2,FALSE)</f>
        <v>Healthcare</v>
      </c>
      <c r="V2739" t="str">
        <f>VLOOKUP(F2739,[1]Sheet2!H:J,3,FALSE)</f>
        <v>Pharmaceuticals &amp; Drugs</v>
      </c>
    </row>
    <row r="2740" spans="1:22" x14ac:dyDescent="0.3">
      <c r="A2740" t="s">
        <v>13893</v>
      </c>
      <c r="B2740" t="s">
        <v>23</v>
      </c>
      <c r="C2740" t="s">
        <v>13894</v>
      </c>
      <c r="D2740" t="s">
        <v>13895</v>
      </c>
      <c r="E2740">
        <v>544482</v>
      </c>
      <c r="F2740" t="s">
        <v>13896</v>
      </c>
      <c r="G2740" t="s">
        <v>677</v>
      </c>
      <c r="H2740" t="s">
        <v>28</v>
      </c>
      <c r="I2740" t="s">
        <v>29</v>
      </c>
      <c r="J2740" t="s">
        <v>58</v>
      </c>
      <c r="K2740">
        <v>245.8</v>
      </c>
      <c r="L2740">
        <v>30</v>
      </c>
      <c r="M2740" t="s">
        <v>2508</v>
      </c>
      <c r="N2740">
        <v>56</v>
      </c>
      <c r="O2740" t="s">
        <v>2508</v>
      </c>
      <c r="P2740" t="s">
        <v>32</v>
      </c>
      <c r="Q2740" t="s">
        <v>73</v>
      </c>
      <c r="R2740" t="s">
        <v>13897</v>
      </c>
      <c r="S2740" t="s">
        <v>34</v>
      </c>
      <c r="T2740" t="s">
        <v>73</v>
      </c>
      <c r="U2740" t="str">
        <f>VLOOKUP(F2740,[1]Sheet2!H:J,2,FALSE)</f>
        <v>Healthcare</v>
      </c>
      <c r="V2740" t="str">
        <f>VLOOKUP(F2740,[1]Sheet2!H:J,3,FALSE)</f>
        <v>Hospital &amp; Healthcare Services</v>
      </c>
    </row>
    <row r="2741" spans="1:22" x14ac:dyDescent="0.3">
      <c r="A2741" t="s">
        <v>13898</v>
      </c>
      <c r="B2741" t="s">
        <v>23</v>
      </c>
      <c r="C2741" t="s">
        <v>13899</v>
      </c>
      <c r="D2741" t="s">
        <v>13900</v>
      </c>
      <c r="E2741">
        <v>544497</v>
      </c>
      <c r="F2741" t="s">
        <v>13901</v>
      </c>
      <c r="G2741" t="s">
        <v>27</v>
      </c>
      <c r="H2741" t="s">
        <v>28</v>
      </c>
      <c r="I2741" t="s">
        <v>29</v>
      </c>
      <c r="J2741" t="s">
        <v>29</v>
      </c>
      <c r="K2741">
        <v>712.6</v>
      </c>
      <c r="L2741">
        <v>14</v>
      </c>
      <c r="M2741" t="s">
        <v>392</v>
      </c>
      <c r="N2741">
        <v>22</v>
      </c>
      <c r="O2741" t="s">
        <v>392</v>
      </c>
      <c r="P2741" t="s">
        <v>32</v>
      </c>
      <c r="Q2741" t="s">
        <v>13902</v>
      </c>
      <c r="R2741" t="s">
        <v>13902</v>
      </c>
      <c r="S2741" t="s">
        <v>34</v>
      </c>
      <c r="T2741" t="s">
        <v>34</v>
      </c>
      <c r="U2741" t="str">
        <f>VLOOKUP(F2741,[1]Sheet2!H:J,2,FALSE)</f>
        <v>Healthcare</v>
      </c>
      <c r="V2741" t="str">
        <f>VLOOKUP(F2741,[1]Sheet2!H:J,3,FALSE)</f>
        <v>Pharmaceuticals &amp; Drugs</v>
      </c>
    </row>
    <row r="2742" spans="1:22" x14ac:dyDescent="0.3">
      <c r="A2742" t="s">
        <v>13903</v>
      </c>
      <c r="B2742" t="s">
        <v>23</v>
      </c>
      <c r="C2742" t="s">
        <v>13904</v>
      </c>
      <c r="D2742" t="s">
        <v>13905</v>
      </c>
      <c r="E2742">
        <v>544502</v>
      </c>
      <c r="F2742" t="s">
        <v>13906</v>
      </c>
      <c r="G2742" t="s">
        <v>27</v>
      </c>
      <c r="H2742" t="s">
        <v>28</v>
      </c>
      <c r="I2742" t="s">
        <v>29</v>
      </c>
      <c r="J2742" t="s">
        <v>29</v>
      </c>
      <c r="K2742">
        <v>541.09</v>
      </c>
      <c r="L2742">
        <v>46</v>
      </c>
      <c r="M2742" t="s">
        <v>620</v>
      </c>
      <c r="N2742">
        <v>70</v>
      </c>
      <c r="O2742" t="s">
        <v>621</v>
      </c>
      <c r="P2742" t="s">
        <v>32</v>
      </c>
      <c r="Q2742" t="s">
        <v>13907</v>
      </c>
      <c r="R2742" t="s">
        <v>13907</v>
      </c>
      <c r="S2742" t="s">
        <v>34</v>
      </c>
      <c r="T2742" t="s">
        <v>34</v>
      </c>
      <c r="U2742" t="str">
        <f>VLOOKUP(F2742,[1]Sheet2!H:J,2,FALSE)</f>
        <v>Healthcare</v>
      </c>
      <c r="V2742" t="str">
        <f>VLOOKUP(F2742,[1]Sheet2!H:J,3,FALSE)</f>
        <v>Pharmaceuticals &amp; Drugs</v>
      </c>
    </row>
    <row r="2743" spans="1:22" x14ac:dyDescent="0.3">
      <c r="A2743" t="s">
        <v>13908</v>
      </c>
      <c r="B2743" t="s">
        <v>23</v>
      </c>
      <c r="C2743" t="s">
        <v>13909</v>
      </c>
      <c r="D2743" t="s">
        <v>13910</v>
      </c>
      <c r="E2743">
        <v>94616</v>
      </c>
      <c r="F2743" t="s">
        <v>13911</v>
      </c>
      <c r="G2743" t="s">
        <v>73</v>
      </c>
      <c r="H2743" t="s">
        <v>28</v>
      </c>
      <c r="I2743" t="s">
        <v>58</v>
      </c>
      <c r="J2743" t="s">
        <v>29</v>
      </c>
      <c r="K2743">
        <v>57.35</v>
      </c>
      <c r="L2743">
        <v>30</v>
      </c>
      <c r="M2743" t="s">
        <v>2508</v>
      </c>
      <c r="N2743">
        <v>56</v>
      </c>
      <c r="O2743" t="s">
        <v>2508</v>
      </c>
      <c r="P2743" t="s">
        <v>32</v>
      </c>
      <c r="Q2743" t="s">
        <v>13912</v>
      </c>
      <c r="R2743" t="s">
        <v>73</v>
      </c>
      <c r="S2743" t="s">
        <v>73</v>
      </c>
      <c r="T2743" t="s">
        <v>34</v>
      </c>
      <c r="U2743" t="str">
        <f>VLOOKUP(F2743,[1]Sheet2!H:J,2,FALSE)</f>
        <v>Healthcare</v>
      </c>
      <c r="V2743" t="str">
        <f>VLOOKUP(F2743,[1]Sheet2!H:J,3,FALSE)</f>
        <v>Medical Equipment/Supplies/Accessories</v>
      </c>
    </row>
    <row r="2744" spans="1:22" x14ac:dyDescent="0.3">
      <c r="A2744" t="s">
        <v>13913</v>
      </c>
      <c r="B2744" t="s">
        <v>23</v>
      </c>
      <c r="C2744" t="s">
        <v>13914</v>
      </c>
      <c r="D2744" t="s">
        <v>13915</v>
      </c>
      <c r="E2744">
        <v>509546</v>
      </c>
      <c r="F2744" t="s">
        <v>13916</v>
      </c>
      <c r="G2744" t="s">
        <v>72</v>
      </c>
      <c r="H2744" t="s">
        <v>28</v>
      </c>
      <c r="I2744" t="s">
        <v>29</v>
      </c>
      <c r="J2744" t="s">
        <v>58</v>
      </c>
      <c r="K2744">
        <v>283.49</v>
      </c>
      <c r="L2744">
        <v>31</v>
      </c>
      <c r="M2744" t="s">
        <v>5464</v>
      </c>
      <c r="N2744">
        <v>57</v>
      </c>
      <c r="O2744" t="s">
        <v>5465</v>
      </c>
      <c r="P2744" t="s">
        <v>32</v>
      </c>
      <c r="Q2744" t="s">
        <v>73</v>
      </c>
      <c r="R2744" t="s">
        <v>13917</v>
      </c>
      <c r="S2744" t="s">
        <v>34</v>
      </c>
      <c r="T2744" t="s">
        <v>75</v>
      </c>
      <c r="U2744" t="str">
        <f>VLOOKUP(F2744,[1]Sheet2!H:J,2,FALSE)</f>
        <v>Hospitality</v>
      </c>
      <c r="V2744" t="str">
        <f>VLOOKUP(F2744,[1]Sheet2!H:J,3,FALSE)</f>
        <v>Hotel, Resort &amp; Restaurants</v>
      </c>
    </row>
    <row r="2745" spans="1:22" x14ac:dyDescent="0.3">
      <c r="A2745" t="s">
        <v>13918</v>
      </c>
      <c r="B2745" t="s">
        <v>23</v>
      </c>
      <c r="C2745" t="s">
        <v>13919</v>
      </c>
      <c r="D2745" t="s">
        <v>13920</v>
      </c>
      <c r="E2745">
        <v>507966</v>
      </c>
      <c r="F2745" t="s">
        <v>13921</v>
      </c>
      <c r="G2745" t="s">
        <v>72</v>
      </c>
      <c r="H2745" t="s">
        <v>28</v>
      </c>
      <c r="I2745" t="s">
        <v>29</v>
      </c>
      <c r="J2745" t="s">
        <v>58</v>
      </c>
      <c r="K2745">
        <v>15.89</v>
      </c>
      <c r="L2745">
        <v>31</v>
      </c>
      <c r="M2745" t="s">
        <v>5464</v>
      </c>
      <c r="N2745">
        <v>57</v>
      </c>
      <c r="O2745" t="s">
        <v>5465</v>
      </c>
      <c r="P2745" t="s">
        <v>32</v>
      </c>
      <c r="Q2745" t="s">
        <v>73</v>
      </c>
      <c r="R2745" t="s">
        <v>13922</v>
      </c>
      <c r="S2745" t="s">
        <v>34</v>
      </c>
      <c r="T2745" t="s">
        <v>75</v>
      </c>
      <c r="U2745" t="str">
        <f>VLOOKUP(F2745,[1]Sheet2!H:J,2,FALSE)</f>
        <v>Hospitality</v>
      </c>
      <c r="V2745" t="str">
        <f>VLOOKUP(F2745,[1]Sheet2!H:J,3,FALSE)</f>
        <v>Hotel, Resort &amp; Restaurants</v>
      </c>
    </row>
    <row r="2746" spans="1:22" x14ac:dyDescent="0.3">
      <c r="A2746" t="s">
        <v>13923</v>
      </c>
      <c r="B2746" t="s">
        <v>23</v>
      </c>
      <c r="C2746" t="s">
        <v>13924</v>
      </c>
      <c r="D2746" t="s">
        <v>13925</v>
      </c>
      <c r="E2746">
        <v>523796</v>
      </c>
      <c r="F2746" t="s">
        <v>13926</v>
      </c>
      <c r="G2746" t="s">
        <v>257</v>
      </c>
      <c r="H2746" t="s">
        <v>28</v>
      </c>
      <c r="I2746" t="s">
        <v>29</v>
      </c>
      <c r="J2746" t="s">
        <v>29</v>
      </c>
      <c r="K2746">
        <v>808.58</v>
      </c>
      <c r="L2746">
        <v>31</v>
      </c>
      <c r="M2746" t="s">
        <v>5464</v>
      </c>
      <c r="N2746">
        <v>57</v>
      </c>
      <c r="O2746" t="s">
        <v>5465</v>
      </c>
      <c r="P2746" t="s">
        <v>32</v>
      </c>
      <c r="Q2746" t="s">
        <v>13927</v>
      </c>
      <c r="R2746" t="s">
        <v>13927</v>
      </c>
      <c r="S2746" t="s">
        <v>34</v>
      </c>
      <c r="T2746" t="s">
        <v>34</v>
      </c>
      <c r="U2746" t="str">
        <f>VLOOKUP(F2746,[1]Sheet2!H:J,2,FALSE)</f>
        <v>Hospitality</v>
      </c>
      <c r="V2746" t="str">
        <f>VLOOKUP(F2746,[1]Sheet2!H:J,3,FALSE)</f>
        <v>Hotel, Resort &amp; Restaurants</v>
      </c>
    </row>
    <row r="2747" spans="1:22" x14ac:dyDescent="0.3">
      <c r="A2747" t="s">
        <v>13928</v>
      </c>
      <c r="B2747" t="s">
        <v>23</v>
      </c>
      <c r="C2747" t="s">
        <v>13929</v>
      </c>
      <c r="D2747" t="s">
        <v>13930</v>
      </c>
      <c r="E2747">
        <v>526187</v>
      </c>
      <c r="F2747" t="s">
        <v>13931</v>
      </c>
      <c r="G2747" t="s">
        <v>72</v>
      </c>
      <c r="H2747" t="s">
        <v>28</v>
      </c>
      <c r="I2747" t="s">
        <v>29</v>
      </c>
      <c r="J2747" t="s">
        <v>58</v>
      </c>
      <c r="K2747">
        <v>6.17</v>
      </c>
      <c r="L2747">
        <v>39</v>
      </c>
      <c r="M2747" t="s">
        <v>51</v>
      </c>
      <c r="N2747">
        <v>106</v>
      </c>
      <c r="O2747" t="s">
        <v>51</v>
      </c>
      <c r="P2747" t="s">
        <v>32</v>
      </c>
      <c r="Q2747" t="s">
        <v>13932</v>
      </c>
      <c r="R2747" t="s">
        <v>13933</v>
      </c>
      <c r="S2747" t="s">
        <v>34</v>
      </c>
      <c r="T2747" t="s">
        <v>61</v>
      </c>
      <c r="U2747" t="str">
        <f>VLOOKUP(F2747,[1]Sheet2!H:J,2,FALSE)</f>
        <v>Hospitality</v>
      </c>
      <c r="V2747" t="str">
        <f>VLOOKUP(F2747,[1]Sheet2!H:J,3,FALSE)</f>
        <v>Hotel, Resort &amp; Restaurants</v>
      </c>
    </row>
    <row r="2748" spans="1:22" x14ac:dyDescent="0.3">
      <c r="A2748" t="s">
        <v>13934</v>
      </c>
      <c r="B2748" t="s">
        <v>23</v>
      </c>
      <c r="C2748" t="s">
        <v>13935</v>
      </c>
      <c r="D2748" t="s">
        <v>13936</v>
      </c>
      <c r="E2748">
        <v>526628</v>
      </c>
      <c r="F2748" t="s">
        <v>13937</v>
      </c>
      <c r="G2748" t="s">
        <v>108</v>
      </c>
      <c r="H2748" t="s">
        <v>28</v>
      </c>
      <c r="I2748" t="s">
        <v>29</v>
      </c>
      <c r="J2748" t="s">
        <v>58</v>
      </c>
      <c r="K2748">
        <v>21.39</v>
      </c>
      <c r="L2748">
        <v>24</v>
      </c>
      <c r="M2748" t="s">
        <v>2576</v>
      </c>
      <c r="N2748">
        <v>79</v>
      </c>
      <c r="O2748" t="s">
        <v>13938</v>
      </c>
      <c r="P2748" t="s">
        <v>32</v>
      </c>
      <c r="Q2748" t="s">
        <v>73</v>
      </c>
      <c r="R2748" t="s">
        <v>13939</v>
      </c>
      <c r="S2748" t="s">
        <v>34</v>
      </c>
      <c r="T2748" t="s">
        <v>75</v>
      </c>
      <c r="U2748" t="str">
        <f>VLOOKUP(F2748,[1]Sheet2!H:J,2,FALSE)</f>
        <v>Hospitality</v>
      </c>
      <c r="V2748" t="str">
        <f>VLOOKUP(F2748,[1]Sheet2!H:J,3,FALSE)</f>
        <v>Hotel, Resort &amp; Restaurants</v>
      </c>
    </row>
    <row r="2749" spans="1:22" x14ac:dyDescent="0.3">
      <c r="A2749" t="s">
        <v>13940</v>
      </c>
      <c r="B2749" t="s">
        <v>23</v>
      </c>
      <c r="C2749" t="s">
        <v>13941</v>
      </c>
      <c r="D2749" t="s">
        <v>13942</v>
      </c>
      <c r="E2749">
        <v>526683</v>
      </c>
      <c r="F2749" t="s">
        <v>13943</v>
      </c>
      <c r="G2749" t="s">
        <v>257</v>
      </c>
      <c r="H2749" t="s">
        <v>28</v>
      </c>
      <c r="I2749" t="s">
        <v>29</v>
      </c>
      <c r="J2749" t="s">
        <v>29</v>
      </c>
      <c r="K2749">
        <v>10.74</v>
      </c>
      <c r="L2749">
        <v>31</v>
      </c>
      <c r="M2749" t="s">
        <v>5464</v>
      </c>
      <c r="N2749">
        <v>57</v>
      </c>
      <c r="O2749" t="s">
        <v>5465</v>
      </c>
      <c r="P2749" t="s">
        <v>32</v>
      </c>
      <c r="Q2749" t="s">
        <v>13944</v>
      </c>
      <c r="R2749" t="s">
        <v>13944</v>
      </c>
      <c r="S2749" t="s">
        <v>212</v>
      </c>
      <c r="T2749" t="s">
        <v>34</v>
      </c>
      <c r="U2749" t="str">
        <f>VLOOKUP(F2749,[1]Sheet2!H:J,2,FALSE)</f>
        <v>Hospitality</v>
      </c>
      <c r="V2749" t="str">
        <f>VLOOKUP(F2749,[1]Sheet2!H:J,3,FALSE)</f>
        <v>Hotel, Resort &amp; Restaurants</v>
      </c>
    </row>
    <row r="2750" spans="1:22" x14ac:dyDescent="0.3">
      <c r="A2750" t="s">
        <v>13945</v>
      </c>
      <c r="B2750" t="s">
        <v>23</v>
      </c>
      <c r="C2750" t="s">
        <v>13946</v>
      </c>
      <c r="D2750" t="s">
        <v>13947</v>
      </c>
      <c r="E2750">
        <v>526668</v>
      </c>
      <c r="F2750" t="s">
        <v>13948</v>
      </c>
      <c r="G2750" t="s">
        <v>27</v>
      </c>
      <c r="H2750" t="s">
        <v>28</v>
      </c>
      <c r="I2750" t="s">
        <v>29</v>
      </c>
      <c r="J2750" t="s">
        <v>29</v>
      </c>
      <c r="K2750">
        <v>925.08</v>
      </c>
      <c r="L2750">
        <v>31</v>
      </c>
      <c r="M2750" t="s">
        <v>5464</v>
      </c>
      <c r="N2750">
        <v>57</v>
      </c>
      <c r="O2750" t="s">
        <v>5465</v>
      </c>
      <c r="P2750" t="s">
        <v>32</v>
      </c>
      <c r="Q2750" t="s">
        <v>13949</v>
      </c>
      <c r="R2750" t="s">
        <v>13949</v>
      </c>
      <c r="S2750" t="s">
        <v>34</v>
      </c>
      <c r="T2750" t="s">
        <v>34</v>
      </c>
      <c r="U2750" t="str">
        <f>VLOOKUP(F2750,[1]Sheet2!H:J,2,FALSE)</f>
        <v>Hospitality</v>
      </c>
      <c r="V2750" t="str">
        <f>VLOOKUP(F2750,[1]Sheet2!H:J,3,FALSE)</f>
        <v>Hotel, Resort &amp; Restaurants</v>
      </c>
    </row>
    <row r="2751" spans="1:22" x14ac:dyDescent="0.3">
      <c r="A2751" t="s">
        <v>13950</v>
      </c>
      <c r="B2751" t="s">
        <v>23</v>
      </c>
      <c r="C2751" t="s">
        <v>13951</v>
      </c>
      <c r="D2751" t="s">
        <v>13952</v>
      </c>
      <c r="E2751">
        <v>526721</v>
      </c>
      <c r="F2751" t="s">
        <v>13953</v>
      </c>
      <c r="G2751" t="s">
        <v>72</v>
      </c>
      <c r="H2751" t="s">
        <v>28</v>
      </c>
      <c r="I2751" t="s">
        <v>29</v>
      </c>
      <c r="J2751" t="s">
        <v>58</v>
      </c>
      <c r="K2751">
        <v>492.34</v>
      </c>
      <c r="L2751">
        <v>24</v>
      </c>
      <c r="M2751" t="s">
        <v>2576</v>
      </c>
      <c r="N2751">
        <v>79</v>
      </c>
      <c r="O2751" t="s">
        <v>13938</v>
      </c>
      <c r="P2751" t="s">
        <v>32</v>
      </c>
      <c r="Q2751" t="s">
        <v>73</v>
      </c>
      <c r="R2751" t="s">
        <v>13954</v>
      </c>
      <c r="S2751" t="s">
        <v>34</v>
      </c>
      <c r="T2751" t="s">
        <v>75</v>
      </c>
      <c r="U2751" t="str">
        <f>VLOOKUP(F2751,[1]Sheet2!H:J,2,FALSE)</f>
        <v>Hospitality</v>
      </c>
      <c r="V2751" t="str">
        <f>VLOOKUP(F2751,[1]Sheet2!H:J,3,FALSE)</f>
        <v>Amusement Parks/Recreation/Club</v>
      </c>
    </row>
    <row r="2752" spans="1:22" x14ac:dyDescent="0.3">
      <c r="A2752" t="s">
        <v>13955</v>
      </c>
      <c r="B2752" t="s">
        <v>23</v>
      </c>
      <c r="C2752" t="s">
        <v>13956</v>
      </c>
      <c r="D2752" t="s">
        <v>13957</v>
      </c>
      <c r="E2752">
        <v>526795</v>
      </c>
      <c r="F2752" t="s">
        <v>13958</v>
      </c>
      <c r="G2752" t="s">
        <v>436</v>
      </c>
      <c r="H2752" t="s">
        <v>28</v>
      </c>
      <c r="I2752" t="s">
        <v>29</v>
      </c>
      <c r="J2752" t="s">
        <v>58</v>
      </c>
      <c r="K2752">
        <v>3.67</v>
      </c>
      <c r="L2752">
        <v>39</v>
      </c>
      <c r="M2752" t="s">
        <v>51</v>
      </c>
      <c r="N2752">
        <v>104</v>
      </c>
      <c r="O2752" t="s">
        <v>13959</v>
      </c>
      <c r="P2752" t="s">
        <v>32</v>
      </c>
      <c r="Q2752" t="s">
        <v>73</v>
      </c>
      <c r="R2752" t="s">
        <v>13960</v>
      </c>
      <c r="S2752" t="s">
        <v>34</v>
      </c>
      <c r="T2752" t="s">
        <v>75</v>
      </c>
      <c r="U2752" t="str">
        <f>VLOOKUP(F2752,[1]Sheet2!H:J,2,FALSE)</f>
        <v>Hospitality</v>
      </c>
      <c r="V2752" t="str">
        <f>VLOOKUP(F2752,[1]Sheet2!H:J,3,FALSE)</f>
        <v>Travel Services</v>
      </c>
    </row>
    <row r="2753" spans="1:22" x14ac:dyDescent="0.3">
      <c r="A2753" t="s">
        <v>13961</v>
      </c>
      <c r="B2753" t="s">
        <v>23</v>
      </c>
      <c r="C2753" t="s">
        <v>13962</v>
      </c>
      <c r="D2753" t="s">
        <v>13963</v>
      </c>
      <c r="E2753">
        <v>526959</v>
      </c>
      <c r="F2753" t="s">
        <v>13964</v>
      </c>
      <c r="G2753" t="s">
        <v>72</v>
      </c>
      <c r="H2753" t="s">
        <v>28</v>
      </c>
      <c r="I2753" t="s">
        <v>29</v>
      </c>
      <c r="J2753" t="s">
        <v>58</v>
      </c>
      <c r="K2753">
        <v>8.2799999999999994</v>
      </c>
      <c r="L2753">
        <v>31</v>
      </c>
      <c r="M2753" t="s">
        <v>5464</v>
      </c>
      <c r="N2753">
        <v>57</v>
      </c>
      <c r="O2753" t="s">
        <v>5465</v>
      </c>
      <c r="P2753" t="s">
        <v>32</v>
      </c>
      <c r="Q2753" t="s">
        <v>73</v>
      </c>
      <c r="R2753" t="s">
        <v>13965</v>
      </c>
      <c r="S2753" t="s">
        <v>34</v>
      </c>
      <c r="T2753" t="s">
        <v>75</v>
      </c>
      <c r="U2753" t="str">
        <f>VLOOKUP(F2753,[1]Sheet2!H:J,2,FALSE)</f>
        <v>Hospitality</v>
      </c>
      <c r="V2753" t="str">
        <f>VLOOKUP(F2753,[1]Sheet2!H:J,3,FALSE)</f>
        <v>Hotel, Resort &amp; Restaurants</v>
      </c>
    </row>
    <row r="2754" spans="1:22" x14ac:dyDescent="0.3">
      <c r="A2754" t="s">
        <v>13966</v>
      </c>
      <c r="B2754" t="s">
        <v>23</v>
      </c>
      <c r="C2754" t="s">
        <v>13967</v>
      </c>
      <c r="D2754" t="s">
        <v>13968</v>
      </c>
      <c r="E2754">
        <v>509438</v>
      </c>
      <c r="F2754" t="s">
        <v>13969</v>
      </c>
      <c r="G2754" t="s">
        <v>27</v>
      </c>
      <c r="H2754" t="s">
        <v>28</v>
      </c>
      <c r="I2754" t="s">
        <v>29</v>
      </c>
      <c r="J2754" t="s">
        <v>58</v>
      </c>
      <c r="K2754">
        <v>1225.9100000000001</v>
      </c>
      <c r="L2754">
        <v>31</v>
      </c>
      <c r="M2754" t="s">
        <v>5464</v>
      </c>
      <c r="N2754">
        <v>57</v>
      </c>
      <c r="O2754" t="s">
        <v>5465</v>
      </c>
      <c r="P2754" t="s">
        <v>32</v>
      </c>
      <c r="Q2754" t="s">
        <v>73</v>
      </c>
      <c r="R2754" t="s">
        <v>13970</v>
      </c>
      <c r="S2754" t="s">
        <v>34</v>
      </c>
      <c r="T2754" t="s">
        <v>75</v>
      </c>
      <c r="U2754" t="str">
        <f>VLOOKUP(F2754,[1]Sheet2!H:J,2,FALSE)</f>
        <v>Hospitality</v>
      </c>
      <c r="V2754" t="str">
        <f>VLOOKUP(F2754,[1]Sheet2!H:J,3,FALSE)</f>
        <v>Hotel, Resort &amp; Restaurants</v>
      </c>
    </row>
    <row r="2755" spans="1:22" x14ac:dyDescent="0.3">
      <c r="A2755" t="s">
        <v>13971</v>
      </c>
      <c r="B2755" t="s">
        <v>23</v>
      </c>
      <c r="C2755" t="s">
        <v>13972</v>
      </c>
      <c r="D2755" t="s">
        <v>13973</v>
      </c>
      <c r="E2755">
        <v>532145</v>
      </c>
      <c r="F2755" t="s">
        <v>13974</v>
      </c>
      <c r="G2755" t="s">
        <v>72</v>
      </c>
      <c r="H2755" t="s">
        <v>28</v>
      </c>
      <c r="I2755" t="s">
        <v>29</v>
      </c>
      <c r="J2755" t="s">
        <v>58</v>
      </c>
      <c r="K2755">
        <v>22.65</v>
      </c>
      <c r="L2755">
        <v>31</v>
      </c>
      <c r="M2755" t="s">
        <v>5464</v>
      </c>
      <c r="N2755">
        <v>57</v>
      </c>
      <c r="O2755" t="s">
        <v>5465</v>
      </c>
      <c r="P2755" t="s">
        <v>32</v>
      </c>
      <c r="Q2755" t="s">
        <v>73</v>
      </c>
      <c r="R2755" t="s">
        <v>13975</v>
      </c>
      <c r="S2755" t="s">
        <v>34</v>
      </c>
      <c r="T2755" t="s">
        <v>75</v>
      </c>
      <c r="U2755" t="str">
        <f>VLOOKUP(F2755,[1]Sheet2!H:J,2,FALSE)</f>
        <v>Hospitality</v>
      </c>
      <c r="V2755" t="str">
        <f>VLOOKUP(F2755,[1]Sheet2!H:J,3,FALSE)</f>
        <v>Hotel, Resort &amp; Restaurants</v>
      </c>
    </row>
    <row r="2756" spans="1:22" x14ac:dyDescent="0.3">
      <c r="A2756" t="s">
        <v>13976</v>
      </c>
      <c r="B2756" t="s">
        <v>23</v>
      </c>
      <c r="C2756" t="s">
        <v>13977</v>
      </c>
      <c r="D2756" t="s">
        <v>13978</v>
      </c>
      <c r="E2756">
        <v>532410</v>
      </c>
      <c r="F2756" t="s">
        <v>13979</v>
      </c>
      <c r="G2756" t="s">
        <v>72</v>
      </c>
      <c r="H2756" t="s">
        <v>28</v>
      </c>
      <c r="I2756" t="s">
        <v>29</v>
      </c>
      <c r="J2756" t="s">
        <v>58</v>
      </c>
      <c r="K2756">
        <v>72.37</v>
      </c>
      <c r="L2756">
        <v>26</v>
      </c>
      <c r="M2756" t="s">
        <v>1505</v>
      </c>
      <c r="N2756">
        <v>50</v>
      </c>
      <c r="O2756" t="s">
        <v>1506</v>
      </c>
      <c r="P2756" t="s">
        <v>32</v>
      </c>
      <c r="Q2756" t="s">
        <v>73</v>
      </c>
      <c r="R2756" t="s">
        <v>13980</v>
      </c>
      <c r="S2756" t="s">
        <v>34</v>
      </c>
      <c r="T2756" t="s">
        <v>75</v>
      </c>
      <c r="U2756" t="str">
        <f>VLOOKUP(F2756,[1]Sheet2!H:J,2,FALSE)</f>
        <v>Hospitality</v>
      </c>
      <c r="V2756" t="str">
        <f>VLOOKUP(F2756,[1]Sheet2!H:J,3,FALSE)</f>
        <v>Travel Services</v>
      </c>
    </row>
    <row r="2757" spans="1:22" x14ac:dyDescent="0.3">
      <c r="A2757" t="s">
        <v>13981</v>
      </c>
      <c r="B2757" t="s">
        <v>23</v>
      </c>
      <c r="C2757" t="s">
        <v>13982</v>
      </c>
      <c r="D2757" t="s">
        <v>13983</v>
      </c>
      <c r="E2757">
        <v>532189</v>
      </c>
      <c r="F2757" t="s">
        <v>13984</v>
      </c>
      <c r="G2757" t="s">
        <v>27</v>
      </c>
      <c r="H2757" t="s">
        <v>28</v>
      </c>
      <c r="I2757" t="s">
        <v>29</v>
      </c>
      <c r="J2757" t="s">
        <v>29</v>
      </c>
      <c r="K2757">
        <v>5150.88</v>
      </c>
      <c r="L2757">
        <v>31</v>
      </c>
      <c r="M2757" t="s">
        <v>5464</v>
      </c>
      <c r="N2757">
        <v>57</v>
      </c>
      <c r="O2757" t="s">
        <v>5465</v>
      </c>
      <c r="P2757" t="s">
        <v>32</v>
      </c>
      <c r="Q2757" t="s">
        <v>13985</v>
      </c>
      <c r="R2757" t="s">
        <v>13985</v>
      </c>
      <c r="S2757" t="s">
        <v>34</v>
      </c>
      <c r="T2757" t="s">
        <v>34</v>
      </c>
      <c r="U2757" t="str">
        <f>VLOOKUP(F2757,[1]Sheet2!H:J,2,FALSE)</f>
        <v>Hospitality</v>
      </c>
      <c r="V2757" t="str">
        <f>VLOOKUP(F2757,[1]Sheet2!H:J,3,FALSE)</f>
        <v>Hotel, Resort &amp; Restaurants</v>
      </c>
    </row>
    <row r="2758" spans="1:22" x14ac:dyDescent="0.3">
      <c r="A2758" t="s">
        <v>13986</v>
      </c>
      <c r="B2758" t="s">
        <v>23</v>
      </c>
      <c r="C2758" t="s">
        <v>13987</v>
      </c>
      <c r="D2758" t="s">
        <v>13988</v>
      </c>
      <c r="E2758">
        <v>531495</v>
      </c>
      <c r="F2758" t="s">
        <v>13989</v>
      </c>
      <c r="G2758" t="s">
        <v>257</v>
      </c>
      <c r="H2758" t="s">
        <v>28</v>
      </c>
      <c r="I2758" t="s">
        <v>29</v>
      </c>
      <c r="J2758" t="s">
        <v>29</v>
      </c>
      <c r="K2758">
        <v>112.51</v>
      </c>
      <c r="L2758">
        <v>31</v>
      </c>
      <c r="M2758" t="s">
        <v>5464</v>
      </c>
      <c r="N2758">
        <v>57</v>
      </c>
      <c r="O2758" t="s">
        <v>5465</v>
      </c>
      <c r="P2758" t="s">
        <v>32</v>
      </c>
      <c r="Q2758" t="s">
        <v>13990</v>
      </c>
      <c r="R2758" t="s">
        <v>13990</v>
      </c>
      <c r="S2758" t="s">
        <v>34</v>
      </c>
      <c r="T2758" t="s">
        <v>34</v>
      </c>
      <c r="U2758" t="str">
        <f>VLOOKUP(F2758,[1]Sheet2!H:J,2,FALSE)</f>
        <v>Hospitality</v>
      </c>
      <c r="V2758" t="str">
        <f>VLOOKUP(F2758,[1]Sheet2!H:J,3,FALSE)</f>
        <v>Hotel, Resort &amp; Restaurants</v>
      </c>
    </row>
    <row r="2759" spans="1:22" x14ac:dyDescent="0.3">
      <c r="A2759" t="s">
        <v>13991</v>
      </c>
      <c r="B2759" t="s">
        <v>23</v>
      </c>
      <c r="C2759" t="s">
        <v>13992</v>
      </c>
      <c r="D2759" t="s">
        <v>13993</v>
      </c>
      <c r="E2759">
        <v>500213</v>
      </c>
      <c r="F2759" t="s">
        <v>13994</v>
      </c>
      <c r="G2759" t="s">
        <v>72</v>
      </c>
      <c r="H2759" t="s">
        <v>28</v>
      </c>
      <c r="I2759" t="s">
        <v>29</v>
      </c>
      <c r="J2759" t="s">
        <v>58</v>
      </c>
      <c r="K2759">
        <v>385.02</v>
      </c>
      <c r="L2759">
        <v>39</v>
      </c>
      <c r="M2759" t="s">
        <v>51</v>
      </c>
      <c r="N2759">
        <v>104</v>
      </c>
      <c r="O2759" t="s">
        <v>13959</v>
      </c>
      <c r="P2759" t="s">
        <v>32</v>
      </c>
      <c r="Q2759" t="s">
        <v>13995</v>
      </c>
      <c r="R2759" t="s">
        <v>13996</v>
      </c>
      <c r="S2759" t="s">
        <v>34</v>
      </c>
      <c r="T2759" t="s">
        <v>61</v>
      </c>
      <c r="U2759" t="str">
        <f>VLOOKUP(F2759,[1]Sheet2!H:J,2,FALSE)</f>
        <v>Hospitality</v>
      </c>
      <c r="V2759" t="str">
        <f>VLOOKUP(F2759,[1]Sheet2!H:J,3,FALSE)</f>
        <v>Travel Services</v>
      </c>
    </row>
    <row r="2760" spans="1:22" x14ac:dyDescent="0.3">
      <c r="A2760" t="s">
        <v>13997</v>
      </c>
      <c r="B2760" t="s">
        <v>23</v>
      </c>
      <c r="C2760" t="s">
        <v>13998</v>
      </c>
      <c r="D2760" t="s">
        <v>13999</v>
      </c>
      <c r="E2760">
        <v>532845</v>
      </c>
      <c r="F2760" t="s">
        <v>14000</v>
      </c>
      <c r="G2760" t="s">
        <v>27</v>
      </c>
      <c r="H2760" t="s">
        <v>28</v>
      </c>
      <c r="I2760" t="s">
        <v>29</v>
      </c>
      <c r="J2760" t="s">
        <v>29</v>
      </c>
      <c r="K2760">
        <v>35.76</v>
      </c>
      <c r="L2760">
        <v>31</v>
      </c>
      <c r="M2760" t="s">
        <v>5464</v>
      </c>
      <c r="N2760">
        <v>57</v>
      </c>
      <c r="O2760" t="s">
        <v>5465</v>
      </c>
      <c r="P2760" t="s">
        <v>32</v>
      </c>
      <c r="Q2760" t="s">
        <v>14001</v>
      </c>
      <c r="R2760" t="s">
        <v>14001</v>
      </c>
      <c r="S2760" t="s">
        <v>34</v>
      </c>
      <c r="T2760" t="s">
        <v>34</v>
      </c>
      <c r="U2760" t="str">
        <f>VLOOKUP(F2760,[1]Sheet2!H:J,2,FALSE)</f>
        <v>Hospitality</v>
      </c>
      <c r="V2760" t="str">
        <f>VLOOKUP(F2760,[1]Sheet2!H:J,3,FALSE)</f>
        <v>Hotel, Resort &amp; Restaurants</v>
      </c>
    </row>
    <row r="2761" spans="1:22" x14ac:dyDescent="0.3">
      <c r="A2761" t="s">
        <v>14002</v>
      </c>
      <c r="B2761" t="s">
        <v>23</v>
      </c>
      <c r="C2761" t="s">
        <v>14003</v>
      </c>
      <c r="D2761" t="s">
        <v>14004</v>
      </c>
      <c r="E2761">
        <v>526373</v>
      </c>
      <c r="F2761" t="s">
        <v>14005</v>
      </c>
      <c r="G2761" t="s">
        <v>72</v>
      </c>
      <c r="H2761" t="s">
        <v>28</v>
      </c>
      <c r="I2761" t="s">
        <v>29</v>
      </c>
      <c r="J2761" t="s">
        <v>58</v>
      </c>
      <c r="K2761">
        <v>23.35</v>
      </c>
      <c r="L2761">
        <v>31</v>
      </c>
      <c r="M2761" t="s">
        <v>5464</v>
      </c>
      <c r="N2761">
        <v>57</v>
      </c>
      <c r="O2761" t="s">
        <v>5465</v>
      </c>
      <c r="P2761" t="s">
        <v>32</v>
      </c>
      <c r="Q2761" t="s">
        <v>73</v>
      </c>
      <c r="R2761" t="s">
        <v>14006</v>
      </c>
      <c r="S2761" t="s">
        <v>34</v>
      </c>
      <c r="T2761" t="s">
        <v>75</v>
      </c>
      <c r="U2761" t="str">
        <f>VLOOKUP(F2761,[1]Sheet2!H:J,2,FALSE)</f>
        <v>Hospitality</v>
      </c>
      <c r="V2761" t="str">
        <f>VLOOKUP(F2761,[1]Sheet2!H:J,3,FALSE)</f>
        <v>Hotel, Resort &amp; Restaurants</v>
      </c>
    </row>
    <row r="2762" spans="1:22" x14ac:dyDescent="0.3">
      <c r="A2762" t="s">
        <v>14007</v>
      </c>
      <c r="B2762" t="s">
        <v>23</v>
      </c>
      <c r="C2762" t="s">
        <v>14008</v>
      </c>
      <c r="D2762" t="s">
        <v>14009</v>
      </c>
      <c r="E2762">
        <v>526550</v>
      </c>
      <c r="F2762" t="s">
        <v>14010</v>
      </c>
      <c r="G2762" t="s">
        <v>27</v>
      </c>
      <c r="H2762" t="s">
        <v>28</v>
      </c>
      <c r="I2762" t="s">
        <v>29</v>
      </c>
      <c r="J2762" t="s">
        <v>29</v>
      </c>
      <c r="K2762">
        <v>277.89</v>
      </c>
      <c r="L2762">
        <v>31</v>
      </c>
      <c r="M2762" t="s">
        <v>5464</v>
      </c>
      <c r="N2762">
        <v>57</v>
      </c>
      <c r="O2762" t="s">
        <v>5465</v>
      </c>
      <c r="P2762" t="s">
        <v>32</v>
      </c>
      <c r="Q2762" t="s">
        <v>14011</v>
      </c>
      <c r="R2762" t="s">
        <v>14011</v>
      </c>
      <c r="S2762" t="s">
        <v>34</v>
      </c>
      <c r="T2762" t="s">
        <v>34</v>
      </c>
      <c r="U2762" t="str">
        <f>VLOOKUP(F2762,[1]Sheet2!H:J,2,FALSE)</f>
        <v>Hospitality</v>
      </c>
      <c r="V2762" t="str">
        <f>VLOOKUP(F2762,[1]Sheet2!H:J,3,FALSE)</f>
        <v>Hotel, Resort &amp; Restaurants</v>
      </c>
    </row>
    <row r="2763" spans="1:22" x14ac:dyDescent="0.3">
      <c r="A2763" t="s">
        <v>14012</v>
      </c>
      <c r="B2763" t="s">
        <v>23</v>
      </c>
      <c r="C2763" t="s">
        <v>14013</v>
      </c>
      <c r="D2763" t="s">
        <v>14014</v>
      </c>
      <c r="E2763">
        <v>500314</v>
      </c>
      <c r="F2763" t="s">
        <v>14015</v>
      </c>
      <c r="G2763" t="s">
        <v>27</v>
      </c>
      <c r="H2763" t="s">
        <v>28</v>
      </c>
      <c r="I2763" t="s">
        <v>29</v>
      </c>
      <c r="J2763" t="s">
        <v>29</v>
      </c>
      <c r="K2763">
        <v>2395.02</v>
      </c>
      <c r="L2763">
        <v>31</v>
      </c>
      <c r="M2763" t="s">
        <v>5464</v>
      </c>
      <c r="N2763">
        <v>57</v>
      </c>
      <c r="O2763" t="s">
        <v>5465</v>
      </c>
      <c r="P2763" t="s">
        <v>32</v>
      </c>
      <c r="Q2763" t="s">
        <v>14016</v>
      </c>
      <c r="R2763" t="s">
        <v>14016</v>
      </c>
      <c r="S2763" t="s">
        <v>34</v>
      </c>
      <c r="T2763" t="s">
        <v>34</v>
      </c>
      <c r="U2763" t="str">
        <f>VLOOKUP(F2763,[1]Sheet2!H:J,2,FALSE)</f>
        <v>Hospitality</v>
      </c>
      <c r="V2763" t="str">
        <f>VLOOKUP(F2763,[1]Sheet2!H:J,3,FALSE)</f>
        <v>Hotel, Resort &amp; Restaurants</v>
      </c>
    </row>
    <row r="2764" spans="1:22" x14ac:dyDescent="0.3">
      <c r="A2764" t="s">
        <v>14017</v>
      </c>
      <c r="B2764" t="s">
        <v>23</v>
      </c>
      <c r="C2764" t="s">
        <v>14018</v>
      </c>
      <c r="D2764" t="s">
        <v>14019</v>
      </c>
      <c r="E2764">
        <v>500023</v>
      </c>
      <c r="F2764" t="s">
        <v>14020</v>
      </c>
      <c r="G2764" t="s">
        <v>27</v>
      </c>
      <c r="H2764" t="s">
        <v>28</v>
      </c>
      <c r="I2764" t="s">
        <v>29</v>
      </c>
      <c r="J2764" t="s">
        <v>29</v>
      </c>
      <c r="K2764">
        <v>632.80999999999995</v>
      </c>
      <c r="L2764">
        <v>31</v>
      </c>
      <c r="M2764" t="s">
        <v>5464</v>
      </c>
      <c r="N2764">
        <v>57</v>
      </c>
      <c r="O2764" t="s">
        <v>5465</v>
      </c>
      <c r="P2764" t="s">
        <v>32</v>
      </c>
      <c r="Q2764" t="s">
        <v>14021</v>
      </c>
      <c r="R2764" t="s">
        <v>14021</v>
      </c>
      <c r="S2764" t="s">
        <v>34</v>
      </c>
      <c r="T2764" t="s">
        <v>34</v>
      </c>
      <c r="U2764" t="str">
        <f>VLOOKUP(F2764,[1]Sheet2!H:J,2,FALSE)</f>
        <v>Hospitality</v>
      </c>
      <c r="V2764" t="str">
        <f>VLOOKUP(F2764,[1]Sheet2!H:J,3,FALSE)</f>
        <v>Hotel, Resort &amp; Restaurants</v>
      </c>
    </row>
    <row r="2765" spans="1:22" x14ac:dyDescent="0.3">
      <c r="A2765" t="s">
        <v>14022</v>
      </c>
      <c r="B2765" t="s">
        <v>23</v>
      </c>
      <c r="C2765" t="s">
        <v>14023</v>
      </c>
      <c r="D2765" t="s">
        <v>14024</v>
      </c>
      <c r="E2765">
        <v>500413</v>
      </c>
      <c r="F2765" t="s">
        <v>14025</v>
      </c>
      <c r="G2765" t="s">
        <v>39</v>
      </c>
      <c r="H2765" t="s">
        <v>28</v>
      </c>
      <c r="I2765" t="s">
        <v>29</v>
      </c>
      <c r="J2765" t="s">
        <v>29</v>
      </c>
      <c r="K2765">
        <v>7842.73</v>
      </c>
      <c r="L2765">
        <v>39</v>
      </c>
      <c r="M2765" t="s">
        <v>51</v>
      </c>
      <c r="N2765">
        <v>104</v>
      </c>
      <c r="O2765" t="s">
        <v>13959</v>
      </c>
      <c r="P2765" t="s">
        <v>32</v>
      </c>
      <c r="Q2765" t="s">
        <v>14026</v>
      </c>
      <c r="R2765" t="s">
        <v>14026</v>
      </c>
      <c r="S2765" t="s">
        <v>34</v>
      </c>
      <c r="T2765" t="s">
        <v>34</v>
      </c>
      <c r="U2765" t="str">
        <f>VLOOKUP(F2765,[1]Sheet2!H:J,2,FALSE)</f>
        <v>Hospitality</v>
      </c>
      <c r="V2765" t="str">
        <f>VLOOKUP(F2765,[1]Sheet2!H:J,3,FALSE)</f>
        <v>Travel Services</v>
      </c>
    </row>
    <row r="2766" spans="1:22" x14ac:dyDescent="0.3">
      <c r="A2766" t="s">
        <v>14027</v>
      </c>
      <c r="B2766" t="s">
        <v>23</v>
      </c>
      <c r="C2766" t="s">
        <v>14028</v>
      </c>
      <c r="D2766" t="s">
        <v>14029</v>
      </c>
      <c r="E2766">
        <v>500193</v>
      </c>
      <c r="F2766" t="s">
        <v>14030</v>
      </c>
      <c r="G2766" t="s">
        <v>27</v>
      </c>
      <c r="H2766" t="s">
        <v>28</v>
      </c>
      <c r="I2766" t="s">
        <v>29</v>
      </c>
      <c r="J2766" t="s">
        <v>29</v>
      </c>
      <c r="K2766">
        <v>780.56</v>
      </c>
      <c r="L2766">
        <v>31</v>
      </c>
      <c r="M2766" t="s">
        <v>5464</v>
      </c>
      <c r="N2766">
        <v>57</v>
      </c>
      <c r="O2766" t="s">
        <v>5465</v>
      </c>
      <c r="P2766" t="s">
        <v>32</v>
      </c>
      <c r="Q2766" t="s">
        <v>14031</v>
      </c>
      <c r="R2766" t="s">
        <v>14031</v>
      </c>
      <c r="S2766" t="s">
        <v>34</v>
      </c>
      <c r="T2766" t="s">
        <v>34</v>
      </c>
      <c r="U2766" t="str">
        <f>VLOOKUP(F2766,[1]Sheet2!H:J,2,FALSE)</f>
        <v>Hospitality</v>
      </c>
      <c r="V2766" t="str">
        <f>VLOOKUP(F2766,[1]Sheet2!H:J,3,FALSE)</f>
        <v>Hotel, Resort &amp; Restaurants</v>
      </c>
    </row>
    <row r="2767" spans="1:22" x14ac:dyDescent="0.3">
      <c r="A2767" t="s">
        <v>14032</v>
      </c>
      <c r="B2767" t="s">
        <v>23</v>
      </c>
      <c r="C2767" t="s">
        <v>14033</v>
      </c>
      <c r="D2767" t="s">
        <v>14034</v>
      </c>
      <c r="E2767">
        <v>526761</v>
      </c>
      <c r="F2767" t="s">
        <v>14035</v>
      </c>
      <c r="G2767" t="s">
        <v>72</v>
      </c>
      <c r="H2767" t="s">
        <v>28</v>
      </c>
      <c r="I2767" t="s">
        <v>29</v>
      </c>
      <c r="J2767" t="s">
        <v>58</v>
      </c>
      <c r="K2767">
        <v>25.7</v>
      </c>
      <c r="L2767">
        <v>31</v>
      </c>
      <c r="M2767" t="s">
        <v>5464</v>
      </c>
      <c r="N2767">
        <v>57</v>
      </c>
      <c r="O2767" t="s">
        <v>5465</v>
      </c>
      <c r="P2767" t="s">
        <v>32</v>
      </c>
      <c r="Q2767" t="s">
        <v>73</v>
      </c>
      <c r="R2767" t="s">
        <v>14036</v>
      </c>
      <c r="S2767" t="s">
        <v>34</v>
      </c>
      <c r="T2767" t="s">
        <v>75</v>
      </c>
      <c r="U2767" t="str">
        <f>VLOOKUP(F2767,[1]Sheet2!H:J,2,FALSE)</f>
        <v>Hospitality</v>
      </c>
      <c r="V2767" t="str">
        <f>VLOOKUP(F2767,[1]Sheet2!H:J,3,FALSE)</f>
        <v>Hotel, Resort &amp; Restaurants</v>
      </c>
    </row>
    <row r="2768" spans="1:22" x14ac:dyDescent="0.3">
      <c r="A2768" t="s">
        <v>14037</v>
      </c>
      <c r="B2768" t="s">
        <v>23</v>
      </c>
      <c r="C2768" t="s">
        <v>14038</v>
      </c>
      <c r="D2768" t="s">
        <v>14039</v>
      </c>
      <c r="E2768">
        <v>523127</v>
      </c>
      <c r="F2768" t="s">
        <v>14040</v>
      </c>
      <c r="G2768" t="s">
        <v>27</v>
      </c>
      <c r="H2768" t="s">
        <v>28</v>
      </c>
      <c r="I2768" t="s">
        <v>29</v>
      </c>
      <c r="J2768" t="s">
        <v>29</v>
      </c>
      <c r="K2768">
        <v>2300.65</v>
      </c>
      <c r="L2768">
        <v>31</v>
      </c>
      <c r="M2768" t="s">
        <v>5464</v>
      </c>
      <c r="N2768">
        <v>57</v>
      </c>
      <c r="O2768" t="s">
        <v>5465</v>
      </c>
      <c r="P2768" t="s">
        <v>32</v>
      </c>
      <c r="Q2768" t="s">
        <v>14041</v>
      </c>
      <c r="R2768" t="s">
        <v>14041</v>
      </c>
      <c r="S2768" t="s">
        <v>34</v>
      </c>
      <c r="T2768" t="s">
        <v>34</v>
      </c>
      <c r="U2768" t="str">
        <f>VLOOKUP(F2768,[1]Sheet2!H:J,2,FALSE)</f>
        <v>Hospitality</v>
      </c>
      <c r="V2768" t="str">
        <f>VLOOKUP(F2768,[1]Sheet2!H:J,3,FALSE)</f>
        <v>Hotel, Resort &amp; Restaurants</v>
      </c>
    </row>
    <row r="2769" spans="1:22" x14ac:dyDescent="0.3">
      <c r="A2769" t="s">
        <v>14042</v>
      </c>
      <c r="B2769" t="s">
        <v>23</v>
      </c>
      <c r="C2769" t="s">
        <v>14043</v>
      </c>
      <c r="D2769" t="s">
        <v>14044</v>
      </c>
      <c r="E2769">
        <v>500850</v>
      </c>
      <c r="F2769" t="s">
        <v>14045</v>
      </c>
      <c r="G2769" t="s">
        <v>39</v>
      </c>
      <c r="H2769" t="s">
        <v>152</v>
      </c>
      <c r="I2769" t="s">
        <v>29</v>
      </c>
      <c r="J2769" t="s">
        <v>29</v>
      </c>
      <c r="K2769">
        <v>104230.82</v>
      </c>
      <c r="L2769">
        <v>31</v>
      </c>
      <c r="M2769" t="s">
        <v>5464</v>
      </c>
      <c r="N2769">
        <v>57</v>
      </c>
      <c r="O2769" t="s">
        <v>5465</v>
      </c>
      <c r="P2769" t="s">
        <v>32</v>
      </c>
      <c r="Q2769" t="s">
        <v>14046</v>
      </c>
      <c r="R2769" t="s">
        <v>14046</v>
      </c>
      <c r="S2769" t="s">
        <v>34</v>
      </c>
      <c r="T2769" t="s">
        <v>34</v>
      </c>
      <c r="U2769" t="str">
        <f>VLOOKUP(F2769,[1]Sheet2!H:J,2,FALSE)</f>
        <v>Hospitality</v>
      </c>
      <c r="V2769" t="str">
        <f>VLOOKUP(F2769,[1]Sheet2!H:J,3,FALSE)</f>
        <v>Hotel, Resort &amp; Restaurants</v>
      </c>
    </row>
    <row r="2770" spans="1:22" x14ac:dyDescent="0.3">
      <c r="A2770" t="s">
        <v>14047</v>
      </c>
      <c r="B2770" t="s">
        <v>23</v>
      </c>
      <c r="C2770" t="s">
        <v>14048</v>
      </c>
      <c r="D2770" t="s">
        <v>14049</v>
      </c>
      <c r="E2770">
        <v>507836</v>
      </c>
      <c r="F2770" t="s">
        <v>14050</v>
      </c>
      <c r="G2770" t="s">
        <v>72</v>
      </c>
      <c r="H2770" t="s">
        <v>28</v>
      </c>
      <c r="I2770" t="s">
        <v>29</v>
      </c>
      <c r="J2770" t="s">
        <v>58</v>
      </c>
      <c r="K2770">
        <v>890.8</v>
      </c>
      <c r="L2770">
        <v>49</v>
      </c>
      <c r="M2770" t="s">
        <v>3812</v>
      </c>
      <c r="N2770">
        <v>76</v>
      </c>
      <c r="O2770" t="s">
        <v>3813</v>
      </c>
      <c r="P2770" t="s">
        <v>32</v>
      </c>
      <c r="Q2770" t="s">
        <v>73</v>
      </c>
      <c r="R2770" t="s">
        <v>14051</v>
      </c>
      <c r="S2770" t="s">
        <v>34</v>
      </c>
      <c r="T2770" t="s">
        <v>75</v>
      </c>
      <c r="U2770" t="str">
        <f>VLOOKUP(F2770,[1]Sheet2!H:J,2,FALSE)</f>
        <v>Hospitality</v>
      </c>
      <c r="V2770" t="str">
        <f>VLOOKUP(F2770,[1]Sheet2!H:J,3,FALSE)</f>
        <v>Hotel, Resort &amp; Restaurants</v>
      </c>
    </row>
    <row r="2771" spans="1:22" x14ac:dyDescent="0.3">
      <c r="A2771" t="s">
        <v>14052</v>
      </c>
      <c r="B2771" t="s">
        <v>23</v>
      </c>
      <c r="C2771" t="s">
        <v>14053</v>
      </c>
      <c r="D2771" t="s">
        <v>14054</v>
      </c>
      <c r="E2771">
        <v>523269</v>
      </c>
      <c r="F2771" t="s">
        <v>14055</v>
      </c>
      <c r="G2771" t="s">
        <v>27</v>
      </c>
      <c r="H2771" t="s">
        <v>28</v>
      </c>
      <c r="I2771" t="s">
        <v>29</v>
      </c>
      <c r="J2771" t="s">
        <v>29</v>
      </c>
      <c r="K2771">
        <v>539.84</v>
      </c>
      <c r="L2771">
        <v>31</v>
      </c>
      <c r="M2771" t="s">
        <v>5464</v>
      </c>
      <c r="N2771">
        <v>57</v>
      </c>
      <c r="O2771" t="s">
        <v>5465</v>
      </c>
      <c r="P2771" t="s">
        <v>32</v>
      </c>
      <c r="Q2771" t="s">
        <v>14056</v>
      </c>
      <c r="R2771" t="s">
        <v>14056</v>
      </c>
      <c r="S2771" t="s">
        <v>34</v>
      </c>
      <c r="T2771" t="s">
        <v>34</v>
      </c>
      <c r="U2771" t="str">
        <f>VLOOKUP(F2771,[1]Sheet2!H:J,2,FALSE)</f>
        <v>Hospitality</v>
      </c>
      <c r="V2771" t="str">
        <f>VLOOKUP(F2771,[1]Sheet2!H:J,3,FALSE)</f>
        <v>Hotel, Resort &amp; Restaurants</v>
      </c>
    </row>
    <row r="2772" spans="1:22" x14ac:dyDescent="0.3">
      <c r="A2772" t="s">
        <v>14057</v>
      </c>
      <c r="B2772" t="s">
        <v>23</v>
      </c>
      <c r="C2772" t="s">
        <v>14058</v>
      </c>
      <c r="D2772" t="s">
        <v>14059</v>
      </c>
      <c r="E2772">
        <v>500840</v>
      </c>
      <c r="F2772" t="s">
        <v>14060</v>
      </c>
      <c r="G2772" t="s">
        <v>39</v>
      </c>
      <c r="H2772" t="s">
        <v>28</v>
      </c>
      <c r="I2772" t="s">
        <v>29</v>
      </c>
      <c r="J2772" t="s">
        <v>29</v>
      </c>
      <c r="K2772">
        <v>23726.32</v>
      </c>
      <c r="L2772">
        <v>31</v>
      </c>
      <c r="M2772" t="s">
        <v>5464</v>
      </c>
      <c r="N2772">
        <v>57</v>
      </c>
      <c r="O2772" t="s">
        <v>5465</v>
      </c>
      <c r="P2772" t="s">
        <v>32</v>
      </c>
      <c r="Q2772" t="s">
        <v>14061</v>
      </c>
      <c r="R2772" t="s">
        <v>14061</v>
      </c>
      <c r="S2772" t="s">
        <v>34</v>
      </c>
      <c r="T2772" t="s">
        <v>34</v>
      </c>
      <c r="U2772" t="str">
        <f>VLOOKUP(F2772,[1]Sheet2!H:J,2,FALSE)</f>
        <v>Hospitality</v>
      </c>
      <c r="V2772" t="str">
        <f>VLOOKUP(F2772,[1]Sheet2!H:J,3,FALSE)</f>
        <v>Hotel, Resort &amp; Restaurants</v>
      </c>
    </row>
    <row r="2773" spans="1:22" x14ac:dyDescent="0.3">
      <c r="A2773" t="s">
        <v>14062</v>
      </c>
      <c r="B2773" t="s">
        <v>23</v>
      </c>
      <c r="C2773" t="s">
        <v>14063</v>
      </c>
      <c r="D2773" t="s">
        <v>14064</v>
      </c>
      <c r="E2773">
        <v>505533</v>
      </c>
      <c r="F2773" t="s">
        <v>14065</v>
      </c>
      <c r="G2773" t="s">
        <v>39</v>
      </c>
      <c r="H2773" t="s">
        <v>28</v>
      </c>
      <c r="I2773" t="s">
        <v>29</v>
      </c>
      <c r="J2773" t="s">
        <v>29</v>
      </c>
      <c r="K2773">
        <v>10864.07</v>
      </c>
      <c r="L2773">
        <v>84</v>
      </c>
      <c r="M2773" t="s">
        <v>12033</v>
      </c>
      <c r="N2773">
        <v>57</v>
      </c>
      <c r="O2773" t="s">
        <v>5465</v>
      </c>
      <c r="P2773" t="s">
        <v>32</v>
      </c>
      <c r="Q2773" t="s">
        <v>14066</v>
      </c>
      <c r="R2773" t="s">
        <v>14066</v>
      </c>
      <c r="S2773" t="s">
        <v>34</v>
      </c>
      <c r="T2773" t="s">
        <v>34</v>
      </c>
      <c r="U2773" t="str">
        <f>VLOOKUP(F2773,[1]Sheet2!H:J,2,FALSE)</f>
        <v>Hospitality</v>
      </c>
      <c r="V2773" t="str">
        <f>VLOOKUP(F2773,[1]Sheet2!H:J,3,FALSE)</f>
        <v>Restaurants</v>
      </c>
    </row>
    <row r="2774" spans="1:22" x14ac:dyDescent="0.3">
      <c r="A2774" t="s">
        <v>14067</v>
      </c>
      <c r="B2774" t="s">
        <v>23</v>
      </c>
      <c r="C2774" t="s">
        <v>14068</v>
      </c>
      <c r="D2774" t="s">
        <v>14069</v>
      </c>
      <c r="E2774">
        <v>531322</v>
      </c>
      <c r="F2774" t="s">
        <v>14070</v>
      </c>
      <c r="G2774" t="s">
        <v>257</v>
      </c>
      <c r="H2774" t="s">
        <v>28</v>
      </c>
      <c r="I2774" t="s">
        <v>29</v>
      </c>
      <c r="J2774" t="s">
        <v>29</v>
      </c>
      <c r="K2774">
        <v>62.49</v>
      </c>
      <c r="L2774">
        <v>31</v>
      </c>
      <c r="M2774" t="s">
        <v>5464</v>
      </c>
      <c r="N2774">
        <v>57</v>
      </c>
      <c r="O2774" t="s">
        <v>5465</v>
      </c>
      <c r="P2774" t="s">
        <v>32</v>
      </c>
      <c r="Q2774" t="s">
        <v>14071</v>
      </c>
      <c r="R2774" t="s">
        <v>14071</v>
      </c>
      <c r="S2774" t="s">
        <v>34</v>
      </c>
      <c r="T2774" t="s">
        <v>34</v>
      </c>
      <c r="U2774" t="str">
        <f>VLOOKUP(F2774,[1]Sheet2!H:J,2,FALSE)</f>
        <v>Hospitality</v>
      </c>
      <c r="V2774" t="str">
        <f>VLOOKUP(F2774,[1]Sheet2!H:J,3,FALSE)</f>
        <v>Hotel, Resort &amp; Restaurants</v>
      </c>
    </row>
    <row r="2775" spans="1:22" x14ac:dyDescent="0.3">
      <c r="A2775" t="s">
        <v>14072</v>
      </c>
      <c r="B2775" t="s">
        <v>23</v>
      </c>
      <c r="C2775" t="s">
        <v>14073</v>
      </c>
      <c r="D2775" t="s">
        <v>14074</v>
      </c>
      <c r="E2775">
        <v>507981</v>
      </c>
      <c r="F2775" t="s">
        <v>14075</v>
      </c>
      <c r="G2775" t="s">
        <v>72</v>
      </c>
      <c r="H2775" t="s">
        <v>28</v>
      </c>
      <c r="I2775" t="s">
        <v>29</v>
      </c>
      <c r="J2775" t="s">
        <v>58</v>
      </c>
      <c r="K2775">
        <v>59.5</v>
      </c>
      <c r="L2775">
        <v>31</v>
      </c>
      <c r="M2775" t="s">
        <v>5464</v>
      </c>
      <c r="N2775">
        <v>57</v>
      </c>
      <c r="O2775" t="s">
        <v>5465</v>
      </c>
      <c r="P2775" t="s">
        <v>32</v>
      </c>
      <c r="Q2775" t="s">
        <v>73</v>
      </c>
      <c r="R2775" t="s">
        <v>14076</v>
      </c>
      <c r="S2775" t="s">
        <v>34</v>
      </c>
      <c r="T2775" t="s">
        <v>75</v>
      </c>
      <c r="U2775" t="str">
        <f>VLOOKUP(F2775,[1]Sheet2!H:J,2,FALSE)</f>
        <v>Hospitality</v>
      </c>
      <c r="V2775" t="str">
        <f>VLOOKUP(F2775,[1]Sheet2!H:J,3,FALSE)</f>
        <v>Hotel, Resort &amp; Restaurants</v>
      </c>
    </row>
    <row r="2776" spans="1:22" x14ac:dyDescent="0.3">
      <c r="A2776" t="s">
        <v>14077</v>
      </c>
      <c r="B2776" t="s">
        <v>23</v>
      </c>
      <c r="C2776" t="s">
        <v>14078</v>
      </c>
      <c r="D2776" t="s">
        <v>14079</v>
      </c>
      <c r="E2776">
        <v>500016</v>
      </c>
      <c r="F2776" t="s">
        <v>14080</v>
      </c>
      <c r="G2776" t="s">
        <v>72</v>
      </c>
      <c r="H2776" t="s">
        <v>28</v>
      </c>
      <c r="I2776" t="s">
        <v>29</v>
      </c>
      <c r="J2776" t="s">
        <v>58</v>
      </c>
      <c r="K2776">
        <v>28.2</v>
      </c>
      <c r="L2776">
        <v>31</v>
      </c>
      <c r="M2776" t="s">
        <v>5464</v>
      </c>
      <c r="N2776">
        <v>57</v>
      </c>
      <c r="O2776" t="s">
        <v>5465</v>
      </c>
      <c r="P2776" t="s">
        <v>32</v>
      </c>
      <c r="Q2776" t="s">
        <v>14081</v>
      </c>
      <c r="R2776" t="s">
        <v>14082</v>
      </c>
      <c r="S2776" t="s">
        <v>34</v>
      </c>
      <c r="T2776" t="s">
        <v>61</v>
      </c>
      <c r="U2776" t="str">
        <f>VLOOKUP(F2776,[1]Sheet2!H:J,2,FALSE)</f>
        <v>Hospitality</v>
      </c>
      <c r="V2776" t="str">
        <f>VLOOKUP(F2776,[1]Sheet2!H:J,3,FALSE)</f>
        <v>Hotel, Resort &amp; Restaurants</v>
      </c>
    </row>
    <row r="2777" spans="1:22" x14ac:dyDescent="0.3">
      <c r="A2777" t="s">
        <v>14083</v>
      </c>
      <c r="B2777" t="s">
        <v>23</v>
      </c>
      <c r="C2777" t="s">
        <v>14084</v>
      </c>
      <c r="D2777" t="s">
        <v>14085</v>
      </c>
      <c r="E2777">
        <v>507960</v>
      </c>
      <c r="F2777" t="s">
        <v>14086</v>
      </c>
      <c r="G2777" t="s">
        <v>72</v>
      </c>
      <c r="H2777" t="s">
        <v>28</v>
      </c>
      <c r="I2777" t="s">
        <v>29</v>
      </c>
      <c r="J2777" t="s">
        <v>58</v>
      </c>
      <c r="K2777">
        <v>102.63</v>
      </c>
      <c r="L2777">
        <v>31</v>
      </c>
      <c r="M2777" t="s">
        <v>5464</v>
      </c>
      <c r="N2777">
        <v>57</v>
      </c>
      <c r="O2777" t="s">
        <v>5465</v>
      </c>
      <c r="P2777" t="s">
        <v>32</v>
      </c>
      <c r="Q2777" t="s">
        <v>73</v>
      </c>
      <c r="R2777" t="s">
        <v>14087</v>
      </c>
      <c r="S2777" t="s">
        <v>34</v>
      </c>
      <c r="T2777" t="s">
        <v>75</v>
      </c>
      <c r="U2777" t="str">
        <f>VLOOKUP(F2777,[1]Sheet2!H:J,2,FALSE)</f>
        <v>Hospitality</v>
      </c>
      <c r="V2777" t="str">
        <f>VLOOKUP(F2777,[1]Sheet2!H:J,3,FALSE)</f>
        <v>Hotel, Resort &amp; Restaurants</v>
      </c>
    </row>
    <row r="2778" spans="1:22" x14ac:dyDescent="0.3">
      <c r="A2778" t="s">
        <v>14088</v>
      </c>
      <c r="B2778" t="s">
        <v>23</v>
      </c>
      <c r="C2778" t="s">
        <v>14089</v>
      </c>
      <c r="D2778" t="s">
        <v>14090</v>
      </c>
      <c r="E2778">
        <v>507265</v>
      </c>
      <c r="F2778" t="s">
        <v>14091</v>
      </c>
      <c r="G2778" t="s">
        <v>72</v>
      </c>
      <c r="H2778" t="s">
        <v>28</v>
      </c>
      <c r="I2778" t="s">
        <v>29</v>
      </c>
      <c r="J2778" t="s">
        <v>58</v>
      </c>
      <c r="K2778">
        <v>352.71</v>
      </c>
      <c r="L2778">
        <v>31</v>
      </c>
      <c r="M2778" t="s">
        <v>5464</v>
      </c>
      <c r="N2778">
        <v>57</v>
      </c>
      <c r="O2778" t="s">
        <v>5465</v>
      </c>
      <c r="P2778" t="s">
        <v>32</v>
      </c>
      <c r="Q2778" t="s">
        <v>73</v>
      </c>
      <c r="R2778" t="s">
        <v>14092</v>
      </c>
      <c r="S2778" t="s">
        <v>34</v>
      </c>
      <c r="T2778" t="s">
        <v>75</v>
      </c>
      <c r="U2778" t="str">
        <f>VLOOKUP(F2778,[1]Sheet2!H:J,2,FALSE)</f>
        <v>Hospitality</v>
      </c>
      <c r="V2778" t="str">
        <f>VLOOKUP(F2778,[1]Sheet2!H:J,3,FALSE)</f>
        <v>Hotel, Resort &amp; Restaurants</v>
      </c>
    </row>
    <row r="2779" spans="1:22" x14ac:dyDescent="0.3">
      <c r="A2779" t="s">
        <v>14093</v>
      </c>
      <c r="B2779" t="s">
        <v>23</v>
      </c>
      <c r="C2779" t="s">
        <v>14094</v>
      </c>
      <c r="D2779" t="s">
        <v>14095</v>
      </c>
      <c r="E2779">
        <v>532992</v>
      </c>
      <c r="F2779" t="s">
        <v>14096</v>
      </c>
      <c r="G2779" t="s">
        <v>72</v>
      </c>
      <c r="H2779" t="s">
        <v>28</v>
      </c>
      <c r="I2779" t="s">
        <v>29</v>
      </c>
      <c r="J2779" t="s">
        <v>58</v>
      </c>
      <c r="K2779">
        <v>194.44</v>
      </c>
      <c r="L2779">
        <v>31</v>
      </c>
      <c r="M2779" t="s">
        <v>5464</v>
      </c>
      <c r="N2779">
        <v>57</v>
      </c>
      <c r="O2779" t="s">
        <v>5465</v>
      </c>
      <c r="P2779" t="s">
        <v>32</v>
      </c>
      <c r="Q2779" t="s">
        <v>73</v>
      </c>
      <c r="R2779" t="s">
        <v>14097</v>
      </c>
      <c r="S2779" t="s">
        <v>34</v>
      </c>
      <c r="T2779" t="s">
        <v>75</v>
      </c>
      <c r="U2779" t="str">
        <f>VLOOKUP(F2779,[1]Sheet2!H:J,2,FALSE)</f>
        <v>Hospitality</v>
      </c>
      <c r="V2779" t="str">
        <f>VLOOKUP(F2779,[1]Sheet2!H:J,3,FALSE)</f>
        <v>Hotel, Resort &amp; Restaurants</v>
      </c>
    </row>
    <row r="2780" spans="1:22" x14ac:dyDescent="0.3">
      <c r="A2780" t="s">
        <v>14098</v>
      </c>
      <c r="B2780" t="s">
        <v>23</v>
      </c>
      <c r="C2780" t="s">
        <v>14099</v>
      </c>
      <c r="D2780" t="s">
        <v>14100</v>
      </c>
      <c r="E2780">
        <v>523710</v>
      </c>
      <c r="F2780" t="s">
        <v>14101</v>
      </c>
      <c r="G2780" t="s">
        <v>72</v>
      </c>
      <c r="H2780" t="s">
        <v>28</v>
      </c>
      <c r="I2780" t="s">
        <v>29</v>
      </c>
      <c r="J2780" t="s">
        <v>58</v>
      </c>
      <c r="K2780">
        <v>508.02</v>
      </c>
      <c r="L2780">
        <v>31</v>
      </c>
      <c r="M2780" t="s">
        <v>5464</v>
      </c>
      <c r="N2780">
        <v>57</v>
      </c>
      <c r="O2780" t="s">
        <v>5465</v>
      </c>
      <c r="P2780" t="s">
        <v>32</v>
      </c>
      <c r="Q2780" t="s">
        <v>14102</v>
      </c>
      <c r="R2780" t="s">
        <v>14102</v>
      </c>
      <c r="S2780" t="s">
        <v>34</v>
      </c>
      <c r="T2780" t="s">
        <v>61</v>
      </c>
      <c r="U2780" t="str">
        <f>VLOOKUP(F2780,[1]Sheet2!H:J,2,FALSE)</f>
        <v>Hospitality</v>
      </c>
      <c r="V2780" t="str">
        <f>VLOOKUP(F2780,[1]Sheet2!H:J,3,FALSE)</f>
        <v>Hotel, Resort &amp; Restaurants</v>
      </c>
    </row>
    <row r="2781" spans="1:22" x14ac:dyDescent="0.3">
      <c r="A2781" t="s">
        <v>14103</v>
      </c>
      <c r="B2781" t="s">
        <v>23</v>
      </c>
      <c r="C2781" t="s">
        <v>14104</v>
      </c>
      <c r="D2781" t="s">
        <v>14105</v>
      </c>
      <c r="E2781">
        <v>509960</v>
      </c>
      <c r="F2781" t="s">
        <v>14106</v>
      </c>
      <c r="G2781" t="s">
        <v>72</v>
      </c>
      <c r="H2781" t="s">
        <v>28</v>
      </c>
      <c r="I2781" t="s">
        <v>29</v>
      </c>
      <c r="J2781" t="s">
        <v>58</v>
      </c>
      <c r="K2781">
        <v>873.77</v>
      </c>
      <c r="L2781">
        <v>31</v>
      </c>
      <c r="M2781" t="s">
        <v>5464</v>
      </c>
      <c r="N2781">
        <v>57</v>
      </c>
      <c r="O2781" t="s">
        <v>5465</v>
      </c>
      <c r="P2781" t="s">
        <v>32</v>
      </c>
      <c r="Q2781" t="s">
        <v>73</v>
      </c>
      <c r="R2781" t="s">
        <v>14107</v>
      </c>
      <c r="S2781" t="s">
        <v>34</v>
      </c>
      <c r="T2781" t="s">
        <v>75</v>
      </c>
      <c r="U2781" t="str">
        <f>VLOOKUP(F2781,[1]Sheet2!H:J,2,FALSE)</f>
        <v>Hospitality</v>
      </c>
      <c r="V2781" t="str">
        <f>VLOOKUP(F2781,[1]Sheet2!H:J,3,FALSE)</f>
        <v>Hotel, Resort &amp; Restaurants</v>
      </c>
    </row>
    <row r="2782" spans="1:22" x14ac:dyDescent="0.3">
      <c r="A2782" t="s">
        <v>14108</v>
      </c>
      <c r="B2782" t="s">
        <v>23</v>
      </c>
      <c r="C2782" t="s">
        <v>14109</v>
      </c>
      <c r="D2782" t="s">
        <v>14110</v>
      </c>
      <c r="E2782">
        <v>532124</v>
      </c>
      <c r="F2782" t="s">
        <v>14111</v>
      </c>
      <c r="G2782" t="s">
        <v>72</v>
      </c>
      <c r="H2782" t="s">
        <v>28</v>
      </c>
      <c r="I2782" t="s">
        <v>29</v>
      </c>
      <c r="J2782" t="s">
        <v>58</v>
      </c>
      <c r="K2782">
        <v>23.55</v>
      </c>
      <c r="L2782">
        <v>31</v>
      </c>
      <c r="M2782" t="s">
        <v>5464</v>
      </c>
      <c r="N2782">
        <v>57</v>
      </c>
      <c r="O2782" t="s">
        <v>5465</v>
      </c>
      <c r="P2782" t="s">
        <v>32</v>
      </c>
      <c r="Q2782" t="s">
        <v>73</v>
      </c>
      <c r="R2782" t="s">
        <v>14112</v>
      </c>
      <c r="S2782" t="s">
        <v>34</v>
      </c>
      <c r="T2782" t="s">
        <v>75</v>
      </c>
      <c r="U2782" t="str">
        <f>VLOOKUP(F2782,[1]Sheet2!H:J,2,FALSE)</f>
        <v>Hospitality</v>
      </c>
      <c r="V2782" t="str">
        <f>VLOOKUP(F2782,[1]Sheet2!H:J,3,FALSE)</f>
        <v>Hotel, Resort &amp; Restaurants</v>
      </c>
    </row>
    <row r="2783" spans="1:22" x14ac:dyDescent="0.3">
      <c r="A2783" t="s">
        <v>14113</v>
      </c>
      <c r="B2783" t="s">
        <v>23</v>
      </c>
      <c r="C2783" t="s">
        <v>14114</v>
      </c>
      <c r="D2783" t="s">
        <v>14115</v>
      </c>
      <c r="E2783">
        <v>508664</v>
      </c>
      <c r="F2783" t="s">
        <v>14116</v>
      </c>
      <c r="G2783" t="s">
        <v>72</v>
      </c>
      <c r="H2783" t="s">
        <v>28</v>
      </c>
      <c r="I2783" t="s">
        <v>29</v>
      </c>
      <c r="J2783" t="s">
        <v>58</v>
      </c>
      <c r="K2783">
        <v>23.89</v>
      </c>
      <c r="L2783">
        <v>31</v>
      </c>
      <c r="M2783" t="s">
        <v>5464</v>
      </c>
      <c r="N2783">
        <v>57</v>
      </c>
      <c r="O2783" t="s">
        <v>5465</v>
      </c>
      <c r="P2783" t="s">
        <v>32</v>
      </c>
      <c r="Q2783" t="s">
        <v>73</v>
      </c>
      <c r="R2783" t="s">
        <v>14117</v>
      </c>
      <c r="S2783" t="s">
        <v>34</v>
      </c>
      <c r="T2783" t="s">
        <v>75</v>
      </c>
      <c r="U2783" t="str">
        <f>VLOOKUP(F2783,[1]Sheet2!H:J,2,FALSE)</f>
        <v>Hospitality</v>
      </c>
      <c r="V2783" t="str">
        <f>VLOOKUP(F2783,[1]Sheet2!H:J,3,FALSE)</f>
        <v>Hotel, Resort &amp; Restaurants</v>
      </c>
    </row>
    <row r="2784" spans="1:22" x14ac:dyDescent="0.3">
      <c r="A2784" t="s">
        <v>14118</v>
      </c>
      <c r="B2784" t="s">
        <v>23</v>
      </c>
      <c r="C2784" t="s">
        <v>14119</v>
      </c>
      <c r="D2784" t="s">
        <v>14120</v>
      </c>
      <c r="E2784">
        <v>512277</v>
      </c>
      <c r="F2784" t="s">
        <v>14121</v>
      </c>
      <c r="G2784" t="s">
        <v>57</v>
      </c>
      <c r="H2784" t="s">
        <v>28</v>
      </c>
      <c r="I2784" t="s">
        <v>29</v>
      </c>
      <c r="J2784" t="s">
        <v>58</v>
      </c>
      <c r="K2784">
        <v>130.84</v>
      </c>
      <c r="L2784">
        <v>36</v>
      </c>
      <c r="M2784" t="s">
        <v>7587</v>
      </c>
      <c r="N2784">
        <v>106</v>
      </c>
      <c r="O2784" t="s">
        <v>51</v>
      </c>
      <c r="P2784" t="s">
        <v>32</v>
      </c>
      <c r="Q2784" t="s">
        <v>73</v>
      </c>
      <c r="R2784" t="s">
        <v>14122</v>
      </c>
      <c r="S2784" t="s">
        <v>34</v>
      </c>
      <c r="T2784" t="s">
        <v>75</v>
      </c>
      <c r="U2784" t="str">
        <f>VLOOKUP(F2784,[1]Sheet2!H:J,2,FALSE)</f>
        <v>Hospitality</v>
      </c>
      <c r="V2784" t="str">
        <f>VLOOKUP(F2784,[1]Sheet2!H:J,3,FALSE)</f>
        <v>Travel Services</v>
      </c>
    </row>
    <row r="2785" spans="1:22" x14ac:dyDescent="0.3">
      <c r="A2785" t="s">
        <v>14123</v>
      </c>
      <c r="B2785" t="s">
        <v>23</v>
      </c>
      <c r="C2785" t="s">
        <v>14124</v>
      </c>
      <c r="D2785" t="s">
        <v>14125</v>
      </c>
      <c r="E2785">
        <v>523023</v>
      </c>
      <c r="F2785" t="s">
        <v>14126</v>
      </c>
      <c r="G2785" t="s">
        <v>27</v>
      </c>
      <c r="H2785" t="s">
        <v>28</v>
      </c>
      <c r="I2785" t="s">
        <v>29</v>
      </c>
      <c r="J2785" t="s">
        <v>29</v>
      </c>
      <c r="K2785">
        <v>508.86</v>
      </c>
      <c r="L2785">
        <v>31</v>
      </c>
      <c r="M2785" t="s">
        <v>5464</v>
      </c>
      <c r="N2785">
        <v>57</v>
      </c>
      <c r="O2785" t="s">
        <v>5465</v>
      </c>
      <c r="P2785" t="s">
        <v>32</v>
      </c>
      <c r="Q2785" t="s">
        <v>14127</v>
      </c>
      <c r="R2785" t="s">
        <v>14127</v>
      </c>
      <c r="S2785" t="s">
        <v>34</v>
      </c>
      <c r="T2785" t="s">
        <v>34</v>
      </c>
      <c r="U2785" t="str">
        <f>VLOOKUP(F2785,[1]Sheet2!H:J,2,FALSE)</f>
        <v>Hospitality</v>
      </c>
      <c r="V2785" t="str">
        <f>VLOOKUP(F2785,[1]Sheet2!H:J,3,FALSE)</f>
        <v>Hotel, Resort &amp; Restaurants</v>
      </c>
    </row>
    <row r="2786" spans="1:22" x14ac:dyDescent="0.3">
      <c r="A2786" t="s">
        <v>14128</v>
      </c>
      <c r="B2786" t="s">
        <v>23</v>
      </c>
      <c r="C2786" t="s">
        <v>14129</v>
      </c>
      <c r="D2786" t="s">
        <v>14130</v>
      </c>
      <c r="E2786">
        <v>532848</v>
      </c>
      <c r="F2786" t="s">
        <v>14131</v>
      </c>
      <c r="G2786" t="s">
        <v>39</v>
      </c>
      <c r="H2786" t="s">
        <v>28</v>
      </c>
      <c r="I2786" t="s">
        <v>29</v>
      </c>
      <c r="J2786" t="s">
        <v>29</v>
      </c>
      <c r="K2786">
        <v>2198.67</v>
      </c>
      <c r="L2786">
        <v>39</v>
      </c>
      <c r="M2786" t="s">
        <v>51</v>
      </c>
      <c r="N2786">
        <v>79</v>
      </c>
      <c r="O2786" t="s">
        <v>13938</v>
      </c>
      <c r="P2786" t="s">
        <v>32</v>
      </c>
      <c r="Q2786" t="s">
        <v>14132</v>
      </c>
      <c r="R2786" t="s">
        <v>14132</v>
      </c>
      <c r="S2786" t="s">
        <v>34</v>
      </c>
      <c r="T2786" t="s">
        <v>34</v>
      </c>
      <c r="U2786" t="str">
        <f>VLOOKUP(F2786,[1]Sheet2!H:J,2,FALSE)</f>
        <v>Hospitality</v>
      </c>
      <c r="V2786" t="str">
        <f>VLOOKUP(F2786,[1]Sheet2!H:J,3,FALSE)</f>
        <v>Amusement Parks/Recreation/Club</v>
      </c>
    </row>
    <row r="2787" spans="1:22" x14ac:dyDescent="0.3">
      <c r="A2787" t="s">
        <v>14133</v>
      </c>
      <c r="B2787" t="s">
        <v>23</v>
      </c>
      <c r="C2787" t="s">
        <v>14134</v>
      </c>
      <c r="D2787" t="s">
        <v>14135</v>
      </c>
      <c r="E2787">
        <v>514402</v>
      </c>
      <c r="F2787" t="s">
        <v>14136</v>
      </c>
      <c r="G2787" t="s">
        <v>72</v>
      </c>
      <c r="H2787" t="s">
        <v>28</v>
      </c>
      <c r="I2787" t="s">
        <v>29</v>
      </c>
      <c r="J2787" t="s">
        <v>58</v>
      </c>
      <c r="K2787">
        <v>122.33</v>
      </c>
      <c r="L2787">
        <v>31</v>
      </c>
      <c r="M2787" t="s">
        <v>5464</v>
      </c>
      <c r="N2787">
        <v>57</v>
      </c>
      <c r="O2787" t="s">
        <v>5465</v>
      </c>
      <c r="P2787" t="s">
        <v>32</v>
      </c>
      <c r="Q2787" t="s">
        <v>73</v>
      </c>
      <c r="R2787" t="s">
        <v>14137</v>
      </c>
      <c r="S2787" t="s">
        <v>34</v>
      </c>
      <c r="T2787" t="s">
        <v>75</v>
      </c>
      <c r="U2787" t="str">
        <f>VLOOKUP(F2787,[1]Sheet2!H:J,2,FALSE)</f>
        <v>Hospitality</v>
      </c>
      <c r="V2787" t="str">
        <f>VLOOKUP(F2787,[1]Sheet2!H:J,3,FALSE)</f>
        <v>Hotel, Resort &amp; Restaurants</v>
      </c>
    </row>
    <row r="2788" spans="1:22" x14ac:dyDescent="0.3">
      <c r="A2788" t="s">
        <v>14138</v>
      </c>
      <c r="B2788" t="s">
        <v>23</v>
      </c>
      <c r="C2788" t="s">
        <v>14139</v>
      </c>
      <c r="D2788" t="s">
        <v>14140</v>
      </c>
      <c r="E2788">
        <v>542830</v>
      </c>
      <c r="F2788" t="s">
        <v>14141</v>
      </c>
      <c r="G2788" t="s">
        <v>39</v>
      </c>
      <c r="H2788" t="s">
        <v>932</v>
      </c>
      <c r="I2788" t="s">
        <v>29</v>
      </c>
      <c r="J2788" t="s">
        <v>29</v>
      </c>
      <c r="K2788">
        <v>57180</v>
      </c>
      <c r="L2788">
        <v>77</v>
      </c>
      <c r="M2788" t="s">
        <v>14142</v>
      </c>
      <c r="N2788">
        <v>104</v>
      </c>
      <c r="O2788" t="s">
        <v>13959</v>
      </c>
      <c r="P2788" t="s">
        <v>32</v>
      </c>
      <c r="Q2788" t="s">
        <v>14143</v>
      </c>
      <c r="R2788" t="s">
        <v>14143</v>
      </c>
      <c r="S2788" t="s">
        <v>34</v>
      </c>
      <c r="T2788" t="s">
        <v>34</v>
      </c>
      <c r="U2788" t="str">
        <f>VLOOKUP(F2788,[1]Sheet2!H:J,2,FALSE)</f>
        <v>Hospitality</v>
      </c>
      <c r="V2788" t="str">
        <f>VLOOKUP(F2788,[1]Sheet2!H:J,3,FALSE)</f>
        <v>Travel Services</v>
      </c>
    </row>
    <row r="2789" spans="1:22" x14ac:dyDescent="0.3">
      <c r="A2789" t="s">
        <v>14144</v>
      </c>
      <c r="B2789" t="s">
        <v>23</v>
      </c>
      <c r="C2789" t="s">
        <v>14145</v>
      </c>
      <c r="D2789" t="s">
        <v>14146</v>
      </c>
      <c r="E2789">
        <v>526640</v>
      </c>
      <c r="F2789" t="s">
        <v>14147</v>
      </c>
      <c r="G2789" t="s">
        <v>72</v>
      </c>
      <c r="H2789" t="s">
        <v>28</v>
      </c>
      <c r="I2789" t="s">
        <v>29</v>
      </c>
      <c r="J2789" t="s">
        <v>58</v>
      </c>
      <c r="K2789">
        <v>90.22</v>
      </c>
      <c r="L2789">
        <v>31</v>
      </c>
      <c r="M2789" t="s">
        <v>5464</v>
      </c>
      <c r="N2789">
        <v>57</v>
      </c>
      <c r="O2789" t="s">
        <v>5465</v>
      </c>
      <c r="P2789" t="s">
        <v>32</v>
      </c>
      <c r="Q2789" t="s">
        <v>73</v>
      </c>
      <c r="R2789" t="s">
        <v>14148</v>
      </c>
      <c r="S2789" t="s">
        <v>34</v>
      </c>
      <c r="T2789" t="s">
        <v>75</v>
      </c>
      <c r="U2789" t="str">
        <f>VLOOKUP(F2789,[1]Sheet2!H:J,2,FALSE)</f>
        <v>Hospitality</v>
      </c>
      <c r="V2789" t="str">
        <f>VLOOKUP(F2789,[1]Sheet2!H:J,3,FALSE)</f>
        <v>Hotel, Resort &amp; Restaurants</v>
      </c>
    </row>
    <row r="2790" spans="1:22" x14ac:dyDescent="0.3">
      <c r="A2790" t="s">
        <v>14149</v>
      </c>
      <c r="B2790" t="s">
        <v>23</v>
      </c>
      <c r="C2790" t="s">
        <v>14150</v>
      </c>
      <c r="D2790" t="s">
        <v>14151</v>
      </c>
      <c r="E2790">
        <v>530065</v>
      </c>
      <c r="F2790" t="s">
        <v>14152</v>
      </c>
      <c r="G2790" t="s">
        <v>72</v>
      </c>
      <c r="H2790" t="s">
        <v>28</v>
      </c>
      <c r="I2790" t="s">
        <v>29</v>
      </c>
      <c r="J2790" t="s">
        <v>58</v>
      </c>
      <c r="K2790">
        <v>12.91</v>
      </c>
      <c r="L2790">
        <v>31</v>
      </c>
      <c r="M2790" t="s">
        <v>5464</v>
      </c>
      <c r="N2790">
        <v>57</v>
      </c>
      <c r="O2790" t="s">
        <v>5465</v>
      </c>
      <c r="P2790" t="s">
        <v>32</v>
      </c>
      <c r="Q2790" t="s">
        <v>73</v>
      </c>
      <c r="R2790" t="s">
        <v>14153</v>
      </c>
      <c r="S2790" t="s">
        <v>34</v>
      </c>
      <c r="T2790" t="s">
        <v>75</v>
      </c>
      <c r="U2790" t="str">
        <f>VLOOKUP(F2790,[1]Sheet2!H:J,2,FALSE)</f>
        <v>Hospitality</v>
      </c>
      <c r="V2790" t="str">
        <f>VLOOKUP(F2790,[1]Sheet2!H:J,3,FALSE)</f>
        <v>Hotel, Resort &amp; Restaurants</v>
      </c>
    </row>
    <row r="2791" spans="1:22" x14ac:dyDescent="0.3">
      <c r="A2791" t="s">
        <v>14154</v>
      </c>
      <c r="B2791" t="s">
        <v>23</v>
      </c>
      <c r="C2791" t="s">
        <v>14155</v>
      </c>
      <c r="D2791" t="s">
        <v>14156</v>
      </c>
      <c r="E2791">
        <v>526687</v>
      </c>
      <c r="F2791" t="s">
        <v>14157</v>
      </c>
      <c r="G2791" t="s">
        <v>418</v>
      </c>
      <c r="H2791" t="s">
        <v>28</v>
      </c>
      <c r="I2791" t="s">
        <v>29</v>
      </c>
      <c r="J2791" t="s">
        <v>58</v>
      </c>
      <c r="K2791">
        <v>24.7</v>
      </c>
      <c r="L2791">
        <v>31</v>
      </c>
      <c r="M2791" t="s">
        <v>5464</v>
      </c>
      <c r="N2791">
        <v>57</v>
      </c>
      <c r="O2791" t="s">
        <v>5465</v>
      </c>
      <c r="P2791" t="s">
        <v>32</v>
      </c>
      <c r="Q2791" t="s">
        <v>73</v>
      </c>
      <c r="R2791" t="s">
        <v>14158</v>
      </c>
      <c r="S2791" t="s">
        <v>34</v>
      </c>
      <c r="T2791" t="s">
        <v>75</v>
      </c>
      <c r="U2791" t="str">
        <f>VLOOKUP(F2791,[1]Sheet2!H:J,2,FALSE)</f>
        <v>Hospitality</v>
      </c>
      <c r="V2791" t="str">
        <f>VLOOKUP(F2791,[1]Sheet2!H:J,3,FALSE)</f>
        <v>Hotel, Resort &amp; Restaurants</v>
      </c>
    </row>
    <row r="2792" spans="1:22" x14ac:dyDescent="0.3">
      <c r="A2792" t="s">
        <v>14159</v>
      </c>
      <c r="B2792" t="s">
        <v>23</v>
      </c>
      <c r="C2792" t="s">
        <v>14160</v>
      </c>
      <c r="D2792" t="s">
        <v>14161</v>
      </c>
      <c r="E2792">
        <v>526755</v>
      </c>
      <c r="F2792" t="s">
        <v>14162</v>
      </c>
      <c r="G2792" t="s">
        <v>72</v>
      </c>
      <c r="H2792" t="s">
        <v>28</v>
      </c>
      <c r="I2792" t="s">
        <v>29</v>
      </c>
      <c r="J2792" t="s">
        <v>58</v>
      </c>
      <c r="K2792">
        <v>21.41</v>
      </c>
      <c r="L2792">
        <v>31</v>
      </c>
      <c r="M2792" t="s">
        <v>5464</v>
      </c>
      <c r="N2792">
        <v>57</v>
      </c>
      <c r="O2792" t="s">
        <v>5465</v>
      </c>
      <c r="P2792" t="s">
        <v>32</v>
      </c>
      <c r="Q2792" t="s">
        <v>73</v>
      </c>
      <c r="R2792" t="s">
        <v>14163</v>
      </c>
      <c r="S2792" t="s">
        <v>34</v>
      </c>
      <c r="T2792" t="s">
        <v>75</v>
      </c>
      <c r="U2792" t="str">
        <f>VLOOKUP(F2792,[1]Sheet2!H:J,2,FALSE)</f>
        <v>Hospitality</v>
      </c>
      <c r="V2792" t="str">
        <f>VLOOKUP(F2792,[1]Sheet2!H:J,3,FALSE)</f>
        <v>Hotel, Resort &amp; Restaurants</v>
      </c>
    </row>
    <row r="2793" spans="1:22" x14ac:dyDescent="0.3">
      <c r="A2793" t="s">
        <v>14164</v>
      </c>
      <c r="B2793" t="s">
        <v>23</v>
      </c>
      <c r="C2793" t="s">
        <v>14165</v>
      </c>
      <c r="D2793" t="s">
        <v>14166</v>
      </c>
      <c r="E2793">
        <v>512634</v>
      </c>
      <c r="F2793" t="s">
        <v>14167</v>
      </c>
      <c r="G2793" t="s">
        <v>72</v>
      </c>
      <c r="H2793" t="s">
        <v>28</v>
      </c>
      <c r="I2793" t="s">
        <v>29</v>
      </c>
      <c r="J2793" t="s">
        <v>58</v>
      </c>
      <c r="K2793">
        <v>180.44</v>
      </c>
      <c r="L2793">
        <v>31</v>
      </c>
      <c r="M2793" t="s">
        <v>5464</v>
      </c>
      <c r="N2793">
        <v>57</v>
      </c>
      <c r="O2793" t="s">
        <v>5465</v>
      </c>
      <c r="P2793" t="s">
        <v>32</v>
      </c>
      <c r="Q2793" t="s">
        <v>14168</v>
      </c>
      <c r="R2793" t="s">
        <v>14168</v>
      </c>
      <c r="S2793" t="s">
        <v>34</v>
      </c>
      <c r="T2793" t="s">
        <v>61</v>
      </c>
      <c r="U2793" t="str">
        <f>VLOOKUP(F2793,[1]Sheet2!H:J,2,FALSE)</f>
        <v>Hospitality</v>
      </c>
      <c r="V2793" t="str">
        <f>VLOOKUP(F2793,[1]Sheet2!H:J,3,FALSE)</f>
        <v>Hotel, Resort &amp; Restaurants</v>
      </c>
    </row>
    <row r="2794" spans="1:22" x14ac:dyDescent="0.3">
      <c r="A2794" t="s">
        <v>14169</v>
      </c>
      <c r="B2794" t="s">
        <v>23</v>
      </c>
      <c r="C2794" t="s">
        <v>14170</v>
      </c>
      <c r="D2794" t="s">
        <v>14171</v>
      </c>
      <c r="E2794">
        <v>537839</v>
      </c>
      <c r="F2794" t="s">
        <v>14172</v>
      </c>
      <c r="G2794" t="s">
        <v>72</v>
      </c>
      <c r="H2794" t="s">
        <v>28</v>
      </c>
      <c r="I2794" t="s">
        <v>29</v>
      </c>
      <c r="J2794" t="s">
        <v>58</v>
      </c>
      <c r="K2794">
        <v>321.77999999999997</v>
      </c>
      <c r="L2794">
        <v>31</v>
      </c>
      <c r="M2794" t="s">
        <v>5464</v>
      </c>
      <c r="N2794">
        <v>57</v>
      </c>
      <c r="O2794" t="s">
        <v>5465</v>
      </c>
      <c r="P2794" t="s">
        <v>32</v>
      </c>
      <c r="Q2794" t="s">
        <v>73</v>
      </c>
      <c r="R2794" t="s">
        <v>14173</v>
      </c>
      <c r="S2794" t="s">
        <v>34</v>
      </c>
      <c r="T2794" t="s">
        <v>75</v>
      </c>
      <c r="U2794" t="str">
        <f>VLOOKUP(F2794,[1]Sheet2!H:J,2,FALSE)</f>
        <v>Hospitality</v>
      </c>
      <c r="V2794" t="str">
        <f>VLOOKUP(F2794,[1]Sheet2!H:J,3,FALSE)</f>
        <v>Hotel, Resort &amp; Restaurants</v>
      </c>
    </row>
    <row r="2795" spans="1:22" x14ac:dyDescent="0.3">
      <c r="A2795" t="s">
        <v>14174</v>
      </c>
      <c r="B2795" t="s">
        <v>23</v>
      </c>
      <c r="C2795" t="s">
        <v>14175</v>
      </c>
      <c r="D2795" t="s">
        <v>14176</v>
      </c>
      <c r="E2795">
        <v>544129</v>
      </c>
      <c r="F2795" t="s">
        <v>14177</v>
      </c>
      <c r="G2795" t="s">
        <v>27</v>
      </c>
      <c r="H2795" t="s">
        <v>28</v>
      </c>
      <c r="I2795" t="s">
        <v>29</v>
      </c>
      <c r="J2795" t="s">
        <v>29</v>
      </c>
      <c r="K2795">
        <v>6554.92</v>
      </c>
      <c r="L2795">
        <v>31</v>
      </c>
      <c r="M2795" t="s">
        <v>5464</v>
      </c>
      <c r="N2795">
        <v>57</v>
      </c>
      <c r="O2795" t="s">
        <v>5465</v>
      </c>
      <c r="P2795" t="s">
        <v>32</v>
      </c>
      <c r="Q2795" t="s">
        <v>14178</v>
      </c>
      <c r="R2795" t="s">
        <v>14178</v>
      </c>
      <c r="S2795" t="s">
        <v>34</v>
      </c>
      <c r="T2795" t="s">
        <v>34</v>
      </c>
      <c r="U2795" t="str">
        <f>VLOOKUP(F2795,[1]Sheet2!H:J,2,FALSE)</f>
        <v>Hospitality</v>
      </c>
      <c r="V2795" t="str">
        <f>VLOOKUP(F2795,[1]Sheet2!H:J,3,FALSE)</f>
        <v>Hotel, Resort &amp; Restaurants</v>
      </c>
    </row>
    <row r="2796" spans="1:22" x14ac:dyDescent="0.3">
      <c r="A2796" t="s">
        <v>14179</v>
      </c>
      <c r="B2796" t="s">
        <v>23</v>
      </c>
      <c r="C2796" t="s">
        <v>14180</v>
      </c>
      <c r="D2796" t="s">
        <v>14181</v>
      </c>
      <c r="E2796">
        <v>538268</v>
      </c>
      <c r="F2796" t="s">
        <v>14182</v>
      </c>
      <c r="G2796" t="s">
        <v>27</v>
      </c>
      <c r="H2796" t="s">
        <v>28</v>
      </c>
      <c r="I2796" t="s">
        <v>29</v>
      </c>
      <c r="J2796" t="s">
        <v>29</v>
      </c>
      <c r="K2796">
        <v>3936.26</v>
      </c>
      <c r="L2796">
        <v>24</v>
      </c>
      <c r="M2796" t="s">
        <v>2576</v>
      </c>
      <c r="N2796">
        <v>79</v>
      </c>
      <c r="O2796" t="s">
        <v>13938</v>
      </c>
      <c r="P2796" t="s">
        <v>32</v>
      </c>
      <c r="Q2796" t="s">
        <v>14183</v>
      </c>
      <c r="R2796" t="s">
        <v>14183</v>
      </c>
      <c r="S2796" t="s">
        <v>34</v>
      </c>
      <c r="T2796" t="s">
        <v>34</v>
      </c>
      <c r="U2796" t="str">
        <f>VLOOKUP(F2796,[1]Sheet2!H:J,2,FALSE)</f>
        <v>Hospitality</v>
      </c>
      <c r="V2796" t="str">
        <f>VLOOKUP(F2796,[1]Sheet2!H:J,3,FALSE)</f>
        <v>Amusement Parks/Recreation/Club</v>
      </c>
    </row>
    <row r="2797" spans="1:22" x14ac:dyDescent="0.3">
      <c r="A2797" t="s">
        <v>14184</v>
      </c>
      <c r="B2797" t="s">
        <v>23</v>
      </c>
      <c r="C2797" t="s">
        <v>14185</v>
      </c>
      <c r="D2797" t="s">
        <v>14186</v>
      </c>
      <c r="E2797">
        <v>543283</v>
      </c>
      <c r="F2797" t="s">
        <v>14187</v>
      </c>
      <c r="G2797" t="s">
        <v>27</v>
      </c>
      <c r="H2797" t="s">
        <v>28</v>
      </c>
      <c r="I2797" t="s">
        <v>29</v>
      </c>
      <c r="J2797" t="s">
        <v>29</v>
      </c>
      <c r="K2797">
        <v>883.55</v>
      </c>
      <c r="L2797">
        <v>84</v>
      </c>
      <c r="M2797" t="s">
        <v>12033</v>
      </c>
      <c r="N2797">
        <v>57</v>
      </c>
      <c r="O2797" t="s">
        <v>5465</v>
      </c>
      <c r="P2797" t="s">
        <v>32</v>
      </c>
      <c r="Q2797" t="s">
        <v>14188</v>
      </c>
      <c r="R2797" t="s">
        <v>14188</v>
      </c>
      <c r="S2797" t="s">
        <v>34</v>
      </c>
      <c r="T2797" t="s">
        <v>34</v>
      </c>
      <c r="U2797" t="str">
        <f>VLOOKUP(F2797,[1]Sheet2!H:J,2,FALSE)</f>
        <v>Hospitality</v>
      </c>
      <c r="V2797" t="str">
        <f>VLOOKUP(F2797,[1]Sheet2!H:J,3,FALSE)</f>
        <v>Restaurants</v>
      </c>
    </row>
    <row r="2798" spans="1:22" x14ac:dyDescent="0.3">
      <c r="A2798" t="s">
        <v>14189</v>
      </c>
      <c r="B2798" t="s">
        <v>23</v>
      </c>
      <c r="C2798" t="s">
        <v>14190</v>
      </c>
      <c r="D2798" t="s">
        <v>14191</v>
      </c>
      <c r="E2798">
        <v>538382</v>
      </c>
      <c r="F2798" t="s">
        <v>14192</v>
      </c>
      <c r="G2798" t="s">
        <v>72</v>
      </c>
      <c r="H2798" t="s">
        <v>28</v>
      </c>
      <c r="I2798" t="s">
        <v>29</v>
      </c>
      <c r="J2798" t="s">
        <v>58</v>
      </c>
      <c r="K2798">
        <v>37.86</v>
      </c>
      <c r="L2798">
        <v>26</v>
      </c>
      <c r="M2798" t="s">
        <v>1505</v>
      </c>
      <c r="N2798">
        <v>50</v>
      </c>
      <c r="O2798" t="s">
        <v>1506</v>
      </c>
      <c r="P2798" t="s">
        <v>32</v>
      </c>
      <c r="Q2798" t="s">
        <v>73</v>
      </c>
      <c r="R2798" t="s">
        <v>14193</v>
      </c>
      <c r="S2798" t="s">
        <v>34</v>
      </c>
      <c r="T2798" t="s">
        <v>75</v>
      </c>
      <c r="U2798" t="str">
        <f>VLOOKUP(F2798,[1]Sheet2!H:J,2,FALSE)</f>
        <v>Hospitality</v>
      </c>
      <c r="V2798" t="str">
        <f>VLOOKUP(F2798,[1]Sheet2!H:J,3,FALSE)</f>
        <v>Hotel, Resort &amp; Restaurants</v>
      </c>
    </row>
    <row r="2799" spans="1:22" x14ac:dyDescent="0.3">
      <c r="A2799" t="s">
        <v>14194</v>
      </c>
      <c r="B2799" t="s">
        <v>23</v>
      </c>
      <c r="C2799" t="s">
        <v>14195</v>
      </c>
      <c r="D2799" t="s">
        <v>14196</v>
      </c>
      <c r="E2799">
        <v>531637</v>
      </c>
      <c r="F2799" t="s">
        <v>14197</v>
      </c>
      <c r="G2799" t="s">
        <v>27</v>
      </c>
      <c r="H2799" t="s">
        <v>28</v>
      </c>
      <c r="I2799" t="s">
        <v>29</v>
      </c>
      <c r="J2799" t="s">
        <v>58</v>
      </c>
      <c r="K2799">
        <v>1010.99</v>
      </c>
      <c r="L2799">
        <v>31</v>
      </c>
      <c r="M2799" t="s">
        <v>5464</v>
      </c>
      <c r="N2799">
        <v>57</v>
      </c>
      <c r="O2799" t="s">
        <v>5465</v>
      </c>
      <c r="P2799" t="s">
        <v>32</v>
      </c>
      <c r="Q2799" t="s">
        <v>73</v>
      </c>
      <c r="R2799" t="s">
        <v>14198</v>
      </c>
      <c r="S2799" t="s">
        <v>34</v>
      </c>
      <c r="T2799" t="s">
        <v>75</v>
      </c>
      <c r="U2799" t="str">
        <f>VLOOKUP(F2799,[1]Sheet2!H:J,2,FALSE)</f>
        <v>Hospitality</v>
      </c>
      <c r="V2799" t="str">
        <f>VLOOKUP(F2799,[1]Sheet2!H:J,3,FALSE)</f>
        <v>Hotel, Resort &amp; Restaurants</v>
      </c>
    </row>
    <row r="2800" spans="1:22" x14ac:dyDescent="0.3">
      <c r="A2800" t="s">
        <v>14199</v>
      </c>
      <c r="B2800" t="s">
        <v>23</v>
      </c>
      <c r="C2800" t="s">
        <v>14200</v>
      </c>
      <c r="D2800" t="s">
        <v>14201</v>
      </c>
      <c r="E2800">
        <v>538521</v>
      </c>
      <c r="F2800" t="s">
        <v>14202</v>
      </c>
      <c r="G2800" t="s">
        <v>72</v>
      </c>
      <c r="H2800" t="s">
        <v>28</v>
      </c>
      <c r="I2800" t="s">
        <v>29</v>
      </c>
      <c r="J2800" t="s">
        <v>58</v>
      </c>
      <c r="K2800">
        <v>26.05</v>
      </c>
      <c r="L2800">
        <v>16</v>
      </c>
      <c r="M2800" t="s">
        <v>179</v>
      </c>
      <c r="N2800">
        <v>31</v>
      </c>
      <c r="O2800" t="s">
        <v>179</v>
      </c>
      <c r="P2800" t="s">
        <v>32</v>
      </c>
      <c r="Q2800" t="s">
        <v>73</v>
      </c>
      <c r="R2800" t="s">
        <v>14203</v>
      </c>
      <c r="S2800" t="s">
        <v>34</v>
      </c>
      <c r="T2800" t="s">
        <v>75</v>
      </c>
      <c r="U2800" t="str">
        <f>VLOOKUP(F2800,[1]Sheet2!H:J,2,FALSE)</f>
        <v>Hospitality</v>
      </c>
      <c r="V2800" t="str">
        <f>VLOOKUP(F2800,[1]Sheet2!H:J,3,FALSE)</f>
        <v>Travel Services</v>
      </c>
    </row>
    <row r="2801" spans="1:22" x14ac:dyDescent="0.3">
      <c r="A2801" t="s">
        <v>14204</v>
      </c>
      <c r="B2801" t="s">
        <v>23</v>
      </c>
      <c r="C2801" t="s">
        <v>14205</v>
      </c>
      <c r="D2801" t="s">
        <v>14206</v>
      </c>
      <c r="E2801">
        <v>539659</v>
      </c>
      <c r="F2801" t="s">
        <v>14207</v>
      </c>
      <c r="G2801" t="s">
        <v>27</v>
      </c>
      <c r="H2801" t="s">
        <v>28</v>
      </c>
      <c r="I2801" t="s">
        <v>29</v>
      </c>
      <c r="J2801" t="s">
        <v>58</v>
      </c>
      <c r="K2801">
        <v>100.05</v>
      </c>
      <c r="L2801">
        <v>31</v>
      </c>
      <c r="M2801" t="s">
        <v>5464</v>
      </c>
      <c r="N2801">
        <v>57</v>
      </c>
      <c r="O2801" t="s">
        <v>5465</v>
      </c>
      <c r="P2801" t="s">
        <v>32</v>
      </c>
      <c r="Q2801" t="s">
        <v>73</v>
      </c>
      <c r="R2801" t="s">
        <v>14208</v>
      </c>
      <c r="S2801" t="s">
        <v>34</v>
      </c>
      <c r="T2801" t="s">
        <v>75</v>
      </c>
      <c r="U2801" t="str">
        <f>VLOOKUP(F2801,[1]Sheet2!H:J,2,FALSE)</f>
        <v>Hospitality</v>
      </c>
      <c r="V2801" t="str">
        <f>VLOOKUP(F2801,[1]Sheet2!H:J,3,FALSE)</f>
        <v>Restaurants</v>
      </c>
    </row>
    <row r="2802" spans="1:22" x14ac:dyDescent="0.3">
      <c r="A2802" t="s">
        <v>14209</v>
      </c>
      <c r="B2802" t="s">
        <v>23</v>
      </c>
      <c r="C2802" t="s">
        <v>14210</v>
      </c>
      <c r="D2802" t="s">
        <v>14211</v>
      </c>
      <c r="E2802">
        <v>531373</v>
      </c>
      <c r="F2802" t="s">
        <v>14212</v>
      </c>
      <c r="G2802" t="s">
        <v>27</v>
      </c>
      <c r="H2802" t="s">
        <v>28</v>
      </c>
      <c r="I2802" t="s">
        <v>29</v>
      </c>
      <c r="J2802" t="s">
        <v>29</v>
      </c>
      <c r="K2802">
        <v>354.77</v>
      </c>
      <c r="L2802">
        <v>31</v>
      </c>
      <c r="M2802" t="s">
        <v>5464</v>
      </c>
      <c r="N2802">
        <v>57</v>
      </c>
      <c r="O2802" t="s">
        <v>5465</v>
      </c>
      <c r="P2802" t="s">
        <v>32</v>
      </c>
      <c r="Q2802" t="s">
        <v>14213</v>
      </c>
      <c r="R2802" t="s">
        <v>14213</v>
      </c>
      <c r="S2802" t="s">
        <v>34</v>
      </c>
      <c r="T2802" t="s">
        <v>34</v>
      </c>
      <c r="U2802" t="str">
        <f>VLOOKUP(F2802,[1]Sheet2!H:J,2,FALSE)</f>
        <v>Hospitality</v>
      </c>
      <c r="V2802" t="str">
        <f>VLOOKUP(F2802,[1]Sheet2!H:J,3,FALSE)</f>
        <v>Hotel, Resort &amp; Restaurants</v>
      </c>
    </row>
    <row r="2803" spans="1:22" x14ac:dyDescent="0.3">
      <c r="A2803" t="s">
        <v>14214</v>
      </c>
      <c r="B2803" t="s">
        <v>23</v>
      </c>
      <c r="C2803" t="s">
        <v>14215</v>
      </c>
      <c r="D2803" t="s">
        <v>14216</v>
      </c>
      <c r="E2803">
        <v>533088</v>
      </c>
      <c r="F2803" t="s">
        <v>14217</v>
      </c>
      <c r="G2803" t="s">
        <v>39</v>
      </c>
      <c r="H2803" t="s">
        <v>28</v>
      </c>
      <c r="I2803" t="s">
        <v>29</v>
      </c>
      <c r="J2803" t="s">
        <v>29</v>
      </c>
      <c r="K2803">
        <v>7067.56</v>
      </c>
      <c r="L2803">
        <v>31</v>
      </c>
      <c r="M2803" t="s">
        <v>5464</v>
      </c>
      <c r="N2803">
        <v>57</v>
      </c>
      <c r="O2803" t="s">
        <v>5465</v>
      </c>
      <c r="P2803" t="s">
        <v>32</v>
      </c>
      <c r="Q2803" t="s">
        <v>14218</v>
      </c>
      <c r="R2803" t="s">
        <v>14218</v>
      </c>
      <c r="S2803" t="s">
        <v>34</v>
      </c>
      <c r="T2803" t="s">
        <v>34</v>
      </c>
      <c r="U2803" t="str">
        <f>VLOOKUP(F2803,[1]Sheet2!H:J,2,FALSE)</f>
        <v>Hospitality</v>
      </c>
      <c r="V2803" t="str">
        <f>VLOOKUP(F2803,[1]Sheet2!H:J,3,FALSE)</f>
        <v>Hotel, Resort &amp; Restaurants</v>
      </c>
    </row>
    <row r="2804" spans="1:22" x14ac:dyDescent="0.3">
      <c r="A2804" t="s">
        <v>14219</v>
      </c>
      <c r="B2804" t="s">
        <v>23</v>
      </c>
      <c r="C2804" t="s">
        <v>14220</v>
      </c>
      <c r="D2804" t="s">
        <v>14221</v>
      </c>
      <c r="E2804">
        <v>532699</v>
      </c>
      <c r="F2804" t="s">
        <v>14222</v>
      </c>
      <c r="G2804" t="s">
        <v>27</v>
      </c>
      <c r="H2804" t="s">
        <v>28</v>
      </c>
      <c r="I2804" t="s">
        <v>29</v>
      </c>
      <c r="J2804" t="s">
        <v>29</v>
      </c>
      <c r="K2804">
        <v>1472.73</v>
      </c>
      <c r="L2804">
        <v>31</v>
      </c>
      <c r="M2804" t="s">
        <v>5464</v>
      </c>
      <c r="N2804">
        <v>57</v>
      </c>
      <c r="O2804" t="s">
        <v>5465</v>
      </c>
      <c r="P2804" t="s">
        <v>32</v>
      </c>
      <c r="Q2804" t="s">
        <v>14223</v>
      </c>
      <c r="R2804" t="s">
        <v>14223</v>
      </c>
      <c r="S2804" t="s">
        <v>34</v>
      </c>
      <c r="T2804" t="s">
        <v>34</v>
      </c>
      <c r="U2804" t="str">
        <f>VLOOKUP(F2804,[1]Sheet2!H:J,2,FALSE)</f>
        <v>Hospitality</v>
      </c>
      <c r="V2804" t="str">
        <f>VLOOKUP(F2804,[1]Sheet2!H:J,3,FALSE)</f>
        <v>Hotel, Resort &amp; Restaurants</v>
      </c>
    </row>
    <row r="2805" spans="1:22" x14ac:dyDescent="0.3">
      <c r="A2805" t="s">
        <v>14224</v>
      </c>
      <c r="B2805" t="s">
        <v>23</v>
      </c>
      <c r="C2805" t="s">
        <v>14225</v>
      </c>
      <c r="D2805" t="s">
        <v>14226</v>
      </c>
      <c r="E2805">
        <v>532390</v>
      </c>
      <c r="F2805" t="s">
        <v>14227</v>
      </c>
      <c r="G2805" t="s">
        <v>27</v>
      </c>
      <c r="H2805" t="s">
        <v>28</v>
      </c>
      <c r="I2805" t="s">
        <v>29</v>
      </c>
      <c r="J2805" t="s">
        <v>29</v>
      </c>
      <c r="K2805">
        <v>2625.63</v>
      </c>
      <c r="L2805">
        <v>31</v>
      </c>
      <c r="M2805" t="s">
        <v>5464</v>
      </c>
      <c r="N2805">
        <v>57</v>
      </c>
      <c r="O2805" t="s">
        <v>5465</v>
      </c>
      <c r="P2805" t="s">
        <v>32</v>
      </c>
      <c r="Q2805" t="s">
        <v>14228</v>
      </c>
      <c r="R2805" t="s">
        <v>14228</v>
      </c>
      <c r="S2805" t="s">
        <v>34</v>
      </c>
      <c r="T2805" t="s">
        <v>34</v>
      </c>
      <c r="U2805" t="str">
        <f>VLOOKUP(F2805,[1]Sheet2!H:J,2,FALSE)</f>
        <v>Hospitality</v>
      </c>
      <c r="V2805" t="str">
        <f>VLOOKUP(F2805,[1]Sheet2!H:J,3,FALSE)</f>
        <v>Hotel, Resort &amp; Restaurants</v>
      </c>
    </row>
    <row r="2806" spans="1:22" x14ac:dyDescent="0.3">
      <c r="A2806" t="s">
        <v>14229</v>
      </c>
      <c r="B2806" t="s">
        <v>23</v>
      </c>
      <c r="C2806" t="s">
        <v>14230</v>
      </c>
      <c r="D2806" t="s">
        <v>14231</v>
      </c>
      <c r="E2806">
        <v>542399</v>
      </c>
      <c r="F2806" t="s">
        <v>14232</v>
      </c>
      <c r="G2806" t="s">
        <v>39</v>
      </c>
      <c r="H2806" t="s">
        <v>28</v>
      </c>
      <c r="I2806" t="s">
        <v>29</v>
      </c>
      <c r="J2806" t="s">
        <v>29</v>
      </c>
      <c r="K2806">
        <v>21779.97</v>
      </c>
      <c r="L2806">
        <v>31</v>
      </c>
      <c r="M2806" t="s">
        <v>5464</v>
      </c>
      <c r="N2806">
        <v>57</v>
      </c>
      <c r="O2806" t="s">
        <v>5465</v>
      </c>
      <c r="P2806" t="s">
        <v>32</v>
      </c>
      <c r="Q2806" t="s">
        <v>14233</v>
      </c>
      <c r="R2806" t="s">
        <v>14233</v>
      </c>
      <c r="S2806" t="s">
        <v>34</v>
      </c>
      <c r="T2806" t="s">
        <v>34</v>
      </c>
      <c r="U2806" t="str">
        <f>VLOOKUP(F2806,[1]Sheet2!H:J,2,FALSE)</f>
        <v>Hospitality</v>
      </c>
      <c r="V2806" t="str">
        <f>VLOOKUP(F2806,[1]Sheet2!H:J,3,FALSE)</f>
        <v>Hotel, Resort &amp; Restaurants</v>
      </c>
    </row>
    <row r="2807" spans="1:22" x14ac:dyDescent="0.3">
      <c r="A2807" t="s">
        <v>14234</v>
      </c>
      <c r="B2807" t="s">
        <v>23</v>
      </c>
      <c r="C2807" t="s">
        <v>14235</v>
      </c>
      <c r="D2807" t="s">
        <v>14236</v>
      </c>
      <c r="E2807">
        <v>541973</v>
      </c>
      <c r="F2807" t="s">
        <v>14237</v>
      </c>
      <c r="G2807" t="s">
        <v>677</v>
      </c>
      <c r="H2807" t="s">
        <v>28</v>
      </c>
      <c r="I2807" t="s">
        <v>29</v>
      </c>
      <c r="J2807" t="s">
        <v>58</v>
      </c>
      <c r="K2807">
        <v>36.6</v>
      </c>
      <c r="L2807">
        <v>31</v>
      </c>
      <c r="M2807" t="s">
        <v>5464</v>
      </c>
      <c r="N2807">
        <v>57</v>
      </c>
      <c r="O2807" t="s">
        <v>5465</v>
      </c>
      <c r="P2807" t="s">
        <v>32</v>
      </c>
      <c r="Q2807" t="s">
        <v>73</v>
      </c>
      <c r="R2807" t="s">
        <v>14238</v>
      </c>
      <c r="S2807" t="s">
        <v>34</v>
      </c>
      <c r="T2807" t="s">
        <v>75</v>
      </c>
      <c r="U2807" t="str">
        <f>VLOOKUP(F2807,[1]Sheet2!H:J,2,FALSE)</f>
        <v>Hospitality</v>
      </c>
      <c r="V2807" t="str">
        <f>VLOOKUP(F2807,[1]Sheet2!H:J,3,FALSE)</f>
        <v>Hotel, Resort &amp; Restaurants</v>
      </c>
    </row>
    <row r="2808" spans="1:22" x14ac:dyDescent="0.3">
      <c r="A2808" t="s">
        <v>14239</v>
      </c>
      <c r="B2808" t="s">
        <v>23</v>
      </c>
      <c r="C2808" t="s">
        <v>14240</v>
      </c>
      <c r="D2808" t="s">
        <v>14241</v>
      </c>
      <c r="E2808">
        <v>544111</v>
      </c>
      <c r="F2808" t="s">
        <v>14242</v>
      </c>
      <c r="G2808" t="s">
        <v>27</v>
      </c>
      <c r="H2808" t="s">
        <v>28</v>
      </c>
      <c r="I2808" t="s">
        <v>29</v>
      </c>
      <c r="J2808" t="s">
        <v>29</v>
      </c>
      <c r="K2808">
        <v>3193.15</v>
      </c>
      <c r="L2808">
        <v>31</v>
      </c>
      <c r="M2808" t="s">
        <v>5464</v>
      </c>
      <c r="N2808">
        <v>57</v>
      </c>
      <c r="O2808" t="s">
        <v>5465</v>
      </c>
      <c r="P2808" t="s">
        <v>32</v>
      </c>
      <c r="Q2808" t="s">
        <v>14243</v>
      </c>
      <c r="R2808" t="s">
        <v>14243</v>
      </c>
      <c r="S2808" t="s">
        <v>34</v>
      </c>
      <c r="T2808" t="s">
        <v>34</v>
      </c>
      <c r="U2808" t="str">
        <f>VLOOKUP(F2808,[1]Sheet2!H:J,2,FALSE)</f>
        <v>Hospitality</v>
      </c>
      <c r="V2808" t="str">
        <f>VLOOKUP(F2808,[1]Sheet2!H:J,3,FALSE)</f>
        <v>Hotel, Resort &amp; Restaurants</v>
      </c>
    </row>
    <row r="2809" spans="1:22" x14ac:dyDescent="0.3">
      <c r="A2809" t="s">
        <v>14244</v>
      </c>
      <c r="B2809" t="s">
        <v>23</v>
      </c>
      <c r="C2809" t="s">
        <v>14245</v>
      </c>
      <c r="D2809" t="s">
        <v>14246</v>
      </c>
      <c r="E2809">
        <v>532752</v>
      </c>
      <c r="F2809" t="s">
        <v>14247</v>
      </c>
      <c r="G2809" t="s">
        <v>73</v>
      </c>
      <c r="H2809" t="s">
        <v>28</v>
      </c>
      <c r="I2809" t="s">
        <v>58</v>
      </c>
      <c r="J2809" t="s">
        <v>29</v>
      </c>
      <c r="K2809">
        <v>357.56</v>
      </c>
      <c r="L2809">
        <v>31</v>
      </c>
      <c r="M2809" t="s">
        <v>5464</v>
      </c>
      <c r="N2809">
        <v>57</v>
      </c>
      <c r="O2809" t="s">
        <v>5465</v>
      </c>
      <c r="P2809" t="s">
        <v>32</v>
      </c>
      <c r="Q2809" t="s">
        <v>14248</v>
      </c>
      <c r="R2809" t="s">
        <v>73</v>
      </c>
      <c r="S2809" t="s">
        <v>75</v>
      </c>
      <c r="T2809" t="s">
        <v>34</v>
      </c>
      <c r="U2809" t="str">
        <f>VLOOKUP(F2809,[1]Sheet2!H:J,2,FALSE)</f>
        <v>Hospitality</v>
      </c>
      <c r="V2809" t="str">
        <f>VLOOKUP(F2809,[1]Sheet2!H:J,3,FALSE)</f>
        <v>Hotel, Resort &amp; Restaurants</v>
      </c>
    </row>
    <row r="2810" spans="1:22" x14ac:dyDescent="0.3">
      <c r="A2810" t="s">
        <v>14249</v>
      </c>
      <c r="B2810" t="s">
        <v>23</v>
      </c>
      <c r="C2810" t="s">
        <v>14250</v>
      </c>
      <c r="D2810" t="s">
        <v>14251</v>
      </c>
      <c r="E2810">
        <v>534425</v>
      </c>
      <c r="F2810" t="s">
        <v>14252</v>
      </c>
      <c r="G2810" t="s">
        <v>27</v>
      </c>
      <c r="H2810" t="s">
        <v>28</v>
      </c>
      <c r="I2810" t="s">
        <v>29</v>
      </c>
      <c r="J2810" t="s">
        <v>29</v>
      </c>
      <c r="K2810">
        <v>631.65</v>
      </c>
      <c r="L2810">
        <v>31</v>
      </c>
      <c r="M2810" t="s">
        <v>5464</v>
      </c>
      <c r="N2810">
        <v>57</v>
      </c>
      <c r="O2810" t="s">
        <v>5465</v>
      </c>
      <c r="P2810" t="s">
        <v>32</v>
      </c>
      <c r="Q2810" t="s">
        <v>14253</v>
      </c>
      <c r="R2810" t="s">
        <v>14253</v>
      </c>
      <c r="S2810" t="s">
        <v>34</v>
      </c>
      <c r="T2810" t="s">
        <v>34</v>
      </c>
      <c r="U2810" t="str">
        <f>VLOOKUP(F2810,[1]Sheet2!H:J,2,FALSE)</f>
        <v>Hospitality</v>
      </c>
      <c r="V2810" t="str">
        <f>VLOOKUP(F2810,[1]Sheet2!H:J,3,FALSE)</f>
        <v>Restaurants</v>
      </c>
    </row>
    <row r="2811" spans="1:22" x14ac:dyDescent="0.3">
      <c r="A2811" t="s">
        <v>14254</v>
      </c>
      <c r="B2811" t="s">
        <v>23</v>
      </c>
      <c r="C2811" t="s">
        <v>14255</v>
      </c>
      <c r="D2811" t="s">
        <v>14256</v>
      </c>
      <c r="E2811">
        <v>544080</v>
      </c>
      <c r="F2811" t="s">
        <v>14257</v>
      </c>
      <c r="G2811" t="s">
        <v>72</v>
      </c>
      <c r="H2811" t="s">
        <v>28</v>
      </c>
      <c r="I2811" t="s">
        <v>29</v>
      </c>
      <c r="J2811" t="s">
        <v>58</v>
      </c>
      <c r="K2811">
        <v>318.66000000000003</v>
      </c>
      <c r="L2811">
        <v>31</v>
      </c>
      <c r="M2811" t="s">
        <v>5464</v>
      </c>
      <c r="N2811">
        <v>57</v>
      </c>
      <c r="O2811" t="s">
        <v>5465</v>
      </c>
      <c r="P2811" t="s">
        <v>32</v>
      </c>
      <c r="Q2811" t="s">
        <v>73</v>
      </c>
      <c r="R2811" t="s">
        <v>14258</v>
      </c>
      <c r="S2811" t="s">
        <v>34</v>
      </c>
      <c r="T2811" t="s">
        <v>75</v>
      </c>
      <c r="U2811" t="str">
        <f>VLOOKUP(F2811,[1]Sheet2!H:J,2,FALSE)</f>
        <v>Hospitality</v>
      </c>
      <c r="V2811" t="str">
        <f>VLOOKUP(F2811,[1]Sheet2!H:J,3,FALSE)</f>
        <v>Hotel, Resort &amp; Restaurants</v>
      </c>
    </row>
    <row r="2812" spans="1:22" x14ac:dyDescent="0.3">
      <c r="A2812" t="s">
        <v>14259</v>
      </c>
      <c r="B2812" t="s">
        <v>23</v>
      </c>
      <c r="C2812" t="s">
        <v>14260</v>
      </c>
      <c r="D2812" t="s">
        <v>14261</v>
      </c>
      <c r="E2812">
        <v>533227</v>
      </c>
      <c r="F2812" t="s">
        <v>14262</v>
      </c>
      <c r="G2812" t="s">
        <v>27</v>
      </c>
      <c r="H2812" t="s">
        <v>28</v>
      </c>
      <c r="I2812" t="s">
        <v>29</v>
      </c>
      <c r="J2812" t="s">
        <v>29</v>
      </c>
      <c r="K2812">
        <v>262.57</v>
      </c>
      <c r="L2812">
        <v>31</v>
      </c>
      <c r="M2812" t="s">
        <v>5464</v>
      </c>
      <c r="N2812">
        <v>57</v>
      </c>
      <c r="O2812" t="s">
        <v>5465</v>
      </c>
      <c r="P2812" t="s">
        <v>32</v>
      </c>
      <c r="Q2812" t="s">
        <v>14263</v>
      </c>
      <c r="R2812" t="s">
        <v>14263</v>
      </c>
      <c r="S2812" t="s">
        <v>34</v>
      </c>
      <c r="T2812" t="s">
        <v>34</v>
      </c>
      <c r="U2812" t="str">
        <f>VLOOKUP(F2812,[1]Sheet2!H:J,2,FALSE)</f>
        <v>Hospitality</v>
      </c>
      <c r="V2812" t="str">
        <f>VLOOKUP(F2812,[1]Sheet2!H:J,3,FALSE)</f>
        <v>Hotel, Resort &amp; Restaurants</v>
      </c>
    </row>
    <row r="2813" spans="1:22" x14ac:dyDescent="0.3">
      <c r="A2813" t="s">
        <v>14264</v>
      </c>
      <c r="B2813" t="s">
        <v>23</v>
      </c>
      <c r="C2813" t="s">
        <v>14265</v>
      </c>
      <c r="D2813" t="s">
        <v>14266</v>
      </c>
      <c r="E2813">
        <v>543536</v>
      </c>
      <c r="F2813" t="s">
        <v>14267</v>
      </c>
      <c r="G2813" t="s">
        <v>677</v>
      </c>
      <c r="H2813" t="s">
        <v>28</v>
      </c>
      <c r="I2813" t="s">
        <v>29</v>
      </c>
      <c r="J2813" t="s">
        <v>58</v>
      </c>
      <c r="K2813">
        <v>7.58</v>
      </c>
      <c r="L2813">
        <v>31</v>
      </c>
      <c r="M2813" t="s">
        <v>5464</v>
      </c>
      <c r="N2813">
        <v>57</v>
      </c>
      <c r="O2813" t="s">
        <v>5465</v>
      </c>
      <c r="P2813" t="s">
        <v>32</v>
      </c>
      <c r="Q2813" t="s">
        <v>73</v>
      </c>
      <c r="R2813" t="s">
        <v>14268</v>
      </c>
      <c r="S2813" t="s">
        <v>34</v>
      </c>
      <c r="T2813" t="s">
        <v>75</v>
      </c>
      <c r="U2813" t="str">
        <f>VLOOKUP(F2813,[1]Sheet2!H:J,2,FALSE)</f>
        <v>Hospitality</v>
      </c>
      <c r="V2813" t="str">
        <f>VLOOKUP(F2813,[1]Sheet2!H:J,3,FALSE)</f>
        <v>Hotel, Resort &amp; Restaurants</v>
      </c>
    </row>
    <row r="2814" spans="1:22" x14ac:dyDescent="0.3">
      <c r="A2814" t="s">
        <v>14269</v>
      </c>
      <c r="B2814" t="s">
        <v>23</v>
      </c>
      <c r="C2814" t="s">
        <v>14270</v>
      </c>
      <c r="D2814" t="s">
        <v>14271</v>
      </c>
      <c r="E2814">
        <v>539056</v>
      </c>
      <c r="F2814" t="s">
        <v>14272</v>
      </c>
      <c r="G2814" t="s">
        <v>27</v>
      </c>
      <c r="H2814" t="s">
        <v>28</v>
      </c>
      <c r="I2814" t="s">
        <v>29</v>
      </c>
      <c r="J2814" t="s">
        <v>29</v>
      </c>
      <c r="K2814">
        <v>3219.19</v>
      </c>
      <c r="L2814">
        <v>24</v>
      </c>
      <c r="M2814" t="s">
        <v>2576</v>
      </c>
      <c r="N2814">
        <v>79</v>
      </c>
      <c r="O2814" t="s">
        <v>13938</v>
      </c>
      <c r="P2814" t="s">
        <v>32</v>
      </c>
      <c r="Q2814" t="s">
        <v>14273</v>
      </c>
      <c r="R2814" t="s">
        <v>14273</v>
      </c>
      <c r="S2814" t="s">
        <v>34</v>
      </c>
      <c r="T2814" t="s">
        <v>34</v>
      </c>
      <c r="U2814" t="str">
        <f>VLOOKUP(F2814,[1]Sheet2!H:J,2,FALSE)</f>
        <v>Hospitality</v>
      </c>
      <c r="V2814" t="str">
        <f>VLOOKUP(F2814,[1]Sheet2!H:J,3,FALSE)</f>
        <v>Amusement Parks/Recreation/Club</v>
      </c>
    </row>
    <row r="2815" spans="1:22" x14ac:dyDescent="0.3">
      <c r="A2815" t="s">
        <v>14274</v>
      </c>
      <c r="B2815" t="s">
        <v>23</v>
      </c>
      <c r="C2815" t="s">
        <v>14275</v>
      </c>
      <c r="D2815" t="s">
        <v>14276</v>
      </c>
      <c r="E2815">
        <v>539273</v>
      </c>
      <c r="F2815" t="s">
        <v>14277</v>
      </c>
      <c r="G2815" t="s">
        <v>783</v>
      </c>
      <c r="H2815" t="s">
        <v>28</v>
      </c>
      <c r="I2815" t="s">
        <v>29</v>
      </c>
      <c r="J2815" t="s">
        <v>58</v>
      </c>
      <c r="K2815">
        <v>37.29</v>
      </c>
      <c r="L2815">
        <v>31</v>
      </c>
      <c r="M2815" t="s">
        <v>5464</v>
      </c>
      <c r="N2815">
        <v>57</v>
      </c>
      <c r="O2815" t="s">
        <v>5465</v>
      </c>
      <c r="P2815" t="s">
        <v>32</v>
      </c>
      <c r="Q2815" t="s">
        <v>73</v>
      </c>
      <c r="R2815" t="s">
        <v>14278</v>
      </c>
      <c r="S2815" t="s">
        <v>34</v>
      </c>
      <c r="T2815" t="s">
        <v>75</v>
      </c>
      <c r="U2815" t="str">
        <f>VLOOKUP(F2815,[1]Sheet2!H:J,2,FALSE)</f>
        <v>Hospitality</v>
      </c>
      <c r="V2815" t="str">
        <f>VLOOKUP(F2815,[1]Sheet2!H:J,3,FALSE)</f>
        <v>Restaurants</v>
      </c>
    </row>
    <row r="2816" spans="1:22" x14ac:dyDescent="0.3">
      <c r="A2816" t="s">
        <v>14279</v>
      </c>
      <c r="B2816" t="s">
        <v>23</v>
      </c>
      <c r="C2816" t="s">
        <v>14280</v>
      </c>
      <c r="D2816" t="s">
        <v>14281</v>
      </c>
      <c r="E2816">
        <v>538731</v>
      </c>
      <c r="F2816" t="s">
        <v>14282</v>
      </c>
      <c r="G2816" t="s">
        <v>783</v>
      </c>
      <c r="H2816" t="s">
        <v>28</v>
      </c>
      <c r="I2816" t="s">
        <v>29</v>
      </c>
      <c r="J2816" t="s">
        <v>58</v>
      </c>
      <c r="K2816">
        <v>6.07</v>
      </c>
      <c r="L2816">
        <v>39</v>
      </c>
      <c r="M2816" t="s">
        <v>51</v>
      </c>
      <c r="N2816">
        <v>106</v>
      </c>
      <c r="O2816" t="s">
        <v>51</v>
      </c>
      <c r="P2816" t="s">
        <v>32</v>
      </c>
      <c r="Q2816" t="s">
        <v>73</v>
      </c>
      <c r="R2816" t="s">
        <v>14283</v>
      </c>
      <c r="S2816" t="s">
        <v>34</v>
      </c>
      <c r="T2816" t="s">
        <v>75</v>
      </c>
      <c r="U2816" t="str">
        <f>VLOOKUP(F2816,[1]Sheet2!H:J,2,FALSE)</f>
        <v>Hospitality</v>
      </c>
      <c r="V2816" t="str">
        <f>VLOOKUP(F2816,[1]Sheet2!H:J,3,FALSE)</f>
        <v>Amusement Parks/Recreation/Club</v>
      </c>
    </row>
    <row r="2817" spans="1:22" x14ac:dyDescent="0.3">
      <c r="A2817" t="s">
        <v>14284</v>
      </c>
      <c r="B2817" t="s">
        <v>23</v>
      </c>
      <c r="C2817" t="s">
        <v>14285</v>
      </c>
      <c r="D2817" t="s">
        <v>14286</v>
      </c>
      <c r="E2817">
        <v>541233</v>
      </c>
      <c r="F2817" t="s">
        <v>14287</v>
      </c>
      <c r="G2817" t="s">
        <v>39</v>
      </c>
      <c r="H2817" t="s">
        <v>28</v>
      </c>
      <c r="I2817" t="s">
        <v>29</v>
      </c>
      <c r="J2817" t="s">
        <v>29</v>
      </c>
      <c r="K2817">
        <v>13440.46</v>
      </c>
      <c r="L2817">
        <v>31</v>
      </c>
      <c r="M2817" t="s">
        <v>5464</v>
      </c>
      <c r="N2817">
        <v>57</v>
      </c>
      <c r="O2817" t="s">
        <v>5465</v>
      </c>
      <c r="P2817" t="s">
        <v>32</v>
      </c>
      <c r="Q2817" t="s">
        <v>14288</v>
      </c>
      <c r="R2817" t="s">
        <v>14288</v>
      </c>
      <c r="S2817" t="s">
        <v>34</v>
      </c>
      <c r="T2817" t="s">
        <v>34</v>
      </c>
      <c r="U2817" t="str">
        <f>VLOOKUP(F2817,[1]Sheet2!H:J,2,FALSE)</f>
        <v>Hospitality</v>
      </c>
      <c r="V2817" t="str">
        <f>VLOOKUP(F2817,[1]Sheet2!H:J,3,FALSE)</f>
        <v>Hotel, Resort &amp; Restaurants</v>
      </c>
    </row>
    <row r="2818" spans="1:22" x14ac:dyDescent="0.3">
      <c r="A2818" t="s">
        <v>14289</v>
      </c>
      <c r="B2818" t="s">
        <v>23</v>
      </c>
      <c r="C2818" t="s">
        <v>14290</v>
      </c>
      <c r="D2818" t="s">
        <v>14291</v>
      </c>
      <c r="E2818">
        <v>539436</v>
      </c>
      <c r="F2818" t="s">
        <v>14292</v>
      </c>
      <c r="G2818" t="s">
        <v>257</v>
      </c>
      <c r="H2818" t="s">
        <v>28</v>
      </c>
      <c r="I2818" t="s">
        <v>29</v>
      </c>
      <c r="J2818" t="s">
        <v>29</v>
      </c>
      <c r="K2818">
        <v>891.48</v>
      </c>
      <c r="L2818">
        <v>84</v>
      </c>
      <c r="M2818" t="s">
        <v>12033</v>
      </c>
      <c r="N2818">
        <v>57</v>
      </c>
      <c r="O2818" t="s">
        <v>5465</v>
      </c>
      <c r="P2818" t="s">
        <v>32</v>
      </c>
      <c r="Q2818" t="s">
        <v>14293</v>
      </c>
      <c r="R2818" t="s">
        <v>14293</v>
      </c>
      <c r="S2818" t="s">
        <v>34</v>
      </c>
      <c r="T2818" t="s">
        <v>34</v>
      </c>
      <c r="U2818" t="str">
        <f>VLOOKUP(F2818,[1]Sheet2!H:J,2,FALSE)</f>
        <v>Hospitality</v>
      </c>
      <c r="V2818" t="str">
        <f>VLOOKUP(F2818,[1]Sheet2!H:J,3,FALSE)</f>
        <v>Restaurants</v>
      </c>
    </row>
    <row r="2819" spans="1:22" x14ac:dyDescent="0.3">
      <c r="A2819" t="s">
        <v>14294</v>
      </c>
      <c r="B2819" t="s">
        <v>23</v>
      </c>
      <c r="C2819" t="s">
        <v>14295</v>
      </c>
      <c r="D2819" t="s">
        <v>14296</v>
      </c>
      <c r="E2819">
        <v>543992</v>
      </c>
      <c r="F2819" t="s">
        <v>14297</v>
      </c>
      <c r="G2819" t="s">
        <v>27</v>
      </c>
      <c r="H2819" t="s">
        <v>28</v>
      </c>
      <c r="I2819" t="s">
        <v>29</v>
      </c>
      <c r="J2819" t="s">
        <v>29</v>
      </c>
      <c r="K2819">
        <v>2281.56</v>
      </c>
      <c r="L2819">
        <v>80</v>
      </c>
      <c r="M2819" t="s">
        <v>2733</v>
      </c>
      <c r="N2819">
        <v>104</v>
      </c>
      <c r="O2819" t="s">
        <v>13959</v>
      </c>
      <c r="P2819" t="s">
        <v>32</v>
      </c>
      <c r="Q2819" t="s">
        <v>14298</v>
      </c>
      <c r="R2819" t="s">
        <v>14298</v>
      </c>
      <c r="S2819" t="s">
        <v>34</v>
      </c>
      <c r="T2819" t="s">
        <v>34</v>
      </c>
      <c r="U2819" t="str">
        <f>VLOOKUP(F2819,[1]Sheet2!H:J,2,FALSE)</f>
        <v>Hospitality</v>
      </c>
      <c r="V2819" t="str">
        <f>VLOOKUP(F2819,[1]Sheet2!H:J,3,FALSE)</f>
        <v>Travel Services</v>
      </c>
    </row>
    <row r="2820" spans="1:22" x14ac:dyDescent="0.3">
      <c r="A2820" t="s">
        <v>14299</v>
      </c>
      <c r="B2820" t="s">
        <v>23</v>
      </c>
      <c r="C2820" t="s">
        <v>14300</v>
      </c>
      <c r="D2820" t="s">
        <v>14301</v>
      </c>
      <c r="E2820">
        <v>544174</v>
      </c>
      <c r="F2820" t="s">
        <v>14302</v>
      </c>
      <c r="G2820" t="s">
        <v>39</v>
      </c>
      <c r="H2820" t="s">
        <v>28</v>
      </c>
      <c r="I2820" t="s">
        <v>29</v>
      </c>
      <c r="J2820" t="s">
        <v>29</v>
      </c>
      <c r="K2820">
        <v>16682.34</v>
      </c>
      <c r="L2820">
        <v>80</v>
      </c>
      <c r="M2820" t="s">
        <v>2733</v>
      </c>
      <c r="N2820">
        <v>104</v>
      </c>
      <c r="O2820" t="s">
        <v>13959</v>
      </c>
      <c r="P2820" t="s">
        <v>32</v>
      </c>
      <c r="Q2820" t="s">
        <v>14303</v>
      </c>
      <c r="R2820" t="s">
        <v>14303</v>
      </c>
      <c r="S2820" t="s">
        <v>34</v>
      </c>
      <c r="T2820" t="s">
        <v>34</v>
      </c>
      <c r="U2820" t="str">
        <f>VLOOKUP(F2820,[1]Sheet2!H:J,2,FALSE)</f>
        <v>Hospitality</v>
      </c>
      <c r="V2820" t="str">
        <f>VLOOKUP(F2820,[1]Sheet2!H:J,3,FALSE)</f>
        <v>Travel Services</v>
      </c>
    </row>
    <row r="2821" spans="1:22" x14ac:dyDescent="0.3">
      <c r="A2821" t="s">
        <v>14304</v>
      </c>
      <c r="B2821" t="s">
        <v>23</v>
      </c>
      <c r="C2821" t="s">
        <v>14305</v>
      </c>
      <c r="D2821" t="s">
        <v>14306</v>
      </c>
      <c r="E2821">
        <v>780014</v>
      </c>
      <c r="F2821" t="s">
        <v>14307</v>
      </c>
      <c r="G2821" t="s">
        <v>1942</v>
      </c>
      <c r="H2821" t="s">
        <v>28</v>
      </c>
      <c r="I2821" t="s">
        <v>29</v>
      </c>
      <c r="J2821" t="s">
        <v>58</v>
      </c>
      <c r="K2821">
        <v>0</v>
      </c>
      <c r="L2821">
        <v>31</v>
      </c>
      <c r="M2821" t="s">
        <v>5464</v>
      </c>
      <c r="N2821">
        <v>57</v>
      </c>
      <c r="O2821" t="s">
        <v>5465</v>
      </c>
      <c r="P2821" t="s">
        <v>32</v>
      </c>
      <c r="Q2821" t="s">
        <v>73</v>
      </c>
      <c r="R2821" t="s">
        <v>14308</v>
      </c>
      <c r="S2821" t="s">
        <v>34</v>
      </c>
      <c r="T2821" t="s">
        <v>75</v>
      </c>
      <c r="U2821" t="str">
        <f>VLOOKUP(F2821,[1]Sheet2!H:J,2,FALSE)</f>
        <v>Hospitality</v>
      </c>
      <c r="V2821" t="str">
        <f>VLOOKUP(F2821,[1]Sheet2!H:J,3,FALSE)</f>
        <v>Amusement Parks/Recreation/Club</v>
      </c>
    </row>
    <row r="2822" spans="1:22" x14ac:dyDescent="0.3">
      <c r="A2822" t="s">
        <v>14309</v>
      </c>
      <c r="B2822" t="s">
        <v>23</v>
      </c>
      <c r="C2822" t="s">
        <v>14310</v>
      </c>
      <c r="D2822" t="s">
        <v>14311</v>
      </c>
      <c r="E2822">
        <v>539222</v>
      </c>
      <c r="F2822" t="s">
        <v>14312</v>
      </c>
      <c r="G2822" t="s">
        <v>257</v>
      </c>
      <c r="H2822" t="s">
        <v>28</v>
      </c>
      <c r="I2822" t="s">
        <v>29</v>
      </c>
      <c r="J2822" t="s">
        <v>58</v>
      </c>
      <c r="K2822">
        <v>104.68</v>
      </c>
      <c r="L2822">
        <v>64</v>
      </c>
      <c r="M2822" t="s">
        <v>190</v>
      </c>
      <c r="N2822">
        <v>101</v>
      </c>
      <c r="O2822" t="s">
        <v>190</v>
      </c>
      <c r="P2822" t="s">
        <v>32</v>
      </c>
      <c r="Q2822" t="s">
        <v>73</v>
      </c>
      <c r="R2822" t="s">
        <v>14313</v>
      </c>
      <c r="S2822" t="s">
        <v>34</v>
      </c>
      <c r="T2822" t="s">
        <v>75</v>
      </c>
      <c r="U2822" t="str">
        <f>VLOOKUP(F2822,[1]Sheet2!H:J,2,FALSE)</f>
        <v>Hospitality</v>
      </c>
      <c r="V2822" t="str">
        <f>VLOOKUP(F2822,[1]Sheet2!H:J,3,FALSE)</f>
        <v>Travel Services</v>
      </c>
    </row>
    <row r="2823" spans="1:22" x14ac:dyDescent="0.3">
      <c r="A2823" t="s">
        <v>14314</v>
      </c>
      <c r="B2823" t="s">
        <v>23</v>
      </c>
      <c r="C2823" t="s">
        <v>14315</v>
      </c>
      <c r="D2823" t="s">
        <v>14316</v>
      </c>
      <c r="E2823">
        <v>532582</v>
      </c>
      <c r="F2823" t="s">
        <v>14317</v>
      </c>
      <c r="G2823" t="s">
        <v>73</v>
      </c>
      <c r="H2823" t="s">
        <v>28</v>
      </c>
      <c r="I2823" t="s">
        <v>58</v>
      </c>
      <c r="J2823" t="s">
        <v>29</v>
      </c>
      <c r="K2823">
        <v>0</v>
      </c>
      <c r="L2823">
        <v>31</v>
      </c>
      <c r="M2823" t="s">
        <v>5464</v>
      </c>
      <c r="N2823">
        <v>57</v>
      </c>
      <c r="O2823" t="s">
        <v>5465</v>
      </c>
      <c r="P2823" t="s">
        <v>32</v>
      </c>
      <c r="Q2823" t="s">
        <v>14318</v>
      </c>
      <c r="R2823" t="s">
        <v>73</v>
      </c>
      <c r="S2823" t="s">
        <v>75</v>
      </c>
      <c r="T2823" t="s">
        <v>34</v>
      </c>
      <c r="U2823" t="str">
        <f>VLOOKUP(F2823,[1]Sheet2!H:J,2,FALSE)</f>
        <v>Hospitality</v>
      </c>
      <c r="V2823" t="str">
        <f>VLOOKUP(F2823,[1]Sheet2!H:J,3,FALSE)</f>
        <v>Hotel, Resort &amp; Restaurants</v>
      </c>
    </row>
    <row r="2824" spans="1:22" x14ac:dyDescent="0.3">
      <c r="A2824" t="s">
        <v>14319</v>
      </c>
      <c r="B2824" t="s">
        <v>23</v>
      </c>
      <c r="C2824" t="s">
        <v>14320</v>
      </c>
      <c r="D2824" t="s">
        <v>14321</v>
      </c>
      <c r="E2824">
        <v>544090</v>
      </c>
      <c r="F2824" t="s">
        <v>14322</v>
      </c>
      <c r="G2824" t="s">
        <v>72</v>
      </c>
      <c r="H2824" t="s">
        <v>28</v>
      </c>
      <c r="I2824" t="s">
        <v>29</v>
      </c>
      <c r="J2824" t="s">
        <v>58</v>
      </c>
      <c r="K2824">
        <v>253.78</v>
      </c>
      <c r="L2824">
        <v>31</v>
      </c>
      <c r="M2824" t="s">
        <v>5464</v>
      </c>
      <c r="N2824">
        <v>57</v>
      </c>
      <c r="O2824" t="s">
        <v>5465</v>
      </c>
      <c r="P2824" t="s">
        <v>32</v>
      </c>
      <c r="Q2824" t="s">
        <v>73</v>
      </c>
      <c r="R2824" t="s">
        <v>14323</v>
      </c>
      <c r="S2824" t="s">
        <v>34</v>
      </c>
      <c r="T2824" t="s">
        <v>75</v>
      </c>
      <c r="U2824" t="str">
        <f>VLOOKUP(F2824,[1]Sheet2!H:J,2,FALSE)</f>
        <v>Hospitality</v>
      </c>
      <c r="V2824" t="str">
        <f>VLOOKUP(F2824,[1]Sheet2!H:J,3,FALSE)</f>
        <v>Hotel, Resort &amp; Restaurants</v>
      </c>
    </row>
    <row r="2825" spans="1:22" x14ac:dyDescent="0.3">
      <c r="A2825" t="s">
        <v>14324</v>
      </c>
      <c r="B2825" t="s">
        <v>23</v>
      </c>
      <c r="C2825" t="s">
        <v>14325</v>
      </c>
      <c r="D2825" t="s">
        <v>14326</v>
      </c>
      <c r="E2825">
        <v>542599</v>
      </c>
      <c r="F2825" t="s">
        <v>14327</v>
      </c>
      <c r="G2825" t="s">
        <v>783</v>
      </c>
      <c r="H2825" t="s">
        <v>28</v>
      </c>
      <c r="I2825" t="s">
        <v>29</v>
      </c>
      <c r="J2825" t="s">
        <v>58</v>
      </c>
      <c r="K2825">
        <v>40.520000000000003</v>
      </c>
      <c r="L2825">
        <v>31</v>
      </c>
      <c r="M2825" t="s">
        <v>5464</v>
      </c>
      <c r="N2825">
        <v>57</v>
      </c>
      <c r="O2825" t="s">
        <v>5465</v>
      </c>
      <c r="P2825" t="s">
        <v>32</v>
      </c>
      <c r="Q2825" t="s">
        <v>73</v>
      </c>
      <c r="R2825" t="s">
        <v>14328</v>
      </c>
      <c r="S2825" t="s">
        <v>34</v>
      </c>
      <c r="T2825" t="s">
        <v>75</v>
      </c>
      <c r="U2825" t="str">
        <f>VLOOKUP(F2825,[1]Sheet2!H:J,2,FALSE)</f>
        <v>Hospitality</v>
      </c>
      <c r="V2825" t="str">
        <f>VLOOKUP(F2825,[1]Sheet2!H:J,3,FALSE)</f>
        <v>Hotel, Resort &amp; Restaurants</v>
      </c>
    </row>
    <row r="2826" spans="1:22" x14ac:dyDescent="0.3">
      <c r="A2826" t="s">
        <v>14329</v>
      </c>
      <c r="B2826" t="s">
        <v>23</v>
      </c>
      <c r="C2826" t="s">
        <v>14330</v>
      </c>
      <c r="D2826" t="s">
        <v>14331</v>
      </c>
      <c r="E2826">
        <v>543901</v>
      </c>
      <c r="F2826" t="s">
        <v>14332</v>
      </c>
      <c r="G2826" t="s">
        <v>27</v>
      </c>
      <c r="H2826" t="s">
        <v>28</v>
      </c>
      <c r="I2826" t="s">
        <v>29</v>
      </c>
      <c r="J2826" t="s">
        <v>29</v>
      </c>
      <c r="K2826">
        <v>430.74</v>
      </c>
      <c r="L2826">
        <v>31</v>
      </c>
      <c r="M2826" t="s">
        <v>5464</v>
      </c>
      <c r="N2826">
        <v>57</v>
      </c>
      <c r="O2826" t="s">
        <v>5465</v>
      </c>
      <c r="P2826" t="s">
        <v>32</v>
      </c>
      <c r="Q2826" t="s">
        <v>14333</v>
      </c>
      <c r="R2826" t="s">
        <v>14333</v>
      </c>
      <c r="S2826" t="s">
        <v>34</v>
      </c>
      <c r="T2826" t="s">
        <v>34</v>
      </c>
      <c r="U2826" t="str">
        <f>VLOOKUP(F2826,[1]Sheet2!H:J,2,FALSE)</f>
        <v>Hospitality</v>
      </c>
      <c r="V2826" t="str">
        <f>VLOOKUP(F2826,[1]Sheet2!H:J,3,FALSE)</f>
        <v>Hotel, Resort &amp; Restaurants</v>
      </c>
    </row>
    <row r="2827" spans="1:22" x14ac:dyDescent="0.3">
      <c r="A2827" t="s">
        <v>14334</v>
      </c>
      <c r="B2827" t="s">
        <v>23</v>
      </c>
      <c r="C2827" t="s">
        <v>14335</v>
      </c>
      <c r="D2827" t="s">
        <v>14336</v>
      </c>
      <c r="E2827">
        <v>543248</v>
      </c>
      <c r="F2827" t="s">
        <v>14337</v>
      </c>
      <c r="G2827" t="s">
        <v>39</v>
      </c>
      <c r="H2827" t="s">
        <v>28</v>
      </c>
      <c r="I2827" t="s">
        <v>29</v>
      </c>
      <c r="J2827" t="s">
        <v>29</v>
      </c>
      <c r="K2827">
        <v>4677.33</v>
      </c>
      <c r="L2827">
        <v>84</v>
      </c>
      <c r="M2827" t="s">
        <v>12033</v>
      </c>
      <c r="N2827">
        <v>57</v>
      </c>
      <c r="O2827" t="s">
        <v>5465</v>
      </c>
      <c r="P2827" t="s">
        <v>32</v>
      </c>
      <c r="Q2827" t="s">
        <v>14338</v>
      </c>
      <c r="R2827" t="s">
        <v>14338</v>
      </c>
      <c r="S2827" t="s">
        <v>34</v>
      </c>
      <c r="T2827" t="s">
        <v>34</v>
      </c>
      <c r="U2827" t="str">
        <f>VLOOKUP(F2827,[1]Sheet2!H:J,2,FALSE)</f>
        <v>Hospitality</v>
      </c>
      <c r="V2827" t="str">
        <f>VLOOKUP(F2827,[1]Sheet2!H:J,3,FALSE)</f>
        <v>Restaurants</v>
      </c>
    </row>
    <row r="2828" spans="1:22" x14ac:dyDescent="0.3">
      <c r="A2828" t="s">
        <v>14339</v>
      </c>
      <c r="B2828" t="s">
        <v>23</v>
      </c>
      <c r="C2828" t="s">
        <v>14340</v>
      </c>
      <c r="D2828" t="s">
        <v>14341</v>
      </c>
      <c r="E2828">
        <v>543984</v>
      </c>
      <c r="F2828" t="s">
        <v>14342</v>
      </c>
      <c r="G2828" t="s">
        <v>39</v>
      </c>
      <c r="H2828" t="s">
        <v>28</v>
      </c>
      <c r="I2828" t="s">
        <v>29</v>
      </c>
      <c r="J2828" t="s">
        <v>29</v>
      </c>
      <c r="K2828">
        <v>4536.9399999999996</v>
      </c>
      <c r="L2828">
        <v>31</v>
      </c>
      <c r="M2828" t="s">
        <v>5464</v>
      </c>
      <c r="N2828">
        <v>57</v>
      </c>
      <c r="O2828" t="s">
        <v>5465</v>
      </c>
      <c r="P2828" t="s">
        <v>32</v>
      </c>
      <c r="Q2828" t="s">
        <v>14343</v>
      </c>
      <c r="R2828" t="s">
        <v>14343</v>
      </c>
      <c r="S2828" t="s">
        <v>34</v>
      </c>
      <c r="T2828" t="s">
        <v>34</v>
      </c>
      <c r="U2828" t="str">
        <f>VLOOKUP(F2828,[1]Sheet2!H:J,2,FALSE)</f>
        <v>Hospitality</v>
      </c>
      <c r="V2828" t="str">
        <f>VLOOKUP(F2828,[1]Sheet2!H:J,3,FALSE)</f>
        <v>Hotel, Resort &amp; Restaurants</v>
      </c>
    </row>
    <row r="2829" spans="1:22" x14ac:dyDescent="0.3">
      <c r="A2829" t="s">
        <v>14344</v>
      </c>
      <c r="B2829" t="s">
        <v>23</v>
      </c>
      <c r="C2829" t="s">
        <v>14345</v>
      </c>
      <c r="D2829" t="s">
        <v>14346</v>
      </c>
      <c r="E2829">
        <v>543541</v>
      </c>
      <c r="F2829" t="s">
        <v>14347</v>
      </c>
      <c r="G2829" t="s">
        <v>677</v>
      </c>
      <c r="H2829" t="s">
        <v>28</v>
      </c>
      <c r="I2829" t="s">
        <v>29</v>
      </c>
      <c r="J2829" t="s">
        <v>58</v>
      </c>
      <c r="K2829">
        <v>6.72</v>
      </c>
      <c r="L2829">
        <v>39</v>
      </c>
      <c r="M2829" t="s">
        <v>51</v>
      </c>
      <c r="N2829">
        <v>104</v>
      </c>
      <c r="O2829" t="s">
        <v>13959</v>
      </c>
      <c r="P2829" t="s">
        <v>32</v>
      </c>
      <c r="Q2829" t="s">
        <v>73</v>
      </c>
      <c r="R2829" t="s">
        <v>14348</v>
      </c>
      <c r="S2829" t="s">
        <v>34</v>
      </c>
      <c r="T2829" t="s">
        <v>75</v>
      </c>
      <c r="U2829" t="str">
        <f>VLOOKUP(F2829,[1]Sheet2!H:J,2,FALSE)</f>
        <v>Hospitality</v>
      </c>
      <c r="V2829" t="str">
        <f>VLOOKUP(F2829,[1]Sheet2!H:J,3,FALSE)</f>
        <v>Travel Services</v>
      </c>
    </row>
    <row r="2830" spans="1:22" x14ac:dyDescent="0.3">
      <c r="A2830" t="s">
        <v>14349</v>
      </c>
      <c r="B2830" t="s">
        <v>23</v>
      </c>
      <c r="C2830" t="s">
        <v>14350</v>
      </c>
      <c r="D2830" t="s">
        <v>14351</v>
      </c>
      <c r="E2830">
        <v>543272</v>
      </c>
      <c r="F2830" t="s">
        <v>14352</v>
      </c>
      <c r="G2830" t="s">
        <v>39</v>
      </c>
      <c r="H2830" t="s">
        <v>28</v>
      </c>
      <c r="I2830" t="s">
        <v>29</v>
      </c>
      <c r="J2830" t="s">
        <v>29</v>
      </c>
      <c r="K2830">
        <v>3044.05</v>
      </c>
      <c r="L2830">
        <v>80</v>
      </c>
      <c r="M2830" t="s">
        <v>2733</v>
      </c>
      <c r="N2830">
        <v>104</v>
      </c>
      <c r="O2830" t="s">
        <v>13959</v>
      </c>
      <c r="P2830" t="s">
        <v>32</v>
      </c>
      <c r="Q2830" t="s">
        <v>14353</v>
      </c>
      <c r="R2830" t="s">
        <v>14353</v>
      </c>
      <c r="S2830" t="s">
        <v>34</v>
      </c>
      <c r="T2830" t="s">
        <v>34</v>
      </c>
      <c r="U2830" t="str">
        <f>VLOOKUP(F2830,[1]Sheet2!H:J,2,FALSE)</f>
        <v>Hospitality</v>
      </c>
      <c r="V2830" t="str">
        <f>VLOOKUP(F2830,[1]Sheet2!H:J,3,FALSE)</f>
        <v>Travel Services</v>
      </c>
    </row>
    <row r="2831" spans="1:22" x14ac:dyDescent="0.3">
      <c r="A2831" t="s">
        <v>14354</v>
      </c>
      <c r="B2831" t="s">
        <v>23</v>
      </c>
      <c r="C2831" t="s">
        <v>14355</v>
      </c>
      <c r="D2831" t="s">
        <v>14356</v>
      </c>
      <c r="E2831">
        <v>92591</v>
      </c>
      <c r="F2831" t="s">
        <v>14357</v>
      </c>
      <c r="G2831" t="s">
        <v>73</v>
      </c>
      <c r="H2831" t="s">
        <v>28</v>
      </c>
      <c r="I2831" t="s">
        <v>58</v>
      </c>
      <c r="J2831" t="s">
        <v>29</v>
      </c>
      <c r="K2831">
        <v>409.56</v>
      </c>
      <c r="L2831">
        <v>80</v>
      </c>
      <c r="M2831" t="s">
        <v>2733</v>
      </c>
      <c r="N2831">
        <v>106</v>
      </c>
      <c r="O2831" t="s">
        <v>51</v>
      </c>
      <c r="P2831" t="s">
        <v>32</v>
      </c>
      <c r="Q2831" t="s">
        <v>14358</v>
      </c>
      <c r="R2831" t="s">
        <v>73</v>
      </c>
      <c r="S2831" t="s">
        <v>73</v>
      </c>
      <c r="T2831" t="s">
        <v>34</v>
      </c>
      <c r="U2831" t="str">
        <f>VLOOKUP(F2831,[1]Sheet2!H:J,2,FALSE)</f>
        <v>Hospitality</v>
      </c>
      <c r="V2831" t="str">
        <f>VLOOKUP(F2831,[1]Sheet2!H:J,3,FALSE)</f>
        <v>Travel Services</v>
      </c>
    </row>
    <row r="2832" spans="1:22" x14ac:dyDescent="0.3">
      <c r="A2832" t="s">
        <v>14359</v>
      </c>
      <c r="B2832" t="s">
        <v>23</v>
      </c>
      <c r="C2832" t="s">
        <v>14360</v>
      </c>
      <c r="D2832" t="s">
        <v>14361</v>
      </c>
      <c r="E2832">
        <v>544192</v>
      </c>
      <c r="F2832" t="s">
        <v>14362</v>
      </c>
      <c r="G2832" t="s">
        <v>27</v>
      </c>
      <c r="H2832" t="s">
        <v>28</v>
      </c>
      <c r="I2832" t="s">
        <v>29</v>
      </c>
      <c r="J2832" t="s">
        <v>29</v>
      </c>
      <c r="K2832">
        <v>10929.35</v>
      </c>
      <c r="L2832">
        <v>80</v>
      </c>
      <c r="M2832" t="s">
        <v>2733</v>
      </c>
      <c r="N2832">
        <v>104</v>
      </c>
      <c r="O2832" t="s">
        <v>13959</v>
      </c>
      <c r="P2832" t="s">
        <v>32</v>
      </c>
      <c r="Q2832" t="s">
        <v>14363</v>
      </c>
      <c r="R2832" t="s">
        <v>14363</v>
      </c>
      <c r="S2832" t="s">
        <v>34</v>
      </c>
      <c r="T2832" t="s">
        <v>34</v>
      </c>
      <c r="U2832" t="str">
        <f>VLOOKUP(F2832,[1]Sheet2!H:J,2,FALSE)</f>
        <v>Hospitality</v>
      </c>
      <c r="V2832" t="str">
        <f>VLOOKUP(F2832,[1]Sheet2!H:J,3,FALSE)</f>
        <v>Travel Services</v>
      </c>
    </row>
    <row r="2833" spans="1:22" x14ac:dyDescent="0.3">
      <c r="A2833" t="s">
        <v>14364</v>
      </c>
      <c r="B2833" t="s">
        <v>23</v>
      </c>
      <c r="C2833" t="s">
        <v>14365</v>
      </c>
      <c r="D2833" t="s">
        <v>14366</v>
      </c>
      <c r="E2833">
        <v>544242</v>
      </c>
      <c r="F2833" t="s">
        <v>14367</v>
      </c>
      <c r="G2833" t="s">
        <v>677</v>
      </c>
      <c r="H2833" t="s">
        <v>28</v>
      </c>
      <c r="I2833" t="s">
        <v>29</v>
      </c>
      <c r="J2833" t="s">
        <v>58</v>
      </c>
      <c r="K2833">
        <v>43.69</v>
      </c>
      <c r="L2833">
        <v>39</v>
      </c>
      <c r="M2833" t="s">
        <v>51</v>
      </c>
      <c r="N2833">
        <v>104</v>
      </c>
      <c r="O2833" t="s">
        <v>13959</v>
      </c>
      <c r="P2833" t="s">
        <v>32</v>
      </c>
      <c r="Q2833" t="s">
        <v>73</v>
      </c>
      <c r="R2833" t="s">
        <v>14368</v>
      </c>
      <c r="S2833" t="s">
        <v>34</v>
      </c>
      <c r="T2833" t="s">
        <v>73</v>
      </c>
      <c r="U2833" t="str">
        <f>VLOOKUP(F2833,[1]Sheet2!H:J,2,FALSE)</f>
        <v>Hospitality</v>
      </c>
      <c r="V2833" t="str">
        <f>VLOOKUP(F2833,[1]Sheet2!H:J,3,FALSE)</f>
        <v>Travel Services</v>
      </c>
    </row>
    <row r="2834" spans="1:22" x14ac:dyDescent="0.3">
      <c r="A2834" t="s">
        <v>14369</v>
      </c>
      <c r="B2834" t="s">
        <v>23</v>
      </c>
      <c r="C2834" t="s">
        <v>14370</v>
      </c>
      <c r="D2834" t="s">
        <v>14371</v>
      </c>
      <c r="E2834">
        <v>544245</v>
      </c>
      <c r="F2834" t="s">
        <v>14372</v>
      </c>
      <c r="G2834" t="s">
        <v>677</v>
      </c>
      <c r="H2834" t="s">
        <v>28</v>
      </c>
      <c r="I2834" t="s">
        <v>29</v>
      </c>
      <c r="J2834" t="s">
        <v>58</v>
      </c>
      <c r="K2834">
        <v>23.16</v>
      </c>
      <c r="L2834">
        <v>39</v>
      </c>
      <c r="M2834" t="s">
        <v>51</v>
      </c>
      <c r="N2834">
        <v>104</v>
      </c>
      <c r="O2834" t="s">
        <v>13959</v>
      </c>
      <c r="P2834" t="s">
        <v>32</v>
      </c>
      <c r="Q2834" t="s">
        <v>73</v>
      </c>
      <c r="R2834" t="s">
        <v>14373</v>
      </c>
      <c r="S2834" t="s">
        <v>34</v>
      </c>
      <c r="T2834" t="s">
        <v>73</v>
      </c>
      <c r="U2834" t="str">
        <f>VLOOKUP(F2834,[1]Sheet2!H:J,2,FALSE)</f>
        <v>Hospitality</v>
      </c>
      <c r="V2834" t="str">
        <f>VLOOKUP(F2834,[1]Sheet2!H:J,3,FALSE)</f>
        <v>Travel Services</v>
      </c>
    </row>
    <row r="2835" spans="1:22" x14ac:dyDescent="0.3">
      <c r="A2835" t="s">
        <v>14374</v>
      </c>
      <c r="B2835" t="s">
        <v>23</v>
      </c>
      <c r="C2835" t="s">
        <v>14375</v>
      </c>
      <c r="D2835" t="s">
        <v>14376</v>
      </c>
      <c r="E2835">
        <v>544269</v>
      </c>
      <c r="F2835" t="s">
        <v>14377</v>
      </c>
      <c r="G2835" t="s">
        <v>677</v>
      </c>
      <c r="H2835" t="s">
        <v>28</v>
      </c>
      <c r="I2835" t="s">
        <v>29</v>
      </c>
      <c r="J2835" t="s">
        <v>58</v>
      </c>
      <c r="K2835">
        <v>21.78</v>
      </c>
      <c r="L2835">
        <v>64</v>
      </c>
      <c r="M2835" t="s">
        <v>190</v>
      </c>
      <c r="N2835">
        <v>101</v>
      </c>
      <c r="O2835" t="s">
        <v>190</v>
      </c>
      <c r="P2835" t="s">
        <v>32</v>
      </c>
      <c r="Q2835" t="s">
        <v>14378</v>
      </c>
      <c r="R2835" t="s">
        <v>14379</v>
      </c>
      <c r="S2835" t="s">
        <v>34</v>
      </c>
      <c r="T2835" t="s">
        <v>61</v>
      </c>
      <c r="U2835" t="str">
        <f>VLOOKUP(F2835,[1]Sheet2!H:J,2,FALSE)</f>
        <v>Hospitality</v>
      </c>
      <c r="V2835" t="str">
        <f>VLOOKUP(F2835,[1]Sheet2!H:J,3,FALSE)</f>
        <v>Restaurants</v>
      </c>
    </row>
    <row r="2836" spans="1:22" x14ac:dyDescent="0.3">
      <c r="A2836" t="s">
        <v>14380</v>
      </c>
      <c r="B2836" t="s">
        <v>23</v>
      </c>
      <c r="C2836" t="s">
        <v>14381</v>
      </c>
      <c r="D2836" t="s">
        <v>14382</v>
      </c>
      <c r="E2836">
        <v>93184</v>
      </c>
      <c r="F2836" t="s">
        <v>14383</v>
      </c>
      <c r="G2836" t="s">
        <v>73</v>
      </c>
      <c r="H2836" t="s">
        <v>28</v>
      </c>
      <c r="I2836" t="s">
        <v>58</v>
      </c>
      <c r="J2836" t="s">
        <v>29</v>
      </c>
      <c r="K2836">
        <v>115.54</v>
      </c>
      <c r="L2836">
        <v>31</v>
      </c>
      <c r="M2836" t="s">
        <v>5464</v>
      </c>
      <c r="N2836">
        <v>57</v>
      </c>
      <c r="O2836" t="s">
        <v>5465</v>
      </c>
      <c r="P2836" t="s">
        <v>32</v>
      </c>
      <c r="Q2836" t="s">
        <v>14384</v>
      </c>
      <c r="R2836" t="s">
        <v>73</v>
      </c>
      <c r="S2836" t="s">
        <v>73</v>
      </c>
      <c r="T2836" t="s">
        <v>34</v>
      </c>
      <c r="U2836" t="str">
        <f>VLOOKUP(F2836,[1]Sheet2!H:J,2,FALSE)</f>
        <v>Hospitality</v>
      </c>
      <c r="V2836" t="str">
        <f>VLOOKUP(F2836,[1]Sheet2!H:J,3,FALSE)</f>
        <v>Hotel, Resort &amp; Restaurants</v>
      </c>
    </row>
    <row r="2837" spans="1:22" x14ac:dyDescent="0.3">
      <c r="A2837" t="s">
        <v>14385</v>
      </c>
      <c r="B2837" t="s">
        <v>23</v>
      </c>
      <c r="C2837" t="s">
        <v>14386</v>
      </c>
      <c r="D2837" t="s">
        <v>14387</v>
      </c>
      <c r="E2837">
        <v>544304</v>
      </c>
      <c r="F2837" t="s">
        <v>14388</v>
      </c>
      <c r="G2837" t="s">
        <v>677</v>
      </c>
      <c r="H2837" t="s">
        <v>28</v>
      </c>
      <c r="I2837" t="s">
        <v>29</v>
      </c>
      <c r="J2837" t="s">
        <v>58</v>
      </c>
      <c r="K2837">
        <v>91.43</v>
      </c>
      <c r="L2837">
        <v>31</v>
      </c>
      <c r="M2837" t="s">
        <v>5464</v>
      </c>
      <c r="N2837">
        <v>57</v>
      </c>
      <c r="O2837" t="s">
        <v>5465</v>
      </c>
      <c r="P2837" t="s">
        <v>32</v>
      </c>
      <c r="Q2837" t="s">
        <v>73</v>
      </c>
      <c r="R2837" t="s">
        <v>14389</v>
      </c>
      <c r="S2837" t="s">
        <v>34</v>
      </c>
      <c r="T2837" t="s">
        <v>73</v>
      </c>
      <c r="U2837" t="str">
        <f>VLOOKUP(F2837,[1]Sheet2!H:J,2,FALSE)</f>
        <v>Hospitality</v>
      </c>
      <c r="V2837" t="str">
        <f>VLOOKUP(F2837,[1]Sheet2!H:J,3,FALSE)</f>
        <v>Hotel, Resort &amp; Restaurants</v>
      </c>
    </row>
    <row r="2838" spans="1:22" x14ac:dyDescent="0.3">
      <c r="A2838" t="s">
        <v>14390</v>
      </c>
      <c r="B2838" t="s">
        <v>23</v>
      </c>
      <c r="C2838" t="s">
        <v>14391</v>
      </c>
      <c r="D2838" t="s">
        <v>14392</v>
      </c>
      <c r="E2838">
        <v>544321</v>
      </c>
      <c r="F2838" t="s">
        <v>14393</v>
      </c>
      <c r="G2838" t="s">
        <v>27</v>
      </c>
      <c r="H2838" t="s">
        <v>28</v>
      </c>
      <c r="I2838" t="s">
        <v>29</v>
      </c>
      <c r="J2838" t="s">
        <v>29</v>
      </c>
      <c r="K2838">
        <v>17904.47</v>
      </c>
      <c r="L2838">
        <v>31</v>
      </c>
      <c r="M2838" t="s">
        <v>5464</v>
      </c>
      <c r="N2838">
        <v>57</v>
      </c>
      <c r="O2838" t="s">
        <v>5465</v>
      </c>
      <c r="P2838" t="s">
        <v>32</v>
      </c>
      <c r="Q2838" t="s">
        <v>14394</v>
      </c>
      <c r="R2838" t="s">
        <v>14394</v>
      </c>
      <c r="S2838" t="s">
        <v>34</v>
      </c>
      <c r="T2838" t="s">
        <v>34</v>
      </c>
      <c r="U2838" t="str">
        <f>VLOOKUP(F2838,[1]Sheet2!H:J,2,FALSE)</f>
        <v>Hospitality</v>
      </c>
      <c r="V2838" t="str">
        <f>VLOOKUP(F2838,[1]Sheet2!H:J,3,FALSE)</f>
        <v>Hotel, Resort &amp; Restaurants</v>
      </c>
    </row>
    <row r="2839" spans="1:22" x14ac:dyDescent="0.3">
      <c r="A2839" t="s">
        <v>14395</v>
      </c>
      <c r="B2839" t="s">
        <v>23</v>
      </c>
      <c r="C2839" t="s">
        <v>14396</v>
      </c>
      <c r="D2839" t="s">
        <v>14397</v>
      </c>
      <c r="E2839">
        <v>544325</v>
      </c>
      <c r="F2839" t="s">
        <v>14398</v>
      </c>
      <c r="G2839" t="s">
        <v>27</v>
      </c>
      <c r="H2839" t="s">
        <v>932</v>
      </c>
      <c r="I2839" t="s">
        <v>29</v>
      </c>
      <c r="J2839" t="s">
        <v>29</v>
      </c>
      <c r="K2839">
        <v>47683.86</v>
      </c>
      <c r="L2839">
        <v>31</v>
      </c>
      <c r="M2839" t="s">
        <v>5464</v>
      </c>
      <c r="N2839">
        <v>57</v>
      </c>
      <c r="O2839" t="s">
        <v>5465</v>
      </c>
      <c r="P2839" t="s">
        <v>32</v>
      </c>
      <c r="Q2839" t="s">
        <v>14399</v>
      </c>
      <c r="R2839" t="s">
        <v>14399</v>
      </c>
      <c r="S2839" t="s">
        <v>34</v>
      </c>
      <c r="T2839" t="s">
        <v>34</v>
      </c>
      <c r="U2839" t="str">
        <f>VLOOKUP(F2839,[1]Sheet2!H:J,2,FALSE)</f>
        <v>Hospitality</v>
      </c>
      <c r="V2839" t="str">
        <f>VLOOKUP(F2839,[1]Sheet2!H:J,3,FALSE)</f>
        <v>Hotel, Resort &amp; Restaurants</v>
      </c>
    </row>
    <row r="2840" spans="1:22" x14ac:dyDescent="0.3">
      <c r="A2840" t="s">
        <v>14400</v>
      </c>
      <c r="B2840" t="s">
        <v>23</v>
      </c>
      <c r="C2840" t="s">
        <v>14401</v>
      </c>
      <c r="D2840" t="s">
        <v>14402</v>
      </c>
      <c r="E2840">
        <v>94186</v>
      </c>
      <c r="F2840" t="s">
        <v>14403</v>
      </c>
      <c r="G2840" t="s">
        <v>73</v>
      </c>
      <c r="H2840" t="s">
        <v>28</v>
      </c>
      <c r="I2840" t="s">
        <v>58</v>
      </c>
      <c r="J2840" t="s">
        <v>29</v>
      </c>
      <c r="K2840">
        <v>498.14</v>
      </c>
      <c r="L2840">
        <v>31</v>
      </c>
      <c r="M2840" t="s">
        <v>5464</v>
      </c>
      <c r="N2840">
        <v>57</v>
      </c>
      <c r="O2840" t="s">
        <v>5465</v>
      </c>
      <c r="P2840" t="s">
        <v>32</v>
      </c>
      <c r="Q2840" t="s">
        <v>14404</v>
      </c>
      <c r="R2840" t="s">
        <v>73</v>
      </c>
      <c r="S2840" t="s">
        <v>73</v>
      </c>
      <c r="T2840" t="s">
        <v>34</v>
      </c>
      <c r="U2840" t="str">
        <f>VLOOKUP(F2840,[1]Sheet2!H:J,2,FALSE)</f>
        <v>Hospitality</v>
      </c>
      <c r="V2840" t="str">
        <f>VLOOKUP(F2840,[1]Sheet2!H:J,3,FALSE)</f>
        <v>Hotel, Resort &amp; Restaurants</v>
      </c>
    </row>
    <row r="2841" spans="1:22" x14ac:dyDescent="0.3">
      <c r="A2841" t="s">
        <v>14405</v>
      </c>
      <c r="B2841" t="s">
        <v>23</v>
      </c>
      <c r="C2841" t="s">
        <v>14406</v>
      </c>
      <c r="D2841" t="s">
        <v>14407</v>
      </c>
      <c r="E2841">
        <v>544408</v>
      </c>
      <c r="F2841" t="s">
        <v>14408</v>
      </c>
      <c r="G2841" t="s">
        <v>27</v>
      </c>
      <c r="H2841" t="s">
        <v>28</v>
      </c>
      <c r="I2841" t="s">
        <v>29</v>
      </c>
      <c r="J2841" t="s">
        <v>29</v>
      </c>
      <c r="K2841">
        <v>14401.93</v>
      </c>
      <c r="L2841">
        <v>31</v>
      </c>
      <c r="M2841" t="s">
        <v>5464</v>
      </c>
      <c r="N2841">
        <v>57</v>
      </c>
      <c r="O2841" t="s">
        <v>5465</v>
      </c>
      <c r="P2841" t="s">
        <v>32</v>
      </c>
      <c r="Q2841" t="s">
        <v>14409</v>
      </c>
      <c r="R2841" t="s">
        <v>14409</v>
      </c>
      <c r="S2841" t="s">
        <v>34</v>
      </c>
      <c r="T2841" t="s">
        <v>34</v>
      </c>
      <c r="U2841" t="str">
        <f>VLOOKUP(F2841,[1]Sheet2!H:J,2,FALSE)</f>
        <v>Hospitality</v>
      </c>
      <c r="V2841" t="str">
        <f>VLOOKUP(F2841,[1]Sheet2!H:J,3,FALSE)</f>
        <v>Hotel, Resort &amp; Restaurants</v>
      </c>
    </row>
    <row r="2842" spans="1:22" x14ac:dyDescent="0.3">
      <c r="A2842" t="s">
        <v>14410</v>
      </c>
      <c r="B2842" t="s">
        <v>23</v>
      </c>
      <c r="C2842" t="s">
        <v>14411</v>
      </c>
      <c r="D2842" t="s">
        <v>14412</v>
      </c>
      <c r="E2842">
        <v>544433</v>
      </c>
      <c r="F2842" t="s">
        <v>14413</v>
      </c>
      <c r="G2842" t="s">
        <v>783</v>
      </c>
      <c r="H2842" t="s">
        <v>28</v>
      </c>
      <c r="I2842" t="s">
        <v>29</v>
      </c>
      <c r="J2842" t="s">
        <v>58</v>
      </c>
      <c r="K2842">
        <v>37.049999999999997</v>
      </c>
      <c r="L2842">
        <v>39</v>
      </c>
      <c r="M2842" t="s">
        <v>51</v>
      </c>
      <c r="N2842">
        <v>106</v>
      </c>
      <c r="O2842" t="s">
        <v>51</v>
      </c>
      <c r="P2842" t="s">
        <v>32</v>
      </c>
      <c r="Q2842" t="s">
        <v>73</v>
      </c>
      <c r="R2842" t="s">
        <v>14414</v>
      </c>
      <c r="S2842" t="s">
        <v>34</v>
      </c>
      <c r="T2842" t="s">
        <v>73</v>
      </c>
      <c r="U2842" t="str">
        <f>VLOOKUP(F2842,[1]Sheet2!H:J,2,FALSE)</f>
        <v>Hospitality</v>
      </c>
      <c r="V2842" t="str">
        <f>VLOOKUP(F2842,[1]Sheet2!H:J,3,FALSE)</f>
        <v>Hotel, Resort &amp; Restaurants</v>
      </c>
    </row>
    <row r="2843" spans="1:22" x14ac:dyDescent="0.3">
      <c r="A2843" t="s">
        <v>14415</v>
      </c>
      <c r="B2843" t="s">
        <v>23</v>
      </c>
      <c r="C2843" t="s">
        <v>14416</v>
      </c>
      <c r="D2843" t="s">
        <v>14417</v>
      </c>
      <c r="E2843">
        <v>544443</v>
      </c>
      <c r="F2843" t="s">
        <v>14418</v>
      </c>
      <c r="G2843" t="s">
        <v>27</v>
      </c>
      <c r="H2843" t="s">
        <v>28</v>
      </c>
      <c r="I2843" t="s">
        <v>29</v>
      </c>
      <c r="J2843" t="s">
        <v>29</v>
      </c>
      <c r="K2843">
        <v>17745.79</v>
      </c>
      <c r="L2843">
        <v>84</v>
      </c>
      <c r="M2843" t="s">
        <v>12033</v>
      </c>
      <c r="N2843">
        <v>57</v>
      </c>
      <c r="O2843" t="s">
        <v>5465</v>
      </c>
      <c r="P2843" t="s">
        <v>32</v>
      </c>
      <c r="Q2843" t="s">
        <v>14419</v>
      </c>
      <c r="R2843" t="s">
        <v>14419</v>
      </c>
      <c r="S2843" t="s">
        <v>34</v>
      </c>
      <c r="T2843" t="s">
        <v>34</v>
      </c>
      <c r="U2843" t="str">
        <f>VLOOKUP(F2843,[1]Sheet2!H:J,2,FALSE)</f>
        <v>Hospitality</v>
      </c>
      <c r="V2843" t="str">
        <f>VLOOKUP(F2843,[1]Sheet2!H:J,3,FALSE)</f>
        <v>Restaurants</v>
      </c>
    </row>
    <row r="2844" spans="1:22" x14ac:dyDescent="0.3">
      <c r="A2844" t="s">
        <v>14420</v>
      </c>
      <c r="B2844" t="s">
        <v>23</v>
      </c>
      <c r="C2844" t="s">
        <v>14421</v>
      </c>
      <c r="D2844" t="s">
        <v>14422</v>
      </c>
      <c r="E2844">
        <v>94319</v>
      </c>
      <c r="F2844" t="s">
        <v>14423</v>
      </c>
      <c r="G2844" t="s">
        <v>73</v>
      </c>
      <c r="H2844" t="s">
        <v>28</v>
      </c>
      <c r="I2844" t="s">
        <v>58</v>
      </c>
      <c r="J2844" t="s">
        <v>29</v>
      </c>
      <c r="K2844">
        <v>93.7</v>
      </c>
      <c r="L2844">
        <v>39</v>
      </c>
      <c r="M2844" t="s">
        <v>51</v>
      </c>
      <c r="N2844">
        <v>104</v>
      </c>
      <c r="O2844" t="s">
        <v>13959</v>
      </c>
      <c r="P2844" t="s">
        <v>32</v>
      </c>
      <c r="Q2844" t="s">
        <v>14424</v>
      </c>
      <c r="R2844" t="s">
        <v>73</v>
      </c>
      <c r="S2844" t="s">
        <v>73</v>
      </c>
      <c r="T2844" t="s">
        <v>34</v>
      </c>
      <c r="U2844" t="str">
        <f>VLOOKUP(F2844,[1]Sheet2!H:J,2,FALSE)</f>
        <v>Hospitality</v>
      </c>
      <c r="V2844" t="str">
        <f>VLOOKUP(F2844,[1]Sheet2!H:J,3,FALSE)</f>
        <v>Travel Services</v>
      </c>
    </row>
    <row r="2845" spans="1:22" x14ac:dyDescent="0.3">
      <c r="A2845" t="s">
        <v>14425</v>
      </c>
      <c r="B2845" t="s">
        <v>23</v>
      </c>
      <c r="C2845" t="s">
        <v>14426</v>
      </c>
      <c r="D2845" t="s">
        <v>14427</v>
      </c>
      <c r="E2845">
        <v>544457</v>
      </c>
      <c r="F2845" t="s">
        <v>14428</v>
      </c>
      <c r="G2845" t="s">
        <v>27</v>
      </c>
      <c r="H2845" t="s">
        <v>28</v>
      </c>
      <c r="I2845" t="s">
        <v>29</v>
      </c>
      <c r="J2845" t="s">
        <v>29</v>
      </c>
      <c r="K2845">
        <v>3148.52</v>
      </c>
      <c r="L2845">
        <v>31</v>
      </c>
      <c r="M2845" t="s">
        <v>5464</v>
      </c>
      <c r="N2845">
        <v>57</v>
      </c>
      <c r="O2845" t="s">
        <v>5465</v>
      </c>
      <c r="P2845" t="s">
        <v>32</v>
      </c>
      <c r="Q2845" t="s">
        <v>14429</v>
      </c>
      <c r="R2845" t="s">
        <v>14429</v>
      </c>
      <c r="S2845" t="s">
        <v>34</v>
      </c>
      <c r="T2845" t="s">
        <v>34</v>
      </c>
      <c r="U2845" t="str">
        <f>VLOOKUP(F2845,[1]Sheet2!H:J,2,FALSE)</f>
        <v>Hospitality</v>
      </c>
      <c r="V2845" t="str">
        <f>VLOOKUP(F2845,[1]Sheet2!H:J,3,FALSE)</f>
        <v>Hotel, Resort &amp; Restaurants</v>
      </c>
    </row>
    <row r="2846" spans="1:22" x14ac:dyDescent="0.3">
      <c r="A2846" t="s">
        <v>14430</v>
      </c>
      <c r="B2846" t="s">
        <v>23</v>
      </c>
      <c r="C2846" t="s">
        <v>14431</v>
      </c>
      <c r="D2846" t="s">
        <v>14432</v>
      </c>
      <c r="E2846">
        <v>544489</v>
      </c>
      <c r="F2846" t="s">
        <v>14433</v>
      </c>
      <c r="G2846" t="s">
        <v>677</v>
      </c>
      <c r="H2846" t="s">
        <v>28</v>
      </c>
      <c r="I2846" t="s">
        <v>29</v>
      </c>
      <c r="J2846" t="s">
        <v>58</v>
      </c>
      <c r="K2846">
        <v>37.020000000000003</v>
      </c>
      <c r="L2846">
        <v>39</v>
      </c>
      <c r="M2846" t="s">
        <v>51</v>
      </c>
      <c r="N2846">
        <v>104</v>
      </c>
      <c r="O2846" t="s">
        <v>13959</v>
      </c>
      <c r="P2846" t="s">
        <v>32</v>
      </c>
      <c r="Q2846" t="s">
        <v>73</v>
      </c>
      <c r="R2846" t="s">
        <v>14434</v>
      </c>
      <c r="S2846" t="s">
        <v>34</v>
      </c>
      <c r="T2846" t="s">
        <v>73</v>
      </c>
      <c r="U2846" t="str">
        <f>VLOOKUP(F2846,[1]Sheet2!H:J,2,FALSE)</f>
        <v>Hospitality</v>
      </c>
      <c r="V2846" t="str">
        <f>VLOOKUP(F2846,[1]Sheet2!H:J,3,FALSE)</f>
        <v>Travel Services</v>
      </c>
    </row>
    <row r="2847" spans="1:22" x14ac:dyDescent="0.3">
      <c r="A2847" t="s">
        <v>14435</v>
      </c>
      <c r="B2847" t="s">
        <v>23</v>
      </c>
      <c r="C2847" t="s">
        <v>14436</v>
      </c>
      <c r="D2847" t="s">
        <v>14437</v>
      </c>
      <c r="E2847">
        <v>523457</v>
      </c>
      <c r="F2847" t="s">
        <v>14438</v>
      </c>
      <c r="G2847" t="s">
        <v>39</v>
      </c>
      <c r="H2847" t="s">
        <v>932</v>
      </c>
      <c r="I2847" t="s">
        <v>29</v>
      </c>
      <c r="J2847" t="s">
        <v>29</v>
      </c>
      <c r="K2847">
        <v>54335.3</v>
      </c>
      <c r="L2847">
        <v>14</v>
      </c>
      <c r="M2847" t="s">
        <v>392</v>
      </c>
      <c r="N2847">
        <v>22</v>
      </c>
      <c r="O2847" t="s">
        <v>392</v>
      </c>
      <c r="P2847" t="s">
        <v>32</v>
      </c>
      <c r="Q2847" t="s">
        <v>14439</v>
      </c>
      <c r="R2847" t="s">
        <v>14439</v>
      </c>
      <c r="S2847" t="s">
        <v>34</v>
      </c>
      <c r="T2847" t="s">
        <v>34</v>
      </c>
      <c r="U2847" t="str">
        <f>VLOOKUP(F2847,[1]Sheet2!H:J,2,FALSE)</f>
        <v>Inds. Gases &amp; Fuels</v>
      </c>
      <c r="V2847" t="str">
        <f>VLOOKUP(F2847,[1]Sheet2!H:J,3,FALSE)</f>
        <v>Industrial  Gases &amp; Fuels</v>
      </c>
    </row>
    <row r="2848" spans="1:22" x14ac:dyDescent="0.3">
      <c r="A2848" t="s">
        <v>14440</v>
      </c>
      <c r="B2848" t="s">
        <v>23</v>
      </c>
      <c r="C2848" t="s">
        <v>14441</v>
      </c>
      <c r="D2848" t="s">
        <v>14442</v>
      </c>
      <c r="E2848">
        <v>507813</v>
      </c>
      <c r="F2848" t="s">
        <v>14443</v>
      </c>
      <c r="G2848" t="s">
        <v>72</v>
      </c>
      <c r="H2848" t="s">
        <v>28</v>
      </c>
      <c r="I2848" t="s">
        <v>29</v>
      </c>
      <c r="J2848" t="s">
        <v>58</v>
      </c>
      <c r="K2848">
        <v>57.96</v>
      </c>
      <c r="L2848">
        <v>14</v>
      </c>
      <c r="M2848" t="s">
        <v>392</v>
      </c>
      <c r="N2848">
        <v>22</v>
      </c>
      <c r="O2848" t="s">
        <v>392</v>
      </c>
      <c r="P2848" t="s">
        <v>32</v>
      </c>
      <c r="Q2848" t="s">
        <v>14444</v>
      </c>
      <c r="R2848" t="s">
        <v>14444</v>
      </c>
      <c r="S2848" t="s">
        <v>34</v>
      </c>
      <c r="T2848" t="s">
        <v>61</v>
      </c>
      <c r="U2848" t="str">
        <f>VLOOKUP(F2848,[1]Sheet2!H:J,2,FALSE)</f>
        <v>Inds. Gases &amp; Fuels</v>
      </c>
      <c r="V2848" t="str">
        <f>VLOOKUP(F2848,[1]Sheet2!H:J,3,FALSE)</f>
        <v>Industrial  Gases &amp; Fuels</v>
      </c>
    </row>
    <row r="2849" spans="1:22" x14ac:dyDescent="0.3">
      <c r="A2849" t="s">
        <v>14445</v>
      </c>
      <c r="B2849" t="s">
        <v>23</v>
      </c>
      <c r="C2849" t="s">
        <v>14446</v>
      </c>
      <c r="D2849" t="s">
        <v>14447</v>
      </c>
      <c r="E2849">
        <v>526873</v>
      </c>
      <c r="F2849" t="s">
        <v>14448</v>
      </c>
      <c r="G2849" t="s">
        <v>72</v>
      </c>
      <c r="H2849" t="s">
        <v>28</v>
      </c>
      <c r="I2849" t="s">
        <v>29</v>
      </c>
      <c r="J2849" t="s">
        <v>58</v>
      </c>
      <c r="K2849">
        <v>281.74</v>
      </c>
      <c r="L2849">
        <v>39</v>
      </c>
      <c r="M2849" t="s">
        <v>51</v>
      </c>
      <c r="N2849">
        <v>106</v>
      </c>
      <c r="O2849" t="s">
        <v>51</v>
      </c>
      <c r="P2849" t="s">
        <v>32</v>
      </c>
      <c r="Q2849" t="s">
        <v>73</v>
      </c>
      <c r="R2849" t="s">
        <v>14449</v>
      </c>
      <c r="S2849" t="s">
        <v>34</v>
      </c>
      <c r="T2849" t="s">
        <v>75</v>
      </c>
      <c r="U2849" t="str">
        <f>VLOOKUP(F2849,[1]Sheet2!H:J,2,FALSE)</f>
        <v>Inds. Gases &amp; Fuels</v>
      </c>
      <c r="V2849" t="str">
        <f>VLOOKUP(F2849,[1]Sheet2!H:J,3,FALSE)</f>
        <v>Industrial  Gases &amp; Fuels</v>
      </c>
    </row>
    <row r="2850" spans="1:22" x14ac:dyDescent="0.3">
      <c r="A2850" t="s">
        <v>14450</v>
      </c>
      <c r="B2850" t="s">
        <v>23</v>
      </c>
      <c r="C2850" t="s">
        <v>14451</v>
      </c>
      <c r="D2850" t="s">
        <v>14452</v>
      </c>
      <c r="E2850">
        <v>509449</v>
      </c>
      <c r="F2850" t="s">
        <v>14453</v>
      </c>
      <c r="G2850" t="s">
        <v>57</v>
      </c>
      <c r="H2850" t="s">
        <v>28</v>
      </c>
      <c r="I2850" t="s">
        <v>29</v>
      </c>
      <c r="J2850" t="s">
        <v>58</v>
      </c>
      <c r="K2850">
        <v>11.2</v>
      </c>
      <c r="L2850">
        <v>28</v>
      </c>
      <c r="M2850" t="s">
        <v>12516</v>
      </c>
      <c r="N2850">
        <v>106</v>
      </c>
      <c r="O2850" t="s">
        <v>51</v>
      </c>
      <c r="P2850" t="s">
        <v>32</v>
      </c>
      <c r="Q2850" t="s">
        <v>73</v>
      </c>
      <c r="R2850" t="s">
        <v>14454</v>
      </c>
      <c r="S2850" t="s">
        <v>34</v>
      </c>
      <c r="T2850" t="s">
        <v>75</v>
      </c>
      <c r="U2850" t="str">
        <f>VLOOKUP(F2850,[1]Sheet2!H:J,2,FALSE)</f>
        <v>Inds. Gases &amp; Fuels</v>
      </c>
      <c r="V2850" t="str">
        <f>VLOOKUP(F2850,[1]Sheet2!H:J,3,FALSE)</f>
        <v>Industrial  Gases &amp; Fuels</v>
      </c>
    </row>
    <row r="2851" spans="1:22" x14ac:dyDescent="0.3">
      <c r="A2851" t="s">
        <v>14455</v>
      </c>
      <c r="B2851" t="s">
        <v>23</v>
      </c>
      <c r="C2851" t="s">
        <v>14456</v>
      </c>
      <c r="D2851" t="s">
        <v>14457</v>
      </c>
      <c r="E2851">
        <v>532522</v>
      </c>
      <c r="F2851" t="s">
        <v>14458</v>
      </c>
      <c r="G2851" t="s">
        <v>39</v>
      </c>
      <c r="H2851" t="s">
        <v>932</v>
      </c>
      <c r="I2851" t="s">
        <v>29</v>
      </c>
      <c r="J2851" t="s">
        <v>29</v>
      </c>
      <c r="K2851">
        <v>40552.5</v>
      </c>
      <c r="L2851">
        <v>28</v>
      </c>
      <c r="M2851" t="s">
        <v>12516</v>
      </c>
      <c r="N2851">
        <v>106</v>
      </c>
      <c r="O2851" t="s">
        <v>51</v>
      </c>
      <c r="P2851" t="s">
        <v>32</v>
      </c>
      <c r="Q2851" t="s">
        <v>14459</v>
      </c>
      <c r="R2851" t="s">
        <v>14459</v>
      </c>
      <c r="S2851" t="s">
        <v>34</v>
      </c>
      <c r="T2851" t="s">
        <v>34</v>
      </c>
      <c r="U2851" t="str">
        <f>VLOOKUP(F2851,[1]Sheet2!H:J,2,FALSE)</f>
        <v>Inds. Gases &amp; Fuels</v>
      </c>
      <c r="V2851" t="str">
        <f>VLOOKUP(F2851,[1]Sheet2!H:J,3,FALSE)</f>
        <v>Industrial  Gases &amp; Fuels</v>
      </c>
    </row>
    <row r="2852" spans="1:22" x14ac:dyDescent="0.3">
      <c r="A2852" t="s">
        <v>14460</v>
      </c>
      <c r="B2852" t="s">
        <v>23</v>
      </c>
      <c r="C2852" t="s">
        <v>14461</v>
      </c>
      <c r="D2852" t="s">
        <v>14462</v>
      </c>
      <c r="E2852">
        <v>524624</v>
      </c>
      <c r="F2852" t="s">
        <v>14463</v>
      </c>
      <c r="G2852" t="s">
        <v>57</v>
      </c>
      <c r="H2852" t="s">
        <v>28</v>
      </c>
      <c r="I2852" t="s">
        <v>29</v>
      </c>
      <c r="J2852" t="s">
        <v>58</v>
      </c>
      <c r="K2852">
        <v>10.53</v>
      </c>
      <c r="L2852">
        <v>39</v>
      </c>
      <c r="M2852" t="s">
        <v>51</v>
      </c>
      <c r="N2852">
        <v>106</v>
      </c>
      <c r="O2852" t="s">
        <v>51</v>
      </c>
      <c r="P2852" t="s">
        <v>32</v>
      </c>
      <c r="Q2852" t="s">
        <v>73</v>
      </c>
      <c r="R2852" t="s">
        <v>14464</v>
      </c>
      <c r="S2852" t="s">
        <v>34</v>
      </c>
      <c r="T2852" t="s">
        <v>75</v>
      </c>
      <c r="U2852" t="str">
        <f>VLOOKUP(F2852,[1]Sheet2!H:J,2,FALSE)</f>
        <v>Inds. Gases &amp; Fuels</v>
      </c>
      <c r="V2852" t="str">
        <f>VLOOKUP(F2852,[1]Sheet2!H:J,3,FALSE)</f>
        <v>Industrial  Gases &amp; Fuels</v>
      </c>
    </row>
    <row r="2853" spans="1:22" x14ac:dyDescent="0.3">
      <c r="A2853" t="s">
        <v>14465</v>
      </c>
      <c r="B2853" t="s">
        <v>23</v>
      </c>
      <c r="C2853" t="s">
        <v>14466</v>
      </c>
      <c r="D2853" t="s">
        <v>14467</v>
      </c>
      <c r="E2853">
        <v>509910</v>
      </c>
      <c r="F2853" t="s">
        <v>14468</v>
      </c>
      <c r="G2853" t="s">
        <v>108</v>
      </c>
      <c r="H2853" t="s">
        <v>28</v>
      </c>
      <c r="I2853" t="s">
        <v>29</v>
      </c>
      <c r="J2853" t="s">
        <v>58</v>
      </c>
      <c r="K2853">
        <v>0.06</v>
      </c>
      <c r="L2853">
        <v>14</v>
      </c>
      <c r="M2853" t="s">
        <v>392</v>
      </c>
      <c r="N2853">
        <v>22</v>
      </c>
      <c r="O2853" t="s">
        <v>392</v>
      </c>
      <c r="P2853" t="s">
        <v>32</v>
      </c>
      <c r="Q2853" t="s">
        <v>73</v>
      </c>
      <c r="R2853" t="s">
        <v>14469</v>
      </c>
      <c r="S2853" t="s">
        <v>34</v>
      </c>
      <c r="T2853" t="s">
        <v>75</v>
      </c>
      <c r="U2853" t="str">
        <f>VLOOKUP(F2853,[1]Sheet2!H:J,2,FALSE)</f>
        <v>Inds. Gases &amp; Fuels</v>
      </c>
      <c r="V2853" t="str">
        <f>VLOOKUP(F2853,[1]Sheet2!H:J,3,FALSE)</f>
        <v>Industrial  Gases &amp; Fuels</v>
      </c>
    </row>
    <row r="2854" spans="1:22" x14ac:dyDescent="0.3">
      <c r="A2854" t="s">
        <v>14470</v>
      </c>
      <c r="B2854" t="s">
        <v>23</v>
      </c>
      <c r="C2854" t="s">
        <v>14471</v>
      </c>
      <c r="D2854" t="s">
        <v>14472</v>
      </c>
      <c r="E2854">
        <v>538707</v>
      </c>
      <c r="F2854" t="s">
        <v>14473</v>
      </c>
      <c r="G2854" t="s">
        <v>72</v>
      </c>
      <c r="H2854" t="s">
        <v>28</v>
      </c>
      <c r="I2854" t="s">
        <v>29</v>
      </c>
      <c r="J2854" t="s">
        <v>58</v>
      </c>
      <c r="K2854">
        <v>12.61</v>
      </c>
      <c r="L2854">
        <v>39</v>
      </c>
      <c r="M2854" t="s">
        <v>51</v>
      </c>
      <c r="N2854">
        <v>106</v>
      </c>
      <c r="O2854" t="s">
        <v>51</v>
      </c>
      <c r="P2854" t="s">
        <v>32</v>
      </c>
      <c r="Q2854" t="s">
        <v>73</v>
      </c>
      <c r="R2854" t="s">
        <v>14474</v>
      </c>
      <c r="S2854" t="s">
        <v>34</v>
      </c>
      <c r="T2854" t="s">
        <v>75</v>
      </c>
      <c r="U2854" t="str">
        <f>VLOOKUP(F2854,[1]Sheet2!H:J,2,FALSE)</f>
        <v>Inds. Gases &amp; Fuels</v>
      </c>
      <c r="V2854" t="str">
        <f>VLOOKUP(F2854,[1]Sheet2!H:J,3,FALSE)</f>
        <v>Industrial  Gases &amp; Fuels</v>
      </c>
    </row>
    <row r="2855" spans="1:22" x14ac:dyDescent="0.3">
      <c r="A2855" t="s">
        <v>14475</v>
      </c>
      <c r="B2855" t="s">
        <v>23</v>
      </c>
      <c r="C2855" t="s">
        <v>14476</v>
      </c>
      <c r="D2855" t="s">
        <v>14477</v>
      </c>
      <c r="E2855">
        <v>532884</v>
      </c>
      <c r="F2855" t="s">
        <v>14478</v>
      </c>
      <c r="G2855" t="s">
        <v>39</v>
      </c>
      <c r="H2855" t="s">
        <v>28</v>
      </c>
      <c r="I2855" t="s">
        <v>29</v>
      </c>
      <c r="J2855" t="s">
        <v>29</v>
      </c>
      <c r="K2855">
        <v>4976.66</v>
      </c>
      <c r="L2855">
        <v>64</v>
      </c>
      <c r="M2855" t="s">
        <v>190</v>
      </c>
      <c r="N2855">
        <v>101</v>
      </c>
      <c r="O2855" t="s">
        <v>190</v>
      </c>
      <c r="P2855" t="s">
        <v>32</v>
      </c>
      <c r="Q2855" t="s">
        <v>14479</v>
      </c>
      <c r="R2855" t="s">
        <v>14479</v>
      </c>
      <c r="S2855" t="s">
        <v>34</v>
      </c>
      <c r="T2855" t="s">
        <v>34</v>
      </c>
      <c r="U2855" t="str">
        <f>VLOOKUP(F2855,[1]Sheet2!H:J,2,FALSE)</f>
        <v>Inds. Gases &amp; Fuels</v>
      </c>
      <c r="V2855" t="str">
        <f>VLOOKUP(F2855,[1]Sheet2!H:J,3,FALSE)</f>
        <v>Industrial  Gases &amp; Fuels</v>
      </c>
    </row>
    <row r="2856" spans="1:22" x14ac:dyDescent="0.3">
      <c r="A2856" t="s">
        <v>14480</v>
      </c>
      <c r="B2856" t="s">
        <v>23</v>
      </c>
      <c r="C2856" t="s">
        <v>14481</v>
      </c>
      <c r="D2856" t="s">
        <v>14482</v>
      </c>
      <c r="E2856">
        <v>544004</v>
      </c>
      <c r="F2856" t="s">
        <v>14483</v>
      </c>
      <c r="G2856" t="s">
        <v>27</v>
      </c>
      <c r="H2856" t="s">
        <v>28</v>
      </c>
      <c r="I2856" t="s">
        <v>29</v>
      </c>
      <c r="J2856" t="s">
        <v>29</v>
      </c>
      <c r="K2856">
        <v>1450.02</v>
      </c>
      <c r="L2856">
        <v>28</v>
      </c>
      <c r="M2856" t="s">
        <v>12516</v>
      </c>
      <c r="N2856">
        <v>106</v>
      </c>
      <c r="O2856" t="s">
        <v>51</v>
      </c>
      <c r="P2856" t="s">
        <v>32</v>
      </c>
      <c r="Q2856" t="s">
        <v>14484</v>
      </c>
      <c r="R2856" t="s">
        <v>14484</v>
      </c>
      <c r="S2856" t="s">
        <v>34</v>
      </c>
      <c r="T2856" t="s">
        <v>34</v>
      </c>
      <c r="U2856" t="str">
        <f>VLOOKUP(F2856,[1]Sheet2!H:J,2,FALSE)</f>
        <v>Inds. Gases &amp; Fuels</v>
      </c>
      <c r="V2856" t="str">
        <f>VLOOKUP(F2856,[1]Sheet2!H:J,3,FALSE)</f>
        <v>Industrial  Gases &amp; Fuels</v>
      </c>
    </row>
    <row r="2857" spans="1:22" x14ac:dyDescent="0.3">
      <c r="A2857" t="s">
        <v>14485</v>
      </c>
      <c r="B2857" t="s">
        <v>23</v>
      </c>
      <c r="C2857" t="s">
        <v>14486</v>
      </c>
      <c r="D2857" t="s">
        <v>14487</v>
      </c>
      <c r="E2857">
        <v>39277</v>
      </c>
      <c r="F2857" t="s">
        <v>14488</v>
      </c>
      <c r="G2857" t="s">
        <v>73</v>
      </c>
      <c r="H2857" t="s">
        <v>28</v>
      </c>
      <c r="I2857" t="s">
        <v>58</v>
      </c>
      <c r="J2857" t="s">
        <v>29</v>
      </c>
      <c r="K2857">
        <v>434.6</v>
      </c>
      <c r="L2857">
        <v>14</v>
      </c>
      <c r="M2857" t="s">
        <v>392</v>
      </c>
      <c r="N2857">
        <v>22</v>
      </c>
      <c r="O2857" t="s">
        <v>392</v>
      </c>
      <c r="P2857" t="s">
        <v>32</v>
      </c>
      <c r="Q2857" t="s">
        <v>14489</v>
      </c>
      <c r="R2857" t="s">
        <v>73</v>
      </c>
      <c r="S2857" t="s">
        <v>73</v>
      </c>
      <c r="T2857" t="s">
        <v>34</v>
      </c>
      <c r="U2857" t="str">
        <f>VLOOKUP(F2857,[1]Sheet2!H:J,2,FALSE)</f>
        <v>Inds. Gases &amp; Fuels</v>
      </c>
      <c r="V2857" t="str">
        <f>VLOOKUP(F2857,[1]Sheet2!H:J,3,FALSE)</f>
        <v>Industrial  Gases &amp; Fuels</v>
      </c>
    </row>
    <row r="2858" spans="1:22" x14ac:dyDescent="0.3">
      <c r="A2858" t="s">
        <v>14490</v>
      </c>
      <c r="B2858" t="s">
        <v>23</v>
      </c>
      <c r="C2858" t="s">
        <v>14491</v>
      </c>
      <c r="D2858" t="s">
        <v>14492</v>
      </c>
      <c r="E2858">
        <v>544308</v>
      </c>
      <c r="F2858" t="s">
        <v>14493</v>
      </c>
      <c r="G2858" t="s">
        <v>57</v>
      </c>
      <c r="H2858" t="s">
        <v>28</v>
      </c>
      <c r="I2858" t="s">
        <v>29</v>
      </c>
      <c r="J2858" t="s">
        <v>58</v>
      </c>
      <c r="K2858">
        <v>87.94</v>
      </c>
      <c r="L2858">
        <v>14</v>
      </c>
      <c r="M2858" t="s">
        <v>392</v>
      </c>
      <c r="N2858">
        <v>22</v>
      </c>
      <c r="O2858" t="s">
        <v>392</v>
      </c>
      <c r="P2858" t="s">
        <v>32</v>
      </c>
      <c r="Q2858" t="s">
        <v>73</v>
      </c>
      <c r="R2858" t="s">
        <v>14494</v>
      </c>
      <c r="S2858" t="s">
        <v>34</v>
      </c>
      <c r="T2858" t="s">
        <v>73</v>
      </c>
      <c r="U2858" t="str">
        <f>VLOOKUP(F2858,[1]Sheet2!H:J,2,FALSE)</f>
        <v>Inds. Gases &amp; Fuels</v>
      </c>
      <c r="V2858" t="str">
        <f>VLOOKUP(F2858,[1]Sheet2!H:J,3,FALSE)</f>
        <v>Industrial  Gases &amp; Fuels</v>
      </c>
    </row>
    <row r="2859" spans="1:22" x14ac:dyDescent="0.3">
      <c r="A2859" t="s">
        <v>14495</v>
      </c>
      <c r="B2859" t="s">
        <v>23</v>
      </c>
      <c r="C2859" t="s">
        <v>14496</v>
      </c>
      <c r="D2859" t="s">
        <v>14497</v>
      </c>
      <c r="E2859">
        <v>544342</v>
      </c>
      <c r="F2859" t="s">
        <v>14498</v>
      </c>
      <c r="G2859" t="s">
        <v>27</v>
      </c>
      <c r="H2859" t="s">
        <v>28</v>
      </c>
      <c r="I2859" t="s">
        <v>29</v>
      </c>
      <c r="J2859" t="s">
        <v>29</v>
      </c>
      <c r="K2859">
        <v>1667.81</v>
      </c>
      <c r="L2859">
        <v>14</v>
      </c>
      <c r="M2859" t="s">
        <v>392</v>
      </c>
      <c r="N2859">
        <v>22</v>
      </c>
      <c r="O2859" t="s">
        <v>392</v>
      </c>
      <c r="P2859" t="s">
        <v>32</v>
      </c>
      <c r="Q2859" t="s">
        <v>14499</v>
      </c>
      <c r="R2859" t="s">
        <v>14499</v>
      </c>
      <c r="S2859" t="s">
        <v>34</v>
      </c>
      <c r="T2859" t="s">
        <v>34</v>
      </c>
      <c r="U2859" t="str">
        <f>VLOOKUP(F2859,[1]Sheet2!H:J,2,FALSE)</f>
        <v>Inds. Gases &amp; Fuels</v>
      </c>
      <c r="V2859" t="str">
        <f>VLOOKUP(F2859,[1]Sheet2!H:J,3,FALSE)</f>
        <v>Industrial  Gases &amp; Fuels</v>
      </c>
    </row>
    <row r="2860" spans="1:22" x14ac:dyDescent="0.3">
      <c r="A2860" t="s">
        <v>14500</v>
      </c>
      <c r="B2860" t="s">
        <v>23</v>
      </c>
      <c r="C2860" t="s">
        <v>14501</v>
      </c>
      <c r="D2860" t="s">
        <v>14502</v>
      </c>
      <c r="E2860">
        <v>544421</v>
      </c>
      <c r="F2860" t="s">
        <v>14503</v>
      </c>
      <c r="G2860" t="s">
        <v>27</v>
      </c>
      <c r="H2860" t="s">
        <v>28</v>
      </c>
      <c r="I2860" t="s">
        <v>29</v>
      </c>
      <c r="J2860" t="s">
        <v>29</v>
      </c>
      <c r="K2860">
        <v>7010.14</v>
      </c>
      <c r="L2860">
        <v>14</v>
      </c>
      <c r="M2860" t="s">
        <v>392</v>
      </c>
      <c r="N2860">
        <v>22</v>
      </c>
      <c r="O2860" t="s">
        <v>392</v>
      </c>
      <c r="P2860" t="s">
        <v>32</v>
      </c>
      <c r="Q2860" t="s">
        <v>14504</v>
      </c>
      <c r="R2860" t="s">
        <v>14504</v>
      </c>
      <c r="S2860" t="s">
        <v>34</v>
      </c>
      <c r="T2860" t="s">
        <v>34</v>
      </c>
      <c r="U2860" t="str">
        <f>VLOOKUP(F2860,[1]Sheet2!H:J,2,FALSE)</f>
        <v>Inds. Gases &amp; Fuels</v>
      </c>
      <c r="V2860" t="str">
        <f>VLOOKUP(F2860,[1]Sheet2!H:J,3,FALSE)</f>
        <v>Industrial  Gases &amp; Fuels</v>
      </c>
    </row>
    <row r="2861" spans="1:22" x14ac:dyDescent="0.3">
      <c r="A2861" t="s">
        <v>14505</v>
      </c>
      <c r="B2861" t="s">
        <v>23</v>
      </c>
      <c r="C2861" t="s">
        <v>14506</v>
      </c>
      <c r="D2861" t="s">
        <v>14507</v>
      </c>
      <c r="E2861">
        <v>544510</v>
      </c>
      <c r="F2861" t="s">
        <v>14508</v>
      </c>
      <c r="G2861" t="s">
        <v>783</v>
      </c>
      <c r="H2861" t="s">
        <v>28</v>
      </c>
      <c r="I2861" t="s">
        <v>29</v>
      </c>
      <c r="J2861" t="s">
        <v>58</v>
      </c>
      <c r="K2861">
        <v>193.18</v>
      </c>
      <c r="L2861">
        <v>38</v>
      </c>
      <c r="M2861" t="s">
        <v>3781</v>
      </c>
      <c r="N2861">
        <v>59</v>
      </c>
      <c r="O2861" t="s">
        <v>3770</v>
      </c>
      <c r="P2861" t="s">
        <v>32</v>
      </c>
      <c r="Q2861" t="s">
        <v>73</v>
      </c>
      <c r="R2861" t="s">
        <v>14509</v>
      </c>
      <c r="S2861" t="s">
        <v>34</v>
      </c>
      <c r="T2861" t="s">
        <v>73</v>
      </c>
      <c r="U2861" t="str">
        <f>VLOOKUP(F2861,[1]Sheet2!H:J,2,FALSE)</f>
        <v>Inds. Gases &amp; Fuels</v>
      </c>
      <c r="V2861" t="str">
        <f>VLOOKUP(F2861,[1]Sheet2!H:J,3,FALSE)</f>
        <v>Industrial  Gases &amp; Fuels</v>
      </c>
    </row>
    <row r="2862" spans="1:22" x14ac:dyDescent="0.3">
      <c r="A2862" t="s">
        <v>14510</v>
      </c>
      <c r="B2862" t="s">
        <v>23</v>
      </c>
      <c r="C2862" t="s">
        <v>14511</v>
      </c>
      <c r="D2862" t="s">
        <v>14512</v>
      </c>
      <c r="E2862">
        <v>513250</v>
      </c>
      <c r="F2862" t="s">
        <v>14513</v>
      </c>
      <c r="G2862" t="s">
        <v>27</v>
      </c>
      <c r="H2862" t="s">
        <v>28</v>
      </c>
      <c r="I2862" t="s">
        <v>29</v>
      </c>
      <c r="J2862" t="s">
        <v>29</v>
      </c>
      <c r="K2862">
        <v>1862.32</v>
      </c>
      <c r="L2862">
        <v>8</v>
      </c>
      <c r="M2862" t="s">
        <v>3087</v>
      </c>
      <c r="N2862">
        <v>102</v>
      </c>
      <c r="O2862" t="s">
        <v>14514</v>
      </c>
      <c r="P2862" t="s">
        <v>32</v>
      </c>
      <c r="Q2862" t="s">
        <v>14515</v>
      </c>
      <c r="R2862" t="s">
        <v>14515</v>
      </c>
      <c r="S2862" t="s">
        <v>34</v>
      </c>
      <c r="T2862" t="s">
        <v>34</v>
      </c>
      <c r="U2862" t="str">
        <f>VLOOKUP(F2862,[1]Sheet2!H:J,2,FALSE)</f>
        <v>Infrastructure</v>
      </c>
      <c r="V2862" t="str">
        <f>VLOOKUP(F2862,[1]Sheet2!H:J,3,FALSE)</f>
        <v>Transmission Towers / Equipments</v>
      </c>
    </row>
    <row r="2863" spans="1:22" x14ac:dyDescent="0.3">
      <c r="A2863" t="s">
        <v>14516</v>
      </c>
      <c r="B2863" t="s">
        <v>23</v>
      </c>
      <c r="C2863" t="s">
        <v>14517</v>
      </c>
      <c r="D2863" t="s">
        <v>14518</v>
      </c>
      <c r="E2863">
        <v>509870</v>
      </c>
      <c r="F2863" t="s">
        <v>14519</v>
      </c>
      <c r="G2863" t="s">
        <v>72</v>
      </c>
      <c r="H2863" t="s">
        <v>28</v>
      </c>
      <c r="I2863" t="s">
        <v>29</v>
      </c>
      <c r="J2863" t="s">
        <v>58</v>
      </c>
      <c r="K2863">
        <v>0.98</v>
      </c>
      <c r="L2863">
        <v>51</v>
      </c>
      <c r="M2863" t="s">
        <v>178</v>
      </c>
      <c r="N2863">
        <v>31</v>
      </c>
      <c r="O2863" t="s">
        <v>179</v>
      </c>
      <c r="P2863" t="s">
        <v>32</v>
      </c>
      <c r="Q2863" t="s">
        <v>73</v>
      </c>
      <c r="R2863" t="s">
        <v>14520</v>
      </c>
      <c r="S2863" t="s">
        <v>34</v>
      </c>
      <c r="T2863" t="s">
        <v>75</v>
      </c>
      <c r="U2863" t="str">
        <f>VLOOKUP(F2863,[1]Sheet2!H:J,2,FALSE)</f>
        <v>Infrastructure</v>
      </c>
      <c r="V2863" t="str">
        <f>VLOOKUP(F2863,[1]Sheet2!H:J,3,FALSE)</f>
        <v>Engineering - Construction</v>
      </c>
    </row>
    <row r="2864" spans="1:22" x14ac:dyDescent="0.3">
      <c r="A2864" t="s">
        <v>14521</v>
      </c>
      <c r="B2864" t="s">
        <v>23</v>
      </c>
      <c r="C2864" t="s">
        <v>14522</v>
      </c>
      <c r="D2864" t="s">
        <v>14523</v>
      </c>
      <c r="E2864">
        <v>517336</v>
      </c>
      <c r="F2864" t="s">
        <v>14524</v>
      </c>
      <c r="G2864" t="s">
        <v>108</v>
      </c>
      <c r="H2864" t="s">
        <v>28</v>
      </c>
      <c r="I2864" t="s">
        <v>29</v>
      </c>
      <c r="J2864" t="s">
        <v>58</v>
      </c>
      <c r="K2864">
        <v>27.85</v>
      </c>
      <c r="L2864">
        <v>8</v>
      </c>
      <c r="M2864" t="s">
        <v>3087</v>
      </c>
      <c r="N2864">
        <v>102</v>
      </c>
      <c r="O2864" t="s">
        <v>14514</v>
      </c>
      <c r="P2864" t="s">
        <v>32</v>
      </c>
      <c r="Q2864" t="s">
        <v>14525</v>
      </c>
      <c r="R2864" t="s">
        <v>14526</v>
      </c>
      <c r="S2864" t="s">
        <v>34</v>
      </c>
      <c r="T2864" t="s">
        <v>61</v>
      </c>
      <c r="U2864" t="str">
        <f>VLOOKUP(F2864,[1]Sheet2!H:J,2,FALSE)</f>
        <v>Infrastructure</v>
      </c>
      <c r="V2864" t="str">
        <f>VLOOKUP(F2864,[1]Sheet2!H:J,3,FALSE)</f>
        <v>Transmission Towers / Equipments</v>
      </c>
    </row>
    <row r="2865" spans="1:22" x14ac:dyDescent="0.3">
      <c r="A2865" t="s">
        <v>14527</v>
      </c>
      <c r="B2865" t="s">
        <v>23</v>
      </c>
      <c r="C2865" t="s">
        <v>14528</v>
      </c>
      <c r="D2865" t="s">
        <v>14529</v>
      </c>
      <c r="E2865">
        <v>500402</v>
      </c>
      <c r="F2865" t="s">
        <v>14530</v>
      </c>
      <c r="G2865" t="s">
        <v>27</v>
      </c>
      <c r="H2865" t="s">
        <v>28</v>
      </c>
      <c r="I2865" t="s">
        <v>29</v>
      </c>
      <c r="J2865" t="s">
        <v>29</v>
      </c>
      <c r="K2865">
        <v>1821.63</v>
      </c>
      <c r="L2865">
        <v>32</v>
      </c>
      <c r="M2865" t="s">
        <v>2554</v>
      </c>
      <c r="N2865">
        <v>31</v>
      </c>
      <c r="O2865" t="s">
        <v>179</v>
      </c>
      <c r="P2865" t="s">
        <v>32</v>
      </c>
      <c r="Q2865" t="s">
        <v>14531</v>
      </c>
      <c r="R2865" t="s">
        <v>14531</v>
      </c>
      <c r="S2865" t="s">
        <v>34</v>
      </c>
      <c r="T2865" t="s">
        <v>34</v>
      </c>
      <c r="U2865" t="str">
        <f>VLOOKUP(F2865,[1]Sheet2!H:J,2,FALSE)</f>
        <v>Infrastructure</v>
      </c>
      <c r="V2865" t="str">
        <f>VLOOKUP(F2865,[1]Sheet2!H:J,3,FALSE)</f>
        <v>Engineering - Construction</v>
      </c>
    </row>
    <row r="2866" spans="1:22" x14ac:dyDescent="0.3">
      <c r="A2866" t="s">
        <v>14532</v>
      </c>
      <c r="B2866" t="s">
        <v>23</v>
      </c>
      <c r="C2866" t="s">
        <v>14533</v>
      </c>
      <c r="D2866" t="s">
        <v>14534</v>
      </c>
      <c r="E2866">
        <v>522231</v>
      </c>
      <c r="F2866" t="s">
        <v>14535</v>
      </c>
      <c r="G2866" t="s">
        <v>72</v>
      </c>
      <c r="H2866" t="s">
        <v>28</v>
      </c>
      <c r="I2866" t="s">
        <v>29</v>
      </c>
      <c r="J2866" t="s">
        <v>58</v>
      </c>
      <c r="K2866">
        <v>62.89</v>
      </c>
      <c r="L2866">
        <v>32</v>
      </c>
      <c r="M2866" t="s">
        <v>2554</v>
      </c>
      <c r="N2866">
        <v>31</v>
      </c>
      <c r="O2866" t="s">
        <v>179</v>
      </c>
      <c r="P2866" t="s">
        <v>32</v>
      </c>
      <c r="Q2866" t="s">
        <v>73</v>
      </c>
      <c r="R2866" t="s">
        <v>14536</v>
      </c>
      <c r="S2866" t="s">
        <v>34</v>
      </c>
      <c r="T2866" t="s">
        <v>75</v>
      </c>
      <c r="U2866" t="str">
        <f>VLOOKUP(F2866,[1]Sheet2!H:J,2,FALSE)</f>
        <v>Infrastructure</v>
      </c>
      <c r="V2866" t="str">
        <f>VLOOKUP(F2866,[1]Sheet2!H:J,3,FALSE)</f>
        <v>Engineering - Construction</v>
      </c>
    </row>
    <row r="2867" spans="1:22" x14ac:dyDescent="0.3">
      <c r="A2867" t="s">
        <v>14537</v>
      </c>
      <c r="B2867" t="s">
        <v>23</v>
      </c>
      <c r="C2867" t="s">
        <v>14538</v>
      </c>
      <c r="D2867" t="s">
        <v>14539</v>
      </c>
      <c r="E2867">
        <v>526614</v>
      </c>
      <c r="F2867" t="s">
        <v>14540</v>
      </c>
      <c r="G2867" t="s">
        <v>72</v>
      </c>
      <c r="H2867" t="s">
        <v>28</v>
      </c>
      <c r="I2867" t="s">
        <v>29</v>
      </c>
      <c r="J2867" t="s">
        <v>58</v>
      </c>
      <c r="K2867">
        <v>241.16</v>
      </c>
      <c r="L2867">
        <v>42</v>
      </c>
      <c r="M2867" t="s">
        <v>429</v>
      </c>
      <c r="N2867">
        <v>62</v>
      </c>
      <c r="O2867" t="s">
        <v>429</v>
      </c>
      <c r="P2867" t="s">
        <v>32</v>
      </c>
      <c r="Q2867" t="s">
        <v>73</v>
      </c>
      <c r="R2867" t="s">
        <v>14541</v>
      </c>
      <c r="S2867" t="s">
        <v>34</v>
      </c>
      <c r="T2867" t="s">
        <v>75</v>
      </c>
      <c r="U2867" t="str">
        <f>VLOOKUP(F2867,[1]Sheet2!H:J,2,FALSE)</f>
        <v>Infrastructure</v>
      </c>
      <c r="V2867" t="str">
        <f>VLOOKUP(F2867,[1]Sheet2!H:J,3,FALSE)</f>
        <v>Engineering - Construction</v>
      </c>
    </row>
    <row r="2868" spans="1:22" x14ac:dyDescent="0.3">
      <c r="A2868" t="s">
        <v>14542</v>
      </c>
      <c r="B2868" t="s">
        <v>23</v>
      </c>
      <c r="C2868" t="s">
        <v>14543</v>
      </c>
      <c r="D2868" t="s">
        <v>14544</v>
      </c>
      <c r="E2868">
        <v>531537</v>
      </c>
      <c r="F2868" t="s">
        <v>14545</v>
      </c>
      <c r="G2868" t="s">
        <v>57</v>
      </c>
      <c r="H2868" t="s">
        <v>28</v>
      </c>
      <c r="I2868" t="s">
        <v>29</v>
      </c>
      <c r="J2868" t="s">
        <v>58</v>
      </c>
      <c r="K2868">
        <v>537.67999999999995</v>
      </c>
      <c r="L2868">
        <v>16</v>
      </c>
      <c r="M2868" t="s">
        <v>179</v>
      </c>
      <c r="N2868">
        <v>31</v>
      </c>
      <c r="O2868" t="s">
        <v>179</v>
      </c>
      <c r="P2868" t="s">
        <v>32</v>
      </c>
      <c r="Q2868" t="s">
        <v>73</v>
      </c>
      <c r="R2868" t="s">
        <v>14546</v>
      </c>
      <c r="S2868" t="s">
        <v>34</v>
      </c>
      <c r="T2868" t="s">
        <v>75</v>
      </c>
      <c r="U2868" t="str">
        <f>VLOOKUP(F2868,[1]Sheet2!H:J,2,FALSE)</f>
        <v>Infrastructure</v>
      </c>
      <c r="V2868" t="str">
        <f>VLOOKUP(F2868,[1]Sheet2!H:J,3,FALSE)</f>
        <v>Engineering - Construction</v>
      </c>
    </row>
    <row r="2869" spans="1:22" x14ac:dyDescent="0.3">
      <c r="A2869" t="s">
        <v>14547</v>
      </c>
      <c r="B2869" t="s">
        <v>23</v>
      </c>
      <c r="C2869" t="s">
        <v>14548</v>
      </c>
      <c r="D2869" t="s">
        <v>14549</v>
      </c>
      <c r="E2869">
        <v>531260</v>
      </c>
      <c r="F2869" t="s">
        <v>14550</v>
      </c>
      <c r="G2869" t="s">
        <v>57</v>
      </c>
      <c r="H2869" t="s">
        <v>28</v>
      </c>
      <c r="I2869" t="s">
        <v>29</v>
      </c>
      <c r="J2869" t="s">
        <v>58</v>
      </c>
      <c r="K2869">
        <v>307.56</v>
      </c>
      <c r="L2869">
        <v>32</v>
      </c>
      <c r="M2869" t="s">
        <v>2554</v>
      </c>
      <c r="N2869">
        <v>45</v>
      </c>
      <c r="O2869" t="s">
        <v>2555</v>
      </c>
      <c r="P2869" t="s">
        <v>32</v>
      </c>
      <c r="Q2869" t="s">
        <v>73</v>
      </c>
      <c r="R2869" t="s">
        <v>14551</v>
      </c>
      <c r="S2869" t="s">
        <v>34</v>
      </c>
      <c r="T2869" t="s">
        <v>75</v>
      </c>
      <c r="U2869" t="str">
        <f>VLOOKUP(F2869,[1]Sheet2!H:J,2,FALSE)</f>
        <v>Infrastructure</v>
      </c>
      <c r="V2869" t="str">
        <f>VLOOKUP(F2869,[1]Sheet2!H:J,3,FALSE)</f>
        <v>Engineering - Construction</v>
      </c>
    </row>
    <row r="2870" spans="1:22" x14ac:dyDescent="0.3">
      <c r="A2870" t="s">
        <v>14552</v>
      </c>
      <c r="B2870" t="s">
        <v>23</v>
      </c>
      <c r="C2870" t="s">
        <v>14553</v>
      </c>
      <c r="D2870" t="s">
        <v>14554</v>
      </c>
      <c r="E2870">
        <v>531676</v>
      </c>
      <c r="F2870" t="s">
        <v>14555</v>
      </c>
      <c r="G2870" t="s">
        <v>72</v>
      </c>
      <c r="H2870" t="s">
        <v>28</v>
      </c>
      <c r="I2870" t="s">
        <v>29</v>
      </c>
      <c r="J2870" t="s">
        <v>58</v>
      </c>
      <c r="K2870">
        <v>18.62</v>
      </c>
      <c r="L2870">
        <v>51</v>
      </c>
      <c r="M2870" t="s">
        <v>178</v>
      </c>
      <c r="N2870">
        <v>31</v>
      </c>
      <c r="O2870" t="s">
        <v>179</v>
      </c>
      <c r="P2870" t="s">
        <v>32</v>
      </c>
      <c r="Q2870" t="s">
        <v>73</v>
      </c>
      <c r="R2870" t="s">
        <v>14556</v>
      </c>
      <c r="S2870" t="s">
        <v>34</v>
      </c>
      <c r="T2870" t="s">
        <v>75</v>
      </c>
      <c r="U2870" t="str">
        <f>VLOOKUP(F2870,[1]Sheet2!H:J,2,FALSE)</f>
        <v>Infrastructure</v>
      </c>
      <c r="V2870" t="str">
        <f>VLOOKUP(F2870,[1]Sheet2!H:J,3,FALSE)</f>
        <v>Engineering - Construction</v>
      </c>
    </row>
    <row r="2871" spans="1:22" x14ac:dyDescent="0.3">
      <c r="A2871" t="s">
        <v>14557</v>
      </c>
      <c r="B2871" t="s">
        <v>23</v>
      </c>
      <c r="C2871" t="s">
        <v>14558</v>
      </c>
      <c r="D2871" t="s">
        <v>14559</v>
      </c>
      <c r="E2871">
        <v>533033</v>
      </c>
      <c r="F2871" t="s">
        <v>14560</v>
      </c>
      <c r="G2871" t="s">
        <v>27</v>
      </c>
      <c r="H2871" t="s">
        <v>28</v>
      </c>
      <c r="I2871" t="s">
        <v>29</v>
      </c>
      <c r="J2871" t="s">
        <v>29</v>
      </c>
      <c r="K2871">
        <v>6882.73</v>
      </c>
      <c r="L2871">
        <v>32</v>
      </c>
      <c r="M2871" t="s">
        <v>2554</v>
      </c>
      <c r="N2871">
        <v>45</v>
      </c>
      <c r="O2871" t="s">
        <v>2555</v>
      </c>
      <c r="P2871" t="s">
        <v>32</v>
      </c>
      <c r="Q2871" t="s">
        <v>14561</v>
      </c>
      <c r="R2871" t="s">
        <v>14561</v>
      </c>
      <c r="S2871" t="s">
        <v>34</v>
      </c>
      <c r="T2871" t="s">
        <v>34</v>
      </c>
      <c r="U2871" t="str">
        <f>VLOOKUP(F2871,[1]Sheet2!H:J,2,FALSE)</f>
        <v>Infrastructure</v>
      </c>
      <c r="V2871" t="str">
        <f>VLOOKUP(F2871,[1]Sheet2!H:J,3,FALSE)</f>
        <v>Engineering - Construction</v>
      </c>
    </row>
    <row r="2872" spans="1:22" x14ac:dyDescent="0.3">
      <c r="A2872" t="s">
        <v>14562</v>
      </c>
      <c r="B2872" t="s">
        <v>23</v>
      </c>
      <c r="C2872" t="s">
        <v>14563</v>
      </c>
      <c r="D2872" t="s">
        <v>14564</v>
      </c>
      <c r="E2872">
        <v>504741</v>
      </c>
      <c r="F2872" t="s">
        <v>14565</v>
      </c>
      <c r="G2872" t="s">
        <v>27</v>
      </c>
      <c r="H2872" t="s">
        <v>28</v>
      </c>
      <c r="I2872" t="s">
        <v>29</v>
      </c>
      <c r="J2872" t="s">
        <v>29</v>
      </c>
      <c r="K2872">
        <v>1944.75</v>
      </c>
      <c r="L2872">
        <v>32</v>
      </c>
      <c r="M2872" t="s">
        <v>2554</v>
      </c>
      <c r="N2872">
        <v>31</v>
      </c>
      <c r="O2872" t="s">
        <v>179</v>
      </c>
      <c r="P2872" t="s">
        <v>32</v>
      </c>
      <c r="Q2872" t="s">
        <v>14566</v>
      </c>
      <c r="R2872" t="s">
        <v>14566</v>
      </c>
      <c r="S2872" t="s">
        <v>34</v>
      </c>
      <c r="T2872" t="s">
        <v>34</v>
      </c>
      <c r="U2872" t="str">
        <f>VLOOKUP(F2872,[1]Sheet2!H:J,2,FALSE)</f>
        <v>Infrastructure</v>
      </c>
      <c r="V2872" t="str">
        <f>VLOOKUP(F2872,[1]Sheet2!H:J,3,FALSE)</f>
        <v>Engineering - Construction</v>
      </c>
    </row>
    <row r="2873" spans="1:22" x14ac:dyDescent="0.3">
      <c r="A2873" t="s">
        <v>14567</v>
      </c>
      <c r="B2873" t="s">
        <v>23</v>
      </c>
      <c r="C2873" t="s">
        <v>14568</v>
      </c>
      <c r="D2873" t="s">
        <v>14569</v>
      </c>
      <c r="E2873">
        <v>531497</v>
      </c>
      <c r="F2873" t="s">
        <v>14570</v>
      </c>
      <c r="G2873" t="s">
        <v>27</v>
      </c>
      <c r="H2873" t="s">
        <v>28</v>
      </c>
      <c r="I2873" t="s">
        <v>29</v>
      </c>
      <c r="J2873" t="s">
        <v>29</v>
      </c>
      <c r="K2873">
        <v>56.16</v>
      </c>
      <c r="L2873">
        <v>32</v>
      </c>
      <c r="M2873" t="s">
        <v>2554</v>
      </c>
      <c r="N2873">
        <v>31</v>
      </c>
      <c r="O2873" t="s">
        <v>179</v>
      </c>
      <c r="P2873" t="s">
        <v>32</v>
      </c>
      <c r="Q2873" t="s">
        <v>14571</v>
      </c>
      <c r="R2873" t="s">
        <v>14571</v>
      </c>
      <c r="S2873" t="s">
        <v>34</v>
      </c>
      <c r="T2873" t="s">
        <v>34</v>
      </c>
      <c r="U2873" t="str">
        <f>VLOOKUP(F2873,[1]Sheet2!H:J,2,FALSE)</f>
        <v>Infrastructure</v>
      </c>
      <c r="V2873" t="str">
        <f>VLOOKUP(F2873,[1]Sheet2!H:J,3,FALSE)</f>
        <v>Engineering - Construction</v>
      </c>
    </row>
    <row r="2874" spans="1:22" x14ac:dyDescent="0.3">
      <c r="A2874" t="s">
        <v>14572</v>
      </c>
      <c r="B2874" t="s">
        <v>23</v>
      </c>
      <c r="C2874" t="s">
        <v>14573</v>
      </c>
      <c r="D2874" t="s">
        <v>14574</v>
      </c>
      <c r="E2874">
        <v>532907</v>
      </c>
      <c r="F2874" t="s">
        <v>14575</v>
      </c>
      <c r="G2874" t="s">
        <v>418</v>
      </c>
      <c r="H2874" t="s">
        <v>28</v>
      </c>
      <c r="I2874" t="s">
        <v>29</v>
      </c>
      <c r="J2874" t="s">
        <v>29</v>
      </c>
      <c r="K2874">
        <v>395.2</v>
      </c>
      <c r="L2874">
        <v>32</v>
      </c>
      <c r="M2874" t="s">
        <v>2554</v>
      </c>
      <c r="N2874">
        <v>31</v>
      </c>
      <c r="O2874" t="s">
        <v>179</v>
      </c>
      <c r="P2874" t="s">
        <v>32</v>
      </c>
      <c r="Q2874" t="s">
        <v>14576</v>
      </c>
      <c r="R2874" t="s">
        <v>14576</v>
      </c>
      <c r="S2874" t="s">
        <v>34</v>
      </c>
      <c r="T2874" t="s">
        <v>34</v>
      </c>
      <c r="U2874" t="str">
        <f>VLOOKUP(F2874,[1]Sheet2!H:J,2,FALSE)</f>
        <v>Infrastructure</v>
      </c>
      <c r="V2874" t="str">
        <f>VLOOKUP(F2874,[1]Sheet2!H:J,3,FALSE)</f>
        <v>Engineering - Construction</v>
      </c>
    </row>
    <row r="2875" spans="1:22" x14ac:dyDescent="0.3">
      <c r="A2875" t="s">
        <v>14577</v>
      </c>
      <c r="B2875" t="s">
        <v>23</v>
      </c>
      <c r="C2875" t="s">
        <v>14578</v>
      </c>
      <c r="D2875" t="s">
        <v>14579</v>
      </c>
      <c r="E2875">
        <v>501630</v>
      </c>
      <c r="F2875" t="s">
        <v>14580</v>
      </c>
      <c r="G2875" t="s">
        <v>57</v>
      </c>
      <c r="H2875" t="s">
        <v>28</v>
      </c>
      <c r="I2875" t="s">
        <v>29</v>
      </c>
      <c r="J2875" t="s">
        <v>58</v>
      </c>
      <c r="K2875">
        <v>2.2799999999999998</v>
      </c>
      <c r="L2875">
        <v>32</v>
      </c>
      <c r="M2875" t="s">
        <v>2554</v>
      </c>
      <c r="N2875">
        <v>31</v>
      </c>
      <c r="O2875" t="s">
        <v>179</v>
      </c>
      <c r="P2875" t="s">
        <v>32</v>
      </c>
      <c r="Q2875" t="s">
        <v>73</v>
      </c>
      <c r="R2875" t="s">
        <v>14581</v>
      </c>
      <c r="S2875" t="s">
        <v>34</v>
      </c>
      <c r="T2875" t="s">
        <v>75</v>
      </c>
      <c r="U2875" t="str">
        <f>VLOOKUP(F2875,[1]Sheet2!H:J,2,FALSE)</f>
        <v>Infrastructure</v>
      </c>
      <c r="V2875" t="str">
        <f>VLOOKUP(F2875,[1]Sheet2!H:J,3,FALSE)</f>
        <v>Engineering - Construction</v>
      </c>
    </row>
    <row r="2876" spans="1:22" x14ac:dyDescent="0.3">
      <c r="A2876" t="s">
        <v>14582</v>
      </c>
      <c r="B2876" t="s">
        <v>23</v>
      </c>
      <c r="C2876" t="s">
        <v>14583</v>
      </c>
      <c r="D2876" t="s">
        <v>14584</v>
      </c>
      <c r="E2876">
        <v>532553</v>
      </c>
      <c r="F2876" t="s">
        <v>14585</v>
      </c>
      <c r="G2876" t="s">
        <v>39</v>
      </c>
      <c r="H2876" t="s">
        <v>28</v>
      </c>
      <c r="I2876" t="s">
        <v>29</v>
      </c>
      <c r="J2876" t="s">
        <v>29</v>
      </c>
      <c r="K2876">
        <v>7141.46</v>
      </c>
      <c r="L2876">
        <v>32</v>
      </c>
      <c r="M2876" t="s">
        <v>2554</v>
      </c>
      <c r="N2876">
        <v>31</v>
      </c>
      <c r="O2876" t="s">
        <v>179</v>
      </c>
      <c r="P2876" t="s">
        <v>32</v>
      </c>
      <c r="Q2876" t="s">
        <v>14586</v>
      </c>
      <c r="R2876" t="s">
        <v>14586</v>
      </c>
      <c r="S2876" t="s">
        <v>34</v>
      </c>
      <c r="T2876" t="s">
        <v>34</v>
      </c>
      <c r="U2876" t="str">
        <f>VLOOKUP(F2876,[1]Sheet2!H:J,2,FALSE)</f>
        <v>Infrastructure</v>
      </c>
      <c r="V2876" t="str">
        <f>VLOOKUP(F2876,[1]Sheet2!H:J,3,FALSE)</f>
        <v>Engineering - Construction</v>
      </c>
    </row>
    <row r="2877" spans="1:22" x14ac:dyDescent="0.3">
      <c r="A2877" t="s">
        <v>14587</v>
      </c>
      <c r="B2877" t="s">
        <v>23</v>
      </c>
      <c r="C2877" t="s">
        <v>14588</v>
      </c>
      <c r="D2877" t="s">
        <v>14589</v>
      </c>
      <c r="E2877">
        <v>532676</v>
      </c>
      <c r="F2877" t="s">
        <v>14590</v>
      </c>
      <c r="G2877" t="s">
        <v>72</v>
      </c>
      <c r="H2877" t="s">
        <v>28</v>
      </c>
      <c r="I2877" t="s">
        <v>29</v>
      </c>
      <c r="J2877" t="s">
        <v>29</v>
      </c>
      <c r="K2877">
        <v>19.28</v>
      </c>
      <c r="L2877">
        <v>32</v>
      </c>
      <c r="M2877" t="s">
        <v>2554</v>
      </c>
      <c r="N2877">
        <v>31</v>
      </c>
      <c r="O2877" t="s">
        <v>179</v>
      </c>
      <c r="P2877" t="s">
        <v>32</v>
      </c>
      <c r="Q2877" t="s">
        <v>14591</v>
      </c>
      <c r="R2877" t="s">
        <v>14591</v>
      </c>
      <c r="S2877" t="s">
        <v>34</v>
      </c>
      <c r="T2877" t="s">
        <v>61</v>
      </c>
      <c r="U2877" t="str">
        <f>VLOOKUP(F2877,[1]Sheet2!H:J,2,FALSE)</f>
        <v>Infrastructure</v>
      </c>
      <c r="V2877" t="str">
        <f>VLOOKUP(F2877,[1]Sheet2!H:J,3,FALSE)</f>
        <v>Engineering - Construction</v>
      </c>
    </row>
    <row r="2878" spans="1:22" x14ac:dyDescent="0.3">
      <c r="A2878" t="s">
        <v>14592</v>
      </c>
      <c r="B2878" t="s">
        <v>23</v>
      </c>
      <c r="C2878" t="s">
        <v>14593</v>
      </c>
      <c r="D2878" t="s">
        <v>14594</v>
      </c>
      <c r="E2878">
        <v>532425</v>
      </c>
      <c r="F2878" t="s">
        <v>14595</v>
      </c>
      <c r="G2878" t="s">
        <v>72</v>
      </c>
      <c r="H2878" t="s">
        <v>28</v>
      </c>
      <c r="I2878" t="s">
        <v>29</v>
      </c>
      <c r="J2878" t="s">
        <v>58</v>
      </c>
      <c r="K2878">
        <v>34.33</v>
      </c>
      <c r="L2878">
        <v>32</v>
      </c>
      <c r="M2878" t="s">
        <v>2554</v>
      </c>
      <c r="N2878">
        <v>31</v>
      </c>
      <c r="O2878" t="s">
        <v>179</v>
      </c>
      <c r="P2878" t="s">
        <v>32</v>
      </c>
      <c r="Q2878" t="s">
        <v>73</v>
      </c>
      <c r="R2878" t="s">
        <v>14596</v>
      </c>
      <c r="S2878" t="s">
        <v>34</v>
      </c>
      <c r="T2878" t="s">
        <v>75</v>
      </c>
      <c r="U2878" t="str">
        <f>VLOOKUP(F2878,[1]Sheet2!H:J,2,FALSE)</f>
        <v>Infrastructure</v>
      </c>
      <c r="V2878" t="str">
        <f>VLOOKUP(F2878,[1]Sheet2!H:J,3,FALSE)</f>
        <v>Engineering - Construction</v>
      </c>
    </row>
    <row r="2879" spans="1:22" x14ac:dyDescent="0.3">
      <c r="A2879" t="s">
        <v>14597</v>
      </c>
      <c r="B2879" t="s">
        <v>23</v>
      </c>
      <c r="C2879" t="s">
        <v>14598</v>
      </c>
      <c r="D2879" t="s">
        <v>14599</v>
      </c>
      <c r="E2879">
        <v>500294</v>
      </c>
      <c r="F2879" t="s">
        <v>14600</v>
      </c>
      <c r="G2879" t="s">
        <v>39</v>
      </c>
      <c r="H2879" t="s">
        <v>28</v>
      </c>
      <c r="I2879" t="s">
        <v>29</v>
      </c>
      <c r="J2879" t="s">
        <v>29</v>
      </c>
      <c r="K2879">
        <v>12921.08</v>
      </c>
      <c r="L2879">
        <v>32</v>
      </c>
      <c r="M2879" t="s">
        <v>2554</v>
      </c>
      <c r="N2879">
        <v>31</v>
      </c>
      <c r="O2879" t="s">
        <v>179</v>
      </c>
      <c r="P2879" t="s">
        <v>32</v>
      </c>
      <c r="Q2879" t="s">
        <v>14598</v>
      </c>
      <c r="R2879" t="s">
        <v>14598</v>
      </c>
      <c r="S2879" t="s">
        <v>34</v>
      </c>
      <c r="T2879" t="s">
        <v>34</v>
      </c>
      <c r="U2879" t="str">
        <f>VLOOKUP(F2879,[1]Sheet2!H:J,2,FALSE)</f>
        <v>Infrastructure</v>
      </c>
      <c r="V2879" t="str">
        <f>VLOOKUP(F2879,[1]Sheet2!H:J,3,FALSE)</f>
        <v>Engineering - Construction</v>
      </c>
    </row>
    <row r="2880" spans="1:22" x14ac:dyDescent="0.3">
      <c r="A2880" t="s">
        <v>14601</v>
      </c>
      <c r="B2880" t="s">
        <v>23</v>
      </c>
      <c r="C2880" t="s">
        <v>14602</v>
      </c>
      <c r="D2880" t="s">
        <v>14603</v>
      </c>
      <c r="E2880">
        <v>533761</v>
      </c>
      <c r="F2880" t="s">
        <v>14604</v>
      </c>
      <c r="G2880" t="s">
        <v>27</v>
      </c>
      <c r="H2880" t="s">
        <v>28</v>
      </c>
      <c r="I2880" t="s">
        <v>29</v>
      </c>
      <c r="J2880" t="s">
        <v>29</v>
      </c>
      <c r="K2880">
        <v>1468.99</v>
      </c>
      <c r="L2880">
        <v>32</v>
      </c>
      <c r="M2880" t="s">
        <v>2554</v>
      </c>
      <c r="N2880">
        <v>31</v>
      </c>
      <c r="O2880" t="s">
        <v>179</v>
      </c>
      <c r="P2880" t="s">
        <v>32</v>
      </c>
      <c r="Q2880" t="s">
        <v>14605</v>
      </c>
      <c r="R2880" t="s">
        <v>14605</v>
      </c>
      <c r="S2880" t="s">
        <v>34</v>
      </c>
      <c r="T2880" t="s">
        <v>34</v>
      </c>
      <c r="U2880" t="str">
        <f>VLOOKUP(F2880,[1]Sheet2!H:J,2,FALSE)</f>
        <v>Infrastructure</v>
      </c>
      <c r="V2880" t="str">
        <f>VLOOKUP(F2880,[1]Sheet2!H:J,3,FALSE)</f>
        <v>Engineering - Construction</v>
      </c>
    </row>
    <row r="2881" spans="1:22" x14ac:dyDescent="0.3">
      <c r="A2881" t="s">
        <v>14606</v>
      </c>
      <c r="B2881" t="s">
        <v>23</v>
      </c>
      <c r="C2881" t="s">
        <v>14607</v>
      </c>
      <c r="D2881" t="s">
        <v>14608</v>
      </c>
      <c r="E2881">
        <v>532710</v>
      </c>
      <c r="F2881" t="s">
        <v>14609</v>
      </c>
      <c r="G2881" t="s">
        <v>27</v>
      </c>
      <c r="H2881" t="s">
        <v>28</v>
      </c>
      <c r="I2881" t="s">
        <v>29</v>
      </c>
      <c r="J2881" t="s">
        <v>29</v>
      </c>
      <c r="K2881">
        <v>219.1</v>
      </c>
      <c r="L2881">
        <v>32</v>
      </c>
      <c r="M2881" t="s">
        <v>2554</v>
      </c>
      <c r="N2881">
        <v>31</v>
      </c>
      <c r="O2881" t="s">
        <v>179</v>
      </c>
      <c r="P2881" t="s">
        <v>32</v>
      </c>
      <c r="Q2881" t="s">
        <v>14610</v>
      </c>
      <c r="R2881" t="s">
        <v>14610</v>
      </c>
      <c r="S2881" t="s">
        <v>34</v>
      </c>
      <c r="T2881" t="s">
        <v>34</v>
      </c>
      <c r="U2881" t="str">
        <f>VLOOKUP(F2881,[1]Sheet2!H:J,2,FALSE)</f>
        <v>Infrastructure</v>
      </c>
      <c r="V2881" t="str">
        <f>VLOOKUP(F2881,[1]Sheet2!H:J,3,FALSE)</f>
        <v>Engineering - Construction</v>
      </c>
    </row>
    <row r="2882" spans="1:22" x14ac:dyDescent="0.3">
      <c r="A2882" t="s">
        <v>14611</v>
      </c>
      <c r="B2882" t="s">
        <v>23</v>
      </c>
      <c r="C2882" t="s">
        <v>14612</v>
      </c>
      <c r="D2882" t="s">
        <v>14613</v>
      </c>
      <c r="E2882">
        <v>533169</v>
      </c>
      <c r="F2882" t="s">
        <v>14614</v>
      </c>
      <c r="G2882" t="s">
        <v>39</v>
      </c>
      <c r="H2882" t="s">
        <v>28</v>
      </c>
      <c r="I2882" t="s">
        <v>29</v>
      </c>
      <c r="J2882" t="s">
        <v>29</v>
      </c>
      <c r="K2882">
        <v>6052.98</v>
      </c>
      <c r="L2882">
        <v>16</v>
      </c>
      <c r="M2882" t="s">
        <v>179</v>
      </c>
      <c r="N2882">
        <v>31</v>
      </c>
      <c r="O2882" t="s">
        <v>179</v>
      </c>
      <c r="P2882" t="s">
        <v>32</v>
      </c>
      <c r="Q2882" t="s">
        <v>14615</v>
      </c>
      <c r="R2882" t="s">
        <v>14615</v>
      </c>
      <c r="S2882" t="s">
        <v>34</v>
      </c>
      <c r="T2882" t="s">
        <v>34</v>
      </c>
      <c r="U2882" t="str">
        <f>VLOOKUP(F2882,[1]Sheet2!H:J,2,FALSE)</f>
        <v>Infrastructure</v>
      </c>
      <c r="V2882" t="str">
        <f>VLOOKUP(F2882,[1]Sheet2!H:J,3,FALSE)</f>
        <v>Engineering - Construction</v>
      </c>
    </row>
    <row r="2883" spans="1:22" x14ac:dyDescent="0.3">
      <c r="A2883" t="s">
        <v>14616</v>
      </c>
      <c r="B2883" t="s">
        <v>23</v>
      </c>
      <c r="C2883" t="s">
        <v>14617</v>
      </c>
      <c r="D2883" t="s">
        <v>14618</v>
      </c>
      <c r="E2883">
        <v>539126</v>
      </c>
      <c r="F2883" t="s">
        <v>14619</v>
      </c>
      <c r="G2883" t="s">
        <v>418</v>
      </c>
      <c r="H2883" t="s">
        <v>28</v>
      </c>
      <c r="I2883" t="s">
        <v>29</v>
      </c>
      <c r="J2883" t="s">
        <v>29</v>
      </c>
      <c r="K2883">
        <v>32.74</v>
      </c>
      <c r="L2883">
        <v>32</v>
      </c>
      <c r="M2883" t="s">
        <v>2554</v>
      </c>
      <c r="N2883">
        <v>31</v>
      </c>
      <c r="O2883" t="s">
        <v>179</v>
      </c>
      <c r="P2883" t="s">
        <v>32</v>
      </c>
      <c r="Q2883" t="s">
        <v>14620</v>
      </c>
      <c r="R2883" t="s">
        <v>14620</v>
      </c>
      <c r="S2883" t="s">
        <v>34</v>
      </c>
      <c r="T2883" t="s">
        <v>34</v>
      </c>
      <c r="U2883" t="str">
        <f>VLOOKUP(F2883,[1]Sheet2!H:J,2,FALSE)</f>
        <v>Infrastructure</v>
      </c>
      <c r="V2883" t="str">
        <f>VLOOKUP(F2883,[1]Sheet2!H:J,3,FALSE)</f>
        <v>Engineering - Construction</v>
      </c>
    </row>
    <row r="2884" spans="1:22" x14ac:dyDescent="0.3">
      <c r="A2884" t="s">
        <v>14621</v>
      </c>
      <c r="B2884" t="s">
        <v>23</v>
      </c>
      <c r="C2884" t="s">
        <v>14622</v>
      </c>
      <c r="D2884" t="s">
        <v>14623</v>
      </c>
      <c r="E2884">
        <v>514360</v>
      </c>
      <c r="F2884" t="s">
        <v>14624</v>
      </c>
      <c r="G2884" t="s">
        <v>72</v>
      </c>
      <c r="H2884" t="s">
        <v>28</v>
      </c>
      <c r="I2884" t="s">
        <v>29</v>
      </c>
      <c r="J2884" t="s">
        <v>58</v>
      </c>
      <c r="K2884">
        <v>111.9</v>
      </c>
      <c r="L2884">
        <v>32</v>
      </c>
      <c r="M2884" t="s">
        <v>2554</v>
      </c>
      <c r="N2884">
        <v>31</v>
      </c>
      <c r="O2884" t="s">
        <v>179</v>
      </c>
      <c r="P2884" t="s">
        <v>32</v>
      </c>
      <c r="Q2884" t="s">
        <v>73</v>
      </c>
      <c r="R2884" t="s">
        <v>14625</v>
      </c>
      <c r="S2884" t="s">
        <v>34</v>
      </c>
      <c r="T2884" t="s">
        <v>75</v>
      </c>
      <c r="U2884" t="str">
        <f>VLOOKUP(F2884,[1]Sheet2!H:J,2,FALSE)</f>
        <v>Infrastructure</v>
      </c>
      <c r="V2884" t="str">
        <f>VLOOKUP(F2884,[1]Sheet2!H:J,3,FALSE)</f>
        <v>Engineering - Construction</v>
      </c>
    </row>
    <row r="2885" spans="1:22" x14ac:dyDescent="0.3">
      <c r="A2885" t="s">
        <v>14626</v>
      </c>
      <c r="B2885" t="s">
        <v>23</v>
      </c>
      <c r="C2885" t="s">
        <v>14627</v>
      </c>
      <c r="D2885" t="s">
        <v>14628</v>
      </c>
      <c r="E2885">
        <v>509496</v>
      </c>
      <c r="F2885" t="s">
        <v>14629</v>
      </c>
      <c r="G2885" t="s">
        <v>39</v>
      </c>
      <c r="H2885" t="s">
        <v>28</v>
      </c>
      <c r="I2885" t="s">
        <v>29</v>
      </c>
      <c r="J2885" t="s">
        <v>29</v>
      </c>
      <c r="K2885">
        <v>14040.2</v>
      </c>
      <c r="L2885">
        <v>32</v>
      </c>
      <c r="M2885" t="s">
        <v>2554</v>
      </c>
      <c r="N2885">
        <v>31</v>
      </c>
      <c r="O2885" t="s">
        <v>179</v>
      </c>
      <c r="P2885" t="s">
        <v>32</v>
      </c>
      <c r="Q2885" t="s">
        <v>14630</v>
      </c>
      <c r="R2885" t="s">
        <v>14630</v>
      </c>
      <c r="S2885" t="s">
        <v>34</v>
      </c>
      <c r="T2885" t="s">
        <v>34</v>
      </c>
      <c r="U2885" t="str">
        <f>VLOOKUP(F2885,[1]Sheet2!H:J,2,FALSE)</f>
        <v>Infrastructure</v>
      </c>
      <c r="V2885" t="str">
        <f>VLOOKUP(F2885,[1]Sheet2!H:J,3,FALSE)</f>
        <v>Engineering - Construction</v>
      </c>
    </row>
    <row r="2886" spans="1:22" x14ac:dyDescent="0.3">
      <c r="A2886" t="s">
        <v>14631</v>
      </c>
      <c r="B2886" t="s">
        <v>23</v>
      </c>
      <c r="C2886" t="s">
        <v>14632</v>
      </c>
      <c r="D2886" t="s">
        <v>14633</v>
      </c>
      <c r="E2886">
        <v>504220</v>
      </c>
      <c r="F2886" t="s">
        <v>14634</v>
      </c>
      <c r="G2886" t="s">
        <v>27</v>
      </c>
      <c r="H2886" t="s">
        <v>28</v>
      </c>
      <c r="I2886" t="s">
        <v>29</v>
      </c>
      <c r="J2886" t="s">
        <v>29</v>
      </c>
      <c r="K2886">
        <v>476.96</v>
      </c>
      <c r="L2886">
        <v>32</v>
      </c>
      <c r="M2886" t="s">
        <v>2554</v>
      </c>
      <c r="N2886">
        <v>31</v>
      </c>
      <c r="O2886" t="s">
        <v>179</v>
      </c>
      <c r="P2886" t="s">
        <v>32</v>
      </c>
      <c r="Q2886" t="s">
        <v>14635</v>
      </c>
      <c r="R2886" t="s">
        <v>14635</v>
      </c>
      <c r="S2886" t="s">
        <v>34</v>
      </c>
      <c r="T2886" t="s">
        <v>34</v>
      </c>
      <c r="U2886" t="str">
        <f>VLOOKUP(F2886,[1]Sheet2!H:J,2,FALSE)</f>
        <v>Infrastructure</v>
      </c>
      <c r="V2886" t="str">
        <f>VLOOKUP(F2886,[1]Sheet2!H:J,3,FALSE)</f>
        <v>Engineering - Construction</v>
      </c>
    </row>
    <row r="2887" spans="1:22" x14ac:dyDescent="0.3">
      <c r="A2887" t="s">
        <v>14636</v>
      </c>
      <c r="B2887" t="s">
        <v>23</v>
      </c>
      <c r="C2887" t="s">
        <v>14637</v>
      </c>
      <c r="D2887" t="s">
        <v>14638</v>
      </c>
      <c r="E2887">
        <v>500510</v>
      </c>
      <c r="F2887" t="s">
        <v>14639</v>
      </c>
      <c r="G2887" t="s">
        <v>39</v>
      </c>
      <c r="H2887" t="s">
        <v>152</v>
      </c>
      <c r="I2887" t="s">
        <v>29</v>
      </c>
      <c r="J2887" t="s">
        <v>29</v>
      </c>
      <c r="K2887">
        <v>501280.12</v>
      </c>
      <c r="L2887">
        <v>32</v>
      </c>
      <c r="M2887" t="s">
        <v>2554</v>
      </c>
      <c r="N2887">
        <v>45</v>
      </c>
      <c r="O2887" t="s">
        <v>2555</v>
      </c>
      <c r="P2887" t="s">
        <v>32</v>
      </c>
      <c r="Q2887" t="s">
        <v>14640</v>
      </c>
      <c r="R2887" t="s">
        <v>14640</v>
      </c>
      <c r="S2887" t="s">
        <v>34</v>
      </c>
      <c r="T2887" t="s">
        <v>34</v>
      </c>
      <c r="U2887" t="str">
        <f>VLOOKUP(F2887,[1]Sheet2!H:J,2,FALSE)</f>
        <v>Infrastructure</v>
      </c>
      <c r="V2887" t="str">
        <f>VLOOKUP(F2887,[1]Sheet2!H:J,3,FALSE)</f>
        <v>Engineering - Construction</v>
      </c>
    </row>
    <row r="2888" spans="1:22" x14ac:dyDescent="0.3">
      <c r="A2888" t="s">
        <v>14641</v>
      </c>
      <c r="B2888" t="s">
        <v>23</v>
      </c>
      <c r="C2888" t="s">
        <v>14642</v>
      </c>
      <c r="D2888" t="s">
        <v>14643</v>
      </c>
      <c r="E2888">
        <v>526839</v>
      </c>
      <c r="F2888" t="s">
        <v>14644</v>
      </c>
      <c r="G2888" t="s">
        <v>72</v>
      </c>
      <c r="H2888" t="s">
        <v>28</v>
      </c>
      <c r="I2888" t="s">
        <v>29</v>
      </c>
      <c r="J2888" t="s">
        <v>58</v>
      </c>
      <c r="K2888">
        <v>5.72</v>
      </c>
      <c r="L2888">
        <v>39</v>
      </c>
      <c r="M2888" t="s">
        <v>51</v>
      </c>
      <c r="N2888">
        <v>106</v>
      </c>
      <c r="O2888" t="s">
        <v>51</v>
      </c>
      <c r="P2888" t="s">
        <v>32</v>
      </c>
      <c r="Q2888" t="s">
        <v>73</v>
      </c>
      <c r="R2888" t="s">
        <v>14645</v>
      </c>
      <c r="S2888" t="s">
        <v>34</v>
      </c>
      <c r="T2888" t="s">
        <v>75</v>
      </c>
      <c r="U2888" t="str">
        <f>VLOOKUP(F2888,[1]Sheet2!H:J,2,FALSE)</f>
        <v>Infrastructure</v>
      </c>
      <c r="V2888" t="str">
        <f>VLOOKUP(F2888,[1]Sheet2!H:J,3,FALSE)</f>
        <v>Engineering - Construction</v>
      </c>
    </row>
    <row r="2889" spans="1:22" x14ac:dyDescent="0.3">
      <c r="A2889" t="s">
        <v>14646</v>
      </c>
      <c r="B2889" t="s">
        <v>23</v>
      </c>
      <c r="C2889" t="s">
        <v>14647</v>
      </c>
      <c r="D2889" t="s">
        <v>14648</v>
      </c>
      <c r="E2889">
        <v>505504</v>
      </c>
      <c r="F2889" t="s">
        <v>14649</v>
      </c>
      <c r="G2889" t="s">
        <v>57</v>
      </c>
      <c r="H2889" t="s">
        <v>28</v>
      </c>
      <c r="I2889" t="s">
        <v>29</v>
      </c>
      <c r="J2889" t="s">
        <v>58</v>
      </c>
      <c r="K2889">
        <v>2306.4</v>
      </c>
      <c r="L2889">
        <v>32</v>
      </c>
      <c r="M2889" t="s">
        <v>2554</v>
      </c>
      <c r="N2889">
        <v>31</v>
      </c>
      <c r="O2889" t="s">
        <v>179</v>
      </c>
      <c r="P2889" t="s">
        <v>32</v>
      </c>
      <c r="Q2889" t="s">
        <v>73</v>
      </c>
      <c r="R2889" t="s">
        <v>14650</v>
      </c>
      <c r="S2889" t="s">
        <v>34</v>
      </c>
      <c r="T2889" t="s">
        <v>75</v>
      </c>
      <c r="U2889" t="str">
        <f>VLOOKUP(F2889,[1]Sheet2!H:J,2,FALSE)</f>
        <v>Infrastructure</v>
      </c>
      <c r="V2889" t="str">
        <f>VLOOKUP(F2889,[1]Sheet2!H:J,3,FALSE)</f>
        <v>Engineering - Construction</v>
      </c>
    </row>
    <row r="2890" spans="1:22" x14ac:dyDescent="0.3">
      <c r="A2890" t="s">
        <v>14651</v>
      </c>
      <c r="B2890" t="s">
        <v>23</v>
      </c>
      <c r="C2890" t="s">
        <v>14652</v>
      </c>
      <c r="D2890" t="s">
        <v>14653</v>
      </c>
      <c r="E2890">
        <v>500307</v>
      </c>
      <c r="F2890" t="s">
        <v>14654</v>
      </c>
      <c r="G2890" t="s">
        <v>27</v>
      </c>
      <c r="H2890" t="s">
        <v>28</v>
      </c>
      <c r="I2890" t="s">
        <v>29</v>
      </c>
      <c r="J2890" t="s">
        <v>58</v>
      </c>
      <c r="K2890">
        <v>4744.82</v>
      </c>
      <c r="L2890">
        <v>32</v>
      </c>
      <c r="M2890" t="s">
        <v>2554</v>
      </c>
      <c r="N2890">
        <v>31</v>
      </c>
      <c r="O2890" t="s">
        <v>179</v>
      </c>
      <c r="P2890" t="s">
        <v>32</v>
      </c>
      <c r="Q2890" t="s">
        <v>14655</v>
      </c>
      <c r="R2890" t="s">
        <v>14655</v>
      </c>
      <c r="S2890" t="s">
        <v>34</v>
      </c>
      <c r="T2890" t="s">
        <v>61</v>
      </c>
      <c r="U2890" t="str">
        <f>VLOOKUP(F2890,[1]Sheet2!H:J,2,FALSE)</f>
        <v>Infrastructure</v>
      </c>
      <c r="V2890" t="str">
        <f>VLOOKUP(F2890,[1]Sheet2!H:J,3,FALSE)</f>
        <v>Engineering - Construction</v>
      </c>
    </row>
    <row r="2891" spans="1:22" x14ac:dyDescent="0.3">
      <c r="A2891" t="s">
        <v>14656</v>
      </c>
      <c r="B2891" t="s">
        <v>23</v>
      </c>
      <c r="C2891" t="s">
        <v>14657</v>
      </c>
      <c r="D2891" t="s">
        <v>14658</v>
      </c>
      <c r="E2891">
        <v>541956</v>
      </c>
      <c r="F2891" t="s">
        <v>14659</v>
      </c>
      <c r="G2891" t="s">
        <v>39</v>
      </c>
      <c r="H2891" t="s">
        <v>28</v>
      </c>
      <c r="I2891" t="s">
        <v>29</v>
      </c>
      <c r="J2891" t="s">
        <v>29</v>
      </c>
      <c r="K2891">
        <v>16270.92</v>
      </c>
      <c r="L2891">
        <v>32</v>
      </c>
      <c r="M2891" t="s">
        <v>2554</v>
      </c>
      <c r="N2891">
        <v>31</v>
      </c>
      <c r="O2891" t="s">
        <v>179</v>
      </c>
      <c r="P2891" t="s">
        <v>32</v>
      </c>
      <c r="Q2891" t="s">
        <v>14660</v>
      </c>
      <c r="R2891" t="s">
        <v>14660</v>
      </c>
      <c r="S2891" t="s">
        <v>34</v>
      </c>
      <c r="T2891" t="s">
        <v>34</v>
      </c>
      <c r="U2891" t="str">
        <f>VLOOKUP(F2891,[1]Sheet2!H:J,2,FALSE)</f>
        <v>Infrastructure</v>
      </c>
      <c r="V2891" t="str">
        <f>VLOOKUP(F2891,[1]Sheet2!H:J,3,FALSE)</f>
        <v>Engineering - Construction</v>
      </c>
    </row>
    <row r="2892" spans="1:22" x14ac:dyDescent="0.3">
      <c r="A2892" t="s">
        <v>14661</v>
      </c>
      <c r="B2892" t="s">
        <v>23</v>
      </c>
      <c r="C2892" t="s">
        <v>14662</v>
      </c>
      <c r="D2892" t="s">
        <v>14663</v>
      </c>
      <c r="E2892">
        <v>532629</v>
      </c>
      <c r="F2892" t="s">
        <v>14664</v>
      </c>
      <c r="G2892" t="s">
        <v>418</v>
      </c>
      <c r="H2892" t="s">
        <v>28</v>
      </c>
      <c r="I2892" t="s">
        <v>29</v>
      </c>
      <c r="J2892" t="s">
        <v>29</v>
      </c>
      <c r="K2892">
        <v>68.55</v>
      </c>
      <c r="L2892">
        <v>32</v>
      </c>
      <c r="M2892" t="s">
        <v>2554</v>
      </c>
      <c r="N2892">
        <v>45</v>
      </c>
      <c r="O2892" t="s">
        <v>2555</v>
      </c>
      <c r="P2892" t="s">
        <v>32</v>
      </c>
      <c r="Q2892" t="s">
        <v>14665</v>
      </c>
      <c r="R2892" t="s">
        <v>14665</v>
      </c>
      <c r="S2892" t="s">
        <v>212</v>
      </c>
      <c r="T2892" t="s">
        <v>34</v>
      </c>
      <c r="U2892" t="str">
        <f>VLOOKUP(F2892,[1]Sheet2!H:J,2,FALSE)</f>
        <v>Infrastructure</v>
      </c>
      <c r="V2892" t="str">
        <f>VLOOKUP(F2892,[1]Sheet2!H:J,3,FALSE)</f>
        <v>Engineering - Construction</v>
      </c>
    </row>
    <row r="2893" spans="1:22" x14ac:dyDescent="0.3">
      <c r="A2893" t="s">
        <v>14666</v>
      </c>
      <c r="B2893" t="s">
        <v>23</v>
      </c>
      <c r="C2893" t="s">
        <v>14667</v>
      </c>
      <c r="D2893" t="s">
        <v>14668</v>
      </c>
      <c r="E2893">
        <v>531120</v>
      </c>
      <c r="F2893" t="s">
        <v>14669</v>
      </c>
      <c r="G2893" t="s">
        <v>39</v>
      </c>
      <c r="H2893" t="s">
        <v>28</v>
      </c>
      <c r="I2893" t="s">
        <v>29</v>
      </c>
      <c r="J2893" t="s">
        <v>29</v>
      </c>
      <c r="K2893">
        <v>3250.85</v>
      </c>
      <c r="L2893">
        <v>32</v>
      </c>
      <c r="M2893" t="s">
        <v>2554</v>
      </c>
      <c r="N2893">
        <v>31</v>
      </c>
      <c r="O2893" t="s">
        <v>179</v>
      </c>
      <c r="P2893" t="s">
        <v>32</v>
      </c>
      <c r="Q2893" t="s">
        <v>14670</v>
      </c>
      <c r="R2893" t="s">
        <v>14670</v>
      </c>
      <c r="S2893" t="s">
        <v>34</v>
      </c>
      <c r="T2893" t="s">
        <v>34</v>
      </c>
      <c r="U2893" t="str">
        <f>VLOOKUP(F2893,[1]Sheet2!H:J,2,FALSE)</f>
        <v>Infrastructure</v>
      </c>
      <c r="V2893" t="str">
        <f>VLOOKUP(F2893,[1]Sheet2!H:J,3,FALSE)</f>
        <v>Engineering - Construction</v>
      </c>
    </row>
    <row r="2894" spans="1:22" x14ac:dyDescent="0.3">
      <c r="A2894" t="s">
        <v>14671</v>
      </c>
      <c r="B2894" t="s">
        <v>23</v>
      </c>
      <c r="C2894" t="s">
        <v>14672</v>
      </c>
      <c r="D2894" t="s">
        <v>14673</v>
      </c>
      <c r="E2894">
        <v>505368</v>
      </c>
      <c r="F2894" t="s">
        <v>14674</v>
      </c>
      <c r="G2894" t="s">
        <v>257</v>
      </c>
      <c r="H2894" t="s">
        <v>28</v>
      </c>
      <c r="I2894" t="s">
        <v>29</v>
      </c>
      <c r="J2894" t="s">
        <v>29</v>
      </c>
      <c r="K2894">
        <v>157.31</v>
      </c>
      <c r="L2894">
        <v>32</v>
      </c>
      <c r="M2894" t="s">
        <v>2554</v>
      </c>
      <c r="N2894">
        <v>45</v>
      </c>
      <c r="O2894" t="s">
        <v>2555</v>
      </c>
      <c r="P2894" t="s">
        <v>32</v>
      </c>
      <c r="Q2894" t="s">
        <v>14675</v>
      </c>
      <c r="R2894" t="s">
        <v>14675</v>
      </c>
      <c r="S2894" t="s">
        <v>34</v>
      </c>
      <c r="T2894" t="s">
        <v>34</v>
      </c>
      <c r="U2894" t="str">
        <f>VLOOKUP(F2894,[1]Sheet2!H:J,2,FALSE)</f>
        <v>Infrastructure</v>
      </c>
      <c r="V2894" t="str">
        <f>VLOOKUP(F2894,[1]Sheet2!H:J,3,FALSE)</f>
        <v>Engineering - Construction</v>
      </c>
    </row>
    <row r="2895" spans="1:22" x14ac:dyDescent="0.3">
      <c r="A2895" t="s">
        <v>14676</v>
      </c>
      <c r="B2895" t="s">
        <v>23</v>
      </c>
      <c r="C2895" t="s">
        <v>14677</v>
      </c>
      <c r="D2895" t="s">
        <v>14678</v>
      </c>
      <c r="E2895">
        <v>512479</v>
      </c>
      <c r="F2895" t="s">
        <v>14679</v>
      </c>
      <c r="G2895" t="s">
        <v>57</v>
      </c>
      <c r="H2895" t="s">
        <v>28</v>
      </c>
      <c r="I2895" t="s">
        <v>29</v>
      </c>
      <c r="J2895" t="s">
        <v>58</v>
      </c>
      <c r="K2895">
        <v>94.5</v>
      </c>
      <c r="L2895">
        <v>16</v>
      </c>
      <c r="M2895" t="s">
        <v>179</v>
      </c>
      <c r="N2895">
        <v>31</v>
      </c>
      <c r="O2895" t="s">
        <v>179</v>
      </c>
      <c r="P2895" t="s">
        <v>32</v>
      </c>
      <c r="Q2895" t="s">
        <v>73</v>
      </c>
      <c r="R2895" t="s">
        <v>14680</v>
      </c>
      <c r="S2895" t="s">
        <v>34</v>
      </c>
      <c r="T2895" t="s">
        <v>75</v>
      </c>
      <c r="U2895" t="str">
        <f>VLOOKUP(F2895,[1]Sheet2!H:J,2,FALSE)</f>
        <v>Infrastructure</v>
      </c>
      <c r="V2895" t="str">
        <f>VLOOKUP(F2895,[1]Sheet2!H:J,3,FALSE)</f>
        <v>Engineering - Construction</v>
      </c>
    </row>
    <row r="2896" spans="1:22" x14ac:dyDescent="0.3">
      <c r="A2896" t="s">
        <v>14681</v>
      </c>
      <c r="B2896" t="s">
        <v>23</v>
      </c>
      <c r="C2896" t="s">
        <v>14682</v>
      </c>
      <c r="D2896" t="s">
        <v>14683</v>
      </c>
      <c r="E2896">
        <v>500185</v>
      </c>
      <c r="F2896" t="s">
        <v>14684</v>
      </c>
      <c r="G2896" t="s">
        <v>39</v>
      </c>
      <c r="H2896" t="s">
        <v>28</v>
      </c>
      <c r="I2896" t="s">
        <v>29</v>
      </c>
      <c r="J2896" t="s">
        <v>29</v>
      </c>
      <c r="K2896">
        <v>5112.7299999999996</v>
      </c>
      <c r="L2896">
        <v>32</v>
      </c>
      <c r="M2896" t="s">
        <v>2554</v>
      </c>
      <c r="N2896">
        <v>31</v>
      </c>
      <c r="O2896" t="s">
        <v>179</v>
      </c>
      <c r="P2896" t="s">
        <v>32</v>
      </c>
      <c r="Q2896" t="s">
        <v>14685</v>
      </c>
      <c r="R2896" t="s">
        <v>14685</v>
      </c>
      <c r="S2896" t="s">
        <v>34</v>
      </c>
      <c r="T2896" t="s">
        <v>34</v>
      </c>
      <c r="U2896" t="str">
        <f>VLOOKUP(F2896,[1]Sheet2!H:J,2,FALSE)</f>
        <v>Infrastructure</v>
      </c>
      <c r="V2896" t="str">
        <f>VLOOKUP(F2896,[1]Sheet2!H:J,3,FALSE)</f>
        <v>Engineering - Construction</v>
      </c>
    </row>
    <row r="2897" spans="1:22" x14ac:dyDescent="0.3">
      <c r="A2897" t="s">
        <v>14686</v>
      </c>
      <c r="B2897" t="s">
        <v>23</v>
      </c>
      <c r="C2897" t="s">
        <v>14687</v>
      </c>
      <c r="D2897" t="s">
        <v>14688</v>
      </c>
      <c r="E2897">
        <v>517258</v>
      </c>
      <c r="F2897" t="s">
        <v>14689</v>
      </c>
      <c r="G2897" t="s">
        <v>57</v>
      </c>
      <c r="H2897" t="s">
        <v>28</v>
      </c>
      <c r="I2897" t="s">
        <v>29</v>
      </c>
      <c r="J2897" t="s">
        <v>58</v>
      </c>
      <c r="K2897">
        <v>336.83</v>
      </c>
      <c r="L2897">
        <v>60</v>
      </c>
      <c r="M2897" t="s">
        <v>6825</v>
      </c>
      <c r="N2897">
        <v>91</v>
      </c>
      <c r="O2897" t="s">
        <v>3357</v>
      </c>
      <c r="P2897" t="s">
        <v>32</v>
      </c>
      <c r="Q2897" t="s">
        <v>73</v>
      </c>
      <c r="R2897" t="s">
        <v>14690</v>
      </c>
      <c r="S2897" t="s">
        <v>34</v>
      </c>
      <c r="T2897" t="s">
        <v>75</v>
      </c>
      <c r="U2897" t="str">
        <f>VLOOKUP(F2897,[1]Sheet2!H:J,2,FALSE)</f>
        <v>Infrastructure</v>
      </c>
      <c r="V2897" t="str">
        <f>VLOOKUP(F2897,[1]Sheet2!H:J,3,FALSE)</f>
        <v>Engineering - Construction</v>
      </c>
    </row>
    <row r="2898" spans="1:22" x14ac:dyDescent="0.3">
      <c r="A2898" t="s">
        <v>14691</v>
      </c>
      <c r="B2898" t="s">
        <v>23</v>
      </c>
      <c r="C2898" t="s">
        <v>14692</v>
      </c>
      <c r="D2898" t="s">
        <v>14693</v>
      </c>
      <c r="E2898">
        <v>523838</v>
      </c>
      <c r="F2898" t="s">
        <v>14694</v>
      </c>
      <c r="G2898" t="s">
        <v>27</v>
      </c>
      <c r="H2898" t="s">
        <v>28</v>
      </c>
      <c r="I2898" t="s">
        <v>29</v>
      </c>
      <c r="J2898" t="s">
        <v>29</v>
      </c>
      <c r="K2898">
        <v>2319.87</v>
      </c>
      <c r="L2898">
        <v>32</v>
      </c>
      <c r="M2898" t="s">
        <v>2554</v>
      </c>
      <c r="N2898">
        <v>31</v>
      </c>
      <c r="O2898" t="s">
        <v>179</v>
      </c>
      <c r="P2898" t="s">
        <v>32</v>
      </c>
      <c r="Q2898" t="s">
        <v>14695</v>
      </c>
      <c r="R2898" t="s">
        <v>14695</v>
      </c>
      <c r="S2898" t="s">
        <v>34</v>
      </c>
      <c r="T2898" t="s">
        <v>34</v>
      </c>
      <c r="U2898" t="str">
        <f>VLOOKUP(F2898,[1]Sheet2!H:J,2,FALSE)</f>
        <v>Infrastructure</v>
      </c>
      <c r="V2898" t="str">
        <f>VLOOKUP(F2898,[1]Sheet2!H:J,3,FALSE)</f>
        <v>Engineering - Construction</v>
      </c>
    </row>
    <row r="2899" spans="1:22" x14ac:dyDescent="0.3">
      <c r="A2899" t="s">
        <v>14696</v>
      </c>
      <c r="B2899" t="s">
        <v>23</v>
      </c>
      <c r="C2899" t="s">
        <v>14697</v>
      </c>
      <c r="D2899" t="s">
        <v>14698</v>
      </c>
      <c r="E2899">
        <v>523844</v>
      </c>
      <c r="F2899" t="s">
        <v>14699</v>
      </c>
      <c r="G2899" t="s">
        <v>57</v>
      </c>
      <c r="H2899" t="s">
        <v>28</v>
      </c>
      <c r="I2899" t="s">
        <v>29</v>
      </c>
      <c r="J2899" t="s">
        <v>58</v>
      </c>
      <c r="K2899">
        <v>80.98</v>
      </c>
      <c r="L2899">
        <v>64</v>
      </c>
      <c r="M2899" t="s">
        <v>190</v>
      </c>
      <c r="N2899">
        <v>101</v>
      </c>
      <c r="O2899" t="s">
        <v>190</v>
      </c>
      <c r="P2899" t="s">
        <v>32</v>
      </c>
      <c r="Q2899" t="s">
        <v>73</v>
      </c>
      <c r="R2899" t="s">
        <v>14700</v>
      </c>
      <c r="S2899" t="s">
        <v>34</v>
      </c>
      <c r="T2899" t="s">
        <v>75</v>
      </c>
      <c r="U2899" t="str">
        <f>VLOOKUP(F2899,[1]Sheet2!H:J,2,FALSE)</f>
        <v>Infrastructure</v>
      </c>
      <c r="V2899" t="str">
        <f>VLOOKUP(F2899,[1]Sheet2!H:J,3,FALSE)</f>
        <v>Engineering - Construction</v>
      </c>
    </row>
    <row r="2900" spans="1:22" x14ac:dyDescent="0.3">
      <c r="A2900" t="s">
        <v>14701</v>
      </c>
      <c r="B2900" t="s">
        <v>23</v>
      </c>
      <c r="C2900" t="s">
        <v>14702</v>
      </c>
      <c r="D2900" t="s">
        <v>14703</v>
      </c>
      <c r="E2900">
        <v>519331</v>
      </c>
      <c r="F2900" t="s">
        <v>14704</v>
      </c>
      <c r="G2900" t="s">
        <v>72</v>
      </c>
      <c r="H2900" t="s">
        <v>28</v>
      </c>
      <c r="I2900" t="s">
        <v>29</v>
      </c>
      <c r="J2900" t="s">
        <v>58</v>
      </c>
      <c r="K2900">
        <v>71.69</v>
      </c>
      <c r="L2900">
        <v>32</v>
      </c>
      <c r="M2900" t="s">
        <v>2554</v>
      </c>
      <c r="N2900">
        <v>31</v>
      </c>
      <c r="O2900" t="s">
        <v>179</v>
      </c>
      <c r="P2900" t="s">
        <v>32</v>
      </c>
      <c r="Q2900" t="s">
        <v>73</v>
      </c>
      <c r="R2900" t="s">
        <v>14705</v>
      </c>
      <c r="S2900" t="s">
        <v>34</v>
      </c>
      <c r="T2900" t="s">
        <v>75</v>
      </c>
      <c r="U2900" t="str">
        <f>VLOOKUP(F2900,[1]Sheet2!H:J,2,FALSE)</f>
        <v>Infrastructure</v>
      </c>
      <c r="V2900" t="str">
        <f>VLOOKUP(F2900,[1]Sheet2!H:J,3,FALSE)</f>
        <v>Engineering - Construction</v>
      </c>
    </row>
    <row r="2901" spans="1:22" x14ac:dyDescent="0.3">
      <c r="A2901" t="s">
        <v>14706</v>
      </c>
      <c r="B2901" t="s">
        <v>23</v>
      </c>
      <c r="C2901" t="s">
        <v>14707</v>
      </c>
      <c r="D2901" t="s">
        <v>14708</v>
      </c>
      <c r="E2901">
        <v>532759</v>
      </c>
      <c r="F2901" t="s">
        <v>14709</v>
      </c>
      <c r="G2901" t="s">
        <v>27</v>
      </c>
      <c r="H2901" t="s">
        <v>28</v>
      </c>
      <c r="I2901" t="s">
        <v>29</v>
      </c>
      <c r="J2901" t="s">
        <v>29</v>
      </c>
      <c r="K2901">
        <v>336.27</v>
      </c>
      <c r="L2901">
        <v>32</v>
      </c>
      <c r="M2901" t="s">
        <v>2554</v>
      </c>
      <c r="N2901">
        <v>45</v>
      </c>
      <c r="O2901" t="s">
        <v>2555</v>
      </c>
      <c r="P2901" t="s">
        <v>32</v>
      </c>
      <c r="Q2901" t="s">
        <v>14710</v>
      </c>
      <c r="R2901" t="s">
        <v>14710</v>
      </c>
      <c r="S2901" t="s">
        <v>34</v>
      </c>
      <c r="T2901" t="s">
        <v>34</v>
      </c>
      <c r="U2901" t="str">
        <f>VLOOKUP(F2901,[1]Sheet2!H:J,2,FALSE)</f>
        <v>Infrastructure</v>
      </c>
      <c r="V2901" t="str">
        <f>VLOOKUP(F2901,[1]Sheet2!H:J,3,FALSE)</f>
        <v>Engineering - Construction</v>
      </c>
    </row>
    <row r="2902" spans="1:22" x14ac:dyDescent="0.3">
      <c r="A2902" t="s">
        <v>14711</v>
      </c>
      <c r="B2902" t="s">
        <v>23</v>
      </c>
      <c r="C2902" t="s">
        <v>14712</v>
      </c>
      <c r="D2902" t="s">
        <v>14713</v>
      </c>
      <c r="E2902">
        <v>522287</v>
      </c>
      <c r="F2902" t="s">
        <v>14714</v>
      </c>
      <c r="G2902" t="s">
        <v>39</v>
      </c>
      <c r="H2902" t="s">
        <v>28</v>
      </c>
      <c r="I2902" t="s">
        <v>29</v>
      </c>
      <c r="J2902" t="s">
        <v>29</v>
      </c>
      <c r="K2902">
        <v>21403.78</v>
      </c>
      <c r="L2902">
        <v>32</v>
      </c>
      <c r="M2902" t="s">
        <v>2554</v>
      </c>
      <c r="N2902">
        <v>102</v>
      </c>
      <c r="O2902" t="s">
        <v>14514</v>
      </c>
      <c r="P2902" t="s">
        <v>32</v>
      </c>
      <c r="Q2902" t="s">
        <v>14715</v>
      </c>
      <c r="R2902" t="s">
        <v>14715</v>
      </c>
      <c r="S2902" t="s">
        <v>34</v>
      </c>
      <c r="T2902" t="s">
        <v>34</v>
      </c>
      <c r="U2902" t="str">
        <f>VLOOKUP(F2902,[1]Sheet2!H:J,2,FALSE)</f>
        <v>Infrastructure</v>
      </c>
      <c r="V2902" t="str">
        <f>VLOOKUP(F2902,[1]Sheet2!H:J,3,FALSE)</f>
        <v>Engineering - Construction</v>
      </c>
    </row>
    <row r="2903" spans="1:22" x14ac:dyDescent="0.3">
      <c r="A2903" t="s">
        <v>14716</v>
      </c>
      <c r="B2903" t="s">
        <v>23</v>
      </c>
      <c r="C2903" t="s">
        <v>14717</v>
      </c>
      <c r="D2903" t="s">
        <v>14718</v>
      </c>
      <c r="E2903">
        <v>526576</v>
      </c>
      <c r="F2903" t="s">
        <v>14719</v>
      </c>
      <c r="G2903" t="s">
        <v>418</v>
      </c>
      <c r="H2903" t="s">
        <v>28</v>
      </c>
      <c r="I2903" t="s">
        <v>29</v>
      </c>
      <c r="J2903" t="s">
        <v>29</v>
      </c>
      <c r="K2903">
        <v>21.73</v>
      </c>
      <c r="L2903">
        <v>51</v>
      </c>
      <c r="M2903" t="s">
        <v>178</v>
      </c>
      <c r="N2903">
        <v>31</v>
      </c>
      <c r="O2903" t="s">
        <v>179</v>
      </c>
      <c r="P2903" t="s">
        <v>32</v>
      </c>
      <c r="Q2903" t="s">
        <v>14720</v>
      </c>
      <c r="R2903" t="s">
        <v>14720</v>
      </c>
      <c r="S2903" t="s">
        <v>212</v>
      </c>
      <c r="T2903" t="s">
        <v>34</v>
      </c>
      <c r="U2903" t="str">
        <f>VLOOKUP(F2903,[1]Sheet2!H:J,2,FALSE)</f>
        <v>Infrastructure</v>
      </c>
      <c r="V2903" t="str">
        <f>VLOOKUP(F2903,[1]Sheet2!H:J,3,FALSE)</f>
        <v>Engineering - Construction</v>
      </c>
    </row>
    <row r="2904" spans="1:22" x14ac:dyDescent="0.3">
      <c r="A2904" t="s">
        <v>14721</v>
      </c>
      <c r="B2904" t="s">
        <v>23</v>
      </c>
      <c r="C2904" t="s">
        <v>14722</v>
      </c>
      <c r="D2904" t="s">
        <v>14723</v>
      </c>
      <c r="E2904">
        <v>532738</v>
      </c>
      <c r="F2904" t="s">
        <v>14724</v>
      </c>
      <c r="G2904" t="s">
        <v>27</v>
      </c>
      <c r="H2904" t="s">
        <v>28</v>
      </c>
      <c r="I2904" t="s">
        <v>29</v>
      </c>
      <c r="J2904" t="s">
        <v>29</v>
      </c>
      <c r="K2904">
        <v>346.27</v>
      </c>
      <c r="L2904">
        <v>32</v>
      </c>
      <c r="M2904" t="s">
        <v>2554</v>
      </c>
      <c r="N2904">
        <v>31</v>
      </c>
      <c r="O2904" t="s">
        <v>179</v>
      </c>
      <c r="P2904" t="s">
        <v>32</v>
      </c>
      <c r="Q2904" t="s">
        <v>14725</v>
      </c>
      <c r="R2904" t="s">
        <v>14725</v>
      </c>
      <c r="S2904" t="s">
        <v>34</v>
      </c>
      <c r="T2904" t="s">
        <v>34</v>
      </c>
      <c r="U2904" t="str">
        <f>VLOOKUP(F2904,[1]Sheet2!H:J,2,FALSE)</f>
        <v>Infrastructure</v>
      </c>
      <c r="V2904" t="str">
        <f>VLOOKUP(F2904,[1]Sheet2!H:J,3,FALSE)</f>
        <v>Engineering - Construction</v>
      </c>
    </row>
    <row r="2905" spans="1:22" x14ac:dyDescent="0.3">
      <c r="A2905" t="s">
        <v>14726</v>
      </c>
      <c r="B2905" t="s">
        <v>23</v>
      </c>
      <c r="C2905" t="s">
        <v>14727</v>
      </c>
      <c r="D2905" t="s">
        <v>14728</v>
      </c>
      <c r="E2905">
        <v>532869</v>
      </c>
      <c r="F2905" t="s">
        <v>14729</v>
      </c>
      <c r="G2905" t="s">
        <v>27</v>
      </c>
      <c r="H2905" t="s">
        <v>28</v>
      </c>
      <c r="I2905" t="s">
        <v>29</v>
      </c>
      <c r="J2905" t="s">
        <v>29</v>
      </c>
      <c r="K2905">
        <v>123.23</v>
      </c>
      <c r="L2905">
        <v>32</v>
      </c>
      <c r="M2905" t="s">
        <v>2554</v>
      </c>
      <c r="N2905">
        <v>31</v>
      </c>
      <c r="O2905" t="s">
        <v>179</v>
      </c>
      <c r="P2905" t="s">
        <v>32</v>
      </c>
      <c r="Q2905" t="s">
        <v>14730</v>
      </c>
      <c r="R2905" t="s">
        <v>14730</v>
      </c>
      <c r="S2905" t="s">
        <v>34</v>
      </c>
      <c r="T2905" t="s">
        <v>34</v>
      </c>
      <c r="U2905" t="str">
        <f>VLOOKUP(F2905,[1]Sheet2!H:J,2,FALSE)</f>
        <v>Infrastructure</v>
      </c>
      <c r="V2905" t="str">
        <f>VLOOKUP(F2905,[1]Sheet2!H:J,3,FALSE)</f>
        <v>Engineering - Construction</v>
      </c>
    </row>
    <row r="2906" spans="1:22" x14ac:dyDescent="0.3">
      <c r="A2906" t="s">
        <v>14731</v>
      </c>
      <c r="B2906" t="s">
        <v>23</v>
      </c>
      <c r="C2906" t="s">
        <v>14732</v>
      </c>
      <c r="D2906" t="s">
        <v>14733</v>
      </c>
      <c r="E2906">
        <v>539150</v>
      </c>
      <c r="F2906" t="s">
        <v>14734</v>
      </c>
      <c r="G2906" t="s">
        <v>39</v>
      </c>
      <c r="H2906" t="s">
        <v>28</v>
      </c>
      <c r="I2906" t="s">
        <v>29</v>
      </c>
      <c r="J2906" t="s">
        <v>29</v>
      </c>
      <c r="K2906">
        <v>7709</v>
      </c>
      <c r="L2906">
        <v>32</v>
      </c>
      <c r="M2906" t="s">
        <v>2554</v>
      </c>
      <c r="N2906">
        <v>31</v>
      </c>
      <c r="O2906" t="s">
        <v>179</v>
      </c>
      <c r="P2906" t="s">
        <v>32</v>
      </c>
      <c r="Q2906" t="s">
        <v>14735</v>
      </c>
      <c r="R2906" t="s">
        <v>14735</v>
      </c>
      <c r="S2906" t="s">
        <v>34</v>
      </c>
      <c r="T2906" t="s">
        <v>34</v>
      </c>
      <c r="U2906" t="str">
        <f>VLOOKUP(F2906,[1]Sheet2!H:J,2,FALSE)</f>
        <v>Infrastructure</v>
      </c>
      <c r="V2906" t="str">
        <f>VLOOKUP(F2906,[1]Sheet2!H:J,3,FALSE)</f>
        <v>Engineering - Construction</v>
      </c>
    </row>
    <row r="2907" spans="1:22" x14ac:dyDescent="0.3">
      <c r="A2907" t="s">
        <v>14736</v>
      </c>
      <c r="B2907" t="s">
        <v>23</v>
      </c>
      <c r="C2907" t="s">
        <v>14737</v>
      </c>
      <c r="D2907" t="s">
        <v>14738</v>
      </c>
      <c r="E2907">
        <v>526961</v>
      </c>
      <c r="F2907" t="s">
        <v>14739</v>
      </c>
      <c r="G2907" t="s">
        <v>72</v>
      </c>
      <c r="H2907" t="s">
        <v>28</v>
      </c>
      <c r="I2907" t="s">
        <v>29</v>
      </c>
      <c r="J2907" t="s">
        <v>58</v>
      </c>
      <c r="K2907">
        <v>525.59</v>
      </c>
      <c r="L2907">
        <v>51</v>
      </c>
      <c r="M2907" t="s">
        <v>178</v>
      </c>
      <c r="N2907">
        <v>31</v>
      </c>
      <c r="O2907" t="s">
        <v>179</v>
      </c>
      <c r="P2907" t="s">
        <v>32</v>
      </c>
      <c r="Q2907" t="s">
        <v>73</v>
      </c>
      <c r="R2907" t="s">
        <v>14740</v>
      </c>
      <c r="S2907" t="s">
        <v>34</v>
      </c>
      <c r="T2907" t="s">
        <v>75</v>
      </c>
      <c r="U2907" t="str">
        <f>VLOOKUP(F2907,[1]Sheet2!H:J,2,FALSE)</f>
        <v>Infrastructure</v>
      </c>
      <c r="V2907" t="str">
        <f>VLOOKUP(F2907,[1]Sheet2!H:J,3,FALSE)</f>
        <v>Engineering - Construction</v>
      </c>
    </row>
    <row r="2908" spans="1:22" x14ac:dyDescent="0.3">
      <c r="A2908" t="s">
        <v>14741</v>
      </c>
      <c r="B2908" t="s">
        <v>23</v>
      </c>
      <c r="C2908" t="s">
        <v>14742</v>
      </c>
      <c r="D2908" t="s">
        <v>14743</v>
      </c>
      <c r="E2908">
        <v>543317</v>
      </c>
      <c r="F2908" t="s">
        <v>14744</v>
      </c>
      <c r="G2908" t="s">
        <v>39</v>
      </c>
      <c r="H2908" t="s">
        <v>28</v>
      </c>
      <c r="I2908" t="s">
        <v>29</v>
      </c>
      <c r="J2908" t="s">
        <v>29</v>
      </c>
      <c r="K2908">
        <v>12312.78</v>
      </c>
      <c r="L2908">
        <v>32</v>
      </c>
      <c r="M2908" t="s">
        <v>2554</v>
      </c>
      <c r="N2908">
        <v>31</v>
      </c>
      <c r="O2908" t="s">
        <v>179</v>
      </c>
      <c r="P2908" t="s">
        <v>32</v>
      </c>
      <c r="Q2908" t="s">
        <v>14745</v>
      </c>
      <c r="R2908" t="s">
        <v>14745</v>
      </c>
      <c r="S2908" t="s">
        <v>34</v>
      </c>
      <c r="T2908" t="s">
        <v>34</v>
      </c>
      <c r="U2908" t="str">
        <f>VLOOKUP(F2908,[1]Sheet2!H:J,2,FALSE)</f>
        <v>Infrastructure</v>
      </c>
      <c r="V2908" t="str">
        <f>VLOOKUP(F2908,[1]Sheet2!H:J,3,FALSE)</f>
        <v>Engineering - Construction</v>
      </c>
    </row>
    <row r="2909" spans="1:22" x14ac:dyDescent="0.3">
      <c r="A2909" t="s">
        <v>14746</v>
      </c>
      <c r="B2909" t="s">
        <v>23</v>
      </c>
      <c r="C2909" t="s">
        <v>14747</v>
      </c>
      <c r="D2909" t="s">
        <v>14748</v>
      </c>
      <c r="E2909">
        <v>532904</v>
      </c>
      <c r="F2909" t="s">
        <v>14749</v>
      </c>
      <c r="G2909" t="s">
        <v>418</v>
      </c>
      <c r="H2909" t="s">
        <v>28</v>
      </c>
      <c r="I2909" t="s">
        <v>29</v>
      </c>
      <c r="J2909" t="s">
        <v>29</v>
      </c>
      <c r="K2909">
        <v>274.45999999999998</v>
      </c>
      <c r="L2909">
        <v>32</v>
      </c>
      <c r="M2909" t="s">
        <v>2554</v>
      </c>
      <c r="N2909">
        <v>45</v>
      </c>
      <c r="O2909" t="s">
        <v>2555</v>
      </c>
      <c r="P2909" t="s">
        <v>32</v>
      </c>
      <c r="Q2909" t="s">
        <v>14750</v>
      </c>
      <c r="R2909" t="s">
        <v>14750</v>
      </c>
      <c r="S2909" t="s">
        <v>34</v>
      </c>
      <c r="T2909" t="s">
        <v>34</v>
      </c>
      <c r="U2909" t="str">
        <f>VLOOKUP(F2909,[1]Sheet2!H:J,2,FALSE)</f>
        <v>Infrastructure</v>
      </c>
      <c r="V2909" t="str">
        <f>VLOOKUP(F2909,[1]Sheet2!H:J,3,FALSE)</f>
        <v>Engineering - Construction</v>
      </c>
    </row>
    <row r="2910" spans="1:22" x14ac:dyDescent="0.3">
      <c r="A2910" t="s">
        <v>14751</v>
      </c>
      <c r="B2910" t="s">
        <v>23</v>
      </c>
      <c r="C2910" t="s">
        <v>14752</v>
      </c>
      <c r="D2910" t="s">
        <v>14753</v>
      </c>
      <c r="E2910">
        <v>533177</v>
      </c>
      <c r="F2910" t="s">
        <v>14754</v>
      </c>
      <c r="G2910" t="s">
        <v>418</v>
      </c>
      <c r="H2910" t="s">
        <v>28</v>
      </c>
      <c r="I2910" t="s">
        <v>29</v>
      </c>
      <c r="J2910" t="s">
        <v>29</v>
      </c>
      <c r="K2910">
        <v>100.99</v>
      </c>
      <c r="L2910">
        <v>32</v>
      </c>
      <c r="M2910" t="s">
        <v>2554</v>
      </c>
      <c r="N2910">
        <v>45</v>
      </c>
      <c r="O2910" t="s">
        <v>2555</v>
      </c>
      <c r="P2910" t="s">
        <v>32</v>
      </c>
      <c r="Q2910" t="s">
        <v>14755</v>
      </c>
      <c r="R2910" t="s">
        <v>14755</v>
      </c>
      <c r="S2910" t="s">
        <v>34</v>
      </c>
      <c r="T2910" t="s">
        <v>34</v>
      </c>
      <c r="U2910" t="str">
        <f>VLOOKUP(F2910,[1]Sheet2!H:J,2,FALSE)</f>
        <v>Infrastructure</v>
      </c>
      <c r="V2910" t="str">
        <f>VLOOKUP(F2910,[1]Sheet2!H:J,3,FALSE)</f>
        <v>Engineering - Construction</v>
      </c>
    </row>
    <row r="2911" spans="1:22" x14ac:dyDescent="0.3">
      <c r="A2911" t="s">
        <v>14756</v>
      </c>
      <c r="B2911" t="s">
        <v>23</v>
      </c>
      <c r="C2911" t="s">
        <v>14757</v>
      </c>
      <c r="D2911" t="s">
        <v>14758</v>
      </c>
      <c r="E2911">
        <v>532714</v>
      </c>
      <c r="F2911" t="s">
        <v>14759</v>
      </c>
      <c r="G2911" t="s">
        <v>39</v>
      </c>
      <c r="H2911" t="s">
        <v>28</v>
      </c>
      <c r="I2911" t="s">
        <v>29</v>
      </c>
      <c r="J2911" t="s">
        <v>29</v>
      </c>
      <c r="K2911">
        <v>23142.1</v>
      </c>
      <c r="L2911">
        <v>32</v>
      </c>
      <c r="M2911" t="s">
        <v>2554</v>
      </c>
      <c r="N2911">
        <v>102</v>
      </c>
      <c r="O2911" t="s">
        <v>14514</v>
      </c>
      <c r="P2911" t="s">
        <v>32</v>
      </c>
      <c r="Q2911" t="s">
        <v>14760</v>
      </c>
      <c r="R2911" t="s">
        <v>14760</v>
      </c>
      <c r="S2911" t="s">
        <v>34</v>
      </c>
      <c r="T2911" t="s">
        <v>34</v>
      </c>
      <c r="U2911" t="str">
        <f>VLOOKUP(F2911,[1]Sheet2!H:J,2,FALSE)</f>
        <v>Infrastructure</v>
      </c>
      <c r="V2911" t="str">
        <f>VLOOKUP(F2911,[1]Sheet2!H:J,3,FALSE)</f>
        <v>Engineering - Construction</v>
      </c>
    </row>
    <row r="2912" spans="1:22" x14ac:dyDescent="0.3">
      <c r="A2912" t="s">
        <v>14761</v>
      </c>
      <c r="B2912" t="s">
        <v>23</v>
      </c>
      <c r="C2912" t="s">
        <v>14762</v>
      </c>
      <c r="D2912" t="s">
        <v>14763</v>
      </c>
      <c r="E2912">
        <v>532925</v>
      </c>
      <c r="F2912" t="s">
        <v>14764</v>
      </c>
      <c r="G2912" t="s">
        <v>257</v>
      </c>
      <c r="H2912" t="s">
        <v>28</v>
      </c>
      <c r="I2912" t="s">
        <v>29</v>
      </c>
      <c r="J2912" t="s">
        <v>29</v>
      </c>
      <c r="K2912">
        <v>44.39</v>
      </c>
      <c r="L2912">
        <v>31</v>
      </c>
      <c r="M2912" t="s">
        <v>5464</v>
      </c>
      <c r="N2912">
        <v>57</v>
      </c>
      <c r="O2912" t="s">
        <v>5465</v>
      </c>
      <c r="P2912" t="s">
        <v>32</v>
      </c>
      <c r="Q2912" t="s">
        <v>14765</v>
      </c>
      <c r="R2912" t="s">
        <v>14765</v>
      </c>
      <c r="S2912" t="s">
        <v>34</v>
      </c>
      <c r="T2912" t="s">
        <v>34</v>
      </c>
      <c r="U2912" t="str">
        <f>VLOOKUP(F2912,[1]Sheet2!H:J,2,FALSE)</f>
        <v>Infrastructure</v>
      </c>
      <c r="V2912" t="str">
        <f>VLOOKUP(F2912,[1]Sheet2!H:J,3,FALSE)</f>
        <v>Engineering - Construction</v>
      </c>
    </row>
    <row r="2913" spans="1:22" x14ac:dyDescent="0.3">
      <c r="A2913" t="s">
        <v>14766</v>
      </c>
      <c r="B2913" t="s">
        <v>23</v>
      </c>
      <c r="C2913" t="s">
        <v>14767</v>
      </c>
      <c r="D2913" t="s">
        <v>14768</v>
      </c>
      <c r="E2913">
        <v>534618</v>
      </c>
      <c r="F2913" t="s">
        <v>14769</v>
      </c>
      <c r="G2913" t="s">
        <v>39</v>
      </c>
      <c r="H2913" t="s">
        <v>28</v>
      </c>
      <c r="I2913" t="s">
        <v>29</v>
      </c>
      <c r="J2913" t="s">
        <v>29</v>
      </c>
      <c r="K2913">
        <v>10843.21</v>
      </c>
      <c r="L2913">
        <v>79</v>
      </c>
      <c r="M2913" t="s">
        <v>11238</v>
      </c>
      <c r="N2913">
        <v>45</v>
      </c>
      <c r="O2913" t="s">
        <v>2555</v>
      </c>
      <c r="P2913" t="s">
        <v>32</v>
      </c>
      <c r="Q2913" t="s">
        <v>14770</v>
      </c>
      <c r="R2913" t="s">
        <v>14770</v>
      </c>
      <c r="S2913" t="s">
        <v>34</v>
      </c>
      <c r="T2913" t="s">
        <v>34</v>
      </c>
      <c r="U2913" t="str">
        <f>VLOOKUP(F2913,[1]Sheet2!H:J,2,FALSE)</f>
        <v>Infrastructure</v>
      </c>
      <c r="V2913" t="str">
        <f>VLOOKUP(F2913,[1]Sheet2!H:J,3,FALSE)</f>
        <v>Engineering - Construction</v>
      </c>
    </row>
    <row r="2914" spans="1:22" x14ac:dyDescent="0.3">
      <c r="A2914" t="s">
        <v>14771</v>
      </c>
      <c r="B2914" t="s">
        <v>23</v>
      </c>
      <c r="C2914" t="s">
        <v>14772</v>
      </c>
      <c r="D2914" t="s">
        <v>14773</v>
      </c>
      <c r="E2914">
        <v>533292</v>
      </c>
      <c r="F2914" t="s">
        <v>14774</v>
      </c>
      <c r="G2914" t="s">
        <v>257</v>
      </c>
      <c r="H2914" t="s">
        <v>28</v>
      </c>
      <c r="I2914" t="s">
        <v>29</v>
      </c>
      <c r="J2914" t="s">
        <v>29</v>
      </c>
      <c r="K2914">
        <v>315.95999999999998</v>
      </c>
      <c r="L2914">
        <v>32</v>
      </c>
      <c r="M2914" t="s">
        <v>2554</v>
      </c>
      <c r="N2914">
        <v>45</v>
      </c>
      <c r="O2914" t="s">
        <v>2555</v>
      </c>
      <c r="P2914" t="s">
        <v>32</v>
      </c>
      <c r="Q2914" t="s">
        <v>14775</v>
      </c>
      <c r="R2914" t="s">
        <v>14775</v>
      </c>
      <c r="S2914" t="s">
        <v>34</v>
      </c>
      <c r="T2914" t="s">
        <v>34</v>
      </c>
      <c r="U2914" t="str">
        <f>VLOOKUP(F2914,[1]Sheet2!H:J,2,FALSE)</f>
        <v>Infrastructure</v>
      </c>
      <c r="V2914" t="str">
        <f>VLOOKUP(F2914,[1]Sheet2!H:J,3,FALSE)</f>
        <v>Engineering - Construction</v>
      </c>
    </row>
    <row r="2915" spans="1:22" x14ac:dyDescent="0.3">
      <c r="A2915" t="s">
        <v>14776</v>
      </c>
      <c r="B2915" t="s">
        <v>23</v>
      </c>
      <c r="C2915" t="s">
        <v>14777</v>
      </c>
      <c r="D2915" t="s">
        <v>14778</v>
      </c>
      <c r="E2915">
        <v>531494</v>
      </c>
      <c r="F2915" t="s">
        <v>14779</v>
      </c>
      <c r="G2915" t="s">
        <v>257</v>
      </c>
      <c r="H2915" t="s">
        <v>28</v>
      </c>
      <c r="I2915" t="s">
        <v>29</v>
      </c>
      <c r="J2915" t="s">
        <v>29</v>
      </c>
      <c r="K2915">
        <v>297.36</v>
      </c>
      <c r="L2915">
        <v>32</v>
      </c>
      <c r="M2915" t="s">
        <v>2554</v>
      </c>
      <c r="N2915">
        <v>31</v>
      </c>
      <c r="O2915" t="s">
        <v>179</v>
      </c>
      <c r="P2915" t="s">
        <v>32</v>
      </c>
      <c r="Q2915" t="s">
        <v>14780</v>
      </c>
      <c r="R2915" t="s">
        <v>14780</v>
      </c>
      <c r="S2915" t="s">
        <v>34</v>
      </c>
      <c r="T2915" t="s">
        <v>34</v>
      </c>
      <c r="U2915" t="str">
        <f>VLOOKUP(F2915,[1]Sheet2!H:J,2,FALSE)</f>
        <v>Infrastructure</v>
      </c>
      <c r="V2915" t="str">
        <f>VLOOKUP(F2915,[1]Sheet2!H:J,3,FALSE)</f>
        <v>Engineering - Construction</v>
      </c>
    </row>
    <row r="2916" spans="1:22" x14ac:dyDescent="0.3">
      <c r="A2916" t="s">
        <v>14781</v>
      </c>
      <c r="B2916" t="s">
        <v>23</v>
      </c>
      <c r="C2916" t="s">
        <v>14782</v>
      </c>
      <c r="D2916" t="s">
        <v>14783</v>
      </c>
      <c r="E2916">
        <v>531092</v>
      </c>
      <c r="F2916" t="s">
        <v>14784</v>
      </c>
      <c r="G2916" t="s">
        <v>27</v>
      </c>
      <c r="H2916" t="s">
        <v>28</v>
      </c>
      <c r="I2916" t="s">
        <v>29</v>
      </c>
      <c r="J2916" t="s">
        <v>29</v>
      </c>
      <c r="K2916">
        <v>1321.29</v>
      </c>
      <c r="L2916">
        <v>32</v>
      </c>
      <c r="M2916" t="s">
        <v>2554</v>
      </c>
      <c r="N2916">
        <v>45</v>
      </c>
      <c r="O2916" t="s">
        <v>2555</v>
      </c>
      <c r="P2916" t="s">
        <v>32</v>
      </c>
      <c r="Q2916" t="s">
        <v>14785</v>
      </c>
      <c r="R2916" t="s">
        <v>14785</v>
      </c>
      <c r="S2916" t="s">
        <v>34</v>
      </c>
      <c r="T2916" t="s">
        <v>34</v>
      </c>
      <c r="U2916" t="str">
        <f>VLOOKUP(F2916,[1]Sheet2!H:J,2,FALSE)</f>
        <v>Infrastructure</v>
      </c>
      <c r="V2916" t="str">
        <f>VLOOKUP(F2916,[1]Sheet2!H:J,3,FALSE)</f>
        <v>Engineering - Construction</v>
      </c>
    </row>
    <row r="2917" spans="1:22" x14ac:dyDescent="0.3">
      <c r="A2917" t="s">
        <v>14786</v>
      </c>
      <c r="B2917" t="s">
        <v>23</v>
      </c>
      <c r="C2917" t="s">
        <v>14787</v>
      </c>
      <c r="D2917" t="s">
        <v>14788</v>
      </c>
      <c r="E2917">
        <v>533284</v>
      </c>
      <c r="F2917" t="s">
        <v>14789</v>
      </c>
      <c r="G2917" t="s">
        <v>27</v>
      </c>
      <c r="H2917" t="s">
        <v>28</v>
      </c>
      <c r="I2917" t="s">
        <v>29</v>
      </c>
      <c r="J2917" t="s">
        <v>29</v>
      </c>
      <c r="K2917">
        <v>657.01</v>
      </c>
      <c r="L2917">
        <v>32</v>
      </c>
      <c r="M2917" t="s">
        <v>2554</v>
      </c>
      <c r="N2917">
        <v>31</v>
      </c>
      <c r="O2917" t="s">
        <v>179</v>
      </c>
      <c r="P2917" t="s">
        <v>32</v>
      </c>
      <c r="Q2917" t="s">
        <v>14790</v>
      </c>
      <c r="R2917" t="s">
        <v>14790</v>
      </c>
      <c r="S2917" t="s">
        <v>34</v>
      </c>
      <c r="T2917" t="s">
        <v>34</v>
      </c>
      <c r="U2917" t="str">
        <f>VLOOKUP(F2917,[1]Sheet2!H:J,2,FALSE)</f>
        <v>Infrastructure</v>
      </c>
      <c r="V2917" t="str">
        <f>VLOOKUP(F2917,[1]Sheet2!H:J,3,FALSE)</f>
        <v>Engineering - Construction</v>
      </c>
    </row>
    <row r="2918" spans="1:22" x14ac:dyDescent="0.3">
      <c r="A2918" t="s">
        <v>14791</v>
      </c>
      <c r="B2918" t="s">
        <v>23</v>
      </c>
      <c r="C2918" t="s">
        <v>14792</v>
      </c>
      <c r="D2918" t="s">
        <v>14793</v>
      </c>
      <c r="E2918">
        <v>542141</v>
      </c>
      <c r="F2918" t="s">
        <v>14794</v>
      </c>
      <c r="G2918" t="s">
        <v>39</v>
      </c>
      <c r="H2918" t="s">
        <v>28</v>
      </c>
      <c r="I2918" t="s">
        <v>29</v>
      </c>
      <c r="J2918" t="s">
        <v>29</v>
      </c>
      <c r="K2918">
        <v>15913.85</v>
      </c>
      <c r="L2918">
        <v>32</v>
      </c>
      <c r="M2918" t="s">
        <v>2554</v>
      </c>
      <c r="N2918">
        <v>45</v>
      </c>
      <c r="O2918" t="s">
        <v>2555</v>
      </c>
      <c r="P2918" t="s">
        <v>32</v>
      </c>
      <c r="Q2918" t="s">
        <v>14795</v>
      </c>
      <c r="R2918" t="s">
        <v>14795</v>
      </c>
      <c r="S2918" t="s">
        <v>34</v>
      </c>
      <c r="T2918" t="s">
        <v>34</v>
      </c>
      <c r="U2918" t="str">
        <f>VLOOKUP(F2918,[1]Sheet2!H:J,2,FALSE)</f>
        <v>Infrastructure</v>
      </c>
      <c r="V2918" t="str">
        <f>VLOOKUP(F2918,[1]Sheet2!H:J,3,FALSE)</f>
        <v>Engineering - Construction</v>
      </c>
    </row>
    <row r="2919" spans="1:22" x14ac:dyDescent="0.3">
      <c r="A2919" t="s">
        <v>14796</v>
      </c>
      <c r="B2919" t="s">
        <v>23</v>
      </c>
      <c r="C2919" t="s">
        <v>14797</v>
      </c>
      <c r="D2919" t="s">
        <v>14798</v>
      </c>
      <c r="E2919">
        <v>539407</v>
      </c>
      <c r="F2919" t="s">
        <v>14799</v>
      </c>
      <c r="G2919" t="s">
        <v>27</v>
      </c>
      <c r="H2919" t="s">
        <v>28</v>
      </c>
      <c r="I2919" t="s">
        <v>29</v>
      </c>
      <c r="J2919" t="s">
        <v>29</v>
      </c>
      <c r="K2919">
        <v>255.7</v>
      </c>
      <c r="L2919">
        <v>16</v>
      </c>
      <c r="M2919" t="s">
        <v>179</v>
      </c>
      <c r="N2919">
        <v>31</v>
      </c>
      <c r="O2919" t="s">
        <v>179</v>
      </c>
      <c r="P2919" t="s">
        <v>32</v>
      </c>
      <c r="Q2919" t="s">
        <v>14800</v>
      </c>
      <c r="R2919" t="s">
        <v>14800</v>
      </c>
      <c r="S2919" t="s">
        <v>34</v>
      </c>
      <c r="T2919" t="s">
        <v>34</v>
      </c>
      <c r="U2919" t="str">
        <f>VLOOKUP(F2919,[1]Sheet2!H:J,2,FALSE)</f>
        <v>Infrastructure</v>
      </c>
      <c r="V2919" t="str">
        <f>VLOOKUP(F2919,[1]Sheet2!H:J,3,FALSE)</f>
        <v>Engineering - Construction</v>
      </c>
    </row>
    <row r="2920" spans="1:22" x14ac:dyDescent="0.3">
      <c r="A2920" t="s">
        <v>14801</v>
      </c>
      <c r="B2920" t="s">
        <v>23</v>
      </c>
      <c r="C2920" t="s">
        <v>14802</v>
      </c>
      <c r="D2920" t="s">
        <v>14803</v>
      </c>
      <c r="E2920">
        <v>504273</v>
      </c>
      <c r="F2920" t="s">
        <v>14804</v>
      </c>
      <c r="G2920" t="s">
        <v>418</v>
      </c>
      <c r="H2920" t="s">
        <v>28</v>
      </c>
      <c r="I2920" t="s">
        <v>29</v>
      </c>
      <c r="J2920" t="s">
        <v>58</v>
      </c>
      <c r="K2920">
        <v>137.02000000000001</v>
      </c>
      <c r="L2920">
        <v>16</v>
      </c>
      <c r="M2920" t="s">
        <v>179</v>
      </c>
      <c r="N2920">
        <v>31</v>
      </c>
      <c r="O2920" t="s">
        <v>179</v>
      </c>
      <c r="P2920" t="s">
        <v>32</v>
      </c>
      <c r="Q2920" t="s">
        <v>73</v>
      </c>
      <c r="R2920" t="s">
        <v>14805</v>
      </c>
      <c r="S2920" t="s">
        <v>34</v>
      </c>
      <c r="T2920" t="s">
        <v>75</v>
      </c>
      <c r="U2920" t="str">
        <f>VLOOKUP(F2920,[1]Sheet2!H:J,2,FALSE)</f>
        <v>Infrastructure</v>
      </c>
      <c r="V2920" t="str">
        <f>VLOOKUP(F2920,[1]Sheet2!H:J,3,FALSE)</f>
        <v>Engineering - Construction</v>
      </c>
    </row>
    <row r="2921" spans="1:22" x14ac:dyDescent="0.3">
      <c r="A2921" t="s">
        <v>14806</v>
      </c>
      <c r="B2921" t="s">
        <v>23</v>
      </c>
      <c r="C2921" t="s">
        <v>14807</v>
      </c>
      <c r="D2921" t="s">
        <v>14808</v>
      </c>
      <c r="E2921">
        <v>509845</v>
      </c>
      <c r="F2921" t="s">
        <v>14809</v>
      </c>
      <c r="G2921" t="s">
        <v>108</v>
      </c>
      <c r="H2921" t="s">
        <v>28</v>
      </c>
      <c r="I2921" t="s">
        <v>29</v>
      </c>
      <c r="J2921" t="s">
        <v>58</v>
      </c>
      <c r="K2921">
        <v>17.64</v>
      </c>
      <c r="L2921">
        <v>32</v>
      </c>
      <c r="M2921" t="s">
        <v>2554</v>
      </c>
      <c r="N2921">
        <v>45</v>
      </c>
      <c r="O2921" t="s">
        <v>2555</v>
      </c>
      <c r="P2921" t="s">
        <v>32</v>
      </c>
      <c r="Q2921" t="s">
        <v>73</v>
      </c>
      <c r="R2921" t="s">
        <v>14810</v>
      </c>
      <c r="S2921" t="s">
        <v>34</v>
      </c>
      <c r="T2921" t="s">
        <v>75</v>
      </c>
      <c r="U2921" t="str">
        <f>VLOOKUP(F2921,[1]Sheet2!H:J,2,FALSE)</f>
        <v>Infrastructure</v>
      </c>
      <c r="V2921" t="str">
        <f>VLOOKUP(F2921,[1]Sheet2!H:J,3,FALSE)</f>
        <v>Engineering - Construction</v>
      </c>
    </row>
    <row r="2922" spans="1:22" x14ac:dyDescent="0.3">
      <c r="A2922" t="s">
        <v>14811</v>
      </c>
      <c r="B2922" t="s">
        <v>23</v>
      </c>
      <c r="C2922" t="s">
        <v>14812</v>
      </c>
      <c r="D2922" t="s">
        <v>14813</v>
      </c>
      <c r="E2922">
        <v>536709</v>
      </c>
      <c r="F2922" t="s">
        <v>14814</v>
      </c>
      <c r="G2922" t="s">
        <v>72</v>
      </c>
      <c r="H2922" t="s">
        <v>28</v>
      </c>
      <c r="I2922" t="s">
        <v>29</v>
      </c>
      <c r="J2922" t="s">
        <v>58</v>
      </c>
      <c r="K2922">
        <v>19.23</v>
      </c>
      <c r="L2922">
        <v>49</v>
      </c>
      <c r="M2922" t="s">
        <v>3812</v>
      </c>
      <c r="N2922">
        <v>76</v>
      </c>
      <c r="O2922" t="s">
        <v>3813</v>
      </c>
      <c r="P2922" t="s">
        <v>32</v>
      </c>
      <c r="Q2922" t="s">
        <v>73</v>
      </c>
      <c r="R2922" t="s">
        <v>14815</v>
      </c>
      <c r="S2922" t="s">
        <v>34</v>
      </c>
      <c r="T2922" t="s">
        <v>75</v>
      </c>
      <c r="U2922" t="str">
        <f>VLOOKUP(F2922,[1]Sheet2!H:J,2,FALSE)</f>
        <v>Infrastructure</v>
      </c>
      <c r="V2922" t="str">
        <f>VLOOKUP(F2922,[1]Sheet2!H:J,3,FALSE)</f>
        <v>Engineering - Construction</v>
      </c>
    </row>
    <row r="2923" spans="1:22" x14ac:dyDescent="0.3">
      <c r="A2923" t="s">
        <v>14816</v>
      </c>
      <c r="B2923" t="s">
        <v>23</v>
      </c>
      <c r="C2923" t="s">
        <v>14817</v>
      </c>
      <c r="D2923" t="s">
        <v>14818</v>
      </c>
      <c r="E2923">
        <v>532178</v>
      </c>
      <c r="F2923" t="s">
        <v>14819</v>
      </c>
      <c r="G2923" t="s">
        <v>39</v>
      </c>
      <c r="H2923" t="s">
        <v>28</v>
      </c>
      <c r="I2923" t="s">
        <v>29</v>
      </c>
      <c r="J2923" t="s">
        <v>29</v>
      </c>
      <c r="K2923">
        <v>11167.78</v>
      </c>
      <c r="L2923">
        <v>32</v>
      </c>
      <c r="M2923" t="s">
        <v>2554</v>
      </c>
      <c r="N2923">
        <v>45</v>
      </c>
      <c r="O2923" t="s">
        <v>2555</v>
      </c>
      <c r="P2923" t="s">
        <v>32</v>
      </c>
      <c r="Q2923" t="s">
        <v>14820</v>
      </c>
      <c r="R2923" t="s">
        <v>14820</v>
      </c>
      <c r="S2923" t="s">
        <v>34</v>
      </c>
      <c r="T2923" t="s">
        <v>34</v>
      </c>
      <c r="U2923" t="str">
        <f>VLOOKUP(F2923,[1]Sheet2!H:J,2,FALSE)</f>
        <v>Infrastructure</v>
      </c>
      <c r="V2923" t="str">
        <f>VLOOKUP(F2923,[1]Sheet2!H:J,3,FALSE)</f>
        <v>Engineering - Construction</v>
      </c>
    </row>
    <row r="2924" spans="1:22" x14ac:dyDescent="0.3">
      <c r="A2924" t="s">
        <v>14821</v>
      </c>
      <c r="B2924" t="s">
        <v>23</v>
      </c>
      <c r="C2924" t="s">
        <v>14822</v>
      </c>
      <c r="D2924" t="s">
        <v>14823</v>
      </c>
      <c r="E2924">
        <v>538833</v>
      </c>
      <c r="F2924" t="s">
        <v>14824</v>
      </c>
      <c r="G2924" t="s">
        <v>72</v>
      </c>
      <c r="H2924" t="s">
        <v>28</v>
      </c>
      <c r="I2924" t="s">
        <v>29</v>
      </c>
      <c r="J2924" t="s">
        <v>58</v>
      </c>
      <c r="K2924">
        <v>73.52</v>
      </c>
      <c r="L2924">
        <v>64</v>
      </c>
      <c r="M2924" t="s">
        <v>190</v>
      </c>
      <c r="N2924">
        <v>101</v>
      </c>
      <c r="O2924" t="s">
        <v>190</v>
      </c>
      <c r="P2924" t="s">
        <v>32</v>
      </c>
      <c r="Q2924" t="s">
        <v>73</v>
      </c>
      <c r="R2924" t="s">
        <v>14825</v>
      </c>
      <c r="S2924" t="s">
        <v>34</v>
      </c>
      <c r="T2924" t="s">
        <v>75</v>
      </c>
      <c r="U2924" t="str">
        <f>VLOOKUP(F2924,[1]Sheet2!H:J,2,FALSE)</f>
        <v>Infrastructure</v>
      </c>
      <c r="V2924" t="str">
        <f>VLOOKUP(F2924,[1]Sheet2!H:J,3,FALSE)</f>
        <v>Engineering - Construction</v>
      </c>
    </row>
    <row r="2925" spans="1:22" x14ac:dyDescent="0.3">
      <c r="A2925" t="s">
        <v>14826</v>
      </c>
      <c r="B2925" t="s">
        <v>23</v>
      </c>
      <c r="C2925" t="s">
        <v>14827</v>
      </c>
      <c r="D2925" t="s">
        <v>14828</v>
      </c>
      <c r="E2925">
        <v>541546</v>
      </c>
      <c r="F2925" t="s">
        <v>14829</v>
      </c>
      <c r="G2925" t="s">
        <v>257</v>
      </c>
      <c r="H2925" t="s">
        <v>28</v>
      </c>
      <c r="I2925" t="s">
        <v>29</v>
      </c>
      <c r="J2925" t="s">
        <v>29</v>
      </c>
      <c r="K2925">
        <v>81.96</v>
      </c>
      <c r="L2925">
        <v>32</v>
      </c>
      <c r="M2925" t="s">
        <v>2554</v>
      </c>
      <c r="N2925">
        <v>31</v>
      </c>
      <c r="O2925" t="s">
        <v>179</v>
      </c>
      <c r="P2925" t="s">
        <v>32</v>
      </c>
      <c r="Q2925" t="s">
        <v>14830</v>
      </c>
      <c r="R2925" t="s">
        <v>14830</v>
      </c>
      <c r="S2925" t="s">
        <v>34</v>
      </c>
      <c r="T2925" t="s">
        <v>34</v>
      </c>
      <c r="U2925" t="str">
        <f>VLOOKUP(F2925,[1]Sheet2!H:J,2,FALSE)</f>
        <v>Infrastructure</v>
      </c>
      <c r="V2925" t="str">
        <f>VLOOKUP(F2925,[1]Sheet2!H:J,3,FALSE)</f>
        <v>Engineering - Construction</v>
      </c>
    </row>
    <row r="2926" spans="1:22" x14ac:dyDescent="0.3">
      <c r="A2926" t="s">
        <v>14831</v>
      </c>
      <c r="B2926" t="s">
        <v>23</v>
      </c>
      <c r="C2926" t="s">
        <v>14832</v>
      </c>
      <c r="D2926" t="s">
        <v>14833</v>
      </c>
      <c r="E2926">
        <v>532005</v>
      </c>
      <c r="F2926" t="s">
        <v>14834</v>
      </c>
      <c r="G2926" t="s">
        <v>72</v>
      </c>
      <c r="H2926" t="s">
        <v>28</v>
      </c>
      <c r="I2926" t="s">
        <v>29</v>
      </c>
      <c r="J2926" t="s">
        <v>58</v>
      </c>
      <c r="K2926">
        <v>64.31</v>
      </c>
      <c r="L2926">
        <v>51</v>
      </c>
      <c r="M2926" t="s">
        <v>178</v>
      </c>
      <c r="N2926">
        <v>31</v>
      </c>
      <c r="O2926" t="s">
        <v>179</v>
      </c>
      <c r="P2926" t="s">
        <v>32</v>
      </c>
      <c r="Q2926" t="s">
        <v>14835</v>
      </c>
      <c r="R2926" t="s">
        <v>14835</v>
      </c>
      <c r="S2926" t="s">
        <v>34</v>
      </c>
      <c r="T2926" t="s">
        <v>61</v>
      </c>
      <c r="U2926" t="str">
        <f>VLOOKUP(F2926,[1]Sheet2!H:J,2,FALSE)</f>
        <v>Infrastructure</v>
      </c>
      <c r="V2926" t="str">
        <f>VLOOKUP(F2926,[1]Sheet2!H:J,3,FALSE)</f>
        <v>Engineering - Construction</v>
      </c>
    </row>
    <row r="2927" spans="1:22" x14ac:dyDescent="0.3">
      <c r="A2927" t="s">
        <v>14836</v>
      </c>
      <c r="B2927" t="s">
        <v>23</v>
      </c>
      <c r="C2927" t="s">
        <v>14837</v>
      </c>
      <c r="D2927" t="s">
        <v>14838</v>
      </c>
      <c r="E2927">
        <v>532532</v>
      </c>
      <c r="F2927" t="s">
        <v>14839</v>
      </c>
      <c r="G2927" t="s">
        <v>257</v>
      </c>
      <c r="H2927" t="s">
        <v>28</v>
      </c>
      <c r="I2927" t="s">
        <v>29</v>
      </c>
      <c r="J2927" t="s">
        <v>29</v>
      </c>
      <c r="K2927">
        <v>760.92</v>
      </c>
      <c r="L2927">
        <v>16</v>
      </c>
      <c r="M2927" t="s">
        <v>179</v>
      </c>
      <c r="N2927">
        <v>31</v>
      </c>
      <c r="O2927" t="s">
        <v>179</v>
      </c>
      <c r="P2927" t="s">
        <v>32</v>
      </c>
      <c r="Q2927" t="s">
        <v>14840</v>
      </c>
      <c r="R2927" t="s">
        <v>14840</v>
      </c>
      <c r="S2927" t="s">
        <v>212</v>
      </c>
      <c r="T2927" t="s">
        <v>34</v>
      </c>
      <c r="U2927" t="str">
        <f>VLOOKUP(F2927,[1]Sheet2!H:J,2,FALSE)</f>
        <v>Infrastructure</v>
      </c>
      <c r="V2927" t="str">
        <f>VLOOKUP(F2927,[1]Sheet2!H:J,3,FALSE)</f>
        <v>Engineering - Construction</v>
      </c>
    </row>
    <row r="2928" spans="1:22" x14ac:dyDescent="0.3">
      <c r="A2928" t="s">
        <v>14841</v>
      </c>
      <c r="B2928" t="s">
        <v>23</v>
      </c>
      <c r="C2928" t="s">
        <v>14842</v>
      </c>
      <c r="D2928" t="s">
        <v>14843</v>
      </c>
      <c r="E2928">
        <v>531959</v>
      </c>
      <c r="F2928" t="s">
        <v>14844</v>
      </c>
      <c r="G2928" t="s">
        <v>57</v>
      </c>
      <c r="H2928" t="s">
        <v>28</v>
      </c>
      <c r="I2928" t="s">
        <v>29</v>
      </c>
      <c r="J2928" t="s">
        <v>58</v>
      </c>
      <c r="K2928">
        <v>169.52</v>
      </c>
      <c r="L2928">
        <v>51</v>
      </c>
      <c r="M2928" t="s">
        <v>178</v>
      </c>
      <c r="N2928">
        <v>31</v>
      </c>
      <c r="O2928" t="s">
        <v>179</v>
      </c>
      <c r="P2928" t="s">
        <v>32</v>
      </c>
      <c r="Q2928" t="s">
        <v>73</v>
      </c>
      <c r="R2928" t="s">
        <v>14845</v>
      </c>
      <c r="S2928" t="s">
        <v>34</v>
      </c>
      <c r="T2928" t="s">
        <v>75</v>
      </c>
      <c r="U2928" t="str">
        <f>VLOOKUP(F2928,[1]Sheet2!H:J,2,FALSE)</f>
        <v>Infrastructure</v>
      </c>
      <c r="V2928" t="str">
        <f>VLOOKUP(F2928,[1]Sheet2!H:J,3,FALSE)</f>
        <v>Engineering - Construction</v>
      </c>
    </row>
    <row r="2929" spans="1:22" x14ac:dyDescent="0.3">
      <c r="A2929" t="s">
        <v>14846</v>
      </c>
      <c r="B2929" t="s">
        <v>23</v>
      </c>
      <c r="C2929" t="s">
        <v>14847</v>
      </c>
      <c r="D2929" t="s">
        <v>14848</v>
      </c>
      <c r="E2929">
        <v>532533</v>
      </c>
      <c r="F2929" t="s">
        <v>14849</v>
      </c>
      <c r="G2929" t="s">
        <v>73</v>
      </c>
      <c r="H2929" t="s">
        <v>28</v>
      </c>
      <c r="I2929" t="s">
        <v>58</v>
      </c>
      <c r="J2929" t="s">
        <v>29</v>
      </c>
      <c r="K2929">
        <v>153.82</v>
      </c>
      <c r="L2929">
        <v>32</v>
      </c>
      <c r="M2929" t="s">
        <v>2554</v>
      </c>
      <c r="N2929">
        <v>45</v>
      </c>
      <c r="O2929" t="s">
        <v>2555</v>
      </c>
      <c r="P2929" t="s">
        <v>32</v>
      </c>
      <c r="Q2929" t="s">
        <v>14850</v>
      </c>
      <c r="R2929" t="s">
        <v>73</v>
      </c>
      <c r="S2929" t="s">
        <v>75</v>
      </c>
      <c r="T2929" t="s">
        <v>34</v>
      </c>
      <c r="U2929" t="str">
        <f>VLOOKUP(F2929,[1]Sheet2!H:J,2,FALSE)</f>
        <v>Infrastructure</v>
      </c>
      <c r="V2929" t="str">
        <f>VLOOKUP(F2929,[1]Sheet2!H:J,3,FALSE)</f>
        <v>Engineering - Construction</v>
      </c>
    </row>
    <row r="2930" spans="1:22" x14ac:dyDescent="0.3">
      <c r="A2930" t="s">
        <v>14851</v>
      </c>
      <c r="B2930" t="s">
        <v>23</v>
      </c>
      <c r="C2930" t="s">
        <v>14852</v>
      </c>
      <c r="D2930" t="s">
        <v>14853</v>
      </c>
      <c r="E2930">
        <v>537840</v>
      </c>
      <c r="F2930" t="s">
        <v>14854</v>
      </c>
      <c r="G2930" t="s">
        <v>57</v>
      </c>
      <c r="H2930" t="s">
        <v>28</v>
      </c>
      <c r="I2930" t="s">
        <v>29</v>
      </c>
      <c r="J2930" t="s">
        <v>58</v>
      </c>
      <c r="K2930">
        <v>25.07</v>
      </c>
      <c r="L2930">
        <v>32</v>
      </c>
      <c r="M2930" t="s">
        <v>2554</v>
      </c>
      <c r="N2930">
        <v>45</v>
      </c>
      <c r="O2930" t="s">
        <v>2555</v>
      </c>
      <c r="P2930" t="s">
        <v>32</v>
      </c>
      <c r="Q2930" t="s">
        <v>73</v>
      </c>
      <c r="R2930" t="s">
        <v>14855</v>
      </c>
      <c r="S2930" t="s">
        <v>34</v>
      </c>
      <c r="T2930" t="s">
        <v>75</v>
      </c>
      <c r="U2930" t="str">
        <f>VLOOKUP(F2930,[1]Sheet2!H:J,2,FALSE)</f>
        <v>Infrastructure</v>
      </c>
      <c r="V2930" t="str">
        <f>VLOOKUP(F2930,[1]Sheet2!H:J,3,FALSE)</f>
        <v>Engineering - Construction</v>
      </c>
    </row>
    <row r="2931" spans="1:22" x14ac:dyDescent="0.3">
      <c r="A2931" t="s">
        <v>14856</v>
      </c>
      <c r="B2931" t="s">
        <v>23</v>
      </c>
      <c r="C2931" t="s">
        <v>14857</v>
      </c>
      <c r="D2931" t="s">
        <v>14858</v>
      </c>
      <c r="E2931">
        <v>531444</v>
      </c>
      <c r="F2931" t="s">
        <v>14859</v>
      </c>
      <c r="G2931" t="s">
        <v>72</v>
      </c>
      <c r="H2931" t="s">
        <v>28</v>
      </c>
      <c r="I2931" t="s">
        <v>29</v>
      </c>
      <c r="J2931" t="s">
        <v>58</v>
      </c>
      <c r="K2931">
        <v>7.14</v>
      </c>
      <c r="L2931">
        <v>12</v>
      </c>
      <c r="M2931" t="s">
        <v>6256</v>
      </c>
      <c r="N2931">
        <v>20</v>
      </c>
      <c r="O2931" t="s">
        <v>6257</v>
      </c>
      <c r="P2931" t="s">
        <v>32</v>
      </c>
      <c r="Q2931" t="s">
        <v>73</v>
      </c>
      <c r="R2931" t="s">
        <v>14860</v>
      </c>
      <c r="S2931" t="s">
        <v>34</v>
      </c>
      <c r="T2931" t="s">
        <v>75</v>
      </c>
      <c r="U2931" t="str">
        <f>VLOOKUP(F2931,[1]Sheet2!H:J,2,FALSE)</f>
        <v>Infrastructure</v>
      </c>
      <c r="V2931" t="str">
        <f>VLOOKUP(F2931,[1]Sheet2!H:J,3,FALSE)</f>
        <v>Engineering - Construction</v>
      </c>
    </row>
    <row r="2932" spans="1:22" x14ac:dyDescent="0.3">
      <c r="A2932" t="s">
        <v>14861</v>
      </c>
      <c r="B2932" t="s">
        <v>23</v>
      </c>
      <c r="C2932" t="s">
        <v>14862</v>
      </c>
      <c r="D2932" t="s">
        <v>14863</v>
      </c>
      <c r="E2932">
        <v>532767</v>
      </c>
      <c r="F2932" t="s">
        <v>14864</v>
      </c>
      <c r="G2932" t="s">
        <v>418</v>
      </c>
      <c r="H2932" t="s">
        <v>28</v>
      </c>
      <c r="I2932" t="s">
        <v>29</v>
      </c>
      <c r="J2932" t="s">
        <v>29</v>
      </c>
      <c r="K2932">
        <v>208.35</v>
      </c>
      <c r="L2932">
        <v>16</v>
      </c>
      <c r="M2932" t="s">
        <v>179</v>
      </c>
      <c r="N2932">
        <v>31</v>
      </c>
      <c r="O2932" t="s">
        <v>179</v>
      </c>
      <c r="P2932" t="s">
        <v>32</v>
      </c>
      <c r="Q2932" t="s">
        <v>14865</v>
      </c>
      <c r="R2932" t="s">
        <v>14865</v>
      </c>
      <c r="S2932" t="s">
        <v>212</v>
      </c>
      <c r="T2932" t="s">
        <v>34</v>
      </c>
      <c r="U2932" t="str">
        <f>VLOOKUP(F2932,[1]Sheet2!H:J,2,FALSE)</f>
        <v>Infrastructure</v>
      </c>
      <c r="V2932" t="str">
        <f>VLOOKUP(F2932,[1]Sheet2!H:J,3,FALSE)</f>
        <v>Engineering - Construction</v>
      </c>
    </row>
    <row r="2933" spans="1:22" x14ac:dyDescent="0.3">
      <c r="A2933" t="s">
        <v>14866</v>
      </c>
      <c r="B2933" t="s">
        <v>23</v>
      </c>
      <c r="C2933" t="s">
        <v>14867</v>
      </c>
      <c r="D2933" t="s">
        <v>14868</v>
      </c>
      <c r="E2933">
        <v>535095</v>
      </c>
      <c r="F2933" t="s">
        <v>14869</v>
      </c>
      <c r="G2933" t="s">
        <v>73</v>
      </c>
      <c r="H2933" t="s">
        <v>28</v>
      </c>
      <c r="I2933" t="s">
        <v>58</v>
      </c>
      <c r="J2933" t="s">
        <v>29</v>
      </c>
      <c r="K2933">
        <v>280.89999999999998</v>
      </c>
      <c r="L2933">
        <v>39</v>
      </c>
      <c r="M2933" t="s">
        <v>51</v>
      </c>
      <c r="N2933">
        <v>106</v>
      </c>
      <c r="O2933" t="s">
        <v>51</v>
      </c>
      <c r="P2933" t="s">
        <v>32</v>
      </c>
      <c r="Q2933" t="s">
        <v>14870</v>
      </c>
      <c r="R2933" t="s">
        <v>73</v>
      </c>
      <c r="S2933" t="s">
        <v>73</v>
      </c>
      <c r="T2933" t="s">
        <v>34</v>
      </c>
      <c r="U2933" t="str">
        <f>VLOOKUP(F2933,[1]Sheet2!H:J,2,FALSE)</f>
        <v>Infrastructure</v>
      </c>
      <c r="V2933" t="str">
        <f>VLOOKUP(F2933,[1]Sheet2!H:J,3,FALSE)</f>
        <v>Engineering - Construction</v>
      </c>
    </row>
    <row r="2934" spans="1:22" x14ac:dyDescent="0.3">
      <c r="A2934" t="s">
        <v>14871</v>
      </c>
      <c r="B2934" t="s">
        <v>23</v>
      </c>
      <c r="C2934" t="s">
        <v>14872</v>
      </c>
      <c r="D2934" t="s">
        <v>14873</v>
      </c>
      <c r="E2934">
        <v>531696</v>
      </c>
      <c r="F2934" t="s">
        <v>14874</v>
      </c>
      <c r="G2934" t="s">
        <v>57</v>
      </c>
      <c r="H2934" t="s">
        <v>28</v>
      </c>
      <c r="I2934" t="s">
        <v>29</v>
      </c>
      <c r="J2934" t="s">
        <v>58</v>
      </c>
      <c r="K2934">
        <v>9.92</v>
      </c>
      <c r="L2934">
        <v>51</v>
      </c>
      <c r="M2934" t="s">
        <v>178</v>
      </c>
      <c r="N2934">
        <v>31</v>
      </c>
      <c r="O2934" t="s">
        <v>179</v>
      </c>
      <c r="P2934" t="s">
        <v>32</v>
      </c>
      <c r="Q2934" t="s">
        <v>73</v>
      </c>
      <c r="R2934" t="s">
        <v>14875</v>
      </c>
      <c r="S2934" t="s">
        <v>34</v>
      </c>
      <c r="T2934" t="s">
        <v>75</v>
      </c>
      <c r="U2934" t="str">
        <f>VLOOKUP(F2934,[1]Sheet2!H:J,2,FALSE)</f>
        <v>Infrastructure</v>
      </c>
      <c r="V2934" t="str">
        <f>VLOOKUP(F2934,[1]Sheet2!H:J,3,FALSE)</f>
        <v>Engineering - Construction</v>
      </c>
    </row>
    <row r="2935" spans="1:22" x14ac:dyDescent="0.3">
      <c r="A2935" t="s">
        <v>14876</v>
      </c>
      <c r="B2935" t="s">
        <v>23</v>
      </c>
      <c r="C2935" t="s">
        <v>14877</v>
      </c>
      <c r="D2935" t="s">
        <v>14878</v>
      </c>
      <c r="E2935">
        <v>532930</v>
      </c>
      <c r="F2935" t="s">
        <v>14879</v>
      </c>
      <c r="G2935" t="s">
        <v>257</v>
      </c>
      <c r="H2935" t="s">
        <v>28</v>
      </c>
      <c r="I2935" t="s">
        <v>29</v>
      </c>
      <c r="J2935" t="s">
        <v>29</v>
      </c>
      <c r="K2935">
        <v>1653.22</v>
      </c>
      <c r="L2935">
        <v>32</v>
      </c>
      <c r="M2935" t="s">
        <v>2554</v>
      </c>
      <c r="N2935">
        <v>45</v>
      </c>
      <c r="O2935" t="s">
        <v>2555</v>
      </c>
      <c r="P2935" t="s">
        <v>32</v>
      </c>
      <c r="Q2935" t="s">
        <v>14880</v>
      </c>
      <c r="R2935" t="s">
        <v>14880</v>
      </c>
      <c r="S2935" t="s">
        <v>34</v>
      </c>
      <c r="T2935" t="s">
        <v>34</v>
      </c>
      <c r="U2935" t="str">
        <f>VLOOKUP(F2935,[1]Sheet2!H:J,2,FALSE)</f>
        <v>Infrastructure</v>
      </c>
      <c r="V2935" t="str">
        <f>VLOOKUP(F2935,[1]Sheet2!H:J,3,FALSE)</f>
        <v>Engineering - Construction</v>
      </c>
    </row>
    <row r="2936" spans="1:22" x14ac:dyDescent="0.3">
      <c r="A2936" t="s">
        <v>14881</v>
      </c>
      <c r="B2936" t="s">
        <v>23</v>
      </c>
      <c r="C2936" t="s">
        <v>14882</v>
      </c>
      <c r="D2936" t="s">
        <v>14883</v>
      </c>
      <c r="E2936">
        <v>532959</v>
      </c>
      <c r="F2936" t="s">
        <v>14884</v>
      </c>
      <c r="G2936" t="s">
        <v>418</v>
      </c>
      <c r="H2936" t="s">
        <v>28</v>
      </c>
      <c r="I2936" t="s">
        <v>29</v>
      </c>
      <c r="J2936" t="s">
        <v>29</v>
      </c>
      <c r="K2936">
        <v>64.040000000000006</v>
      </c>
      <c r="L2936">
        <v>32</v>
      </c>
      <c r="M2936" t="s">
        <v>2554</v>
      </c>
      <c r="N2936">
        <v>45</v>
      </c>
      <c r="O2936" t="s">
        <v>2555</v>
      </c>
      <c r="P2936" t="s">
        <v>32</v>
      </c>
      <c r="Q2936" t="s">
        <v>14885</v>
      </c>
      <c r="R2936" t="s">
        <v>14885</v>
      </c>
      <c r="S2936" t="s">
        <v>212</v>
      </c>
      <c r="T2936" t="s">
        <v>34</v>
      </c>
      <c r="U2936" t="str">
        <f>VLOOKUP(F2936,[1]Sheet2!H:J,2,FALSE)</f>
        <v>Infrastructure</v>
      </c>
      <c r="V2936" t="str">
        <f>VLOOKUP(F2936,[1]Sheet2!H:J,3,FALSE)</f>
        <v>Engineering - Construction</v>
      </c>
    </row>
    <row r="2937" spans="1:22" x14ac:dyDescent="0.3">
      <c r="A2937" t="s">
        <v>14886</v>
      </c>
      <c r="B2937" t="s">
        <v>23</v>
      </c>
      <c r="C2937" t="s">
        <v>14887</v>
      </c>
      <c r="D2937" t="s">
        <v>14888</v>
      </c>
      <c r="E2937">
        <v>532309</v>
      </c>
      <c r="F2937" t="s">
        <v>14889</v>
      </c>
      <c r="G2937" t="s">
        <v>27</v>
      </c>
      <c r="H2937" t="s">
        <v>28</v>
      </c>
      <c r="I2937" t="s">
        <v>29</v>
      </c>
      <c r="J2937" t="s">
        <v>29</v>
      </c>
      <c r="K2937">
        <v>2259.52</v>
      </c>
      <c r="L2937">
        <v>32</v>
      </c>
      <c r="M2937" t="s">
        <v>2554</v>
      </c>
      <c r="N2937">
        <v>45</v>
      </c>
      <c r="O2937" t="s">
        <v>2555</v>
      </c>
      <c r="P2937" t="s">
        <v>32</v>
      </c>
      <c r="Q2937" t="s">
        <v>14890</v>
      </c>
      <c r="R2937" t="s">
        <v>14890</v>
      </c>
      <c r="S2937" t="s">
        <v>34</v>
      </c>
      <c r="T2937" t="s">
        <v>34</v>
      </c>
      <c r="U2937" t="str">
        <f>VLOOKUP(F2937,[1]Sheet2!H:J,2,FALSE)</f>
        <v>Infrastructure</v>
      </c>
      <c r="V2937" t="str">
        <f>VLOOKUP(F2937,[1]Sheet2!H:J,3,FALSE)</f>
        <v>Engineering - Construction</v>
      </c>
    </row>
    <row r="2938" spans="1:22" x14ac:dyDescent="0.3">
      <c r="A2938" t="s">
        <v>14891</v>
      </c>
      <c r="B2938" t="s">
        <v>23</v>
      </c>
      <c r="C2938" t="s">
        <v>14892</v>
      </c>
      <c r="D2938" t="s">
        <v>14893</v>
      </c>
      <c r="E2938">
        <v>532754</v>
      </c>
      <c r="F2938" t="s">
        <v>14894</v>
      </c>
      <c r="G2938" t="s">
        <v>39</v>
      </c>
      <c r="H2938" t="s">
        <v>932</v>
      </c>
      <c r="I2938" t="s">
        <v>29</v>
      </c>
      <c r="J2938" t="s">
        <v>29</v>
      </c>
      <c r="K2938">
        <v>94101.59</v>
      </c>
      <c r="L2938">
        <v>39</v>
      </c>
      <c r="M2938" t="s">
        <v>51</v>
      </c>
      <c r="N2938">
        <v>106</v>
      </c>
      <c r="O2938" t="s">
        <v>51</v>
      </c>
      <c r="P2938" t="s">
        <v>32</v>
      </c>
      <c r="Q2938" t="s">
        <v>14895</v>
      </c>
      <c r="R2938" t="s">
        <v>14895</v>
      </c>
      <c r="S2938" t="s">
        <v>34</v>
      </c>
      <c r="T2938" t="s">
        <v>34</v>
      </c>
      <c r="U2938" t="str">
        <f>VLOOKUP(F2938,[1]Sheet2!H:J,2,FALSE)</f>
        <v>Infrastructure</v>
      </c>
      <c r="V2938" t="str">
        <f>VLOOKUP(F2938,[1]Sheet2!H:J,3,FALSE)</f>
        <v>Airport Management Services</v>
      </c>
    </row>
    <row r="2939" spans="1:22" x14ac:dyDescent="0.3">
      <c r="A2939" t="s">
        <v>14896</v>
      </c>
      <c r="B2939" t="s">
        <v>23</v>
      </c>
      <c r="C2939" t="s">
        <v>14897</v>
      </c>
      <c r="D2939" t="s">
        <v>14898</v>
      </c>
      <c r="E2939">
        <v>535346</v>
      </c>
      <c r="F2939" t="s">
        <v>14899</v>
      </c>
      <c r="G2939" t="s">
        <v>73</v>
      </c>
      <c r="H2939" t="s">
        <v>28</v>
      </c>
      <c r="I2939" t="s">
        <v>58</v>
      </c>
      <c r="J2939" t="s">
        <v>29</v>
      </c>
      <c r="K2939">
        <v>58.17</v>
      </c>
      <c r="L2939">
        <v>32</v>
      </c>
      <c r="M2939" t="s">
        <v>2554</v>
      </c>
      <c r="N2939">
        <v>31</v>
      </c>
      <c r="O2939" t="s">
        <v>179</v>
      </c>
      <c r="P2939" t="s">
        <v>32</v>
      </c>
      <c r="Q2939" t="s">
        <v>14900</v>
      </c>
      <c r="R2939" t="s">
        <v>73</v>
      </c>
      <c r="S2939" t="s">
        <v>73</v>
      </c>
      <c r="T2939" t="s">
        <v>34</v>
      </c>
      <c r="U2939" t="str">
        <f>VLOOKUP(F2939,[1]Sheet2!H:J,2,FALSE)</f>
        <v>Infrastructure</v>
      </c>
      <c r="V2939" t="str">
        <f>VLOOKUP(F2939,[1]Sheet2!H:J,3,FALSE)</f>
        <v>Engineering - Construction</v>
      </c>
    </row>
    <row r="2940" spans="1:22" x14ac:dyDescent="0.3">
      <c r="A2940" t="s">
        <v>14901</v>
      </c>
      <c r="B2940" t="s">
        <v>23</v>
      </c>
      <c r="C2940" t="s">
        <v>14902</v>
      </c>
      <c r="D2940" t="s">
        <v>14903</v>
      </c>
      <c r="E2940">
        <v>532481</v>
      </c>
      <c r="F2940" t="s">
        <v>14904</v>
      </c>
      <c r="G2940" t="s">
        <v>257</v>
      </c>
      <c r="H2940" t="s">
        <v>28</v>
      </c>
      <c r="I2940" t="s">
        <v>29</v>
      </c>
      <c r="J2940" t="s">
        <v>29</v>
      </c>
      <c r="K2940">
        <v>78.569999999999993</v>
      </c>
      <c r="L2940">
        <v>32</v>
      </c>
      <c r="M2940" t="s">
        <v>2554</v>
      </c>
      <c r="N2940">
        <v>31</v>
      </c>
      <c r="O2940" t="s">
        <v>179</v>
      </c>
      <c r="P2940" t="s">
        <v>32</v>
      </c>
      <c r="Q2940" t="s">
        <v>14905</v>
      </c>
      <c r="R2940" t="s">
        <v>14905</v>
      </c>
      <c r="S2940" t="s">
        <v>34</v>
      </c>
      <c r="T2940" t="s">
        <v>34</v>
      </c>
      <c r="U2940" t="str">
        <f>VLOOKUP(F2940,[1]Sheet2!H:J,2,FALSE)</f>
        <v>Infrastructure</v>
      </c>
      <c r="V2940" t="str">
        <f>VLOOKUP(F2940,[1]Sheet2!H:J,3,FALSE)</f>
        <v>Engineering - Construction</v>
      </c>
    </row>
    <row r="2941" spans="1:22" x14ac:dyDescent="0.3">
      <c r="A2941" t="s">
        <v>14906</v>
      </c>
      <c r="B2941" t="s">
        <v>23</v>
      </c>
      <c r="C2941" t="s">
        <v>14907</v>
      </c>
      <c r="D2941" t="s">
        <v>14908</v>
      </c>
      <c r="E2941">
        <v>539762</v>
      </c>
      <c r="F2941" t="s">
        <v>14909</v>
      </c>
      <c r="G2941" t="s">
        <v>72</v>
      </c>
      <c r="H2941" t="s">
        <v>28</v>
      </c>
      <c r="I2941" t="s">
        <v>29</v>
      </c>
      <c r="J2941" t="s">
        <v>58</v>
      </c>
      <c r="K2941">
        <v>63.44</v>
      </c>
      <c r="L2941">
        <v>32</v>
      </c>
      <c r="M2941" t="s">
        <v>2554</v>
      </c>
      <c r="N2941">
        <v>31</v>
      </c>
      <c r="O2941" t="s">
        <v>179</v>
      </c>
      <c r="P2941" t="s">
        <v>32</v>
      </c>
      <c r="Q2941" t="s">
        <v>73</v>
      </c>
      <c r="R2941" t="s">
        <v>14910</v>
      </c>
      <c r="S2941" t="s">
        <v>34</v>
      </c>
      <c r="T2941" t="s">
        <v>75</v>
      </c>
      <c r="U2941" t="str">
        <f>VLOOKUP(F2941,[1]Sheet2!H:J,2,FALSE)</f>
        <v>Infrastructure</v>
      </c>
      <c r="V2941" t="str">
        <f>VLOOKUP(F2941,[1]Sheet2!H:J,3,FALSE)</f>
        <v>Engineering - Construction</v>
      </c>
    </row>
    <row r="2942" spans="1:22" x14ac:dyDescent="0.3">
      <c r="A2942" t="s">
        <v>14911</v>
      </c>
      <c r="B2942" t="s">
        <v>23</v>
      </c>
      <c r="C2942" t="s">
        <v>14912</v>
      </c>
      <c r="D2942" t="s">
        <v>14913</v>
      </c>
      <c r="E2942">
        <v>541019</v>
      </c>
      <c r="F2942" t="s">
        <v>14914</v>
      </c>
      <c r="G2942" t="s">
        <v>39</v>
      </c>
      <c r="H2942" t="s">
        <v>28</v>
      </c>
      <c r="I2942" t="s">
        <v>29</v>
      </c>
      <c r="J2942" t="s">
        <v>29</v>
      </c>
      <c r="K2942">
        <v>6295.53</v>
      </c>
      <c r="L2942">
        <v>32</v>
      </c>
      <c r="M2942" t="s">
        <v>2554</v>
      </c>
      <c r="N2942">
        <v>31</v>
      </c>
      <c r="O2942" t="s">
        <v>179</v>
      </c>
      <c r="P2942" t="s">
        <v>32</v>
      </c>
      <c r="Q2942" t="s">
        <v>14915</v>
      </c>
      <c r="R2942" t="s">
        <v>14915</v>
      </c>
      <c r="S2942" t="s">
        <v>34</v>
      </c>
      <c r="T2942" t="s">
        <v>34</v>
      </c>
      <c r="U2942" t="str">
        <f>VLOOKUP(F2942,[1]Sheet2!H:J,2,FALSE)</f>
        <v>Infrastructure</v>
      </c>
      <c r="V2942" t="str">
        <f>VLOOKUP(F2942,[1]Sheet2!H:J,3,FALSE)</f>
        <v>Engineering - Construction</v>
      </c>
    </row>
    <row r="2943" spans="1:22" x14ac:dyDescent="0.3">
      <c r="A2943" t="s">
        <v>14916</v>
      </c>
      <c r="B2943" t="s">
        <v>23</v>
      </c>
      <c r="C2943" t="s">
        <v>14917</v>
      </c>
      <c r="D2943" t="s">
        <v>14918</v>
      </c>
      <c r="E2943">
        <v>532902</v>
      </c>
      <c r="F2943" t="s">
        <v>14919</v>
      </c>
      <c r="G2943" t="s">
        <v>27</v>
      </c>
      <c r="H2943" t="s">
        <v>28</v>
      </c>
      <c r="I2943" t="s">
        <v>29</v>
      </c>
      <c r="J2943" t="s">
        <v>29</v>
      </c>
      <c r="K2943">
        <v>1079.82</v>
      </c>
      <c r="L2943">
        <v>16</v>
      </c>
      <c r="M2943" t="s">
        <v>179</v>
      </c>
      <c r="N2943">
        <v>31</v>
      </c>
      <c r="O2943" t="s">
        <v>179</v>
      </c>
      <c r="P2943" t="s">
        <v>32</v>
      </c>
      <c r="Q2943" t="s">
        <v>14920</v>
      </c>
      <c r="R2943" t="s">
        <v>14920</v>
      </c>
      <c r="S2943" t="s">
        <v>34</v>
      </c>
      <c r="T2943" t="s">
        <v>34</v>
      </c>
      <c r="U2943" t="str">
        <f>VLOOKUP(F2943,[1]Sheet2!H:J,2,FALSE)</f>
        <v>Infrastructure</v>
      </c>
      <c r="V2943" t="str">
        <f>VLOOKUP(F2943,[1]Sheet2!H:J,3,FALSE)</f>
        <v>Engineering - Construction</v>
      </c>
    </row>
    <row r="2944" spans="1:22" x14ac:dyDescent="0.3">
      <c r="A2944" t="s">
        <v>14921</v>
      </c>
      <c r="B2944" t="s">
        <v>23</v>
      </c>
      <c r="C2944" t="s">
        <v>14922</v>
      </c>
      <c r="D2944" t="s">
        <v>14923</v>
      </c>
      <c r="E2944">
        <v>535693</v>
      </c>
      <c r="F2944" t="s">
        <v>14924</v>
      </c>
      <c r="G2944" t="s">
        <v>57</v>
      </c>
      <c r="H2944" t="s">
        <v>28</v>
      </c>
      <c r="I2944" t="s">
        <v>29</v>
      </c>
      <c r="J2944" t="s">
        <v>58</v>
      </c>
      <c r="K2944">
        <v>254.9</v>
      </c>
      <c r="L2944">
        <v>32</v>
      </c>
      <c r="M2944" t="s">
        <v>2554</v>
      </c>
      <c r="N2944">
        <v>31</v>
      </c>
      <c r="O2944" t="s">
        <v>179</v>
      </c>
      <c r="P2944" t="s">
        <v>32</v>
      </c>
      <c r="Q2944" t="s">
        <v>73</v>
      </c>
      <c r="R2944" t="s">
        <v>14925</v>
      </c>
      <c r="S2944" t="s">
        <v>34</v>
      </c>
      <c r="T2944" t="s">
        <v>75</v>
      </c>
      <c r="U2944" t="str">
        <f>VLOOKUP(F2944,[1]Sheet2!H:J,2,FALSE)</f>
        <v>Infrastructure</v>
      </c>
      <c r="V2944" t="str">
        <f>VLOOKUP(F2944,[1]Sheet2!H:J,3,FALSE)</f>
        <v>Engineering - Construction</v>
      </c>
    </row>
    <row r="2945" spans="1:22" x14ac:dyDescent="0.3">
      <c r="A2945" t="s">
        <v>14926</v>
      </c>
      <c r="B2945" t="s">
        <v>23</v>
      </c>
      <c r="C2945" t="s">
        <v>14927</v>
      </c>
      <c r="D2945" t="s">
        <v>14928</v>
      </c>
      <c r="E2945">
        <v>542649</v>
      </c>
      <c r="F2945" t="s">
        <v>14929</v>
      </c>
      <c r="G2945" t="s">
        <v>39</v>
      </c>
      <c r="H2945" t="s">
        <v>932</v>
      </c>
      <c r="I2945" t="s">
        <v>29</v>
      </c>
      <c r="J2945" t="s">
        <v>29</v>
      </c>
      <c r="K2945">
        <v>72277.22</v>
      </c>
      <c r="L2945">
        <v>32</v>
      </c>
      <c r="M2945" t="s">
        <v>2554</v>
      </c>
      <c r="N2945">
        <v>31</v>
      </c>
      <c r="O2945" t="s">
        <v>179</v>
      </c>
      <c r="P2945" t="s">
        <v>32</v>
      </c>
      <c r="Q2945" t="s">
        <v>14930</v>
      </c>
      <c r="R2945" t="s">
        <v>14930</v>
      </c>
      <c r="S2945" t="s">
        <v>34</v>
      </c>
      <c r="T2945" t="s">
        <v>34</v>
      </c>
      <c r="U2945" t="str">
        <f>VLOOKUP(F2945,[1]Sheet2!H:J,2,FALSE)</f>
        <v>Infrastructure</v>
      </c>
      <c r="V2945" t="str">
        <f>VLOOKUP(F2945,[1]Sheet2!H:J,3,FALSE)</f>
        <v>Engineering - Construction</v>
      </c>
    </row>
    <row r="2946" spans="1:22" x14ac:dyDescent="0.3">
      <c r="A2946" t="s">
        <v>14931</v>
      </c>
      <c r="B2946" t="s">
        <v>23</v>
      </c>
      <c r="C2946" t="s">
        <v>14932</v>
      </c>
      <c r="D2946" t="s">
        <v>14933</v>
      </c>
      <c r="E2946">
        <v>533271</v>
      </c>
      <c r="F2946" t="s">
        <v>14934</v>
      </c>
      <c r="G2946" t="s">
        <v>39</v>
      </c>
      <c r="H2946" t="s">
        <v>28</v>
      </c>
      <c r="I2946" t="s">
        <v>29</v>
      </c>
      <c r="J2946" t="s">
        <v>29</v>
      </c>
      <c r="K2946">
        <v>5307.07</v>
      </c>
      <c r="L2946">
        <v>32</v>
      </c>
      <c r="M2946" t="s">
        <v>2554</v>
      </c>
      <c r="N2946">
        <v>45</v>
      </c>
      <c r="O2946" t="s">
        <v>2555</v>
      </c>
      <c r="P2946" t="s">
        <v>32</v>
      </c>
      <c r="Q2946" t="s">
        <v>14935</v>
      </c>
      <c r="R2946" t="s">
        <v>14935</v>
      </c>
      <c r="S2946" t="s">
        <v>34</v>
      </c>
      <c r="T2946" t="s">
        <v>34</v>
      </c>
      <c r="U2946" t="str">
        <f>VLOOKUP(F2946,[1]Sheet2!H:J,2,FALSE)</f>
        <v>Infrastructure</v>
      </c>
      <c r="V2946" t="str">
        <f>VLOOKUP(F2946,[1]Sheet2!H:J,3,FALSE)</f>
        <v>Engineering - Construction</v>
      </c>
    </row>
    <row r="2947" spans="1:22" x14ac:dyDescent="0.3">
      <c r="A2947" t="s">
        <v>14936</v>
      </c>
      <c r="B2947" t="s">
        <v>23</v>
      </c>
      <c r="C2947" t="s">
        <v>14937</v>
      </c>
      <c r="D2947" t="s">
        <v>14938</v>
      </c>
      <c r="E2947">
        <v>532947</v>
      </c>
      <c r="F2947" t="s">
        <v>14939</v>
      </c>
      <c r="G2947" t="s">
        <v>39</v>
      </c>
      <c r="H2947" t="s">
        <v>28</v>
      </c>
      <c r="I2947" t="s">
        <v>29</v>
      </c>
      <c r="J2947" t="s">
        <v>29</v>
      </c>
      <c r="K2947">
        <v>25363.8</v>
      </c>
      <c r="L2947">
        <v>32</v>
      </c>
      <c r="M2947" t="s">
        <v>2554</v>
      </c>
      <c r="N2947">
        <v>31</v>
      </c>
      <c r="O2947" t="s">
        <v>179</v>
      </c>
      <c r="P2947" t="s">
        <v>32</v>
      </c>
      <c r="Q2947" t="s">
        <v>14940</v>
      </c>
      <c r="R2947" t="s">
        <v>14940</v>
      </c>
      <c r="S2947" t="s">
        <v>34</v>
      </c>
      <c r="T2947" t="s">
        <v>34</v>
      </c>
      <c r="U2947" t="str">
        <f>VLOOKUP(F2947,[1]Sheet2!H:J,2,FALSE)</f>
        <v>Infrastructure</v>
      </c>
      <c r="V2947" t="str">
        <f>VLOOKUP(F2947,[1]Sheet2!H:J,3,FALSE)</f>
        <v>Engineering - Construction</v>
      </c>
    </row>
    <row r="2948" spans="1:22" x14ac:dyDescent="0.3">
      <c r="A2948" t="s">
        <v>14941</v>
      </c>
      <c r="B2948" t="s">
        <v>23</v>
      </c>
      <c r="C2948" t="s">
        <v>14942</v>
      </c>
      <c r="D2948" t="s">
        <v>14943</v>
      </c>
      <c r="E2948">
        <v>539189</v>
      </c>
      <c r="F2948" t="s">
        <v>14944</v>
      </c>
      <c r="G2948" t="s">
        <v>72</v>
      </c>
      <c r="H2948" t="s">
        <v>28</v>
      </c>
      <c r="I2948" t="s">
        <v>29</v>
      </c>
      <c r="J2948" t="s">
        <v>58</v>
      </c>
      <c r="K2948">
        <v>18.7</v>
      </c>
      <c r="L2948">
        <v>16</v>
      </c>
      <c r="M2948" t="s">
        <v>179</v>
      </c>
      <c r="N2948">
        <v>31</v>
      </c>
      <c r="O2948" t="s">
        <v>179</v>
      </c>
      <c r="P2948" t="s">
        <v>32</v>
      </c>
      <c r="Q2948" t="s">
        <v>73</v>
      </c>
      <c r="R2948" t="s">
        <v>14945</v>
      </c>
      <c r="S2948" t="s">
        <v>34</v>
      </c>
      <c r="T2948" t="s">
        <v>75</v>
      </c>
      <c r="U2948" t="str">
        <f>VLOOKUP(F2948,[1]Sheet2!H:J,2,FALSE)</f>
        <v>Infrastructure</v>
      </c>
      <c r="V2948" t="str">
        <f>VLOOKUP(F2948,[1]Sheet2!H:J,3,FALSE)</f>
        <v>Engineering - Construction</v>
      </c>
    </row>
    <row r="2949" spans="1:22" x14ac:dyDescent="0.3">
      <c r="A2949" t="s">
        <v>14946</v>
      </c>
      <c r="B2949" t="s">
        <v>23</v>
      </c>
      <c r="C2949" t="s">
        <v>14947</v>
      </c>
      <c r="D2949" t="s">
        <v>14948</v>
      </c>
      <c r="E2949">
        <v>542760</v>
      </c>
      <c r="F2949" t="s">
        <v>14949</v>
      </c>
      <c r="G2949" t="s">
        <v>39</v>
      </c>
      <c r="H2949" t="s">
        <v>28</v>
      </c>
      <c r="I2949" t="s">
        <v>29</v>
      </c>
      <c r="J2949" t="s">
        <v>29</v>
      </c>
      <c r="K2949">
        <v>5878.22</v>
      </c>
      <c r="L2949">
        <v>32</v>
      </c>
      <c r="M2949" t="s">
        <v>2554</v>
      </c>
      <c r="N2949">
        <v>45</v>
      </c>
      <c r="O2949" t="s">
        <v>2555</v>
      </c>
      <c r="P2949" t="s">
        <v>32</v>
      </c>
      <c r="Q2949" t="s">
        <v>14950</v>
      </c>
      <c r="R2949" t="s">
        <v>14950</v>
      </c>
      <c r="S2949" t="s">
        <v>34</v>
      </c>
      <c r="T2949" t="s">
        <v>34</v>
      </c>
      <c r="U2949" t="str">
        <f>VLOOKUP(F2949,[1]Sheet2!H:J,2,FALSE)</f>
        <v>Infrastructure</v>
      </c>
      <c r="V2949" t="str">
        <f>VLOOKUP(F2949,[1]Sheet2!H:J,3,FALSE)</f>
        <v>Engineering - Construction</v>
      </c>
    </row>
    <row r="2950" spans="1:22" x14ac:dyDescent="0.3">
      <c r="A2950" t="s">
        <v>14951</v>
      </c>
      <c r="B2950" t="s">
        <v>23</v>
      </c>
      <c r="C2950" t="s">
        <v>14952</v>
      </c>
      <c r="D2950" t="s">
        <v>14953</v>
      </c>
      <c r="E2950">
        <v>538770</v>
      </c>
      <c r="F2950" t="s">
        <v>14954</v>
      </c>
      <c r="G2950" t="s">
        <v>72</v>
      </c>
      <c r="H2950" t="s">
        <v>28</v>
      </c>
      <c r="I2950" t="s">
        <v>29</v>
      </c>
      <c r="J2950" t="s">
        <v>58</v>
      </c>
      <c r="K2950">
        <v>12.77</v>
      </c>
      <c r="L2950">
        <v>51</v>
      </c>
      <c r="M2950" t="s">
        <v>178</v>
      </c>
      <c r="N2950">
        <v>31</v>
      </c>
      <c r="O2950" t="s">
        <v>179</v>
      </c>
      <c r="P2950" t="s">
        <v>32</v>
      </c>
      <c r="Q2950" t="s">
        <v>73</v>
      </c>
      <c r="R2950" t="s">
        <v>14955</v>
      </c>
      <c r="S2950" t="s">
        <v>34</v>
      </c>
      <c r="T2950" t="s">
        <v>75</v>
      </c>
      <c r="U2950" t="str">
        <f>VLOOKUP(F2950,[1]Sheet2!H:J,2,FALSE)</f>
        <v>Infrastructure</v>
      </c>
      <c r="V2950" t="str">
        <f>VLOOKUP(F2950,[1]Sheet2!H:J,3,FALSE)</f>
        <v>Engineering - Construction</v>
      </c>
    </row>
    <row r="2951" spans="1:22" x14ac:dyDescent="0.3">
      <c r="A2951" t="s">
        <v>14956</v>
      </c>
      <c r="B2951" t="s">
        <v>23</v>
      </c>
      <c r="C2951" t="s">
        <v>14957</v>
      </c>
      <c r="D2951" t="s">
        <v>14958</v>
      </c>
      <c r="E2951">
        <v>533048</v>
      </c>
      <c r="F2951" t="s">
        <v>14959</v>
      </c>
      <c r="G2951" t="s">
        <v>27</v>
      </c>
      <c r="H2951" t="s">
        <v>28</v>
      </c>
      <c r="I2951" t="s">
        <v>29</v>
      </c>
      <c r="J2951" t="s">
        <v>29</v>
      </c>
      <c r="K2951">
        <v>76.739999999999995</v>
      </c>
      <c r="L2951">
        <v>64</v>
      </c>
      <c r="M2951" t="s">
        <v>190</v>
      </c>
      <c r="N2951">
        <v>101</v>
      </c>
      <c r="O2951" t="s">
        <v>190</v>
      </c>
      <c r="P2951" t="s">
        <v>32</v>
      </c>
      <c r="Q2951" t="s">
        <v>14960</v>
      </c>
      <c r="R2951" t="s">
        <v>14960</v>
      </c>
      <c r="S2951" t="s">
        <v>34</v>
      </c>
      <c r="T2951" t="s">
        <v>34</v>
      </c>
      <c r="U2951" t="str">
        <f>VLOOKUP(F2951,[1]Sheet2!H:J,2,FALSE)</f>
        <v>Infrastructure</v>
      </c>
      <c r="V2951" t="str">
        <f>VLOOKUP(F2951,[1]Sheet2!H:J,3,FALSE)</f>
        <v>Engineering - Construction</v>
      </c>
    </row>
    <row r="2952" spans="1:22" x14ac:dyDescent="0.3">
      <c r="A2952" t="s">
        <v>14961</v>
      </c>
      <c r="B2952" t="s">
        <v>23</v>
      </c>
      <c r="C2952" t="s">
        <v>14962</v>
      </c>
      <c r="D2952" t="s">
        <v>14963</v>
      </c>
      <c r="E2952">
        <v>532986</v>
      </c>
      <c r="F2952" t="s">
        <v>14964</v>
      </c>
      <c r="G2952" t="s">
        <v>27</v>
      </c>
      <c r="H2952" t="s">
        <v>28</v>
      </c>
      <c r="I2952" t="s">
        <v>29</v>
      </c>
      <c r="J2952" t="s">
        <v>29</v>
      </c>
      <c r="K2952">
        <v>273.10000000000002</v>
      </c>
      <c r="L2952">
        <v>32</v>
      </c>
      <c r="M2952" t="s">
        <v>2554</v>
      </c>
      <c r="N2952">
        <v>31</v>
      </c>
      <c r="O2952" t="s">
        <v>179</v>
      </c>
      <c r="P2952" t="s">
        <v>32</v>
      </c>
      <c r="Q2952" t="s">
        <v>14965</v>
      </c>
      <c r="R2952" t="s">
        <v>14965</v>
      </c>
      <c r="S2952" t="s">
        <v>34</v>
      </c>
      <c r="T2952" t="s">
        <v>34</v>
      </c>
      <c r="U2952" t="str">
        <f>VLOOKUP(F2952,[1]Sheet2!H:J,2,FALSE)</f>
        <v>Infrastructure</v>
      </c>
      <c r="V2952" t="str">
        <f>VLOOKUP(F2952,[1]Sheet2!H:J,3,FALSE)</f>
        <v>Engineering - Construction</v>
      </c>
    </row>
    <row r="2953" spans="1:22" x14ac:dyDescent="0.3">
      <c r="A2953" t="s">
        <v>14966</v>
      </c>
      <c r="B2953" t="s">
        <v>23</v>
      </c>
      <c r="C2953" t="s">
        <v>14967</v>
      </c>
      <c r="D2953" t="s">
        <v>14968</v>
      </c>
      <c r="E2953">
        <v>533152</v>
      </c>
      <c r="F2953" t="s">
        <v>14969</v>
      </c>
      <c r="G2953" t="s">
        <v>27</v>
      </c>
      <c r="H2953" t="s">
        <v>28</v>
      </c>
      <c r="I2953" t="s">
        <v>29</v>
      </c>
      <c r="J2953" t="s">
        <v>29</v>
      </c>
      <c r="K2953">
        <v>662.13</v>
      </c>
      <c r="L2953">
        <v>32</v>
      </c>
      <c r="M2953" t="s">
        <v>2554</v>
      </c>
      <c r="N2953">
        <v>31</v>
      </c>
      <c r="O2953" t="s">
        <v>179</v>
      </c>
      <c r="P2953" t="s">
        <v>32</v>
      </c>
      <c r="Q2953" t="s">
        <v>14970</v>
      </c>
      <c r="R2953" t="s">
        <v>14970</v>
      </c>
      <c r="S2953" t="s">
        <v>34</v>
      </c>
      <c r="T2953" t="s">
        <v>34</v>
      </c>
      <c r="U2953" t="str">
        <f>VLOOKUP(F2953,[1]Sheet2!H:J,2,FALSE)</f>
        <v>Infrastructure</v>
      </c>
      <c r="V2953" t="str">
        <f>VLOOKUP(F2953,[1]Sheet2!H:J,3,FALSE)</f>
        <v>Engineering - Construction</v>
      </c>
    </row>
    <row r="2954" spans="1:22" x14ac:dyDescent="0.3">
      <c r="A2954" t="s">
        <v>14971</v>
      </c>
      <c r="B2954" t="s">
        <v>23</v>
      </c>
      <c r="C2954" t="s">
        <v>14972</v>
      </c>
      <c r="D2954" t="s">
        <v>14973</v>
      </c>
      <c r="E2954">
        <v>532945</v>
      </c>
      <c r="F2954" t="s">
        <v>14974</v>
      </c>
      <c r="G2954" t="s">
        <v>27</v>
      </c>
      <c r="H2954" t="s">
        <v>28</v>
      </c>
      <c r="I2954" t="s">
        <v>29</v>
      </c>
      <c r="J2954" t="s">
        <v>29</v>
      </c>
      <c r="K2954">
        <v>2186.44</v>
      </c>
      <c r="L2954">
        <v>32</v>
      </c>
      <c r="M2954" t="s">
        <v>2554</v>
      </c>
      <c r="N2954">
        <v>45</v>
      </c>
      <c r="O2954" t="s">
        <v>2555</v>
      </c>
      <c r="P2954" t="s">
        <v>32</v>
      </c>
      <c r="Q2954" t="s">
        <v>14972</v>
      </c>
      <c r="R2954" t="s">
        <v>14972</v>
      </c>
      <c r="S2954" t="s">
        <v>34</v>
      </c>
      <c r="T2954" t="s">
        <v>34</v>
      </c>
      <c r="U2954" t="str">
        <f>VLOOKUP(F2954,[1]Sheet2!H:J,2,FALSE)</f>
        <v>Infrastructure</v>
      </c>
      <c r="V2954" t="str">
        <f>VLOOKUP(F2954,[1]Sheet2!H:J,3,FALSE)</f>
        <v>Engineering - Construction</v>
      </c>
    </row>
    <row r="2955" spans="1:22" x14ac:dyDescent="0.3">
      <c r="A2955" t="s">
        <v>14975</v>
      </c>
      <c r="B2955" t="s">
        <v>23</v>
      </c>
      <c r="C2955" t="s">
        <v>14976</v>
      </c>
      <c r="D2955" t="s">
        <v>14977</v>
      </c>
      <c r="E2955">
        <v>543364</v>
      </c>
      <c r="F2955" t="s">
        <v>14978</v>
      </c>
      <c r="G2955" t="s">
        <v>27</v>
      </c>
      <c r="H2955" t="s">
        <v>28</v>
      </c>
      <c r="I2955" t="s">
        <v>29</v>
      </c>
      <c r="J2955" t="s">
        <v>58</v>
      </c>
      <c r="K2955">
        <v>367.26</v>
      </c>
      <c r="L2955">
        <v>32</v>
      </c>
      <c r="M2955" t="s">
        <v>2554</v>
      </c>
      <c r="N2955">
        <v>106</v>
      </c>
      <c r="O2955" t="s">
        <v>51</v>
      </c>
      <c r="P2955" t="s">
        <v>32</v>
      </c>
      <c r="Q2955" t="s">
        <v>73</v>
      </c>
      <c r="R2955" t="s">
        <v>14979</v>
      </c>
      <c r="S2955" t="s">
        <v>34</v>
      </c>
      <c r="T2955" t="s">
        <v>75</v>
      </c>
      <c r="U2955" t="str">
        <f>VLOOKUP(F2955,[1]Sheet2!H:J,2,FALSE)</f>
        <v>Infrastructure</v>
      </c>
      <c r="V2955" t="str">
        <f>VLOOKUP(F2955,[1]Sheet2!H:J,3,FALSE)</f>
        <v>Engineering - Construction</v>
      </c>
    </row>
    <row r="2956" spans="1:22" x14ac:dyDescent="0.3">
      <c r="A2956" t="s">
        <v>14980</v>
      </c>
      <c r="B2956" t="s">
        <v>23</v>
      </c>
      <c r="C2956" t="s">
        <v>14981</v>
      </c>
      <c r="D2956" t="s">
        <v>14982</v>
      </c>
      <c r="E2956">
        <v>532940</v>
      </c>
      <c r="F2956" t="s">
        <v>14983</v>
      </c>
      <c r="G2956" t="s">
        <v>39</v>
      </c>
      <c r="H2956" t="s">
        <v>28</v>
      </c>
      <c r="I2956" t="s">
        <v>29</v>
      </c>
      <c r="J2956" t="s">
        <v>29</v>
      </c>
      <c r="K2956">
        <v>4733.26</v>
      </c>
      <c r="L2956">
        <v>32</v>
      </c>
      <c r="M2956" t="s">
        <v>2554</v>
      </c>
      <c r="N2956">
        <v>31</v>
      </c>
      <c r="O2956" t="s">
        <v>179</v>
      </c>
      <c r="P2956" t="s">
        <v>32</v>
      </c>
      <c r="Q2956" t="s">
        <v>14984</v>
      </c>
      <c r="R2956" t="s">
        <v>14984</v>
      </c>
      <c r="S2956" t="s">
        <v>34</v>
      </c>
      <c r="T2956" t="s">
        <v>34</v>
      </c>
      <c r="U2956" t="str">
        <f>VLOOKUP(F2956,[1]Sheet2!H:J,2,FALSE)</f>
        <v>Infrastructure</v>
      </c>
      <c r="V2956" t="str">
        <f>VLOOKUP(F2956,[1]Sheet2!H:J,3,FALSE)</f>
        <v>Engineering - Construction</v>
      </c>
    </row>
    <row r="2957" spans="1:22" x14ac:dyDescent="0.3">
      <c r="A2957" t="s">
        <v>14985</v>
      </c>
      <c r="B2957" t="s">
        <v>23</v>
      </c>
      <c r="C2957" t="s">
        <v>14986</v>
      </c>
      <c r="D2957" t="s">
        <v>14987</v>
      </c>
      <c r="E2957">
        <v>533156</v>
      </c>
      <c r="F2957" t="s">
        <v>14988</v>
      </c>
      <c r="G2957" t="s">
        <v>27</v>
      </c>
      <c r="H2957" t="s">
        <v>28</v>
      </c>
      <c r="I2957" t="s">
        <v>29</v>
      </c>
      <c r="J2957" t="s">
        <v>29</v>
      </c>
      <c r="K2957">
        <v>1384.65</v>
      </c>
      <c r="L2957">
        <v>16</v>
      </c>
      <c r="M2957" t="s">
        <v>179</v>
      </c>
      <c r="N2957">
        <v>31</v>
      </c>
      <c r="O2957" t="s">
        <v>179</v>
      </c>
      <c r="P2957" t="s">
        <v>32</v>
      </c>
      <c r="Q2957" t="s">
        <v>14989</v>
      </c>
      <c r="R2957" t="s">
        <v>14989</v>
      </c>
      <c r="S2957" t="s">
        <v>34</v>
      </c>
      <c r="T2957" t="s">
        <v>34</v>
      </c>
      <c r="U2957" t="str">
        <f>VLOOKUP(F2957,[1]Sheet2!H:J,2,FALSE)</f>
        <v>Infrastructure</v>
      </c>
      <c r="V2957" t="str">
        <f>VLOOKUP(F2957,[1]Sheet2!H:J,3,FALSE)</f>
        <v>Engineering - Construction</v>
      </c>
    </row>
    <row r="2958" spans="1:22" x14ac:dyDescent="0.3">
      <c r="A2958" t="s">
        <v>14990</v>
      </c>
      <c r="B2958" t="s">
        <v>23</v>
      </c>
      <c r="C2958" t="s">
        <v>14991</v>
      </c>
      <c r="D2958" t="s">
        <v>14992</v>
      </c>
      <c r="E2958">
        <v>533605</v>
      </c>
      <c r="F2958" t="s">
        <v>14993</v>
      </c>
      <c r="G2958" t="s">
        <v>418</v>
      </c>
      <c r="H2958" t="s">
        <v>28</v>
      </c>
      <c r="I2958" t="s">
        <v>29</v>
      </c>
      <c r="J2958" t="s">
        <v>29</v>
      </c>
      <c r="K2958">
        <v>8.2899999999999991</v>
      </c>
      <c r="L2958">
        <v>16</v>
      </c>
      <c r="M2958" t="s">
        <v>179</v>
      </c>
      <c r="N2958">
        <v>31</v>
      </c>
      <c r="O2958" t="s">
        <v>179</v>
      </c>
      <c r="P2958" t="s">
        <v>32</v>
      </c>
      <c r="Q2958" t="s">
        <v>14994</v>
      </c>
      <c r="R2958" t="s">
        <v>14994</v>
      </c>
      <c r="S2958" t="s">
        <v>212</v>
      </c>
      <c r="T2958" t="s">
        <v>34</v>
      </c>
      <c r="U2958" t="str">
        <f>VLOOKUP(F2958,[1]Sheet2!H:J,2,FALSE)</f>
        <v>Infrastructure</v>
      </c>
      <c r="V2958" t="str">
        <f>VLOOKUP(F2958,[1]Sheet2!H:J,3,FALSE)</f>
        <v>Engineering - Construction</v>
      </c>
    </row>
    <row r="2959" spans="1:22" x14ac:dyDescent="0.3">
      <c r="A2959" t="s">
        <v>14995</v>
      </c>
      <c r="B2959" t="s">
        <v>23</v>
      </c>
      <c r="C2959" t="s">
        <v>14996</v>
      </c>
      <c r="D2959" t="s">
        <v>14997</v>
      </c>
      <c r="E2959">
        <v>532942</v>
      </c>
      <c r="F2959" t="s">
        <v>14998</v>
      </c>
      <c r="G2959" t="s">
        <v>39</v>
      </c>
      <c r="H2959" t="s">
        <v>28</v>
      </c>
      <c r="I2959" t="s">
        <v>29</v>
      </c>
      <c r="J2959" t="s">
        <v>29</v>
      </c>
      <c r="K2959">
        <v>5644.38</v>
      </c>
      <c r="L2959">
        <v>32</v>
      </c>
      <c r="M2959" t="s">
        <v>2554</v>
      </c>
      <c r="N2959">
        <v>31</v>
      </c>
      <c r="O2959" t="s">
        <v>179</v>
      </c>
      <c r="P2959" t="s">
        <v>32</v>
      </c>
      <c r="Q2959" t="s">
        <v>14999</v>
      </c>
      <c r="R2959" t="s">
        <v>14999</v>
      </c>
      <c r="S2959" t="s">
        <v>34</v>
      </c>
      <c r="T2959" t="s">
        <v>34</v>
      </c>
      <c r="U2959" t="str">
        <f>VLOOKUP(F2959,[1]Sheet2!H:J,2,FALSE)</f>
        <v>Infrastructure</v>
      </c>
      <c r="V2959" t="str">
        <f>VLOOKUP(F2959,[1]Sheet2!H:J,3,FALSE)</f>
        <v>Engineering - Construction</v>
      </c>
    </row>
    <row r="2960" spans="1:22" x14ac:dyDescent="0.3">
      <c r="A2960" t="s">
        <v>15000</v>
      </c>
      <c r="B2960" t="s">
        <v>23</v>
      </c>
      <c r="C2960" t="s">
        <v>15001</v>
      </c>
      <c r="D2960" t="s">
        <v>15002</v>
      </c>
      <c r="E2960">
        <v>533262</v>
      </c>
      <c r="F2960" t="s">
        <v>15003</v>
      </c>
      <c r="G2960" t="s">
        <v>27</v>
      </c>
      <c r="H2960" t="s">
        <v>28</v>
      </c>
      <c r="I2960" t="s">
        <v>29</v>
      </c>
      <c r="J2960" t="s">
        <v>29</v>
      </c>
      <c r="K2960">
        <v>4186.12</v>
      </c>
      <c r="L2960">
        <v>32</v>
      </c>
      <c r="M2960" t="s">
        <v>2554</v>
      </c>
      <c r="N2960">
        <v>31</v>
      </c>
      <c r="O2960" t="s">
        <v>179</v>
      </c>
      <c r="P2960" t="s">
        <v>32</v>
      </c>
      <c r="Q2960" t="s">
        <v>15004</v>
      </c>
      <c r="R2960" t="s">
        <v>15004</v>
      </c>
      <c r="S2960" t="s">
        <v>34</v>
      </c>
      <c r="T2960" t="s">
        <v>34</v>
      </c>
      <c r="U2960" t="str">
        <f>VLOOKUP(F2960,[1]Sheet2!H:J,2,FALSE)</f>
        <v>Infrastructure</v>
      </c>
      <c r="V2960" t="str">
        <f>VLOOKUP(F2960,[1]Sheet2!H:J,3,FALSE)</f>
        <v>Engineering - Construction</v>
      </c>
    </row>
    <row r="2961" spans="1:22" x14ac:dyDescent="0.3">
      <c r="A2961" t="s">
        <v>15005</v>
      </c>
      <c r="B2961" t="s">
        <v>23</v>
      </c>
      <c r="C2961" t="s">
        <v>15006</v>
      </c>
      <c r="D2961" t="s">
        <v>15007</v>
      </c>
      <c r="E2961">
        <v>533110</v>
      </c>
      <c r="F2961" t="s">
        <v>15008</v>
      </c>
      <c r="G2961" t="s">
        <v>72</v>
      </c>
      <c r="H2961" t="s">
        <v>28</v>
      </c>
      <c r="I2961" t="s">
        <v>29</v>
      </c>
      <c r="J2961" t="s">
        <v>58</v>
      </c>
      <c r="K2961">
        <v>7.1</v>
      </c>
      <c r="L2961">
        <v>51</v>
      </c>
      <c r="M2961" t="s">
        <v>178</v>
      </c>
      <c r="N2961">
        <v>31</v>
      </c>
      <c r="O2961" t="s">
        <v>179</v>
      </c>
      <c r="P2961" t="s">
        <v>32</v>
      </c>
      <c r="Q2961" t="s">
        <v>15009</v>
      </c>
      <c r="R2961" t="s">
        <v>15010</v>
      </c>
      <c r="S2961" t="s">
        <v>34</v>
      </c>
      <c r="T2961" t="s">
        <v>61</v>
      </c>
      <c r="U2961" t="str">
        <f>VLOOKUP(F2961,[1]Sheet2!H:J,2,FALSE)</f>
        <v>Infrastructure</v>
      </c>
      <c r="V2961" t="str">
        <f>VLOOKUP(F2961,[1]Sheet2!H:J,3,FALSE)</f>
        <v>Engineering - Construction</v>
      </c>
    </row>
    <row r="2962" spans="1:22" x14ac:dyDescent="0.3">
      <c r="A2962" t="s">
        <v>15011</v>
      </c>
      <c r="B2962" t="s">
        <v>23</v>
      </c>
      <c r="C2962" t="s">
        <v>15012</v>
      </c>
      <c r="D2962" t="s">
        <v>15013</v>
      </c>
      <c r="E2962">
        <v>544164</v>
      </c>
      <c r="F2962" t="s">
        <v>15014</v>
      </c>
      <c r="G2962" t="s">
        <v>677</v>
      </c>
      <c r="H2962" t="s">
        <v>28</v>
      </c>
      <c r="I2962" t="s">
        <v>29</v>
      </c>
      <c r="J2962" t="s">
        <v>58</v>
      </c>
      <c r="K2962">
        <v>31.36</v>
      </c>
      <c r="L2962">
        <v>16</v>
      </c>
      <c r="M2962" t="s">
        <v>179</v>
      </c>
      <c r="N2962">
        <v>31</v>
      </c>
      <c r="O2962" t="s">
        <v>179</v>
      </c>
      <c r="P2962" t="s">
        <v>32</v>
      </c>
      <c r="Q2962" t="s">
        <v>15015</v>
      </c>
      <c r="R2962" t="s">
        <v>15015</v>
      </c>
      <c r="S2962" t="s">
        <v>34</v>
      </c>
      <c r="T2962" t="s">
        <v>73</v>
      </c>
      <c r="U2962" t="str">
        <f>VLOOKUP(F2962,[1]Sheet2!H:J,2,FALSE)</f>
        <v>Infrastructure</v>
      </c>
      <c r="V2962" t="str">
        <f>VLOOKUP(F2962,[1]Sheet2!H:J,3,FALSE)</f>
        <v>Engineering - Construction</v>
      </c>
    </row>
    <row r="2963" spans="1:22" x14ac:dyDescent="0.3">
      <c r="A2963" t="s">
        <v>15016</v>
      </c>
      <c r="B2963" t="s">
        <v>23</v>
      </c>
      <c r="C2963" t="s">
        <v>15017</v>
      </c>
      <c r="D2963" t="s">
        <v>15018</v>
      </c>
      <c r="E2963">
        <v>534674</v>
      </c>
      <c r="F2963" t="s">
        <v>15019</v>
      </c>
      <c r="G2963" t="s">
        <v>27</v>
      </c>
      <c r="H2963" t="s">
        <v>28</v>
      </c>
      <c r="I2963" t="s">
        <v>29</v>
      </c>
      <c r="J2963" t="s">
        <v>29</v>
      </c>
      <c r="K2963">
        <v>181.63</v>
      </c>
      <c r="L2963">
        <v>32</v>
      </c>
      <c r="M2963" t="s">
        <v>2554</v>
      </c>
      <c r="N2963">
        <v>45</v>
      </c>
      <c r="O2963" t="s">
        <v>2555</v>
      </c>
      <c r="P2963" t="s">
        <v>32</v>
      </c>
      <c r="Q2963" t="s">
        <v>15020</v>
      </c>
      <c r="R2963" t="s">
        <v>15020</v>
      </c>
      <c r="S2963" t="s">
        <v>34</v>
      </c>
      <c r="T2963" t="s">
        <v>34</v>
      </c>
      <c r="U2963" t="str">
        <f>VLOOKUP(F2963,[1]Sheet2!H:J,2,FALSE)</f>
        <v>Infrastructure</v>
      </c>
      <c r="V2963" t="str">
        <f>VLOOKUP(F2963,[1]Sheet2!H:J,3,FALSE)</f>
        <v>Engineering - Construction</v>
      </c>
    </row>
    <row r="2964" spans="1:22" x14ac:dyDescent="0.3">
      <c r="A2964" t="s">
        <v>15021</v>
      </c>
      <c r="B2964" t="s">
        <v>23</v>
      </c>
      <c r="C2964" t="s">
        <v>15022</v>
      </c>
      <c r="D2964" t="s">
        <v>15023</v>
      </c>
      <c r="E2964">
        <v>539302</v>
      </c>
      <c r="F2964" t="s">
        <v>15024</v>
      </c>
      <c r="G2964" t="s">
        <v>39</v>
      </c>
      <c r="H2964" t="s">
        <v>28</v>
      </c>
      <c r="I2964" t="s">
        <v>29</v>
      </c>
      <c r="J2964" t="s">
        <v>29</v>
      </c>
      <c r="K2964">
        <v>8829.17</v>
      </c>
      <c r="L2964">
        <v>32</v>
      </c>
      <c r="M2964" t="s">
        <v>2554</v>
      </c>
      <c r="N2964">
        <v>45</v>
      </c>
      <c r="O2964" t="s">
        <v>2555</v>
      </c>
      <c r="P2964" t="s">
        <v>32</v>
      </c>
      <c r="Q2964" t="s">
        <v>15025</v>
      </c>
      <c r="R2964" t="s">
        <v>15025</v>
      </c>
      <c r="S2964" t="s">
        <v>34</v>
      </c>
      <c r="T2964" t="s">
        <v>34</v>
      </c>
      <c r="U2964" t="str">
        <f>VLOOKUP(F2964,[1]Sheet2!H:J,2,FALSE)</f>
        <v>Infrastructure</v>
      </c>
      <c r="V2964" t="str">
        <f>VLOOKUP(F2964,[1]Sheet2!H:J,3,FALSE)</f>
        <v>Engineering - Construction</v>
      </c>
    </row>
    <row r="2965" spans="1:22" x14ac:dyDescent="0.3">
      <c r="A2965" t="s">
        <v>15026</v>
      </c>
      <c r="B2965" t="s">
        <v>23</v>
      </c>
      <c r="C2965" t="s">
        <v>15027</v>
      </c>
      <c r="D2965" t="s">
        <v>15028</v>
      </c>
      <c r="E2965">
        <v>543544</v>
      </c>
      <c r="F2965" t="s">
        <v>15029</v>
      </c>
      <c r="G2965" t="s">
        <v>677</v>
      </c>
      <c r="H2965" t="s">
        <v>28</v>
      </c>
      <c r="I2965" t="s">
        <v>29</v>
      </c>
      <c r="J2965" t="s">
        <v>58</v>
      </c>
      <c r="K2965">
        <v>76.180000000000007</v>
      </c>
      <c r="L2965">
        <v>32</v>
      </c>
      <c r="M2965" t="s">
        <v>2554</v>
      </c>
      <c r="N2965">
        <v>45</v>
      </c>
      <c r="O2965" t="s">
        <v>2555</v>
      </c>
      <c r="P2965" t="s">
        <v>32</v>
      </c>
      <c r="Q2965" t="s">
        <v>73</v>
      </c>
      <c r="R2965" t="s">
        <v>15030</v>
      </c>
      <c r="S2965" t="s">
        <v>34</v>
      </c>
      <c r="T2965" t="s">
        <v>73</v>
      </c>
      <c r="U2965" t="str">
        <f>VLOOKUP(F2965,[1]Sheet2!H:J,2,FALSE)</f>
        <v>Infrastructure</v>
      </c>
      <c r="V2965" t="str">
        <f>VLOOKUP(F2965,[1]Sheet2!H:J,3,FALSE)</f>
        <v>Engineering - Construction</v>
      </c>
    </row>
    <row r="2966" spans="1:22" x14ac:dyDescent="0.3">
      <c r="A2966" t="s">
        <v>15031</v>
      </c>
      <c r="B2966" t="s">
        <v>23</v>
      </c>
      <c r="C2966" t="s">
        <v>15032</v>
      </c>
      <c r="D2966" t="s">
        <v>15033</v>
      </c>
      <c r="E2966">
        <v>538409</v>
      </c>
      <c r="F2966" t="s">
        <v>15034</v>
      </c>
      <c r="G2966" t="s">
        <v>73</v>
      </c>
      <c r="H2966" t="s">
        <v>28</v>
      </c>
      <c r="I2966" t="s">
        <v>58</v>
      </c>
      <c r="J2966" t="s">
        <v>29</v>
      </c>
      <c r="K2966">
        <v>48.21</v>
      </c>
      <c r="L2966">
        <v>32</v>
      </c>
      <c r="M2966" t="s">
        <v>2554</v>
      </c>
      <c r="N2966">
        <v>31</v>
      </c>
      <c r="O2966" t="s">
        <v>179</v>
      </c>
      <c r="P2966" t="s">
        <v>32</v>
      </c>
      <c r="Q2966" t="s">
        <v>15035</v>
      </c>
      <c r="R2966" t="s">
        <v>73</v>
      </c>
      <c r="S2966" t="s">
        <v>75</v>
      </c>
      <c r="T2966" t="s">
        <v>34</v>
      </c>
      <c r="U2966" t="str">
        <f>VLOOKUP(F2966,[1]Sheet2!H:J,2,FALSE)</f>
        <v>Infrastructure</v>
      </c>
      <c r="V2966" t="str">
        <f>VLOOKUP(F2966,[1]Sheet2!H:J,3,FALSE)</f>
        <v>Engineering - Construction</v>
      </c>
    </row>
    <row r="2967" spans="1:22" x14ac:dyDescent="0.3">
      <c r="A2967" t="s">
        <v>15036</v>
      </c>
      <c r="B2967" t="s">
        <v>23</v>
      </c>
      <c r="C2967" t="s">
        <v>15037</v>
      </c>
      <c r="D2967" t="s">
        <v>15038</v>
      </c>
      <c r="E2967">
        <v>92648</v>
      </c>
      <c r="F2967" t="s">
        <v>15039</v>
      </c>
      <c r="G2967" t="s">
        <v>73</v>
      </c>
      <c r="H2967" t="s">
        <v>28</v>
      </c>
      <c r="I2967" t="s">
        <v>58</v>
      </c>
      <c r="J2967" t="s">
        <v>29</v>
      </c>
      <c r="K2967">
        <v>85.11</v>
      </c>
      <c r="L2967">
        <v>32</v>
      </c>
      <c r="M2967" t="s">
        <v>2554</v>
      </c>
      <c r="N2967">
        <v>45</v>
      </c>
      <c r="O2967" t="s">
        <v>2555</v>
      </c>
      <c r="P2967" t="s">
        <v>32</v>
      </c>
      <c r="Q2967" t="s">
        <v>15040</v>
      </c>
      <c r="R2967" t="s">
        <v>73</v>
      </c>
      <c r="S2967" t="s">
        <v>73</v>
      </c>
      <c r="T2967" t="s">
        <v>34</v>
      </c>
      <c r="U2967" t="str">
        <f>VLOOKUP(F2967,[1]Sheet2!H:J,2,FALSE)</f>
        <v>Infrastructure</v>
      </c>
      <c r="V2967" t="str">
        <f>VLOOKUP(F2967,[1]Sheet2!H:J,3,FALSE)</f>
        <v>Engineering - Construction</v>
      </c>
    </row>
    <row r="2968" spans="1:22" x14ac:dyDescent="0.3">
      <c r="A2968" t="s">
        <v>15041</v>
      </c>
      <c r="B2968" t="s">
        <v>23</v>
      </c>
      <c r="C2968" t="s">
        <v>15042</v>
      </c>
      <c r="D2968" t="s">
        <v>15043</v>
      </c>
      <c r="E2968">
        <v>539346</v>
      </c>
      <c r="F2968" t="s">
        <v>15044</v>
      </c>
      <c r="G2968" t="s">
        <v>257</v>
      </c>
      <c r="H2968" t="s">
        <v>28</v>
      </c>
      <c r="I2968" t="s">
        <v>29</v>
      </c>
      <c r="J2968" t="s">
        <v>29</v>
      </c>
      <c r="K2968">
        <v>139.83000000000001</v>
      </c>
      <c r="L2968">
        <v>32</v>
      </c>
      <c r="M2968" t="s">
        <v>2554</v>
      </c>
      <c r="N2968">
        <v>31</v>
      </c>
      <c r="O2968" t="s">
        <v>179</v>
      </c>
      <c r="P2968" t="s">
        <v>32</v>
      </c>
      <c r="Q2968" t="s">
        <v>15045</v>
      </c>
      <c r="R2968" t="s">
        <v>15045</v>
      </c>
      <c r="S2968" t="s">
        <v>34</v>
      </c>
      <c r="T2968" t="s">
        <v>34</v>
      </c>
      <c r="U2968" t="str">
        <f>VLOOKUP(F2968,[1]Sheet2!H:J,2,FALSE)</f>
        <v>Infrastructure</v>
      </c>
      <c r="V2968" t="str">
        <f>VLOOKUP(F2968,[1]Sheet2!H:J,3,FALSE)</f>
        <v>Engineering - Construction</v>
      </c>
    </row>
    <row r="2969" spans="1:22" x14ac:dyDescent="0.3">
      <c r="A2969" t="s">
        <v>15046</v>
      </c>
      <c r="B2969" t="s">
        <v>23</v>
      </c>
      <c r="C2969" t="s">
        <v>15047</v>
      </c>
      <c r="D2969" t="s">
        <v>15048</v>
      </c>
      <c r="E2969">
        <v>543983</v>
      </c>
      <c r="F2969" t="s">
        <v>15049</v>
      </c>
      <c r="G2969" t="s">
        <v>27</v>
      </c>
      <c r="H2969" t="s">
        <v>28</v>
      </c>
      <c r="I2969" t="s">
        <v>29</v>
      </c>
      <c r="J2969" t="s">
        <v>29</v>
      </c>
      <c r="K2969">
        <v>3118.61</v>
      </c>
      <c r="L2969">
        <v>32</v>
      </c>
      <c r="M2969" t="s">
        <v>2554</v>
      </c>
      <c r="N2969">
        <v>31</v>
      </c>
      <c r="O2969" t="s">
        <v>179</v>
      </c>
      <c r="P2969" t="s">
        <v>32</v>
      </c>
      <c r="Q2969" t="s">
        <v>15050</v>
      </c>
      <c r="R2969" t="s">
        <v>15050</v>
      </c>
      <c r="S2969" t="s">
        <v>34</v>
      </c>
      <c r="T2969" t="s">
        <v>34</v>
      </c>
      <c r="U2969" t="str">
        <f>VLOOKUP(F2969,[1]Sheet2!H:J,2,FALSE)</f>
        <v>Infrastructure</v>
      </c>
      <c r="V2969" t="str">
        <f>VLOOKUP(F2969,[1]Sheet2!H:J,3,FALSE)</f>
        <v>Engineering - Construction</v>
      </c>
    </row>
    <row r="2970" spans="1:22" x14ac:dyDescent="0.3">
      <c r="A2970" t="s">
        <v>15051</v>
      </c>
      <c r="B2970" t="s">
        <v>23</v>
      </c>
      <c r="C2970" t="s">
        <v>15052</v>
      </c>
      <c r="D2970" t="s">
        <v>15053</v>
      </c>
      <c r="E2970">
        <v>539686</v>
      </c>
      <c r="F2970" t="s">
        <v>15054</v>
      </c>
      <c r="G2970" t="s">
        <v>39</v>
      </c>
      <c r="H2970" t="s">
        <v>28</v>
      </c>
      <c r="I2970" t="s">
        <v>29</v>
      </c>
      <c r="J2970" t="s">
        <v>29</v>
      </c>
      <c r="K2970">
        <v>2766.27</v>
      </c>
      <c r="L2970">
        <v>32</v>
      </c>
      <c r="M2970" t="s">
        <v>2554</v>
      </c>
      <c r="N2970">
        <v>45</v>
      </c>
      <c r="O2970" t="s">
        <v>2555</v>
      </c>
      <c r="P2970" t="s">
        <v>32</v>
      </c>
      <c r="Q2970" t="s">
        <v>15055</v>
      </c>
      <c r="R2970" t="s">
        <v>15055</v>
      </c>
      <c r="S2970" t="s">
        <v>34</v>
      </c>
      <c r="T2970" t="s">
        <v>34</v>
      </c>
      <c r="U2970" t="str">
        <f>VLOOKUP(F2970,[1]Sheet2!H:J,2,FALSE)</f>
        <v>Infrastructure</v>
      </c>
      <c r="V2970" t="str">
        <f>VLOOKUP(F2970,[1]Sheet2!H:J,3,FALSE)</f>
        <v>Engineering - Construction</v>
      </c>
    </row>
    <row r="2971" spans="1:22" x14ac:dyDescent="0.3">
      <c r="A2971" t="s">
        <v>15056</v>
      </c>
      <c r="B2971" t="s">
        <v>23</v>
      </c>
      <c r="C2971" t="s">
        <v>15057</v>
      </c>
      <c r="D2971" t="s">
        <v>15058</v>
      </c>
      <c r="E2971">
        <v>92425</v>
      </c>
      <c r="F2971" t="s">
        <v>15059</v>
      </c>
      <c r="G2971" t="s">
        <v>73</v>
      </c>
      <c r="H2971" t="s">
        <v>28</v>
      </c>
      <c r="I2971" t="s">
        <v>58</v>
      </c>
      <c r="J2971" t="s">
        <v>29</v>
      </c>
      <c r="K2971">
        <v>254.2</v>
      </c>
      <c r="L2971">
        <v>32</v>
      </c>
      <c r="M2971" t="s">
        <v>2554</v>
      </c>
      <c r="N2971">
        <v>31</v>
      </c>
      <c r="O2971" t="s">
        <v>179</v>
      </c>
      <c r="P2971" t="s">
        <v>32</v>
      </c>
      <c r="Q2971" t="s">
        <v>15060</v>
      </c>
      <c r="R2971" t="s">
        <v>73</v>
      </c>
      <c r="S2971" t="s">
        <v>73</v>
      </c>
      <c r="T2971" t="s">
        <v>34</v>
      </c>
      <c r="U2971" t="str">
        <f>VLOOKUP(F2971,[1]Sheet2!H:J,2,FALSE)</f>
        <v>Infrastructure</v>
      </c>
      <c r="V2971" t="str">
        <f>VLOOKUP(F2971,[1]Sheet2!H:J,3,FALSE)</f>
        <v>Engineering - Construction</v>
      </c>
    </row>
    <row r="2972" spans="1:22" x14ac:dyDescent="0.3">
      <c r="A2972" t="s">
        <v>15061</v>
      </c>
      <c r="B2972" t="s">
        <v>23</v>
      </c>
      <c r="C2972" t="s">
        <v>15062</v>
      </c>
      <c r="D2972" t="s">
        <v>15063</v>
      </c>
      <c r="E2972">
        <v>536073</v>
      </c>
      <c r="F2972" t="s">
        <v>15064</v>
      </c>
      <c r="G2972" t="s">
        <v>72</v>
      </c>
      <c r="H2972" t="s">
        <v>28</v>
      </c>
      <c r="I2972" t="s">
        <v>29</v>
      </c>
      <c r="J2972" t="s">
        <v>58</v>
      </c>
      <c r="K2972">
        <v>28.97</v>
      </c>
      <c r="L2972">
        <v>64</v>
      </c>
      <c r="M2972" t="s">
        <v>190</v>
      </c>
      <c r="N2972">
        <v>101</v>
      </c>
      <c r="O2972" t="s">
        <v>190</v>
      </c>
      <c r="P2972" t="s">
        <v>32</v>
      </c>
      <c r="Q2972" t="s">
        <v>73</v>
      </c>
      <c r="R2972" t="s">
        <v>15065</v>
      </c>
      <c r="S2972" t="s">
        <v>34</v>
      </c>
      <c r="T2972" t="s">
        <v>75</v>
      </c>
      <c r="U2972" t="str">
        <f>VLOOKUP(F2972,[1]Sheet2!H:J,2,FALSE)</f>
        <v>Infrastructure</v>
      </c>
      <c r="V2972" t="str">
        <f>VLOOKUP(F2972,[1]Sheet2!H:J,3,FALSE)</f>
        <v>Engineering - Construction</v>
      </c>
    </row>
    <row r="2973" spans="1:22" x14ac:dyDescent="0.3">
      <c r="A2973" t="s">
        <v>15066</v>
      </c>
      <c r="B2973" t="s">
        <v>23</v>
      </c>
      <c r="C2973" t="s">
        <v>15067</v>
      </c>
      <c r="D2973" t="s">
        <v>15068</v>
      </c>
      <c r="E2973">
        <v>543667</v>
      </c>
      <c r="F2973" t="s">
        <v>15069</v>
      </c>
      <c r="G2973" t="s">
        <v>39</v>
      </c>
      <c r="H2973" t="s">
        <v>28</v>
      </c>
      <c r="I2973" t="s">
        <v>29</v>
      </c>
      <c r="J2973" t="s">
        <v>29</v>
      </c>
      <c r="K2973">
        <v>7542.2</v>
      </c>
      <c r="L2973">
        <v>39</v>
      </c>
      <c r="M2973" t="s">
        <v>51</v>
      </c>
      <c r="N2973">
        <v>106</v>
      </c>
      <c r="O2973" t="s">
        <v>51</v>
      </c>
      <c r="P2973" t="s">
        <v>32</v>
      </c>
      <c r="Q2973" t="s">
        <v>15070</v>
      </c>
      <c r="R2973" t="s">
        <v>15070</v>
      </c>
      <c r="S2973" t="s">
        <v>34</v>
      </c>
      <c r="T2973" t="s">
        <v>34</v>
      </c>
      <c r="U2973" t="str">
        <f>VLOOKUP(F2973,[1]Sheet2!H:J,2,FALSE)</f>
        <v>Infrastructure</v>
      </c>
      <c r="V2973" t="str">
        <f>VLOOKUP(F2973,[1]Sheet2!H:J,3,FALSE)</f>
        <v>Engineering - Construction</v>
      </c>
    </row>
    <row r="2974" spans="1:22" x14ac:dyDescent="0.3">
      <c r="A2974" t="s">
        <v>15071</v>
      </c>
      <c r="B2974" t="s">
        <v>23</v>
      </c>
      <c r="C2974" t="s">
        <v>15072</v>
      </c>
      <c r="D2974" t="s">
        <v>15073</v>
      </c>
      <c r="E2974">
        <v>538438</v>
      </c>
      <c r="F2974" t="s">
        <v>15074</v>
      </c>
      <c r="G2974" t="s">
        <v>73</v>
      </c>
      <c r="H2974" t="s">
        <v>28</v>
      </c>
      <c r="I2974" t="s">
        <v>58</v>
      </c>
      <c r="J2974" t="s">
        <v>29</v>
      </c>
      <c r="K2974">
        <v>9.36</v>
      </c>
      <c r="L2974">
        <v>72</v>
      </c>
      <c r="M2974" t="s">
        <v>1424</v>
      </c>
      <c r="N2974">
        <v>45</v>
      </c>
      <c r="O2974" t="s">
        <v>2555</v>
      </c>
      <c r="P2974" t="s">
        <v>32</v>
      </c>
      <c r="Q2974" t="s">
        <v>15075</v>
      </c>
      <c r="R2974" t="s">
        <v>73</v>
      </c>
      <c r="S2974" t="s">
        <v>75</v>
      </c>
      <c r="T2974" t="s">
        <v>34</v>
      </c>
      <c r="U2974" t="str">
        <f>VLOOKUP(F2974,[1]Sheet2!H:J,2,FALSE)</f>
        <v>Infrastructure</v>
      </c>
      <c r="V2974" t="str">
        <f>VLOOKUP(F2974,[1]Sheet2!H:J,3,FALSE)</f>
        <v>Engineering - Construction</v>
      </c>
    </row>
    <row r="2975" spans="1:22" x14ac:dyDescent="0.3">
      <c r="A2975" t="s">
        <v>15076</v>
      </c>
      <c r="B2975" t="s">
        <v>23</v>
      </c>
      <c r="C2975" t="s">
        <v>15077</v>
      </c>
      <c r="D2975" t="s">
        <v>15078</v>
      </c>
      <c r="E2975">
        <v>540700</v>
      </c>
      <c r="F2975" t="s">
        <v>15079</v>
      </c>
      <c r="G2975" t="s">
        <v>27</v>
      </c>
      <c r="H2975" t="s">
        <v>28</v>
      </c>
      <c r="I2975" t="s">
        <v>29</v>
      </c>
      <c r="J2975" t="s">
        <v>29</v>
      </c>
      <c r="K2975">
        <v>178.9</v>
      </c>
      <c r="L2975">
        <v>32</v>
      </c>
      <c r="M2975" t="s">
        <v>2554</v>
      </c>
      <c r="N2975">
        <v>31</v>
      </c>
      <c r="O2975" t="s">
        <v>179</v>
      </c>
      <c r="P2975" t="s">
        <v>32</v>
      </c>
      <c r="Q2975" t="s">
        <v>15080</v>
      </c>
      <c r="R2975" t="s">
        <v>15080</v>
      </c>
      <c r="S2975" t="s">
        <v>34</v>
      </c>
      <c r="T2975" t="s">
        <v>34</v>
      </c>
      <c r="U2975" t="str">
        <f>VLOOKUP(F2975,[1]Sheet2!H:J,2,FALSE)</f>
        <v>Infrastructure</v>
      </c>
      <c r="V2975" t="str">
        <f>VLOOKUP(F2975,[1]Sheet2!H:J,3,FALSE)</f>
        <v>Engineering - Construction</v>
      </c>
    </row>
    <row r="2976" spans="1:22" x14ac:dyDescent="0.3">
      <c r="A2976" t="s">
        <v>15081</v>
      </c>
      <c r="B2976" t="s">
        <v>23</v>
      </c>
      <c r="C2976" t="s">
        <v>15082</v>
      </c>
      <c r="D2976" t="s">
        <v>15083</v>
      </c>
      <c r="E2976">
        <v>541735</v>
      </c>
      <c r="F2976" t="s">
        <v>15084</v>
      </c>
      <c r="G2976" t="s">
        <v>72</v>
      </c>
      <c r="H2976" t="s">
        <v>28</v>
      </c>
      <c r="I2976" t="s">
        <v>29</v>
      </c>
      <c r="J2976" t="s">
        <v>58</v>
      </c>
      <c r="K2976">
        <v>32.340000000000003</v>
      </c>
      <c r="L2976">
        <v>32</v>
      </c>
      <c r="M2976" t="s">
        <v>2554</v>
      </c>
      <c r="N2976">
        <v>31</v>
      </c>
      <c r="O2976" t="s">
        <v>179</v>
      </c>
      <c r="P2976" t="s">
        <v>32</v>
      </c>
      <c r="Q2976" t="s">
        <v>73</v>
      </c>
      <c r="R2976" t="s">
        <v>15085</v>
      </c>
      <c r="S2976" t="s">
        <v>34</v>
      </c>
      <c r="T2976" t="s">
        <v>75</v>
      </c>
      <c r="U2976" t="str">
        <f>VLOOKUP(F2976,[1]Sheet2!H:J,2,FALSE)</f>
        <v>Infrastructure</v>
      </c>
      <c r="V2976" t="str">
        <f>VLOOKUP(F2976,[1]Sheet2!H:J,3,FALSE)</f>
        <v>Engineering - Construction</v>
      </c>
    </row>
    <row r="2977" spans="1:22" x14ac:dyDescent="0.3">
      <c r="A2977" t="s">
        <v>15086</v>
      </c>
      <c r="B2977" t="s">
        <v>23</v>
      </c>
      <c r="C2977" t="s">
        <v>15087</v>
      </c>
      <c r="D2977" t="s">
        <v>15088</v>
      </c>
      <c r="E2977">
        <v>535066</v>
      </c>
      <c r="F2977" t="s">
        <v>15089</v>
      </c>
      <c r="G2977" t="s">
        <v>73</v>
      </c>
      <c r="H2977" t="s">
        <v>28</v>
      </c>
      <c r="I2977" t="s">
        <v>58</v>
      </c>
      <c r="J2977" t="s">
        <v>29</v>
      </c>
      <c r="K2977">
        <v>901.8</v>
      </c>
      <c r="L2977">
        <v>32</v>
      </c>
      <c r="M2977" t="s">
        <v>2554</v>
      </c>
      <c r="N2977">
        <v>31</v>
      </c>
      <c r="O2977" t="s">
        <v>179</v>
      </c>
      <c r="P2977" t="s">
        <v>32</v>
      </c>
      <c r="Q2977" t="s">
        <v>15090</v>
      </c>
      <c r="R2977" t="s">
        <v>73</v>
      </c>
      <c r="S2977" t="s">
        <v>75</v>
      </c>
      <c r="T2977" t="s">
        <v>34</v>
      </c>
      <c r="U2977" t="str">
        <f>VLOOKUP(F2977,[1]Sheet2!H:J,2,FALSE)</f>
        <v>Infrastructure</v>
      </c>
      <c r="V2977" t="str">
        <f>VLOOKUP(F2977,[1]Sheet2!H:J,3,FALSE)</f>
        <v>Engineering - Construction</v>
      </c>
    </row>
    <row r="2978" spans="1:22" x14ac:dyDescent="0.3">
      <c r="A2978" t="s">
        <v>15091</v>
      </c>
      <c r="B2978" t="s">
        <v>23</v>
      </c>
      <c r="C2978" t="s">
        <v>15092</v>
      </c>
      <c r="D2978" t="s">
        <v>15093</v>
      </c>
      <c r="E2978">
        <v>539894</v>
      </c>
      <c r="F2978" t="s">
        <v>15094</v>
      </c>
      <c r="G2978" t="s">
        <v>72</v>
      </c>
      <c r="H2978" t="s">
        <v>28</v>
      </c>
      <c r="I2978" t="s">
        <v>29</v>
      </c>
      <c r="J2978" t="s">
        <v>58</v>
      </c>
      <c r="K2978">
        <v>308.13</v>
      </c>
      <c r="L2978">
        <v>32</v>
      </c>
      <c r="M2978" t="s">
        <v>2554</v>
      </c>
      <c r="N2978">
        <v>31</v>
      </c>
      <c r="O2978" t="s">
        <v>179</v>
      </c>
      <c r="P2978" t="s">
        <v>32</v>
      </c>
      <c r="Q2978" t="s">
        <v>73</v>
      </c>
      <c r="R2978" t="s">
        <v>15095</v>
      </c>
      <c r="S2978" t="s">
        <v>34</v>
      </c>
      <c r="T2978" t="s">
        <v>75</v>
      </c>
      <c r="U2978" t="str">
        <f>VLOOKUP(F2978,[1]Sheet2!H:J,2,FALSE)</f>
        <v>Infrastructure</v>
      </c>
      <c r="V2978" t="str">
        <f>VLOOKUP(F2978,[1]Sheet2!H:J,3,FALSE)</f>
        <v>Engineering - Construction</v>
      </c>
    </row>
    <row r="2979" spans="1:22" x14ac:dyDescent="0.3">
      <c r="A2979" t="s">
        <v>15096</v>
      </c>
      <c r="B2979" t="s">
        <v>23</v>
      </c>
      <c r="C2979" t="s">
        <v>15097</v>
      </c>
      <c r="D2979" t="s">
        <v>15098</v>
      </c>
      <c r="E2979">
        <v>543912</v>
      </c>
      <c r="F2979" t="s">
        <v>15099</v>
      </c>
      <c r="G2979" t="s">
        <v>257</v>
      </c>
      <c r="H2979" t="s">
        <v>28</v>
      </c>
      <c r="I2979" t="s">
        <v>29</v>
      </c>
      <c r="J2979" t="s">
        <v>29</v>
      </c>
      <c r="K2979">
        <v>305.61</v>
      </c>
      <c r="L2979">
        <v>8</v>
      </c>
      <c r="M2979" t="s">
        <v>3087</v>
      </c>
      <c r="N2979">
        <v>39</v>
      </c>
      <c r="O2979" t="s">
        <v>1159</v>
      </c>
      <c r="P2979" t="s">
        <v>32</v>
      </c>
      <c r="Q2979" t="s">
        <v>15100</v>
      </c>
      <c r="R2979" t="s">
        <v>15100</v>
      </c>
      <c r="S2979" t="s">
        <v>34</v>
      </c>
      <c r="T2979" t="s">
        <v>34</v>
      </c>
      <c r="U2979" t="str">
        <f>VLOOKUP(F2979,[1]Sheet2!H:J,2,FALSE)</f>
        <v>Infrastructure</v>
      </c>
      <c r="V2979" t="str">
        <f>VLOOKUP(F2979,[1]Sheet2!H:J,3,FALSE)</f>
        <v>Engineering - Construction</v>
      </c>
    </row>
    <row r="2980" spans="1:22" x14ac:dyDescent="0.3">
      <c r="A2980" t="s">
        <v>15101</v>
      </c>
      <c r="B2980" t="s">
        <v>23</v>
      </c>
      <c r="C2980" t="s">
        <v>15102</v>
      </c>
      <c r="D2980" t="s">
        <v>15103</v>
      </c>
      <c r="E2980">
        <v>535006</v>
      </c>
      <c r="F2980" t="s">
        <v>15104</v>
      </c>
      <c r="G2980" t="s">
        <v>73</v>
      </c>
      <c r="H2980" t="s">
        <v>28</v>
      </c>
      <c r="I2980" t="s">
        <v>58</v>
      </c>
      <c r="J2980" t="s">
        <v>29</v>
      </c>
      <c r="K2980">
        <v>23.89</v>
      </c>
      <c r="L2980">
        <v>32</v>
      </c>
      <c r="M2980" t="s">
        <v>2554</v>
      </c>
      <c r="N2980">
        <v>31</v>
      </c>
      <c r="O2980" t="s">
        <v>179</v>
      </c>
      <c r="P2980" t="s">
        <v>32</v>
      </c>
      <c r="Q2980" t="s">
        <v>15105</v>
      </c>
      <c r="R2980" t="s">
        <v>73</v>
      </c>
      <c r="S2980" t="s">
        <v>75</v>
      </c>
      <c r="T2980" t="s">
        <v>34</v>
      </c>
      <c r="U2980" t="str">
        <f>VLOOKUP(F2980,[1]Sheet2!H:J,2,FALSE)</f>
        <v>Infrastructure</v>
      </c>
      <c r="V2980" t="str">
        <f>VLOOKUP(F2980,[1]Sheet2!H:J,3,FALSE)</f>
        <v>Engineering - Construction</v>
      </c>
    </row>
    <row r="2981" spans="1:22" x14ac:dyDescent="0.3">
      <c r="A2981" t="s">
        <v>15106</v>
      </c>
      <c r="B2981" t="s">
        <v>23</v>
      </c>
      <c r="C2981" t="s">
        <v>15107</v>
      </c>
      <c r="D2981" t="s">
        <v>15108</v>
      </c>
      <c r="E2981">
        <v>538442</v>
      </c>
      <c r="F2981" t="s">
        <v>15109</v>
      </c>
      <c r="G2981" t="s">
        <v>73</v>
      </c>
      <c r="H2981" t="s">
        <v>28</v>
      </c>
      <c r="I2981" t="s">
        <v>58</v>
      </c>
      <c r="J2981" t="s">
        <v>29</v>
      </c>
      <c r="K2981">
        <v>287.41000000000003</v>
      </c>
      <c r="L2981">
        <v>32</v>
      </c>
      <c r="M2981" t="s">
        <v>2554</v>
      </c>
      <c r="N2981">
        <v>31</v>
      </c>
      <c r="O2981" t="s">
        <v>179</v>
      </c>
      <c r="P2981" t="s">
        <v>32</v>
      </c>
      <c r="Q2981" t="s">
        <v>15110</v>
      </c>
      <c r="R2981" t="s">
        <v>73</v>
      </c>
      <c r="S2981" t="s">
        <v>75</v>
      </c>
      <c r="T2981" t="s">
        <v>34</v>
      </c>
      <c r="U2981" t="str">
        <f>VLOOKUP(F2981,[1]Sheet2!H:J,2,FALSE)</f>
        <v>Infrastructure</v>
      </c>
      <c r="V2981" t="str">
        <f>VLOOKUP(F2981,[1]Sheet2!H:J,3,FALSE)</f>
        <v>Engineering - Construction</v>
      </c>
    </row>
    <row r="2982" spans="1:22" x14ac:dyDescent="0.3">
      <c r="A2982" t="s">
        <v>15111</v>
      </c>
      <c r="B2982" t="s">
        <v>23</v>
      </c>
      <c r="C2982" t="s">
        <v>15112</v>
      </c>
      <c r="D2982" t="s">
        <v>15113</v>
      </c>
      <c r="E2982">
        <v>535017</v>
      </c>
      <c r="F2982" t="s">
        <v>15114</v>
      </c>
      <c r="G2982" t="s">
        <v>73</v>
      </c>
      <c r="H2982" t="s">
        <v>28</v>
      </c>
      <c r="I2982" t="s">
        <v>58</v>
      </c>
      <c r="J2982" t="s">
        <v>29</v>
      </c>
      <c r="K2982">
        <v>192.91</v>
      </c>
      <c r="L2982">
        <v>32</v>
      </c>
      <c r="M2982" t="s">
        <v>2554</v>
      </c>
      <c r="N2982">
        <v>31</v>
      </c>
      <c r="O2982" t="s">
        <v>179</v>
      </c>
      <c r="P2982" t="s">
        <v>32</v>
      </c>
      <c r="Q2982" t="s">
        <v>15115</v>
      </c>
      <c r="R2982" t="s">
        <v>73</v>
      </c>
      <c r="S2982" t="s">
        <v>75</v>
      </c>
      <c r="T2982" t="s">
        <v>34</v>
      </c>
      <c r="U2982" t="str">
        <f>VLOOKUP(F2982,[1]Sheet2!H:J,2,FALSE)</f>
        <v>Infrastructure</v>
      </c>
      <c r="V2982" t="str">
        <f>VLOOKUP(F2982,[1]Sheet2!H:J,3,FALSE)</f>
        <v>Engineering - Construction</v>
      </c>
    </row>
    <row r="2983" spans="1:22" x14ac:dyDescent="0.3">
      <c r="A2983" t="s">
        <v>15116</v>
      </c>
      <c r="B2983" t="s">
        <v>23</v>
      </c>
      <c r="C2983" t="s">
        <v>15117</v>
      </c>
      <c r="D2983" t="s">
        <v>15118</v>
      </c>
      <c r="E2983">
        <v>542851</v>
      </c>
      <c r="F2983" t="s">
        <v>15119</v>
      </c>
      <c r="G2983" t="s">
        <v>257</v>
      </c>
      <c r="H2983" t="s">
        <v>28</v>
      </c>
      <c r="I2983" t="s">
        <v>29</v>
      </c>
      <c r="J2983" t="s">
        <v>29</v>
      </c>
      <c r="K2983">
        <v>166.13</v>
      </c>
      <c r="L2983">
        <v>32</v>
      </c>
      <c r="M2983" t="s">
        <v>2554</v>
      </c>
      <c r="N2983">
        <v>45</v>
      </c>
      <c r="O2983" t="s">
        <v>2555</v>
      </c>
      <c r="P2983" t="s">
        <v>32</v>
      </c>
      <c r="Q2983" t="s">
        <v>15120</v>
      </c>
      <c r="R2983" t="s">
        <v>15120</v>
      </c>
      <c r="S2983" t="s">
        <v>212</v>
      </c>
      <c r="T2983" t="s">
        <v>34</v>
      </c>
      <c r="U2983" t="str">
        <f>VLOOKUP(F2983,[1]Sheet2!H:J,2,FALSE)</f>
        <v>Infrastructure</v>
      </c>
      <c r="V2983" t="str">
        <f>VLOOKUP(F2983,[1]Sheet2!H:J,3,FALSE)</f>
        <v>Engineering - Construction</v>
      </c>
    </row>
    <row r="2984" spans="1:22" x14ac:dyDescent="0.3">
      <c r="A2984" t="s">
        <v>15121</v>
      </c>
      <c r="B2984" t="s">
        <v>23</v>
      </c>
      <c r="C2984" t="s">
        <v>15122</v>
      </c>
      <c r="D2984" t="s">
        <v>15123</v>
      </c>
      <c r="E2984">
        <v>541112</v>
      </c>
      <c r="F2984" t="s">
        <v>15124</v>
      </c>
      <c r="G2984" t="s">
        <v>677</v>
      </c>
      <c r="H2984" t="s">
        <v>28</v>
      </c>
      <c r="I2984" t="s">
        <v>29</v>
      </c>
      <c r="J2984" t="s">
        <v>58</v>
      </c>
      <c r="K2984">
        <v>42.08</v>
      </c>
      <c r="L2984">
        <v>16</v>
      </c>
      <c r="M2984" t="s">
        <v>179</v>
      </c>
      <c r="N2984">
        <v>31</v>
      </c>
      <c r="O2984" t="s">
        <v>179</v>
      </c>
      <c r="P2984" t="s">
        <v>32</v>
      </c>
      <c r="Q2984" t="s">
        <v>73</v>
      </c>
      <c r="R2984" t="s">
        <v>15125</v>
      </c>
      <c r="S2984" t="s">
        <v>34</v>
      </c>
      <c r="T2984" t="s">
        <v>75</v>
      </c>
      <c r="U2984" t="str">
        <f>VLOOKUP(F2984,[1]Sheet2!H:J,2,FALSE)</f>
        <v>Infrastructure</v>
      </c>
      <c r="V2984" t="str">
        <f>VLOOKUP(F2984,[1]Sheet2!H:J,3,FALSE)</f>
        <v>Engineering - Construction</v>
      </c>
    </row>
    <row r="2985" spans="1:22" x14ac:dyDescent="0.3">
      <c r="A2985" t="s">
        <v>15126</v>
      </c>
      <c r="B2985" t="s">
        <v>23</v>
      </c>
      <c r="C2985" t="s">
        <v>15127</v>
      </c>
      <c r="D2985" t="s">
        <v>15128</v>
      </c>
      <c r="E2985">
        <v>543974</v>
      </c>
      <c r="F2985" t="s">
        <v>15129</v>
      </c>
      <c r="G2985" t="s">
        <v>27</v>
      </c>
      <c r="H2985" t="s">
        <v>28</v>
      </c>
      <c r="I2985" t="s">
        <v>29</v>
      </c>
      <c r="J2985" t="s">
        <v>29</v>
      </c>
      <c r="K2985">
        <v>1211.54</v>
      </c>
      <c r="L2985">
        <v>32</v>
      </c>
      <c r="M2985" t="s">
        <v>2554</v>
      </c>
      <c r="N2985">
        <v>31</v>
      </c>
      <c r="O2985" t="s">
        <v>179</v>
      </c>
      <c r="P2985" t="s">
        <v>32</v>
      </c>
      <c r="Q2985" t="s">
        <v>15130</v>
      </c>
      <c r="R2985" t="s">
        <v>15130</v>
      </c>
      <c r="S2985" t="s">
        <v>34</v>
      </c>
      <c r="T2985" t="s">
        <v>34</v>
      </c>
      <c r="U2985" t="str">
        <f>VLOOKUP(F2985,[1]Sheet2!H:J,2,FALSE)</f>
        <v>Infrastructure</v>
      </c>
      <c r="V2985" t="str">
        <f>VLOOKUP(F2985,[1]Sheet2!H:J,3,FALSE)</f>
        <v>Engineering - Construction</v>
      </c>
    </row>
    <row r="2986" spans="1:22" x14ac:dyDescent="0.3">
      <c r="A2986" t="s">
        <v>15131</v>
      </c>
      <c r="B2986" t="s">
        <v>23</v>
      </c>
      <c r="C2986" t="s">
        <v>15132</v>
      </c>
      <c r="D2986" t="s">
        <v>15133</v>
      </c>
      <c r="E2986">
        <v>535456</v>
      </c>
      <c r="F2986" t="s">
        <v>15134</v>
      </c>
      <c r="G2986" t="s">
        <v>73</v>
      </c>
      <c r="H2986" t="s">
        <v>28</v>
      </c>
      <c r="I2986" t="s">
        <v>58</v>
      </c>
      <c r="J2986" t="s">
        <v>29</v>
      </c>
      <c r="K2986">
        <v>56.06</v>
      </c>
      <c r="L2986">
        <v>8</v>
      </c>
      <c r="M2986" t="s">
        <v>3087</v>
      </c>
      <c r="N2986">
        <v>39</v>
      </c>
      <c r="O2986" t="s">
        <v>1159</v>
      </c>
      <c r="P2986" t="s">
        <v>32</v>
      </c>
      <c r="Q2986" t="s">
        <v>15135</v>
      </c>
      <c r="R2986" t="s">
        <v>73</v>
      </c>
      <c r="S2986" t="s">
        <v>73</v>
      </c>
      <c r="T2986" t="s">
        <v>34</v>
      </c>
      <c r="U2986" t="str">
        <f>VLOOKUP(F2986,[1]Sheet2!H:J,2,FALSE)</f>
        <v>Infrastructure</v>
      </c>
      <c r="V2986" t="str">
        <f>VLOOKUP(F2986,[1]Sheet2!H:J,3,FALSE)</f>
        <v>Engineering - Construction</v>
      </c>
    </row>
    <row r="2987" spans="1:22" x14ac:dyDescent="0.3">
      <c r="A2987" t="s">
        <v>15136</v>
      </c>
      <c r="B2987" t="s">
        <v>23</v>
      </c>
      <c r="C2987" t="s">
        <v>15137</v>
      </c>
      <c r="D2987" t="s">
        <v>15138</v>
      </c>
      <c r="E2987">
        <v>542323</v>
      </c>
      <c r="F2987" t="s">
        <v>15139</v>
      </c>
      <c r="G2987" t="s">
        <v>39</v>
      </c>
      <c r="H2987" t="s">
        <v>28</v>
      </c>
      <c r="I2987" t="s">
        <v>29</v>
      </c>
      <c r="J2987" t="s">
        <v>29</v>
      </c>
      <c r="K2987">
        <v>9286.8700000000008</v>
      </c>
      <c r="L2987">
        <v>49</v>
      </c>
      <c r="M2987" t="s">
        <v>3812</v>
      </c>
      <c r="N2987">
        <v>76</v>
      </c>
      <c r="O2987" t="s">
        <v>3813</v>
      </c>
      <c r="P2987" t="s">
        <v>32</v>
      </c>
      <c r="Q2987" t="s">
        <v>15140</v>
      </c>
      <c r="R2987" t="s">
        <v>15140</v>
      </c>
      <c r="S2987" t="s">
        <v>34</v>
      </c>
      <c r="T2987" t="s">
        <v>34</v>
      </c>
      <c r="U2987" t="str">
        <f>VLOOKUP(F2987,[1]Sheet2!H:J,2,FALSE)</f>
        <v>Infrastructure</v>
      </c>
      <c r="V2987" t="str">
        <f>VLOOKUP(F2987,[1]Sheet2!H:J,3,FALSE)</f>
        <v>Engineering - Construction</v>
      </c>
    </row>
    <row r="2988" spans="1:22" x14ac:dyDescent="0.3">
      <c r="A2988" t="s">
        <v>15141</v>
      </c>
      <c r="B2988" t="s">
        <v>23</v>
      </c>
      <c r="C2988" t="s">
        <v>15142</v>
      </c>
      <c r="D2988" t="s">
        <v>15143</v>
      </c>
      <c r="E2988">
        <v>543391</v>
      </c>
      <c r="F2988" t="s">
        <v>15144</v>
      </c>
      <c r="G2988" t="s">
        <v>677</v>
      </c>
      <c r="H2988" t="s">
        <v>28</v>
      </c>
      <c r="I2988" t="s">
        <v>29</v>
      </c>
      <c r="J2988" t="s">
        <v>58</v>
      </c>
      <c r="K2988">
        <v>300.58</v>
      </c>
      <c r="L2988">
        <v>32</v>
      </c>
      <c r="M2988" t="s">
        <v>2554</v>
      </c>
      <c r="N2988">
        <v>31</v>
      </c>
      <c r="O2988" t="s">
        <v>179</v>
      </c>
      <c r="P2988" t="s">
        <v>32</v>
      </c>
      <c r="Q2988" t="s">
        <v>73</v>
      </c>
      <c r="R2988" t="s">
        <v>15145</v>
      </c>
      <c r="S2988" t="s">
        <v>34</v>
      </c>
      <c r="T2988" t="s">
        <v>73</v>
      </c>
      <c r="U2988" t="str">
        <f>VLOOKUP(F2988,[1]Sheet2!H:J,2,FALSE)</f>
        <v>Infrastructure</v>
      </c>
      <c r="V2988" t="str">
        <f>VLOOKUP(F2988,[1]Sheet2!H:J,3,FALSE)</f>
        <v>Engineering - Construction</v>
      </c>
    </row>
    <row r="2989" spans="1:22" x14ac:dyDescent="0.3">
      <c r="A2989" t="s">
        <v>15146</v>
      </c>
      <c r="B2989" t="s">
        <v>23</v>
      </c>
      <c r="C2989" t="s">
        <v>15147</v>
      </c>
      <c r="D2989" t="s">
        <v>15148</v>
      </c>
      <c r="E2989">
        <v>543375</v>
      </c>
      <c r="F2989" t="s">
        <v>15149</v>
      </c>
      <c r="G2989" t="s">
        <v>677</v>
      </c>
      <c r="H2989" t="s">
        <v>28</v>
      </c>
      <c r="I2989" t="s">
        <v>29</v>
      </c>
      <c r="J2989" t="s">
        <v>58</v>
      </c>
      <c r="K2989">
        <v>75</v>
      </c>
      <c r="L2989">
        <v>32</v>
      </c>
      <c r="M2989" t="s">
        <v>2554</v>
      </c>
      <c r="N2989">
        <v>45</v>
      </c>
      <c r="O2989" t="s">
        <v>2555</v>
      </c>
      <c r="P2989" t="s">
        <v>32</v>
      </c>
      <c r="Q2989" t="s">
        <v>73</v>
      </c>
      <c r="R2989" t="s">
        <v>15150</v>
      </c>
      <c r="S2989" t="s">
        <v>34</v>
      </c>
      <c r="T2989" t="s">
        <v>75</v>
      </c>
      <c r="U2989" t="str">
        <f>VLOOKUP(F2989,[1]Sheet2!H:J,2,FALSE)</f>
        <v>Infrastructure</v>
      </c>
      <c r="V2989" t="str">
        <f>VLOOKUP(F2989,[1]Sheet2!H:J,3,FALSE)</f>
        <v>Engineering - Construction</v>
      </c>
    </row>
    <row r="2990" spans="1:22" x14ac:dyDescent="0.3">
      <c r="A2990" t="s">
        <v>15151</v>
      </c>
      <c r="B2990" t="s">
        <v>23</v>
      </c>
      <c r="C2990" t="s">
        <v>15152</v>
      </c>
      <c r="D2990" t="s">
        <v>15153</v>
      </c>
      <c r="E2990">
        <v>543240</v>
      </c>
      <c r="F2990" t="s">
        <v>15154</v>
      </c>
      <c r="G2990" t="s">
        <v>27</v>
      </c>
      <c r="H2990" t="s">
        <v>28</v>
      </c>
      <c r="I2990" t="s">
        <v>29</v>
      </c>
      <c r="J2990" t="s">
        <v>29</v>
      </c>
      <c r="K2990">
        <v>939.3</v>
      </c>
      <c r="L2990">
        <v>32</v>
      </c>
      <c r="M2990" t="s">
        <v>2554</v>
      </c>
      <c r="N2990">
        <v>31</v>
      </c>
      <c r="O2990" t="s">
        <v>179</v>
      </c>
      <c r="P2990" t="s">
        <v>32</v>
      </c>
      <c r="Q2990" t="s">
        <v>15155</v>
      </c>
      <c r="R2990" t="s">
        <v>15155</v>
      </c>
      <c r="S2990" t="s">
        <v>34</v>
      </c>
      <c r="T2990" t="s">
        <v>34</v>
      </c>
      <c r="U2990" t="str">
        <f>VLOOKUP(F2990,[1]Sheet2!H:J,2,FALSE)</f>
        <v>Infrastructure</v>
      </c>
      <c r="V2990" t="str">
        <f>VLOOKUP(F2990,[1]Sheet2!H:J,3,FALSE)</f>
        <v>Engineering - Construction</v>
      </c>
    </row>
    <row r="2991" spans="1:22" x14ac:dyDescent="0.3">
      <c r="A2991" t="s">
        <v>15156</v>
      </c>
      <c r="B2991" t="s">
        <v>23</v>
      </c>
      <c r="C2991" t="s">
        <v>15157</v>
      </c>
      <c r="D2991" t="s">
        <v>15158</v>
      </c>
      <c r="E2991">
        <v>544042</v>
      </c>
      <c r="F2991" t="s">
        <v>15159</v>
      </c>
      <c r="G2991" t="s">
        <v>27</v>
      </c>
      <c r="H2991" t="s">
        <v>28</v>
      </c>
      <c r="I2991" t="s">
        <v>29</v>
      </c>
      <c r="J2991" t="s">
        <v>29</v>
      </c>
      <c r="K2991">
        <v>2465.2600000000002</v>
      </c>
      <c r="L2991">
        <v>32</v>
      </c>
      <c r="M2991" t="s">
        <v>2554</v>
      </c>
      <c r="N2991">
        <v>45</v>
      </c>
      <c r="O2991" t="s">
        <v>2555</v>
      </c>
      <c r="P2991" t="s">
        <v>32</v>
      </c>
      <c r="Q2991" t="s">
        <v>15160</v>
      </c>
      <c r="R2991" t="s">
        <v>15160</v>
      </c>
      <c r="S2991" t="s">
        <v>34</v>
      </c>
      <c r="T2991" t="s">
        <v>34</v>
      </c>
      <c r="U2991" t="str">
        <f>VLOOKUP(F2991,[1]Sheet2!H:J,2,FALSE)</f>
        <v>Infrastructure</v>
      </c>
      <c r="V2991" t="str">
        <f>VLOOKUP(F2991,[1]Sheet2!H:J,3,FALSE)</f>
        <v>Engineering - Construction</v>
      </c>
    </row>
    <row r="2992" spans="1:22" x14ac:dyDescent="0.3">
      <c r="A2992" t="s">
        <v>15161</v>
      </c>
      <c r="B2992" t="s">
        <v>23</v>
      </c>
      <c r="C2992" t="s">
        <v>15162</v>
      </c>
      <c r="D2992" t="s">
        <v>15163</v>
      </c>
      <c r="E2992">
        <v>535448</v>
      </c>
      <c r="F2992" t="s">
        <v>15164</v>
      </c>
      <c r="G2992" t="s">
        <v>73</v>
      </c>
      <c r="H2992" t="s">
        <v>28</v>
      </c>
      <c r="I2992" t="s">
        <v>58</v>
      </c>
      <c r="J2992" t="s">
        <v>29</v>
      </c>
      <c r="K2992">
        <v>106.59</v>
      </c>
      <c r="L2992">
        <v>32</v>
      </c>
      <c r="M2992" t="s">
        <v>2554</v>
      </c>
      <c r="N2992">
        <v>31</v>
      </c>
      <c r="O2992" t="s">
        <v>179</v>
      </c>
      <c r="P2992" t="s">
        <v>32</v>
      </c>
      <c r="Q2992" t="s">
        <v>15165</v>
      </c>
      <c r="R2992" t="s">
        <v>73</v>
      </c>
      <c r="S2992" t="s">
        <v>75</v>
      </c>
      <c r="T2992" t="s">
        <v>34</v>
      </c>
      <c r="U2992" t="str">
        <f>VLOOKUP(F2992,[1]Sheet2!H:J,2,FALSE)</f>
        <v>Infrastructure</v>
      </c>
      <c r="V2992" t="str">
        <f>VLOOKUP(F2992,[1]Sheet2!H:J,3,FALSE)</f>
        <v>Engineering - Construction</v>
      </c>
    </row>
    <row r="2993" spans="1:22" x14ac:dyDescent="0.3">
      <c r="A2993" t="s">
        <v>15166</v>
      </c>
      <c r="B2993" t="s">
        <v>23</v>
      </c>
      <c r="C2993" t="s">
        <v>15167</v>
      </c>
      <c r="D2993" t="s">
        <v>15168</v>
      </c>
      <c r="E2993">
        <v>92762</v>
      </c>
      <c r="F2993" t="s">
        <v>15169</v>
      </c>
      <c r="G2993" t="s">
        <v>73</v>
      </c>
      <c r="H2993" t="s">
        <v>28</v>
      </c>
      <c r="I2993" t="s">
        <v>58</v>
      </c>
      <c r="J2993" t="s">
        <v>29</v>
      </c>
      <c r="K2993">
        <v>75.900000000000006</v>
      </c>
      <c r="L2993">
        <v>32</v>
      </c>
      <c r="M2993" t="s">
        <v>2554</v>
      </c>
      <c r="N2993">
        <v>31</v>
      </c>
      <c r="O2993" t="s">
        <v>179</v>
      </c>
      <c r="P2993" t="s">
        <v>32</v>
      </c>
      <c r="Q2993" t="s">
        <v>15170</v>
      </c>
      <c r="R2993" t="s">
        <v>73</v>
      </c>
      <c r="S2993" t="s">
        <v>73</v>
      </c>
      <c r="T2993" t="s">
        <v>34</v>
      </c>
      <c r="U2993" t="str">
        <f>VLOOKUP(F2993,[1]Sheet2!H:J,2,FALSE)</f>
        <v>Infrastructure</v>
      </c>
      <c r="V2993" t="str">
        <f>VLOOKUP(F2993,[1]Sheet2!H:J,3,FALSE)</f>
        <v>Engineering - Construction</v>
      </c>
    </row>
    <row r="2994" spans="1:22" x14ac:dyDescent="0.3">
      <c r="A2994" t="s">
        <v>15171</v>
      </c>
      <c r="B2994" t="s">
        <v>23</v>
      </c>
      <c r="C2994" t="s">
        <v>15172</v>
      </c>
      <c r="D2994" t="s">
        <v>15172</v>
      </c>
      <c r="E2994">
        <v>91649</v>
      </c>
      <c r="F2994" t="s">
        <v>15173</v>
      </c>
      <c r="G2994" t="s">
        <v>73</v>
      </c>
      <c r="H2994" t="s">
        <v>28</v>
      </c>
      <c r="I2994" t="s">
        <v>58</v>
      </c>
      <c r="J2994" t="s">
        <v>29</v>
      </c>
      <c r="K2994">
        <v>5067.3900000000003</v>
      </c>
      <c r="L2994">
        <v>79</v>
      </c>
      <c r="M2994" t="s">
        <v>11238</v>
      </c>
      <c r="N2994">
        <v>45</v>
      </c>
      <c r="O2994" t="s">
        <v>2555</v>
      </c>
      <c r="P2994" t="s">
        <v>32</v>
      </c>
      <c r="Q2994" t="s">
        <v>15174</v>
      </c>
      <c r="R2994" t="s">
        <v>73</v>
      </c>
      <c r="S2994" t="s">
        <v>73</v>
      </c>
      <c r="T2994" t="s">
        <v>34</v>
      </c>
      <c r="U2994" t="str">
        <f>VLOOKUP(F2994,[1]Sheet2!H:J,2,FALSE)</f>
        <v>Infrastructure</v>
      </c>
      <c r="V2994" t="str">
        <f>VLOOKUP(F2994,[1]Sheet2!H:J,3,FALSE)</f>
        <v>Engineering - Construction</v>
      </c>
    </row>
    <row r="2995" spans="1:22" x14ac:dyDescent="0.3">
      <c r="A2995" t="s">
        <v>15175</v>
      </c>
      <c r="B2995" t="s">
        <v>23</v>
      </c>
      <c r="C2995" t="s">
        <v>15176</v>
      </c>
      <c r="D2995" t="s">
        <v>15177</v>
      </c>
      <c r="E2995">
        <v>92868</v>
      </c>
      <c r="F2995" t="s">
        <v>15178</v>
      </c>
      <c r="G2995" t="s">
        <v>73</v>
      </c>
      <c r="H2995" t="s">
        <v>28</v>
      </c>
      <c r="I2995" t="s">
        <v>58</v>
      </c>
      <c r="J2995" t="s">
        <v>29</v>
      </c>
      <c r="K2995">
        <v>853.51</v>
      </c>
      <c r="L2995">
        <v>24</v>
      </c>
      <c r="M2995" t="s">
        <v>2576</v>
      </c>
      <c r="N2995">
        <v>79</v>
      </c>
      <c r="O2995" t="s">
        <v>13938</v>
      </c>
      <c r="P2995" t="s">
        <v>32</v>
      </c>
      <c r="Q2995" t="s">
        <v>15179</v>
      </c>
      <c r="R2995" t="s">
        <v>73</v>
      </c>
      <c r="S2995" t="s">
        <v>73</v>
      </c>
      <c r="T2995" t="s">
        <v>34</v>
      </c>
      <c r="U2995" t="str">
        <f>VLOOKUP(F2995,[1]Sheet2!H:J,2,FALSE)</f>
        <v>Infrastructure</v>
      </c>
      <c r="V2995" t="str">
        <f>VLOOKUP(F2995,[1]Sheet2!H:J,3,FALSE)</f>
        <v>Engineering - Construction</v>
      </c>
    </row>
    <row r="2996" spans="1:22" x14ac:dyDescent="0.3">
      <c r="A2996" t="s">
        <v>15180</v>
      </c>
      <c r="B2996" t="s">
        <v>23</v>
      </c>
      <c r="C2996" t="s">
        <v>15181</v>
      </c>
      <c r="D2996" t="s">
        <v>15182</v>
      </c>
      <c r="E2996">
        <v>535471</v>
      </c>
      <c r="F2996" t="s">
        <v>15183</v>
      </c>
      <c r="G2996" t="s">
        <v>73</v>
      </c>
      <c r="H2996" t="s">
        <v>28</v>
      </c>
      <c r="I2996" t="s">
        <v>58</v>
      </c>
      <c r="J2996" t="s">
        <v>29</v>
      </c>
      <c r="K2996">
        <v>980.14</v>
      </c>
      <c r="L2996">
        <v>32</v>
      </c>
      <c r="M2996" t="s">
        <v>2554</v>
      </c>
      <c r="N2996">
        <v>102</v>
      </c>
      <c r="O2996" t="s">
        <v>14514</v>
      </c>
      <c r="P2996" t="s">
        <v>32</v>
      </c>
      <c r="Q2996" t="s">
        <v>15184</v>
      </c>
      <c r="R2996" t="s">
        <v>73</v>
      </c>
      <c r="S2996" t="s">
        <v>75</v>
      </c>
      <c r="T2996" t="s">
        <v>34</v>
      </c>
      <c r="U2996" t="str">
        <f>VLOOKUP(F2996,[1]Sheet2!H:J,2,FALSE)</f>
        <v>Infrastructure</v>
      </c>
      <c r="V2996" t="str">
        <f>VLOOKUP(F2996,[1]Sheet2!H:J,3,FALSE)</f>
        <v>Engineering - Construction</v>
      </c>
    </row>
    <row r="2997" spans="1:22" x14ac:dyDescent="0.3">
      <c r="A2997" t="s">
        <v>15185</v>
      </c>
      <c r="B2997" t="s">
        <v>23</v>
      </c>
      <c r="C2997" t="s">
        <v>15186</v>
      </c>
      <c r="D2997" t="s">
        <v>15187</v>
      </c>
      <c r="E2997">
        <v>543591</v>
      </c>
      <c r="F2997" t="s">
        <v>15188</v>
      </c>
      <c r="G2997" t="s">
        <v>257</v>
      </c>
      <c r="H2997" t="s">
        <v>28</v>
      </c>
      <c r="I2997" t="s">
        <v>29</v>
      </c>
      <c r="J2997" t="s">
        <v>29</v>
      </c>
      <c r="K2997">
        <v>571.04999999999995</v>
      </c>
      <c r="L2997">
        <v>39</v>
      </c>
      <c r="M2997" t="s">
        <v>51</v>
      </c>
      <c r="N2997">
        <v>106</v>
      </c>
      <c r="O2997" t="s">
        <v>51</v>
      </c>
      <c r="P2997" t="s">
        <v>32</v>
      </c>
      <c r="Q2997" t="s">
        <v>15189</v>
      </c>
      <c r="R2997" t="s">
        <v>15189</v>
      </c>
      <c r="S2997" t="s">
        <v>34</v>
      </c>
      <c r="T2997" t="s">
        <v>34</v>
      </c>
      <c r="U2997" t="str">
        <f>VLOOKUP(F2997,[1]Sheet2!H:J,2,FALSE)</f>
        <v>Infrastructure</v>
      </c>
      <c r="V2997" t="str">
        <f>VLOOKUP(F2997,[1]Sheet2!H:J,3,FALSE)</f>
        <v>Airport Management Services</v>
      </c>
    </row>
    <row r="2998" spans="1:22" x14ac:dyDescent="0.3">
      <c r="A2998" t="s">
        <v>15190</v>
      </c>
      <c r="B2998" t="s">
        <v>23</v>
      </c>
      <c r="C2998" t="s">
        <v>15191</v>
      </c>
      <c r="D2998" t="s">
        <v>15192</v>
      </c>
      <c r="E2998">
        <v>92727</v>
      </c>
      <c r="F2998" t="s">
        <v>15193</v>
      </c>
      <c r="G2998" t="s">
        <v>73</v>
      </c>
      <c r="H2998" t="s">
        <v>28</v>
      </c>
      <c r="I2998" t="s">
        <v>58</v>
      </c>
      <c r="J2998" t="s">
        <v>29</v>
      </c>
      <c r="K2998">
        <v>438.01</v>
      </c>
      <c r="L2998">
        <v>32</v>
      </c>
      <c r="M2998" t="s">
        <v>2554</v>
      </c>
      <c r="N2998">
        <v>31</v>
      </c>
      <c r="O2998" t="s">
        <v>179</v>
      </c>
      <c r="P2998" t="s">
        <v>32</v>
      </c>
      <c r="Q2998" t="s">
        <v>15194</v>
      </c>
      <c r="R2998" t="s">
        <v>73</v>
      </c>
      <c r="S2998" t="s">
        <v>73</v>
      </c>
      <c r="T2998" t="s">
        <v>34</v>
      </c>
      <c r="U2998" t="str">
        <f>VLOOKUP(F2998,[1]Sheet2!H:J,2,FALSE)</f>
        <v>Infrastructure</v>
      </c>
      <c r="V2998" t="str">
        <f>VLOOKUP(F2998,[1]Sheet2!H:J,3,FALSE)</f>
        <v>Engineering - Construction</v>
      </c>
    </row>
    <row r="2999" spans="1:22" x14ac:dyDescent="0.3">
      <c r="A2999" t="s">
        <v>15195</v>
      </c>
      <c r="B2999" t="s">
        <v>23</v>
      </c>
      <c r="C2999" t="s">
        <v>15196</v>
      </c>
      <c r="D2999" t="s">
        <v>15197</v>
      </c>
      <c r="E2999">
        <v>535451</v>
      </c>
      <c r="F2999" t="s">
        <v>15198</v>
      </c>
      <c r="G2999" t="s">
        <v>73</v>
      </c>
      <c r="H2999" t="s">
        <v>28</v>
      </c>
      <c r="I2999" t="s">
        <v>58</v>
      </c>
      <c r="J2999" t="s">
        <v>29</v>
      </c>
      <c r="K2999">
        <v>63.72</v>
      </c>
      <c r="L2999">
        <v>32</v>
      </c>
      <c r="M2999" t="s">
        <v>2554</v>
      </c>
      <c r="N2999">
        <v>31</v>
      </c>
      <c r="O2999" t="s">
        <v>179</v>
      </c>
      <c r="P2999" t="s">
        <v>32</v>
      </c>
      <c r="Q2999" t="s">
        <v>15199</v>
      </c>
      <c r="R2999" t="s">
        <v>73</v>
      </c>
      <c r="S2999" t="s">
        <v>75</v>
      </c>
      <c r="T2999" t="s">
        <v>34</v>
      </c>
      <c r="U2999" t="str">
        <f>VLOOKUP(F2999,[1]Sheet2!H:J,2,FALSE)</f>
        <v>Infrastructure</v>
      </c>
      <c r="V2999" t="str">
        <f>VLOOKUP(F2999,[1]Sheet2!H:J,3,FALSE)</f>
        <v>Engineering - Construction</v>
      </c>
    </row>
    <row r="3000" spans="1:22" x14ac:dyDescent="0.3">
      <c r="A3000" t="s">
        <v>15200</v>
      </c>
      <c r="B3000" t="s">
        <v>23</v>
      </c>
      <c r="C3000" t="s">
        <v>15201</v>
      </c>
      <c r="D3000" t="s">
        <v>15202</v>
      </c>
      <c r="E3000">
        <v>92293</v>
      </c>
      <c r="F3000" t="s">
        <v>15203</v>
      </c>
      <c r="G3000" t="s">
        <v>73</v>
      </c>
      <c r="H3000" t="s">
        <v>28</v>
      </c>
      <c r="I3000" t="s">
        <v>58</v>
      </c>
      <c r="J3000" t="s">
        <v>29</v>
      </c>
      <c r="K3000">
        <v>256.33999999999997</v>
      </c>
      <c r="L3000">
        <v>32</v>
      </c>
      <c r="M3000" t="s">
        <v>2554</v>
      </c>
      <c r="N3000">
        <v>31</v>
      </c>
      <c r="O3000" t="s">
        <v>179</v>
      </c>
      <c r="P3000" t="s">
        <v>32</v>
      </c>
      <c r="Q3000" t="s">
        <v>15204</v>
      </c>
      <c r="R3000" t="s">
        <v>73</v>
      </c>
      <c r="S3000" t="s">
        <v>73</v>
      </c>
      <c r="T3000" t="s">
        <v>34</v>
      </c>
      <c r="U3000" t="str">
        <f>VLOOKUP(F3000,[1]Sheet2!H:J,2,FALSE)</f>
        <v>Infrastructure</v>
      </c>
      <c r="V3000" t="str">
        <f>VLOOKUP(F3000,[1]Sheet2!H:J,3,FALSE)</f>
        <v>Engineering - Construction</v>
      </c>
    </row>
    <row r="3001" spans="1:22" x14ac:dyDescent="0.3">
      <c r="A3001" t="s">
        <v>15205</v>
      </c>
      <c r="B3001" t="s">
        <v>23</v>
      </c>
      <c r="C3001" t="s">
        <v>15206</v>
      </c>
      <c r="D3001" t="s">
        <v>15206</v>
      </c>
      <c r="E3001">
        <v>91807</v>
      </c>
      <c r="F3001" t="s">
        <v>15207</v>
      </c>
      <c r="G3001" t="s">
        <v>73</v>
      </c>
      <c r="H3001" t="s">
        <v>28</v>
      </c>
      <c r="I3001" t="s">
        <v>58</v>
      </c>
      <c r="J3001" t="s">
        <v>29</v>
      </c>
      <c r="K3001">
        <v>13.05</v>
      </c>
      <c r="L3001">
        <v>21</v>
      </c>
      <c r="M3001" t="s">
        <v>355</v>
      </c>
      <c r="N3001">
        <v>109</v>
      </c>
      <c r="O3001" t="s">
        <v>356</v>
      </c>
      <c r="P3001" t="s">
        <v>32</v>
      </c>
      <c r="Q3001" t="s">
        <v>15208</v>
      </c>
      <c r="R3001" t="s">
        <v>73</v>
      </c>
      <c r="S3001" t="s">
        <v>73</v>
      </c>
      <c r="T3001" t="s">
        <v>34</v>
      </c>
      <c r="U3001" t="str">
        <f>VLOOKUP(F3001,[1]Sheet2!H:J,2,FALSE)</f>
        <v>Infrastructure</v>
      </c>
      <c r="V3001" t="str">
        <f>VLOOKUP(F3001,[1]Sheet2!H:J,3,FALSE)</f>
        <v>Engineering - Construction</v>
      </c>
    </row>
    <row r="3002" spans="1:22" x14ac:dyDescent="0.3">
      <c r="A3002" t="s">
        <v>15209</v>
      </c>
      <c r="B3002" t="s">
        <v>23</v>
      </c>
      <c r="C3002" t="s">
        <v>15210</v>
      </c>
      <c r="D3002" t="s">
        <v>15211</v>
      </c>
      <c r="E3002">
        <v>543861</v>
      </c>
      <c r="F3002" t="s">
        <v>15212</v>
      </c>
      <c r="G3002" t="s">
        <v>27</v>
      </c>
      <c r="H3002" t="s">
        <v>28</v>
      </c>
      <c r="I3002" t="s">
        <v>29</v>
      </c>
      <c r="J3002" t="s">
        <v>29</v>
      </c>
      <c r="K3002">
        <v>175.87</v>
      </c>
      <c r="L3002">
        <v>32</v>
      </c>
      <c r="M3002" t="s">
        <v>2554</v>
      </c>
      <c r="N3002">
        <v>31</v>
      </c>
      <c r="O3002" t="s">
        <v>179</v>
      </c>
      <c r="P3002" t="s">
        <v>32</v>
      </c>
      <c r="Q3002" t="s">
        <v>15213</v>
      </c>
      <c r="R3002" t="s">
        <v>15213</v>
      </c>
      <c r="S3002" t="s">
        <v>34</v>
      </c>
      <c r="T3002" t="s">
        <v>34</v>
      </c>
      <c r="U3002" t="str">
        <f>VLOOKUP(F3002,[1]Sheet2!H:J,2,FALSE)</f>
        <v>Infrastructure</v>
      </c>
      <c r="V3002" t="str">
        <f>VLOOKUP(F3002,[1]Sheet2!H:J,3,FALSE)</f>
        <v>Engineering - Construction</v>
      </c>
    </row>
    <row r="3003" spans="1:22" x14ac:dyDescent="0.3">
      <c r="A3003" t="s">
        <v>15214</v>
      </c>
      <c r="B3003" t="s">
        <v>23</v>
      </c>
      <c r="C3003" t="s">
        <v>15215</v>
      </c>
      <c r="D3003" t="s">
        <v>15216</v>
      </c>
      <c r="E3003">
        <v>544158</v>
      </c>
      <c r="F3003" t="s">
        <v>15217</v>
      </c>
      <c r="G3003" t="s">
        <v>27</v>
      </c>
      <c r="H3003" t="s">
        <v>28</v>
      </c>
      <c r="I3003" t="s">
        <v>29</v>
      </c>
      <c r="J3003" t="s">
        <v>29</v>
      </c>
      <c r="K3003">
        <v>1276.1600000000001</v>
      </c>
      <c r="L3003">
        <v>32</v>
      </c>
      <c r="M3003" t="s">
        <v>2554</v>
      </c>
      <c r="N3003">
        <v>31</v>
      </c>
      <c r="O3003" t="s">
        <v>179</v>
      </c>
      <c r="P3003" t="s">
        <v>32</v>
      </c>
      <c r="Q3003" t="s">
        <v>15218</v>
      </c>
      <c r="R3003" t="s">
        <v>15218</v>
      </c>
      <c r="S3003" t="s">
        <v>34</v>
      </c>
      <c r="T3003" t="s">
        <v>34</v>
      </c>
      <c r="U3003" t="str">
        <f>VLOOKUP(F3003,[1]Sheet2!H:J,2,FALSE)</f>
        <v>Infrastructure</v>
      </c>
      <c r="V3003" t="str">
        <f>VLOOKUP(F3003,[1]Sheet2!H:J,3,FALSE)</f>
        <v>Engineering - Construction</v>
      </c>
    </row>
    <row r="3004" spans="1:22" x14ac:dyDescent="0.3">
      <c r="A3004" t="s">
        <v>15219</v>
      </c>
      <c r="B3004" t="s">
        <v>23</v>
      </c>
      <c r="C3004" t="s">
        <v>15220</v>
      </c>
      <c r="D3004" t="s">
        <v>15221</v>
      </c>
      <c r="E3004">
        <v>93129</v>
      </c>
      <c r="F3004" t="s">
        <v>15222</v>
      </c>
      <c r="G3004" t="s">
        <v>73</v>
      </c>
      <c r="H3004" t="s">
        <v>28</v>
      </c>
      <c r="I3004" t="s">
        <v>58</v>
      </c>
      <c r="J3004" t="s">
        <v>29</v>
      </c>
      <c r="K3004">
        <v>505.53</v>
      </c>
      <c r="L3004">
        <v>32</v>
      </c>
      <c r="M3004" t="s">
        <v>2554</v>
      </c>
      <c r="N3004">
        <v>31</v>
      </c>
      <c r="O3004" t="s">
        <v>179</v>
      </c>
      <c r="P3004" t="s">
        <v>32</v>
      </c>
      <c r="Q3004" t="s">
        <v>15223</v>
      </c>
      <c r="R3004" t="s">
        <v>73</v>
      </c>
      <c r="S3004" t="s">
        <v>73</v>
      </c>
      <c r="T3004" t="s">
        <v>34</v>
      </c>
      <c r="U3004" t="str">
        <f>VLOOKUP(F3004,[1]Sheet2!H:J,2,FALSE)</f>
        <v>Infrastructure</v>
      </c>
      <c r="V3004" t="str">
        <f>VLOOKUP(F3004,[1]Sheet2!H:J,3,FALSE)</f>
        <v>Engineering - Construction</v>
      </c>
    </row>
    <row r="3005" spans="1:22" x14ac:dyDescent="0.3">
      <c r="A3005" t="s">
        <v>15224</v>
      </c>
      <c r="B3005" t="s">
        <v>23</v>
      </c>
      <c r="C3005" t="s">
        <v>15225</v>
      </c>
      <c r="D3005" t="s">
        <v>15226</v>
      </c>
      <c r="E3005">
        <v>544219</v>
      </c>
      <c r="F3005" t="s">
        <v>15227</v>
      </c>
      <c r="G3005" t="s">
        <v>677</v>
      </c>
      <c r="H3005" t="s">
        <v>28</v>
      </c>
      <c r="I3005" t="s">
        <v>29</v>
      </c>
      <c r="J3005" t="s">
        <v>58</v>
      </c>
      <c r="K3005">
        <v>408.75</v>
      </c>
      <c r="L3005">
        <v>32</v>
      </c>
      <c r="M3005" t="s">
        <v>2554</v>
      </c>
      <c r="N3005">
        <v>31</v>
      </c>
      <c r="O3005" t="s">
        <v>179</v>
      </c>
      <c r="P3005" t="s">
        <v>32</v>
      </c>
      <c r="Q3005" t="s">
        <v>73</v>
      </c>
      <c r="R3005" t="s">
        <v>15228</v>
      </c>
      <c r="S3005" t="s">
        <v>34</v>
      </c>
      <c r="T3005" t="s">
        <v>73</v>
      </c>
      <c r="U3005" t="str">
        <f>VLOOKUP(F3005,[1]Sheet2!H:J,2,FALSE)</f>
        <v>Infrastructure</v>
      </c>
      <c r="V3005" t="str">
        <f>VLOOKUP(F3005,[1]Sheet2!H:J,3,FALSE)</f>
        <v>Engineering - Construction</v>
      </c>
    </row>
    <row r="3006" spans="1:22" x14ac:dyDescent="0.3">
      <c r="A3006" t="s">
        <v>15229</v>
      </c>
      <c r="B3006" t="s">
        <v>23</v>
      </c>
      <c r="C3006" t="s">
        <v>15230</v>
      </c>
      <c r="D3006" t="s">
        <v>15231</v>
      </c>
      <c r="E3006">
        <v>92973</v>
      </c>
      <c r="F3006" t="s">
        <v>15232</v>
      </c>
      <c r="G3006" t="s">
        <v>73</v>
      </c>
      <c r="H3006" t="s">
        <v>28</v>
      </c>
      <c r="I3006" t="s">
        <v>58</v>
      </c>
      <c r="J3006" t="s">
        <v>29</v>
      </c>
      <c r="K3006">
        <v>55.78</v>
      </c>
      <c r="L3006">
        <v>32</v>
      </c>
      <c r="M3006" t="s">
        <v>2554</v>
      </c>
      <c r="N3006">
        <v>31</v>
      </c>
      <c r="O3006" t="s">
        <v>179</v>
      </c>
      <c r="P3006" t="s">
        <v>32</v>
      </c>
      <c r="Q3006" t="s">
        <v>15233</v>
      </c>
      <c r="R3006" t="s">
        <v>73</v>
      </c>
      <c r="S3006" t="s">
        <v>73</v>
      </c>
      <c r="T3006" t="s">
        <v>34</v>
      </c>
      <c r="U3006" t="str">
        <f>VLOOKUP(F3006,[1]Sheet2!H:J,2,FALSE)</f>
        <v>Infrastructure</v>
      </c>
      <c r="V3006" t="str">
        <f>VLOOKUP(F3006,[1]Sheet2!H:J,3,FALSE)</f>
        <v>Engineering - Construction</v>
      </c>
    </row>
    <row r="3007" spans="1:22" x14ac:dyDescent="0.3">
      <c r="A3007" t="s">
        <v>15234</v>
      </c>
      <c r="B3007" t="s">
        <v>23</v>
      </c>
      <c r="C3007" t="s">
        <v>15235</v>
      </c>
      <c r="D3007" t="s">
        <v>15236</v>
      </c>
      <c r="E3007">
        <v>92992</v>
      </c>
      <c r="F3007" t="s">
        <v>15237</v>
      </c>
      <c r="G3007" t="s">
        <v>73</v>
      </c>
      <c r="H3007" t="s">
        <v>28</v>
      </c>
      <c r="I3007" t="s">
        <v>58</v>
      </c>
      <c r="J3007" t="s">
        <v>29</v>
      </c>
      <c r="K3007">
        <v>90.11</v>
      </c>
      <c r="L3007">
        <v>8</v>
      </c>
      <c r="M3007" t="s">
        <v>3087</v>
      </c>
      <c r="N3007">
        <v>101</v>
      </c>
      <c r="O3007" t="s">
        <v>190</v>
      </c>
      <c r="P3007" t="s">
        <v>32</v>
      </c>
      <c r="Q3007" t="s">
        <v>15238</v>
      </c>
      <c r="R3007" t="s">
        <v>73</v>
      </c>
      <c r="S3007" t="s">
        <v>73</v>
      </c>
      <c r="T3007" t="s">
        <v>34</v>
      </c>
      <c r="U3007" t="str">
        <f>VLOOKUP(F3007,[1]Sheet2!H:J,2,FALSE)</f>
        <v>Infrastructure</v>
      </c>
      <c r="V3007" t="str">
        <f>VLOOKUP(F3007,[1]Sheet2!H:J,3,FALSE)</f>
        <v>Engineering - Construction</v>
      </c>
    </row>
    <row r="3008" spans="1:22" x14ac:dyDescent="0.3">
      <c r="A3008" t="s">
        <v>15239</v>
      </c>
      <c r="B3008" t="s">
        <v>23</v>
      </c>
      <c r="C3008" t="s">
        <v>15240</v>
      </c>
      <c r="D3008" t="s">
        <v>15241</v>
      </c>
      <c r="E3008">
        <v>93133</v>
      </c>
      <c r="F3008" t="s">
        <v>15242</v>
      </c>
      <c r="G3008" t="s">
        <v>73</v>
      </c>
      <c r="H3008" t="s">
        <v>28</v>
      </c>
      <c r="I3008" t="s">
        <v>58</v>
      </c>
      <c r="J3008" t="s">
        <v>29</v>
      </c>
      <c r="K3008">
        <v>1158.6199999999999</v>
      </c>
      <c r="L3008">
        <v>32</v>
      </c>
      <c r="M3008" t="s">
        <v>2554</v>
      </c>
      <c r="N3008">
        <v>31</v>
      </c>
      <c r="O3008" t="s">
        <v>179</v>
      </c>
      <c r="P3008" t="s">
        <v>32</v>
      </c>
      <c r="Q3008" t="s">
        <v>15243</v>
      </c>
      <c r="R3008" t="s">
        <v>73</v>
      </c>
      <c r="S3008" t="s">
        <v>73</v>
      </c>
      <c r="T3008" t="s">
        <v>34</v>
      </c>
      <c r="U3008" t="str">
        <f>VLOOKUP(F3008,[1]Sheet2!H:J,2,FALSE)</f>
        <v>Infrastructure</v>
      </c>
      <c r="V3008" t="str">
        <f>VLOOKUP(F3008,[1]Sheet2!H:J,3,FALSE)</f>
        <v>Engineering - Construction</v>
      </c>
    </row>
    <row r="3009" spans="1:22" x14ac:dyDescent="0.3">
      <c r="A3009" t="s">
        <v>15244</v>
      </c>
      <c r="B3009" t="s">
        <v>23</v>
      </c>
      <c r="C3009" t="s">
        <v>15245</v>
      </c>
      <c r="D3009" t="s">
        <v>15246</v>
      </c>
      <c r="E3009">
        <v>544223</v>
      </c>
      <c r="F3009" t="s">
        <v>15247</v>
      </c>
      <c r="G3009" t="s">
        <v>27</v>
      </c>
      <c r="H3009" t="s">
        <v>28</v>
      </c>
      <c r="I3009" t="s">
        <v>29</v>
      </c>
      <c r="J3009" t="s">
        <v>29</v>
      </c>
      <c r="K3009">
        <v>4728.79</v>
      </c>
      <c r="L3009">
        <v>32</v>
      </c>
      <c r="M3009" t="s">
        <v>2554</v>
      </c>
      <c r="N3009">
        <v>31</v>
      </c>
      <c r="O3009" t="s">
        <v>179</v>
      </c>
      <c r="P3009" t="s">
        <v>32</v>
      </c>
      <c r="Q3009" t="s">
        <v>15248</v>
      </c>
      <c r="R3009" t="s">
        <v>15248</v>
      </c>
      <c r="S3009" t="s">
        <v>34</v>
      </c>
      <c r="T3009" t="s">
        <v>34</v>
      </c>
      <c r="U3009" t="str">
        <f>VLOOKUP(F3009,[1]Sheet2!H:J,2,FALSE)</f>
        <v>Infrastructure</v>
      </c>
      <c r="V3009" t="str">
        <f>VLOOKUP(F3009,[1]Sheet2!H:J,3,FALSE)</f>
        <v>Engineering - Construction</v>
      </c>
    </row>
    <row r="3010" spans="1:22" x14ac:dyDescent="0.3">
      <c r="A3010" t="s">
        <v>15249</v>
      </c>
      <c r="B3010" t="s">
        <v>23</v>
      </c>
      <c r="C3010" t="s">
        <v>15250</v>
      </c>
      <c r="D3010" t="s">
        <v>15251</v>
      </c>
      <c r="E3010">
        <v>544232</v>
      </c>
      <c r="F3010" t="s">
        <v>15252</v>
      </c>
      <c r="G3010" t="s">
        <v>27</v>
      </c>
      <c r="H3010" t="s">
        <v>28</v>
      </c>
      <c r="I3010" t="s">
        <v>29</v>
      </c>
      <c r="J3010" t="s">
        <v>29</v>
      </c>
      <c r="K3010">
        <v>3333.57</v>
      </c>
      <c r="L3010">
        <v>57</v>
      </c>
      <c r="M3010" t="s">
        <v>1643</v>
      </c>
      <c r="N3010">
        <v>85</v>
      </c>
      <c r="O3010" t="s">
        <v>1644</v>
      </c>
      <c r="P3010" t="s">
        <v>32</v>
      </c>
      <c r="Q3010" t="s">
        <v>15253</v>
      </c>
      <c r="R3010" t="s">
        <v>15253</v>
      </c>
      <c r="S3010" t="s">
        <v>34</v>
      </c>
      <c r="T3010" t="s">
        <v>34</v>
      </c>
      <c r="U3010" t="str">
        <f>VLOOKUP(F3010,[1]Sheet2!H:J,2,FALSE)</f>
        <v>Infrastructure</v>
      </c>
      <c r="V3010" t="str">
        <f>VLOOKUP(F3010,[1]Sheet2!H:J,3,FALSE)</f>
        <v>Engineering - Construction</v>
      </c>
    </row>
    <row r="3011" spans="1:22" x14ac:dyDescent="0.3">
      <c r="A3011" t="s">
        <v>15254</v>
      </c>
      <c r="B3011" t="s">
        <v>23</v>
      </c>
      <c r="C3011" t="s">
        <v>15255</v>
      </c>
      <c r="D3011" t="s">
        <v>15256</v>
      </c>
      <c r="E3011">
        <v>544259</v>
      </c>
      <c r="F3011" t="s">
        <v>15257</v>
      </c>
      <c r="G3011" t="s">
        <v>677</v>
      </c>
      <c r="H3011" t="s">
        <v>28</v>
      </c>
      <c r="I3011" t="s">
        <v>29</v>
      </c>
      <c r="J3011" t="s">
        <v>58</v>
      </c>
      <c r="K3011">
        <v>59.1</v>
      </c>
      <c r="L3011">
        <v>16</v>
      </c>
      <c r="M3011" t="s">
        <v>179</v>
      </c>
      <c r="N3011">
        <v>31</v>
      </c>
      <c r="O3011" t="s">
        <v>179</v>
      </c>
      <c r="P3011" t="s">
        <v>32</v>
      </c>
      <c r="Q3011" t="s">
        <v>73</v>
      </c>
      <c r="R3011" t="s">
        <v>15258</v>
      </c>
      <c r="S3011" t="s">
        <v>34</v>
      </c>
      <c r="T3011" t="s">
        <v>73</v>
      </c>
      <c r="U3011" t="str">
        <f>VLOOKUP(F3011,[1]Sheet2!H:J,2,FALSE)</f>
        <v>Infrastructure</v>
      </c>
      <c r="V3011" t="str">
        <f>VLOOKUP(F3011,[1]Sheet2!H:J,3,FALSE)</f>
        <v>Engineering - Construction</v>
      </c>
    </row>
    <row r="3012" spans="1:22" x14ac:dyDescent="0.3">
      <c r="A3012" t="s">
        <v>15259</v>
      </c>
      <c r="B3012" t="s">
        <v>23</v>
      </c>
      <c r="C3012" t="s">
        <v>15260</v>
      </c>
      <c r="D3012" t="s">
        <v>15261</v>
      </c>
      <c r="E3012">
        <v>93255</v>
      </c>
      <c r="F3012" t="s">
        <v>15262</v>
      </c>
      <c r="G3012" t="s">
        <v>73</v>
      </c>
      <c r="H3012" t="s">
        <v>28</v>
      </c>
      <c r="I3012" t="s">
        <v>58</v>
      </c>
      <c r="J3012" t="s">
        <v>29</v>
      </c>
      <c r="K3012">
        <v>129.72999999999999</v>
      </c>
      <c r="L3012">
        <v>32</v>
      </c>
      <c r="M3012" t="s">
        <v>2554</v>
      </c>
      <c r="N3012">
        <v>45</v>
      </c>
      <c r="O3012" t="s">
        <v>2555</v>
      </c>
      <c r="P3012" t="s">
        <v>32</v>
      </c>
      <c r="Q3012" t="s">
        <v>15263</v>
      </c>
      <c r="R3012" t="s">
        <v>73</v>
      </c>
      <c r="S3012" t="s">
        <v>73</v>
      </c>
      <c r="T3012" t="s">
        <v>34</v>
      </c>
      <c r="U3012" t="str">
        <f>VLOOKUP(F3012,[1]Sheet2!H:J,2,FALSE)</f>
        <v>Infrastructure</v>
      </c>
      <c r="V3012" t="str">
        <f>VLOOKUP(F3012,[1]Sheet2!H:J,3,FALSE)</f>
        <v>Engineering - Construction</v>
      </c>
    </row>
    <row r="3013" spans="1:22" x14ac:dyDescent="0.3">
      <c r="A3013" t="s">
        <v>15264</v>
      </c>
      <c r="B3013" t="s">
        <v>23</v>
      </c>
      <c r="C3013" t="s">
        <v>15265</v>
      </c>
      <c r="D3013" t="s">
        <v>15266</v>
      </c>
      <c r="E3013">
        <v>544280</v>
      </c>
      <c r="F3013" t="s">
        <v>15267</v>
      </c>
      <c r="G3013" t="s">
        <v>27</v>
      </c>
      <c r="H3013" t="s">
        <v>28</v>
      </c>
      <c r="I3013" t="s">
        <v>29</v>
      </c>
      <c r="J3013" t="s">
        <v>29</v>
      </c>
      <c r="K3013">
        <v>16294.7</v>
      </c>
      <c r="L3013">
        <v>32</v>
      </c>
      <c r="M3013" t="s">
        <v>2554</v>
      </c>
      <c r="N3013">
        <v>31</v>
      </c>
      <c r="O3013" t="s">
        <v>179</v>
      </c>
      <c r="P3013" t="s">
        <v>32</v>
      </c>
      <c r="Q3013" t="s">
        <v>15268</v>
      </c>
      <c r="R3013" t="s">
        <v>15268</v>
      </c>
      <c r="S3013" t="s">
        <v>34</v>
      </c>
      <c r="T3013" t="s">
        <v>34</v>
      </c>
      <c r="U3013" t="str">
        <f>VLOOKUP(F3013,[1]Sheet2!H:J,2,FALSE)</f>
        <v>Infrastructure</v>
      </c>
      <c r="V3013" t="str">
        <f>VLOOKUP(F3013,[1]Sheet2!H:J,3,FALSE)</f>
        <v>Engineering - Construction</v>
      </c>
    </row>
    <row r="3014" spans="1:22" x14ac:dyDescent="0.3">
      <c r="A3014" t="s">
        <v>15269</v>
      </c>
      <c r="B3014" t="s">
        <v>23</v>
      </c>
      <c r="C3014" t="s">
        <v>15270</v>
      </c>
      <c r="D3014" t="s">
        <v>15271</v>
      </c>
      <c r="E3014">
        <v>544290</v>
      </c>
      <c r="F3014" t="s">
        <v>15272</v>
      </c>
      <c r="G3014" t="s">
        <v>27</v>
      </c>
      <c r="H3014" t="s">
        <v>28</v>
      </c>
      <c r="I3014" t="s">
        <v>29</v>
      </c>
      <c r="J3014" t="s">
        <v>29</v>
      </c>
      <c r="K3014">
        <v>4441.79</v>
      </c>
      <c r="L3014">
        <v>32</v>
      </c>
      <c r="M3014" t="s">
        <v>2554</v>
      </c>
      <c r="N3014">
        <v>45</v>
      </c>
      <c r="O3014" t="s">
        <v>2555</v>
      </c>
      <c r="P3014" t="s">
        <v>32</v>
      </c>
      <c r="Q3014" t="s">
        <v>15273</v>
      </c>
      <c r="R3014" t="s">
        <v>15273</v>
      </c>
      <c r="S3014" t="s">
        <v>34</v>
      </c>
      <c r="T3014" t="s">
        <v>34</v>
      </c>
      <c r="U3014" t="str">
        <f>VLOOKUP(F3014,[1]Sheet2!H:J,2,FALSE)</f>
        <v>Infrastructure</v>
      </c>
      <c r="V3014" t="str">
        <f>VLOOKUP(F3014,[1]Sheet2!H:J,3,FALSE)</f>
        <v>Engineering - Construction</v>
      </c>
    </row>
    <row r="3015" spans="1:22" x14ac:dyDescent="0.3">
      <c r="A3015" t="s">
        <v>15274</v>
      </c>
      <c r="B3015" t="s">
        <v>23</v>
      </c>
      <c r="C3015" t="s">
        <v>15275</v>
      </c>
      <c r="D3015" t="s">
        <v>15276</v>
      </c>
      <c r="E3015">
        <v>93637</v>
      </c>
      <c r="F3015" t="s">
        <v>15277</v>
      </c>
      <c r="G3015" t="s">
        <v>73</v>
      </c>
      <c r="H3015" t="s">
        <v>28</v>
      </c>
      <c r="I3015" t="s">
        <v>58</v>
      </c>
      <c r="J3015" t="s">
        <v>29</v>
      </c>
      <c r="K3015">
        <v>987.29</v>
      </c>
      <c r="L3015">
        <v>32</v>
      </c>
      <c r="M3015" t="s">
        <v>2554</v>
      </c>
      <c r="N3015">
        <v>31</v>
      </c>
      <c r="O3015" t="s">
        <v>179</v>
      </c>
      <c r="P3015" t="s">
        <v>32</v>
      </c>
      <c r="Q3015" t="s">
        <v>15278</v>
      </c>
      <c r="R3015" t="s">
        <v>73</v>
      </c>
      <c r="S3015" t="s">
        <v>73</v>
      </c>
      <c r="T3015" t="s">
        <v>34</v>
      </c>
      <c r="U3015" t="str">
        <f>VLOOKUP(F3015,[1]Sheet2!H:J,2,FALSE)</f>
        <v>Infrastructure</v>
      </c>
      <c r="V3015" t="str">
        <f>VLOOKUP(F3015,[1]Sheet2!H:J,3,FALSE)</f>
        <v>Engineering - Construction</v>
      </c>
    </row>
    <row r="3016" spans="1:22" x14ac:dyDescent="0.3">
      <c r="A3016" t="s">
        <v>15279</v>
      </c>
      <c r="B3016" t="s">
        <v>23</v>
      </c>
      <c r="C3016" t="s">
        <v>15280</v>
      </c>
      <c r="D3016" t="s">
        <v>15281</v>
      </c>
      <c r="E3016">
        <v>544313</v>
      </c>
      <c r="F3016" t="s">
        <v>15282</v>
      </c>
      <c r="G3016" t="s">
        <v>677</v>
      </c>
      <c r="H3016" t="s">
        <v>28</v>
      </c>
      <c r="I3016" t="s">
        <v>29</v>
      </c>
      <c r="J3016" t="s">
        <v>58</v>
      </c>
      <c r="K3016">
        <v>56.27</v>
      </c>
      <c r="L3016">
        <v>16</v>
      </c>
      <c r="M3016" t="s">
        <v>179</v>
      </c>
      <c r="N3016">
        <v>31</v>
      </c>
      <c r="O3016" t="s">
        <v>179</v>
      </c>
      <c r="P3016" t="s">
        <v>32</v>
      </c>
      <c r="Q3016" t="s">
        <v>73</v>
      </c>
      <c r="R3016" t="s">
        <v>15283</v>
      </c>
      <c r="S3016" t="s">
        <v>34</v>
      </c>
      <c r="T3016" t="s">
        <v>73</v>
      </c>
      <c r="U3016" t="str">
        <f>VLOOKUP(F3016,[1]Sheet2!H:J,2,FALSE)</f>
        <v>Infrastructure</v>
      </c>
      <c r="V3016" t="str">
        <f>VLOOKUP(F3016,[1]Sheet2!H:J,3,FALSE)</f>
        <v>Engineering - Construction</v>
      </c>
    </row>
    <row r="3017" spans="1:22" x14ac:dyDescent="0.3">
      <c r="A3017" t="s">
        <v>15284</v>
      </c>
      <c r="B3017" t="s">
        <v>23</v>
      </c>
      <c r="C3017" t="s">
        <v>15285</v>
      </c>
      <c r="D3017" t="s">
        <v>15286</v>
      </c>
      <c r="E3017">
        <v>544335</v>
      </c>
      <c r="F3017" t="s">
        <v>15287</v>
      </c>
      <c r="G3017" t="s">
        <v>677</v>
      </c>
      <c r="H3017" t="s">
        <v>28</v>
      </c>
      <c r="I3017" t="s">
        <v>29</v>
      </c>
      <c r="J3017" t="s">
        <v>58</v>
      </c>
      <c r="K3017">
        <v>355.11</v>
      </c>
      <c r="L3017">
        <v>32</v>
      </c>
      <c r="M3017" t="s">
        <v>2554</v>
      </c>
      <c r="N3017">
        <v>31</v>
      </c>
      <c r="O3017" t="s">
        <v>179</v>
      </c>
      <c r="P3017" t="s">
        <v>32</v>
      </c>
      <c r="Q3017" t="s">
        <v>73</v>
      </c>
      <c r="R3017" t="s">
        <v>15288</v>
      </c>
      <c r="S3017" t="s">
        <v>34</v>
      </c>
      <c r="T3017" t="s">
        <v>73</v>
      </c>
      <c r="U3017" t="str">
        <f>VLOOKUP(F3017,[1]Sheet2!H:J,2,FALSE)</f>
        <v>Infrastructure</v>
      </c>
      <c r="V3017" t="str">
        <f>VLOOKUP(F3017,[1]Sheet2!H:J,3,FALSE)</f>
        <v>Engineering - Construction</v>
      </c>
    </row>
    <row r="3018" spans="1:22" x14ac:dyDescent="0.3">
      <c r="A3018" t="s">
        <v>15289</v>
      </c>
      <c r="B3018" t="s">
        <v>23</v>
      </c>
      <c r="C3018" t="s">
        <v>15290</v>
      </c>
      <c r="D3018" t="s">
        <v>15291</v>
      </c>
      <c r="E3018">
        <v>544345</v>
      </c>
      <c r="F3018" t="s">
        <v>15292</v>
      </c>
      <c r="G3018" t="s">
        <v>27</v>
      </c>
      <c r="H3018" t="s">
        <v>28</v>
      </c>
      <c r="I3018" t="s">
        <v>29</v>
      </c>
      <c r="J3018" t="s">
        <v>29</v>
      </c>
      <c r="K3018">
        <v>1147.7</v>
      </c>
      <c r="L3018">
        <v>32</v>
      </c>
      <c r="M3018" t="s">
        <v>2554</v>
      </c>
      <c r="N3018">
        <v>31</v>
      </c>
      <c r="O3018" t="s">
        <v>179</v>
      </c>
      <c r="P3018" t="s">
        <v>32</v>
      </c>
      <c r="Q3018" t="s">
        <v>15293</v>
      </c>
      <c r="R3018" t="s">
        <v>15293</v>
      </c>
      <c r="S3018" t="s">
        <v>34</v>
      </c>
      <c r="T3018" t="s">
        <v>34</v>
      </c>
      <c r="U3018" t="str">
        <f>VLOOKUP(F3018,[1]Sheet2!H:J,2,FALSE)</f>
        <v>Infrastructure</v>
      </c>
      <c r="V3018" t="str">
        <f>VLOOKUP(F3018,[1]Sheet2!H:J,3,FALSE)</f>
        <v>Engineering - Construction</v>
      </c>
    </row>
    <row r="3019" spans="1:22" x14ac:dyDescent="0.3">
      <c r="A3019" t="s">
        <v>15294</v>
      </c>
      <c r="B3019" t="s">
        <v>23</v>
      </c>
      <c r="C3019" t="s">
        <v>15295</v>
      </c>
      <c r="D3019" t="s">
        <v>15296</v>
      </c>
      <c r="E3019">
        <v>544354</v>
      </c>
      <c r="F3019" t="s">
        <v>15297</v>
      </c>
      <c r="G3019" t="s">
        <v>677</v>
      </c>
      <c r="H3019" t="s">
        <v>28</v>
      </c>
      <c r="I3019" t="s">
        <v>29</v>
      </c>
      <c r="J3019" t="s">
        <v>58</v>
      </c>
      <c r="K3019">
        <v>712.01</v>
      </c>
      <c r="L3019">
        <v>32</v>
      </c>
      <c r="M3019" t="s">
        <v>2554</v>
      </c>
      <c r="N3019">
        <v>45</v>
      </c>
      <c r="O3019" t="s">
        <v>2555</v>
      </c>
      <c r="P3019" t="s">
        <v>32</v>
      </c>
      <c r="Q3019" t="s">
        <v>73</v>
      </c>
      <c r="R3019" t="s">
        <v>15298</v>
      </c>
      <c r="S3019" t="s">
        <v>34</v>
      </c>
      <c r="T3019" t="s">
        <v>73</v>
      </c>
      <c r="U3019" t="str">
        <f>VLOOKUP(F3019,[1]Sheet2!H:J,2,FALSE)</f>
        <v>Infrastructure</v>
      </c>
      <c r="V3019" t="str">
        <f>VLOOKUP(F3019,[1]Sheet2!H:J,3,FALSE)</f>
        <v>Engineering - Construction</v>
      </c>
    </row>
    <row r="3020" spans="1:22" x14ac:dyDescent="0.3">
      <c r="A3020" t="s">
        <v>15299</v>
      </c>
      <c r="B3020" t="s">
        <v>23</v>
      </c>
      <c r="C3020" t="s">
        <v>15300</v>
      </c>
      <c r="D3020" t="s">
        <v>15301</v>
      </c>
      <c r="E3020">
        <v>39126</v>
      </c>
      <c r="F3020" t="s">
        <v>15302</v>
      </c>
      <c r="G3020" t="s">
        <v>73</v>
      </c>
      <c r="H3020" t="s">
        <v>28</v>
      </c>
      <c r="I3020" t="s">
        <v>58</v>
      </c>
      <c r="J3020" t="s">
        <v>29</v>
      </c>
      <c r="K3020">
        <v>314.25</v>
      </c>
      <c r="L3020">
        <v>39</v>
      </c>
      <c r="M3020" t="s">
        <v>51</v>
      </c>
      <c r="N3020">
        <v>106</v>
      </c>
      <c r="O3020" t="s">
        <v>51</v>
      </c>
      <c r="P3020" t="s">
        <v>32</v>
      </c>
      <c r="Q3020" t="s">
        <v>15303</v>
      </c>
      <c r="R3020" t="s">
        <v>73</v>
      </c>
      <c r="S3020" t="s">
        <v>73</v>
      </c>
      <c r="T3020" t="s">
        <v>34</v>
      </c>
      <c r="U3020" t="str">
        <f>VLOOKUP(F3020,[1]Sheet2!H:J,2,FALSE)</f>
        <v>Infrastructure</v>
      </c>
      <c r="V3020" t="str">
        <f>VLOOKUP(F3020,[1]Sheet2!H:J,3,FALSE)</f>
        <v>Engineering - Construction</v>
      </c>
    </row>
    <row r="3021" spans="1:22" x14ac:dyDescent="0.3">
      <c r="A3021" t="s">
        <v>15304</v>
      </c>
      <c r="B3021" t="s">
        <v>23</v>
      </c>
      <c r="C3021" t="s">
        <v>15305</v>
      </c>
      <c r="D3021" t="s">
        <v>15306</v>
      </c>
      <c r="E3021">
        <v>93998</v>
      </c>
      <c r="F3021" t="s">
        <v>15307</v>
      </c>
      <c r="G3021" t="s">
        <v>73</v>
      </c>
      <c r="H3021" t="s">
        <v>28</v>
      </c>
      <c r="I3021" t="s">
        <v>58</v>
      </c>
      <c r="J3021" t="s">
        <v>29</v>
      </c>
      <c r="K3021">
        <v>255.26</v>
      </c>
      <c r="L3021">
        <v>51</v>
      </c>
      <c r="M3021" t="s">
        <v>178</v>
      </c>
      <c r="N3021">
        <v>31</v>
      </c>
      <c r="O3021" t="s">
        <v>179</v>
      </c>
      <c r="P3021" t="s">
        <v>32</v>
      </c>
      <c r="Q3021" t="s">
        <v>15308</v>
      </c>
      <c r="R3021" t="s">
        <v>73</v>
      </c>
      <c r="S3021" t="s">
        <v>73</v>
      </c>
      <c r="T3021" t="s">
        <v>34</v>
      </c>
      <c r="U3021" t="str">
        <f>VLOOKUP(F3021,[1]Sheet2!H:J,2,FALSE)</f>
        <v>Infrastructure</v>
      </c>
      <c r="V3021" t="str">
        <f>VLOOKUP(F3021,[1]Sheet2!H:J,3,FALSE)</f>
        <v>Engineering - Construction</v>
      </c>
    </row>
    <row r="3022" spans="1:22" x14ac:dyDescent="0.3">
      <c r="A3022" t="s">
        <v>15309</v>
      </c>
      <c r="B3022" t="s">
        <v>23</v>
      </c>
      <c r="C3022" t="s">
        <v>15310</v>
      </c>
      <c r="D3022" t="s">
        <v>15311</v>
      </c>
      <c r="E3022">
        <v>544387</v>
      </c>
      <c r="F3022" t="s">
        <v>15312</v>
      </c>
      <c r="G3022" t="s">
        <v>677</v>
      </c>
      <c r="H3022" t="s">
        <v>28</v>
      </c>
      <c r="I3022" t="s">
        <v>29</v>
      </c>
      <c r="J3022" t="s">
        <v>58</v>
      </c>
      <c r="K3022">
        <v>192.86</v>
      </c>
      <c r="L3022">
        <v>32</v>
      </c>
      <c r="M3022" t="s">
        <v>2554</v>
      </c>
      <c r="N3022">
        <v>31</v>
      </c>
      <c r="O3022" t="s">
        <v>179</v>
      </c>
      <c r="P3022" t="s">
        <v>32</v>
      </c>
      <c r="Q3022" t="s">
        <v>73</v>
      </c>
      <c r="R3022" t="s">
        <v>15313</v>
      </c>
      <c r="S3022" t="s">
        <v>34</v>
      </c>
      <c r="T3022" t="s">
        <v>73</v>
      </c>
      <c r="U3022" t="str">
        <f>VLOOKUP(F3022,[1]Sheet2!H:J,2,FALSE)</f>
        <v>Infrastructure</v>
      </c>
      <c r="V3022" t="str">
        <f>VLOOKUP(F3022,[1]Sheet2!H:J,3,FALSE)</f>
        <v>Engineering - Construction</v>
      </c>
    </row>
    <row r="3023" spans="1:22" x14ac:dyDescent="0.3">
      <c r="A3023" t="s">
        <v>15314</v>
      </c>
      <c r="B3023" t="s">
        <v>23</v>
      </c>
      <c r="C3023" t="s">
        <v>15315</v>
      </c>
      <c r="D3023" t="s">
        <v>15316</v>
      </c>
      <c r="E3023">
        <v>94106</v>
      </c>
      <c r="F3023" t="s">
        <v>15317</v>
      </c>
      <c r="G3023" t="s">
        <v>73</v>
      </c>
      <c r="H3023" t="s">
        <v>28</v>
      </c>
      <c r="I3023" t="s">
        <v>58</v>
      </c>
      <c r="J3023" t="s">
        <v>29</v>
      </c>
      <c r="K3023">
        <v>43.13</v>
      </c>
      <c r="L3023">
        <v>32</v>
      </c>
      <c r="M3023" t="s">
        <v>2554</v>
      </c>
      <c r="N3023">
        <v>31</v>
      </c>
      <c r="O3023" t="s">
        <v>179</v>
      </c>
      <c r="P3023" t="s">
        <v>32</v>
      </c>
      <c r="Q3023" t="s">
        <v>15318</v>
      </c>
      <c r="R3023" t="s">
        <v>73</v>
      </c>
      <c r="S3023" t="s">
        <v>73</v>
      </c>
      <c r="T3023" t="s">
        <v>34</v>
      </c>
      <c r="U3023" t="str">
        <f>VLOOKUP(F3023,[1]Sheet2!H:J,2,FALSE)</f>
        <v>Infrastructure</v>
      </c>
      <c r="V3023" t="str">
        <f>VLOOKUP(F3023,[1]Sheet2!H:J,3,FALSE)</f>
        <v>Engineering - Construction</v>
      </c>
    </row>
    <row r="3024" spans="1:22" x14ac:dyDescent="0.3">
      <c r="A3024" t="s">
        <v>15319</v>
      </c>
      <c r="B3024" t="s">
        <v>23</v>
      </c>
      <c r="C3024" t="s">
        <v>15320</v>
      </c>
      <c r="D3024" t="s">
        <v>15321</v>
      </c>
      <c r="E3024">
        <v>94129</v>
      </c>
      <c r="F3024" t="s">
        <v>15322</v>
      </c>
      <c r="G3024" t="s">
        <v>73</v>
      </c>
      <c r="H3024" t="s">
        <v>28</v>
      </c>
      <c r="I3024" t="s">
        <v>58</v>
      </c>
      <c r="J3024" t="s">
        <v>29</v>
      </c>
      <c r="K3024">
        <v>130.54</v>
      </c>
      <c r="L3024">
        <v>32</v>
      </c>
      <c r="M3024" t="s">
        <v>2554</v>
      </c>
      <c r="N3024">
        <v>31</v>
      </c>
      <c r="O3024" t="s">
        <v>179</v>
      </c>
      <c r="P3024" t="s">
        <v>32</v>
      </c>
      <c r="Q3024" t="s">
        <v>15323</v>
      </c>
      <c r="R3024" t="s">
        <v>73</v>
      </c>
      <c r="S3024" t="s">
        <v>73</v>
      </c>
      <c r="T3024" t="s">
        <v>34</v>
      </c>
      <c r="U3024" t="str">
        <f>VLOOKUP(F3024,[1]Sheet2!H:J,2,FALSE)</f>
        <v>Infrastructure</v>
      </c>
      <c r="V3024" t="str">
        <f>VLOOKUP(F3024,[1]Sheet2!H:J,3,FALSE)</f>
        <v>Engineering - Construction</v>
      </c>
    </row>
    <row r="3025" spans="1:22" x14ac:dyDescent="0.3">
      <c r="A3025" t="s">
        <v>15324</v>
      </c>
      <c r="B3025" t="s">
        <v>23</v>
      </c>
      <c r="C3025" t="s">
        <v>15325</v>
      </c>
      <c r="D3025" t="s">
        <v>15326</v>
      </c>
      <c r="E3025">
        <v>544424</v>
      </c>
      <c r="F3025" t="s">
        <v>15327</v>
      </c>
      <c r="G3025" t="s">
        <v>27</v>
      </c>
      <c r="H3025" t="s">
        <v>28</v>
      </c>
      <c r="I3025" t="s">
        <v>29</v>
      </c>
      <c r="J3025" t="s">
        <v>29</v>
      </c>
      <c r="K3025">
        <v>435.83</v>
      </c>
      <c r="L3025">
        <v>32</v>
      </c>
      <c r="M3025" t="s">
        <v>2554</v>
      </c>
      <c r="N3025">
        <v>31</v>
      </c>
      <c r="O3025" t="s">
        <v>179</v>
      </c>
      <c r="P3025" t="s">
        <v>32</v>
      </c>
      <c r="Q3025" t="s">
        <v>15328</v>
      </c>
      <c r="R3025" t="s">
        <v>15328</v>
      </c>
      <c r="S3025" t="s">
        <v>34</v>
      </c>
      <c r="T3025" t="s">
        <v>34</v>
      </c>
      <c r="U3025" t="str">
        <f>VLOOKUP(F3025,[1]Sheet2!H:J,2,FALSE)</f>
        <v>Infrastructure</v>
      </c>
      <c r="V3025" t="str">
        <f>VLOOKUP(F3025,[1]Sheet2!H:J,3,FALSE)</f>
        <v>Engineering - Construction</v>
      </c>
    </row>
    <row r="3026" spans="1:22" x14ac:dyDescent="0.3">
      <c r="A3026" t="s">
        <v>15329</v>
      </c>
      <c r="B3026" t="s">
        <v>23</v>
      </c>
      <c r="C3026" t="s">
        <v>15330</v>
      </c>
      <c r="D3026" t="s">
        <v>15331</v>
      </c>
      <c r="E3026">
        <v>94084</v>
      </c>
      <c r="F3026" t="s">
        <v>15332</v>
      </c>
      <c r="G3026" t="s">
        <v>73</v>
      </c>
      <c r="H3026" t="s">
        <v>28</v>
      </c>
      <c r="I3026" t="s">
        <v>58</v>
      </c>
      <c r="J3026" t="s">
        <v>29</v>
      </c>
      <c r="K3026">
        <v>117.05</v>
      </c>
      <c r="L3026">
        <v>32</v>
      </c>
      <c r="M3026" t="s">
        <v>2554</v>
      </c>
      <c r="N3026">
        <v>31</v>
      </c>
      <c r="O3026" t="s">
        <v>179</v>
      </c>
      <c r="P3026" t="s">
        <v>32</v>
      </c>
      <c r="Q3026" t="s">
        <v>15333</v>
      </c>
      <c r="R3026" t="s">
        <v>73</v>
      </c>
      <c r="S3026" t="s">
        <v>73</v>
      </c>
      <c r="T3026" t="s">
        <v>34</v>
      </c>
      <c r="U3026" t="str">
        <f>VLOOKUP(F3026,[1]Sheet2!H:J,2,FALSE)</f>
        <v>Infrastructure</v>
      </c>
      <c r="V3026" t="str">
        <f>VLOOKUP(F3026,[1]Sheet2!H:J,3,FALSE)</f>
        <v>Engineering - Construction</v>
      </c>
    </row>
    <row r="3027" spans="1:22" x14ac:dyDescent="0.3">
      <c r="A3027" t="s">
        <v>15334</v>
      </c>
      <c r="B3027" t="s">
        <v>23</v>
      </c>
      <c r="C3027" t="s">
        <v>15335</v>
      </c>
      <c r="D3027" t="s">
        <v>15336</v>
      </c>
      <c r="E3027">
        <v>94265</v>
      </c>
      <c r="F3027" t="s">
        <v>15337</v>
      </c>
      <c r="G3027" t="s">
        <v>73</v>
      </c>
      <c r="H3027" t="s">
        <v>28</v>
      </c>
      <c r="I3027" t="s">
        <v>58</v>
      </c>
      <c r="J3027" t="s">
        <v>29</v>
      </c>
      <c r="K3027">
        <v>284.45</v>
      </c>
      <c r="L3027">
        <v>32</v>
      </c>
      <c r="M3027" t="s">
        <v>2554</v>
      </c>
      <c r="N3027">
        <v>31</v>
      </c>
      <c r="O3027" t="s">
        <v>179</v>
      </c>
      <c r="P3027" t="s">
        <v>32</v>
      </c>
      <c r="Q3027" t="s">
        <v>15338</v>
      </c>
      <c r="R3027" t="s">
        <v>73</v>
      </c>
      <c r="S3027" t="s">
        <v>73</v>
      </c>
      <c r="T3027" t="s">
        <v>34</v>
      </c>
      <c r="U3027" t="str">
        <f>VLOOKUP(F3027,[1]Sheet2!H:J,2,FALSE)</f>
        <v>Infrastructure</v>
      </c>
      <c r="V3027" t="str">
        <f>VLOOKUP(F3027,[1]Sheet2!H:J,3,FALSE)</f>
        <v>Engineering - Construction</v>
      </c>
    </row>
    <row r="3028" spans="1:22" x14ac:dyDescent="0.3">
      <c r="A3028" t="s">
        <v>15339</v>
      </c>
      <c r="B3028" t="s">
        <v>23</v>
      </c>
      <c r="C3028" t="s">
        <v>15340</v>
      </c>
      <c r="D3028" t="s">
        <v>15341</v>
      </c>
      <c r="E3028">
        <v>544477</v>
      </c>
      <c r="F3028" t="s">
        <v>15342</v>
      </c>
      <c r="G3028" t="s">
        <v>27</v>
      </c>
      <c r="H3028" t="s">
        <v>28</v>
      </c>
      <c r="I3028" t="s">
        <v>29</v>
      </c>
      <c r="J3028" t="s">
        <v>29</v>
      </c>
      <c r="K3028">
        <v>598.15</v>
      </c>
      <c r="L3028">
        <v>16</v>
      </c>
      <c r="M3028" t="s">
        <v>179</v>
      </c>
      <c r="N3028">
        <v>31</v>
      </c>
      <c r="O3028" t="s">
        <v>179</v>
      </c>
      <c r="P3028" t="s">
        <v>32</v>
      </c>
      <c r="Q3028" t="s">
        <v>15343</v>
      </c>
      <c r="R3028" t="s">
        <v>15343</v>
      </c>
      <c r="S3028" t="s">
        <v>34</v>
      </c>
      <c r="T3028" t="s">
        <v>34</v>
      </c>
      <c r="U3028" t="str">
        <f>VLOOKUP(F3028,[1]Sheet2!H:J,2,FALSE)</f>
        <v>Infrastructure</v>
      </c>
      <c r="V3028" t="str">
        <f>VLOOKUP(F3028,[1]Sheet2!H:J,3,FALSE)</f>
        <v>Engineering - Construction</v>
      </c>
    </row>
    <row r="3029" spans="1:22" x14ac:dyDescent="0.3">
      <c r="A3029" t="s">
        <v>15344</v>
      </c>
      <c r="B3029" t="s">
        <v>23</v>
      </c>
      <c r="C3029" t="s">
        <v>15345</v>
      </c>
      <c r="D3029" t="s">
        <v>15346</v>
      </c>
      <c r="E3029">
        <v>544496</v>
      </c>
      <c r="F3029" t="s">
        <v>15347</v>
      </c>
      <c r="G3029" t="s">
        <v>27</v>
      </c>
      <c r="H3029" t="s">
        <v>28</v>
      </c>
      <c r="I3029" t="s">
        <v>29</v>
      </c>
      <c r="J3029" t="s">
        <v>29</v>
      </c>
      <c r="K3029">
        <v>2613.15</v>
      </c>
      <c r="L3029">
        <v>8</v>
      </c>
      <c r="M3029" t="s">
        <v>3087</v>
      </c>
      <c r="N3029">
        <v>102</v>
      </c>
      <c r="O3029" t="s">
        <v>14514</v>
      </c>
      <c r="P3029" t="s">
        <v>32</v>
      </c>
      <c r="Q3029" t="s">
        <v>15348</v>
      </c>
      <c r="R3029" t="s">
        <v>15348</v>
      </c>
      <c r="S3029" t="s">
        <v>34</v>
      </c>
      <c r="T3029" t="s">
        <v>34</v>
      </c>
      <c r="U3029" t="str">
        <f>VLOOKUP(F3029,[1]Sheet2!H:J,2,FALSE)</f>
        <v>Infrastructure</v>
      </c>
      <c r="V3029" t="str">
        <f>VLOOKUP(F3029,[1]Sheet2!H:J,3,FALSE)</f>
        <v>Engineering - Construction</v>
      </c>
    </row>
    <row r="3030" spans="1:22" x14ac:dyDescent="0.3">
      <c r="A3030" t="s">
        <v>15349</v>
      </c>
      <c r="B3030" t="s">
        <v>23</v>
      </c>
      <c r="C3030" t="s">
        <v>15350</v>
      </c>
      <c r="D3030" t="s">
        <v>15351</v>
      </c>
      <c r="E3030">
        <v>94671</v>
      </c>
      <c r="F3030" t="s">
        <v>15352</v>
      </c>
      <c r="G3030" t="s">
        <v>73</v>
      </c>
      <c r="H3030" t="s">
        <v>28</v>
      </c>
      <c r="I3030" t="s">
        <v>58</v>
      </c>
      <c r="J3030" t="s">
        <v>29</v>
      </c>
      <c r="K3030">
        <v>279.47000000000003</v>
      </c>
      <c r="L3030">
        <v>32</v>
      </c>
      <c r="M3030" t="s">
        <v>2554</v>
      </c>
      <c r="N3030">
        <v>31</v>
      </c>
      <c r="O3030" t="s">
        <v>179</v>
      </c>
      <c r="P3030" t="s">
        <v>32</v>
      </c>
      <c r="Q3030" t="s">
        <v>15353</v>
      </c>
      <c r="R3030" t="s">
        <v>73</v>
      </c>
      <c r="S3030" t="s">
        <v>73</v>
      </c>
      <c r="T3030" t="s">
        <v>34</v>
      </c>
      <c r="U3030" t="str">
        <f>VLOOKUP(F3030,[1]Sheet2!H:J,2,FALSE)</f>
        <v>Infrastructure</v>
      </c>
      <c r="V3030" t="str">
        <f>VLOOKUP(F3030,[1]Sheet2!H:J,3,FALSE)</f>
        <v>Engineering - Construction</v>
      </c>
    </row>
    <row r="3031" spans="1:22" x14ac:dyDescent="0.3">
      <c r="A3031" t="s">
        <v>15354</v>
      </c>
      <c r="B3031" t="s">
        <v>23</v>
      </c>
      <c r="C3031" t="s">
        <v>15355</v>
      </c>
      <c r="D3031" t="s">
        <v>15356</v>
      </c>
      <c r="E3031">
        <v>95364</v>
      </c>
      <c r="F3031" t="s">
        <v>15357</v>
      </c>
      <c r="G3031" t="s">
        <v>73</v>
      </c>
      <c r="H3031" t="s">
        <v>28</v>
      </c>
      <c r="I3031" t="s">
        <v>58</v>
      </c>
      <c r="J3031" t="s">
        <v>29</v>
      </c>
      <c r="K3031">
        <v>181.06</v>
      </c>
      <c r="L3031">
        <v>32</v>
      </c>
      <c r="M3031" t="s">
        <v>2554</v>
      </c>
      <c r="N3031">
        <v>45</v>
      </c>
      <c r="O3031" t="s">
        <v>2555</v>
      </c>
      <c r="P3031" t="s">
        <v>32</v>
      </c>
      <c r="Q3031" t="s">
        <v>15358</v>
      </c>
      <c r="R3031" t="s">
        <v>73</v>
      </c>
      <c r="S3031" t="s">
        <v>73</v>
      </c>
      <c r="T3031" t="s">
        <v>34</v>
      </c>
      <c r="U3031" t="str">
        <f>VLOOKUP(F3031,[1]Sheet2!H:J,2,FALSE)</f>
        <v>Infrastructure</v>
      </c>
      <c r="V3031" t="str">
        <f>VLOOKUP(F3031,[1]Sheet2!H:J,3,FALSE)</f>
        <v>Engineering - Construction</v>
      </c>
    </row>
    <row r="3032" spans="1:22" x14ac:dyDescent="0.3">
      <c r="A3032" t="s">
        <v>15359</v>
      </c>
      <c r="B3032" t="s">
        <v>23</v>
      </c>
      <c r="C3032" t="s">
        <v>15360</v>
      </c>
      <c r="D3032" t="s">
        <v>15361</v>
      </c>
      <c r="E3032">
        <v>544498</v>
      </c>
      <c r="F3032" t="s">
        <v>15362</v>
      </c>
      <c r="G3032" t="s">
        <v>677</v>
      </c>
      <c r="H3032" t="s">
        <v>28</v>
      </c>
      <c r="I3032" t="s">
        <v>29</v>
      </c>
      <c r="J3032" t="s">
        <v>58</v>
      </c>
      <c r="K3032">
        <v>143.31</v>
      </c>
      <c r="L3032">
        <v>32</v>
      </c>
      <c r="M3032" t="s">
        <v>2554</v>
      </c>
      <c r="N3032">
        <v>45</v>
      </c>
      <c r="O3032" t="s">
        <v>2555</v>
      </c>
      <c r="P3032" t="s">
        <v>32</v>
      </c>
      <c r="Q3032" t="s">
        <v>73</v>
      </c>
      <c r="R3032" t="s">
        <v>15363</v>
      </c>
      <c r="S3032" t="s">
        <v>34</v>
      </c>
      <c r="T3032" t="s">
        <v>73</v>
      </c>
      <c r="U3032" t="str">
        <f>VLOOKUP(F3032,[1]Sheet2!H:J,2,FALSE)</f>
        <v>Infrastructure</v>
      </c>
      <c r="V3032" t="str">
        <f>VLOOKUP(F3032,[1]Sheet2!H:J,3,FALSE)</f>
        <v>Engineering - Construction</v>
      </c>
    </row>
    <row r="3033" spans="1:22" x14ac:dyDescent="0.3">
      <c r="A3033" t="s">
        <v>15364</v>
      </c>
      <c r="B3033" t="s">
        <v>23</v>
      </c>
      <c r="C3033" t="s">
        <v>15365</v>
      </c>
      <c r="D3033" t="s">
        <v>15366</v>
      </c>
      <c r="E3033">
        <v>544501</v>
      </c>
      <c r="F3033" t="s">
        <v>15367</v>
      </c>
      <c r="G3033" t="s">
        <v>677</v>
      </c>
      <c r="H3033" t="s">
        <v>28</v>
      </c>
      <c r="I3033" t="s">
        <v>29</v>
      </c>
      <c r="J3033" t="s">
        <v>58</v>
      </c>
      <c r="K3033">
        <v>232.02</v>
      </c>
      <c r="L3033">
        <v>32</v>
      </c>
      <c r="M3033" t="s">
        <v>2554</v>
      </c>
      <c r="N3033">
        <v>45</v>
      </c>
      <c r="O3033" t="s">
        <v>2555</v>
      </c>
      <c r="P3033" t="s">
        <v>32</v>
      </c>
      <c r="Q3033" t="s">
        <v>73</v>
      </c>
      <c r="R3033" t="s">
        <v>15368</v>
      </c>
      <c r="S3033" t="s">
        <v>34</v>
      </c>
      <c r="T3033" t="s">
        <v>73</v>
      </c>
      <c r="U3033" t="str">
        <f>VLOOKUP(F3033,[1]Sheet2!H:J,2,FALSE)</f>
        <v>Infrastructure</v>
      </c>
      <c r="V3033" t="str">
        <f>VLOOKUP(F3033,[1]Sheet2!H:J,3,FALSE)</f>
        <v>Engineering - Construction</v>
      </c>
    </row>
    <row r="3034" spans="1:22" x14ac:dyDescent="0.3">
      <c r="A3034" t="s">
        <v>15369</v>
      </c>
      <c r="B3034" t="s">
        <v>23</v>
      </c>
      <c r="C3034" t="s">
        <v>15370</v>
      </c>
      <c r="D3034" t="s">
        <v>15371</v>
      </c>
      <c r="E3034">
        <v>544504</v>
      </c>
      <c r="F3034" t="s">
        <v>15372</v>
      </c>
      <c r="G3034" t="s">
        <v>677</v>
      </c>
      <c r="H3034" t="s">
        <v>28</v>
      </c>
      <c r="I3034" t="s">
        <v>29</v>
      </c>
      <c r="J3034" t="s">
        <v>58</v>
      </c>
      <c r="K3034">
        <v>470.98</v>
      </c>
      <c r="L3034">
        <v>32</v>
      </c>
      <c r="M3034" t="s">
        <v>2554</v>
      </c>
      <c r="N3034">
        <v>45</v>
      </c>
      <c r="O3034" t="s">
        <v>2555</v>
      </c>
      <c r="P3034" t="s">
        <v>32</v>
      </c>
      <c r="Q3034" t="s">
        <v>73</v>
      </c>
      <c r="R3034" t="s">
        <v>15373</v>
      </c>
      <c r="S3034" t="s">
        <v>34</v>
      </c>
      <c r="T3034" t="s">
        <v>73</v>
      </c>
      <c r="U3034" t="str">
        <f>VLOOKUP(F3034,[1]Sheet2!H:J,2,FALSE)</f>
        <v>Infrastructure</v>
      </c>
      <c r="V3034" t="str">
        <f>VLOOKUP(F3034,[1]Sheet2!H:J,3,FALSE)</f>
        <v>Engineering - Construction</v>
      </c>
    </row>
    <row r="3035" spans="1:22" x14ac:dyDescent="0.3">
      <c r="A3035" t="s">
        <v>15374</v>
      </c>
      <c r="B3035" t="s">
        <v>23</v>
      </c>
      <c r="C3035" t="s">
        <v>15375</v>
      </c>
      <c r="D3035" t="s">
        <v>15376</v>
      </c>
      <c r="E3035">
        <v>543526</v>
      </c>
      <c r="F3035" t="s">
        <v>15377</v>
      </c>
      <c r="G3035" t="s">
        <v>39</v>
      </c>
      <c r="H3035" t="s">
        <v>152</v>
      </c>
      <c r="I3035" t="s">
        <v>29</v>
      </c>
      <c r="J3035" t="s">
        <v>29</v>
      </c>
      <c r="K3035">
        <v>561153.80000000005</v>
      </c>
      <c r="L3035">
        <v>67</v>
      </c>
      <c r="M3035" t="s">
        <v>15378</v>
      </c>
      <c r="N3035">
        <v>50</v>
      </c>
      <c r="O3035" t="s">
        <v>1506</v>
      </c>
      <c r="P3035" t="s">
        <v>32</v>
      </c>
      <c r="Q3035" t="s">
        <v>15379</v>
      </c>
      <c r="R3035" t="s">
        <v>15379</v>
      </c>
      <c r="S3035" t="s">
        <v>34</v>
      </c>
      <c r="T3035" t="s">
        <v>34</v>
      </c>
      <c r="U3035" t="str">
        <f>VLOOKUP(F3035,[1]Sheet2!H:J,2,FALSE)</f>
        <v>Insurance</v>
      </c>
      <c r="V3035" t="str">
        <f>VLOOKUP(F3035,[1]Sheet2!H:J,3,FALSE)</f>
        <v>Insurance</v>
      </c>
    </row>
    <row r="3036" spans="1:22" x14ac:dyDescent="0.3">
      <c r="A3036" t="s">
        <v>15380</v>
      </c>
      <c r="B3036" t="s">
        <v>23</v>
      </c>
      <c r="C3036" t="s">
        <v>15381</v>
      </c>
      <c r="D3036" t="s">
        <v>15382</v>
      </c>
      <c r="E3036">
        <v>540769</v>
      </c>
      <c r="F3036" t="s">
        <v>15383</v>
      </c>
      <c r="G3036" t="s">
        <v>39</v>
      </c>
      <c r="H3036" t="s">
        <v>28</v>
      </c>
      <c r="I3036" t="s">
        <v>29</v>
      </c>
      <c r="J3036" t="s">
        <v>29</v>
      </c>
      <c r="K3036">
        <v>32070.080000000002</v>
      </c>
      <c r="L3036">
        <v>67</v>
      </c>
      <c r="M3036" t="s">
        <v>15378</v>
      </c>
      <c r="N3036">
        <v>50</v>
      </c>
      <c r="O3036" t="s">
        <v>1506</v>
      </c>
      <c r="P3036" t="s">
        <v>32</v>
      </c>
      <c r="Q3036" t="s">
        <v>15384</v>
      </c>
      <c r="R3036" t="s">
        <v>15384</v>
      </c>
      <c r="S3036" t="s">
        <v>34</v>
      </c>
      <c r="T3036" t="s">
        <v>34</v>
      </c>
      <c r="U3036" t="str">
        <f>VLOOKUP(F3036,[1]Sheet2!H:J,2,FALSE)</f>
        <v>Insurance</v>
      </c>
      <c r="V3036" t="str">
        <f>VLOOKUP(F3036,[1]Sheet2!H:J,3,FALSE)</f>
        <v>Insurance</v>
      </c>
    </row>
    <row r="3037" spans="1:22" x14ac:dyDescent="0.3">
      <c r="A3037" t="s">
        <v>15385</v>
      </c>
      <c r="B3037" t="s">
        <v>23</v>
      </c>
      <c r="C3037" t="s">
        <v>15386</v>
      </c>
      <c r="D3037" t="s">
        <v>15387</v>
      </c>
      <c r="E3037">
        <v>540777</v>
      </c>
      <c r="F3037" t="s">
        <v>15388</v>
      </c>
      <c r="G3037" t="s">
        <v>39</v>
      </c>
      <c r="H3037" t="s">
        <v>152</v>
      </c>
      <c r="I3037" t="s">
        <v>29</v>
      </c>
      <c r="J3037" t="s">
        <v>29</v>
      </c>
      <c r="K3037">
        <v>164837.85</v>
      </c>
      <c r="L3037">
        <v>67</v>
      </c>
      <c r="M3037" t="s">
        <v>15378</v>
      </c>
      <c r="N3037">
        <v>50</v>
      </c>
      <c r="O3037" t="s">
        <v>1506</v>
      </c>
      <c r="P3037" t="s">
        <v>32</v>
      </c>
      <c r="Q3037" t="s">
        <v>15389</v>
      </c>
      <c r="R3037" t="s">
        <v>15389</v>
      </c>
      <c r="S3037" t="s">
        <v>34</v>
      </c>
      <c r="T3037" t="s">
        <v>34</v>
      </c>
      <c r="U3037" t="str">
        <f>VLOOKUP(F3037,[1]Sheet2!H:J,2,FALSE)</f>
        <v>Insurance</v>
      </c>
      <c r="V3037" t="str">
        <f>VLOOKUP(F3037,[1]Sheet2!H:J,3,FALSE)</f>
        <v>Insurance</v>
      </c>
    </row>
    <row r="3038" spans="1:22" x14ac:dyDescent="0.3">
      <c r="A3038" t="s">
        <v>15390</v>
      </c>
      <c r="B3038" t="s">
        <v>23</v>
      </c>
      <c r="C3038" t="s">
        <v>15391</v>
      </c>
      <c r="D3038" t="s">
        <v>15392</v>
      </c>
      <c r="E3038">
        <v>540755</v>
      </c>
      <c r="F3038" t="s">
        <v>15393</v>
      </c>
      <c r="G3038" t="s">
        <v>39</v>
      </c>
      <c r="H3038" t="s">
        <v>932</v>
      </c>
      <c r="I3038" t="s">
        <v>29</v>
      </c>
      <c r="J3038" t="s">
        <v>29</v>
      </c>
      <c r="K3038">
        <v>63167.17</v>
      </c>
      <c r="L3038">
        <v>67</v>
      </c>
      <c r="M3038" t="s">
        <v>15378</v>
      </c>
      <c r="N3038">
        <v>50</v>
      </c>
      <c r="O3038" t="s">
        <v>1506</v>
      </c>
      <c r="P3038" t="s">
        <v>32</v>
      </c>
      <c r="Q3038" t="s">
        <v>15394</v>
      </c>
      <c r="R3038" t="s">
        <v>15394</v>
      </c>
      <c r="S3038" t="s">
        <v>34</v>
      </c>
      <c r="T3038" t="s">
        <v>34</v>
      </c>
      <c r="U3038" t="str">
        <f>VLOOKUP(F3038,[1]Sheet2!H:J,2,FALSE)</f>
        <v>Insurance</v>
      </c>
      <c r="V3038" t="str">
        <f>VLOOKUP(F3038,[1]Sheet2!H:J,3,FALSE)</f>
        <v>Insurance</v>
      </c>
    </row>
    <row r="3039" spans="1:22" x14ac:dyDescent="0.3">
      <c r="A3039" t="s">
        <v>15395</v>
      </c>
      <c r="B3039" t="s">
        <v>23</v>
      </c>
      <c r="C3039" t="s">
        <v>15396</v>
      </c>
      <c r="D3039" t="s">
        <v>15397</v>
      </c>
      <c r="E3039">
        <v>540719</v>
      </c>
      <c r="F3039" t="s">
        <v>15398</v>
      </c>
      <c r="G3039" t="s">
        <v>39</v>
      </c>
      <c r="H3039" t="s">
        <v>152</v>
      </c>
      <c r="I3039" t="s">
        <v>29</v>
      </c>
      <c r="J3039" t="s">
        <v>29</v>
      </c>
      <c r="K3039">
        <v>181458.04</v>
      </c>
      <c r="L3039">
        <v>67</v>
      </c>
      <c r="M3039" t="s">
        <v>15378</v>
      </c>
      <c r="N3039">
        <v>50</v>
      </c>
      <c r="O3039" t="s">
        <v>1506</v>
      </c>
      <c r="P3039" t="s">
        <v>32</v>
      </c>
      <c r="Q3039" t="s">
        <v>15399</v>
      </c>
      <c r="R3039" t="s">
        <v>15399</v>
      </c>
      <c r="S3039" t="s">
        <v>34</v>
      </c>
      <c r="T3039" t="s">
        <v>34</v>
      </c>
      <c r="U3039" t="str">
        <f>VLOOKUP(F3039,[1]Sheet2!H:J,2,FALSE)</f>
        <v>Insurance</v>
      </c>
      <c r="V3039" t="str">
        <f>VLOOKUP(F3039,[1]Sheet2!H:J,3,FALSE)</f>
        <v>Insurance</v>
      </c>
    </row>
    <row r="3040" spans="1:22" x14ac:dyDescent="0.3">
      <c r="A3040" t="s">
        <v>15400</v>
      </c>
      <c r="B3040" t="s">
        <v>23</v>
      </c>
      <c r="C3040" t="s">
        <v>15401</v>
      </c>
      <c r="D3040" t="s">
        <v>15402</v>
      </c>
      <c r="E3040">
        <v>544179</v>
      </c>
      <c r="F3040" t="s">
        <v>15403</v>
      </c>
      <c r="G3040" t="s">
        <v>39</v>
      </c>
      <c r="H3040" t="s">
        <v>28</v>
      </c>
      <c r="I3040" t="s">
        <v>29</v>
      </c>
      <c r="J3040" t="s">
        <v>29</v>
      </c>
      <c r="K3040">
        <v>32362.05</v>
      </c>
      <c r="L3040">
        <v>67</v>
      </c>
      <c r="M3040" t="s">
        <v>15378</v>
      </c>
      <c r="N3040">
        <v>50</v>
      </c>
      <c r="O3040" t="s">
        <v>1506</v>
      </c>
      <c r="P3040" t="s">
        <v>32</v>
      </c>
      <c r="Q3040" t="s">
        <v>15404</v>
      </c>
      <c r="R3040" t="s">
        <v>15404</v>
      </c>
      <c r="S3040" t="s">
        <v>34</v>
      </c>
      <c r="T3040" t="s">
        <v>34</v>
      </c>
      <c r="U3040" t="str">
        <f>VLOOKUP(F3040,[1]Sheet2!H:J,2,FALSE)</f>
        <v>Insurance</v>
      </c>
      <c r="V3040" t="str">
        <f>VLOOKUP(F3040,[1]Sheet2!H:J,3,FALSE)</f>
        <v>Insurance</v>
      </c>
    </row>
    <row r="3041" spans="1:22" x14ac:dyDescent="0.3">
      <c r="A3041" t="s">
        <v>15405</v>
      </c>
      <c r="B3041" t="s">
        <v>23</v>
      </c>
      <c r="C3041" t="s">
        <v>15406</v>
      </c>
      <c r="D3041" t="s">
        <v>15407</v>
      </c>
      <c r="E3041">
        <v>540133</v>
      </c>
      <c r="F3041" t="s">
        <v>15408</v>
      </c>
      <c r="G3041" t="s">
        <v>39</v>
      </c>
      <c r="H3041" t="s">
        <v>932</v>
      </c>
      <c r="I3041" t="s">
        <v>29</v>
      </c>
      <c r="J3041" t="s">
        <v>29</v>
      </c>
      <c r="K3041">
        <v>86058.9</v>
      </c>
      <c r="L3041">
        <v>67</v>
      </c>
      <c r="M3041" t="s">
        <v>15378</v>
      </c>
      <c r="N3041">
        <v>50</v>
      </c>
      <c r="O3041" t="s">
        <v>1506</v>
      </c>
      <c r="P3041" t="s">
        <v>32</v>
      </c>
      <c r="Q3041" t="s">
        <v>15409</v>
      </c>
      <c r="R3041" t="s">
        <v>15409</v>
      </c>
      <c r="S3041" t="s">
        <v>34</v>
      </c>
      <c r="T3041" t="s">
        <v>34</v>
      </c>
      <c r="U3041" t="str">
        <f>VLOOKUP(F3041,[1]Sheet2!H:J,2,FALSE)</f>
        <v>Insurance</v>
      </c>
      <c r="V3041" t="str">
        <f>VLOOKUP(F3041,[1]Sheet2!H:J,3,FALSE)</f>
        <v>Insurance</v>
      </c>
    </row>
    <row r="3042" spans="1:22" x14ac:dyDescent="0.3">
      <c r="A3042" t="s">
        <v>15410</v>
      </c>
      <c r="B3042" t="s">
        <v>23</v>
      </c>
      <c r="C3042" t="s">
        <v>15411</v>
      </c>
      <c r="D3042" t="s">
        <v>15412</v>
      </c>
      <c r="E3042">
        <v>540716</v>
      </c>
      <c r="F3042" t="s">
        <v>15413</v>
      </c>
      <c r="G3042" t="s">
        <v>39</v>
      </c>
      <c r="H3042" t="s">
        <v>932</v>
      </c>
      <c r="I3042" t="s">
        <v>29</v>
      </c>
      <c r="J3042" t="s">
        <v>29</v>
      </c>
      <c r="K3042">
        <v>93653.13</v>
      </c>
      <c r="L3042">
        <v>67</v>
      </c>
      <c r="M3042" t="s">
        <v>15378</v>
      </c>
      <c r="N3042">
        <v>50</v>
      </c>
      <c r="O3042" t="s">
        <v>1506</v>
      </c>
      <c r="P3042" t="s">
        <v>32</v>
      </c>
      <c r="Q3042" t="s">
        <v>15414</v>
      </c>
      <c r="R3042" t="s">
        <v>15414</v>
      </c>
      <c r="S3042" t="s">
        <v>34</v>
      </c>
      <c r="T3042" t="s">
        <v>34</v>
      </c>
      <c r="U3042" t="str">
        <f>VLOOKUP(F3042,[1]Sheet2!H:J,2,FALSE)</f>
        <v>Insurance</v>
      </c>
      <c r="V3042" t="str">
        <f>VLOOKUP(F3042,[1]Sheet2!H:J,3,FALSE)</f>
        <v>Insurance</v>
      </c>
    </row>
    <row r="3043" spans="1:22" x14ac:dyDescent="0.3">
      <c r="A3043" t="s">
        <v>15415</v>
      </c>
      <c r="B3043" t="s">
        <v>23</v>
      </c>
      <c r="C3043" t="s">
        <v>15416</v>
      </c>
      <c r="D3043" t="s">
        <v>15417</v>
      </c>
      <c r="E3043">
        <v>543412</v>
      </c>
      <c r="F3043" t="s">
        <v>15418</v>
      </c>
      <c r="G3043" t="s">
        <v>39</v>
      </c>
      <c r="H3043" t="s">
        <v>28</v>
      </c>
      <c r="I3043" t="s">
        <v>29</v>
      </c>
      <c r="J3043" t="s">
        <v>29</v>
      </c>
      <c r="K3043">
        <v>26766.42</v>
      </c>
      <c r="L3043">
        <v>67</v>
      </c>
      <c r="M3043" t="s">
        <v>15378</v>
      </c>
      <c r="N3043">
        <v>50</v>
      </c>
      <c r="O3043" t="s">
        <v>1506</v>
      </c>
      <c r="P3043" t="s">
        <v>32</v>
      </c>
      <c r="Q3043" t="s">
        <v>15419</v>
      </c>
      <c r="R3043" t="s">
        <v>15419</v>
      </c>
      <c r="S3043" t="s">
        <v>34</v>
      </c>
      <c r="T3043" t="s">
        <v>34</v>
      </c>
      <c r="U3043" t="str">
        <f>VLOOKUP(F3043,[1]Sheet2!H:J,2,FALSE)</f>
        <v>Insurance</v>
      </c>
      <c r="V3043" t="str">
        <f>VLOOKUP(F3043,[1]Sheet2!H:J,3,FALSE)</f>
        <v>Insurance</v>
      </c>
    </row>
    <row r="3044" spans="1:22" x14ac:dyDescent="0.3">
      <c r="A3044" t="s">
        <v>15420</v>
      </c>
      <c r="B3044" t="s">
        <v>23</v>
      </c>
      <c r="C3044" t="s">
        <v>15421</v>
      </c>
      <c r="D3044" t="s">
        <v>15422</v>
      </c>
      <c r="E3044">
        <v>544286</v>
      </c>
      <c r="F3044" t="s">
        <v>15423</v>
      </c>
      <c r="G3044" t="s">
        <v>27</v>
      </c>
      <c r="H3044" t="s">
        <v>28</v>
      </c>
      <c r="I3044" t="s">
        <v>29</v>
      </c>
      <c r="J3044" t="s">
        <v>29</v>
      </c>
      <c r="K3044">
        <v>14953.96</v>
      </c>
      <c r="L3044">
        <v>67</v>
      </c>
      <c r="M3044" t="s">
        <v>15378</v>
      </c>
      <c r="N3044">
        <v>50</v>
      </c>
      <c r="O3044" t="s">
        <v>1506</v>
      </c>
      <c r="P3044" t="s">
        <v>32</v>
      </c>
      <c r="Q3044" t="s">
        <v>15424</v>
      </c>
      <c r="R3044" t="s">
        <v>15424</v>
      </c>
      <c r="S3044" t="s">
        <v>34</v>
      </c>
      <c r="T3044" t="s">
        <v>34</v>
      </c>
      <c r="U3044" t="str">
        <f>VLOOKUP(F3044,[1]Sheet2!H:J,2,FALSE)</f>
        <v>Insurance</v>
      </c>
      <c r="V3044" t="str">
        <f>VLOOKUP(F3044,[1]Sheet2!H:J,3,FALSE)</f>
        <v>Insurance</v>
      </c>
    </row>
    <row r="3045" spans="1:22" x14ac:dyDescent="0.3">
      <c r="A3045" t="s">
        <v>15425</v>
      </c>
      <c r="B3045" t="s">
        <v>23</v>
      </c>
      <c r="C3045" t="s">
        <v>15426</v>
      </c>
      <c r="D3045" t="s">
        <v>15427</v>
      </c>
      <c r="E3045">
        <v>513228</v>
      </c>
      <c r="F3045" t="s">
        <v>15428</v>
      </c>
      <c r="G3045" t="s">
        <v>27</v>
      </c>
      <c r="H3045" t="s">
        <v>28</v>
      </c>
      <c r="I3045" t="s">
        <v>29</v>
      </c>
      <c r="J3045" t="s">
        <v>29</v>
      </c>
      <c r="K3045">
        <v>3253.55</v>
      </c>
      <c r="L3045">
        <v>57</v>
      </c>
      <c r="M3045" t="s">
        <v>1643</v>
      </c>
      <c r="N3045">
        <v>85</v>
      </c>
      <c r="O3045" t="s">
        <v>1644</v>
      </c>
      <c r="P3045" t="s">
        <v>32</v>
      </c>
      <c r="Q3045" t="s">
        <v>15429</v>
      </c>
      <c r="R3045" t="s">
        <v>15429</v>
      </c>
      <c r="S3045" t="s">
        <v>34</v>
      </c>
      <c r="T3045" t="s">
        <v>34</v>
      </c>
      <c r="U3045" t="str">
        <f>VLOOKUP(F3045,[1]Sheet2!H:J,2,FALSE)</f>
        <v>Iron &amp; Steel</v>
      </c>
      <c r="V3045" t="str">
        <f>VLOOKUP(F3045,[1]Sheet2!H:J,3,FALSE)</f>
        <v>Steel &amp; Iron Products</v>
      </c>
    </row>
    <row r="3046" spans="1:22" x14ac:dyDescent="0.3">
      <c r="A3046" t="s">
        <v>15430</v>
      </c>
      <c r="B3046" t="s">
        <v>23</v>
      </c>
      <c r="C3046" t="s">
        <v>15431</v>
      </c>
      <c r="D3046" t="s">
        <v>15432</v>
      </c>
      <c r="E3046">
        <v>500313</v>
      </c>
      <c r="F3046" t="s">
        <v>15433</v>
      </c>
      <c r="G3046" t="s">
        <v>27</v>
      </c>
      <c r="H3046" t="s">
        <v>28</v>
      </c>
      <c r="I3046" t="s">
        <v>29</v>
      </c>
      <c r="J3046" t="s">
        <v>29</v>
      </c>
      <c r="K3046">
        <v>363.25</v>
      </c>
      <c r="L3046">
        <v>57</v>
      </c>
      <c r="M3046" t="s">
        <v>1643</v>
      </c>
      <c r="N3046">
        <v>85</v>
      </c>
      <c r="O3046" t="s">
        <v>1644</v>
      </c>
      <c r="P3046" t="s">
        <v>32</v>
      </c>
      <c r="Q3046" t="s">
        <v>15434</v>
      </c>
      <c r="R3046" t="s">
        <v>15434</v>
      </c>
      <c r="S3046" t="s">
        <v>34</v>
      </c>
      <c r="T3046" t="s">
        <v>34</v>
      </c>
      <c r="U3046" t="str">
        <f>VLOOKUP(F3046,[1]Sheet2!H:J,2,FALSE)</f>
        <v>Iron &amp; Steel</v>
      </c>
      <c r="V3046" t="str">
        <f>VLOOKUP(F3046,[1]Sheet2!H:J,3,FALSE)</f>
        <v>Steel &amp; Iron Products</v>
      </c>
    </row>
    <row r="3047" spans="1:22" x14ac:dyDescent="0.3">
      <c r="A3047" t="s">
        <v>15435</v>
      </c>
      <c r="B3047" t="s">
        <v>23</v>
      </c>
      <c r="C3047" t="s">
        <v>15436</v>
      </c>
      <c r="D3047" t="s">
        <v>15437</v>
      </c>
      <c r="E3047">
        <v>520081</v>
      </c>
      <c r="F3047" t="s">
        <v>15438</v>
      </c>
      <c r="G3047" t="s">
        <v>108</v>
      </c>
      <c r="H3047" t="s">
        <v>28</v>
      </c>
      <c r="I3047" t="s">
        <v>29</v>
      </c>
      <c r="J3047" t="s">
        <v>58</v>
      </c>
      <c r="K3047">
        <v>9.7200000000000006</v>
      </c>
      <c r="L3047">
        <v>64</v>
      </c>
      <c r="M3047" t="s">
        <v>190</v>
      </c>
      <c r="N3047">
        <v>101</v>
      </c>
      <c r="O3047" t="s">
        <v>190</v>
      </c>
      <c r="P3047" t="s">
        <v>32</v>
      </c>
      <c r="Q3047" t="s">
        <v>15439</v>
      </c>
      <c r="R3047" t="s">
        <v>15440</v>
      </c>
      <c r="S3047" t="s">
        <v>34</v>
      </c>
      <c r="T3047" t="s">
        <v>61</v>
      </c>
      <c r="U3047" t="str">
        <f>VLOOKUP(F3047,[1]Sheet2!H:J,2,FALSE)</f>
        <v>Iron &amp; Steel</v>
      </c>
      <c r="V3047" t="str">
        <f>VLOOKUP(F3047,[1]Sheet2!H:J,3,FALSE)</f>
        <v>Steel &amp; Iron Products</v>
      </c>
    </row>
    <row r="3048" spans="1:22" x14ac:dyDescent="0.3">
      <c r="A3048" t="s">
        <v>15441</v>
      </c>
      <c r="B3048" t="s">
        <v>23</v>
      </c>
      <c r="C3048" t="s">
        <v>15442</v>
      </c>
      <c r="D3048" t="s">
        <v>15443</v>
      </c>
      <c r="E3048">
        <v>500460</v>
      </c>
      <c r="F3048" t="s">
        <v>15444</v>
      </c>
      <c r="G3048" t="s">
        <v>27</v>
      </c>
      <c r="H3048" t="s">
        <v>28</v>
      </c>
      <c r="I3048" t="s">
        <v>29</v>
      </c>
      <c r="J3048" t="s">
        <v>29</v>
      </c>
      <c r="K3048">
        <v>1941.3</v>
      </c>
      <c r="L3048">
        <v>57</v>
      </c>
      <c r="M3048" t="s">
        <v>1643</v>
      </c>
      <c r="N3048">
        <v>85</v>
      </c>
      <c r="O3048" t="s">
        <v>1644</v>
      </c>
      <c r="P3048" t="s">
        <v>32</v>
      </c>
      <c r="Q3048" t="s">
        <v>15445</v>
      </c>
      <c r="R3048" t="s">
        <v>15445</v>
      </c>
      <c r="S3048" t="s">
        <v>34</v>
      </c>
      <c r="T3048" t="s">
        <v>34</v>
      </c>
      <c r="U3048" t="str">
        <f>VLOOKUP(F3048,[1]Sheet2!H:J,2,FALSE)</f>
        <v>Iron &amp; Steel</v>
      </c>
      <c r="V3048" t="str">
        <f>VLOOKUP(F3048,[1]Sheet2!H:J,3,FALSE)</f>
        <v>Steel &amp; Iron Products</v>
      </c>
    </row>
    <row r="3049" spans="1:22" x14ac:dyDescent="0.3">
      <c r="A3049" t="s">
        <v>15446</v>
      </c>
      <c r="B3049" t="s">
        <v>23</v>
      </c>
      <c r="C3049" t="s">
        <v>15447</v>
      </c>
      <c r="D3049" t="s">
        <v>15448</v>
      </c>
      <c r="E3049">
        <v>513401</v>
      </c>
      <c r="F3049" t="s">
        <v>15449</v>
      </c>
      <c r="G3049" t="s">
        <v>72</v>
      </c>
      <c r="H3049" t="s">
        <v>28</v>
      </c>
      <c r="I3049" t="s">
        <v>29</v>
      </c>
      <c r="J3049" t="s">
        <v>58</v>
      </c>
      <c r="K3049">
        <v>16.89</v>
      </c>
      <c r="L3049">
        <v>57</v>
      </c>
      <c r="M3049" t="s">
        <v>1643</v>
      </c>
      <c r="N3049">
        <v>85</v>
      </c>
      <c r="O3049" t="s">
        <v>1644</v>
      </c>
      <c r="P3049" t="s">
        <v>32</v>
      </c>
      <c r="Q3049" t="s">
        <v>73</v>
      </c>
      <c r="R3049" t="s">
        <v>15450</v>
      </c>
      <c r="S3049" t="s">
        <v>34</v>
      </c>
      <c r="T3049" t="s">
        <v>75</v>
      </c>
      <c r="U3049" t="str">
        <f>VLOOKUP(F3049,[1]Sheet2!H:J,2,FALSE)</f>
        <v>Iron &amp; Steel</v>
      </c>
      <c r="V3049" t="str">
        <f>VLOOKUP(F3049,[1]Sheet2!H:J,3,FALSE)</f>
        <v>Steel &amp; Iron Products</v>
      </c>
    </row>
    <row r="3050" spans="1:22" x14ac:dyDescent="0.3">
      <c r="A3050" t="s">
        <v>15451</v>
      </c>
      <c r="B3050" t="s">
        <v>23</v>
      </c>
      <c r="C3050" t="s">
        <v>15452</v>
      </c>
      <c r="D3050" t="s">
        <v>15453</v>
      </c>
      <c r="E3050">
        <v>500113</v>
      </c>
      <c r="F3050" t="s">
        <v>15454</v>
      </c>
      <c r="G3050" t="s">
        <v>39</v>
      </c>
      <c r="H3050" t="s">
        <v>932</v>
      </c>
      <c r="I3050" t="s">
        <v>29</v>
      </c>
      <c r="J3050" t="s">
        <v>29</v>
      </c>
      <c r="K3050">
        <v>56361.02</v>
      </c>
      <c r="L3050">
        <v>57</v>
      </c>
      <c r="M3050" t="s">
        <v>1643</v>
      </c>
      <c r="N3050">
        <v>84</v>
      </c>
      <c r="O3050" t="s">
        <v>1866</v>
      </c>
      <c r="P3050" t="s">
        <v>32</v>
      </c>
      <c r="Q3050" t="s">
        <v>15455</v>
      </c>
      <c r="R3050" t="s">
        <v>15455</v>
      </c>
      <c r="S3050" t="s">
        <v>34</v>
      </c>
      <c r="T3050" t="s">
        <v>34</v>
      </c>
      <c r="U3050" t="str">
        <f>VLOOKUP(F3050,[1]Sheet2!H:J,2,FALSE)</f>
        <v>Iron &amp; Steel</v>
      </c>
      <c r="V3050" t="str">
        <f>VLOOKUP(F3050,[1]Sheet2!H:J,3,FALSE)</f>
        <v>Steel &amp; Iron Products</v>
      </c>
    </row>
    <row r="3051" spans="1:22" x14ac:dyDescent="0.3">
      <c r="A3051" t="s">
        <v>15456</v>
      </c>
      <c r="B3051" t="s">
        <v>23</v>
      </c>
      <c r="C3051" t="s">
        <v>15457</v>
      </c>
      <c r="D3051" t="s">
        <v>15458</v>
      </c>
      <c r="E3051">
        <v>513488</v>
      </c>
      <c r="F3051" t="s">
        <v>15459</v>
      </c>
      <c r="G3051" t="s">
        <v>72</v>
      </c>
      <c r="H3051" t="s">
        <v>28</v>
      </c>
      <c r="I3051" t="s">
        <v>29</v>
      </c>
      <c r="J3051" t="s">
        <v>58</v>
      </c>
      <c r="K3051">
        <v>8.6</v>
      </c>
      <c r="L3051">
        <v>57</v>
      </c>
      <c r="M3051" t="s">
        <v>1643</v>
      </c>
      <c r="N3051">
        <v>85</v>
      </c>
      <c r="O3051" t="s">
        <v>1644</v>
      </c>
      <c r="P3051" t="s">
        <v>32</v>
      </c>
      <c r="Q3051" t="s">
        <v>73</v>
      </c>
      <c r="R3051" t="s">
        <v>15460</v>
      </c>
      <c r="S3051" t="s">
        <v>34</v>
      </c>
      <c r="T3051" t="s">
        <v>75</v>
      </c>
      <c r="U3051" t="str">
        <f>VLOOKUP(F3051,[1]Sheet2!H:J,2,FALSE)</f>
        <v>Iron &amp; Steel</v>
      </c>
      <c r="V3051" t="str">
        <f>VLOOKUP(F3051,[1]Sheet2!H:J,3,FALSE)</f>
        <v>Steel &amp; Iron Products</v>
      </c>
    </row>
    <row r="3052" spans="1:22" x14ac:dyDescent="0.3">
      <c r="A3052" t="s">
        <v>15461</v>
      </c>
      <c r="B3052" t="s">
        <v>23</v>
      </c>
      <c r="C3052" t="s">
        <v>15462</v>
      </c>
      <c r="D3052" t="s">
        <v>15463</v>
      </c>
      <c r="E3052">
        <v>513554</v>
      </c>
      <c r="F3052" t="s">
        <v>15464</v>
      </c>
      <c r="G3052" t="s">
        <v>27</v>
      </c>
      <c r="H3052" t="s">
        <v>28</v>
      </c>
      <c r="I3052" t="s">
        <v>29</v>
      </c>
      <c r="J3052" t="s">
        <v>29</v>
      </c>
      <c r="K3052">
        <v>675.78</v>
      </c>
      <c r="L3052">
        <v>57</v>
      </c>
      <c r="M3052" t="s">
        <v>1643</v>
      </c>
      <c r="N3052">
        <v>85</v>
      </c>
      <c r="O3052" t="s">
        <v>1644</v>
      </c>
      <c r="P3052" t="s">
        <v>32</v>
      </c>
      <c r="Q3052" t="s">
        <v>15465</v>
      </c>
      <c r="R3052" t="s">
        <v>15465</v>
      </c>
      <c r="S3052" t="s">
        <v>34</v>
      </c>
      <c r="T3052" t="s">
        <v>34</v>
      </c>
      <c r="U3052" t="str">
        <f>VLOOKUP(F3052,[1]Sheet2!H:J,2,FALSE)</f>
        <v>Iron &amp; Steel</v>
      </c>
      <c r="V3052" t="str">
        <f>VLOOKUP(F3052,[1]Sheet2!H:J,3,FALSE)</f>
        <v>Steel &amp; Iron Products</v>
      </c>
    </row>
    <row r="3053" spans="1:22" x14ac:dyDescent="0.3">
      <c r="A3053" t="s">
        <v>15466</v>
      </c>
      <c r="B3053" t="s">
        <v>23</v>
      </c>
      <c r="C3053" t="s">
        <v>15467</v>
      </c>
      <c r="D3053" t="s">
        <v>15468</v>
      </c>
      <c r="E3053">
        <v>513629</v>
      </c>
      <c r="F3053" t="s">
        <v>15469</v>
      </c>
      <c r="G3053" t="s">
        <v>72</v>
      </c>
      <c r="H3053" t="s">
        <v>28</v>
      </c>
      <c r="I3053" t="s">
        <v>29</v>
      </c>
      <c r="J3053" t="s">
        <v>58</v>
      </c>
      <c r="K3053">
        <v>73.02</v>
      </c>
      <c r="L3053">
        <v>57</v>
      </c>
      <c r="M3053" t="s">
        <v>1643</v>
      </c>
      <c r="N3053">
        <v>85</v>
      </c>
      <c r="O3053" t="s">
        <v>1644</v>
      </c>
      <c r="P3053" t="s">
        <v>32</v>
      </c>
      <c r="Q3053" t="s">
        <v>15470</v>
      </c>
      <c r="R3053" t="s">
        <v>15470</v>
      </c>
      <c r="S3053" t="s">
        <v>34</v>
      </c>
      <c r="T3053" t="s">
        <v>61</v>
      </c>
      <c r="U3053" t="str">
        <f>VLOOKUP(F3053,[1]Sheet2!H:J,2,FALSE)</f>
        <v>Iron &amp; Steel</v>
      </c>
      <c r="V3053" t="str">
        <f>VLOOKUP(F3053,[1]Sheet2!H:J,3,FALSE)</f>
        <v>Steel &amp; Iron Products</v>
      </c>
    </row>
    <row r="3054" spans="1:22" x14ac:dyDescent="0.3">
      <c r="A3054" t="s">
        <v>15471</v>
      </c>
      <c r="B3054" t="s">
        <v>23</v>
      </c>
      <c r="C3054" t="s">
        <v>15472</v>
      </c>
      <c r="D3054" t="s">
        <v>15473</v>
      </c>
      <c r="E3054">
        <v>526977</v>
      </c>
      <c r="F3054" t="s">
        <v>15474</v>
      </c>
      <c r="G3054" t="s">
        <v>108</v>
      </c>
      <c r="H3054" t="s">
        <v>28</v>
      </c>
      <c r="I3054" t="s">
        <v>29</v>
      </c>
      <c r="J3054" t="s">
        <v>58</v>
      </c>
      <c r="K3054">
        <v>13.4</v>
      </c>
      <c r="L3054">
        <v>57</v>
      </c>
      <c r="M3054" t="s">
        <v>1643</v>
      </c>
      <c r="N3054">
        <v>85</v>
      </c>
      <c r="O3054" t="s">
        <v>1644</v>
      </c>
      <c r="P3054" t="s">
        <v>32</v>
      </c>
      <c r="Q3054" t="s">
        <v>73</v>
      </c>
      <c r="R3054" t="s">
        <v>15475</v>
      </c>
      <c r="S3054" t="s">
        <v>34</v>
      </c>
      <c r="T3054" t="s">
        <v>75</v>
      </c>
      <c r="U3054" t="str">
        <f>VLOOKUP(F3054,[1]Sheet2!H:J,2,FALSE)</f>
        <v>Iron &amp; Steel</v>
      </c>
      <c r="V3054" t="str">
        <f>VLOOKUP(F3054,[1]Sheet2!H:J,3,FALSE)</f>
        <v>Steel &amp; Iron Products</v>
      </c>
    </row>
    <row r="3055" spans="1:22" x14ac:dyDescent="0.3">
      <c r="A3055" t="s">
        <v>15476</v>
      </c>
      <c r="B3055" t="s">
        <v>23</v>
      </c>
      <c r="C3055" t="s">
        <v>15477</v>
      </c>
      <c r="D3055" t="s">
        <v>15478</v>
      </c>
      <c r="E3055">
        <v>504998</v>
      </c>
      <c r="F3055" t="s">
        <v>15479</v>
      </c>
      <c r="G3055" t="s">
        <v>108</v>
      </c>
      <c r="H3055" t="s">
        <v>28</v>
      </c>
      <c r="I3055" t="s">
        <v>29</v>
      </c>
      <c r="J3055" t="s">
        <v>58</v>
      </c>
      <c r="K3055">
        <v>0.1</v>
      </c>
      <c r="L3055">
        <v>57</v>
      </c>
      <c r="M3055" t="s">
        <v>1643</v>
      </c>
      <c r="N3055">
        <v>85</v>
      </c>
      <c r="O3055" t="s">
        <v>1644</v>
      </c>
      <c r="P3055" t="s">
        <v>32</v>
      </c>
      <c r="Q3055" t="s">
        <v>73</v>
      </c>
      <c r="R3055" t="s">
        <v>15480</v>
      </c>
      <c r="S3055" t="s">
        <v>34</v>
      </c>
      <c r="T3055" t="s">
        <v>75</v>
      </c>
      <c r="U3055" t="str">
        <f>VLOOKUP(F3055,[1]Sheet2!H:J,2,FALSE)</f>
        <v>Iron &amp; Steel</v>
      </c>
      <c r="V3055" t="str">
        <f>VLOOKUP(F3055,[1]Sheet2!H:J,3,FALSE)</f>
        <v>Steel &amp; Iron Products</v>
      </c>
    </row>
    <row r="3056" spans="1:22" x14ac:dyDescent="0.3">
      <c r="A3056" t="s">
        <v>15481</v>
      </c>
      <c r="B3056" t="s">
        <v>23</v>
      </c>
      <c r="C3056" t="s">
        <v>15482</v>
      </c>
      <c r="D3056" t="s">
        <v>15483</v>
      </c>
      <c r="E3056">
        <v>504614</v>
      </c>
      <c r="F3056" t="s">
        <v>15484</v>
      </c>
      <c r="G3056" t="s">
        <v>39</v>
      </c>
      <c r="H3056" t="s">
        <v>28</v>
      </c>
      <c r="I3056" t="s">
        <v>29</v>
      </c>
      <c r="J3056" t="s">
        <v>29</v>
      </c>
      <c r="K3056">
        <v>20591.400000000001</v>
      </c>
      <c r="L3056">
        <v>57</v>
      </c>
      <c r="M3056" t="s">
        <v>1643</v>
      </c>
      <c r="N3056">
        <v>85</v>
      </c>
      <c r="O3056" t="s">
        <v>1644</v>
      </c>
      <c r="P3056" t="s">
        <v>32</v>
      </c>
      <c r="Q3056" t="s">
        <v>15485</v>
      </c>
      <c r="R3056" t="s">
        <v>15485</v>
      </c>
      <c r="S3056" t="s">
        <v>34</v>
      </c>
      <c r="T3056" t="s">
        <v>34</v>
      </c>
      <c r="U3056" t="str">
        <f>VLOOKUP(F3056,[1]Sheet2!H:J,2,FALSE)</f>
        <v>Iron &amp; Steel</v>
      </c>
      <c r="V3056" t="str">
        <f>VLOOKUP(F3056,[1]Sheet2!H:J,3,FALSE)</f>
        <v>Steel &amp; Iron Products</v>
      </c>
    </row>
    <row r="3057" spans="1:22" x14ac:dyDescent="0.3">
      <c r="A3057" t="s">
        <v>15486</v>
      </c>
      <c r="B3057" t="s">
        <v>23</v>
      </c>
      <c r="C3057" t="s">
        <v>15487</v>
      </c>
      <c r="D3057" t="s">
        <v>15488</v>
      </c>
      <c r="E3057">
        <v>532144</v>
      </c>
      <c r="F3057" t="s">
        <v>15489</v>
      </c>
      <c r="G3057" t="s">
        <v>39</v>
      </c>
      <c r="H3057" t="s">
        <v>28</v>
      </c>
      <c r="I3057" t="s">
        <v>29</v>
      </c>
      <c r="J3057" t="s">
        <v>29</v>
      </c>
      <c r="K3057">
        <v>23069.56</v>
      </c>
      <c r="L3057">
        <v>9</v>
      </c>
      <c r="M3057" t="s">
        <v>30</v>
      </c>
      <c r="N3057">
        <v>84</v>
      </c>
      <c r="O3057" t="s">
        <v>1866</v>
      </c>
      <c r="P3057" t="s">
        <v>32</v>
      </c>
      <c r="Q3057" t="s">
        <v>15490</v>
      </c>
      <c r="R3057" t="s">
        <v>15490</v>
      </c>
      <c r="S3057" t="s">
        <v>34</v>
      </c>
      <c r="T3057" t="s">
        <v>34</v>
      </c>
      <c r="U3057" t="str">
        <f>VLOOKUP(F3057,[1]Sheet2!H:J,2,FALSE)</f>
        <v>Iron &amp; Steel</v>
      </c>
      <c r="V3057" t="str">
        <f>VLOOKUP(F3057,[1]Sheet2!H:J,3,FALSE)</f>
        <v>Steel &amp; Iron Products</v>
      </c>
    </row>
    <row r="3058" spans="1:22" x14ac:dyDescent="0.3">
      <c r="A3058" t="s">
        <v>15491</v>
      </c>
      <c r="B3058" t="s">
        <v>23</v>
      </c>
      <c r="C3058" t="s">
        <v>15492</v>
      </c>
      <c r="D3058" t="s">
        <v>15493</v>
      </c>
      <c r="E3058">
        <v>513343</v>
      </c>
      <c r="F3058" t="s">
        <v>15494</v>
      </c>
      <c r="G3058" t="s">
        <v>257</v>
      </c>
      <c r="H3058" t="s">
        <v>28</v>
      </c>
      <c r="I3058" t="s">
        <v>29</v>
      </c>
      <c r="J3058" t="s">
        <v>29</v>
      </c>
      <c r="K3058">
        <v>31.07</v>
      </c>
      <c r="L3058">
        <v>57</v>
      </c>
      <c r="M3058" t="s">
        <v>1643</v>
      </c>
      <c r="N3058">
        <v>85</v>
      </c>
      <c r="O3058" t="s">
        <v>1644</v>
      </c>
      <c r="P3058" t="s">
        <v>32</v>
      </c>
      <c r="Q3058" t="s">
        <v>15495</v>
      </c>
      <c r="R3058" t="s">
        <v>15495</v>
      </c>
      <c r="S3058" t="s">
        <v>212</v>
      </c>
      <c r="T3058" t="s">
        <v>34</v>
      </c>
      <c r="U3058" t="str">
        <f>VLOOKUP(F3058,[1]Sheet2!H:J,2,FALSE)</f>
        <v>Iron &amp; Steel</v>
      </c>
      <c r="V3058" t="str">
        <f>VLOOKUP(F3058,[1]Sheet2!H:J,3,FALSE)</f>
        <v>Steel &amp; Iron Products</v>
      </c>
    </row>
    <row r="3059" spans="1:22" x14ac:dyDescent="0.3">
      <c r="A3059" t="s">
        <v>15496</v>
      </c>
      <c r="B3059" t="s">
        <v>23</v>
      </c>
      <c r="C3059" t="s">
        <v>15497</v>
      </c>
      <c r="D3059" t="s">
        <v>15498</v>
      </c>
      <c r="E3059">
        <v>531651</v>
      </c>
      <c r="F3059" t="s">
        <v>15499</v>
      </c>
      <c r="G3059" t="s">
        <v>72</v>
      </c>
      <c r="H3059" t="s">
        <v>28</v>
      </c>
      <c r="I3059" t="s">
        <v>29</v>
      </c>
      <c r="J3059" t="s">
        <v>58</v>
      </c>
      <c r="K3059">
        <v>32.630000000000003</v>
      </c>
      <c r="L3059">
        <v>57</v>
      </c>
      <c r="M3059" t="s">
        <v>1643</v>
      </c>
      <c r="N3059">
        <v>85</v>
      </c>
      <c r="O3059" t="s">
        <v>1644</v>
      </c>
      <c r="P3059" t="s">
        <v>32</v>
      </c>
      <c r="Q3059" t="s">
        <v>73</v>
      </c>
      <c r="R3059" t="s">
        <v>15500</v>
      </c>
      <c r="S3059" t="s">
        <v>34</v>
      </c>
      <c r="T3059" t="s">
        <v>75</v>
      </c>
      <c r="U3059" t="str">
        <f>VLOOKUP(F3059,[1]Sheet2!H:J,2,FALSE)</f>
        <v>Iron &amp; Steel</v>
      </c>
      <c r="V3059" t="str">
        <f>VLOOKUP(F3059,[1]Sheet2!H:J,3,FALSE)</f>
        <v>Steel &amp; Iron Products</v>
      </c>
    </row>
    <row r="3060" spans="1:22" x14ac:dyDescent="0.3">
      <c r="A3060" t="s">
        <v>15501</v>
      </c>
      <c r="B3060" t="s">
        <v>23</v>
      </c>
      <c r="C3060" t="s">
        <v>15502</v>
      </c>
      <c r="D3060" t="s">
        <v>15503</v>
      </c>
      <c r="E3060">
        <v>513043</v>
      </c>
      <c r="F3060" t="s">
        <v>15504</v>
      </c>
      <c r="G3060" t="s">
        <v>57</v>
      </c>
      <c r="H3060" t="s">
        <v>28</v>
      </c>
      <c r="I3060" t="s">
        <v>29</v>
      </c>
      <c r="J3060" t="s">
        <v>58</v>
      </c>
      <c r="K3060">
        <v>173.47</v>
      </c>
      <c r="L3060">
        <v>57</v>
      </c>
      <c r="M3060" t="s">
        <v>1643</v>
      </c>
      <c r="N3060">
        <v>85</v>
      </c>
      <c r="O3060" t="s">
        <v>1644</v>
      </c>
      <c r="P3060" t="s">
        <v>32</v>
      </c>
      <c r="Q3060" t="s">
        <v>73</v>
      </c>
      <c r="R3060" t="s">
        <v>15505</v>
      </c>
      <c r="S3060" t="s">
        <v>34</v>
      </c>
      <c r="T3060" t="s">
        <v>75</v>
      </c>
      <c r="U3060" t="str">
        <f>VLOOKUP(F3060,[1]Sheet2!H:J,2,FALSE)</f>
        <v>Iron &amp; Steel</v>
      </c>
      <c r="V3060" t="str">
        <f>VLOOKUP(F3060,[1]Sheet2!H:J,3,FALSE)</f>
        <v>Steel &amp; Iron Products</v>
      </c>
    </row>
    <row r="3061" spans="1:22" x14ac:dyDescent="0.3">
      <c r="A3061" t="s">
        <v>15506</v>
      </c>
      <c r="B3061" t="s">
        <v>23</v>
      </c>
      <c r="C3061" t="s">
        <v>15507</v>
      </c>
      <c r="D3061" t="s">
        <v>15508</v>
      </c>
      <c r="E3061">
        <v>504648</v>
      </c>
      <c r="F3061" t="s">
        <v>15509</v>
      </c>
      <c r="G3061" t="s">
        <v>72</v>
      </c>
      <c r="H3061" t="s">
        <v>28</v>
      </c>
      <c r="I3061" t="s">
        <v>29</v>
      </c>
      <c r="J3061" t="s">
        <v>58</v>
      </c>
      <c r="K3061">
        <v>28.83</v>
      </c>
      <c r="L3061">
        <v>57</v>
      </c>
      <c r="M3061" t="s">
        <v>1643</v>
      </c>
      <c r="N3061">
        <v>85</v>
      </c>
      <c r="O3061" t="s">
        <v>1644</v>
      </c>
      <c r="P3061" t="s">
        <v>32</v>
      </c>
      <c r="Q3061" t="s">
        <v>73</v>
      </c>
      <c r="R3061" t="s">
        <v>15510</v>
      </c>
      <c r="S3061" t="s">
        <v>34</v>
      </c>
      <c r="T3061" t="s">
        <v>75</v>
      </c>
      <c r="U3061" t="str">
        <f>VLOOKUP(F3061,[1]Sheet2!H:J,2,FALSE)</f>
        <v>Iron &amp; Steel</v>
      </c>
      <c r="V3061" t="str">
        <f>VLOOKUP(F3061,[1]Sheet2!H:J,3,FALSE)</f>
        <v>Steel &amp; Iron Products</v>
      </c>
    </row>
    <row r="3062" spans="1:22" x14ac:dyDescent="0.3">
      <c r="A3062" t="s">
        <v>15511</v>
      </c>
      <c r="B3062" t="s">
        <v>23</v>
      </c>
      <c r="C3062" t="s">
        <v>15512</v>
      </c>
      <c r="D3062" t="s">
        <v>15513</v>
      </c>
      <c r="E3062">
        <v>523832</v>
      </c>
      <c r="F3062" t="s">
        <v>15514</v>
      </c>
      <c r="G3062" t="s">
        <v>72</v>
      </c>
      <c r="H3062" t="s">
        <v>28</v>
      </c>
      <c r="I3062" t="s">
        <v>29</v>
      </c>
      <c r="J3062" t="s">
        <v>58</v>
      </c>
      <c r="K3062">
        <v>21.13</v>
      </c>
      <c r="L3062">
        <v>57</v>
      </c>
      <c r="M3062" t="s">
        <v>1643</v>
      </c>
      <c r="N3062">
        <v>85</v>
      </c>
      <c r="O3062" t="s">
        <v>1644</v>
      </c>
      <c r="P3062" t="s">
        <v>32</v>
      </c>
      <c r="Q3062" t="s">
        <v>15515</v>
      </c>
      <c r="R3062" t="s">
        <v>15516</v>
      </c>
      <c r="S3062" t="s">
        <v>34</v>
      </c>
      <c r="T3062" t="s">
        <v>61</v>
      </c>
      <c r="U3062" t="str">
        <f>VLOOKUP(F3062,[1]Sheet2!H:J,2,FALSE)</f>
        <v>Iron &amp; Steel</v>
      </c>
      <c r="V3062" t="str">
        <f>VLOOKUP(F3062,[1]Sheet2!H:J,3,FALSE)</f>
        <v>Steel &amp; Iron Products</v>
      </c>
    </row>
    <row r="3063" spans="1:22" x14ac:dyDescent="0.3">
      <c r="A3063" t="s">
        <v>15517</v>
      </c>
      <c r="B3063" t="s">
        <v>23</v>
      </c>
      <c r="C3063" t="s">
        <v>15518</v>
      </c>
      <c r="D3063" t="s">
        <v>15519</v>
      </c>
      <c r="E3063">
        <v>522195</v>
      </c>
      <c r="F3063" t="s">
        <v>15520</v>
      </c>
      <c r="G3063" t="s">
        <v>27</v>
      </c>
      <c r="H3063" t="s">
        <v>28</v>
      </c>
      <c r="I3063" t="s">
        <v>29</v>
      </c>
      <c r="J3063" t="s">
        <v>58</v>
      </c>
      <c r="K3063">
        <v>1796.25</v>
      </c>
      <c r="L3063">
        <v>4</v>
      </c>
      <c r="M3063" t="s">
        <v>1004</v>
      </c>
      <c r="N3063">
        <v>10</v>
      </c>
      <c r="O3063" t="s">
        <v>1004</v>
      </c>
      <c r="P3063" t="s">
        <v>32</v>
      </c>
      <c r="Q3063" t="s">
        <v>73</v>
      </c>
      <c r="R3063" t="s">
        <v>15521</v>
      </c>
      <c r="S3063" t="s">
        <v>34</v>
      </c>
      <c r="T3063" t="s">
        <v>75</v>
      </c>
      <c r="U3063" t="str">
        <f>VLOOKUP(F3063,[1]Sheet2!H:J,2,FALSE)</f>
        <v>Iron &amp; Steel</v>
      </c>
      <c r="V3063" t="str">
        <f>VLOOKUP(F3063,[1]Sheet2!H:J,3,FALSE)</f>
        <v>Steel &amp; Iron Products</v>
      </c>
    </row>
    <row r="3064" spans="1:22" x14ac:dyDescent="0.3">
      <c r="A3064" t="s">
        <v>15522</v>
      </c>
      <c r="B3064" t="s">
        <v>23</v>
      </c>
      <c r="C3064" t="s">
        <v>15523</v>
      </c>
      <c r="D3064" t="s">
        <v>15524</v>
      </c>
      <c r="E3064">
        <v>513540</v>
      </c>
      <c r="F3064" t="s">
        <v>15525</v>
      </c>
      <c r="G3064" t="s">
        <v>108</v>
      </c>
      <c r="H3064" t="s">
        <v>28</v>
      </c>
      <c r="I3064" t="s">
        <v>29</v>
      </c>
      <c r="J3064" t="s">
        <v>58</v>
      </c>
      <c r="K3064">
        <v>10.28</v>
      </c>
      <c r="L3064">
        <v>57</v>
      </c>
      <c r="M3064" t="s">
        <v>1643</v>
      </c>
      <c r="N3064">
        <v>85</v>
      </c>
      <c r="O3064" t="s">
        <v>1644</v>
      </c>
      <c r="P3064" t="s">
        <v>32</v>
      </c>
      <c r="Q3064" t="s">
        <v>73</v>
      </c>
      <c r="R3064" t="s">
        <v>15526</v>
      </c>
      <c r="S3064" t="s">
        <v>34</v>
      </c>
      <c r="T3064" t="s">
        <v>75</v>
      </c>
      <c r="U3064" t="str">
        <f>VLOOKUP(F3064,[1]Sheet2!H:J,2,FALSE)</f>
        <v>Iron &amp; Steel</v>
      </c>
      <c r="V3064" t="str">
        <f>VLOOKUP(F3064,[1]Sheet2!H:J,3,FALSE)</f>
        <v>Steel &amp; Iron Products</v>
      </c>
    </row>
    <row r="3065" spans="1:22" x14ac:dyDescent="0.3">
      <c r="A3065" t="s">
        <v>15527</v>
      </c>
      <c r="B3065" t="s">
        <v>23</v>
      </c>
      <c r="C3065" t="s">
        <v>15528</v>
      </c>
      <c r="D3065" t="s">
        <v>15529</v>
      </c>
      <c r="E3065">
        <v>532870</v>
      </c>
      <c r="F3065" t="s">
        <v>15530</v>
      </c>
      <c r="G3065" t="s">
        <v>418</v>
      </c>
      <c r="H3065" t="s">
        <v>28</v>
      </c>
      <c r="I3065" t="s">
        <v>29</v>
      </c>
      <c r="J3065" t="s">
        <v>29</v>
      </c>
      <c r="K3065">
        <v>29.63</v>
      </c>
      <c r="L3065">
        <v>57</v>
      </c>
      <c r="M3065" t="s">
        <v>1643</v>
      </c>
      <c r="N3065">
        <v>85</v>
      </c>
      <c r="O3065" t="s">
        <v>1644</v>
      </c>
      <c r="P3065" t="s">
        <v>32</v>
      </c>
      <c r="Q3065" t="s">
        <v>15531</v>
      </c>
      <c r="R3065" t="s">
        <v>15531</v>
      </c>
      <c r="S3065" t="s">
        <v>34</v>
      </c>
      <c r="T3065" t="s">
        <v>34</v>
      </c>
      <c r="U3065" t="str">
        <f>VLOOKUP(F3065,[1]Sheet2!H:J,2,FALSE)</f>
        <v>Iron &amp; Steel</v>
      </c>
      <c r="V3065" t="str">
        <f>VLOOKUP(F3065,[1]Sheet2!H:J,3,FALSE)</f>
        <v>Steel &amp; Iron Products</v>
      </c>
    </row>
    <row r="3066" spans="1:22" x14ac:dyDescent="0.3">
      <c r="A3066" t="s">
        <v>15532</v>
      </c>
      <c r="B3066" t="s">
        <v>23</v>
      </c>
      <c r="C3066" t="s">
        <v>15533</v>
      </c>
      <c r="D3066" t="s">
        <v>15534</v>
      </c>
      <c r="E3066">
        <v>533239</v>
      </c>
      <c r="F3066" t="s">
        <v>15535</v>
      </c>
      <c r="G3066" t="s">
        <v>27</v>
      </c>
      <c r="H3066" t="s">
        <v>28</v>
      </c>
      <c r="I3066" t="s">
        <v>29</v>
      </c>
      <c r="J3066" t="s">
        <v>29</v>
      </c>
      <c r="K3066">
        <v>97.3</v>
      </c>
      <c r="L3066">
        <v>57</v>
      </c>
      <c r="M3066" t="s">
        <v>1643</v>
      </c>
      <c r="N3066">
        <v>85</v>
      </c>
      <c r="O3066" t="s">
        <v>1644</v>
      </c>
      <c r="P3066" t="s">
        <v>32</v>
      </c>
      <c r="Q3066" t="s">
        <v>15536</v>
      </c>
      <c r="R3066" t="s">
        <v>15536</v>
      </c>
      <c r="S3066" t="s">
        <v>34</v>
      </c>
      <c r="T3066" t="s">
        <v>34</v>
      </c>
      <c r="U3066" t="str">
        <f>VLOOKUP(F3066,[1]Sheet2!H:J,2,FALSE)</f>
        <v>Iron &amp; Steel</v>
      </c>
      <c r="V3066" t="str">
        <f>VLOOKUP(F3066,[1]Sheet2!H:J,3,FALSE)</f>
        <v>Steel &amp; Iron Products</v>
      </c>
    </row>
    <row r="3067" spans="1:22" x14ac:dyDescent="0.3">
      <c r="A3067" t="s">
        <v>15537</v>
      </c>
      <c r="B3067" t="s">
        <v>23</v>
      </c>
      <c r="C3067" t="s">
        <v>15538</v>
      </c>
      <c r="D3067" t="s">
        <v>15539</v>
      </c>
      <c r="E3067">
        <v>513566</v>
      </c>
      <c r="F3067" t="s">
        <v>15540</v>
      </c>
      <c r="G3067" t="s">
        <v>72</v>
      </c>
      <c r="H3067" t="s">
        <v>28</v>
      </c>
      <c r="I3067" t="s">
        <v>29</v>
      </c>
      <c r="J3067" t="s">
        <v>58</v>
      </c>
      <c r="K3067">
        <v>53.34</v>
      </c>
      <c r="L3067">
        <v>57</v>
      </c>
      <c r="M3067" t="s">
        <v>1643</v>
      </c>
      <c r="N3067">
        <v>86</v>
      </c>
      <c r="O3067" t="s">
        <v>15541</v>
      </c>
      <c r="P3067" t="s">
        <v>32</v>
      </c>
      <c r="Q3067" t="s">
        <v>15542</v>
      </c>
      <c r="R3067" t="s">
        <v>15543</v>
      </c>
      <c r="S3067" t="s">
        <v>34</v>
      </c>
      <c r="T3067" t="s">
        <v>61</v>
      </c>
      <c r="U3067" t="str">
        <f>VLOOKUP(F3067,[1]Sheet2!H:J,2,FALSE)</f>
        <v>Iron &amp; Steel</v>
      </c>
      <c r="V3067" t="str">
        <f>VLOOKUP(F3067,[1]Sheet2!H:J,3,FALSE)</f>
        <v>Steel &amp; Iron Products</v>
      </c>
    </row>
    <row r="3068" spans="1:22" x14ac:dyDescent="0.3">
      <c r="A3068" t="s">
        <v>15544</v>
      </c>
      <c r="B3068" t="s">
        <v>23</v>
      </c>
      <c r="C3068" t="s">
        <v>15545</v>
      </c>
      <c r="D3068" t="s">
        <v>15546</v>
      </c>
      <c r="E3068">
        <v>34705</v>
      </c>
      <c r="F3068" t="s">
        <v>15547</v>
      </c>
      <c r="G3068" t="s">
        <v>73</v>
      </c>
      <c r="H3068" t="s">
        <v>28</v>
      </c>
      <c r="I3068" t="s">
        <v>58</v>
      </c>
      <c r="J3068" t="s">
        <v>29</v>
      </c>
      <c r="K3068">
        <v>19.98</v>
      </c>
      <c r="L3068">
        <v>57</v>
      </c>
      <c r="M3068" t="s">
        <v>1643</v>
      </c>
      <c r="N3068">
        <v>85</v>
      </c>
      <c r="O3068" t="s">
        <v>1644</v>
      </c>
      <c r="P3068" t="s">
        <v>32</v>
      </c>
      <c r="Q3068" t="s">
        <v>15548</v>
      </c>
      <c r="R3068" t="s">
        <v>73</v>
      </c>
      <c r="S3068" t="s">
        <v>73</v>
      </c>
      <c r="T3068" t="s">
        <v>34</v>
      </c>
      <c r="U3068" t="str">
        <f>VLOOKUP(F3068,[1]Sheet2!H:J,2,FALSE)</f>
        <v>Iron &amp; Steel</v>
      </c>
      <c r="V3068" t="str">
        <f>VLOOKUP(F3068,[1]Sheet2!H:J,3,FALSE)</f>
        <v>Steel &amp; Iron Products</v>
      </c>
    </row>
    <row r="3069" spans="1:22" x14ac:dyDescent="0.3">
      <c r="A3069" t="s">
        <v>15549</v>
      </c>
      <c r="B3069" t="s">
        <v>23</v>
      </c>
      <c r="C3069" t="s">
        <v>15550</v>
      </c>
      <c r="D3069" t="s">
        <v>15551</v>
      </c>
      <c r="E3069">
        <v>500245</v>
      </c>
      <c r="F3069" t="s">
        <v>15552</v>
      </c>
      <c r="G3069" t="s">
        <v>39</v>
      </c>
      <c r="H3069" t="s">
        <v>28</v>
      </c>
      <c r="I3069" t="s">
        <v>29</v>
      </c>
      <c r="J3069" t="s">
        <v>29</v>
      </c>
      <c r="K3069">
        <v>8722.93</v>
      </c>
      <c r="L3069">
        <v>57</v>
      </c>
      <c r="M3069" t="s">
        <v>1643</v>
      </c>
      <c r="N3069">
        <v>84</v>
      </c>
      <c r="O3069" t="s">
        <v>1866</v>
      </c>
      <c r="P3069" t="s">
        <v>32</v>
      </c>
      <c r="Q3069" t="s">
        <v>15553</v>
      </c>
      <c r="R3069" t="s">
        <v>15553</v>
      </c>
      <c r="S3069" t="s">
        <v>34</v>
      </c>
      <c r="T3069" t="s">
        <v>212</v>
      </c>
      <c r="U3069" t="str">
        <f>VLOOKUP(F3069,[1]Sheet2!H:J,2,FALSE)</f>
        <v>Iron &amp; Steel</v>
      </c>
      <c r="V3069" t="str">
        <f>VLOOKUP(F3069,[1]Sheet2!H:J,3,FALSE)</f>
        <v>Steel &amp; Iron Products</v>
      </c>
    </row>
    <row r="3070" spans="1:22" x14ac:dyDescent="0.3">
      <c r="A3070" t="s">
        <v>15554</v>
      </c>
      <c r="B3070" t="s">
        <v>23</v>
      </c>
      <c r="C3070" t="s">
        <v>15555</v>
      </c>
      <c r="D3070" t="s">
        <v>15556</v>
      </c>
      <c r="E3070">
        <v>500365</v>
      </c>
      <c r="F3070" t="s">
        <v>15557</v>
      </c>
      <c r="G3070" t="s">
        <v>27</v>
      </c>
      <c r="H3070" t="s">
        <v>28</v>
      </c>
      <c r="I3070" t="s">
        <v>29</v>
      </c>
      <c r="J3070" t="s">
        <v>58</v>
      </c>
      <c r="K3070">
        <v>2454.31</v>
      </c>
      <c r="L3070">
        <v>57</v>
      </c>
      <c r="M3070" t="s">
        <v>1643</v>
      </c>
      <c r="N3070">
        <v>85</v>
      </c>
      <c r="O3070" t="s">
        <v>1644</v>
      </c>
      <c r="P3070" t="s">
        <v>32</v>
      </c>
      <c r="Q3070" t="s">
        <v>15558</v>
      </c>
      <c r="R3070" t="s">
        <v>15559</v>
      </c>
      <c r="S3070" t="s">
        <v>34</v>
      </c>
      <c r="T3070" t="s">
        <v>61</v>
      </c>
      <c r="U3070" t="str">
        <f>VLOOKUP(F3070,[1]Sheet2!H:J,2,FALSE)</f>
        <v>Iron &amp; Steel</v>
      </c>
      <c r="V3070" t="str">
        <f>VLOOKUP(F3070,[1]Sheet2!H:J,3,FALSE)</f>
        <v>Steel &amp; Iron Products</v>
      </c>
    </row>
    <row r="3071" spans="1:22" x14ac:dyDescent="0.3">
      <c r="A3071" t="s">
        <v>15560</v>
      </c>
      <c r="B3071" t="s">
        <v>23</v>
      </c>
      <c r="C3071" t="s">
        <v>15561</v>
      </c>
      <c r="D3071" t="s">
        <v>15562</v>
      </c>
      <c r="E3071">
        <v>526608</v>
      </c>
      <c r="F3071" t="s">
        <v>15563</v>
      </c>
      <c r="G3071" t="s">
        <v>27</v>
      </c>
      <c r="H3071" t="s">
        <v>28</v>
      </c>
      <c r="I3071" t="s">
        <v>29</v>
      </c>
      <c r="J3071" t="s">
        <v>29</v>
      </c>
      <c r="K3071">
        <v>1345.2</v>
      </c>
      <c r="L3071">
        <v>57</v>
      </c>
      <c r="M3071" t="s">
        <v>1643</v>
      </c>
      <c r="N3071">
        <v>85</v>
      </c>
      <c r="O3071" t="s">
        <v>1644</v>
      </c>
      <c r="P3071" t="s">
        <v>32</v>
      </c>
      <c r="Q3071" t="s">
        <v>15564</v>
      </c>
      <c r="R3071" t="s">
        <v>15564</v>
      </c>
      <c r="S3071" t="s">
        <v>34</v>
      </c>
      <c r="T3071" t="s">
        <v>34</v>
      </c>
      <c r="U3071" t="str">
        <f>VLOOKUP(F3071,[1]Sheet2!H:J,2,FALSE)</f>
        <v>Iron &amp; Steel</v>
      </c>
      <c r="V3071" t="str">
        <f>VLOOKUP(F3071,[1]Sheet2!H:J,3,FALSE)</f>
        <v>Steel &amp; Iron Products</v>
      </c>
    </row>
    <row r="3072" spans="1:22" x14ac:dyDescent="0.3">
      <c r="A3072" t="s">
        <v>15565</v>
      </c>
      <c r="B3072" t="s">
        <v>23</v>
      </c>
      <c r="C3072" t="s">
        <v>15566</v>
      </c>
      <c r="D3072" t="s">
        <v>15567</v>
      </c>
      <c r="E3072">
        <v>522285</v>
      </c>
      <c r="F3072" t="s">
        <v>15568</v>
      </c>
      <c r="G3072" t="s">
        <v>27</v>
      </c>
      <c r="H3072" t="s">
        <v>28</v>
      </c>
      <c r="I3072" t="s">
        <v>29</v>
      </c>
      <c r="J3072" t="s">
        <v>29</v>
      </c>
      <c r="K3072">
        <v>6968.85</v>
      </c>
      <c r="L3072">
        <v>57</v>
      </c>
      <c r="M3072" t="s">
        <v>1643</v>
      </c>
      <c r="N3072">
        <v>84</v>
      </c>
      <c r="O3072" t="s">
        <v>1866</v>
      </c>
      <c r="P3072" t="s">
        <v>32</v>
      </c>
      <c r="Q3072" t="s">
        <v>15569</v>
      </c>
      <c r="R3072" t="s">
        <v>15569</v>
      </c>
      <c r="S3072" t="s">
        <v>34</v>
      </c>
      <c r="T3072" t="s">
        <v>34</v>
      </c>
      <c r="U3072" t="str">
        <f>VLOOKUP(F3072,[1]Sheet2!H:J,2,FALSE)</f>
        <v>Iron &amp; Steel</v>
      </c>
      <c r="V3072" t="str">
        <f>VLOOKUP(F3072,[1]Sheet2!H:J,3,FALSE)</f>
        <v>Steel &amp; Iron Products</v>
      </c>
    </row>
    <row r="3073" spans="1:22" x14ac:dyDescent="0.3">
      <c r="A3073" t="s">
        <v>15570</v>
      </c>
      <c r="B3073" t="s">
        <v>23</v>
      </c>
      <c r="C3073" t="s">
        <v>15571</v>
      </c>
      <c r="D3073" t="s">
        <v>15572</v>
      </c>
      <c r="E3073">
        <v>506022</v>
      </c>
      <c r="F3073" t="s">
        <v>15573</v>
      </c>
      <c r="G3073" t="s">
        <v>39</v>
      </c>
      <c r="H3073" t="s">
        <v>28</v>
      </c>
      <c r="I3073" t="s">
        <v>29</v>
      </c>
      <c r="J3073" t="s">
        <v>29</v>
      </c>
      <c r="K3073">
        <v>3101.7</v>
      </c>
      <c r="L3073">
        <v>57</v>
      </c>
      <c r="M3073" t="s">
        <v>1643</v>
      </c>
      <c r="N3073">
        <v>85</v>
      </c>
      <c r="O3073" t="s">
        <v>1644</v>
      </c>
      <c r="P3073" t="s">
        <v>32</v>
      </c>
      <c r="Q3073" t="s">
        <v>15574</v>
      </c>
      <c r="R3073" t="s">
        <v>15574</v>
      </c>
      <c r="S3073" t="s">
        <v>34</v>
      </c>
      <c r="T3073" t="s">
        <v>34</v>
      </c>
      <c r="U3073" t="str">
        <f>VLOOKUP(F3073,[1]Sheet2!H:J,2,FALSE)</f>
        <v>Iron &amp; Steel</v>
      </c>
      <c r="V3073" t="str">
        <f>VLOOKUP(F3073,[1]Sheet2!H:J,3,FALSE)</f>
        <v>Steel &amp; Iron Products</v>
      </c>
    </row>
    <row r="3074" spans="1:22" x14ac:dyDescent="0.3">
      <c r="A3074" t="s">
        <v>15575</v>
      </c>
      <c r="B3074" t="s">
        <v>23</v>
      </c>
      <c r="C3074" t="s">
        <v>15576</v>
      </c>
      <c r="D3074" t="s">
        <v>15577</v>
      </c>
      <c r="E3074">
        <v>505693</v>
      </c>
      <c r="F3074" t="s">
        <v>15578</v>
      </c>
      <c r="G3074" t="s">
        <v>72</v>
      </c>
      <c r="H3074" t="s">
        <v>28</v>
      </c>
      <c r="I3074" t="s">
        <v>29</v>
      </c>
      <c r="J3074" t="s">
        <v>58</v>
      </c>
      <c r="K3074">
        <v>131.28</v>
      </c>
      <c r="L3074">
        <v>64</v>
      </c>
      <c r="M3074" t="s">
        <v>190</v>
      </c>
      <c r="N3074">
        <v>101</v>
      </c>
      <c r="O3074" t="s">
        <v>190</v>
      </c>
      <c r="P3074" t="s">
        <v>32</v>
      </c>
      <c r="Q3074" t="s">
        <v>73</v>
      </c>
      <c r="R3074" t="s">
        <v>15579</v>
      </c>
      <c r="S3074" t="s">
        <v>34</v>
      </c>
      <c r="T3074" t="s">
        <v>75</v>
      </c>
      <c r="U3074" t="str">
        <f>VLOOKUP(F3074,[1]Sheet2!H:J,2,FALSE)</f>
        <v>Iron &amp; Steel</v>
      </c>
      <c r="V3074" t="str">
        <f>VLOOKUP(F3074,[1]Sheet2!H:J,3,FALSE)</f>
        <v>Steel &amp; Iron Products</v>
      </c>
    </row>
    <row r="3075" spans="1:22" x14ac:dyDescent="0.3">
      <c r="A3075" t="s">
        <v>15580</v>
      </c>
      <c r="B3075" t="s">
        <v>23</v>
      </c>
      <c r="C3075" t="s">
        <v>15581</v>
      </c>
      <c r="D3075" t="s">
        <v>15582</v>
      </c>
      <c r="E3075">
        <v>500378</v>
      </c>
      <c r="F3075" t="s">
        <v>15583</v>
      </c>
      <c r="G3075" t="s">
        <v>39</v>
      </c>
      <c r="H3075" t="s">
        <v>28</v>
      </c>
      <c r="I3075" t="s">
        <v>29</v>
      </c>
      <c r="J3075" t="s">
        <v>29</v>
      </c>
      <c r="K3075">
        <v>13477.64</v>
      </c>
      <c r="L3075">
        <v>9</v>
      </c>
      <c r="M3075" t="s">
        <v>30</v>
      </c>
      <c r="N3075">
        <v>84</v>
      </c>
      <c r="O3075" t="s">
        <v>1866</v>
      </c>
      <c r="P3075" t="s">
        <v>32</v>
      </c>
      <c r="Q3075" t="s">
        <v>15584</v>
      </c>
      <c r="R3075" t="s">
        <v>15584</v>
      </c>
      <c r="S3075" t="s">
        <v>34</v>
      </c>
      <c r="T3075" t="s">
        <v>34</v>
      </c>
      <c r="U3075" t="str">
        <f>VLOOKUP(F3075,[1]Sheet2!H:J,2,FALSE)</f>
        <v>Iron &amp; Steel</v>
      </c>
      <c r="V3075" t="str">
        <f>VLOOKUP(F3075,[1]Sheet2!H:J,3,FALSE)</f>
        <v>Steel &amp; Iron Products</v>
      </c>
    </row>
    <row r="3076" spans="1:22" x14ac:dyDescent="0.3">
      <c r="A3076" t="s">
        <v>15585</v>
      </c>
      <c r="B3076" t="s">
        <v>23</v>
      </c>
      <c r="C3076" t="s">
        <v>15586</v>
      </c>
      <c r="D3076" t="s">
        <v>15587</v>
      </c>
      <c r="E3076">
        <v>500058</v>
      </c>
      <c r="F3076" t="s">
        <v>15588</v>
      </c>
      <c r="G3076" t="s">
        <v>57</v>
      </c>
      <c r="H3076" t="s">
        <v>28</v>
      </c>
      <c r="I3076" t="s">
        <v>29</v>
      </c>
      <c r="J3076" t="s">
        <v>58</v>
      </c>
      <c r="K3076">
        <v>115.82</v>
      </c>
      <c r="L3076">
        <v>57</v>
      </c>
      <c r="M3076" t="s">
        <v>1643</v>
      </c>
      <c r="N3076">
        <v>86</v>
      </c>
      <c r="O3076" t="s">
        <v>15541</v>
      </c>
      <c r="P3076" t="s">
        <v>32</v>
      </c>
      <c r="Q3076" t="s">
        <v>15589</v>
      </c>
      <c r="R3076" t="s">
        <v>15590</v>
      </c>
      <c r="S3076" t="s">
        <v>34</v>
      </c>
      <c r="T3076" t="s">
        <v>61</v>
      </c>
      <c r="U3076" t="str">
        <f>VLOOKUP(F3076,[1]Sheet2!H:J,2,FALSE)</f>
        <v>Iron &amp; Steel</v>
      </c>
      <c r="V3076" t="str">
        <f>VLOOKUP(F3076,[1]Sheet2!H:J,3,FALSE)</f>
        <v>Steel/Sponge Iron/Pig Iron</v>
      </c>
    </row>
    <row r="3077" spans="1:22" x14ac:dyDescent="0.3">
      <c r="A3077" t="s">
        <v>15591</v>
      </c>
      <c r="B3077" t="s">
        <v>23</v>
      </c>
      <c r="C3077" t="s">
        <v>15592</v>
      </c>
      <c r="D3077" t="s">
        <v>15593</v>
      </c>
      <c r="E3077">
        <v>500404</v>
      </c>
      <c r="F3077" t="s">
        <v>15594</v>
      </c>
      <c r="G3077" t="s">
        <v>27</v>
      </c>
      <c r="H3077" t="s">
        <v>28</v>
      </c>
      <c r="I3077" t="s">
        <v>29</v>
      </c>
      <c r="J3077" t="s">
        <v>29</v>
      </c>
      <c r="K3077">
        <v>4860.5200000000004</v>
      </c>
      <c r="L3077">
        <v>57</v>
      </c>
      <c r="M3077" t="s">
        <v>1643</v>
      </c>
      <c r="N3077">
        <v>85</v>
      </c>
      <c r="O3077" t="s">
        <v>1644</v>
      </c>
      <c r="P3077" t="s">
        <v>32</v>
      </c>
      <c r="Q3077" t="s">
        <v>15595</v>
      </c>
      <c r="R3077" t="s">
        <v>15595</v>
      </c>
      <c r="S3077" t="s">
        <v>34</v>
      </c>
      <c r="T3077" t="s">
        <v>34</v>
      </c>
      <c r="U3077" t="str">
        <f>VLOOKUP(F3077,[1]Sheet2!H:J,2,FALSE)</f>
        <v>Iron &amp; Steel</v>
      </c>
      <c r="V3077" t="str">
        <f>VLOOKUP(F3077,[1]Sheet2!H:J,3,FALSE)</f>
        <v>Steel &amp; Iron Products</v>
      </c>
    </row>
    <row r="3078" spans="1:22" x14ac:dyDescent="0.3">
      <c r="A3078" t="s">
        <v>15596</v>
      </c>
      <c r="B3078" t="s">
        <v>23</v>
      </c>
      <c r="C3078" t="s">
        <v>15597</v>
      </c>
      <c r="D3078" t="s">
        <v>15598</v>
      </c>
      <c r="E3078">
        <v>513097</v>
      </c>
      <c r="F3078" t="s">
        <v>15599</v>
      </c>
      <c r="G3078" t="s">
        <v>27</v>
      </c>
      <c r="H3078" t="s">
        <v>28</v>
      </c>
      <c r="I3078" t="s">
        <v>29</v>
      </c>
      <c r="J3078" t="s">
        <v>29</v>
      </c>
      <c r="K3078">
        <v>3195.88</v>
      </c>
      <c r="L3078">
        <v>40</v>
      </c>
      <c r="M3078" t="s">
        <v>3769</v>
      </c>
      <c r="N3078">
        <v>59</v>
      </c>
      <c r="O3078" t="s">
        <v>3770</v>
      </c>
      <c r="P3078" t="s">
        <v>32</v>
      </c>
      <c r="Q3078" t="s">
        <v>15600</v>
      </c>
      <c r="R3078" t="s">
        <v>15600</v>
      </c>
      <c r="S3078" t="s">
        <v>34</v>
      </c>
      <c r="T3078" t="s">
        <v>34</v>
      </c>
      <c r="U3078" t="str">
        <f>VLOOKUP(F3078,[1]Sheet2!H:J,2,FALSE)</f>
        <v>Iron &amp; Steel</v>
      </c>
      <c r="V3078" t="str">
        <f>VLOOKUP(F3078,[1]Sheet2!H:J,3,FALSE)</f>
        <v>Steel &amp; Iron Products</v>
      </c>
    </row>
    <row r="3079" spans="1:22" x14ac:dyDescent="0.3">
      <c r="A3079" t="s">
        <v>15601</v>
      </c>
      <c r="B3079" t="s">
        <v>23</v>
      </c>
      <c r="C3079" t="s">
        <v>15602</v>
      </c>
      <c r="D3079" t="s">
        <v>15603</v>
      </c>
      <c r="E3079">
        <v>500470</v>
      </c>
      <c r="F3079" t="s">
        <v>15604</v>
      </c>
      <c r="G3079" t="s">
        <v>39</v>
      </c>
      <c r="H3079" t="s">
        <v>152</v>
      </c>
      <c r="I3079" t="s">
        <v>29</v>
      </c>
      <c r="J3079" t="s">
        <v>29</v>
      </c>
      <c r="K3079">
        <v>215091.17</v>
      </c>
      <c r="L3079">
        <v>57</v>
      </c>
      <c r="M3079" t="s">
        <v>1643</v>
      </c>
      <c r="N3079">
        <v>84</v>
      </c>
      <c r="O3079" t="s">
        <v>1866</v>
      </c>
      <c r="P3079" t="s">
        <v>32</v>
      </c>
      <c r="Q3079" t="s">
        <v>15605</v>
      </c>
      <c r="R3079" t="s">
        <v>15605</v>
      </c>
      <c r="S3079" t="s">
        <v>34</v>
      </c>
      <c r="T3079" t="s">
        <v>34</v>
      </c>
      <c r="U3079" t="str">
        <f>VLOOKUP(F3079,[1]Sheet2!H:J,2,FALSE)</f>
        <v>Iron &amp; Steel</v>
      </c>
      <c r="V3079" t="str">
        <f>VLOOKUP(F3079,[1]Sheet2!H:J,3,FALSE)</f>
        <v>Steel &amp; Iron Products</v>
      </c>
    </row>
    <row r="3080" spans="1:22" x14ac:dyDescent="0.3">
      <c r="A3080" t="s">
        <v>15606</v>
      </c>
      <c r="B3080" t="s">
        <v>23</v>
      </c>
      <c r="C3080" t="s">
        <v>15607</v>
      </c>
      <c r="D3080" t="s">
        <v>15608</v>
      </c>
      <c r="E3080">
        <v>504903</v>
      </c>
      <c r="F3080" t="s">
        <v>15609</v>
      </c>
      <c r="G3080" t="s">
        <v>72</v>
      </c>
      <c r="H3080" t="s">
        <v>28</v>
      </c>
      <c r="I3080" t="s">
        <v>29</v>
      </c>
      <c r="J3080" t="s">
        <v>58</v>
      </c>
      <c r="K3080">
        <v>205.8</v>
      </c>
      <c r="L3080">
        <v>57</v>
      </c>
      <c r="M3080" t="s">
        <v>1643</v>
      </c>
      <c r="N3080">
        <v>85</v>
      </c>
      <c r="O3080" t="s">
        <v>1644</v>
      </c>
      <c r="P3080" t="s">
        <v>32</v>
      </c>
      <c r="Q3080" t="s">
        <v>73</v>
      </c>
      <c r="R3080" t="s">
        <v>15610</v>
      </c>
      <c r="S3080" t="s">
        <v>34</v>
      </c>
      <c r="T3080" t="s">
        <v>75</v>
      </c>
      <c r="U3080" t="str">
        <f>VLOOKUP(F3080,[1]Sheet2!H:J,2,FALSE)</f>
        <v>Iron &amp; Steel</v>
      </c>
      <c r="V3080" t="str">
        <f>VLOOKUP(F3080,[1]Sheet2!H:J,3,FALSE)</f>
        <v>Steel &amp; Iron Products</v>
      </c>
    </row>
    <row r="3081" spans="1:22" x14ac:dyDescent="0.3">
      <c r="A3081" t="s">
        <v>15611</v>
      </c>
      <c r="B3081" t="s">
        <v>23</v>
      </c>
      <c r="C3081" t="s">
        <v>15612</v>
      </c>
      <c r="D3081" t="s">
        <v>15613</v>
      </c>
      <c r="E3081">
        <v>518075</v>
      </c>
      <c r="F3081" t="s">
        <v>15614</v>
      </c>
      <c r="G3081" t="s">
        <v>418</v>
      </c>
      <c r="H3081" t="s">
        <v>28</v>
      </c>
      <c r="I3081" t="s">
        <v>29</v>
      </c>
      <c r="J3081" t="s">
        <v>58</v>
      </c>
      <c r="K3081">
        <v>435.42</v>
      </c>
      <c r="L3081">
        <v>57</v>
      </c>
      <c r="M3081" t="s">
        <v>1643</v>
      </c>
      <c r="N3081">
        <v>85</v>
      </c>
      <c r="O3081" t="s">
        <v>1644</v>
      </c>
      <c r="P3081" t="s">
        <v>32</v>
      </c>
      <c r="Q3081" t="s">
        <v>73</v>
      </c>
      <c r="R3081" t="s">
        <v>15615</v>
      </c>
      <c r="S3081" t="s">
        <v>34</v>
      </c>
      <c r="T3081" t="s">
        <v>75</v>
      </c>
      <c r="U3081" t="str">
        <f>VLOOKUP(F3081,[1]Sheet2!H:J,2,FALSE)</f>
        <v>Iron &amp; Steel</v>
      </c>
      <c r="V3081" t="str">
        <f>VLOOKUP(F3081,[1]Sheet2!H:J,3,FALSE)</f>
        <v>Steel/Sponge Iron/Pig Iron</v>
      </c>
    </row>
    <row r="3082" spans="1:22" x14ac:dyDescent="0.3">
      <c r="A3082" t="s">
        <v>15616</v>
      </c>
      <c r="B3082" t="s">
        <v>23</v>
      </c>
      <c r="C3082" t="s">
        <v>15617</v>
      </c>
      <c r="D3082" t="s">
        <v>15618</v>
      </c>
      <c r="E3082">
        <v>530615</v>
      </c>
      <c r="F3082" t="s">
        <v>15619</v>
      </c>
      <c r="G3082" t="s">
        <v>72</v>
      </c>
      <c r="H3082" t="s">
        <v>28</v>
      </c>
      <c r="I3082" t="s">
        <v>29</v>
      </c>
      <c r="J3082" t="s">
        <v>58</v>
      </c>
      <c r="K3082">
        <v>90.38</v>
      </c>
      <c r="L3082">
        <v>57</v>
      </c>
      <c r="M3082" t="s">
        <v>1643</v>
      </c>
      <c r="N3082">
        <v>85</v>
      </c>
      <c r="O3082" t="s">
        <v>1644</v>
      </c>
      <c r="P3082" t="s">
        <v>32</v>
      </c>
      <c r="Q3082" t="s">
        <v>73</v>
      </c>
      <c r="R3082" t="s">
        <v>15620</v>
      </c>
      <c r="S3082" t="s">
        <v>34</v>
      </c>
      <c r="T3082" t="s">
        <v>75</v>
      </c>
      <c r="U3082" t="str">
        <f>VLOOKUP(F3082,[1]Sheet2!H:J,2,FALSE)</f>
        <v>Iron &amp; Steel</v>
      </c>
      <c r="V3082" t="str">
        <f>VLOOKUP(F3082,[1]Sheet2!H:J,3,FALSE)</f>
        <v>Steel &amp; Iron Products</v>
      </c>
    </row>
    <row r="3083" spans="1:22" x14ac:dyDescent="0.3">
      <c r="A3083" t="s">
        <v>15621</v>
      </c>
      <c r="B3083" t="s">
        <v>23</v>
      </c>
      <c r="C3083" t="s">
        <v>15622</v>
      </c>
      <c r="D3083" t="s">
        <v>15623</v>
      </c>
      <c r="E3083">
        <v>500336</v>
      </c>
      <c r="F3083" t="s">
        <v>15624</v>
      </c>
      <c r="G3083" t="s">
        <v>39</v>
      </c>
      <c r="H3083" t="s">
        <v>28</v>
      </c>
      <c r="I3083" t="s">
        <v>29</v>
      </c>
      <c r="J3083" t="s">
        <v>29</v>
      </c>
      <c r="K3083">
        <v>6218.95</v>
      </c>
      <c r="L3083">
        <v>9</v>
      </c>
      <c r="M3083" t="s">
        <v>30</v>
      </c>
      <c r="N3083">
        <v>84</v>
      </c>
      <c r="O3083" t="s">
        <v>1866</v>
      </c>
      <c r="P3083" t="s">
        <v>32</v>
      </c>
      <c r="Q3083" t="s">
        <v>15625</v>
      </c>
      <c r="R3083" t="s">
        <v>15625</v>
      </c>
      <c r="S3083" t="s">
        <v>34</v>
      </c>
      <c r="T3083" t="s">
        <v>34</v>
      </c>
      <c r="U3083" t="str">
        <f>VLOOKUP(F3083,[1]Sheet2!H:J,2,FALSE)</f>
        <v>Iron &amp; Steel</v>
      </c>
      <c r="V3083" t="str">
        <f>VLOOKUP(F3083,[1]Sheet2!H:J,3,FALSE)</f>
        <v>Steel &amp; Iron Products</v>
      </c>
    </row>
    <row r="3084" spans="1:22" x14ac:dyDescent="0.3">
      <c r="A3084" t="s">
        <v>15626</v>
      </c>
      <c r="B3084" t="s">
        <v>23</v>
      </c>
      <c r="C3084" t="s">
        <v>15627</v>
      </c>
      <c r="D3084" t="s">
        <v>15628</v>
      </c>
      <c r="E3084">
        <v>517146</v>
      </c>
      <c r="F3084" t="s">
        <v>15629</v>
      </c>
      <c r="G3084" t="s">
        <v>39</v>
      </c>
      <c r="H3084" t="s">
        <v>28</v>
      </c>
      <c r="I3084" t="s">
        <v>29</v>
      </c>
      <c r="J3084" t="s">
        <v>29</v>
      </c>
      <c r="K3084">
        <v>13679.86</v>
      </c>
      <c r="L3084">
        <v>57</v>
      </c>
      <c r="M3084" t="s">
        <v>1643</v>
      </c>
      <c r="N3084">
        <v>85</v>
      </c>
      <c r="O3084" t="s">
        <v>1644</v>
      </c>
      <c r="P3084" t="s">
        <v>32</v>
      </c>
      <c r="Q3084" t="s">
        <v>15630</v>
      </c>
      <c r="R3084" t="s">
        <v>15630</v>
      </c>
      <c r="S3084" t="s">
        <v>34</v>
      </c>
      <c r="T3084" t="s">
        <v>34</v>
      </c>
      <c r="U3084" t="str">
        <f>VLOOKUP(F3084,[1]Sheet2!H:J,2,FALSE)</f>
        <v>Iron &amp; Steel</v>
      </c>
      <c r="V3084" t="str">
        <f>VLOOKUP(F3084,[1]Sheet2!H:J,3,FALSE)</f>
        <v>Steel &amp; Iron Products</v>
      </c>
    </row>
    <row r="3085" spans="1:22" x14ac:dyDescent="0.3">
      <c r="A3085" t="s">
        <v>15631</v>
      </c>
      <c r="B3085" t="s">
        <v>23</v>
      </c>
      <c r="C3085" t="s">
        <v>15632</v>
      </c>
      <c r="D3085" t="s">
        <v>15633</v>
      </c>
      <c r="E3085">
        <v>500235</v>
      </c>
      <c r="F3085" t="s">
        <v>15634</v>
      </c>
      <c r="G3085" t="s">
        <v>27</v>
      </c>
      <c r="H3085" t="s">
        <v>28</v>
      </c>
      <c r="I3085" t="s">
        <v>29</v>
      </c>
      <c r="J3085" t="s">
        <v>29</v>
      </c>
      <c r="K3085">
        <v>3483.08</v>
      </c>
      <c r="L3085">
        <v>57</v>
      </c>
      <c r="M3085" t="s">
        <v>1643</v>
      </c>
      <c r="N3085">
        <v>85</v>
      </c>
      <c r="O3085" t="s">
        <v>1644</v>
      </c>
      <c r="P3085" t="s">
        <v>32</v>
      </c>
      <c r="Q3085" t="s">
        <v>15635</v>
      </c>
      <c r="R3085" t="s">
        <v>15635</v>
      </c>
      <c r="S3085" t="s">
        <v>34</v>
      </c>
      <c r="T3085" t="s">
        <v>34</v>
      </c>
      <c r="U3085" t="str">
        <f>VLOOKUP(F3085,[1]Sheet2!H:J,2,FALSE)</f>
        <v>Iron &amp; Steel</v>
      </c>
      <c r="V3085" t="str">
        <f>VLOOKUP(F3085,[1]Sheet2!H:J,3,FALSE)</f>
        <v>Steel &amp; Iron Products</v>
      </c>
    </row>
    <row r="3086" spans="1:22" x14ac:dyDescent="0.3">
      <c r="A3086" t="s">
        <v>15636</v>
      </c>
      <c r="B3086" t="s">
        <v>23</v>
      </c>
      <c r="C3086" t="s">
        <v>15637</v>
      </c>
      <c r="D3086" t="s">
        <v>15638</v>
      </c>
      <c r="E3086">
        <v>531845</v>
      </c>
      <c r="F3086" t="s">
        <v>15639</v>
      </c>
      <c r="G3086" t="s">
        <v>27</v>
      </c>
      <c r="H3086" t="s">
        <v>28</v>
      </c>
      <c r="I3086" t="s">
        <v>29</v>
      </c>
      <c r="J3086" t="s">
        <v>29</v>
      </c>
      <c r="K3086">
        <v>101.02</v>
      </c>
      <c r="L3086">
        <v>57</v>
      </c>
      <c r="M3086" t="s">
        <v>1643</v>
      </c>
      <c r="N3086">
        <v>85</v>
      </c>
      <c r="O3086" t="s">
        <v>1644</v>
      </c>
      <c r="P3086" t="s">
        <v>32</v>
      </c>
      <c r="Q3086" t="s">
        <v>15640</v>
      </c>
      <c r="R3086" t="s">
        <v>15640</v>
      </c>
      <c r="S3086" t="s">
        <v>34</v>
      </c>
      <c r="T3086" t="s">
        <v>34</v>
      </c>
      <c r="U3086" t="str">
        <f>VLOOKUP(F3086,[1]Sheet2!H:J,2,FALSE)</f>
        <v>Iron &amp; Steel</v>
      </c>
      <c r="V3086" t="str">
        <f>VLOOKUP(F3086,[1]Sheet2!H:J,3,FALSE)</f>
        <v>Steel &amp; Iron Products</v>
      </c>
    </row>
    <row r="3087" spans="1:22" x14ac:dyDescent="0.3">
      <c r="A3087" t="s">
        <v>15641</v>
      </c>
      <c r="B3087" t="s">
        <v>23</v>
      </c>
      <c r="C3087" t="s">
        <v>15642</v>
      </c>
      <c r="D3087" t="s">
        <v>15643</v>
      </c>
      <c r="E3087">
        <v>513108</v>
      </c>
      <c r="F3087" t="s">
        <v>15644</v>
      </c>
      <c r="G3087" t="s">
        <v>27</v>
      </c>
      <c r="H3087" t="s">
        <v>28</v>
      </c>
      <c r="I3087" t="s">
        <v>29</v>
      </c>
      <c r="J3087" t="s">
        <v>29</v>
      </c>
      <c r="K3087">
        <v>1078.73</v>
      </c>
      <c r="L3087">
        <v>57</v>
      </c>
      <c r="M3087" t="s">
        <v>1643</v>
      </c>
      <c r="N3087">
        <v>85</v>
      </c>
      <c r="O3087" t="s">
        <v>1644</v>
      </c>
      <c r="P3087" t="s">
        <v>32</v>
      </c>
      <c r="Q3087" t="s">
        <v>15645</v>
      </c>
      <c r="R3087" t="s">
        <v>15645</v>
      </c>
      <c r="S3087" t="s">
        <v>34</v>
      </c>
      <c r="T3087" t="s">
        <v>34</v>
      </c>
      <c r="U3087" t="str">
        <f>VLOOKUP(F3087,[1]Sheet2!H:J,2,FALSE)</f>
        <v>Iron &amp; Steel</v>
      </c>
      <c r="V3087" t="str">
        <f>VLOOKUP(F3087,[1]Sheet2!H:J,3,FALSE)</f>
        <v>Steel &amp; Iron Products</v>
      </c>
    </row>
    <row r="3088" spans="1:22" x14ac:dyDescent="0.3">
      <c r="A3088" t="s">
        <v>15646</v>
      </c>
      <c r="B3088" t="s">
        <v>23</v>
      </c>
      <c r="C3088" t="s">
        <v>15647</v>
      </c>
      <c r="D3088" t="s">
        <v>15648</v>
      </c>
      <c r="E3088">
        <v>513269</v>
      </c>
      <c r="F3088" t="s">
        <v>15649</v>
      </c>
      <c r="G3088" t="s">
        <v>27</v>
      </c>
      <c r="H3088" t="s">
        <v>28</v>
      </c>
      <c r="I3088" t="s">
        <v>29</v>
      </c>
      <c r="J3088" t="s">
        <v>29</v>
      </c>
      <c r="K3088">
        <v>3181.91</v>
      </c>
      <c r="L3088">
        <v>57</v>
      </c>
      <c r="M3088" t="s">
        <v>1643</v>
      </c>
      <c r="N3088">
        <v>85</v>
      </c>
      <c r="O3088" t="s">
        <v>1644</v>
      </c>
      <c r="P3088" t="s">
        <v>32</v>
      </c>
      <c r="Q3088" t="s">
        <v>15650</v>
      </c>
      <c r="R3088" t="s">
        <v>15650</v>
      </c>
      <c r="S3088" t="s">
        <v>34</v>
      </c>
      <c r="T3088" t="s">
        <v>34</v>
      </c>
      <c r="U3088" t="str">
        <f>VLOOKUP(F3088,[1]Sheet2!H:J,2,FALSE)</f>
        <v>Iron &amp; Steel</v>
      </c>
      <c r="V3088" t="str">
        <f>VLOOKUP(F3088,[1]Sheet2!H:J,3,FALSE)</f>
        <v>Steel &amp; Iron Products</v>
      </c>
    </row>
    <row r="3089" spans="1:22" x14ac:dyDescent="0.3">
      <c r="A3089" t="s">
        <v>15651</v>
      </c>
      <c r="B3089" t="s">
        <v>23</v>
      </c>
      <c r="C3089" t="s">
        <v>15652</v>
      </c>
      <c r="D3089" t="s">
        <v>15653</v>
      </c>
      <c r="E3089">
        <v>500128</v>
      </c>
      <c r="F3089" t="s">
        <v>15654</v>
      </c>
      <c r="G3089" t="s">
        <v>39</v>
      </c>
      <c r="H3089" t="s">
        <v>28</v>
      </c>
      <c r="I3089" t="s">
        <v>29</v>
      </c>
      <c r="J3089" t="s">
        <v>29</v>
      </c>
      <c r="K3089">
        <v>5938.9</v>
      </c>
      <c r="L3089">
        <v>10</v>
      </c>
      <c r="M3089" t="s">
        <v>1048</v>
      </c>
      <c r="N3089">
        <v>17</v>
      </c>
      <c r="O3089" t="s">
        <v>1049</v>
      </c>
      <c r="P3089" t="s">
        <v>32</v>
      </c>
      <c r="Q3089" t="s">
        <v>15655</v>
      </c>
      <c r="R3089" t="s">
        <v>15655</v>
      </c>
      <c r="S3089" t="s">
        <v>34</v>
      </c>
      <c r="T3089" t="s">
        <v>34</v>
      </c>
      <c r="U3089" t="str">
        <f>VLOOKUP(F3089,[1]Sheet2!H:J,2,FALSE)</f>
        <v>Iron &amp; Steel</v>
      </c>
      <c r="V3089" t="str">
        <f>VLOOKUP(F3089,[1]Sheet2!H:J,3,FALSE)</f>
        <v>Steel &amp; Iron Products</v>
      </c>
    </row>
    <row r="3090" spans="1:22" x14ac:dyDescent="0.3">
      <c r="A3090" t="s">
        <v>15656</v>
      </c>
      <c r="B3090" t="s">
        <v>23</v>
      </c>
      <c r="C3090" t="s">
        <v>15657</v>
      </c>
      <c r="D3090" t="s">
        <v>15658</v>
      </c>
      <c r="E3090">
        <v>512455</v>
      </c>
      <c r="F3090" t="s">
        <v>15659</v>
      </c>
      <c r="G3090" t="s">
        <v>39</v>
      </c>
      <c r="H3090" t="s">
        <v>932</v>
      </c>
      <c r="I3090" t="s">
        <v>29</v>
      </c>
      <c r="J3090" t="s">
        <v>29</v>
      </c>
      <c r="K3090">
        <v>66789.7</v>
      </c>
      <c r="L3090">
        <v>38</v>
      </c>
      <c r="M3090" t="s">
        <v>3781</v>
      </c>
      <c r="N3090">
        <v>59</v>
      </c>
      <c r="O3090" t="s">
        <v>3770</v>
      </c>
      <c r="P3090" t="s">
        <v>32</v>
      </c>
      <c r="Q3090" t="s">
        <v>15660</v>
      </c>
      <c r="R3090" t="s">
        <v>15660</v>
      </c>
      <c r="S3090" t="s">
        <v>34</v>
      </c>
      <c r="T3090" t="s">
        <v>34</v>
      </c>
      <c r="U3090" t="str">
        <f>VLOOKUP(F3090,[1]Sheet2!H:J,2,FALSE)</f>
        <v>Iron &amp; Steel</v>
      </c>
      <c r="V3090" t="str">
        <f>VLOOKUP(F3090,[1]Sheet2!H:J,3,FALSE)</f>
        <v>Steel/Sponge Iron/Pig Iron</v>
      </c>
    </row>
    <row r="3091" spans="1:22" x14ac:dyDescent="0.3">
      <c r="A3091" t="s">
        <v>15661</v>
      </c>
      <c r="B3091" t="s">
        <v>23</v>
      </c>
      <c r="C3091" t="s">
        <v>15662</v>
      </c>
      <c r="D3091" t="s">
        <v>15663</v>
      </c>
      <c r="E3091">
        <v>531638</v>
      </c>
      <c r="F3091" t="s">
        <v>15664</v>
      </c>
      <c r="G3091" t="s">
        <v>27</v>
      </c>
      <c r="H3091" t="s">
        <v>28</v>
      </c>
      <c r="I3091" t="s">
        <v>29</v>
      </c>
      <c r="J3091" t="s">
        <v>29</v>
      </c>
      <c r="K3091">
        <v>567.54</v>
      </c>
      <c r="L3091">
        <v>57</v>
      </c>
      <c r="M3091" t="s">
        <v>1643</v>
      </c>
      <c r="N3091">
        <v>85</v>
      </c>
      <c r="O3091" t="s">
        <v>1644</v>
      </c>
      <c r="P3091" t="s">
        <v>32</v>
      </c>
      <c r="Q3091" t="s">
        <v>15665</v>
      </c>
      <c r="R3091" t="s">
        <v>15665</v>
      </c>
      <c r="S3091" t="s">
        <v>34</v>
      </c>
      <c r="T3091" t="s">
        <v>34</v>
      </c>
      <c r="U3091" t="str">
        <f>VLOOKUP(F3091,[1]Sheet2!H:J,2,FALSE)</f>
        <v>Iron &amp; Steel</v>
      </c>
      <c r="V3091" t="str">
        <f>VLOOKUP(F3091,[1]Sheet2!H:J,3,FALSE)</f>
        <v>Steel &amp; Iron Products</v>
      </c>
    </row>
    <row r="3092" spans="1:22" x14ac:dyDescent="0.3">
      <c r="A3092" t="s">
        <v>15666</v>
      </c>
      <c r="B3092" t="s">
        <v>23</v>
      </c>
      <c r="C3092" t="s">
        <v>15667</v>
      </c>
      <c r="D3092" t="s">
        <v>15668</v>
      </c>
      <c r="E3092">
        <v>500265</v>
      </c>
      <c r="F3092" t="s">
        <v>15669</v>
      </c>
      <c r="G3092" t="s">
        <v>39</v>
      </c>
      <c r="H3092" t="s">
        <v>28</v>
      </c>
      <c r="I3092" t="s">
        <v>29</v>
      </c>
      <c r="J3092" t="s">
        <v>29</v>
      </c>
      <c r="K3092">
        <v>8183.54</v>
      </c>
      <c r="L3092">
        <v>9</v>
      </c>
      <c r="M3092" t="s">
        <v>30</v>
      </c>
      <c r="N3092">
        <v>84</v>
      </c>
      <c r="O3092" t="s">
        <v>1866</v>
      </c>
      <c r="P3092" t="s">
        <v>32</v>
      </c>
      <c r="Q3092" t="s">
        <v>15670</v>
      </c>
      <c r="R3092" t="s">
        <v>15670</v>
      </c>
      <c r="S3092" t="s">
        <v>34</v>
      </c>
      <c r="T3092" t="s">
        <v>34</v>
      </c>
      <c r="U3092" t="str">
        <f>VLOOKUP(F3092,[1]Sheet2!H:J,2,FALSE)</f>
        <v>Iron &amp; Steel</v>
      </c>
      <c r="V3092" t="str">
        <f>VLOOKUP(F3092,[1]Sheet2!H:J,3,FALSE)</f>
        <v>Steel &amp; Iron Products</v>
      </c>
    </row>
    <row r="3093" spans="1:22" x14ac:dyDescent="0.3">
      <c r="A3093" t="s">
        <v>15671</v>
      </c>
      <c r="B3093" t="s">
        <v>23</v>
      </c>
      <c r="C3093" t="s">
        <v>15672</v>
      </c>
      <c r="D3093" t="s">
        <v>15673</v>
      </c>
      <c r="E3093">
        <v>513361</v>
      </c>
      <c r="F3093" t="s">
        <v>15674</v>
      </c>
      <c r="G3093" t="s">
        <v>57</v>
      </c>
      <c r="H3093" t="s">
        <v>28</v>
      </c>
      <c r="I3093" t="s">
        <v>29</v>
      </c>
      <c r="J3093" t="s">
        <v>58</v>
      </c>
      <c r="K3093">
        <v>423.56</v>
      </c>
      <c r="L3093">
        <v>57</v>
      </c>
      <c r="M3093" t="s">
        <v>1643</v>
      </c>
      <c r="N3093">
        <v>85</v>
      </c>
      <c r="O3093" t="s">
        <v>1644</v>
      </c>
      <c r="P3093" t="s">
        <v>32</v>
      </c>
      <c r="Q3093" t="s">
        <v>15675</v>
      </c>
      <c r="R3093" t="s">
        <v>15676</v>
      </c>
      <c r="S3093" t="s">
        <v>34</v>
      </c>
      <c r="T3093" t="s">
        <v>61</v>
      </c>
      <c r="U3093" t="str">
        <f>VLOOKUP(F3093,[1]Sheet2!H:J,2,FALSE)</f>
        <v>Iron &amp; Steel</v>
      </c>
      <c r="V3093" t="str">
        <f>VLOOKUP(F3093,[1]Sheet2!H:J,3,FALSE)</f>
        <v>Steel &amp; Iron Products</v>
      </c>
    </row>
    <row r="3094" spans="1:22" x14ac:dyDescent="0.3">
      <c r="A3094" t="s">
        <v>15677</v>
      </c>
      <c r="B3094" t="s">
        <v>23</v>
      </c>
      <c r="C3094" t="s">
        <v>15678</v>
      </c>
      <c r="D3094" t="s">
        <v>15679</v>
      </c>
      <c r="E3094">
        <v>513303</v>
      </c>
      <c r="F3094" t="s">
        <v>15680</v>
      </c>
      <c r="G3094" t="s">
        <v>72</v>
      </c>
      <c r="H3094" t="s">
        <v>28</v>
      </c>
      <c r="I3094" t="s">
        <v>29</v>
      </c>
      <c r="J3094" t="s">
        <v>58</v>
      </c>
      <c r="K3094">
        <v>24.91</v>
      </c>
      <c r="L3094">
        <v>57</v>
      </c>
      <c r="M3094" t="s">
        <v>1643</v>
      </c>
      <c r="N3094">
        <v>85</v>
      </c>
      <c r="O3094" t="s">
        <v>1644</v>
      </c>
      <c r="P3094" t="s">
        <v>32</v>
      </c>
      <c r="Q3094" t="s">
        <v>73</v>
      </c>
      <c r="R3094" t="s">
        <v>15681</v>
      </c>
      <c r="S3094" t="s">
        <v>34</v>
      </c>
      <c r="T3094" t="s">
        <v>75</v>
      </c>
      <c r="U3094" t="str">
        <f>VLOOKUP(F3094,[1]Sheet2!H:J,2,FALSE)</f>
        <v>Iron &amp; Steel</v>
      </c>
      <c r="V3094" t="str">
        <f>VLOOKUP(F3094,[1]Sheet2!H:J,3,FALSE)</f>
        <v>Steel &amp; Iron Products</v>
      </c>
    </row>
    <row r="3095" spans="1:22" x14ac:dyDescent="0.3">
      <c r="A3095" t="s">
        <v>15682</v>
      </c>
      <c r="B3095" t="s">
        <v>23</v>
      </c>
      <c r="C3095" t="s">
        <v>15683</v>
      </c>
      <c r="D3095" t="s">
        <v>15684</v>
      </c>
      <c r="E3095">
        <v>513511</v>
      </c>
      <c r="F3095" t="s">
        <v>15685</v>
      </c>
      <c r="G3095" t="s">
        <v>72</v>
      </c>
      <c r="H3095" t="s">
        <v>28</v>
      </c>
      <c r="I3095" t="s">
        <v>29</v>
      </c>
      <c r="J3095" t="s">
        <v>58</v>
      </c>
      <c r="K3095">
        <v>563.91</v>
      </c>
      <c r="L3095">
        <v>57</v>
      </c>
      <c r="M3095" t="s">
        <v>1643</v>
      </c>
      <c r="N3095">
        <v>85</v>
      </c>
      <c r="O3095" t="s">
        <v>1644</v>
      </c>
      <c r="P3095" t="s">
        <v>32</v>
      </c>
      <c r="Q3095" t="s">
        <v>15686</v>
      </c>
      <c r="R3095" t="s">
        <v>15687</v>
      </c>
      <c r="S3095" t="s">
        <v>34</v>
      </c>
      <c r="T3095" t="s">
        <v>61</v>
      </c>
      <c r="U3095" t="str">
        <f>VLOOKUP(F3095,[1]Sheet2!H:J,2,FALSE)</f>
        <v>Iron &amp; Steel</v>
      </c>
      <c r="V3095" t="str">
        <f>VLOOKUP(F3095,[1]Sheet2!H:J,3,FALSE)</f>
        <v>Steel &amp; Iron Products</v>
      </c>
    </row>
    <row r="3096" spans="1:22" x14ac:dyDescent="0.3">
      <c r="A3096" t="s">
        <v>15688</v>
      </c>
      <c r="B3096" t="s">
        <v>23</v>
      </c>
      <c r="C3096" t="s">
        <v>15689</v>
      </c>
      <c r="D3096" t="s">
        <v>15690</v>
      </c>
      <c r="E3096">
        <v>532741</v>
      </c>
      <c r="F3096" t="s">
        <v>15691</v>
      </c>
      <c r="G3096" t="s">
        <v>27</v>
      </c>
      <c r="H3096" t="s">
        <v>28</v>
      </c>
      <c r="I3096" t="s">
        <v>29</v>
      </c>
      <c r="J3096" t="s">
        <v>29</v>
      </c>
      <c r="K3096">
        <v>779.69</v>
      </c>
      <c r="L3096">
        <v>57</v>
      </c>
      <c r="M3096" t="s">
        <v>1643</v>
      </c>
      <c r="N3096">
        <v>85</v>
      </c>
      <c r="O3096" t="s">
        <v>1644</v>
      </c>
      <c r="P3096" t="s">
        <v>32</v>
      </c>
      <c r="Q3096" t="s">
        <v>15692</v>
      </c>
      <c r="R3096" t="s">
        <v>15692</v>
      </c>
      <c r="S3096" t="s">
        <v>34</v>
      </c>
      <c r="T3096" t="s">
        <v>34</v>
      </c>
      <c r="U3096" t="str">
        <f>VLOOKUP(F3096,[1]Sheet2!H:J,2,FALSE)</f>
        <v>Iron &amp; Steel</v>
      </c>
      <c r="V3096" t="str">
        <f>VLOOKUP(F3096,[1]Sheet2!H:J,3,FALSE)</f>
        <v>Steel &amp; Iron Products</v>
      </c>
    </row>
    <row r="3097" spans="1:22" x14ac:dyDescent="0.3">
      <c r="A3097" t="s">
        <v>15693</v>
      </c>
      <c r="B3097" t="s">
        <v>23</v>
      </c>
      <c r="C3097" t="s">
        <v>15694</v>
      </c>
      <c r="D3097" t="s">
        <v>15695</v>
      </c>
      <c r="E3097">
        <v>513456</v>
      </c>
      <c r="F3097" t="s">
        <v>15696</v>
      </c>
      <c r="G3097" t="s">
        <v>72</v>
      </c>
      <c r="H3097" t="s">
        <v>28</v>
      </c>
      <c r="I3097" t="s">
        <v>29</v>
      </c>
      <c r="J3097" t="s">
        <v>58</v>
      </c>
      <c r="K3097">
        <v>140.07</v>
      </c>
      <c r="L3097">
        <v>57</v>
      </c>
      <c r="M3097" t="s">
        <v>1643</v>
      </c>
      <c r="N3097">
        <v>85</v>
      </c>
      <c r="O3097" t="s">
        <v>1644</v>
      </c>
      <c r="P3097" t="s">
        <v>32</v>
      </c>
      <c r="Q3097" t="s">
        <v>73</v>
      </c>
      <c r="R3097" t="s">
        <v>15697</v>
      </c>
      <c r="S3097" t="s">
        <v>34</v>
      </c>
      <c r="T3097" t="s">
        <v>75</v>
      </c>
      <c r="U3097" t="str">
        <f>VLOOKUP(F3097,[1]Sheet2!H:J,2,FALSE)</f>
        <v>Iron &amp; Steel</v>
      </c>
      <c r="V3097" t="str">
        <f>VLOOKUP(F3097,[1]Sheet2!H:J,3,FALSE)</f>
        <v>Steel &amp; Iron Products</v>
      </c>
    </row>
    <row r="3098" spans="1:22" x14ac:dyDescent="0.3">
      <c r="A3098" t="s">
        <v>15698</v>
      </c>
      <c r="B3098" t="s">
        <v>23</v>
      </c>
      <c r="C3098" t="s">
        <v>15699</v>
      </c>
      <c r="D3098" t="s">
        <v>15700</v>
      </c>
      <c r="E3098">
        <v>539018</v>
      </c>
      <c r="F3098" t="s">
        <v>15701</v>
      </c>
      <c r="G3098" t="s">
        <v>27</v>
      </c>
      <c r="H3098" t="s">
        <v>28</v>
      </c>
      <c r="I3098" t="s">
        <v>29</v>
      </c>
      <c r="J3098" t="s">
        <v>58</v>
      </c>
      <c r="K3098">
        <v>904.97</v>
      </c>
      <c r="L3098">
        <v>57</v>
      </c>
      <c r="M3098" t="s">
        <v>1643</v>
      </c>
      <c r="N3098">
        <v>85</v>
      </c>
      <c r="O3098" t="s">
        <v>1644</v>
      </c>
      <c r="P3098" t="s">
        <v>32</v>
      </c>
      <c r="Q3098" t="s">
        <v>73</v>
      </c>
      <c r="R3098" t="s">
        <v>15702</v>
      </c>
      <c r="S3098" t="s">
        <v>34</v>
      </c>
      <c r="T3098" t="s">
        <v>75</v>
      </c>
      <c r="U3098" t="str">
        <f>VLOOKUP(F3098,[1]Sheet2!H:J,2,FALSE)</f>
        <v>Iron &amp; Steel</v>
      </c>
      <c r="V3098" t="str">
        <f>VLOOKUP(F3098,[1]Sheet2!H:J,3,FALSE)</f>
        <v>Steel &amp; Iron Products</v>
      </c>
    </row>
    <row r="3099" spans="1:22" x14ac:dyDescent="0.3">
      <c r="A3099" t="s">
        <v>15703</v>
      </c>
      <c r="B3099" t="s">
        <v>23</v>
      </c>
      <c r="C3099" t="s">
        <v>15704</v>
      </c>
      <c r="D3099" t="s">
        <v>15705</v>
      </c>
      <c r="E3099">
        <v>520111</v>
      </c>
      <c r="F3099" t="s">
        <v>15706</v>
      </c>
      <c r="G3099" t="s">
        <v>39</v>
      </c>
      <c r="H3099" t="s">
        <v>28</v>
      </c>
      <c r="I3099" t="s">
        <v>29</v>
      </c>
      <c r="J3099" t="s">
        <v>29</v>
      </c>
      <c r="K3099">
        <v>17508.98</v>
      </c>
      <c r="L3099">
        <v>9</v>
      </c>
      <c r="M3099" t="s">
        <v>30</v>
      </c>
      <c r="N3099">
        <v>85</v>
      </c>
      <c r="O3099" t="s">
        <v>1644</v>
      </c>
      <c r="P3099" t="s">
        <v>32</v>
      </c>
      <c r="Q3099" t="s">
        <v>15707</v>
      </c>
      <c r="R3099" t="s">
        <v>15707</v>
      </c>
      <c r="S3099" t="s">
        <v>34</v>
      </c>
      <c r="T3099" t="s">
        <v>34</v>
      </c>
      <c r="U3099" t="str">
        <f>VLOOKUP(F3099,[1]Sheet2!H:J,2,FALSE)</f>
        <v>Iron &amp; Steel</v>
      </c>
      <c r="V3099" t="str">
        <f>VLOOKUP(F3099,[1]Sheet2!H:J,3,FALSE)</f>
        <v>Steel &amp; Iron Products</v>
      </c>
    </row>
    <row r="3100" spans="1:22" x14ac:dyDescent="0.3">
      <c r="A3100" t="s">
        <v>15708</v>
      </c>
      <c r="B3100" t="s">
        <v>23</v>
      </c>
      <c r="C3100" t="s">
        <v>15709</v>
      </c>
      <c r="D3100" t="s">
        <v>15710</v>
      </c>
      <c r="E3100">
        <v>532078</v>
      </c>
      <c r="F3100" t="s">
        <v>15711</v>
      </c>
      <c r="G3100" t="s">
        <v>57</v>
      </c>
      <c r="H3100" t="s">
        <v>28</v>
      </c>
      <c r="I3100" t="s">
        <v>29</v>
      </c>
      <c r="J3100" t="s">
        <v>58</v>
      </c>
      <c r="K3100">
        <v>10.82</v>
      </c>
      <c r="L3100">
        <v>38</v>
      </c>
      <c r="M3100" t="s">
        <v>3781</v>
      </c>
      <c r="N3100">
        <v>59</v>
      </c>
      <c r="O3100" t="s">
        <v>3770</v>
      </c>
      <c r="P3100" t="s">
        <v>32</v>
      </c>
      <c r="Q3100" t="s">
        <v>73</v>
      </c>
      <c r="R3100" t="s">
        <v>15712</v>
      </c>
      <c r="S3100" t="s">
        <v>34</v>
      </c>
      <c r="T3100" t="s">
        <v>75</v>
      </c>
      <c r="U3100" t="str">
        <f>VLOOKUP(F3100,[1]Sheet2!H:J,2,FALSE)</f>
        <v>Iron &amp; Steel</v>
      </c>
      <c r="V3100" t="str">
        <f>VLOOKUP(F3100,[1]Sheet2!H:J,3,FALSE)</f>
        <v>Steel &amp; Iron Products</v>
      </c>
    </row>
    <row r="3101" spans="1:22" x14ac:dyDescent="0.3">
      <c r="A3101" t="s">
        <v>15713</v>
      </c>
      <c r="B3101" t="s">
        <v>23</v>
      </c>
      <c r="C3101" t="s">
        <v>15714</v>
      </c>
      <c r="D3101" t="s">
        <v>15715</v>
      </c>
      <c r="E3101">
        <v>513397</v>
      </c>
      <c r="F3101" t="s">
        <v>15716</v>
      </c>
      <c r="G3101" t="s">
        <v>57</v>
      </c>
      <c r="H3101" t="s">
        <v>28</v>
      </c>
      <c r="I3101" t="s">
        <v>29</v>
      </c>
      <c r="J3101" t="s">
        <v>58</v>
      </c>
      <c r="K3101">
        <v>5.3</v>
      </c>
      <c r="L3101">
        <v>57</v>
      </c>
      <c r="M3101" t="s">
        <v>1643</v>
      </c>
      <c r="N3101">
        <v>85</v>
      </c>
      <c r="O3101" t="s">
        <v>1644</v>
      </c>
      <c r="P3101" t="s">
        <v>32</v>
      </c>
      <c r="Q3101" t="s">
        <v>73</v>
      </c>
      <c r="R3101" t="s">
        <v>15717</v>
      </c>
      <c r="S3101" t="s">
        <v>34</v>
      </c>
      <c r="T3101" t="s">
        <v>75</v>
      </c>
      <c r="U3101" t="str">
        <f>VLOOKUP(F3101,[1]Sheet2!H:J,2,FALSE)</f>
        <v>Iron &amp; Steel</v>
      </c>
      <c r="V3101" t="str">
        <f>VLOOKUP(F3101,[1]Sheet2!H:J,3,FALSE)</f>
        <v>Steel &amp; Iron Products</v>
      </c>
    </row>
    <row r="3102" spans="1:22" x14ac:dyDescent="0.3">
      <c r="A3102" t="s">
        <v>15718</v>
      </c>
      <c r="B3102" t="s">
        <v>23</v>
      </c>
      <c r="C3102" t="s">
        <v>15719</v>
      </c>
      <c r="D3102" t="s">
        <v>15720</v>
      </c>
      <c r="E3102">
        <v>513436</v>
      </c>
      <c r="F3102" t="s">
        <v>15721</v>
      </c>
      <c r="G3102" t="s">
        <v>27</v>
      </c>
      <c r="H3102" t="s">
        <v>28</v>
      </c>
      <c r="I3102" t="s">
        <v>29</v>
      </c>
      <c r="J3102" t="s">
        <v>29</v>
      </c>
      <c r="K3102">
        <v>136.80000000000001</v>
      </c>
      <c r="L3102">
        <v>57</v>
      </c>
      <c r="M3102" t="s">
        <v>1643</v>
      </c>
      <c r="N3102">
        <v>85</v>
      </c>
      <c r="O3102" t="s">
        <v>1644</v>
      </c>
      <c r="P3102" t="s">
        <v>32</v>
      </c>
      <c r="Q3102" t="s">
        <v>15722</v>
      </c>
      <c r="R3102" t="s">
        <v>15722</v>
      </c>
      <c r="S3102" t="s">
        <v>34</v>
      </c>
      <c r="T3102" t="s">
        <v>34</v>
      </c>
      <c r="U3102" t="str">
        <f>VLOOKUP(F3102,[1]Sheet2!H:J,2,FALSE)</f>
        <v>Iron &amp; Steel</v>
      </c>
      <c r="V3102" t="str">
        <f>VLOOKUP(F3102,[1]Sheet2!H:J,3,FALSE)</f>
        <v>Steel &amp; Iron Products</v>
      </c>
    </row>
    <row r="3103" spans="1:22" x14ac:dyDescent="0.3">
      <c r="A3103" t="s">
        <v>15723</v>
      </c>
      <c r="B3103" t="s">
        <v>23</v>
      </c>
      <c r="C3103" t="s">
        <v>15724</v>
      </c>
      <c r="D3103" t="s">
        <v>15725</v>
      </c>
      <c r="E3103">
        <v>513513</v>
      </c>
      <c r="F3103" t="s">
        <v>15726</v>
      </c>
      <c r="G3103" t="s">
        <v>72</v>
      </c>
      <c r="H3103" t="s">
        <v>28</v>
      </c>
      <c r="I3103" t="s">
        <v>29</v>
      </c>
      <c r="J3103" t="s">
        <v>58</v>
      </c>
      <c r="K3103">
        <v>5.3</v>
      </c>
      <c r="L3103">
        <v>57</v>
      </c>
      <c r="M3103" t="s">
        <v>1643</v>
      </c>
      <c r="N3103">
        <v>85</v>
      </c>
      <c r="O3103" t="s">
        <v>1644</v>
      </c>
      <c r="P3103" t="s">
        <v>32</v>
      </c>
      <c r="Q3103" t="s">
        <v>73</v>
      </c>
      <c r="R3103" t="s">
        <v>15727</v>
      </c>
      <c r="S3103" t="s">
        <v>34</v>
      </c>
      <c r="T3103" t="s">
        <v>75</v>
      </c>
      <c r="U3103" t="str">
        <f>VLOOKUP(F3103,[1]Sheet2!H:J,2,FALSE)</f>
        <v>Iron &amp; Steel</v>
      </c>
      <c r="V3103" t="str">
        <f>VLOOKUP(F3103,[1]Sheet2!H:J,3,FALSE)</f>
        <v>Steel &amp; Iron Products</v>
      </c>
    </row>
    <row r="3104" spans="1:22" x14ac:dyDescent="0.3">
      <c r="A3104" t="s">
        <v>15728</v>
      </c>
      <c r="B3104" t="s">
        <v>23</v>
      </c>
      <c r="C3104" t="s">
        <v>15729</v>
      </c>
      <c r="D3104" t="s">
        <v>15730</v>
      </c>
      <c r="E3104">
        <v>513548</v>
      </c>
      <c r="F3104" t="s">
        <v>15731</v>
      </c>
      <c r="G3104" t="s">
        <v>72</v>
      </c>
      <c r="H3104" t="s">
        <v>28</v>
      </c>
      <c r="I3104" t="s">
        <v>29</v>
      </c>
      <c r="J3104" t="s">
        <v>58</v>
      </c>
      <c r="K3104">
        <v>132.99</v>
      </c>
      <c r="L3104">
        <v>57</v>
      </c>
      <c r="M3104" t="s">
        <v>1643</v>
      </c>
      <c r="N3104">
        <v>85</v>
      </c>
      <c r="O3104" t="s">
        <v>1644</v>
      </c>
      <c r="P3104" t="s">
        <v>32</v>
      </c>
      <c r="Q3104" t="s">
        <v>73</v>
      </c>
      <c r="R3104" t="s">
        <v>15732</v>
      </c>
      <c r="S3104" t="s">
        <v>34</v>
      </c>
      <c r="T3104" t="s">
        <v>75</v>
      </c>
      <c r="U3104" t="str">
        <f>VLOOKUP(F3104,[1]Sheet2!H:J,2,FALSE)</f>
        <v>Iron &amp; Steel</v>
      </c>
      <c r="V3104" t="str">
        <f>VLOOKUP(F3104,[1]Sheet2!H:J,3,FALSE)</f>
        <v>Metal - Ferrous</v>
      </c>
    </row>
    <row r="3105" spans="1:22" x14ac:dyDescent="0.3">
      <c r="A3105" t="s">
        <v>15733</v>
      </c>
      <c r="B3105" t="s">
        <v>23</v>
      </c>
      <c r="C3105" t="s">
        <v>15734</v>
      </c>
      <c r="D3105" t="s">
        <v>15735</v>
      </c>
      <c r="E3105">
        <v>532918</v>
      </c>
      <c r="F3105" t="s">
        <v>15736</v>
      </c>
      <c r="G3105" t="s">
        <v>72</v>
      </c>
      <c r="H3105" t="s">
        <v>28</v>
      </c>
      <c r="I3105" t="s">
        <v>29</v>
      </c>
      <c r="J3105" t="s">
        <v>58</v>
      </c>
      <c r="K3105">
        <v>47.47</v>
      </c>
      <c r="L3105">
        <v>57</v>
      </c>
      <c r="M3105" t="s">
        <v>1643</v>
      </c>
      <c r="N3105">
        <v>85</v>
      </c>
      <c r="O3105" t="s">
        <v>1644</v>
      </c>
      <c r="P3105" t="s">
        <v>32</v>
      </c>
      <c r="Q3105" t="s">
        <v>73</v>
      </c>
      <c r="R3105" t="s">
        <v>15737</v>
      </c>
      <c r="S3105" t="s">
        <v>34</v>
      </c>
      <c r="T3105" t="s">
        <v>75</v>
      </c>
      <c r="U3105" t="str">
        <f>VLOOKUP(F3105,[1]Sheet2!H:J,2,FALSE)</f>
        <v>Iron &amp; Steel</v>
      </c>
      <c r="V3105" t="str">
        <f>VLOOKUP(F3105,[1]Sheet2!H:J,3,FALSE)</f>
        <v>Steel &amp; Iron Products</v>
      </c>
    </row>
    <row r="3106" spans="1:22" x14ac:dyDescent="0.3">
      <c r="A3106" t="s">
        <v>15738</v>
      </c>
      <c r="B3106" t="s">
        <v>23</v>
      </c>
      <c r="C3106" t="s">
        <v>15739</v>
      </c>
      <c r="D3106" t="s">
        <v>15740</v>
      </c>
      <c r="E3106">
        <v>513460</v>
      </c>
      <c r="F3106" t="s">
        <v>15741</v>
      </c>
      <c r="G3106" t="s">
        <v>418</v>
      </c>
      <c r="H3106" t="s">
        <v>28</v>
      </c>
      <c r="I3106" t="s">
        <v>29</v>
      </c>
      <c r="J3106" t="s">
        <v>58</v>
      </c>
      <c r="K3106">
        <v>4.51</v>
      </c>
      <c r="L3106">
        <v>57</v>
      </c>
      <c r="M3106" t="s">
        <v>1643</v>
      </c>
      <c r="N3106">
        <v>85</v>
      </c>
      <c r="O3106" t="s">
        <v>1644</v>
      </c>
      <c r="P3106" t="s">
        <v>32</v>
      </c>
      <c r="Q3106" t="s">
        <v>73</v>
      </c>
      <c r="R3106" t="s">
        <v>15742</v>
      </c>
      <c r="S3106" t="s">
        <v>34</v>
      </c>
      <c r="T3106" t="s">
        <v>75</v>
      </c>
      <c r="U3106" t="str">
        <f>VLOOKUP(F3106,[1]Sheet2!H:J,2,FALSE)</f>
        <v>Iron &amp; Steel</v>
      </c>
      <c r="V3106" t="str">
        <f>VLOOKUP(F3106,[1]Sheet2!H:J,3,FALSE)</f>
        <v>Steel &amp; Iron Products</v>
      </c>
    </row>
    <row r="3107" spans="1:22" x14ac:dyDescent="0.3">
      <c r="A3107" t="s">
        <v>15743</v>
      </c>
      <c r="B3107" t="s">
        <v>23</v>
      </c>
      <c r="C3107" t="s">
        <v>15744</v>
      </c>
      <c r="D3107" t="s">
        <v>15745</v>
      </c>
      <c r="E3107">
        <v>535485</v>
      </c>
      <c r="F3107" t="s">
        <v>15746</v>
      </c>
      <c r="G3107" t="s">
        <v>73</v>
      </c>
      <c r="H3107" t="s">
        <v>28</v>
      </c>
      <c r="I3107" t="s">
        <v>58</v>
      </c>
      <c r="J3107" t="s">
        <v>29</v>
      </c>
      <c r="K3107">
        <v>75.62</v>
      </c>
      <c r="L3107">
        <v>57</v>
      </c>
      <c r="M3107" t="s">
        <v>1643</v>
      </c>
      <c r="N3107">
        <v>85</v>
      </c>
      <c r="O3107" t="s">
        <v>1644</v>
      </c>
      <c r="P3107" t="s">
        <v>32</v>
      </c>
      <c r="Q3107" t="s">
        <v>15747</v>
      </c>
      <c r="R3107" t="s">
        <v>73</v>
      </c>
      <c r="S3107" t="s">
        <v>73</v>
      </c>
      <c r="T3107" t="s">
        <v>34</v>
      </c>
      <c r="U3107" t="str">
        <f>VLOOKUP(F3107,[1]Sheet2!H:J,2,FALSE)</f>
        <v>Iron &amp; Steel</v>
      </c>
      <c r="V3107" t="str">
        <f>VLOOKUP(F3107,[1]Sheet2!H:J,3,FALSE)</f>
        <v>Steel &amp; Iron Products</v>
      </c>
    </row>
    <row r="3108" spans="1:22" x14ac:dyDescent="0.3">
      <c r="A3108" t="s">
        <v>15748</v>
      </c>
      <c r="B3108" t="s">
        <v>23</v>
      </c>
      <c r="C3108" t="s">
        <v>15749</v>
      </c>
      <c r="D3108" t="s">
        <v>15750</v>
      </c>
      <c r="E3108">
        <v>532286</v>
      </c>
      <c r="F3108" t="s">
        <v>15751</v>
      </c>
      <c r="G3108" t="s">
        <v>39</v>
      </c>
      <c r="H3108" t="s">
        <v>152</v>
      </c>
      <c r="I3108" t="s">
        <v>29</v>
      </c>
      <c r="J3108" t="s">
        <v>29</v>
      </c>
      <c r="K3108">
        <v>107303.07</v>
      </c>
      <c r="L3108">
        <v>57</v>
      </c>
      <c r="M3108" t="s">
        <v>1643</v>
      </c>
      <c r="N3108">
        <v>84</v>
      </c>
      <c r="O3108" t="s">
        <v>1866</v>
      </c>
      <c r="P3108" t="s">
        <v>32</v>
      </c>
      <c r="Q3108" t="s">
        <v>15752</v>
      </c>
      <c r="R3108" t="s">
        <v>15752</v>
      </c>
      <c r="S3108" t="s">
        <v>34</v>
      </c>
      <c r="T3108" t="s">
        <v>34</v>
      </c>
      <c r="U3108" t="str">
        <f>VLOOKUP(F3108,[1]Sheet2!H:J,2,FALSE)</f>
        <v>Iron &amp; Steel</v>
      </c>
      <c r="V3108" t="str">
        <f>VLOOKUP(F3108,[1]Sheet2!H:J,3,FALSE)</f>
        <v>Steel/Sponge Iron/Pig Iron</v>
      </c>
    </row>
    <row r="3109" spans="1:22" x14ac:dyDescent="0.3">
      <c r="A3109" t="s">
        <v>15753</v>
      </c>
      <c r="B3109" t="s">
        <v>23</v>
      </c>
      <c r="C3109" t="s">
        <v>15754</v>
      </c>
      <c r="D3109" t="s">
        <v>15755</v>
      </c>
      <c r="E3109">
        <v>522273</v>
      </c>
      <c r="F3109" t="s">
        <v>15756</v>
      </c>
      <c r="G3109" t="s">
        <v>72</v>
      </c>
      <c r="H3109" t="s">
        <v>28</v>
      </c>
      <c r="I3109" t="s">
        <v>29</v>
      </c>
      <c r="J3109" t="s">
        <v>58</v>
      </c>
      <c r="K3109">
        <v>181.08</v>
      </c>
      <c r="L3109">
        <v>64</v>
      </c>
      <c r="M3109" t="s">
        <v>190</v>
      </c>
      <c r="N3109">
        <v>101</v>
      </c>
      <c r="O3109" t="s">
        <v>190</v>
      </c>
      <c r="P3109" t="s">
        <v>32</v>
      </c>
      <c r="Q3109" t="s">
        <v>73</v>
      </c>
      <c r="R3109" t="s">
        <v>15757</v>
      </c>
      <c r="S3109" t="s">
        <v>34</v>
      </c>
      <c r="T3109" t="s">
        <v>75</v>
      </c>
      <c r="U3109" t="str">
        <f>VLOOKUP(F3109,[1]Sheet2!H:J,2,FALSE)</f>
        <v>Iron &amp; Steel</v>
      </c>
      <c r="V3109" t="str">
        <f>VLOOKUP(F3109,[1]Sheet2!H:J,3,FALSE)</f>
        <v>Steel &amp; Iron Products</v>
      </c>
    </row>
    <row r="3110" spans="1:22" x14ac:dyDescent="0.3">
      <c r="A3110" t="s">
        <v>15758</v>
      </c>
      <c r="B3110" t="s">
        <v>23</v>
      </c>
      <c r="C3110" t="s">
        <v>15759</v>
      </c>
      <c r="D3110" t="s">
        <v>15760</v>
      </c>
      <c r="E3110">
        <v>534748</v>
      </c>
      <c r="F3110" t="s">
        <v>15761</v>
      </c>
      <c r="G3110" t="s">
        <v>27</v>
      </c>
      <c r="H3110" t="s">
        <v>28</v>
      </c>
      <c r="I3110" t="s">
        <v>29</v>
      </c>
      <c r="J3110" t="s">
        <v>29</v>
      </c>
      <c r="K3110">
        <v>1217.3499999999999</v>
      </c>
      <c r="L3110">
        <v>57</v>
      </c>
      <c r="M3110" t="s">
        <v>1643</v>
      </c>
      <c r="N3110">
        <v>85</v>
      </c>
      <c r="O3110" t="s">
        <v>1644</v>
      </c>
      <c r="P3110" t="s">
        <v>32</v>
      </c>
      <c r="Q3110" t="s">
        <v>15762</v>
      </c>
      <c r="R3110" t="s">
        <v>15762</v>
      </c>
      <c r="S3110" t="s">
        <v>34</v>
      </c>
      <c r="T3110" t="s">
        <v>34</v>
      </c>
      <c r="U3110" t="str">
        <f>VLOOKUP(F3110,[1]Sheet2!H:J,2,FALSE)</f>
        <v>Iron &amp; Steel</v>
      </c>
      <c r="V3110" t="str">
        <f>VLOOKUP(F3110,[1]Sheet2!H:J,3,FALSE)</f>
        <v>Steel/Sponge Iron/Pig Iron</v>
      </c>
    </row>
    <row r="3111" spans="1:22" x14ac:dyDescent="0.3">
      <c r="A3111" t="s">
        <v>15763</v>
      </c>
      <c r="B3111" t="s">
        <v>23</v>
      </c>
      <c r="C3111" t="s">
        <v>15764</v>
      </c>
      <c r="D3111" t="s">
        <v>15765</v>
      </c>
      <c r="E3111">
        <v>513721</v>
      </c>
      <c r="F3111" t="s">
        <v>15766</v>
      </c>
      <c r="G3111" t="s">
        <v>57</v>
      </c>
      <c r="H3111" t="s">
        <v>28</v>
      </c>
      <c r="I3111" t="s">
        <v>29</v>
      </c>
      <c r="J3111" t="s">
        <v>58</v>
      </c>
      <c r="K3111">
        <v>5.88</v>
      </c>
      <c r="L3111">
        <v>64</v>
      </c>
      <c r="M3111" t="s">
        <v>190</v>
      </c>
      <c r="N3111">
        <v>101</v>
      </c>
      <c r="O3111" t="s">
        <v>190</v>
      </c>
      <c r="P3111" t="s">
        <v>32</v>
      </c>
      <c r="Q3111" t="s">
        <v>73</v>
      </c>
      <c r="R3111" t="s">
        <v>15767</v>
      </c>
      <c r="S3111" t="s">
        <v>34</v>
      </c>
      <c r="T3111" t="s">
        <v>75</v>
      </c>
      <c r="U3111" t="str">
        <f>VLOOKUP(F3111,[1]Sheet2!H:J,2,FALSE)</f>
        <v>Iron &amp; Steel</v>
      </c>
      <c r="V3111" t="str">
        <f>VLOOKUP(F3111,[1]Sheet2!H:J,3,FALSE)</f>
        <v>Metal - Ferrous</v>
      </c>
    </row>
    <row r="3112" spans="1:22" x14ac:dyDescent="0.3">
      <c r="A3112" t="s">
        <v>15768</v>
      </c>
      <c r="B3112" t="s">
        <v>23</v>
      </c>
      <c r="C3112" t="s">
        <v>15769</v>
      </c>
      <c r="D3112" t="s">
        <v>15770</v>
      </c>
      <c r="E3112">
        <v>530655</v>
      </c>
      <c r="F3112" t="s">
        <v>15771</v>
      </c>
      <c r="G3112" t="s">
        <v>27</v>
      </c>
      <c r="H3112" t="s">
        <v>28</v>
      </c>
      <c r="I3112" t="s">
        <v>29</v>
      </c>
      <c r="J3112" t="s">
        <v>29</v>
      </c>
      <c r="K3112">
        <v>3970.34</v>
      </c>
      <c r="L3112">
        <v>57</v>
      </c>
      <c r="M3112" t="s">
        <v>1643</v>
      </c>
      <c r="N3112">
        <v>85</v>
      </c>
      <c r="O3112" t="s">
        <v>1644</v>
      </c>
      <c r="P3112" t="s">
        <v>32</v>
      </c>
      <c r="Q3112" t="s">
        <v>15772</v>
      </c>
      <c r="R3112" t="s">
        <v>15772</v>
      </c>
      <c r="S3112" t="s">
        <v>34</v>
      </c>
      <c r="T3112" t="s">
        <v>34</v>
      </c>
      <c r="U3112" t="str">
        <f>VLOOKUP(F3112,[1]Sheet2!H:J,2,FALSE)</f>
        <v>Iron &amp; Steel</v>
      </c>
      <c r="V3112" t="str">
        <f>VLOOKUP(F3112,[1]Sheet2!H:J,3,FALSE)</f>
        <v>Steel &amp; Iron Products</v>
      </c>
    </row>
    <row r="3113" spans="1:22" x14ac:dyDescent="0.3">
      <c r="A3113" t="s">
        <v>15773</v>
      </c>
      <c r="B3113" t="s">
        <v>23</v>
      </c>
      <c r="C3113" t="s">
        <v>15774</v>
      </c>
      <c r="D3113" t="s">
        <v>15775</v>
      </c>
      <c r="E3113">
        <v>526967</v>
      </c>
      <c r="F3113" t="s">
        <v>15776</v>
      </c>
      <c r="G3113" t="s">
        <v>72</v>
      </c>
      <c r="H3113" t="s">
        <v>28</v>
      </c>
      <c r="I3113" t="s">
        <v>29</v>
      </c>
      <c r="J3113" t="s">
        <v>58</v>
      </c>
      <c r="K3113">
        <v>4.84</v>
      </c>
      <c r="L3113">
        <v>57</v>
      </c>
      <c r="M3113" t="s">
        <v>1643</v>
      </c>
      <c r="N3113">
        <v>85</v>
      </c>
      <c r="O3113" t="s">
        <v>1644</v>
      </c>
      <c r="P3113" t="s">
        <v>32</v>
      </c>
      <c r="Q3113" t="s">
        <v>73</v>
      </c>
      <c r="R3113" t="s">
        <v>15777</v>
      </c>
      <c r="S3113" t="s">
        <v>34</v>
      </c>
      <c r="T3113" t="s">
        <v>75</v>
      </c>
      <c r="U3113" t="str">
        <f>VLOOKUP(F3113,[1]Sheet2!H:J,2,FALSE)</f>
        <v>Iron &amp; Steel</v>
      </c>
      <c r="V3113" t="str">
        <f>VLOOKUP(F3113,[1]Sheet2!H:J,3,FALSE)</f>
        <v>Steel &amp; Iron Products</v>
      </c>
    </row>
    <row r="3114" spans="1:22" x14ac:dyDescent="0.3">
      <c r="A3114" t="s">
        <v>15778</v>
      </c>
      <c r="B3114" t="s">
        <v>23</v>
      </c>
      <c r="C3114" t="s">
        <v>15779</v>
      </c>
      <c r="D3114" t="s">
        <v>15780</v>
      </c>
      <c r="E3114">
        <v>533270</v>
      </c>
      <c r="F3114" t="s">
        <v>15781</v>
      </c>
      <c r="G3114" t="s">
        <v>27</v>
      </c>
      <c r="H3114" t="s">
        <v>28</v>
      </c>
      <c r="I3114" t="s">
        <v>29</v>
      </c>
      <c r="J3114" t="s">
        <v>29</v>
      </c>
      <c r="K3114">
        <v>442.18</v>
      </c>
      <c r="L3114">
        <v>40</v>
      </c>
      <c r="M3114" t="s">
        <v>3769</v>
      </c>
      <c r="N3114">
        <v>59</v>
      </c>
      <c r="O3114" t="s">
        <v>3770</v>
      </c>
      <c r="P3114" t="s">
        <v>32</v>
      </c>
      <c r="Q3114" t="s">
        <v>15782</v>
      </c>
      <c r="R3114" t="s">
        <v>15782</v>
      </c>
      <c r="S3114" t="s">
        <v>34</v>
      </c>
      <c r="T3114" t="s">
        <v>34</v>
      </c>
      <c r="U3114" t="str">
        <f>VLOOKUP(F3114,[1]Sheet2!H:J,2,FALSE)</f>
        <v>Iron &amp; Steel</v>
      </c>
      <c r="V3114" t="str">
        <f>VLOOKUP(F3114,[1]Sheet2!H:J,3,FALSE)</f>
        <v>Steel &amp; Iron Products</v>
      </c>
    </row>
    <row r="3115" spans="1:22" x14ac:dyDescent="0.3">
      <c r="A3115" t="s">
        <v>15783</v>
      </c>
      <c r="B3115" t="s">
        <v>23</v>
      </c>
      <c r="C3115" t="s">
        <v>15784</v>
      </c>
      <c r="D3115" t="s">
        <v>15785</v>
      </c>
      <c r="E3115">
        <v>513693</v>
      </c>
      <c r="F3115" t="s">
        <v>15786</v>
      </c>
      <c r="G3115" t="s">
        <v>72</v>
      </c>
      <c r="H3115" t="s">
        <v>28</v>
      </c>
      <c r="I3115" t="s">
        <v>29</v>
      </c>
      <c r="J3115" t="s">
        <v>58</v>
      </c>
      <c r="K3115">
        <v>116.6</v>
      </c>
      <c r="L3115">
        <v>57</v>
      </c>
      <c r="M3115" t="s">
        <v>1643</v>
      </c>
      <c r="N3115">
        <v>87</v>
      </c>
      <c r="O3115" t="s">
        <v>15787</v>
      </c>
      <c r="P3115" t="s">
        <v>32</v>
      </c>
      <c r="Q3115" t="s">
        <v>73</v>
      </c>
      <c r="R3115" t="s">
        <v>15788</v>
      </c>
      <c r="S3115" t="s">
        <v>34</v>
      </c>
      <c r="T3115" t="s">
        <v>75</v>
      </c>
      <c r="U3115" t="str">
        <f>VLOOKUP(F3115,[1]Sheet2!H:J,2,FALSE)</f>
        <v>Iron &amp; Steel</v>
      </c>
      <c r="V3115" t="str">
        <f>VLOOKUP(F3115,[1]Sheet2!H:J,3,FALSE)</f>
        <v>Steel/Sponge Iron/Pig Iron</v>
      </c>
    </row>
    <row r="3116" spans="1:22" x14ac:dyDescent="0.3">
      <c r="A3116" t="s">
        <v>15789</v>
      </c>
      <c r="B3116" t="s">
        <v>23</v>
      </c>
      <c r="C3116" t="s">
        <v>15790</v>
      </c>
      <c r="D3116" t="s">
        <v>15791</v>
      </c>
      <c r="E3116">
        <v>532726</v>
      </c>
      <c r="F3116" t="s">
        <v>15792</v>
      </c>
      <c r="G3116" t="s">
        <v>27</v>
      </c>
      <c r="H3116" t="s">
        <v>28</v>
      </c>
      <c r="I3116" t="s">
        <v>29</v>
      </c>
      <c r="J3116" t="s">
        <v>29</v>
      </c>
      <c r="K3116">
        <v>16013.82</v>
      </c>
      <c r="L3116">
        <v>57</v>
      </c>
      <c r="M3116" t="s">
        <v>1643</v>
      </c>
      <c r="N3116">
        <v>85</v>
      </c>
      <c r="O3116" t="s">
        <v>1644</v>
      </c>
      <c r="P3116" t="s">
        <v>32</v>
      </c>
      <c r="Q3116" t="s">
        <v>15793</v>
      </c>
      <c r="R3116" t="s">
        <v>15793</v>
      </c>
      <c r="S3116" t="s">
        <v>34</v>
      </c>
      <c r="T3116" t="s">
        <v>34</v>
      </c>
      <c r="U3116" t="str">
        <f>VLOOKUP(F3116,[1]Sheet2!H:J,2,FALSE)</f>
        <v>Iron &amp; Steel</v>
      </c>
      <c r="V3116" t="str">
        <f>VLOOKUP(F3116,[1]Sheet2!H:J,3,FALSE)</f>
        <v>Steel &amp; Iron Products</v>
      </c>
    </row>
    <row r="3117" spans="1:22" x14ac:dyDescent="0.3">
      <c r="A3117" t="s">
        <v>15794</v>
      </c>
      <c r="B3117" t="s">
        <v>23</v>
      </c>
      <c r="C3117" t="s">
        <v>15795</v>
      </c>
      <c r="D3117" t="s">
        <v>15796</v>
      </c>
      <c r="E3117">
        <v>542669</v>
      </c>
      <c r="F3117" t="s">
        <v>15797</v>
      </c>
      <c r="G3117" t="s">
        <v>27</v>
      </c>
      <c r="H3117" t="s">
        <v>28</v>
      </c>
      <c r="I3117" t="s">
        <v>29</v>
      </c>
      <c r="J3117" t="s">
        <v>58</v>
      </c>
      <c r="K3117">
        <v>1011.54</v>
      </c>
      <c r="L3117">
        <v>57</v>
      </c>
      <c r="M3117" t="s">
        <v>1643</v>
      </c>
      <c r="N3117">
        <v>85</v>
      </c>
      <c r="O3117" t="s">
        <v>1644</v>
      </c>
      <c r="P3117" t="s">
        <v>32</v>
      </c>
      <c r="Q3117" t="s">
        <v>73</v>
      </c>
      <c r="R3117" t="s">
        <v>15798</v>
      </c>
      <c r="S3117" t="s">
        <v>34</v>
      </c>
      <c r="T3117" t="s">
        <v>75</v>
      </c>
      <c r="U3117" t="str">
        <f>VLOOKUP(F3117,[1]Sheet2!H:J,2,FALSE)</f>
        <v>Iron &amp; Steel</v>
      </c>
      <c r="V3117" t="str">
        <f>VLOOKUP(F3117,[1]Sheet2!H:J,3,FALSE)</f>
        <v>Steel &amp; Iron Products</v>
      </c>
    </row>
    <row r="3118" spans="1:22" x14ac:dyDescent="0.3">
      <c r="A3118" t="s">
        <v>15799</v>
      </c>
      <c r="B3118" t="s">
        <v>23</v>
      </c>
      <c r="C3118" t="s">
        <v>15800</v>
      </c>
      <c r="D3118" t="s">
        <v>15801</v>
      </c>
      <c r="E3118">
        <v>37158</v>
      </c>
      <c r="F3118" t="s">
        <v>15802</v>
      </c>
      <c r="G3118" t="s">
        <v>73</v>
      </c>
      <c r="H3118" t="s">
        <v>28</v>
      </c>
      <c r="I3118" t="s">
        <v>58</v>
      </c>
      <c r="J3118" t="s">
        <v>29</v>
      </c>
      <c r="K3118">
        <v>136.27000000000001</v>
      </c>
      <c r="L3118">
        <v>57</v>
      </c>
      <c r="M3118" t="s">
        <v>1643</v>
      </c>
      <c r="N3118">
        <v>85</v>
      </c>
      <c r="O3118" t="s">
        <v>1644</v>
      </c>
      <c r="P3118" t="s">
        <v>32</v>
      </c>
      <c r="Q3118" t="s">
        <v>15803</v>
      </c>
      <c r="R3118" t="s">
        <v>73</v>
      </c>
      <c r="S3118" t="s">
        <v>73</v>
      </c>
      <c r="T3118" t="s">
        <v>34</v>
      </c>
      <c r="U3118" t="str">
        <f>VLOOKUP(F3118,[1]Sheet2!H:J,2,FALSE)</f>
        <v>Iron &amp; Steel</v>
      </c>
      <c r="V3118" t="str">
        <f>VLOOKUP(F3118,[1]Sheet2!H:J,3,FALSE)</f>
        <v>Steel &amp; Iron Products</v>
      </c>
    </row>
    <row r="3119" spans="1:22" x14ac:dyDescent="0.3">
      <c r="A3119" t="s">
        <v>15804</v>
      </c>
      <c r="B3119" t="s">
        <v>23</v>
      </c>
      <c r="C3119" t="s">
        <v>15805</v>
      </c>
      <c r="D3119" t="s">
        <v>15806</v>
      </c>
      <c r="E3119">
        <v>511672</v>
      </c>
      <c r="F3119" t="s">
        <v>15807</v>
      </c>
      <c r="G3119" t="s">
        <v>72</v>
      </c>
      <c r="H3119" t="s">
        <v>28</v>
      </c>
      <c r="I3119" t="s">
        <v>29</v>
      </c>
      <c r="J3119" t="s">
        <v>58</v>
      </c>
      <c r="K3119">
        <v>215.42</v>
      </c>
      <c r="L3119">
        <v>57</v>
      </c>
      <c r="M3119" t="s">
        <v>1643</v>
      </c>
      <c r="N3119">
        <v>85</v>
      </c>
      <c r="O3119" t="s">
        <v>1644</v>
      </c>
      <c r="P3119" t="s">
        <v>32</v>
      </c>
      <c r="Q3119" t="s">
        <v>73</v>
      </c>
      <c r="R3119" t="s">
        <v>15808</v>
      </c>
      <c r="S3119" t="s">
        <v>34</v>
      </c>
      <c r="T3119" t="s">
        <v>75</v>
      </c>
      <c r="U3119" t="str">
        <f>VLOOKUP(F3119,[1]Sheet2!H:J,2,FALSE)</f>
        <v>Iron &amp; Steel</v>
      </c>
      <c r="V3119" t="str">
        <f>VLOOKUP(F3119,[1]Sheet2!H:J,3,FALSE)</f>
        <v>Steel &amp; Iron Products</v>
      </c>
    </row>
    <row r="3120" spans="1:22" x14ac:dyDescent="0.3">
      <c r="A3120" t="s">
        <v>15809</v>
      </c>
      <c r="B3120" t="s">
        <v>23</v>
      </c>
      <c r="C3120" t="s">
        <v>15810</v>
      </c>
      <c r="D3120" t="s">
        <v>15811</v>
      </c>
      <c r="E3120">
        <v>500228</v>
      </c>
      <c r="F3120" t="s">
        <v>15812</v>
      </c>
      <c r="G3120" t="s">
        <v>39</v>
      </c>
      <c r="H3120" t="s">
        <v>152</v>
      </c>
      <c r="I3120" t="s">
        <v>29</v>
      </c>
      <c r="J3120" t="s">
        <v>29</v>
      </c>
      <c r="K3120">
        <v>280994.89</v>
      </c>
      <c r="L3120">
        <v>57</v>
      </c>
      <c r="M3120" t="s">
        <v>1643</v>
      </c>
      <c r="N3120">
        <v>84</v>
      </c>
      <c r="O3120" t="s">
        <v>1866</v>
      </c>
      <c r="P3120" t="s">
        <v>32</v>
      </c>
      <c r="Q3120" t="s">
        <v>15813</v>
      </c>
      <c r="R3120" t="s">
        <v>15813</v>
      </c>
      <c r="S3120" t="s">
        <v>34</v>
      </c>
      <c r="T3120" t="s">
        <v>34</v>
      </c>
      <c r="U3120" t="str">
        <f>VLOOKUP(F3120,[1]Sheet2!H:J,2,FALSE)</f>
        <v>Iron &amp; Steel</v>
      </c>
      <c r="V3120" t="str">
        <f>VLOOKUP(F3120,[1]Sheet2!H:J,3,FALSE)</f>
        <v>Steel &amp; Iron Products</v>
      </c>
    </row>
    <row r="3121" spans="1:22" x14ac:dyDescent="0.3">
      <c r="A3121" t="s">
        <v>15814</v>
      </c>
      <c r="B3121" t="s">
        <v>23</v>
      </c>
      <c r="C3121" t="s">
        <v>15815</v>
      </c>
      <c r="D3121" t="s">
        <v>15816</v>
      </c>
      <c r="E3121">
        <v>530253</v>
      </c>
      <c r="F3121" t="s">
        <v>15817</v>
      </c>
      <c r="G3121" t="s">
        <v>57</v>
      </c>
      <c r="H3121" t="s">
        <v>28</v>
      </c>
      <c r="I3121" t="s">
        <v>29</v>
      </c>
      <c r="J3121" t="s">
        <v>58</v>
      </c>
      <c r="K3121">
        <v>181.75</v>
      </c>
      <c r="L3121">
        <v>57</v>
      </c>
      <c r="M3121" t="s">
        <v>1643</v>
      </c>
      <c r="N3121">
        <v>85</v>
      </c>
      <c r="O3121" t="s">
        <v>1644</v>
      </c>
      <c r="P3121" t="s">
        <v>32</v>
      </c>
      <c r="Q3121" t="s">
        <v>73</v>
      </c>
      <c r="R3121" t="s">
        <v>15818</v>
      </c>
      <c r="S3121" t="s">
        <v>34</v>
      </c>
      <c r="T3121" t="s">
        <v>75</v>
      </c>
      <c r="U3121" t="str">
        <f>VLOOKUP(F3121,[1]Sheet2!H:J,2,FALSE)</f>
        <v>Iron &amp; Steel</v>
      </c>
      <c r="V3121" t="str">
        <f>VLOOKUP(F3121,[1]Sheet2!H:J,3,FALSE)</f>
        <v>Steel &amp; Iron Products</v>
      </c>
    </row>
    <row r="3122" spans="1:22" x14ac:dyDescent="0.3">
      <c r="A3122" t="s">
        <v>15819</v>
      </c>
      <c r="B3122" t="s">
        <v>23</v>
      </c>
      <c r="C3122" t="s">
        <v>15820</v>
      </c>
      <c r="D3122" t="s">
        <v>15821</v>
      </c>
      <c r="E3122">
        <v>526847</v>
      </c>
      <c r="F3122" t="s">
        <v>15822</v>
      </c>
      <c r="G3122" t="s">
        <v>72</v>
      </c>
      <c r="H3122" t="s">
        <v>28</v>
      </c>
      <c r="I3122" t="s">
        <v>29</v>
      </c>
      <c r="J3122" t="s">
        <v>58</v>
      </c>
      <c r="K3122">
        <v>38.56</v>
      </c>
      <c r="L3122">
        <v>26</v>
      </c>
      <c r="M3122" t="s">
        <v>1505</v>
      </c>
      <c r="N3122">
        <v>50</v>
      </c>
      <c r="O3122" t="s">
        <v>1506</v>
      </c>
      <c r="P3122" t="s">
        <v>32</v>
      </c>
      <c r="Q3122" t="s">
        <v>73</v>
      </c>
      <c r="R3122" t="s">
        <v>15823</v>
      </c>
      <c r="S3122" t="s">
        <v>34</v>
      </c>
      <c r="T3122" t="s">
        <v>75</v>
      </c>
      <c r="U3122" t="str">
        <f>VLOOKUP(F3122,[1]Sheet2!H:J,2,FALSE)</f>
        <v>Iron &amp; Steel</v>
      </c>
      <c r="V3122" t="str">
        <f>VLOOKUP(F3122,[1]Sheet2!H:J,3,FALSE)</f>
        <v>Steel &amp; Iron Products</v>
      </c>
    </row>
    <row r="3123" spans="1:22" x14ac:dyDescent="0.3">
      <c r="A3123" t="s">
        <v>15824</v>
      </c>
      <c r="B3123" t="s">
        <v>23</v>
      </c>
      <c r="C3123" t="s">
        <v>15825</v>
      </c>
      <c r="D3123" t="s">
        <v>15826</v>
      </c>
      <c r="E3123">
        <v>534600</v>
      </c>
      <c r="F3123" t="s">
        <v>15827</v>
      </c>
      <c r="G3123" t="s">
        <v>27</v>
      </c>
      <c r="H3123" t="s">
        <v>28</v>
      </c>
      <c r="I3123" t="s">
        <v>29</v>
      </c>
      <c r="J3123" t="s">
        <v>29</v>
      </c>
      <c r="K3123">
        <v>2766.75</v>
      </c>
      <c r="L3123">
        <v>57</v>
      </c>
      <c r="M3123" t="s">
        <v>1643</v>
      </c>
      <c r="N3123">
        <v>85</v>
      </c>
      <c r="O3123" t="s">
        <v>1644</v>
      </c>
      <c r="P3123" t="s">
        <v>32</v>
      </c>
      <c r="Q3123" t="s">
        <v>15828</v>
      </c>
      <c r="R3123" t="s">
        <v>15828</v>
      </c>
      <c r="S3123" t="s">
        <v>34</v>
      </c>
      <c r="T3123" t="s">
        <v>34</v>
      </c>
      <c r="U3123" t="str">
        <f>VLOOKUP(F3123,[1]Sheet2!H:J,2,FALSE)</f>
        <v>Iron &amp; Steel</v>
      </c>
      <c r="V3123" t="str">
        <f>VLOOKUP(F3123,[1]Sheet2!H:J,3,FALSE)</f>
        <v>Steel &amp; Iron Products</v>
      </c>
    </row>
    <row r="3124" spans="1:22" x14ac:dyDescent="0.3">
      <c r="A3124" t="s">
        <v>15829</v>
      </c>
      <c r="B3124" t="s">
        <v>23</v>
      </c>
      <c r="C3124" t="s">
        <v>15830</v>
      </c>
      <c r="D3124" t="s">
        <v>15831</v>
      </c>
      <c r="E3124">
        <v>504731</v>
      </c>
      <c r="F3124" t="s">
        <v>15832</v>
      </c>
      <c r="G3124" t="s">
        <v>72</v>
      </c>
      <c r="H3124" t="s">
        <v>28</v>
      </c>
      <c r="I3124" t="s">
        <v>29</v>
      </c>
      <c r="J3124" t="s">
        <v>58</v>
      </c>
      <c r="K3124">
        <v>544.03</v>
      </c>
      <c r="L3124">
        <v>57</v>
      </c>
      <c r="M3124" t="s">
        <v>1643</v>
      </c>
      <c r="N3124">
        <v>85</v>
      </c>
      <c r="O3124" t="s">
        <v>1644</v>
      </c>
      <c r="P3124" t="s">
        <v>32</v>
      </c>
      <c r="Q3124" t="s">
        <v>73</v>
      </c>
      <c r="R3124" t="s">
        <v>15833</v>
      </c>
      <c r="S3124" t="s">
        <v>34</v>
      </c>
      <c r="T3124" t="s">
        <v>75</v>
      </c>
      <c r="U3124" t="str">
        <f>VLOOKUP(F3124,[1]Sheet2!H:J,2,FALSE)</f>
        <v>Iron &amp; Steel</v>
      </c>
      <c r="V3124" t="str">
        <f>VLOOKUP(F3124,[1]Sheet2!H:J,3,FALSE)</f>
        <v>Steel &amp; Iron Products</v>
      </c>
    </row>
    <row r="3125" spans="1:22" x14ac:dyDescent="0.3">
      <c r="A3125" t="s">
        <v>15834</v>
      </c>
      <c r="B3125" t="s">
        <v>23</v>
      </c>
      <c r="C3125" t="s">
        <v>15835</v>
      </c>
      <c r="D3125" t="s">
        <v>15836</v>
      </c>
      <c r="E3125">
        <v>543972</v>
      </c>
      <c r="F3125" t="s">
        <v>15837</v>
      </c>
      <c r="G3125" t="s">
        <v>27</v>
      </c>
      <c r="H3125" t="s">
        <v>28</v>
      </c>
      <c r="I3125" t="s">
        <v>29</v>
      </c>
      <c r="J3125" t="s">
        <v>29</v>
      </c>
      <c r="K3125">
        <v>2396.31</v>
      </c>
      <c r="L3125">
        <v>57</v>
      </c>
      <c r="M3125" t="s">
        <v>1643</v>
      </c>
      <c r="N3125">
        <v>85</v>
      </c>
      <c r="O3125" t="s">
        <v>1644</v>
      </c>
      <c r="P3125" t="s">
        <v>32</v>
      </c>
      <c r="Q3125" t="s">
        <v>15838</v>
      </c>
      <c r="R3125" t="s">
        <v>15838</v>
      </c>
      <c r="S3125" t="s">
        <v>34</v>
      </c>
      <c r="T3125" t="s">
        <v>34</v>
      </c>
      <c r="U3125" t="str">
        <f>VLOOKUP(F3125,[1]Sheet2!H:J,2,FALSE)</f>
        <v>Iron &amp; Steel</v>
      </c>
      <c r="V3125" t="str">
        <f>VLOOKUP(F3125,[1]Sheet2!H:J,3,FALSE)</f>
        <v>Steel &amp; Iron Products</v>
      </c>
    </row>
    <row r="3126" spans="1:22" x14ac:dyDescent="0.3">
      <c r="A3126" t="s">
        <v>15839</v>
      </c>
      <c r="B3126" t="s">
        <v>23</v>
      </c>
      <c r="C3126" t="s">
        <v>15840</v>
      </c>
      <c r="D3126" t="s">
        <v>15841</v>
      </c>
      <c r="E3126">
        <v>590018</v>
      </c>
      <c r="F3126" t="s">
        <v>15842</v>
      </c>
      <c r="G3126" t="s">
        <v>27</v>
      </c>
      <c r="H3126" t="s">
        <v>28</v>
      </c>
      <c r="I3126" t="s">
        <v>29</v>
      </c>
      <c r="J3126" t="s">
        <v>29</v>
      </c>
      <c r="K3126">
        <v>99.98</v>
      </c>
      <c r="L3126">
        <v>57</v>
      </c>
      <c r="M3126" t="s">
        <v>1643</v>
      </c>
      <c r="N3126">
        <v>85</v>
      </c>
      <c r="O3126" t="s">
        <v>1644</v>
      </c>
      <c r="P3126" t="s">
        <v>32</v>
      </c>
      <c r="Q3126" t="s">
        <v>15843</v>
      </c>
      <c r="R3126" t="s">
        <v>15843</v>
      </c>
      <c r="S3126" t="s">
        <v>34</v>
      </c>
      <c r="T3126" t="s">
        <v>34</v>
      </c>
      <c r="U3126" t="str">
        <f>VLOOKUP(F3126,[1]Sheet2!H:J,2,FALSE)</f>
        <v>Iron &amp; Steel</v>
      </c>
      <c r="V3126" t="str">
        <f>VLOOKUP(F3126,[1]Sheet2!H:J,3,FALSE)</f>
        <v>Steel &amp; Iron Products</v>
      </c>
    </row>
    <row r="3127" spans="1:22" x14ac:dyDescent="0.3">
      <c r="A3127" t="s">
        <v>15844</v>
      </c>
      <c r="B3127" t="s">
        <v>23</v>
      </c>
      <c r="C3127" t="s">
        <v>15845</v>
      </c>
      <c r="D3127" t="s">
        <v>15846</v>
      </c>
      <c r="E3127">
        <v>534064</v>
      </c>
      <c r="F3127" t="s">
        <v>15847</v>
      </c>
      <c r="G3127" t="s">
        <v>72</v>
      </c>
      <c r="H3127" t="s">
        <v>28</v>
      </c>
      <c r="I3127" t="s">
        <v>29</v>
      </c>
      <c r="J3127" t="s">
        <v>58</v>
      </c>
      <c r="K3127">
        <v>78.989999999999995</v>
      </c>
      <c r="L3127">
        <v>57</v>
      </c>
      <c r="M3127" t="s">
        <v>1643</v>
      </c>
      <c r="N3127">
        <v>85</v>
      </c>
      <c r="O3127" t="s">
        <v>1644</v>
      </c>
      <c r="P3127" t="s">
        <v>32</v>
      </c>
      <c r="Q3127" t="s">
        <v>73</v>
      </c>
      <c r="R3127" t="s">
        <v>15848</v>
      </c>
      <c r="S3127" t="s">
        <v>34</v>
      </c>
      <c r="T3127" t="s">
        <v>75</v>
      </c>
      <c r="U3127" t="str">
        <f>VLOOKUP(F3127,[1]Sheet2!H:J,2,FALSE)</f>
        <v>Iron &amp; Steel</v>
      </c>
      <c r="V3127" t="str">
        <f>VLOOKUP(F3127,[1]Sheet2!H:J,3,FALSE)</f>
        <v>Steel &amp; Iron Products</v>
      </c>
    </row>
    <row r="3128" spans="1:22" x14ac:dyDescent="0.3">
      <c r="A3128" t="s">
        <v>15849</v>
      </c>
      <c r="B3128" t="s">
        <v>23</v>
      </c>
      <c r="C3128" t="s">
        <v>15850</v>
      </c>
      <c r="D3128" t="s">
        <v>15851</v>
      </c>
      <c r="E3128">
        <v>533758</v>
      </c>
      <c r="F3128" t="s">
        <v>15852</v>
      </c>
      <c r="G3128" t="s">
        <v>39</v>
      </c>
      <c r="H3128" t="s">
        <v>932</v>
      </c>
      <c r="I3128" t="s">
        <v>29</v>
      </c>
      <c r="J3128" t="s">
        <v>29</v>
      </c>
      <c r="K3128">
        <v>46859.41</v>
      </c>
      <c r="L3128">
        <v>9</v>
      </c>
      <c r="M3128" t="s">
        <v>30</v>
      </c>
      <c r="N3128">
        <v>84</v>
      </c>
      <c r="O3128" t="s">
        <v>1866</v>
      </c>
      <c r="P3128" t="s">
        <v>32</v>
      </c>
      <c r="Q3128" t="s">
        <v>15853</v>
      </c>
      <c r="R3128" t="s">
        <v>15853</v>
      </c>
      <c r="S3128" t="s">
        <v>34</v>
      </c>
      <c r="T3128" t="s">
        <v>34</v>
      </c>
      <c r="U3128" t="str">
        <f>VLOOKUP(F3128,[1]Sheet2!H:J,2,FALSE)</f>
        <v>Iron &amp; Steel</v>
      </c>
      <c r="V3128" t="str">
        <f>VLOOKUP(F3128,[1]Sheet2!H:J,3,FALSE)</f>
        <v>Steel &amp; Iron Products</v>
      </c>
    </row>
    <row r="3129" spans="1:22" x14ac:dyDescent="0.3">
      <c r="A3129" t="s">
        <v>15854</v>
      </c>
      <c r="B3129" t="s">
        <v>23</v>
      </c>
      <c r="C3129" t="s">
        <v>15855</v>
      </c>
      <c r="D3129" t="s">
        <v>15856</v>
      </c>
      <c r="E3129">
        <v>513452</v>
      </c>
      <c r="F3129" t="s">
        <v>15857</v>
      </c>
      <c r="G3129" t="s">
        <v>57</v>
      </c>
      <c r="H3129" t="s">
        <v>28</v>
      </c>
      <c r="I3129" t="s">
        <v>29</v>
      </c>
      <c r="J3129" t="s">
        <v>58</v>
      </c>
      <c r="K3129">
        <v>3.82</v>
      </c>
      <c r="L3129">
        <v>39</v>
      </c>
      <c r="M3129" t="s">
        <v>51</v>
      </c>
      <c r="N3129">
        <v>106</v>
      </c>
      <c r="O3129" t="s">
        <v>51</v>
      </c>
      <c r="P3129" t="s">
        <v>32</v>
      </c>
      <c r="Q3129" t="s">
        <v>73</v>
      </c>
      <c r="R3129" t="s">
        <v>15858</v>
      </c>
      <c r="S3129" t="s">
        <v>34</v>
      </c>
      <c r="T3129" t="s">
        <v>75</v>
      </c>
      <c r="U3129" t="str">
        <f>VLOOKUP(F3129,[1]Sheet2!H:J,2,FALSE)</f>
        <v>Iron &amp; Steel</v>
      </c>
      <c r="V3129" t="str">
        <f>VLOOKUP(F3129,[1]Sheet2!H:J,3,FALSE)</f>
        <v>Steel/Sponge Iron/Pig Iron</v>
      </c>
    </row>
    <row r="3130" spans="1:22" x14ac:dyDescent="0.3">
      <c r="A3130" t="s">
        <v>15859</v>
      </c>
      <c r="B3130" t="s">
        <v>23</v>
      </c>
      <c r="C3130" t="s">
        <v>15860</v>
      </c>
      <c r="D3130" t="s">
        <v>15861</v>
      </c>
      <c r="E3130">
        <v>512404</v>
      </c>
      <c r="F3130" t="s">
        <v>15862</v>
      </c>
      <c r="G3130" t="s">
        <v>108</v>
      </c>
      <c r="H3130" t="s">
        <v>28</v>
      </c>
      <c r="I3130" t="s">
        <v>29</v>
      </c>
      <c r="J3130" t="s">
        <v>58</v>
      </c>
      <c r="K3130">
        <v>0.02</v>
      </c>
      <c r="L3130">
        <v>51</v>
      </c>
      <c r="M3130" t="s">
        <v>178</v>
      </c>
      <c r="N3130">
        <v>31</v>
      </c>
      <c r="O3130" t="s">
        <v>179</v>
      </c>
      <c r="P3130" t="s">
        <v>32</v>
      </c>
      <c r="Q3130" t="s">
        <v>73</v>
      </c>
      <c r="R3130" t="s">
        <v>15863</v>
      </c>
      <c r="S3130" t="s">
        <v>34</v>
      </c>
      <c r="T3130" t="s">
        <v>75</v>
      </c>
      <c r="U3130" t="str">
        <f>VLOOKUP(F3130,[1]Sheet2!H:J,2,FALSE)</f>
        <v>Iron &amp; Steel</v>
      </c>
      <c r="V3130" t="str">
        <f>VLOOKUP(F3130,[1]Sheet2!H:J,3,FALSE)</f>
        <v>Steel &amp; Iron Products</v>
      </c>
    </row>
    <row r="3131" spans="1:22" x14ac:dyDescent="0.3">
      <c r="A3131" t="s">
        <v>15864</v>
      </c>
      <c r="B3131" t="s">
        <v>23</v>
      </c>
      <c r="C3131" t="s">
        <v>15865</v>
      </c>
      <c r="D3131" t="s">
        <v>15866</v>
      </c>
      <c r="E3131">
        <v>541701</v>
      </c>
      <c r="F3131" t="s">
        <v>15867</v>
      </c>
      <c r="G3131" t="s">
        <v>677</v>
      </c>
      <c r="H3131" t="s">
        <v>28</v>
      </c>
      <c r="I3131" t="s">
        <v>29</v>
      </c>
      <c r="J3131" t="s">
        <v>58</v>
      </c>
      <c r="K3131">
        <v>301.95999999999998</v>
      </c>
      <c r="L3131">
        <v>57</v>
      </c>
      <c r="M3131" t="s">
        <v>1643</v>
      </c>
      <c r="N3131">
        <v>85</v>
      </c>
      <c r="O3131" t="s">
        <v>1644</v>
      </c>
      <c r="P3131" t="s">
        <v>32</v>
      </c>
      <c r="Q3131" t="s">
        <v>73</v>
      </c>
      <c r="R3131" t="s">
        <v>15868</v>
      </c>
      <c r="S3131" t="s">
        <v>34</v>
      </c>
      <c r="T3131" t="s">
        <v>75</v>
      </c>
      <c r="U3131" t="str">
        <f>VLOOKUP(F3131,[1]Sheet2!H:J,2,FALSE)</f>
        <v>Iron &amp; Steel</v>
      </c>
      <c r="V3131" t="str">
        <f>VLOOKUP(F3131,[1]Sheet2!H:J,3,FALSE)</f>
        <v>Steel &amp; Iron Products</v>
      </c>
    </row>
    <row r="3132" spans="1:22" x14ac:dyDescent="0.3">
      <c r="A3132" t="s">
        <v>15869</v>
      </c>
      <c r="B3132" t="s">
        <v>23</v>
      </c>
      <c r="C3132" t="s">
        <v>15870</v>
      </c>
      <c r="D3132" t="s">
        <v>15871</v>
      </c>
      <c r="E3132">
        <v>541195</v>
      </c>
      <c r="F3132" t="s">
        <v>15872</v>
      </c>
      <c r="G3132" t="s">
        <v>39</v>
      </c>
      <c r="H3132" t="s">
        <v>28</v>
      </c>
      <c r="I3132" t="s">
        <v>29</v>
      </c>
      <c r="J3132" t="s">
        <v>29</v>
      </c>
      <c r="K3132">
        <v>7387.75</v>
      </c>
      <c r="L3132">
        <v>85</v>
      </c>
      <c r="M3132" t="s">
        <v>1158</v>
      </c>
      <c r="N3132">
        <v>85</v>
      </c>
      <c r="O3132" t="s">
        <v>1644</v>
      </c>
      <c r="P3132" t="s">
        <v>32</v>
      </c>
      <c r="Q3132" t="s">
        <v>15873</v>
      </c>
      <c r="R3132" t="s">
        <v>15873</v>
      </c>
      <c r="S3132" t="s">
        <v>34</v>
      </c>
      <c r="T3132" t="s">
        <v>34</v>
      </c>
      <c r="U3132" t="str">
        <f>VLOOKUP(F3132,[1]Sheet2!H:J,2,FALSE)</f>
        <v>Iron &amp; Steel</v>
      </c>
      <c r="V3132" t="str">
        <f>VLOOKUP(F3132,[1]Sheet2!H:J,3,FALSE)</f>
        <v>Steel &amp; Iron Products</v>
      </c>
    </row>
    <row r="3133" spans="1:22" x14ac:dyDescent="0.3">
      <c r="A3133" t="s">
        <v>15874</v>
      </c>
      <c r="B3133" t="s">
        <v>23</v>
      </c>
      <c r="C3133" t="s">
        <v>15875</v>
      </c>
      <c r="D3133" t="s">
        <v>15876</v>
      </c>
      <c r="E3133">
        <v>531810</v>
      </c>
      <c r="F3133" t="s">
        <v>15877</v>
      </c>
      <c r="G3133" t="s">
        <v>72</v>
      </c>
      <c r="H3133" t="s">
        <v>28</v>
      </c>
      <c r="I3133" t="s">
        <v>29</v>
      </c>
      <c r="J3133" t="s">
        <v>58</v>
      </c>
      <c r="K3133">
        <v>51.78</v>
      </c>
      <c r="L3133">
        <v>57</v>
      </c>
      <c r="M3133" t="s">
        <v>1643</v>
      </c>
      <c r="N3133">
        <v>85</v>
      </c>
      <c r="O3133" t="s">
        <v>1644</v>
      </c>
      <c r="P3133" t="s">
        <v>32</v>
      </c>
      <c r="Q3133" t="s">
        <v>73</v>
      </c>
      <c r="R3133" t="s">
        <v>15878</v>
      </c>
      <c r="S3133" t="s">
        <v>34</v>
      </c>
      <c r="T3133" t="s">
        <v>75</v>
      </c>
      <c r="U3133" t="str">
        <f>VLOOKUP(F3133,[1]Sheet2!H:J,2,FALSE)</f>
        <v>Iron &amp; Steel</v>
      </c>
      <c r="V3133" t="str">
        <f>VLOOKUP(F3133,[1]Sheet2!H:J,3,FALSE)</f>
        <v>Steel &amp; Iron Products</v>
      </c>
    </row>
    <row r="3134" spans="1:22" x14ac:dyDescent="0.3">
      <c r="A3134" t="s">
        <v>15879</v>
      </c>
      <c r="B3134" t="s">
        <v>23</v>
      </c>
      <c r="C3134" t="s">
        <v>15880</v>
      </c>
      <c r="D3134" t="s">
        <v>15881</v>
      </c>
      <c r="E3134">
        <v>538365</v>
      </c>
      <c r="F3134" t="s">
        <v>15882</v>
      </c>
      <c r="G3134" t="s">
        <v>27</v>
      </c>
      <c r="H3134" t="s">
        <v>28</v>
      </c>
      <c r="I3134" t="s">
        <v>29</v>
      </c>
      <c r="J3134" t="s">
        <v>29</v>
      </c>
      <c r="K3134">
        <v>213.06</v>
      </c>
      <c r="L3134">
        <v>57</v>
      </c>
      <c r="M3134" t="s">
        <v>1643</v>
      </c>
      <c r="N3134">
        <v>85</v>
      </c>
      <c r="O3134" t="s">
        <v>1644</v>
      </c>
      <c r="P3134" t="s">
        <v>32</v>
      </c>
      <c r="Q3134" t="s">
        <v>15883</v>
      </c>
      <c r="R3134" t="s">
        <v>15883</v>
      </c>
      <c r="S3134" t="s">
        <v>34</v>
      </c>
      <c r="T3134" t="s">
        <v>34</v>
      </c>
      <c r="U3134" t="str">
        <f>VLOOKUP(F3134,[1]Sheet2!H:J,2,FALSE)</f>
        <v>Iron &amp; Steel</v>
      </c>
      <c r="V3134" t="str">
        <f>VLOOKUP(F3134,[1]Sheet2!H:J,3,FALSE)</f>
        <v>Steel &amp; Iron Products</v>
      </c>
    </row>
    <row r="3135" spans="1:22" x14ac:dyDescent="0.3">
      <c r="A3135" t="s">
        <v>15884</v>
      </c>
      <c r="B3135" t="s">
        <v>23</v>
      </c>
      <c r="C3135" t="s">
        <v>15885</v>
      </c>
      <c r="D3135" t="s">
        <v>15886</v>
      </c>
      <c r="E3135">
        <v>532508</v>
      </c>
      <c r="F3135" t="s">
        <v>15887</v>
      </c>
      <c r="G3135" t="s">
        <v>39</v>
      </c>
      <c r="H3135" t="s">
        <v>932</v>
      </c>
      <c r="I3135" t="s">
        <v>29</v>
      </c>
      <c r="J3135" t="s">
        <v>29</v>
      </c>
      <c r="K3135">
        <v>64810.07</v>
      </c>
      <c r="L3135">
        <v>57</v>
      </c>
      <c r="M3135" t="s">
        <v>1643</v>
      </c>
      <c r="N3135">
        <v>84</v>
      </c>
      <c r="O3135" t="s">
        <v>1866</v>
      </c>
      <c r="P3135" t="s">
        <v>32</v>
      </c>
      <c r="Q3135" t="s">
        <v>15888</v>
      </c>
      <c r="R3135" t="s">
        <v>15888</v>
      </c>
      <c r="S3135" t="s">
        <v>34</v>
      </c>
      <c r="T3135" t="s">
        <v>34</v>
      </c>
      <c r="U3135" t="str">
        <f>VLOOKUP(F3135,[1]Sheet2!H:J,2,FALSE)</f>
        <v>Iron &amp; Steel</v>
      </c>
      <c r="V3135" t="str">
        <f>VLOOKUP(F3135,[1]Sheet2!H:J,3,FALSE)</f>
        <v>Steel &amp; Iron Products</v>
      </c>
    </row>
    <row r="3136" spans="1:22" x14ac:dyDescent="0.3">
      <c r="A3136" t="s">
        <v>15889</v>
      </c>
      <c r="B3136" t="s">
        <v>23</v>
      </c>
      <c r="C3136" t="s">
        <v>15890</v>
      </c>
      <c r="D3136" t="s">
        <v>15891</v>
      </c>
      <c r="E3136">
        <v>539309</v>
      </c>
      <c r="F3136" t="s">
        <v>15892</v>
      </c>
      <c r="G3136" t="s">
        <v>27</v>
      </c>
      <c r="H3136" t="s">
        <v>28</v>
      </c>
      <c r="I3136" t="s">
        <v>29</v>
      </c>
      <c r="J3136" t="s">
        <v>29</v>
      </c>
      <c r="K3136">
        <v>1580.08</v>
      </c>
      <c r="L3136">
        <v>57</v>
      </c>
      <c r="M3136" t="s">
        <v>1643</v>
      </c>
      <c r="N3136">
        <v>85</v>
      </c>
      <c r="O3136" t="s">
        <v>1644</v>
      </c>
      <c r="P3136" t="s">
        <v>32</v>
      </c>
      <c r="Q3136" t="s">
        <v>15893</v>
      </c>
      <c r="R3136" t="s">
        <v>15893</v>
      </c>
      <c r="S3136" t="s">
        <v>34</v>
      </c>
      <c r="T3136" t="s">
        <v>34</v>
      </c>
      <c r="U3136" t="str">
        <f>VLOOKUP(F3136,[1]Sheet2!H:J,2,FALSE)</f>
        <v>Iron &amp; Steel</v>
      </c>
      <c r="V3136" t="str">
        <f>VLOOKUP(F3136,[1]Sheet2!H:J,3,FALSE)</f>
        <v>Steel &amp; Iron Products</v>
      </c>
    </row>
    <row r="3137" spans="1:22" x14ac:dyDescent="0.3">
      <c r="A3137" t="s">
        <v>15894</v>
      </c>
      <c r="B3137" t="s">
        <v>23</v>
      </c>
      <c r="C3137" t="s">
        <v>15895</v>
      </c>
      <c r="D3137" t="s">
        <v>15896</v>
      </c>
      <c r="E3137">
        <v>532804</v>
      </c>
      <c r="F3137" t="s">
        <v>15897</v>
      </c>
      <c r="G3137" t="s">
        <v>27</v>
      </c>
      <c r="H3137" t="s">
        <v>28</v>
      </c>
      <c r="I3137" t="s">
        <v>29</v>
      </c>
      <c r="J3137" t="s">
        <v>29</v>
      </c>
      <c r="K3137">
        <v>5481.76</v>
      </c>
      <c r="L3137">
        <v>57</v>
      </c>
      <c r="M3137" t="s">
        <v>1643</v>
      </c>
      <c r="N3137">
        <v>85</v>
      </c>
      <c r="O3137" t="s">
        <v>1644</v>
      </c>
      <c r="P3137" t="s">
        <v>32</v>
      </c>
      <c r="Q3137" t="s">
        <v>15898</v>
      </c>
      <c r="R3137" t="s">
        <v>15898</v>
      </c>
      <c r="S3137" t="s">
        <v>34</v>
      </c>
      <c r="T3137" t="s">
        <v>34</v>
      </c>
      <c r="U3137" t="str">
        <f>VLOOKUP(F3137,[1]Sheet2!H:J,2,FALSE)</f>
        <v>Iron &amp; Steel</v>
      </c>
      <c r="V3137" t="str">
        <f>VLOOKUP(F3137,[1]Sheet2!H:J,3,FALSE)</f>
        <v>Steel &amp; Iron Products</v>
      </c>
    </row>
    <row r="3138" spans="1:22" x14ac:dyDescent="0.3">
      <c r="A3138" t="s">
        <v>15899</v>
      </c>
      <c r="B3138" t="s">
        <v>23</v>
      </c>
      <c r="C3138" t="s">
        <v>15900</v>
      </c>
      <c r="D3138" t="s">
        <v>15901</v>
      </c>
      <c r="E3138">
        <v>543411</v>
      </c>
      <c r="F3138" t="s">
        <v>15902</v>
      </c>
      <c r="G3138" t="s">
        <v>27</v>
      </c>
      <c r="H3138" t="s">
        <v>28</v>
      </c>
      <c r="I3138" t="s">
        <v>29</v>
      </c>
      <c r="J3138" t="s">
        <v>29</v>
      </c>
      <c r="K3138">
        <v>2450.6999999999998</v>
      </c>
      <c r="L3138">
        <v>57</v>
      </c>
      <c r="M3138" t="s">
        <v>1643</v>
      </c>
      <c r="N3138">
        <v>85</v>
      </c>
      <c r="O3138" t="s">
        <v>1644</v>
      </c>
      <c r="P3138" t="s">
        <v>32</v>
      </c>
      <c r="Q3138" t="s">
        <v>15903</v>
      </c>
      <c r="R3138" t="s">
        <v>15903</v>
      </c>
      <c r="S3138" t="s">
        <v>34</v>
      </c>
      <c r="T3138" t="s">
        <v>34</v>
      </c>
      <c r="U3138" t="str">
        <f>VLOOKUP(F3138,[1]Sheet2!H:J,2,FALSE)</f>
        <v>Iron &amp; Steel</v>
      </c>
      <c r="V3138" t="str">
        <f>VLOOKUP(F3138,[1]Sheet2!H:J,3,FALSE)</f>
        <v>Steel &amp; Iron Products</v>
      </c>
    </row>
    <row r="3139" spans="1:22" x14ac:dyDescent="0.3">
      <c r="A3139" t="s">
        <v>15904</v>
      </c>
      <c r="B3139" t="s">
        <v>23</v>
      </c>
      <c r="C3139" t="s">
        <v>15905</v>
      </c>
      <c r="D3139" t="s">
        <v>15906</v>
      </c>
      <c r="E3139">
        <v>532650</v>
      </c>
      <c r="F3139" t="s">
        <v>15907</v>
      </c>
      <c r="G3139" t="s">
        <v>27</v>
      </c>
      <c r="H3139" t="s">
        <v>28</v>
      </c>
      <c r="I3139" t="s">
        <v>29</v>
      </c>
      <c r="J3139" t="s">
        <v>29</v>
      </c>
      <c r="K3139">
        <v>2113.02</v>
      </c>
      <c r="L3139">
        <v>57</v>
      </c>
      <c r="M3139" t="s">
        <v>1643</v>
      </c>
      <c r="N3139">
        <v>85</v>
      </c>
      <c r="O3139" t="s">
        <v>1644</v>
      </c>
      <c r="P3139" t="s">
        <v>32</v>
      </c>
      <c r="Q3139" t="s">
        <v>15908</v>
      </c>
      <c r="R3139" t="s">
        <v>15908</v>
      </c>
      <c r="S3139" t="s">
        <v>34</v>
      </c>
      <c r="T3139" t="s">
        <v>34</v>
      </c>
      <c r="U3139" t="str">
        <f>VLOOKUP(F3139,[1]Sheet2!H:J,2,FALSE)</f>
        <v>Iron &amp; Steel</v>
      </c>
      <c r="V3139" t="str">
        <f>VLOOKUP(F3139,[1]Sheet2!H:J,3,FALSE)</f>
        <v>Steel &amp; Iron Products</v>
      </c>
    </row>
    <row r="3140" spans="1:22" x14ac:dyDescent="0.3">
      <c r="A3140" t="s">
        <v>15909</v>
      </c>
      <c r="B3140" t="s">
        <v>23</v>
      </c>
      <c r="C3140" t="s">
        <v>15910</v>
      </c>
      <c r="D3140" t="s">
        <v>15911</v>
      </c>
      <c r="E3140">
        <v>532604</v>
      </c>
      <c r="F3140" t="s">
        <v>15912</v>
      </c>
      <c r="G3140" t="s">
        <v>257</v>
      </c>
      <c r="H3140" t="s">
        <v>28</v>
      </c>
      <c r="I3140" t="s">
        <v>29</v>
      </c>
      <c r="J3140" t="s">
        <v>29</v>
      </c>
      <c r="K3140">
        <v>241.48</v>
      </c>
      <c r="L3140">
        <v>57</v>
      </c>
      <c r="M3140" t="s">
        <v>1643</v>
      </c>
      <c r="N3140">
        <v>86</v>
      </c>
      <c r="O3140" t="s">
        <v>15541</v>
      </c>
      <c r="P3140" t="s">
        <v>32</v>
      </c>
      <c r="Q3140" t="s">
        <v>15913</v>
      </c>
      <c r="R3140" t="s">
        <v>15913</v>
      </c>
      <c r="S3140" t="s">
        <v>34</v>
      </c>
      <c r="T3140" t="s">
        <v>34</v>
      </c>
      <c r="U3140" t="str">
        <f>VLOOKUP(F3140,[1]Sheet2!H:J,2,FALSE)</f>
        <v>Iron &amp; Steel</v>
      </c>
      <c r="V3140" t="str">
        <f>VLOOKUP(F3140,[1]Sheet2!H:J,3,FALSE)</f>
        <v>Steel/Sponge Iron/Pig Iron</v>
      </c>
    </row>
    <row r="3141" spans="1:22" x14ac:dyDescent="0.3">
      <c r="A3141" t="s">
        <v>15914</v>
      </c>
      <c r="B3141" t="s">
        <v>23</v>
      </c>
      <c r="C3141" t="s">
        <v>15915</v>
      </c>
      <c r="D3141" t="s">
        <v>15916</v>
      </c>
      <c r="E3141">
        <v>532976</v>
      </c>
      <c r="F3141" t="s">
        <v>15917</v>
      </c>
      <c r="G3141" t="s">
        <v>39</v>
      </c>
      <c r="H3141" t="s">
        <v>28</v>
      </c>
      <c r="I3141" t="s">
        <v>29</v>
      </c>
      <c r="J3141" t="s">
        <v>29</v>
      </c>
      <c r="K3141">
        <v>8803.6</v>
      </c>
      <c r="L3141">
        <v>57</v>
      </c>
      <c r="M3141" t="s">
        <v>1643</v>
      </c>
      <c r="N3141">
        <v>84</v>
      </c>
      <c r="O3141" t="s">
        <v>1866</v>
      </c>
      <c r="P3141" t="s">
        <v>32</v>
      </c>
      <c r="Q3141" t="s">
        <v>15918</v>
      </c>
      <c r="R3141" t="s">
        <v>15918</v>
      </c>
      <c r="S3141" t="s">
        <v>34</v>
      </c>
      <c r="T3141" t="s">
        <v>34</v>
      </c>
      <c r="U3141" t="str">
        <f>VLOOKUP(F3141,[1]Sheet2!H:J,2,FALSE)</f>
        <v>Iron &amp; Steel</v>
      </c>
      <c r="V3141" t="str">
        <f>VLOOKUP(F3141,[1]Sheet2!H:J,3,FALSE)</f>
        <v>Steel/Sponge Iron/Pig Iron</v>
      </c>
    </row>
    <row r="3142" spans="1:22" x14ac:dyDescent="0.3">
      <c r="A3142" t="s">
        <v>15919</v>
      </c>
      <c r="B3142" t="s">
        <v>23</v>
      </c>
      <c r="C3142" t="s">
        <v>15920</v>
      </c>
      <c r="D3142" t="s">
        <v>15921</v>
      </c>
      <c r="E3142">
        <v>535154</v>
      </c>
      <c r="F3142" t="s">
        <v>15922</v>
      </c>
      <c r="G3142" t="s">
        <v>73</v>
      </c>
      <c r="H3142" t="s">
        <v>28</v>
      </c>
      <c r="I3142" t="s">
        <v>58</v>
      </c>
      <c r="J3142" t="s">
        <v>29</v>
      </c>
      <c r="K3142">
        <v>136.03</v>
      </c>
      <c r="L3142">
        <v>57</v>
      </c>
      <c r="M3142" t="s">
        <v>1643</v>
      </c>
      <c r="N3142">
        <v>85</v>
      </c>
      <c r="O3142" t="s">
        <v>1644</v>
      </c>
      <c r="P3142" t="s">
        <v>32</v>
      </c>
      <c r="Q3142" t="s">
        <v>15923</v>
      </c>
      <c r="R3142" t="s">
        <v>73</v>
      </c>
      <c r="S3142" t="s">
        <v>73</v>
      </c>
      <c r="T3142" t="s">
        <v>34</v>
      </c>
      <c r="U3142" t="str">
        <f>VLOOKUP(F3142,[1]Sheet2!H:J,2,FALSE)</f>
        <v>Iron &amp; Steel</v>
      </c>
      <c r="V3142" t="str">
        <f>VLOOKUP(F3142,[1]Sheet2!H:J,3,FALSE)</f>
        <v>Steel &amp; Iron Products</v>
      </c>
    </row>
    <row r="3143" spans="1:22" x14ac:dyDescent="0.3">
      <c r="A3143" t="s">
        <v>15924</v>
      </c>
      <c r="B3143" t="s">
        <v>23</v>
      </c>
      <c r="C3143" t="s">
        <v>15925</v>
      </c>
      <c r="D3143" t="s">
        <v>15926</v>
      </c>
      <c r="E3143">
        <v>532734</v>
      </c>
      <c r="F3143" t="s">
        <v>15927</v>
      </c>
      <c r="G3143" t="s">
        <v>39</v>
      </c>
      <c r="H3143" t="s">
        <v>28</v>
      </c>
      <c r="I3143" t="s">
        <v>29</v>
      </c>
      <c r="J3143" t="s">
        <v>29</v>
      </c>
      <c r="K3143">
        <v>17413.38</v>
      </c>
      <c r="L3143">
        <v>57</v>
      </c>
      <c r="M3143" t="s">
        <v>1643</v>
      </c>
      <c r="N3143">
        <v>85</v>
      </c>
      <c r="O3143" t="s">
        <v>1644</v>
      </c>
      <c r="P3143" t="s">
        <v>32</v>
      </c>
      <c r="Q3143" t="s">
        <v>15928</v>
      </c>
      <c r="R3143" t="s">
        <v>15928</v>
      </c>
      <c r="S3143" t="s">
        <v>34</v>
      </c>
      <c r="T3143" t="s">
        <v>34</v>
      </c>
      <c r="U3143" t="str">
        <f>VLOOKUP(F3143,[1]Sheet2!H:J,2,FALSE)</f>
        <v>Iron &amp; Steel</v>
      </c>
      <c r="V3143" t="str">
        <f>VLOOKUP(F3143,[1]Sheet2!H:J,3,FALSE)</f>
        <v>Steel &amp; Iron Products</v>
      </c>
    </row>
    <row r="3144" spans="1:22" x14ac:dyDescent="0.3">
      <c r="A3144" t="s">
        <v>15929</v>
      </c>
      <c r="B3144" t="s">
        <v>23</v>
      </c>
      <c r="C3144" t="s">
        <v>15930</v>
      </c>
      <c r="D3144" t="s">
        <v>15931</v>
      </c>
      <c r="E3144">
        <v>540393</v>
      </c>
      <c r="F3144" t="s">
        <v>15932</v>
      </c>
      <c r="G3144" t="s">
        <v>27</v>
      </c>
      <c r="H3144" t="s">
        <v>28</v>
      </c>
      <c r="I3144" t="s">
        <v>29</v>
      </c>
      <c r="J3144" t="s">
        <v>29</v>
      </c>
      <c r="K3144">
        <v>144.02000000000001</v>
      </c>
      <c r="L3144">
        <v>57</v>
      </c>
      <c r="M3144" t="s">
        <v>1643</v>
      </c>
      <c r="N3144">
        <v>85</v>
      </c>
      <c r="O3144" t="s">
        <v>1644</v>
      </c>
      <c r="P3144" t="s">
        <v>32</v>
      </c>
      <c r="Q3144" t="s">
        <v>15933</v>
      </c>
      <c r="R3144" t="s">
        <v>15933</v>
      </c>
      <c r="S3144" t="s">
        <v>34</v>
      </c>
      <c r="T3144" t="s">
        <v>34</v>
      </c>
      <c r="U3144" t="str">
        <f>VLOOKUP(F3144,[1]Sheet2!H:J,2,FALSE)</f>
        <v>Iron &amp; Steel</v>
      </c>
      <c r="V3144" t="str">
        <f>VLOOKUP(F3144,[1]Sheet2!H:J,3,FALSE)</f>
        <v>Steel &amp; Iron Products</v>
      </c>
    </row>
    <row r="3145" spans="1:22" x14ac:dyDescent="0.3">
      <c r="A3145" t="s">
        <v>15934</v>
      </c>
      <c r="B3145" t="s">
        <v>23</v>
      </c>
      <c r="C3145" t="s">
        <v>15935</v>
      </c>
      <c r="D3145" t="s">
        <v>15936</v>
      </c>
      <c r="E3145">
        <v>532721</v>
      </c>
      <c r="F3145" t="s">
        <v>15937</v>
      </c>
      <c r="G3145" t="s">
        <v>257</v>
      </c>
      <c r="H3145" t="s">
        <v>28</v>
      </c>
      <c r="I3145" t="s">
        <v>29</v>
      </c>
      <c r="J3145" t="s">
        <v>29</v>
      </c>
      <c r="K3145">
        <v>470.11</v>
      </c>
      <c r="L3145">
        <v>71</v>
      </c>
      <c r="M3145" t="s">
        <v>8052</v>
      </c>
      <c r="N3145">
        <v>59</v>
      </c>
      <c r="O3145" t="s">
        <v>3770</v>
      </c>
      <c r="P3145" t="s">
        <v>32</v>
      </c>
      <c r="Q3145" t="s">
        <v>15938</v>
      </c>
      <c r="R3145" t="s">
        <v>15938</v>
      </c>
      <c r="S3145" t="s">
        <v>212</v>
      </c>
      <c r="T3145" t="s">
        <v>34</v>
      </c>
      <c r="U3145" t="str">
        <f>VLOOKUP(F3145,[1]Sheet2!H:J,2,FALSE)</f>
        <v>Iron &amp; Steel</v>
      </c>
      <c r="V3145" t="str">
        <f>VLOOKUP(F3145,[1]Sheet2!H:J,3,FALSE)</f>
        <v>Steel &amp; Iron Products</v>
      </c>
    </row>
    <row r="3146" spans="1:22" x14ac:dyDescent="0.3">
      <c r="A3146" t="s">
        <v>15939</v>
      </c>
      <c r="B3146" t="s">
        <v>23</v>
      </c>
      <c r="C3146" t="s">
        <v>15940</v>
      </c>
      <c r="D3146" t="s">
        <v>15941</v>
      </c>
      <c r="E3146">
        <v>535116</v>
      </c>
      <c r="F3146" t="s">
        <v>15942</v>
      </c>
      <c r="G3146" t="s">
        <v>73</v>
      </c>
      <c r="H3146" t="s">
        <v>28</v>
      </c>
      <c r="I3146" t="s">
        <v>58</v>
      </c>
      <c r="J3146" t="s">
        <v>29</v>
      </c>
      <c r="K3146">
        <v>238.32</v>
      </c>
      <c r="L3146">
        <v>57</v>
      </c>
      <c r="M3146" t="s">
        <v>1643</v>
      </c>
      <c r="N3146">
        <v>85</v>
      </c>
      <c r="O3146" t="s">
        <v>1644</v>
      </c>
      <c r="P3146" t="s">
        <v>32</v>
      </c>
      <c r="Q3146" t="s">
        <v>15943</v>
      </c>
      <c r="R3146" t="s">
        <v>73</v>
      </c>
      <c r="S3146" t="s">
        <v>75</v>
      </c>
      <c r="T3146" t="s">
        <v>34</v>
      </c>
      <c r="U3146" t="str">
        <f>VLOOKUP(F3146,[1]Sheet2!H:J,2,FALSE)</f>
        <v>Iron &amp; Steel</v>
      </c>
      <c r="V3146" t="str">
        <f>VLOOKUP(F3146,[1]Sheet2!H:J,3,FALSE)</f>
        <v>Steel &amp; Iron Products</v>
      </c>
    </row>
    <row r="3147" spans="1:22" x14ac:dyDescent="0.3">
      <c r="A3147" t="s">
        <v>15944</v>
      </c>
      <c r="B3147" t="s">
        <v>23</v>
      </c>
      <c r="C3147" t="s">
        <v>15945</v>
      </c>
      <c r="D3147" t="s">
        <v>15946</v>
      </c>
      <c r="E3147">
        <v>533275</v>
      </c>
      <c r="F3147" t="s">
        <v>15947</v>
      </c>
      <c r="G3147" t="s">
        <v>27</v>
      </c>
      <c r="H3147" t="s">
        <v>28</v>
      </c>
      <c r="I3147" t="s">
        <v>29</v>
      </c>
      <c r="J3147" t="s">
        <v>29</v>
      </c>
      <c r="K3147">
        <v>217.36</v>
      </c>
      <c r="L3147">
        <v>57</v>
      </c>
      <c r="M3147" t="s">
        <v>1643</v>
      </c>
      <c r="N3147">
        <v>85</v>
      </c>
      <c r="O3147" t="s">
        <v>1644</v>
      </c>
      <c r="P3147" t="s">
        <v>32</v>
      </c>
      <c r="Q3147" t="s">
        <v>15948</v>
      </c>
      <c r="R3147" t="s">
        <v>15948</v>
      </c>
      <c r="S3147" t="s">
        <v>34</v>
      </c>
      <c r="T3147" t="s">
        <v>34</v>
      </c>
      <c r="U3147" t="str">
        <f>VLOOKUP(F3147,[1]Sheet2!H:J,2,FALSE)</f>
        <v>Iron &amp; Steel</v>
      </c>
      <c r="V3147" t="str">
        <f>VLOOKUP(F3147,[1]Sheet2!H:J,3,FALSE)</f>
        <v>Steel &amp; Iron Products</v>
      </c>
    </row>
    <row r="3148" spans="1:22" x14ac:dyDescent="0.3">
      <c r="A3148" t="s">
        <v>15949</v>
      </c>
      <c r="B3148" t="s">
        <v>23</v>
      </c>
      <c r="C3148" t="s">
        <v>15950</v>
      </c>
      <c r="D3148" t="s">
        <v>15951</v>
      </c>
      <c r="E3148">
        <v>535105</v>
      </c>
      <c r="F3148" t="s">
        <v>15952</v>
      </c>
      <c r="G3148" t="s">
        <v>73</v>
      </c>
      <c r="H3148" t="s">
        <v>28</v>
      </c>
      <c r="I3148" t="s">
        <v>58</v>
      </c>
      <c r="J3148" t="s">
        <v>29</v>
      </c>
      <c r="K3148">
        <v>22.75</v>
      </c>
      <c r="L3148">
        <v>57</v>
      </c>
      <c r="M3148" t="s">
        <v>1643</v>
      </c>
      <c r="N3148">
        <v>85</v>
      </c>
      <c r="O3148" t="s">
        <v>1644</v>
      </c>
      <c r="P3148" t="s">
        <v>32</v>
      </c>
      <c r="Q3148" t="s">
        <v>15953</v>
      </c>
      <c r="R3148" t="s">
        <v>73</v>
      </c>
      <c r="S3148" t="s">
        <v>75</v>
      </c>
      <c r="T3148" t="s">
        <v>34</v>
      </c>
      <c r="U3148" t="str">
        <f>VLOOKUP(F3148,[1]Sheet2!H:J,2,FALSE)</f>
        <v>Iron &amp; Steel</v>
      </c>
      <c r="V3148" t="str">
        <f>VLOOKUP(F3148,[1]Sheet2!H:J,3,FALSE)</f>
        <v>Steel &amp; Iron Products</v>
      </c>
    </row>
    <row r="3149" spans="1:22" x14ac:dyDescent="0.3">
      <c r="A3149" t="s">
        <v>15954</v>
      </c>
      <c r="B3149" t="s">
        <v>23</v>
      </c>
      <c r="C3149" t="s">
        <v>15955</v>
      </c>
      <c r="D3149" t="s">
        <v>15956</v>
      </c>
      <c r="E3149">
        <v>35046</v>
      </c>
      <c r="F3149" t="s">
        <v>15957</v>
      </c>
      <c r="G3149" t="s">
        <v>73</v>
      </c>
      <c r="H3149" t="s">
        <v>28</v>
      </c>
      <c r="I3149" t="s">
        <v>58</v>
      </c>
      <c r="J3149" t="s">
        <v>29</v>
      </c>
      <c r="K3149">
        <v>49.19</v>
      </c>
      <c r="L3149">
        <v>10</v>
      </c>
      <c r="M3149" t="s">
        <v>1048</v>
      </c>
      <c r="N3149">
        <v>17</v>
      </c>
      <c r="O3149" t="s">
        <v>1049</v>
      </c>
      <c r="P3149" t="s">
        <v>32</v>
      </c>
      <c r="Q3149" t="s">
        <v>15958</v>
      </c>
      <c r="R3149" t="s">
        <v>73</v>
      </c>
      <c r="S3149" t="s">
        <v>73</v>
      </c>
      <c r="T3149" t="s">
        <v>34</v>
      </c>
      <c r="U3149" t="str">
        <f>VLOOKUP(F3149,[1]Sheet2!H:J,2,FALSE)</f>
        <v>Iron &amp; Steel</v>
      </c>
      <c r="V3149" t="str">
        <f>VLOOKUP(F3149,[1]Sheet2!H:J,3,FALSE)</f>
        <v>Steel &amp; Iron Products</v>
      </c>
    </row>
    <row r="3150" spans="1:22" x14ac:dyDescent="0.3">
      <c r="A3150" t="s">
        <v>15959</v>
      </c>
      <c r="B3150" t="s">
        <v>23</v>
      </c>
      <c r="C3150" t="s">
        <v>15960</v>
      </c>
      <c r="D3150" t="s">
        <v>15961</v>
      </c>
      <c r="E3150">
        <v>534392</v>
      </c>
      <c r="F3150" t="s">
        <v>15962</v>
      </c>
      <c r="G3150" t="s">
        <v>27</v>
      </c>
      <c r="H3150" t="s">
        <v>28</v>
      </c>
      <c r="I3150" t="s">
        <v>29</v>
      </c>
      <c r="J3150" t="s">
        <v>29</v>
      </c>
      <c r="K3150">
        <v>2592.56</v>
      </c>
      <c r="L3150">
        <v>57</v>
      </c>
      <c r="M3150" t="s">
        <v>1643</v>
      </c>
      <c r="N3150">
        <v>85</v>
      </c>
      <c r="O3150" t="s">
        <v>1644</v>
      </c>
      <c r="P3150" t="s">
        <v>32</v>
      </c>
      <c r="Q3150" t="s">
        <v>15963</v>
      </c>
      <c r="R3150" t="s">
        <v>15963</v>
      </c>
      <c r="S3150" t="s">
        <v>34</v>
      </c>
      <c r="T3150" t="s">
        <v>34</v>
      </c>
      <c r="U3150" t="str">
        <f>VLOOKUP(F3150,[1]Sheet2!H:J,2,FALSE)</f>
        <v>Iron &amp; Steel</v>
      </c>
      <c r="V3150" t="str">
        <f>VLOOKUP(F3150,[1]Sheet2!H:J,3,FALSE)</f>
        <v>Steel &amp; Iron Products</v>
      </c>
    </row>
    <row r="3151" spans="1:22" x14ac:dyDescent="0.3">
      <c r="A3151" t="s">
        <v>15964</v>
      </c>
      <c r="B3151" t="s">
        <v>23</v>
      </c>
      <c r="C3151" t="s">
        <v>15965</v>
      </c>
      <c r="D3151" t="s">
        <v>15966</v>
      </c>
      <c r="E3151">
        <v>533482</v>
      </c>
      <c r="F3151" t="s">
        <v>15967</v>
      </c>
      <c r="G3151" t="s">
        <v>257</v>
      </c>
      <c r="H3151" t="s">
        <v>28</v>
      </c>
      <c r="I3151" t="s">
        <v>29</v>
      </c>
      <c r="J3151" t="s">
        <v>29</v>
      </c>
      <c r="K3151">
        <v>36.770000000000003</v>
      </c>
      <c r="L3151">
        <v>64</v>
      </c>
      <c r="M3151" t="s">
        <v>190</v>
      </c>
      <c r="N3151">
        <v>101</v>
      </c>
      <c r="O3151" t="s">
        <v>190</v>
      </c>
      <c r="P3151" t="s">
        <v>32</v>
      </c>
      <c r="Q3151" t="s">
        <v>15968</v>
      </c>
      <c r="R3151" t="s">
        <v>15968</v>
      </c>
      <c r="S3151" t="s">
        <v>34</v>
      </c>
      <c r="T3151" t="s">
        <v>34</v>
      </c>
      <c r="U3151" t="str">
        <f>VLOOKUP(F3151,[1]Sheet2!H:J,2,FALSE)</f>
        <v>Iron &amp; Steel</v>
      </c>
      <c r="V3151" t="str">
        <f>VLOOKUP(F3151,[1]Sheet2!H:J,3,FALSE)</f>
        <v>Steel &amp; Iron Products</v>
      </c>
    </row>
    <row r="3152" spans="1:22" x14ac:dyDescent="0.3">
      <c r="A3152" t="s">
        <v>15969</v>
      </c>
      <c r="B3152" t="s">
        <v>23</v>
      </c>
      <c r="C3152" t="s">
        <v>15970</v>
      </c>
      <c r="D3152" t="s">
        <v>15971</v>
      </c>
      <c r="E3152">
        <v>533576</v>
      </c>
      <c r="F3152" t="s">
        <v>15972</v>
      </c>
      <c r="G3152" t="s">
        <v>257</v>
      </c>
      <c r="H3152" t="s">
        <v>28</v>
      </c>
      <c r="I3152" t="s">
        <v>29</v>
      </c>
      <c r="J3152" t="s">
        <v>29</v>
      </c>
      <c r="K3152">
        <v>184.82</v>
      </c>
      <c r="L3152">
        <v>57</v>
      </c>
      <c r="M3152" t="s">
        <v>1643</v>
      </c>
      <c r="N3152">
        <v>86</v>
      </c>
      <c r="O3152" t="s">
        <v>15541</v>
      </c>
      <c r="P3152" t="s">
        <v>32</v>
      </c>
      <c r="Q3152" t="s">
        <v>15973</v>
      </c>
      <c r="R3152" t="s">
        <v>15973</v>
      </c>
      <c r="S3152" t="s">
        <v>34</v>
      </c>
      <c r="T3152" t="s">
        <v>34</v>
      </c>
      <c r="U3152" t="str">
        <f>VLOOKUP(F3152,[1]Sheet2!H:J,2,FALSE)</f>
        <v>Iron &amp; Steel</v>
      </c>
      <c r="V3152" t="str">
        <f>VLOOKUP(F3152,[1]Sheet2!H:J,3,FALSE)</f>
        <v>Steel/Sponge Iron/Pig Iron</v>
      </c>
    </row>
    <row r="3153" spans="1:22" x14ac:dyDescent="0.3">
      <c r="A3153" t="s">
        <v>15974</v>
      </c>
      <c r="B3153" t="s">
        <v>23</v>
      </c>
      <c r="C3153" t="s">
        <v>15975</v>
      </c>
      <c r="D3153" t="s">
        <v>15975</v>
      </c>
      <c r="E3153">
        <v>543590</v>
      </c>
      <c r="F3153" t="s">
        <v>15976</v>
      </c>
      <c r="G3153" t="s">
        <v>27</v>
      </c>
      <c r="H3153" t="s">
        <v>28</v>
      </c>
      <c r="I3153" t="s">
        <v>29</v>
      </c>
      <c r="J3153" t="s">
        <v>29</v>
      </c>
      <c r="K3153">
        <v>1667.06</v>
      </c>
      <c r="L3153">
        <v>57</v>
      </c>
      <c r="M3153" t="s">
        <v>1643</v>
      </c>
      <c r="N3153">
        <v>85</v>
      </c>
      <c r="O3153" t="s">
        <v>1644</v>
      </c>
      <c r="P3153" t="s">
        <v>32</v>
      </c>
      <c r="Q3153" t="s">
        <v>73</v>
      </c>
      <c r="R3153" t="s">
        <v>15977</v>
      </c>
      <c r="S3153" t="s">
        <v>34</v>
      </c>
      <c r="T3153" t="s">
        <v>34</v>
      </c>
      <c r="U3153" t="str">
        <f>VLOOKUP(F3153,[1]Sheet2!H:J,2,FALSE)</f>
        <v>Iron &amp; Steel</v>
      </c>
      <c r="V3153" t="str">
        <f>VLOOKUP(F3153,[1]Sheet2!H:J,3,FALSE)</f>
        <v>Steel &amp; Iron Products</v>
      </c>
    </row>
    <row r="3154" spans="1:22" x14ac:dyDescent="0.3">
      <c r="A3154" t="s">
        <v>15978</v>
      </c>
      <c r="B3154" t="s">
        <v>23</v>
      </c>
      <c r="C3154" t="s">
        <v>15979</v>
      </c>
      <c r="D3154" t="s">
        <v>15980</v>
      </c>
      <c r="E3154">
        <v>543978</v>
      </c>
      <c r="F3154" t="s">
        <v>15981</v>
      </c>
      <c r="G3154" t="s">
        <v>27</v>
      </c>
      <c r="H3154" t="s">
        <v>28</v>
      </c>
      <c r="I3154" t="s">
        <v>29</v>
      </c>
      <c r="J3154" t="s">
        <v>29</v>
      </c>
      <c r="K3154">
        <v>864.97</v>
      </c>
      <c r="L3154">
        <v>57</v>
      </c>
      <c r="M3154" t="s">
        <v>1643</v>
      </c>
      <c r="N3154">
        <v>85</v>
      </c>
      <c r="O3154" t="s">
        <v>1644</v>
      </c>
      <c r="P3154" t="s">
        <v>32</v>
      </c>
      <c r="Q3154" t="s">
        <v>15982</v>
      </c>
      <c r="R3154" t="s">
        <v>15982</v>
      </c>
      <c r="S3154" t="s">
        <v>34</v>
      </c>
      <c r="T3154" t="s">
        <v>34</v>
      </c>
      <c r="U3154" t="str">
        <f>VLOOKUP(F3154,[1]Sheet2!H:J,2,FALSE)</f>
        <v>Iron &amp; Steel</v>
      </c>
      <c r="V3154" t="str">
        <f>VLOOKUP(F3154,[1]Sheet2!H:J,3,FALSE)</f>
        <v>Steel &amp; Iron Products</v>
      </c>
    </row>
    <row r="3155" spans="1:22" x14ac:dyDescent="0.3">
      <c r="A3155" t="s">
        <v>15983</v>
      </c>
      <c r="B3155" t="s">
        <v>23</v>
      </c>
      <c r="C3155" t="s">
        <v>15984</v>
      </c>
      <c r="D3155" t="s">
        <v>15985</v>
      </c>
      <c r="E3155">
        <v>539226</v>
      </c>
      <c r="F3155" t="s">
        <v>15986</v>
      </c>
      <c r="G3155" t="s">
        <v>72</v>
      </c>
      <c r="H3155" t="s">
        <v>28</v>
      </c>
      <c r="I3155" t="s">
        <v>29</v>
      </c>
      <c r="J3155" t="s">
        <v>58</v>
      </c>
      <c r="K3155">
        <v>298.52</v>
      </c>
      <c r="L3155">
        <v>57</v>
      </c>
      <c r="M3155" t="s">
        <v>1643</v>
      </c>
      <c r="N3155">
        <v>85</v>
      </c>
      <c r="O3155" t="s">
        <v>1644</v>
      </c>
      <c r="P3155" t="s">
        <v>32</v>
      </c>
      <c r="Q3155" t="s">
        <v>73</v>
      </c>
      <c r="R3155" t="s">
        <v>15987</v>
      </c>
      <c r="S3155" t="s">
        <v>34</v>
      </c>
      <c r="T3155" t="s">
        <v>75</v>
      </c>
      <c r="U3155" t="str">
        <f>VLOOKUP(F3155,[1]Sheet2!H:J,2,FALSE)</f>
        <v>Iron &amp; Steel</v>
      </c>
      <c r="V3155" t="str">
        <f>VLOOKUP(F3155,[1]Sheet2!H:J,3,FALSE)</f>
        <v>Steel &amp; Iron Products</v>
      </c>
    </row>
    <row r="3156" spans="1:22" x14ac:dyDescent="0.3">
      <c r="A3156" t="s">
        <v>15988</v>
      </c>
      <c r="B3156" t="s">
        <v>23</v>
      </c>
      <c r="C3156" t="s">
        <v>15989</v>
      </c>
      <c r="D3156" t="s">
        <v>15990</v>
      </c>
      <c r="E3156">
        <v>543928</v>
      </c>
      <c r="F3156" t="s">
        <v>15991</v>
      </c>
      <c r="G3156" t="s">
        <v>677</v>
      </c>
      <c r="H3156" t="s">
        <v>28</v>
      </c>
      <c r="I3156" t="s">
        <v>29</v>
      </c>
      <c r="J3156" t="s">
        <v>58</v>
      </c>
      <c r="K3156">
        <v>1103.94</v>
      </c>
      <c r="L3156">
        <v>57</v>
      </c>
      <c r="M3156" t="s">
        <v>1643</v>
      </c>
      <c r="N3156">
        <v>85</v>
      </c>
      <c r="O3156" t="s">
        <v>1644</v>
      </c>
      <c r="P3156" t="s">
        <v>32</v>
      </c>
      <c r="Q3156" t="s">
        <v>73</v>
      </c>
      <c r="R3156" t="s">
        <v>15992</v>
      </c>
      <c r="S3156" t="s">
        <v>34</v>
      </c>
      <c r="T3156" t="s">
        <v>73</v>
      </c>
      <c r="U3156" t="str">
        <f>VLOOKUP(F3156,[1]Sheet2!H:J,2,FALSE)</f>
        <v>Iron &amp; Steel</v>
      </c>
      <c r="V3156" t="str">
        <f>VLOOKUP(F3156,[1]Sheet2!H:J,3,FALSE)</f>
        <v>Steel &amp; Iron Products</v>
      </c>
    </row>
    <row r="3157" spans="1:22" x14ac:dyDescent="0.3">
      <c r="A3157" t="s">
        <v>15993</v>
      </c>
      <c r="B3157" t="s">
        <v>23</v>
      </c>
      <c r="C3157" t="s">
        <v>15994</v>
      </c>
      <c r="D3157" t="s">
        <v>15995</v>
      </c>
      <c r="E3157">
        <v>539044</v>
      </c>
      <c r="F3157" t="s">
        <v>15996</v>
      </c>
      <c r="G3157" t="s">
        <v>257</v>
      </c>
      <c r="H3157" t="s">
        <v>28</v>
      </c>
      <c r="I3157" t="s">
        <v>29</v>
      </c>
      <c r="J3157" t="s">
        <v>29</v>
      </c>
      <c r="K3157">
        <v>393.47</v>
      </c>
      <c r="L3157">
        <v>57</v>
      </c>
      <c r="M3157" t="s">
        <v>1643</v>
      </c>
      <c r="N3157">
        <v>85</v>
      </c>
      <c r="O3157" t="s">
        <v>1644</v>
      </c>
      <c r="P3157" t="s">
        <v>32</v>
      </c>
      <c r="Q3157" t="s">
        <v>15997</v>
      </c>
      <c r="R3157" t="s">
        <v>15997</v>
      </c>
      <c r="S3157" t="s">
        <v>34</v>
      </c>
      <c r="T3157" t="s">
        <v>34</v>
      </c>
      <c r="U3157" t="str">
        <f>VLOOKUP(F3157,[1]Sheet2!H:J,2,FALSE)</f>
        <v>Iron &amp; Steel</v>
      </c>
      <c r="V3157" t="str">
        <f>VLOOKUP(F3157,[1]Sheet2!H:J,3,FALSE)</f>
        <v>Steel &amp; Iron Products</v>
      </c>
    </row>
    <row r="3158" spans="1:22" x14ac:dyDescent="0.3">
      <c r="A3158" t="s">
        <v>15998</v>
      </c>
      <c r="B3158" t="s">
        <v>23</v>
      </c>
      <c r="C3158" t="s">
        <v>15999</v>
      </c>
      <c r="D3158" t="s">
        <v>16000</v>
      </c>
      <c r="E3158">
        <v>543299</v>
      </c>
      <c r="F3158" t="s">
        <v>16001</v>
      </c>
      <c r="G3158" t="s">
        <v>39</v>
      </c>
      <c r="H3158" t="s">
        <v>28</v>
      </c>
      <c r="I3158" t="s">
        <v>29</v>
      </c>
      <c r="J3158" t="s">
        <v>29</v>
      </c>
      <c r="K3158">
        <v>25670.36</v>
      </c>
      <c r="L3158">
        <v>57</v>
      </c>
      <c r="M3158" t="s">
        <v>1643</v>
      </c>
      <c r="N3158">
        <v>84</v>
      </c>
      <c r="O3158" t="s">
        <v>1866</v>
      </c>
      <c r="P3158" t="s">
        <v>32</v>
      </c>
      <c r="Q3158" t="s">
        <v>16002</v>
      </c>
      <c r="R3158" t="s">
        <v>16002</v>
      </c>
      <c r="S3158" t="s">
        <v>34</v>
      </c>
      <c r="T3158" t="s">
        <v>34</v>
      </c>
      <c r="U3158" t="str">
        <f>VLOOKUP(F3158,[1]Sheet2!H:J,2,FALSE)</f>
        <v>Iron &amp; Steel</v>
      </c>
      <c r="V3158" t="str">
        <f>VLOOKUP(F3158,[1]Sheet2!H:J,3,FALSE)</f>
        <v>Steel &amp; Iron Products</v>
      </c>
    </row>
    <row r="3159" spans="1:22" x14ac:dyDescent="0.3">
      <c r="A3159" t="s">
        <v>16003</v>
      </c>
      <c r="B3159" t="s">
        <v>23</v>
      </c>
      <c r="C3159" t="s">
        <v>16004</v>
      </c>
      <c r="D3159" t="s">
        <v>16005</v>
      </c>
      <c r="E3159">
        <v>540082</v>
      </c>
      <c r="F3159" t="s">
        <v>16006</v>
      </c>
      <c r="G3159" t="s">
        <v>677</v>
      </c>
      <c r="H3159" t="s">
        <v>28</v>
      </c>
      <c r="I3159" t="s">
        <v>29</v>
      </c>
      <c r="J3159" t="s">
        <v>58</v>
      </c>
      <c r="K3159">
        <v>70.47</v>
      </c>
      <c r="L3159">
        <v>57</v>
      </c>
      <c r="M3159" t="s">
        <v>1643</v>
      </c>
      <c r="N3159">
        <v>85</v>
      </c>
      <c r="O3159" t="s">
        <v>1644</v>
      </c>
      <c r="P3159" t="s">
        <v>32</v>
      </c>
      <c r="Q3159" t="s">
        <v>73</v>
      </c>
      <c r="R3159" t="s">
        <v>16007</v>
      </c>
      <c r="S3159" t="s">
        <v>34</v>
      </c>
      <c r="T3159" t="s">
        <v>75</v>
      </c>
      <c r="U3159" t="str">
        <f>VLOOKUP(F3159,[1]Sheet2!H:J,2,FALSE)</f>
        <v>Iron &amp; Steel</v>
      </c>
      <c r="V3159" t="str">
        <f>VLOOKUP(F3159,[1]Sheet2!H:J,3,FALSE)</f>
        <v>Steel &amp; Iron Products</v>
      </c>
    </row>
    <row r="3160" spans="1:22" x14ac:dyDescent="0.3">
      <c r="A3160" t="s">
        <v>16008</v>
      </c>
      <c r="B3160" t="s">
        <v>23</v>
      </c>
      <c r="C3160" t="s">
        <v>16009</v>
      </c>
      <c r="D3160" t="s">
        <v>16010</v>
      </c>
      <c r="E3160">
        <v>539046</v>
      </c>
      <c r="F3160" t="s">
        <v>16011</v>
      </c>
      <c r="G3160" t="s">
        <v>27</v>
      </c>
      <c r="H3160" t="s">
        <v>28</v>
      </c>
      <c r="I3160" t="s">
        <v>29</v>
      </c>
      <c r="J3160" t="s">
        <v>29</v>
      </c>
      <c r="K3160">
        <v>1476.91</v>
      </c>
      <c r="L3160">
        <v>57</v>
      </c>
      <c r="M3160" t="s">
        <v>1643</v>
      </c>
      <c r="N3160">
        <v>85</v>
      </c>
      <c r="O3160" t="s">
        <v>1644</v>
      </c>
      <c r="P3160" t="s">
        <v>32</v>
      </c>
      <c r="Q3160" t="s">
        <v>16012</v>
      </c>
      <c r="R3160" t="s">
        <v>16012</v>
      </c>
      <c r="S3160" t="s">
        <v>34</v>
      </c>
      <c r="T3160" t="s">
        <v>34</v>
      </c>
      <c r="U3160" t="str">
        <f>VLOOKUP(F3160,[1]Sheet2!H:J,2,FALSE)</f>
        <v>Iron &amp; Steel</v>
      </c>
      <c r="V3160" t="str">
        <f>VLOOKUP(F3160,[1]Sheet2!H:J,3,FALSE)</f>
        <v>Steel &amp; Iron Products</v>
      </c>
    </row>
    <row r="3161" spans="1:22" x14ac:dyDescent="0.3">
      <c r="A3161" t="s">
        <v>16013</v>
      </c>
      <c r="B3161" t="s">
        <v>23</v>
      </c>
      <c r="C3161" t="s">
        <v>16014</v>
      </c>
      <c r="D3161" t="s">
        <v>16015</v>
      </c>
      <c r="E3161">
        <v>539799</v>
      </c>
      <c r="F3161" t="s">
        <v>16016</v>
      </c>
      <c r="G3161" t="s">
        <v>27</v>
      </c>
      <c r="H3161" t="s">
        <v>28</v>
      </c>
      <c r="I3161" t="s">
        <v>29</v>
      </c>
      <c r="J3161" t="s">
        <v>29</v>
      </c>
      <c r="K3161">
        <v>1103.53</v>
      </c>
      <c r="L3161">
        <v>57</v>
      </c>
      <c r="M3161" t="s">
        <v>1643</v>
      </c>
      <c r="N3161">
        <v>85</v>
      </c>
      <c r="O3161" t="s">
        <v>1644</v>
      </c>
      <c r="P3161" t="s">
        <v>32</v>
      </c>
      <c r="Q3161" t="s">
        <v>16017</v>
      </c>
      <c r="R3161" t="s">
        <v>16017</v>
      </c>
      <c r="S3161" t="s">
        <v>34</v>
      </c>
      <c r="T3161" t="s">
        <v>34</v>
      </c>
      <c r="U3161" t="str">
        <f>VLOOKUP(F3161,[1]Sheet2!H:J,2,FALSE)</f>
        <v>Iron &amp; Steel</v>
      </c>
      <c r="V3161" t="str">
        <f>VLOOKUP(F3161,[1]Sheet2!H:J,3,FALSE)</f>
        <v>Steel &amp; Iron Products</v>
      </c>
    </row>
    <row r="3162" spans="1:22" x14ac:dyDescent="0.3">
      <c r="A3162" t="s">
        <v>16018</v>
      </c>
      <c r="B3162" t="s">
        <v>23</v>
      </c>
      <c r="C3162" t="s">
        <v>16019</v>
      </c>
      <c r="D3162" t="s">
        <v>16020</v>
      </c>
      <c r="E3162">
        <v>540080</v>
      </c>
      <c r="F3162" t="s">
        <v>16021</v>
      </c>
      <c r="G3162" t="s">
        <v>72</v>
      </c>
      <c r="H3162" t="s">
        <v>28</v>
      </c>
      <c r="I3162" t="s">
        <v>29</v>
      </c>
      <c r="J3162" t="s">
        <v>58</v>
      </c>
      <c r="K3162">
        <v>74.42</v>
      </c>
      <c r="L3162">
        <v>57</v>
      </c>
      <c r="M3162" t="s">
        <v>1643</v>
      </c>
      <c r="N3162">
        <v>85</v>
      </c>
      <c r="O3162" t="s">
        <v>1644</v>
      </c>
      <c r="P3162" t="s">
        <v>32</v>
      </c>
      <c r="Q3162" t="s">
        <v>73</v>
      </c>
      <c r="R3162" t="s">
        <v>16022</v>
      </c>
      <c r="S3162" t="s">
        <v>34</v>
      </c>
      <c r="T3162" t="s">
        <v>75</v>
      </c>
      <c r="U3162" t="str">
        <f>VLOOKUP(F3162,[1]Sheet2!H:J,2,FALSE)</f>
        <v>Iron &amp; Steel</v>
      </c>
      <c r="V3162" t="str">
        <f>VLOOKUP(F3162,[1]Sheet2!H:J,3,FALSE)</f>
        <v>Steel &amp; Iron Products</v>
      </c>
    </row>
    <row r="3163" spans="1:22" x14ac:dyDescent="0.3">
      <c r="A3163" t="s">
        <v>16023</v>
      </c>
      <c r="B3163" t="s">
        <v>23</v>
      </c>
      <c r="C3163" t="s">
        <v>16024</v>
      </c>
      <c r="D3163" t="s">
        <v>16025</v>
      </c>
      <c r="E3163">
        <v>539798</v>
      </c>
      <c r="F3163" t="s">
        <v>16026</v>
      </c>
      <c r="G3163" t="s">
        <v>57</v>
      </c>
      <c r="H3163" t="s">
        <v>28</v>
      </c>
      <c r="I3163" t="s">
        <v>29</v>
      </c>
      <c r="J3163" t="s">
        <v>58</v>
      </c>
      <c r="K3163">
        <v>33.78</v>
      </c>
      <c r="L3163">
        <v>57</v>
      </c>
      <c r="M3163" t="s">
        <v>1643</v>
      </c>
      <c r="N3163">
        <v>85</v>
      </c>
      <c r="O3163" t="s">
        <v>1644</v>
      </c>
      <c r="P3163" t="s">
        <v>32</v>
      </c>
      <c r="Q3163" t="s">
        <v>73</v>
      </c>
      <c r="R3163" t="s">
        <v>16027</v>
      </c>
      <c r="S3163" t="s">
        <v>34</v>
      </c>
      <c r="T3163" t="s">
        <v>75</v>
      </c>
      <c r="U3163" t="str">
        <f>VLOOKUP(F3163,[1]Sheet2!H:J,2,FALSE)</f>
        <v>Iron &amp; Steel</v>
      </c>
      <c r="V3163" t="str">
        <f>VLOOKUP(F3163,[1]Sheet2!H:J,3,FALSE)</f>
        <v>Steel &amp; Iron Products</v>
      </c>
    </row>
    <row r="3164" spans="1:22" x14ac:dyDescent="0.3">
      <c r="A3164" t="s">
        <v>16028</v>
      </c>
      <c r="B3164" t="s">
        <v>23</v>
      </c>
      <c r="C3164" t="s">
        <v>16029</v>
      </c>
      <c r="D3164" t="s">
        <v>16030</v>
      </c>
      <c r="E3164">
        <v>543962</v>
      </c>
      <c r="F3164" t="s">
        <v>16031</v>
      </c>
      <c r="G3164" t="s">
        <v>27</v>
      </c>
      <c r="H3164" t="s">
        <v>28</v>
      </c>
      <c r="I3164" t="s">
        <v>29</v>
      </c>
      <c r="J3164" t="s">
        <v>29</v>
      </c>
      <c r="K3164">
        <v>381.39</v>
      </c>
      <c r="L3164">
        <v>57</v>
      </c>
      <c r="M3164" t="s">
        <v>1643</v>
      </c>
      <c r="N3164">
        <v>85</v>
      </c>
      <c r="O3164" t="s">
        <v>1644</v>
      </c>
      <c r="P3164" t="s">
        <v>32</v>
      </c>
      <c r="Q3164" t="s">
        <v>16032</v>
      </c>
      <c r="R3164" t="s">
        <v>16032</v>
      </c>
      <c r="S3164" t="s">
        <v>34</v>
      </c>
      <c r="T3164" t="s">
        <v>34</v>
      </c>
      <c r="U3164" t="str">
        <f>VLOOKUP(F3164,[1]Sheet2!H:J,2,FALSE)</f>
        <v>Iron &amp; Steel</v>
      </c>
      <c r="V3164" t="str">
        <f>VLOOKUP(F3164,[1]Sheet2!H:J,3,FALSE)</f>
        <v>Steel &amp; Iron Products</v>
      </c>
    </row>
    <row r="3165" spans="1:22" x14ac:dyDescent="0.3">
      <c r="A3165" t="s">
        <v>16033</v>
      </c>
      <c r="B3165" t="s">
        <v>23</v>
      </c>
      <c r="C3165" t="s">
        <v>16034</v>
      </c>
      <c r="D3165" t="s">
        <v>16035</v>
      </c>
      <c r="E3165">
        <v>543517</v>
      </c>
      <c r="F3165" t="s">
        <v>16036</v>
      </c>
      <c r="G3165" t="s">
        <v>27</v>
      </c>
      <c r="H3165" t="s">
        <v>28</v>
      </c>
      <c r="I3165" t="s">
        <v>29</v>
      </c>
      <c r="J3165" t="s">
        <v>29</v>
      </c>
      <c r="K3165">
        <v>1582.58</v>
      </c>
      <c r="L3165">
        <v>57</v>
      </c>
      <c r="M3165" t="s">
        <v>1643</v>
      </c>
      <c r="N3165">
        <v>85</v>
      </c>
      <c r="O3165" t="s">
        <v>1644</v>
      </c>
      <c r="P3165" t="s">
        <v>32</v>
      </c>
      <c r="Q3165" t="s">
        <v>16037</v>
      </c>
      <c r="R3165" t="s">
        <v>16037</v>
      </c>
      <c r="S3165" t="s">
        <v>34</v>
      </c>
      <c r="T3165" t="s">
        <v>34</v>
      </c>
      <c r="U3165" t="str">
        <f>VLOOKUP(F3165,[1]Sheet2!H:J,2,FALSE)</f>
        <v>Iron &amp; Steel</v>
      </c>
      <c r="V3165" t="str">
        <f>VLOOKUP(F3165,[1]Sheet2!H:J,3,FALSE)</f>
        <v>Steel &amp; Iron Products</v>
      </c>
    </row>
    <row r="3166" spans="1:22" x14ac:dyDescent="0.3">
      <c r="A3166" t="s">
        <v>16038</v>
      </c>
      <c r="B3166" t="s">
        <v>23</v>
      </c>
      <c r="C3166" t="s">
        <v>16039</v>
      </c>
      <c r="D3166" t="s">
        <v>16040</v>
      </c>
      <c r="E3166">
        <v>544124</v>
      </c>
      <c r="F3166" t="s">
        <v>16041</v>
      </c>
      <c r="G3166" t="s">
        <v>27</v>
      </c>
      <c r="H3166" t="s">
        <v>28</v>
      </c>
      <c r="I3166" t="s">
        <v>29</v>
      </c>
      <c r="J3166" t="s">
        <v>29</v>
      </c>
      <c r="K3166">
        <v>297.52</v>
      </c>
      <c r="L3166">
        <v>57</v>
      </c>
      <c r="M3166" t="s">
        <v>1643</v>
      </c>
      <c r="N3166">
        <v>85</v>
      </c>
      <c r="O3166" t="s">
        <v>1644</v>
      </c>
      <c r="P3166" t="s">
        <v>32</v>
      </c>
      <c r="Q3166" t="s">
        <v>16042</v>
      </c>
      <c r="R3166" t="s">
        <v>16042</v>
      </c>
      <c r="S3166" t="s">
        <v>34</v>
      </c>
      <c r="T3166" t="s">
        <v>34</v>
      </c>
      <c r="U3166" t="str">
        <f>VLOOKUP(F3166,[1]Sheet2!H:J,2,FALSE)</f>
        <v>Iron &amp; Steel</v>
      </c>
      <c r="V3166" t="str">
        <f>VLOOKUP(F3166,[1]Sheet2!H:J,3,FALSE)</f>
        <v>Steel &amp; Iron Products</v>
      </c>
    </row>
    <row r="3167" spans="1:22" x14ac:dyDescent="0.3">
      <c r="A3167" t="s">
        <v>16043</v>
      </c>
      <c r="B3167" t="s">
        <v>23</v>
      </c>
      <c r="C3167" t="s">
        <v>16044</v>
      </c>
      <c r="D3167" t="s">
        <v>16045</v>
      </c>
      <c r="E3167">
        <v>543768</v>
      </c>
      <c r="F3167" t="s">
        <v>16046</v>
      </c>
      <c r="G3167" t="s">
        <v>39</v>
      </c>
      <c r="H3167" t="s">
        <v>28</v>
      </c>
      <c r="I3167" t="s">
        <v>29</v>
      </c>
      <c r="J3167" t="s">
        <v>29</v>
      </c>
      <c r="K3167">
        <v>13621.46</v>
      </c>
      <c r="L3167">
        <v>57</v>
      </c>
      <c r="M3167" t="s">
        <v>1643</v>
      </c>
      <c r="N3167">
        <v>84</v>
      </c>
      <c r="O3167" t="s">
        <v>1866</v>
      </c>
      <c r="P3167" t="s">
        <v>32</v>
      </c>
      <c r="Q3167" t="s">
        <v>16047</v>
      </c>
      <c r="R3167" t="s">
        <v>16047</v>
      </c>
      <c r="S3167" t="s">
        <v>34</v>
      </c>
      <c r="T3167" t="s">
        <v>34</v>
      </c>
      <c r="U3167" t="str">
        <f>VLOOKUP(F3167,[1]Sheet2!H:J,2,FALSE)</f>
        <v>Iron &amp; Steel</v>
      </c>
      <c r="V3167" t="str">
        <f>VLOOKUP(F3167,[1]Sheet2!H:J,3,FALSE)</f>
        <v>Steel &amp; Iron Products</v>
      </c>
    </row>
    <row r="3168" spans="1:22" x14ac:dyDescent="0.3">
      <c r="A3168" t="s">
        <v>16048</v>
      </c>
      <c r="B3168" t="s">
        <v>23</v>
      </c>
      <c r="C3168" t="s">
        <v>16049</v>
      </c>
      <c r="D3168" t="s">
        <v>16050</v>
      </c>
      <c r="E3168">
        <v>543528</v>
      </c>
      <c r="F3168" t="s">
        <v>16051</v>
      </c>
      <c r="G3168" t="s">
        <v>39</v>
      </c>
      <c r="H3168" t="s">
        <v>28</v>
      </c>
      <c r="I3168" t="s">
        <v>29</v>
      </c>
      <c r="J3168" t="s">
        <v>29</v>
      </c>
      <c r="K3168">
        <v>2856.7</v>
      </c>
      <c r="L3168">
        <v>57</v>
      </c>
      <c r="M3168" t="s">
        <v>1643</v>
      </c>
      <c r="N3168">
        <v>85</v>
      </c>
      <c r="O3168" t="s">
        <v>1644</v>
      </c>
      <c r="P3168" t="s">
        <v>32</v>
      </c>
      <c r="Q3168" t="s">
        <v>16052</v>
      </c>
      <c r="R3168" t="s">
        <v>16052</v>
      </c>
      <c r="S3168" t="s">
        <v>34</v>
      </c>
      <c r="T3168" t="s">
        <v>34</v>
      </c>
      <c r="U3168" t="str">
        <f>VLOOKUP(F3168,[1]Sheet2!H:J,2,FALSE)</f>
        <v>Iron &amp; Steel</v>
      </c>
      <c r="V3168" t="str">
        <f>VLOOKUP(F3168,[1]Sheet2!H:J,3,FALSE)</f>
        <v>Steel &amp; Iron Products</v>
      </c>
    </row>
    <row r="3169" spans="1:22" x14ac:dyDescent="0.3">
      <c r="A3169" t="s">
        <v>16053</v>
      </c>
      <c r="B3169" t="s">
        <v>23</v>
      </c>
      <c r="C3169" t="s">
        <v>16054</v>
      </c>
      <c r="D3169" t="s">
        <v>16055</v>
      </c>
      <c r="E3169">
        <v>78779</v>
      </c>
      <c r="F3169" t="s">
        <v>16056</v>
      </c>
      <c r="G3169" t="s">
        <v>73</v>
      </c>
      <c r="H3169" t="s">
        <v>28</v>
      </c>
      <c r="I3169" t="s">
        <v>58</v>
      </c>
      <c r="J3169" t="s">
        <v>29</v>
      </c>
      <c r="K3169">
        <v>300.83</v>
      </c>
      <c r="L3169">
        <v>57</v>
      </c>
      <c r="M3169" t="s">
        <v>1643</v>
      </c>
      <c r="N3169">
        <v>85</v>
      </c>
      <c r="O3169" t="s">
        <v>1644</v>
      </c>
      <c r="P3169" t="s">
        <v>32</v>
      </c>
      <c r="Q3169" t="s">
        <v>16057</v>
      </c>
      <c r="R3169" t="s">
        <v>73</v>
      </c>
      <c r="S3169" t="s">
        <v>73</v>
      </c>
      <c r="T3169" t="s">
        <v>34</v>
      </c>
      <c r="U3169" t="str">
        <f>VLOOKUP(F3169,[1]Sheet2!H:J,2,FALSE)</f>
        <v>Iron &amp; Steel</v>
      </c>
      <c r="V3169" t="str">
        <f>VLOOKUP(F3169,[1]Sheet2!H:J,3,FALSE)</f>
        <v>Steel &amp; Iron Products</v>
      </c>
    </row>
    <row r="3170" spans="1:22" x14ac:dyDescent="0.3">
      <c r="A3170" t="s">
        <v>16058</v>
      </c>
      <c r="B3170" t="s">
        <v>23</v>
      </c>
      <c r="C3170" t="s">
        <v>16059</v>
      </c>
      <c r="D3170" t="s">
        <v>16060</v>
      </c>
      <c r="E3170">
        <v>76659</v>
      </c>
      <c r="F3170" t="s">
        <v>16061</v>
      </c>
      <c r="G3170" t="s">
        <v>73</v>
      </c>
      <c r="H3170" t="s">
        <v>28</v>
      </c>
      <c r="I3170" t="s">
        <v>58</v>
      </c>
      <c r="J3170" t="s">
        <v>29</v>
      </c>
      <c r="K3170">
        <v>692.62</v>
      </c>
      <c r="L3170">
        <v>57</v>
      </c>
      <c r="M3170" t="s">
        <v>1643</v>
      </c>
      <c r="N3170">
        <v>85</v>
      </c>
      <c r="O3170" t="s">
        <v>1644</v>
      </c>
      <c r="P3170" t="s">
        <v>32</v>
      </c>
      <c r="Q3170" t="s">
        <v>16062</v>
      </c>
      <c r="R3170" t="s">
        <v>73</v>
      </c>
      <c r="S3170" t="s">
        <v>73</v>
      </c>
      <c r="T3170" t="s">
        <v>34</v>
      </c>
      <c r="U3170" t="str">
        <f>VLOOKUP(F3170,[1]Sheet2!H:J,2,FALSE)</f>
        <v>Iron &amp; Steel</v>
      </c>
      <c r="V3170" t="str">
        <f>VLOOKUP(F3170,[1]Sheet2!H:J,3,FALSE)</f>
        <v>Steel &amp; Iron Products</v>
      </c>
    </row>
    <row r="3171" spans="1:22" x14ac:dyDescent="0.3">
      <c r="A3171" t="s">
        <v>16063</v>
      </c>
      <c r="B3171" t="s">
        <v>23</v>
      </c>
      <c r="C3171" t="s">
        <v>16064</v>
      </c>
      <c r="D3171" t="s">
        <v>16065</v>
      </c>
      <c r="E3171">
        <v>543765</v>
      </c>
      <c r="F3171" t="s">
        <v>16066</v>
      </c>
      <c r="G3171" t="s">
        <v>677</v>
      </c>
      <c r="H3171" t="s">
        <v>28</v>
      </c>
      <c r="I3171" t="s">
        <v>29</v>
      </c>
      <c r="J3171" t="s">
        <v>58</v>
      </c>
      <c r="K3171">
        <v>28.15</v>
      </c>
      <c r="L3171">
        <v>57</v>
      </c>
      <c r="M3171" t="s">
        <v>1643</v>
      </c>
      <c r="N3171">
        <v>85</v>
      </c>
      <c r="O3171" t="s">
        <v>1644</v>
      </c>
      <c r="P3171" t="s">
        <v>32</v>
      </c>
      <c r="Q3171" t="s">
        <v>73</v>
      </c>
      <c r="R3171" t="s">
        <v>16067</v>
      </c>
      <c r="S3171" t="s">
        <v>34</v>
      </c>
      <c r="T3171" t="s">
        <v>73</v>
      </c>
      <c r="U3171" t="str">
        <f>VLOOKUP(F3171,[1]Sheet2!H:J,2,FALSE)</f>
        <v>Iron &amp; Steel</v>
      </c>
      <c r="V3171" t="str">
        <f>VLOOKUP(F3171,[1]Sheet2!H:J,3,FALSE)</f>
        <v>Steel &amp; Iron Products</v>
      </c>
    </row>
    <row r="3172" spans="1:22" x14ac:dyDescent="0.3">
      <c r="A3172" t="s">
        <v>16068</v>
      </c>
      <c r="B3172" t="s">
        <v>23</v>
      </c>
      <c r="C3172" t="s">
        <v>16069</v>
      </c>
      <c r="D3172" t="s">
        <v>16070</v>
      </c>
      <c r="E3172">
        <v>77903</v>
      </c>
      <c r="F3172" t="s">
        <v>16071</v>
      </c>
      <c r="G3172" t="s">
        <v>73</v>
      </c>
      <c r="H3172" t="s">
        <v>28</v>
      </c>
      <c r="I3172" t="s">
        <v>58</v>
      </c>
      <c r="J3172" t="s">
        <v>29</v>
      </c>
      <c r="K3172">
        <v>393.03</v>
      </c>
      <c r="L3172">
        <v>57</v>
      </c>
      <c r="M3172" t="s">
        <v>1643</v>
      </c>
      <c r="N3172">
        <v>86</v>
      </c>
      <c r="O3172" t="s">
        <v>15541</v>
      </c>
      <c r="P3172" t="s">
        <v>32</v>
      </c>
      <c r="Q3172" t="s">
        <v>16072</v>
      </c>
      <c r="R3172" t="s">
        <v>73</v>
      </c>
      <c r="S3172" t="s">
        <v>73</v>
      </c>
      <c r="T3172" t="s">
        <v>34</v>
      </c>
      <c r="U3172" t="str">
        <f>VLOOKUP(F3172,[1]Sheet2!H:J,2,FALSE)</f>
        <v>Iron &amp; Steel</v>
      </c>
      <c r="V3172" t="str">
        <f>VLOOKUP(F3172,[1]Sheet2!H:J,3,FALSE)</f>
        <v>Steel/Sponge Iron/Pig Iron</v>
      </c>
    </row>
    <row r="3173" spans="1:22" x14ac:dyDescent="0.3">
      <c r="A3173" t="s">
        <v>16073</v>
      </c>
      <c r="B3173" t="s">
        <v>23</v>
      </c>
      <c r="C3173" t="s">
        <v>16074</v>
      </c>
      <c r="D3173" t="s">
        <v>16075</v>
      </c>
      <c r="E3173">
        <v>543874</v>
      </c>
      <c r="F3173" t="s">
        <v>16076</v>
      </c>
      <c r="G3173" t="s">
        <v>677</v>
      </c>
      <c r="H3173" t="s">
        <v>28</v>
      </c>
      <c r="I3173" t="s">
        <v>29</v>
      </c>
      <c r="J3173" t="s">
        <v>58</v>
      </c>
      <c r="K3173">
        <v>105.17</v>
      </c>
      <c r="L3173">
        <v>57</v>
      </c>
      <c r="M3173" t="s">
        <v>1643</v>
      </c>
      <c r="N3173">
        <v>85</v>
      </c>
      <c r="O3173" t="s">
        <v>1644</v>
      </c>
      <c r="P3173" t="s">
        <v>32</v>
      </c>
      <c r="Q3173" t="s">
        <v>73</v>
      </c>
      <c r="R3173" t="s">
        <v>16077</v>
      </c>
      <c r="S3173" t="s">
        <v>34</v>
      </c>
      <c r="T3173" t="s">
        <v>73</v>
      </c>
      <c r="U3173" t="str">
        <f>VLOOKUP(F3173,[1]Sheet2!H:J,2,FALSE)</f>
        <v>Iron &amp; Steel</v>
      </c>
      <c r="V3173" t="str">
        <f>VLOOKUP(F3173,[1]Sheet2!H:J,3,FALSE)</f>
        <v>Steel &amp; Iron Products</v>
      </c>
    </row>
    <row r="3174" spans="1:22" x14ac:dyDescent="0.3">
      <c r="A3174" t="s">
        <v>16078</v>
      </c>
      <c r="B3174" t="s">
        <v>23</v>
      </c>
      <c r="C3174" t="s">
        <v>16079</v>
      </c>
      <c r="D3174" t="s">
        <v>16080</v>
      </c>
      <c r="E3174">
        <v>544204</v>
      </c>
      <c r="F3174" t="s">
        <v>16081</v>
      </c>
      <c r="G3174" t="s">
        <v>27</v>
      </c>
      <c r="H3174" t="s">
        <v>28</v>
      </c>
      <c r="I3174" t="s">
        <v>29</v>
      </c>
      <c r="J3174" t="s">
        <v>29</v>
      </c>
      <c r="K3174">
        <v>501.83</v>
      </c>
      <c r="L3174">
        <v>57</v>
      </c>
      <c r="M3174" t="s">
        <v>1643</v>
      </c>
      <c r="N3174">
        <v>86</v>
      </c>
      <c r="O3174" t="s">
        <v>15541</v>
      </c>
      <c r="P3174" t="s">
        <v>32</v>
      </c>
      <c r="Q3174" t="s">
        <v>16082</v>
      </c>
      <c r="R3174" t="s">
        <v>16082</v>
      </c>
      <c r="S3174" t="s">
        <v>34</v>
      </c>
      <c r="T3174" t="s">
        <v>34</v>
      </c>
      <c r="U3174" t="str">
        <f>VLOOKUP(F3174,[1]Sheet2!H:J,2,FALSE)</f>
        <v>Iron &amp; Steel</v>
      </c>
      <c r="V3174" t="str">
        <f>VLOOKUP(F3174,[1]Sheet2!H:J,3,FALSE)</f>
        <v>Steel/Sponge Iron/Pig Iron</v>
      </c>
    </row>
    <row r="3175" spans="1:22" x14ac:dyDescent="0.3">
      <c r="A3175" t="s">
        <v>16083</v>
      </c>
      <c r="B3175" t="s">
        <v>23</v>
      </c>
      <c r="C3175" t="s">
        <v>16084</v>
      </c>
      <c r="D3175" t="s">
        <v>16085</v>
      </c>
      <c r="E3175">
        <v>544209</v>
      </c>
      <c r="F3175" t="s">
        <v>16086</v>
      </c>
      <c r="G3175" t="s">
        <v>27</v>
      </c>
      <c r="H3175" t="s">
        <v>28</v>
      </c>
      <c r="I3175" t="s">
        <v>29</v>
      </c>
      <c r="J3175" t="s">
        <v>29</v>
      </c>
      <c r="K3175">
        <v>5618.01</v>
      </c>
      <c r="L3175">
        <v>57</v>
      </c>
      <c r="M3175" t="s">
        <v>1643</v>
      </c>
      <c r="N3175">
        <v>85</v>
      </c>
      <c r="O3175" t="s">
        <v>1644</v>
      </c>
      <c r="P3175" t="s">
        <v>32</v>
      </c>
      <c r="Q3175" t="s">
        <v>16087</v>
      </c>
      <c r="R3175" t="s">
        <v>16087</v>
      </c>
      <c r="S3175" t="s">
        <v>34</v>
      </c>
      <c r="T3175" t="s">
        <v>34</v>
      </c>
      <c r="U3175" t="str">
        <f>VLOOKUP(F3175,[1]Sheet2!H:J,2,FALSE)</f>
        <v>Iron &amp; Steel</v>
      </c>
      <c r="V3175" t="str">
        <f>VLOOKUP(F3175,[1]Sheet2!H:J,3,FALSE)</f>
        <v>Steel &amp; Iron Products</v>
      </c>
    </row>
    <row r="3176" spans="1:22" x14ac:dyDescent="0.3">
      <c r="A3176" t="s">
        <v>16088</v>
      </c>
      <c r="B3176" t="s">
        <v>23</v>
      </c>
      <c r="C3176" t="s">
        <v>16089</v>
      </c>
      <c r="D3176" t="s">
        <v>16090</v>
      </c>
      <c r="E3176">
        <v>73685</v>
      </c>
      <c r="F3176" t="s">
        <v>16091</v>
      </c>
      <c r="G3176" t="s">
        <v>73</v>
      </c>
      <c r="H3176" t="s">
        <v>28</v>
      </c>
      <c r="I3176" t="s">
        <v>58</v>
      </c>
      <c r="J3176" t="s">
        <v>29</v>
      </c>
      <c r="K3176">
        <v>92.51</v>
      </c>
      <c r="L3176">
        <v>57</v>
      </c>
      <c r="M3176" t="s">
        <v>1643</v>
      </c>
      <c r="N3176">
        <v>85</v>
      </c>
      <c r="O3176" t="s">
        <v>1644</v>
      </c>
      <c r="P3176" t="s">
        <v>32</v>
      </c>
      <c r="Q3176" t="s">
        <v>16092</v>
      </c>
      <c r="R3176" t="s">
        <v>73</v>
      </c>
      <c r="S3176" t="s">
        <v>73</v>
      </c>
      <c r="T3176" t="s">
        <v>34</v>
      </c>
      <c r="U3176" t="str">
        <f>VLOOKUP(F3176,[1]Sheet2!H:J,2,FALSE)</f>
        <v>Iron &amp; Steel</v>
      </c>
      <c r="V3176" t="str">
        <f>VLOOKUP(F3176,[1]Sheet2!H:J,3,FALSE)</f>
        <v>Steel &amp; Iron Products</v>
      </c>
    </row>
    <row r="3177" spans="1:22" x14ac:dyDescent="0.3">
      <c r="A3177" t="s">
        <v>16093</v>
      </c>
      <c r="B3177" t="s">
        <v>23</v>
      </c>
      <c r="C3177" t="s">
        <v>16094</v>
      </c>
      <c r="D3177" t="s">
        <v>16095</v>
      </c>
      <c r="E3177">
        <v>93279</v>
      </c>
      <c r="F3177" t="s">
        <v>16096</v>
      </c>
      <c r="G3177" t="s">
        <v>73</v>
      </c>
      <c r="H3177" t="s">
        <v>28</v>
      </c>
      <c r="I3177" t="s">
        <v>58</v>
      </c>
      <c r="J3177" t="s">
        <v>29</v>
      </c>
      <c r="K3177">
        <v>20.56</v>
      </c>
      <c r="L3177">
        <v>57</v>
      </c>
      <c r="M3177" t="s">
        <v>1643</v>
      </c>
      <c r="N3177">
        <v>85</v>
      </c>
      <c r="O3177" t="s">
        <v>1644</v>
      </c>
      <c r="P3177" t="s">
        <v>32</v>
      </c>
      <c r="Q3177" t="s">
        <v>16097</v>
      </c>
      <c r="R3177" t="s">
        <v>73</v>
      </c>
      <c r="S3177" t="s">
        <v>73</v>
      </c>
      <c r="T3177" t="s">
        <v>34</v>
      </c>
      <c r="U3177" t="str">
        <f>VLOOKUP(F3177,[1]Sheet2!H:J,2,FALSE)</f>
        <v>Iron &amp; Steel</v>
      </c>
      <c r="V3177" t="str">
        <f>VLOOKUP(F3177,[1]Sheet2!H:J,3,FALSE)</f>
        <v>Steel &amp; Iron Products</v>
      </c>
    </row>
    <row r="3178" spans="1:22" x14ac:dyDescent="0.3">
      <c r="A3178" t="s">
        <v>16098</v>
      </c>
      <c r="B3178" t="s">
        <v>23</v>
      </c>
      <c r="C3178" t="s">
        <v>16099</v>
      </c>
      <c r="D3178" t="s">
        <v>16100</v>
      </c>
      <c r="E3178">
        <v>92834</v>
      </c>
      <c r="F3178" t="s">
        <v>16101</v>
      </c>
      <c r="G3178" t="s">
        <v>73</v>
      </c>
      <c r="H3178" t="s">
        <v>28</v>
      </c>
      <c r="I3178" t="s">
        <v>58</v>
      </c>
      <c r="J3178" t="s">
        <v>29</v>
      </c>
      <c r="K3178">
        <v>223.41</v>
      </c>
      <c r="L3178">
        <v>38</v>
      </c>
      <c r="M3178" t="s">
        <v>3781</v>
      </c>
      <c r="N3178">
        <v>59</v>
      </c>
      <c r="O3178" t="s">
        <v>3770</v>
      </c>
      <c r="P3178" t="s">
        <v>32</v>
      </c>
      <c r="Q3178" t="s">
        <v>16102</v>
      </c>
      <c r="R3178" t="s">
        <v>73</v>
      </c>
      <c r="S3178" t="s">
        <v>73</v>
      </c>
      <c r="T3178" t="s">
        <v>34</v>
      </c>
      <c r="U3178" t="str">
        <f>VLOOKUP(F3178,[1]Sheet2!H:J,2,FALSE)</f>
        <v>Iron &amp; Steel</v>
      </c>
      <c r="V3178" t="str">
        <f>VLOOKUP(F3178,[1]Sheet2!H:J,3,FALSE)</f>
        <v>Metal - Ferrous</v>
      </c>
    </row>
    <row r="3179" spans="1:22" x14ac:dyDescent="0.3">
      <c r="A3179" t="s">
        <v>16103</v>
      </c>
      <c r="B3179" t="s">
        <v>23</v>
      </c>
      <c r="C3179" t="s">
        <v>16104</v>
      </c>
      <c r="D3179" t="s">
        <v>16105</v>
      </c>
      <c r="E3179">
        <v>93035</v>
      </c>
      <c r="F3179" t="s">
        <v>16106</v>
      </c>
      <c r="G3179" t="s">
        <v>73</v>
      </c>
      <c r="H3179" t="s">
        <v>28</v>
      </c>
      <c r="I3179" t="s">
        <v>58</v>
      </c>
      <c r="J3179" t="s">
        <v>29</v>
      </c>
      <c r="K3179">
        <v>44.99</v>
      </c>
      <c r="L3179">
        <v>57</v>
      </c>
      <c r="M3179" t="s">
        <v>1643</v>
      </c>
      <c r="N3179">
        <v>85</v>
      </c>
      <c r="O3179" t="s">
        <v>1644</v>
      </c>
      <c r="P3179" t="s">
        <v>32</v>
      </c>
      <c r="Q3179" t="s">
        <v>16107</v>
      </c>
      <c r="R3179" t="s">
        <v>73</v>
      </c>
      <c r="S3179" t="s">
        <v>73</v>
      </c>
      <c r="T3179" t="s">
        <v>34</v>
      </c>
      <c r="U3179" t="str">
        <f>VLOOKUP(F3179,[1]Sheet2!H:J,2,FALSE)</f>
        <v>Iron &amp; Steel</v>
      </c>
      <c r="V3179" t="str">
        <f>VLOOKUP(F3179,[1]Sheet2!H:J,3,FALSE)</f>
        <v>Steel &amp; Iron Products</v>
      </c>
    </row>
    <row r="3180" spans="1:22" x14ac:dyDescent="0.3">
      <c r="A3180" t="s">
        <v>16108</v>
      </c>
      <c r="B3180" t="s">
        <v>23</v>
      </c>
      <c r="C3180" t="s">
        <v>16109</v>
      </c>
      <c r="D3180" t="s">
        <v>16110</v>
      </c>
      <c r="E3180">
        <v>93290</v>
      </c>
      <c r="F3180" t="s">
        <v>16111</v>
      </c>
      <c r="G3180" t="s">
        <v>73</v>
      </c>
      <c r="H3180" t="s">
        <v>28</v>
      </c>
      <c r="I3180" t="s">
        <v>58</v>
      </c>
      <c r="J3180" t="s">
        <v>29</v>
      </c>
      <c r="K3180">
        <v>80.11</v>
      </c>
      <c r="L3180">
        <v>10</v>
      </c>
      <c r="M3180" t="s">
        <v>1048</v>
      </c>
      <c r="N3180">
        <v>17</v>
      </c>
      <c r="O3180" t="s">
        <v>1049</v>
      </c>
      <c r="P3180" t="s">
        <v>32</v>
      </c>
      <c r="Q3180" t="s">
        <v>16112</v>
      </c>
      <c r="R3180" t="s">
        <v>73</v>
      </c>
      <c r="S3180" t="s">
        <v>73</v>
      </c>
      <c r="T3180" t="s">
        <v>34</v>
      </c>
      <c r="U3180" t="str">
        <f>VLOOKUP(F3180,[1]Sheet2!H:J,2,FALSE)</f>
        <v>Iron &amp; Steel</v>
      </c>
      <c r="V3180" t="str">
        <f>VLOOKUP(F3180,[1]Sheet2!H:J,3,FALSE)</f>
        <v>Steel &amp; Iron Products</v>
      </c>
    </row>
    <row r="3181" spans="1:22" x14ac:dyDescent="0.3">
      <c r="A3181" t="s">
        <v>16113</v>
      </c>
      <c r="B3181" t="s">
        <v>23</v>
      </c>
      <c r="C3181" t="s">
        <v>16114</v>
      </c>
      <c r="D3181" t="s">
        <v>16115</v>
      </c>
      <c r="E3181">
        <v>93014</v>
      </c>
      <c r="F3181" t="s">
        <v>16116</v>
      </c>
      <c r="G3181" t="s">
        <v>73</v>
      </c>
      <c r="H3181" t="s">
        <v>28</v>
      </c>
      <c r="I3181" t="s">
        <v>58</v>
      </c>
      <c r="J3181" t="s">
        <v>29</v>
      </c>
      <c r="K3181">
        <v>56.44</v>
      </c>
      <c r="L3181">
        <v>57</v>
      </c>
      <c r="M3181" t="s">
        <v>1643</v>
      </c>
      <c r="N3181">
        <v>85</v>
      </c>
      <c r="O3181" t="s">
        <v>1644</v>
      </c>
      <c r="P3181" t="s">
        <v>32</v>
      </c>
      <c r="Q3181" t="s">
        <v>16117</v>
      </c>
      <c r="R3181" t="s">
        <v>73</v>
      </c>
      <c r="S3181" t="s">
        <v>73</v>
      </c>
      <c r="T3181" t="s">
        <v>34</v>
      </c>
      <c r="U3181" t="str">
        <f>VLOOKUP(F3181,[1]Sheet2!H:J,2,FALSE)</f>
        <v>Iron &amp; Steel</v>
      </c>
      <c r="V3181" t="str">
        <f>VLOOKUP(F3181,[1]Sheet2!H:J,3,FALSE)</f>
        <v>Steel &amp; Iron Products</v>
      </c>
    </row>
    <row r="3182" spans="1:22" x14ac:dyDescent="0.3">
      <c r="A3182" t="s">
        <v>16118</v>
      </c>
      <c r="B3182" t="s">
        <v>23</v>
      </c>
      <c r="C3182" t="s">
        <v>16119</v>
      </c>
      <c r="D3182" t="s">
        <v>16120</v>
      </c>
      <c r="E3182">
        <v>93995</v>
      </c>
      <c r="F3182" t="s">
        <v>16121</v>
      </c>
      <c r="G3182" t="s">
        <v>73</v>
      </c>
      <c r="H3182" t="s">
        <v>28</v>
      </c>
      <c r="I3182" t="s">
        <v>58</v>
      </c>
      <c r="J3182" t="s">
        <v>29</v>
      </c>
      <c r="K3182">
        <v>176.4</v>
      </c>
      <c r="L3182">
        <v>57</v>
      </c>
      <c r="M3182" t="s">
        <v>1643</v>
      </c>
      <c r="N3182">
        <v>85</v>
      </c>
      <c r="O3182" t="s">
        <v>1644</v>
      </c>
      <c r="P3182" t="s">
        <v>32</v>
      </c>
      <c r="Q3182" t="s">
        <v>16122</v>
      </c>
      <c r="R3182" t="s">
        <v>73</v>
      </c>
      <c r="S3182" t="s">
        <v>73</v>
      </c>
      <c r="T3182" t="s">
        <v>34</v>
      </c>
      <c r="U3182" t="str">
        <f>VLOOKUP(F3182,[1]Sheet2!H:J,2,FALSE)</f>
        <v>Iron &amp; Steel</v>
      </c>
      <c r="V3182" t="str">
        <f>VLOOKUP(F3182,[1]Sheet2!H:J,3,FALSE)</f>
        <v>Steel &amp; Iron Products</v>
      </c>
    </row>
    <row r="3183" spans="1:22" x14ac:dyDescent="0.3">
      <c r="A3183" t="s">
        <v>16123</v>
      </c>
      <c r="B3183" t="s">
        <v>23</v>
      </c>
      <c r="C3183" t="s">
        <v>16124</v>
      </c>
      <c r="D3183" t="s">
        <v>16125</v>
      </c>
      <c r="E3183">
        <v>544411</v>
      </c>
      <c r="F3183" t="s">
        <v>16126</v>
      </c>
      <c r="G3183" t="s">
        <v>27</v>
      </c>
      <c r="H3183" t="s">
        <v>28</v>
      </c>
      <c r="I3183" t="s">
        <v>29</v>
      </c>
      <c r="J3183" t="s">
        <v>29</v>
      </c>
      <c r="K3183">
        <v>1045.1099999999999</v>
      </c>
      <c r="L3183">
        <v>57</v>
      </c>
      <c r="M3183" t="s">
        <v>1643</v>
      </c>
      <c r="N3183">
        <v>85</v>
      </c>
      <c r="O3183" t="s">
        <v>1644</v>
      </c>
      <c r="P3183" t="s">
        <v>32</v>
      </c>
      <c r="Q3183" t="s">
        <v>16127</v>
      </c>
      <c r="R3183" t="s">
        <v>16127</v>
      </c>
      <c r="S3183" t="s">
        <v>34</v>
      </c>
      <c r="T3183" t="s">
        <v>34</v>
      </c>
      <c r="U3183" t="str">
        <f>VLOOKUP(F3183,[1]Sheet2!H:J,2,FALSE)</f>
        <v>Iron &amp; Steel</v>
      </c>
      <c r="V3183" t="str">
        <f>VLOOKUP(F3183,[1]Sheet2!H:J,3,FALSE)</f>
        <v>Steel &amp; Iron Products</v>
      </c>
    </row>
    <row r="3184" spans="1:22" x14ac:dyDescent="0.3">
      <c r="A3184" t="s">
        <v>16128</v>
      </c>
      <c r="B3184" t="s">
        <v>23</v>
      </c>
      <c r="C3184" t="s">
        <v>16129</v>
      </c>
      <c r="D3184" t="s">
        <v>16130</v>
      </c>
      <c r="E3184">
        <v>94049</v>
      </c>
      <c r="F3184" t="s">
        <v>16131</v>
      </c>
      <c r="G3184" t="s">
        <v>73</v>
      </c>
      <c r="H3184" t="s">
        <v>28</v>
      </c>
      <c r="I3184" t="s">
        <v>58</v>
      </c>
      <c r="J3184" t="s">
        <v>29</v>
      </c>
      <c r="K3184">
        <v>121.48</v>
      </c>
      <c r="L3184">
        <v>57</v>
      </c>
      <c r="M3184" t="s">
        <v>1643</v>
      </c>
      <c r="N3184">
        <v>86</v>
      </c>
      <c r="O3184" t="s">
        <v>15541</v>
      </c>
      <c r="P3184" t="s">
        <v>32</v>
      </c>
      <c r="Q3184" t="s">
        <v>16132</v>
      </c>
      <c r="R3184" t="s">
        <v>73</v>
      </c>
      <c r="S3184" t="s">
        <v>73</v>
      </c>
      <c r="T3184" t="s">
        <v>34</v>
      </c>
      <c r="U3184" t="str">
        <f>VLOOKUP(F3184,[1]Sheet2!H:J,2,FALSE)</f>
        <v>Iron &amp; Steel</v>
      </c>
      <c r="V3184" t="str">
        <f>VLOOKUP(F3184,[1]Sheet2!H:J,3,FALSE)</f>
        <v>Steel/Sponge Iron/Pig Iron</v>
      </c>
    </row>
    <row r="3185" spans="1:22" x14ac:dyDescent="0.3">
      <c r="A3185" t="s">
        <v>16133</v>
      </c>
      <c r="B3185" t="s">
        <v>23</v>
      </c>
      <c r="C3185" t="s">
        <v>16134</v>
      </c>
      <c r="D3185" t="s">
        <v>16135</v>
      </c>
      <c r="E3185">
        <v>544430</v>
      </c>
      <c r="F3185" t="s">
        <v>16136</v>
      </c>
      <c r="G3185" t="s">
        <v>27</v>
      </c>
      <c r="H3185" t="s">
        <v>28</v>
      </c>
      <c r="I3185" t="s">
        <v>29</v>
      </c>
      <c r="J3185" t="s">
        <v>29</v>
      </c>
      <c r="K3185">
        <v>3457.97</v>
      </c>
      <c r="L3185">
        <v>57</v>
      </c>
      <c r="M3185" t="s">
        <v>1643</v>
      </c>
      <c r="N3185">
        <v>85</v>
      </c>
      <c r="O3185" t="s">
        <v>1644</v>
      </c>
      <c r="P3185" t="s">
        <v>32</v>
      </c>
      <c r="Q3185" t="s">
        <v>16137</v>
      </c>
      <c r="R3185" t="s">
        <v>16137</v>
      </c>
      <c r="S3185" t="s">
        <v>34</v>
      </c>
      <c r="T3185" t="s">
        <v>34</v>
      </c>
      <c r="U3185" t="str">
        <f>VLOOKUP(F3185,[1]Sheet2!H:J,2,FALSE)</f>
        <v>Iron &amp; Steel</v>
      </c>
      <c r="V3185" t="str">
        <f>VLOOKUP(F3185,[1]Sheet2!H:J,3,FALSE)</f>
        <v>Steel &amp; Iron Products</v>
      </c>
    </row>
    <row r="3186" spans="1:22" x14ac:dyDescent="0.3">
      <c r="A3186" t="s">
        <v>16138</v>
      </c>
      <c r="B3186" t="s">
        <v>23</v>
      </c>
      <c r="C3186" t="s">
        <v>16139</v>
      </c>
      <c r="D3186" t="s">
        <v>16140</v>
      </c>
      <c r="E3186">
        <v>544511</v>
      </c>
      <c r="F3186" t="s">
        <v>16141</v>
      </c>
      <c r="G3186" t="s">
        <v>783</v>
      </c>
      <c r="H3186" t="s">
        <v>28</v>
      </c>
      <c r="I3186" t="s">
        <v>29</v>
      </c>
      <c r="J3186" t="s">
        <v>58</v>
      </c>
      <c r="K3186">
        <v>263.39</v>
      </c>
      <c r="L3186">
        <v>32</v>
      </c>
      <c r="M3186" t="s">
        <v>2554</v>
      </c>
      <c r="N3186">
        <v>45</v>
      </c>
      <c r="O3186" t="s">
        <v>2555</v>
      </c>
      <c r="P3186" t="s">
        <v>32</v>
      </c>
      <c r="Q3186" t="s">
        <v>73</v>
      </c>
      <c r="R3186" t="s">
        <v>16142</v>
      </c>
      <c r="S3186" t="s">
        <v>34</v>
      </c>
      <c r="T3186" t="s">
        <v>73</v>
      </c>
      <c r="U3186" t="str">
        <f>VLOOKUP(F3186,[1]Sheet2!H:J,2,FALSE)</f>
        <v>Iron &amp; Steel</v>
      </c>
      <c r="V3186" t="str">
        <f>VLOOKUP(F3186,[1]Sheet2!H:J,3,FALSE)</f>
        <v>Steel &amp; Iron Products</v>
      </c>
    </row>
    <row r="3187" spans="1:22" x14ac:dyDescent="0.3">
      <c r="A3187" t="s">
        <v>16143</v>
      </c>
      <c r="B3187" t="s">
        <v>23</v>
      </c>
      <c r="C3187" t="s">
        <v>16144</v>
      </c>
      <c r="D3187" t="s">
        <v>16145</v>
      </c>
      <c r="E3187">
        <v>544521</v>
      </c>
      <c r="F3187" t="s">
        <v>16146</v>
      </c>
      <c r="G3187" t="s">
        <v>257</v>
      </c>
      <c r="H3187" t="s">
        <v>28</v>
      </c>
      <c r="I3187" t="s">
        <v>29</v>
      </c>
      <c r="J3187" t="s">
        <v>29</v>
      </c>
      <c r="K3187">
        <v>470.35</v>
      </c>
      <c r="L3187">
        <v>57</v>
      </c>
      <c r="M3187" t="s">
        <v>1643</v>
      </c>
      <c r="N3187">
        <v>85</v>
      </c>
      <c r="O3187" t="s">
        <v>1644</v>
      </c>
      <c r="P3187" t="s">
        <v>32</v>
      </c>
      <c r="Q3187" t="s">
        <v>16147</v>
      </c>
      <c r="R3187" t="s">
        <v>16147</v>
      </c>
      <c r="S3187" t="s">
        <v>34</v>
      </c>
      <c r="T3187" t="s">
        <v>34</v>
      </c>
      <c r="U3187" t="str">
        <f>VLOOKUP(F3187,[1]Sheet2!H:J,2,FALSE)</f>
        <v>Iron &amp; Steel</v>
      </c>
      <c r="V3187" t="str">
        <f>VLOOKUP(F3187,[1]Sheet2!H:J,3,FALSE)</f>
        <v>Steel &amp; Iron Products</v>
      </c>
    </row>
    <row r="3188" spans="1:22" x14ac:dyDescent="0.3">
      <c r="A3188" t="s">
        <v>16148</v>
      </c>
      <c r="B3188" t="s">
        <v>23</v>
      </c>
      <c r="C3188" t="s">
        <v>16149</v>
      </c>
      <c r="D3188" t="s">
        <v>16150</v>
      </c>
      <c r="E3188">
        <v>506935</v>
      </c>
      <c r="F3188" t="s">
        <v>16151</v>
      </c>
      <c r="G3188" t="s">
        <v>72</v>
      </c>
      <c r="H3188" t="s">
        <v>28</v>
      </c>
      <c r="I3188" t="s">
        <v>29</v>
      </c>
      <c r="J3188" t="s">
        <v>58</v>
      </c>
      <c r="K3188">
        <v>15.61</v>
      </c>
      <c r="L3188">
        <v>34</v>
      </c>
      <c r="M3188" t="s">
        <v>2479</v>
      </c>
      <c r="N3188">
        <v>28</v>
      </c>
      <c r="O3188" t="s">
        <v>2480</v>
      </c>
      <c r="P3188" t="s">
        <v>32</v>
      </c>
      <c r="Q3188" t="s">
        <v>73</v>
      </c>
      <c r="R3188" t="s">
        <v>16152</v>
      </c>
      <c r="S3188" t="s">
        <v>34</v>
      </c>
      <c r="T3188" t="s">
        <v>75</v>
      </c>
      <c r="U3188" t="str">
        <f>VLOOKUP(F3188,[1]Sheet2!H:J,2,FALSE)</f>
        <v>IT</v>
      </c>
      <c r="V3188" t="str">
        <f>VLOOKUP(F3188,[1]Sheet2!H:J,3,FALSE)</f>
        <v>IT - Software</v>
      </c>
    </row>
    <row r="3189" spans="1:22" x14ac:dyDescent="0.3">
      <c r="A3189" t="s">
        <v>16153</v>
      </c>
      <c r="B3189" t="s">
        <v>23</v>
      </c>
      <c r="C3189" t="s">
        <v>16154</v>
      </c>
      <c r="D3189" t="s">
        <v>16155</v>
      </c>
      <c r="E3189">
        <v>500408</v>
      </c>
      <c r="F3189" t="s">
        <v>16156</v>
      </c>
      <c r="G3189" t="s">
        <v>39</v>
      </c>
      <c r="H3189" t="s">
        <v>932</v>
      </c>
      <c r="I3189" t="s">
        <v>29</v>
      </c>
      <c r="J3189" t="s">
        <v>29</v>
      </c>
      <c r="K3189">
        <v>33955.68</v>
      </c>
      <c r="L3189">
        <v>34</v>
      </c>
      <c r="M3189" t="s">
        <v>2479</v>
      </c>
      <c r="N3189">
        <v>28</v>
      </c>
      <c r="O3189" t="s">
        <v>2480</v>
      </c>
      <c r="P3189" t="s">
        <v>32</v>
      </c>
      <c r="Q3189" t="s">
        <v>16157</v>
      </c>
      <c r="R3189" t="s">
        <v>16157</v>
      </c>
      <c r="S3189" t="s">
        <v>34</v>
      </c>
      <c r="T3189" t="s">
        <v>34</v>
      </c>
      <c r="U3189" t="str">
        <f>VLOOKUP(F3189,[1]Sheet2!H:J,2,FALSE)</f>
        <v>IT</v>
      </c>
      <c r="V3189" t="str">
        <f>VLOOKUP(F3189,[1]Sheet2!H:J,3,FALSE)</f>
        <v>IT - Software</v>
      </c>
    </row>
    <row r="3190" spans="1:22" x14ac:dyDescent="0.3">
      <c r="A3190" t="s">
        <v>16158</v>
      </c>
      <c r="B3190" t="s">
        <v>23</v>
      </c>
      <c r="C3190" t="s">
        <v>16159</v>
      </c>
      <c r="D3190" t="s">
        <v>16160</v>
      </c>
      <c r="E3190">
        <v>523722</v>
      </c>
      <c r="F3190" t="s">
        <v>16161</v>
      </c>
      <c r="G3190" t="s">
        <v>72</v>
      </c>
      <c r="H3190" t="s">
        <v>28</v>
      </c>
      <c r="I3190" t="s">
        <v>29</v>
      </c>
      <c r="J3190" t="s">
        <v>58</v>
      </c>
      <c r="K3190">
        <v>13.33</v>
      </c>
      <c r="L3190">
        <v>26</v>
      </c>
      <c r="M3190" t="s">
        <v>1505</v>
      </c>
      <c r="N3190">
        <v>50</v>
      </c>
      <c r="O3190" t="s">
        <v>1506</v>
      </c>
      <c r="P3190" t="s">
        <v>32</v>
      </c>
      <c r="Q3190" t="s">
        <v>73</v>
      </c>
      <c r="R3190" t="s">
        <v>16162</v>
      </c>
      <c r="S3190" t="s">
        <v>34</v>
      </c>
      <c r="T3190" t="s">
        <v>75</v>
      </c>
      <c r="U3190" t="str">
        <f>VLOOKUP(F3190,[1]Sheet2!H:J,2,FALSE)</f>
        <v>IT</v>
      </c>
      <c r="V3190" t="str">
        <f>VLOOKUP(F3190,[1]Sheet2!H:J,3,FALSE)</f>
        <v>IT - Software</v>
      </c>
    </row>
    <row r="3191" spans="1:22" x14ac:dyDescent="0.3">
      <c r="A3191" t="s">
        <v>16163</v>
      </c>
      <c r="B3191" t="s">
        <v>23</v>
      </c>
      <c r="C3191" t="s">
        <v>16164</v>
      </c>
      <c r="D3191" t="s">
        <v>16165</v>
      </c>
      <c r="E3191">
        <v>517415</v>
      </c>
      <c r="F3191" t="s">
        <v>16166</v>
      </c>
      <c r="G3191" t="s">
        <v>72</v>
      </c>
      <c r="H3191" t="s">
        <v>28</v>
      </c>
      <c r="I3191" t="s">
        <v>29</v>
      </c>
      <c r="J3191" t="s">
        <v>58</v>
      </c>
      <c r="K3191">
        <v>53.71</v>
      </c>
      <c r="L3191">
        <v>34</v>
      </c>
      <c r="M3191" t="s">
        <v>2479</v>
      </c>
      <c r="N3191">
        <v>28</v>
      </c>
      <c r="O3191" t="s">
        <v>2480</v>
      </c>
      <c r="P3191" t="s">
        <v>32</v>
      </c>
      <c r="Q3191" t="s">
        <v>73</v>
      </c>
      <c r="R3191" t="s">
        <v>16167</v>
      </c>
      <c r="S3191" t="s">
        <v>34</v>
      </c>
      <c r="T3191" t="s">
        <v>75</v>
      </c>
      <c r="U3191" t="str">
        <f>VLOOKUP(F3191,[1]Sheet2!H:J,2,FALSE)</f>
        <v>IT</v>
      </c>
      <c r="V3191" t="str">
        <f>VLOOKUP(F3191,[1]Sheet2!H:J,3,FALSE)</f>
        <v>IT - Software</v>
      </c>
    </row>
    <row r="3192" spans="1:22" x14ac:dyDescent="0.3">
      <c r="A3192" t="s">
        <v>16168</v>
      </c>
      <c r="B3192" t="s">
        <v>23</v>
      </c>
      <c r="C3192" t="s">
        <v>16169</v>
      </c>
      <c r="D3192" t="s">
        <v>16170</v>
      </c>
      <c r="E3192">
        <v>519602</v>
      </c>
      <c r="F3192" t="s">
        <v>16171</v>
      </c>
      <c r="G3192" t="s">
        <v>27</v>
      </c>
      <c r="H3192" t="s">
        <v>28</v>
      </c>
      <c r="I3192" t="s">
        <v>29</v>
      </c>
      <c r="J3192" t="s">
        <v>29</v>
      </c>
      <c r="K3192">
        <v>1219.4100000000001</v>
      </c>
      <c r="L3192">
        <v>34</v>
      </c>
      <c r="M3192" t="s">
        <v>2479</v>
      </c>
      <c r="N3192">
        <v>28</v>
      </c>
      <c r="O3192" t="s">
        <v>2480</v>
      </c>
      <c r="P3192" t="s">
        <v>32</v>
      </c>
      <c r="Q3192" t="s">
        <v>16172</v>
      </c>
      <c r="R3192" t="s">
        <v>16172</v>
      </c>
      <c r="S3192" t="s">
        <v>34</v>
      </c>
      <c r="T3192" t="s">
        <v>34</v>
      </c>
      <c r="U3192" t="str">
        <f>VLOOKUP(F3192,[1]Sheet2!H:J,2,FALSE)</f>
        <v>IT</v>
      </c>
      <c r="V3192" t="str">
        <f>VLOOKUP(F3192,[1]Sheet2!H:J,3,FALSE)</f>
        <v>IT - Software</v>
      </c>
    </row>
    <row r="3193" spans="1:22" x14ac:dyDescent="0.3">
      <c r="A3193" t="s">
        <v>16173</v>
      </c>
      <c r="B3193" t="s">
        <v>23</v>
      </c>
      <c r="C3193" t="s">
        <v>16174</v>
      </c>
      <c r="D3193" t="s">
        <v>16175</v>
      </c>
      <c r="E3193">
        <v>531769</v>
      </c>
      <c r="F3193" t="s">
        <v>16176</v>
      </c>
      <c r="G3193" t="s">
        <v>72</v>
      </c>
      <c r="H3193" t="s">
        <v>28</v>
      </c>
      <c r="I3193" t="s">
        <v>29</v>
      </c>
      <c r="J3193" t="s">
        <v>58</v>
      </c>
      <c r="K3193">
        <v>6.8</v>
      </c>
      <c r="L3193">
        <v>34</v>
      </c>
      <c r="M3193" t="s">
        <v>2479</v>
      </c>
      <c r="N3193">
        <v>28</v>
      </c>
      <c r="O3193" t="s">
        <v>2480</v>
      </c>
      <c r="P3193" t="s">
        <v>32</v>
      </c>
      <c r="Q3193" t="s">
        <v>73</v>
      </c>
      <c r="R3193" t="s">
        <v>16177</v>
      </c>
      <c r="S3193" t="s">
        <v>34</v>
      </c>
      <c r="T3193" t="s">
        <v>75</v>
      </c>
      <c r="U3193" t="str">
        <f>VLOOKUP(F3193,[1]Sheet2!H:J,2,FALSE)</f>
        <v>IT</v>
      </c>
      <c r="V3193" t="str">
        <f>VLOOKUP(F3193,[1]Sheet2!H:J,3,FALSE)</f>
        <v>IT - Software</v>
      </c>
    </row>
    <row r="3194" spans="1:22" x14ac:dyDescent="0.3">
      <c r="A3194" t="s">
        <v>16178</v>
      </c>
      <c r="B3194" t="s">
        <v>23</v>
      </c>
      <c r="C3194" t="s">
        <v>16179</v>
      </c>
      <c r="D3194" t="s">
        <v>16180</v>
      </c>
      <c r="E3194">
        <v>532172</v>
      </c>
      <c r="F3194" t="s">
        <v>16181</v>
      </c>
      <c r="G3194" t="s">
        <v>27</v>
      </c>
      <c r="H3194" t="s">
        <v>28</v>
      </c>
      <c r="I3194" t="s">
        <v>29</v>
      </c>
      <c r="J3194" t="s">
        <v>29</v>
      </c>
      <c r="K3194">
        <v>58.73</v>
      </c>
      <c r="L3194">
        <v>34</v>
      </c>
      <c r="M3194" t="s">
        <v>2479</v>
      </c>
      <c r="N3194">
        <v>28</v>
      </c>
      <c r="O3194" t="s">
        <v>2480</v>
      </c>
      <c r="P3194" t="s">
        <v>32</v>
      </c>
      <c r="Q3194" t="s">
        <v>16182</v>
      </c>
      <c r="R3194" t="s">
        <v>16182</v>
      </c>
      <c r="S3194" t="s">
        <v>34</v>
      </c>
      <c r="T3194" t="s">
        <v>34</v>
      </c>
      <c r="U3194" t="str">
        <f>VLOOKUP(F3194,[1]Sheet2!H:J,2,FALSE)</f>
        <v>IT</v>
      </c>
      <c r="V3194" t="str">
        <f>VLOOKUP(F3194,[1]Sheet2!H:J,3,FALSE)</f>
        <v>IT - Software</v>
      </c>
    </row>
    <row r="3195" spans="1:22" x14ac:dyDescent="0.3">
      <c r="A3195" t="s">
        <v>16183</v>
      </c>
      <c r="B3195" t="s">
        <v>23</v>
      </c>
      <c r="C3195" t="s">
        <v>16184</v>
      </c>
      <c r="D3195" t="s">
        <v>16185</v>
      </c>
      <c r="E3195">
        <v>531126</v>
      </c>
      <c r="F3195" t="s">
        <v>16186</v>
      </c>
      <c r="G3195" t="s">
        <v>72</v>
      </c>
      <c r="H3195" t="s">
        <v>28</v>
      </c>
      <c r="I3195" t="s">
        <v>29</v>
      </c>
      <c r="J3195" t="s">
        <v>58</v>
      </c>
      <c r="K3195">
        <v>81.900000000000006</v>
      </c>
      <c r="L3195">
        <v>34</v>
      </c>
      <c r="M3195" t="s">
        <v>2479</v>
      </c>
      <c r="N3195">
        <v>28</v>
      </c>
      <c r="O3195" t="s">
        <v>2480</v>
      </c>
      <c r="P3195" t="s">
        <v>32</v>
      </c>
      <c r="Q3195" t="s">
        <v>73</v>
      </c>
      <c r="R3195" t="s">
        <v>16187</v>
      </c>
      <c r="S3195" t="s">
        <v>34</v>
      </c>
      <c r="T3195" t="s">
        <v>75</v>
      </c>
      <c r="U3195" t="str">
        <f>VLOOKUP(F3195,[1]Sheet2!H:J,2,FALSE)</f>
        <v>IT</v>
      </c>
      <c r="V3195" t="str">
        <f>VLOOKUP(F3195,[1]Sheet2!H:J,3,FALSE)</f>
        <v>IT - Software</v>
      </c>
    </row>
    <row r="3196" spans="1:22" x14ac:dyDescent="0.3">
      <c r="A3196" t="s">
        <v>16188</v>
      </c>
      <c r="B3196" t="s">
        <v>23</v>
      </c>
      <c r="C3196" t="s">
        <v>16189</v>
      </c>
      <c r="D3196" t="s">
        <v>16190</v>
      </c>
      <c r="E3196">
        <v>512093</v>
      </c>
      <c r="F3196" t="s">
        <v>16191</v>
      </c>
      <c r="G3196" t="s">
        <v>418</v>
      </c>
      <c r="H3196" t="s">
        <v>28</v>
      </c>
      <c r="I3196" t="s">
        <v>29</v>
      </c>
      <c r="J3196" t="s">
        <v>58</v>
      </c>
      <c r="K3196">
        <v>84.94</v>
      </c>
      <c r="L3196">
        <v>34</v>
      </c>
      <c r="M3196" t="s">
        <v>2479</v>
      </c>
      <c r="N3196">
        <v>28</v>
      </c>
      <c r="O3196" t="s">
        <v>2480</v>
      </c>
      <c r="P3196" t="s">
        <v>32</v>
      </c>
      <c r="Q3196" t="s">
        <v>16192</v>
      </c>
      <c r="R3196" t="s">
        <v>16192</v>
      </c>
      <c r="S3196" t="s">
        <v>34</v>
      </c>
      <c r="T3196" t="s">
        <v>61</v>
      </c>
      <c r="U3196" t="str">
        <f>VLOOKUP(F3196,[1]Sheet2!H:J,2,FALSE)</f>
        <v>IT</v>
      </c>
      <c r="V3196" t="str">
        <f>VLOOKUP(F3196,[1]Sheet2!H:J,3,FALSE)</f>
        <v>IT - Software</v>
      </c>
    </row>
    <row r="3197" spans="1:22" x14ac:dyDescent="0.3">
      <c r="A3197" t="s">
        <v>16193</v>
      </c>
      <c r="B3197" t="s">
        <v>23</v>
      </c>
      <c r="C3197" t="s">
        <v>16194</v>
      </c>
      <c r="D3197" t="s">
        <v>16195</v>
      </c>
      <c r="E3197">
        <v>531161</v>
      </c>
      <c r="F3197" t="s">
        <v>16196</v>
      </c>
      <c r="G3197" t="s">
        <v>72</v>
      </c>
      <c r="H3197" t="s">
        <v>28</v>
      </c>
      <c r="I3197" t="s">
        <v>29</v>
      </c>
      <c r="J3197" t="s">
        <v>58</v>
      </c>
      <c r="K3197">
        <v>379.24</v>
      </c>
      <c r="L3197">
        <v>34</v>
      </c>
      <c r="M3197" t="s">
        <v>2479</v>
      </c>
      <c r="N3197">
        <v>28</v>
      </c>
      <c r="O3197" t="s">
        <v>2480</v>
      </c>
      <c r="P3197" t="s">
        <v>32</v>
      </c>
      <c r="Q3197" t="s">
        <v>73</v>
      </c>
      <c r="R3197" t="s">
        <v>16197</v>
      </c>
      <c r="S3197" t="s">
        <v>34</v>
      </c>
      <c r="T3197" t="s">
        <v>75</v>
      </c>
      <c r="U3197" t="str">
        <f>VLOOKUP(F3197,[1]Sheet2!H:J,2,FALSE)</f>
        <v>IT</v>
      </c>
      <c r="V3197" t="str">
        <f>VLOOKUP(F3197,[1]Sheet2!H:J,3,FALSE)</f>
        <v>IT - Software</v>
      </c>
    </row>
    <row r="3198" spans="1:22" x14ac:dyDescent="0.3">
      <c r="A3198" t="s">
        <v>16198</v>
      </c>
      <c r="B3198" t="s">
        <v>23</v>
      </c>
      <c r="C3198" t="s">
        <v>16199</v>
      </c>
      <c r="D3198" t="s">
        <v>16200</v>
      </c>
      <c r="E3198">
        <v>504375</v>
      </c>
      <c r="F3198" t="s">
        <v>16201</v>
      </c>
      <c r="G3198" t="s">
        <v>108</v>
      </c>
      <c r="H3198" t="s">
        <v>28</v>
      </c>
      <c r="I3198" t="s">
        <v>29</v>
      </c>
      <c r="J3198" t="s">
        <v>58</v>
      </c>
      <c r="K3198">
        <v>2.52</v>
      </c>
      <c r="L3198">
        <v>34</v>
      </c>
      <c r="M3198" t="s">
        <v>2479</v>
      </c>
      <c r="N3198">
        <v>28</v>
      </c>
      <c r="O3198" t="s">
        <v>2480</v>
      </c>
      <c r="P3198" t="s">
        <v>32</v>
      </c>
      <c r="Q3198" t="s">
        <v>73</v>
      </c>
      <c r="R3198" t="s">
        <v>16202</v>
      </c>
      <c r="S3198" t="s">
        <v>34</v>
      </c>
      <c r="T3198" t="s">
        <v>75</v>
      </c>
      <c r="U3198" t="str">
        <f>VLOOKUP(F3198,[1]Sheet2!H:J,2,FALSE)</f>
        <v>IT</v>
      </c>
      <c r="V3198" t="str">
        <f>VLOOKUP(F3198,[1]Sheet2!H:J,3,FALSE)</f>
        <v>IT - Software</v>
      </c>
    </row>
    <row r="3199" spans="1:22" x14ac:dyDescent="0.3">
      <c r="A3199" t="s">
        <v>16203</v>
      </c>
      <c r="B3199" t="s">
        <v>23</v>
      </c>
      <c r="C3199" t="s">
        <v>16204</v>
      </c>
      <c r="D3199" t="s">
        <v>16205</v>
      </c>
      <c r="E3199">
        <v>531268</v>
      </c>
      <c r="F3199" t="s">
        <v>16206</v>
      </c>
      <c r="G3199" t="s">
        <v>72</v>
      </c>
      <c r="H3199" t="s">
        <v>28</v>
      </c>
      <c r="I3199" t="s">
        <v>29</v>
      </c>
      <c r="J3199" t="s">
        <v>58</v>
      </c>
      <c r="K3199">
        <v>37.31</v>
      </c>
      <c r="L3199">
        <v>34</v>
      </c>
      <c r="M3199" t="s">
        <v>2479</v>
      </c>
      <c r="N3199">
        <v>28</v>
      </c>
      <c r="O3199" t="s">
        <v>2480</v>
      </c>
      <c r="P3199" t="s">
        <v>32</v>
      </c>
      <c r="Q3199" t="s">
        <v>73</v>
      </c>
      <c r="R3199" t="s">
        <v>16207</v>
      </c>
      <c r="S3199" t="s">
        <v>34</v>
      </c>
      <c r="T3199" t="s">
        <v>75</v>
      </c>
      <c r="U3199" t="str">
        <f>VLOOKUP(F3199,[1]Sheet2!H:J,2,FALSE)</f>
        <v>IT</v>
      </c>
      <c r="V3199" t="str">
        <f>VLOOKUP(F3199,[1]Sheet2!H:J,3,FALSE)</f>
        <v>IT - Software</v>
      </c>
    </row>
    <row r="3200" spans="1:22" x14ac:dyDescent="0.3">
      <c r="A3200" t="s">
        <v>16208</v>
      </c>
      <c r="B3200" t="s">
        <v>23</v>
      </c>
      <c r="C3200" t="s">
        <v>16209</v>
      </c>
      <c r="D3200" t="s">
        <v>16210</v>
      </c>
      <c r="E3200">
        <v>531364</v>
      </c>
      <c r="F3200" t="s">
        <v>16211</v>
      </c>
      <c r="G3200" t="s">
        <v>57</v>
      </c>
      <c r="H3200" t="s">
        <v>28</v>
      </c>
      <c r="I3200" t="s">
        <v>29</v>
      </c>
      <c r="J3200" t="s">
        <v>58</v>
      </c>
      <c r="K3200">
        <v>400.88</v>
      </c>
      <c r="L3200">
        <v>39</v>
      </c>
      <c r="M3200" t="s">
        <v>51</v>
      </c>
      <c r="N3200">
        <v>106</v>
      </c>
      <c r="O3200" t="s">
        <v>51</v>
      </c>
      <c r="P3200" t="s">
        <v>32</v>
      </c>
      <c r="Q3200" t="s">
        <v>73</v>
      </c>
      <c r="R3200" t="s">
        <v>16212</v>
      </c>
      <c r="S3200" t="s">
        <v>34</v>
      </c>
      <c r="T3200" t="s">
        <v>75</v>
      </c>
      <c r="U3200" t="str">
        <f>VLOOKUP(F3200,[1]Sheet2!H:J,2,FALSE)</f>
        <v>IT</v>
      </c>
      <c r="V3200" t="str">
        <f>VLOOKUP(F3200,[1]Sheet2!H:J,3,FALSE)</f>
        <v>IT - Software</v>
      </c>
    </row>
    <row r="3201" spans="1:22" x14ac:dyDescent="0.3">
      <c r="A3201" t="s">
        <v>16213</v>
      </c>
      <c r="B3201" t="s">
        <v>23</v>
      </c>
      <c r="C3201" t="s">
        <v>16214</v>
      </c>
      <c r="D3201" t="s">
        <v>16215</v>
      </c>
      <c r="E3201">
        <v>507685</v>
      </c>
      <c r="F3201" t="s">
        <v>16216</v>
      </c>
      <c r="G3201" t="s">
        <v>39</v>
      </c>
      <c r="H3201" t="s">
        <v>152</v>
      </c>
      <c r="I3201" t="s">
        <v>29</v>
      </c>
      <c r="J3201" t="s">
        <v>29</v>
      </c>
      <c r="K3201">
        <v>253652.8</v>
      </c>
      <c r="L3201">
        <v>34</v>
      </c>
      <c r="M3201" t="s">
        <v>2479</v>
      </c>
      <c r="N3201">
        <v>27</v>
      </c>
      <c r="O3201" t="s">
        <v>16217</v>
      </c>
      <c r="P3201" t="s">
        <v>32</v>
      </c>
      <c r="Q3201" t="s">
        <v>16218</v>
      </c>
      <c r="R3201" t="s">
        <v>16218</v>
      </c>
      <c r="S3201" t="s">
        <v>34</v>
      </c>
      <c r="T3201" t="s">
        <v>34</v>
      </c>
      <c r="U3201" t="str">
        <f>VLOOKUP(F3201,[1]Sheet2!H:J,2,FALSE)</f>
        <v>IT</v>
      </c>
      <c r="V3201" t="str">
        <f>VLOOKUP(F3201,[1]Sheet2!H:J,3,FALSE)</f>
        <v>IT - Software</v>
      </c>
    </row>
    <row r="3202" spans="1:22" x14ac:dyDescent="0.3">
      <c r="A3202" t="s">
        <v>16219</v>
      </c>
      <c r="B3202" t="s">
        <v>23</v>
      </c>
      <c r="C3202" t="s">
        <v>16220</v>
      </c>
      <c r="D3202" t="s">
        <v>16221</v>
      </c>
      <c r="E3202">
        <v>531980</v>
      </c>
      <c r="F3202" t="s">
        <v>16222</v>
      </c>
      <c r="G3202" t="s">
        <v>57</v>
      </c>
      <c r="H3202" t="s">
        <v>28</v>
      </c>
      <c r="I3202" t="s">
        <v>29</v>
      </c>
      <c r="J3202" t="s">
        <v>58</v>
      </c>
      <c r="K3202">
        <v>26.48</v>
      </c>
      <c r="L3202">
        <v>34</v>
      </c>
      <c r="M3202" t="s">
        <v>2479</v>
      </c>
      <c r="N3202">
        <v>28</v>
      </c>
      <c r="O3202" t="s">
        <v>2480</v>
      </c>
      <c r="P3202" t="s">
        <v>32</v>
      </c>
      <c r="Q3202" t="s">
        <v>73</v>
      </c>
      <c r="R3202" t="s">
        <v>16223</v>
      </c>
      <c r="S3202" t="s">
        <v>34</v>
      </c>
      <c r="T3202" t="s">
        <v>75</v>
      </c>
      <c r="U3202" t="str">
        <f>VLOOKUP(F3202,[1]Sheet2!H:J,2,FALSE)</f>
        <v>IT</v>
      </c>
      <c r="V3202" t="str">
        <f>VLOOKUP(F3202,[1]Sheet2!H:J,3,FALSE)</f>
        <v>IT - Software</v>
      </c>
    </row>
    <row r="3203" spans="1:22" x14ac:dyDescent="0.3">
      <c r="A3203" t="s">
        <v>16224</v>
      </c>
      <c r="B3203" t="s">
        <v>23</v>
      </c>
      <c r="C3203" t="s">
        <v>16225</v>
      </c>
      <c r="D3203" t="s">
        <v>16226</v>
      </c>
      <c r="E3203">
        <v>531533</v>
      </c>
      <c r="F3203" t="s">
        <v>16227</v>
      </c>
      <c r="G3203" t="s">
        <v>72</v>
      </c>
      <c r="H3203" t="s">
        <v>28</v>
      </c>
      <c r="I3203" t="s">
        <v>29</v>
      </c>
      <c r="J3203" t="s">
        <v>58</v>
      </c>
      <c r="K3203">
        <v>40.47</v>
      </c>
      <c r="L3203">
        <v>34</v>
      </c>
      <c r="M3203" t="s">
        <v>2479</v>
      </c>
      <c r="N3203">
        <v>28</v>
      </c>
      <c r="O3203" t="s">
        <v>2480</v>
      </c>
      <c r="P3203" t="s">
        <v>32</v>
      </c>
      <c r="Q3203" t="s">
        <v>73</v>
      </c>
      <c r="R3203" t="s">
        <v>16228</v>
      </c>
      <c r="S3203" t="s">
        <v>34</v>
      </c>
      <c r="T3203" t="s">
        <v>75</v>
      </c>
      <c r="U3203" t="str">
        <f>VLOOKUP(F3203,[1]Sheet2!H:J,2,FALSE)</f>
        <v>IT</v>
      </c>
      <c r="V3203" t="str">
        <f>VLOOKUP(F3203,[1]Sheet2!H:J,3,FALSE)</f>
        <v>IT - Software</v>
      </c>
    </row>
    <row r="3204" spans="1:22" x14ac:dyDescent="0.3">
      <c r="A3204" t="s">
        <v>16229</v>
      </c>
      <c r="B3204" t="s">
        <v>23</v>
      </c>
      <c r="C3204" t="s">
        <v>16230</v>
      </c>
      <c r="D3204" t="s">
        <v>16231</v>
      </c>
      <c r="E3204">
        <v>533181</v>
      </c>
      <c r="F3204" t="s">
        <v>16232</v>
      </c>
      <c r="G3204" t="s">
        <v>27</v>
      </c>
      <c r="H3204" t="s">
        <v>28</v>
      </c>
      <c r="I3204" t="s">
        <v>29</v>
      </c>
      <c r="J3204" t="s">
        <v>29</v>
      </c>
      <c r="K3204">
        <v>166.59</v>
      </c>
      <c r="L3204">
        <v>80</v>
      </c>
      <c r="M3204" t="s">
        <v>2733</v>
      </c>
      <c r="N3204">
        <v>106</v>
      </c>
      <c r="O3204" t="s">
        <v>51</v>
      </c>
      <c r="P3204" t="s">
        <v>32</v>
      </c>
      <c r="Q3204" t="s">
        <v>16233</v>
      </c>
      <c r="R3204" t="s">
        <v>16233</v>
      </c>
      <c r="S3204" t="s">
        <v>34</v>
      </c>
      <c r="T3204" t="s">
        <v>34</v>
      </c>
      <c r="U3204" t="str">
        <f>VLOOKUP(F3204,[1]Sheet2!H:J,2,FALSE)</f>
        <v>IT</v>
      </c>
      <c r="V3204" t="str">
        <f>VLOOKUP(F3204,[1]Sheet2!H:J,3,FALSE)</f>
        <v>BPO/ITeS</v>
      </c>
    </row>
    <row r="3205" spans="1:22" x14ac:dyDescent="0.3">
      <c r="A3205" t="s">
        <v>16234</v>
      </c>
      <c r="B3205" t="s">
        <v>23</v>
      </c>
      <c r="C3205" t="s">
        <v>16235</v>
      </c>
      <c r="D3205" t="s">
        <v>16236</v>
      </c>
      <c r="E3205">
        <v>532407</v>
      </c>
      <c r="F3205" t="s">
        <v>16237</v>
      </c>
      <c r="G3205" t="s">
        <v>39</v>
      </c>
      <c r="H3205" t="s">
        <v>28</v>
      </c>
      <c r="I3205" t="s">
        <v>29</v>
      </c>
      <c r="J3205" t="s">
        <v>29</v>
      </c>
      <c r="K3205">
        <v>4811.72</v>
      </c>
      <c r="L3205">
        <v>34</v>
      </c>
      <c r="M3205" t="s">
        <v>2479</v>
      </c>
      <c r="N3205">
        <v>28</v>
      </c>
      <c r="O3205" t="s">
        <v>2480</v>
      </c>
      <c r="P3205" t="s">
        <v>32</v>
      </c>
      <c r="Q3205" t="s">
        <v>16238</v>
      </c>
      <c r="R3205" t="s">
        <v>16238</v>
      </c>
      <c r="S3205" t="s">
        <v>34</v>
      </c>
      <c r="T3205" t="s">
        <v>34</v>
      </c>
      <c r="U3205" t="str">
        <f>VLOOKUP(F3205,[1]Sheet2!H:J,2,FALSE)</f>
        <v>IT</v>
      </c>
      <c r="V3205" t="str">
        <f>VLOOKUP(F3205,[1]Sheet2!H:J,3,FALSE)</f>
        <v>IT - Software</v>
      </c>
    </row>
    <row r="3206" spans="1:22" x14ac:dyDescent="0.3">
      <c r="A3206" t="s">
        <v>16239</v>
      </c>
      <c r="B3206" t="s">
        <v>23</v>
      </c>
      <c r="C3206" t="s">
        <v>16240</v>
      </c>
      <c r="D3206" t="s">
        <v>16241</v>
      </c>
      <c r="E3206">
        <v>521005</v>
      </c>
      <c r="F3206" t="s">
        <v>16242</v>
      </c>
      <c r="G3206" t="s">
        <v>72</v>
      </c>
      <c r="H3206" t="s">
        <v>28</v>
      </c>
      <c r="I3206" t="s">
        <v>29</v>
      </c>
      <c r="J3206" t="s">
        <v>58</v>
      </c>
      <c r="K3206">
        <v>72.38</v>
      </c>
      <c r="L3206">
        <v>34</v>
      </c>
      <c r="M3206" t="s">
        <v>2479</v>
      </c>
      <c r="N3206">
        <v>28</v>
      </c>
      <c r="O3206" t="s">
        <v>2480</v>
      </c>
      <c r="P3206" t="s">
        <v>32</v>
      </c>
      <c r="Q3206" t="s">
        <v>73</v>
      </c>
      <c r="R3206" t="s">
        <v>16243</v>
      </c>
      <c r="S3206" t="s">
        <v>34</v>
      </c>
      <c r="T3206" t="s">
        <v>75</v>
      </c>
      <c r="U3206" t="str">
        <f>VLOOKUP(F3206,[1]Sheet2!H:J,2,FALSE)</f>
        <v>IT</v>
      </c>
      <c r="V3206" t="str">
        <f>VLOOKUP(F3206,[1]Sheet2!H:J,3,FALSE)</f>
        <v>IT - Software</v>
      </c>
    </row>
    <row r="3207" spans="1:22" x14ac:dyDescent="0.3">
      <c r="A3207" t="s">
        <v>16244</v>
      </c>
      <c r="B3207" t="s">
        <v>23</v>
      </c>
      <c r="C3207" t="s">
        <v>16245</v>
      </c>
      <c r="D3207" t="s">
        <v>16246</v>
      </c>
      <c r="E3207">
        <v>532386</v>
      </c>
      <c r="F3207" t="s">
        <v>16247</v>
      </c>
      <c r="G3207" t="s">
        <v>257</v>
      </c>
      <c r="H3207" t="s">
        <v>28</v>
      </c>
      <c r="I3207" t="s">
        <v>29</v>
      </c>
      <c r="J3207" t="s">
        <v>29</v>
      </c>
      <c r="K3207">
        <v>43.02</v>
      </c>
      <c r="L3207">
        <v>34</v>
      </c>
      <c r="M3207" t="s">
        <v>2479</v>
      </c>
      <c r="N3207">
        <v>28</v>
      </c>
      <c r="O3207" t="s">
        <v>2480</v>
      </c>
      <c r="P3207" t="s">
        <v>32</v>
      </c>
      <c r="Q3207" t="s">
        <v>16248</v>
      </c>
      <c r="R3207" t="s">
        <v>16248</v>
      </c>
      <c r="S3207" t="s">
        <v>34</v>
      </c>
      <c r="T3207" t="s">
        <v>34</v>
      </c>
      <c r="U3207" t="str">
        <f>VLOOKUP(F3207,[1]Sheet2!H:J,2,FALSE)</f>
        <v>IT</v>
      </c>
      <c r="V3207" t="str">
        <f>VLOOKUP(F3207,[1]Sheet2!H:J,3,FALSE)</f>
        <v>IT - Software</v>
      </c>
    </row>
    <row r="3208" spans="1:22" x14ac:dyDescent="0.3">
      <c r="A3208" t="s">
        <v>16249</v>
      </c>
      <c r="B3208" t="s">
        <v>23</v>
      </c>
      <c r="C3208" t="s">
        <v>16250</v>
      </c>
      <c r="D3208" t="s">
        <v>16251</v>
      </c>
      <c r="E3208">
        <v>531677</v>
      </c>
      <c r="F3208" t="s">
        <v>16252</v>
      </c>
      <c r="G3208" t="s">
        <v>57</v>
      </c>
      <c r="H3208" t="s">
        <v>28</v>
      </c>
      <c r="I3208" t="s">
        <v>29</v>
      </c>
      <c r="J3208" t="s">
        <v>58</v>
      </c>
      <c r="K3208">
        <v>84.74</v>
      </c>
      <c r="L3208">
        <v>34</v>
      </c>
      <c r="M3208" t="s">
        <v>2479</v>
      </c>
      <c r="N3208">
        <v>28</v>
      </c>
      <c r="O3208" t="s">
        <v>2480</v>
      </c>
      <c r="P3208" t="s">
        <v>32</v>
      </c>
      <c r="Q3208" t="s">
        <v>73</v>
      </c>
      <c r="R3208" t="s">
        <v>16253</v>
      </c>
      <c r="S3208" t="s">
        <v>34</v>
      </c>
      <c r="T3208" t="s">
        <v>75</v>
      </c>
      <c r="U3208" t="str">
        <f>VLOOKUP(F3208,[1]Sheet2!H:J,2,FALSE)</f>
        <v>IT</v>
      </c>
      <c r="V3208" t="str">
        <f>VLOOKUP(F3208,[1]Sheet2!H:J,3,FALSE)</f>
        <v>IT - Software</v>
      </c>
    </row>
    <row r="3209" spans="1:22" x14ac:dyDescent="0.3">
      <c r="A3209" t="s">
        <v>16254</v>
      </c>
      <c r="B3209" t="s">
        <v>23</v>
      </c>
      <c r="C3209" t="s">
        <v>16255</v>
      </c>
      <c r="D3209" t="s">
        <v>16256</v>
      </c>
      <c r="E3209">
        <v>532379</v>
      </c>
      <c r="F3209" t="s">
        <v>16257</v>
      </c>
      <c r="G3209" t="s">
        <v>57</v>
      </c>
      <c r="H3209" t="s">
        <v>28</v>
      </c>
      <c r="I3209" t="s">
        <v>29</v>
      </c>
      <c r="J3209" t="s">
        <v>58</v>
      </c>
      <c r="K3209">
        <v>6.99</v>
      </c>
      <c r="L3209">
        <v>34</v>
      </c>
      <c r="M3209" t="s">
        <v>2479</v>
      </c>
      <c r="N3209">
        <v>28</v>
      </c>
      <c r="O3209" t="s">
        <v>2480</v>
      </c>
      <c r="P3209" t="s">
        <v>32</v>
      </c>
      <c r="Q3209" t="s">
        <v>73</v>
      </c>
      <c r="R3209" t="s">
        <v>16258</v>
      </c>
      <c r="S3209" t="s">
        <v>34</v>
      </c>
      <c r="T3209" t="s">
        <v>75</v>
      </c>
      <c r="U3209" t="str">
        <f>VLOOKUP(F3209,[1]Sheet2!H:J,2,FALSE)</f>
        <v>IT</v>
      </c>
      <c r="V3209" t="str">
        <f>VLOOKUP(F3209,[1]Sheet2!H:J,3,FALSE)</f>
        <v>IT - Software</v>
      </c>
    </row>
    <row r="3210" spans="1:22" x14ac:dyDescent="0.3">
      <c r="A3210" t="s">
        <v>16259</v>
      </c>
      <c r="B3210" t="s">
        <v>23</v>
      </c>
      <c r="C3210" t="s">
        <v>16260</v>
      </c>
      <c r="D3210" t="s">
        <v>16261</v>
      </c>
      <c r="E3210">
        <v>539724</v>
      </c>
      <c r="F3210" t="s">
        <v>16262</v>
      </c>
      <c r="G3210" t="s">
        <v>57</v>
      </c>
      <c r="H3210" t="s">
        <v>28</v>
      </c>
      <c r="I3210" t="s">
        <v>29</v>
      </c>
      <c r="J3210" t="s">
        <v>58</v>
      </c>
      <c r="K3210">
        <v>31.14</v>
      </c>
      <c r="L3210">
        <v>34</v>
      </c>
      <c r="M3210" t="s">
        <v>2479</v>
      </c>
      <c r="N3210">
        <v>28</v>
      </c>
      <c r="O3210" t="s">
        <v>2480</v>
      </c>
      <c r="P3210" t="s">
        <v>32</v>
      </c>
      <c r="Q3210" t="s">
        <v>73</v>
      </c>
      <c r="R3210" t="s">
        <v>16263</v>
      </c>
      <c r="S3210" t="s">
        <v>34</v>
      </c>
      <c r="T3210" t="s">
        <v>75</v>
      </c>
      <c r="U3210" t="str">
        <f>VLOOKUP(F3210,[1]Sheet2!H:J,2,FALSE)</f>
        <v>IT</v>
      </c>
      <c r="V3210" t="str">
        <f>VLOOKUP(F3210,[1]Sheet2!H:J,3,FALSE)</f>
        <v>IT - Software</v>
      </c>
    </row>
    <row r="3211" spans="1:22" x14ac:dyDescent="0.3">
      <c r="A3211" t="s">
        <v>16264</v>
      </c>
      <c r="B3211" t="s">
        <v>23</v>
      </c>
      <c r="C3211" t="s">
        <v>16265</v>
      </c>
      <c r="D3211" t="s">
        <v>16266</v>
      </c>
      <c r="E3211">
        <v>532755</v>
      </c>
      <c r="F3211" t="s">
        <v>16267</v>
      </c>
      <c r="G3211" t="s">
        <v>39</v>
      </c>
      <c r="H3211" t="s">
        <v>152</v>
      </c>
      <c r="I3211" t="s">
        <v>29</v>
      </c>
      <c r="J3211" t="s">
        <v>29</v>
      </c>
      <c r="K3211">
        <v>141439</v>
      </c>
      <c r="L3211">
        <v>34</v>
      </c>
      <c r="M3211" t="s">
        <v>2479</v>
      </c>
      <c r="N3211">
        <v>27</v>
      </c>
      <c r="O3211" t="s">
        <v>16217</v>
      </c>
      <c r="P3211" t="s">
        <v>32</v>
      </c>
      <c r="Q3211" t="s">
        <v>16268</v>
      </c>
      <c r="R3211" t="s">
        <v>16268</v>
      </c>
      <c r="S3211" t="s">
        <v>34</v>
      </c>
      <c r="T3211" t="s">
        <v>34</v>
      </c>
      <c r="U3211" t="str">
        <f>VLOOKUP(F3211,[1]Sheet2!H:J,2,FALSE)</f>
        <v>IT</v>
      </c>
      <c r="V3211" t="str">
        <f>VLOOKUP(F3211,[1]Sheet2!H:J,3,FALSE)</f>
        <v>IT - Software</v>
      </c>
    </row>
    <row r="3212" spans="1:22" x14ac:dyDescent="0.3">
      <c r="A3212" t="s">
        <v>16269</v>
      </c>
      <c r="B3212" t="s">
        <v>23</v>
      </c>
      <c r="C3212" t="s">
        <v>16270</v>
      </c>
      <c r="D3212" t="s">
        <v>16271</v>
      </c>
      <c r="E3212">
        <v>532774</v>
      </c>
      <c r="F3212" t="s">
        <v>16272</v>
      </c>
      <c r="G3212" t="s">
        <v>257</v>
      </c>
      <c r="H3212" t="s">
        <v>28</v>
      </c>
      <c r="I3212" t="s">
        <v>29</v>
      </c>
      <c r="J3212" t="s">
        <v>29</v>
      </c>
      <c r="K3212">
        <v>383.85</v>
      </c>
      <c r="L3212">
        <v>34</v>
      </c>
      <c r="M3212" t="s">
        <v>2479</v>
      </c>
      <c r="N3212">
        <v>28</v>
      </c>
      <c r="O3212" t="s">
        <v>2480</v>
      </c>
      <c r="P3212" t="s">
        <v>32</v>
      </c>
      <c r="Q3212" t="s">
        <v>16273</v>
      </c>
      <c r="R3212" t="s">
        <v>16273</v>
      </c>
      <c r="S3212" t="s">
        <v>34</v>
      </c>
      <c r="T3212" t="s">
        <v>34</v>
      </c>
      <c r="U3212" t="str">
        <f>VLOOKUP(F3212,[1]Sheet2!H:J,2,FALSE)</f>
        <v>IT</v>
      </c>
      <c r="V3212" t="str">
        <f>VLOOKUP(F3212,[1]Sheet2!H:J,3,FALSE)</f>
        <v>IT - Software</v>
      </c>
    </row>
    <row r="3213" spans="1:22" x14ac:dyDescent="0.3">
      <c r="A3213" t="s">
        <v>16274</v>
      </c>
      <c r="B3213" t="s">
        <v>23</v>
      </c>
      <c r="C3213" t="s">
        <v>16275</v>
      </c>
      <c r="D3213" t="s">
        <v>16276</v>
      </c>
      <c r="E3213">
        <v>532777</v>
      </c>
      <c r="F3213" t="s">
        <v>16277</v>
      </c>
      <c r="G3213" t="s">
        <v>39</v>
      </c>
      <c r="H3213" t="s">
        <v>932</v>
      </c>
      <c r="I3213" t="s">
        <v>29</v>
      </c>
      <c r="J3213" t="s">
        <v>29</v>
      </c>
      <c r="K3213">
        <v>88052.28</v>
      </c>
      <c r="L3213">
        <v>80</v>
      </c>
      <c r="M3213" t="s">
        <v>2733</v>
      </c>
      <c r="N3213">
        <v>106</v>
      </c>
      <c r="O3213" t="s">
        <v>51</v>
      </c>
      <c r="P3213" t="s">
        <v>32</v>
      </c>
      <c r="Q3213" t="s">
        <v>16278</v>
      </c>
      <c r="R3213" t="s">
        <v>16278</v>
      </c>
      <c r="S3213" t="s">
        <v>34</v>
      </c>
      <c r="T3213" t="s">
        <v>34</v>
      </c>
      <c r="U3213" t="str">
        <f>VLOOKUP(F3213,[1]Sheet2!H:J,2,FALSE)</f>
        <v>IT</v>
      </c>
      <c r="V3213" t="str">
        <f>VLOOKUP(F3213,[1]Sheet2!H:J,3,FALSE)</f>
        <v>BPO/ITeS</v>
      </c>
    </row>
    <row r="3214" spans="1:22" x14ac:dyDescent="0.3">
      <c r="A3214" t="s">
        <v>16279</v>
      </c>
      <c r="B3214" t="s">
        <v>23</v>
      </c>
      <c r="C3214" t="s">
        <v>16280</v>
      </c>
      <c r="D3214" t="s">
        <v>16281</v>
      </c>
      <c r="E3214">
        <v>538922</v>
      </c>
      <c r="F3214" t="s">
        <v>16282</v>
      </c>
      <c r="G3214" t="s">
        <v>72</v>
      </c>
      <c r="H3214" t="s">
        <v>28</v>
      </c>
      <c r="I3214" t="s">
        <v>29</v>
      </c>
      <c r="J3214" t="s">
        <v>58</v>
      </c>
      <c r="K3214">
        <v>18.75</v>
      </c>
      <c r="L3214">
        <v>34</v>
      </c>
      <c r="M3214" t="s">
        <v>2479</v>
      </c>
      <c r="N3214">
        <v>28</v>
      </c>
      <c r="O3214" t="s">
        <v>2480</v>
      </c>
      <c r="P3214" t="s">
        <v>32</v>
      </c>
      <c r="Q3214" t="s">
        <v>73</v>
      </c>
      <c r="R3214" t="s">
        <v>16280</v>
      </c>
      <c r="S3214" t="s">
        <v>34</v>
      </c>
      <c r="T3214" t="s">
        <v>75</v>
      </c>
      <c r="U3214" t="str">
        <f>VLOOKUP(F3214,[1]Sheet2!H:J,2,FALSE)</f>
        <v>IT</v>
      </c>
      <c r="V3214" t="str">
        <f>VLOOKUP(F3214,[1]Sheet2!H:J,3,FALSE)</f>
        <v>IT - Software</v>
      </c>
    </row>
    <row r="3215" spans="1:22" x14ac:dyDescent="0.3">
      <c r="A3215" t="s">
        <v>16283</v>
      </c>
      <c r="B3215" t="s">
        <v>23</v>
      </c>
      <c r="C3215" t="s">
        <v>16284</v>
      </c>
      <c r="D3215" t="s">
        <v>16285</v>
      </c>
      <c r="E3215">
        <v>532326</v>
      </c>
      <c r="F3215" t="s">
        <v>16286</v>
      </c>
      <c r="G3215" t="s">
        <v>27</v>
      </c>
      <c r="H3215" t="s">
        <v>28</v>
      </c>
      <c r="I3215" t="s">
        <v>29</v>
      </c>
      <c r="J3215" t="s">
        <v>29</v>
      </c>
      <c r="K3215">
        <v>313.89999999999998</v>
      </c>
      <c r="L3215">
        <v>34</v>
      </c>
      <c r="M3215" t="s">
        <v>2479</v>
      </c>
      <c r="N3215">
        <v>28</v>
      </c>
      <c r="O3215" t="s">
        <v>2480</v>
      </c>
      <c r="P3215" t="s">
        <v>32</v>
      </c>
      <c r="Q3215" t="s">
        <v>16287</v>
      </c>
      <c r="R3215" t="s">
        <v>16287</v>
      </c>
      <c r="S3215" t="s">
        <v>34</v>
      </c>
      <c r="T3215" t="s">
        <v>34</v>
      </c>
      <c r="U3215" t="str">
        <f>VLOOKUP(F3215,[1]Sheet2!H:J,2,FALSE)</f>
        <v>IT</v>
      </c>
      <c r="V3215" t="str">
        <f>VLOOKUP(F3215,[1]Sheet2!H:J,3,FALSE)</f>
        <v>IT - Software</v>
      </c>
    </row>
    <row r="3216" spans="1:22" x14ac:dyDescent="0.3">
      <c r="A3216" t="s">
        <v>16288</v>
      </c>
      <c r="B3216" t="s">
        <v>23</v>
      </c>
      <c r="C3216" t="s">
        <v>16289</v>
      </c>
      <c r="D3216" t="s">
        <v>16290</v>
      </c>
      <c r="E3216">
        <v>532372</v>
      </c>
      <c r="F3216" t="s">
        <v>16291</v>
      </c>
      <c r="G3216" t="s">
        <v>257</v>
      </c>
      <c r="H3216" t="s">
        <v>28</v>
      </c>
      <c r="I3216" t="s">
        <v>29</v>
      </c>
      <c r="J3216" t="s">
        <v>29</v>
      </c>
      <c r="K3216">
        <v>293.77999999999997</v>
      </c>
      <c r="L3216">
        <v>34</v>
      </c>
      <c r="M3216" t="s">
        <v>2479</v>
      </c>
      <c r="N3216">
        <v>28</v>
      </c>
      <c r="O3216" t="s">
        <v>2480</v>
      </c>
      <c r="P3216" t="s">
        <v>32</v>
      </c>
      <c r="Q3216" t="s">
        <v>16292</v>
      </c>
      <c r="R3216" t="s">
        <v>16292</v>
      </c>
      <c r="S3216" t="s">
        <v>34</v>
      </c>
      <c r="T3216" t="s">
        <v>34</v>
      </c>
      <c r="U3216" t="str">
        <f>VLOOKUP(F3216,[1]Sheet2!H:J,2,FALSE)</f>
        <v>IT</v>
      </c>
      <c r="V3216" t="str">
        <f>VLOOKUP(F3216,[1]Sheet2!H:J,3,FALSE)</f>
        <v>IT - Software</v>
      </c>
    </row>
    <row r="3217" spans="1:22" x14ac:dyDescent="0.3">
      <c r="A3217" t="s">
        <v>16293</v>
      </c>
      <c r="B3217" t="s">
        <v>23</v>
      </c>
      <c r="C3217" t="s">
        <v>16294</v>
      </c>
      <c r="D3217" t="s">
        <v>16295</v>
      </c>
      <c r="E3217">
        <v>532666</v>
      </c>
      <c r="F3217" t="s">
        <v>16296</v>
      </c>
      <c r="G3217" t="s">
        <v>27</v>
      </c>
      <c r="H3217" t="s">
        <v>28</v>
      </c>
      <c r="I3217" t="s">
        <v>29</v>
      </c>
      <c r="J3217" t="s">
        <v>29</v>
      </c>
      <c r="K3217">
        <v>393.2</v>
      </c>
      <c r="L3217">
        <v>34</v>
      </c>
      <c r="M3217" t="s">
        <v>2479</v>
      </c>
      <c r="N3217">
        <v>28</v>
      </c>
      <c r="O3217" t="s">
        <v>2480</v>
      </c>
      <c r="P3217" t="s">
        <v>32</v>
      </c>
      <c r="Q3217" t="s">
        <v>16297</v>
      </c>
      <c r="R3217" t="s">
        <v>16297</v>
      </c>
      <c r="S3217" t="s">
        <v>34</v>
      </c>
      <c r="T3217" t="s">
        <v>34</v>
      </c>
      <c r="U3217" t="str">
        <f>VLOOKUP(F3217,[1]Sheet2!H:J,2,FALSE)</f>
        <v>IT</v>
      </c>
      <c r="V3217" t="str">
        <f>VLOOKUP(F3217,[1]Sheet2!H:J,3,FALSE)</f>
        <v>IT - Software</v>
      </c>
    </row>
    <row r="3218" spans="1:22" x14ac:dyDescent="0.3">
      <c r="A3218" t="s">
        <v>16298</v>
      </c>
      <c r="B3218" t="s">
        <v>23</v>
      </c>
      <c r="C3218" t="s">
        <v>16299</v>
      </c>
      <c r="D3218" t="s">
        <v>16300</v>
      </c>
      <c r="E3218">
        <v>534758</v>
      </c>
      <c r="F3218" t="s">
        <v>16301</v>
      </c>
      <c r="G3218" t="s">
        <v>39</v>
      </c>
      <c r="H3218" t="s">
        <v>28</v>
      </c>
      <c r="I3218" t="s">
        <v>29</v>
      </c>
      <c r="J3218" t="s">
        <v>29</v>
      </c>
      <c r="K3218">
        <v>4138.8599999999997</v>
      </c>
      <c r="L3218">
        <v>34</v>
      </c>
      <c r="M3218" t="s">
        <v>2479</v>
      </c>
      <c r="N3218">
        <v>28</v>
      </c>
      <c r="O3218" t="s">
        <v>2480</v>
      </c>
      <c r="P3218" t="s">
        <v>32</v>
      </c>
      <c r="Q3218" t="s">
        <v>16302</v>
      </c>
      <c r="R3218" t="s">
        <v>16302</v>
      </c>
      <c r="S3218" t="s">
        <v>34</v>
      </c>
      <c r="T3218" t="s">
        <v>34</v>
      </c>
      <c r="U3218" t="str">
        <f>VLOOKUP(F3218,[1]Sheet2!H:J,2,FALSE)</f>
        <v>IT</v>
      </c>
      <c r="V3218" t="str">
        <f>VLOOKUP(F3218,[1]Sheet2!H:J,3,FALSE)</f>
        <v>IT - Software</v>
      </c>
    </row>
    <row r="3219" spans="1:22" x14ac:dyDescent="0.3">
      <c r="A3219" t="s">
        <v>16303</v>
      </c>
      <c r="B3219" t="s">
        <v>23</v>
      </c>
      <c r="C3219" t="s">
        <v>16304</v>
      </c>
      <c r="D3219" t="s">
        <v>16305</v>
      </c>
      <c r="E3219">
        <v>543952</v>
      </c>
      <c r="F3219" t="s">
        <v>16306</v>
      </c>
      <c r="G3219" t="s">
        <v>39</v>
      </c>
      <c r="H3219" t="s">
        <v>28</v>
      </c>
      <c r="I3219" t="s">
        <v>29</v>
      </c>
      <c r="J3219" t="s">
        <v>29</v>
      </c>
      <c r="K3219">
        <v>4556.88</v>
      </c>
      <c r="L3219">
        <v>15</v>
      </c>
      <c r="M3219" t="s">
        <v>7633</v>
      </c>
      <c r="N3219">
        <v>30</v>
      </c>
      <c r="O3219" t="s">
        <v>7634</v>
      </c>
      <c r="P3219" t="s">
        <v>32</v>
      </c>
      <c r="Q3219" t="s">
        <v>16307</v>
      </c>
      <c r="R3219" t="s">
        <v>16307</v>
      </c>
      <c r="S3219" t="s">
        <v>34</v>
      </c>
      <c r="T3219" t="s">
        <v>34</v>
      </c>
      <c r="U3219" t="str">
        <f>VLOOKUP(F3219,[1]Sheet2!H:J,2,FALSE)</f>
        <v>IT</v>
      </c>
      <c r="V3219" t="str">
        <f>VLOOKUP(F3219,[1]Sheet2!H:J,3,FALSE)</f>
        <v>IT - Software</v>
      </c>
    </row>
    <row r="3220" spans="1:22" x14ac:dyDescent="0.3">
      <c r="A3220" t="s">
        <v>16308</v>
      </c>
      <c r="B3220" t="s">
        <v>23</v>
      </c>
      <c r="C3220" t="s">
        <v>16309</v>
      </c>
      <c r="D3220" t="s">
        <v>16310</v>
      </c>
      <c r="E3220">
        <v>500304</v>
      </c>
      <c r="F3220" t="s">
        <v>16311</v>
      </c>
      <c r="G3220" t="s">
        <v>39</v>
      </c>
      <c r="H3220" t="s">
        <v>28</v>
      </c>
      <c r="I3220" t="s">
        <v>29</v>
      </c>
      <c r="J3220" t="s">
        <v>29</v>
      </c>
      <c r="K3220">
        <v>1483.43</v>
      </c>
      <c r="L3220">
        <v>15</v>
      </c>
      <c r="M3220" t="s">
        <v>7633</v>
      </c>
      <c r="N3220">
        <v>30</v>
      </c>
      <c r="O3220" t="s">
        <v>7634</v>
      </c>
      <c r="P3220" t="s">
        <v>32</v>
      </c>
      <c r="Q3220" t="s">
        <v>16312</v>
      </c>
      <c r="R3220" t="s">
        <v>16312</v>
      </c>
      <c r="S3220" t="s">
        <v>34</v>
      </c>
      <c r="T3220" t="s">
        <v>34</v>
      </c>
      <c r="U3220" t="str">
        <f>VLOOKUP(F3220,[1]Sheet2!H:J,2,FALSE)</f>
        <v>IT</v>
      </c>
      <c r="V3220" t="str">
        <f>VLOOKUP(F3220,[1]Sheet2!H:J,3,FALSE)</f>
        <v>IT - Education</v>
      </c>
    </row>
    <row r="3221" spans="1:22" x14ac:dyDescent="0.3">
      <c r="A3221" t="s">
        <v>16313</v>
      </c>
      <c r="B3221" t="s">
        <v>23</v>
      </c>
      <c r="C3221" t="s">
        <v>16314</v>
      </c>
      <c r="D3221" t="s">
        <v>16315</v>
      </c>
      <c r="E3221">
        <v>539012</v>
      </c>
      <c r="F3221" t="s">
        <v>16316</v>
      </c>
      <c r="G3221" t="s">
        <v>72</v>
      </c>
      <c r="H3221" t="s">
        <v>28</v>
      </c>
      <c r="I3221" t="s">
        <v>29</v>
      </c>
      <c r="J3221" t="s">
        <v>58</v>
      </c>
      <c r="K3221">
        <v>30.17</v>
      </c>
      <c r="L3221">
        <v>34</v>
      </c>
      <c r="M3221" t="s">
        <v>2479</v>
      </c>
      <c r="N3221">
        <v>28</v>
      </c>
      <c r="O3221" t="s">
        <v>2480</v>
      </c>
      <c r="P3221" t="s">
        <v>32</v>
      </c>
      <c r="Q3221" t="s">
        <v>73</v>
      </c>
      <c r="R3221" t="s">
        <v>16317</v>
      </c>
      <c r="S3221" t="s">
        <v>34</v>
      </c>
      <c r="T3221" t="s">
        <v>75</v>
      </c>
      <c r="U3221" t="str">
        <f>VLOOKUP(F3221,[1]Sheet2!H:J,2,FALSE)</f>
        <v>IT</v>
      </c>
      <c r="V3221" t="str">
        <f>VLOOKUP(F3221,[1]Sheet2!H:J,3,FALSE)</f>
        <v>IT - Software</v>
      </c>
    </row>
    <row r="3222" spans="1:22" x14ac:dyDescent="0.3">
      <c r="A3222" t="s">
        <v>16318</v>
      </c>
      <c r="B3222" t="s">
        <v>23</v>
      </c>
      <c r="C3222" t="s">
        <v>16319</v>
      </c>
      <c r="D3222" t="s">
        <v>16320</v>
      </c>
      <c r="E3222">
        <v>532444</v>
      </c>
      <c r="F3222" t="s">
        <v>16321</v>
      </c>
      <c r="G3222" t="s">
        <v>57</v>
      </c>
      <c r="H3222" t="s">
        <v>28</v>
      </c>
      <c r="I3222" t="s">
        <v>29</v>
      </c>
      <c r="J3222" t="s">
        <v>58</v>
      </c>
      <c r="K3222">
        <v>2.78</v>
      </c>
      <c r="L3222">
        <v>64</v>
      </c>
      <c r="M3222" t="s">
        <v>190</v>
      </c>
      <c r="N3222">
        <v>101</v>
      </c>
      <c r="O3222" t="s">
        <v>190</v>
      </c>
      <c r="P3222" t="s">
        <v>32</v>
      </c>
      <c r="Q3222" t="s">
        <v>73</v>
      </c>
      <c r="R3222" t="s">
        <v>16322</v>
      </c>
      <c r="S3222" t="s">
        <v>34</v>
      </c>
      <c r="T3222" t="s">
        <v>75</v>
      </c>
      <c r="U3222" t="str">
        <f>VLOOKUP(F3222,[1]Sheet2!H:J,2,FALSE)</f>
        <v>IT</v>
      </c>
      <c r="V3222" t="str">
        <f>VLOOKUP(F3222,[1]Sheet2!H:J,3,FALSE)</f>
        <v>IT - Software</v>
      </c>
    </row>
    <row r="3223" spans="1:22" x14ac:dyDescent="0.3">
      <c r="A3223" t="s">
        <v>16323</v>
      </c>
      <c r="B3223" t="s">
        <v>23</v>
      </c>
      <c r="C3223" t="s">
        <v>16324</v>
      </c>
      <c r="D3223" t="s">
        <v>16325</v>
      </c>
      <c r="E3223">
        <v>532951</v>
      </c>
      <c r="F3223" t="s">
        <v>16326</v>
      </c>
      <c r="G3223" t="s">
        <v>27</v>
      </c>
      <c r="H3223" t="s">
        <v>28</v>
      </c>
      <c r="I3223" t="s">
        <v>29</v>
      </c>
      <c r="J3223" t="s">
        <v>29</v>
      </c>
      <c r="K3223">
        <v>70.31</v>
      </c>
      <c r="L3223">
        <v>34</v>
      </c>
      <c r="M3223" t="s">
        <v>2479</v>
      </c>
      <c r="N3223">
        <v>28</v>
      </c>
      <c r="O3223" t="s">
        <v>2480</v>
      </c>
      <c r="P3223" t="s">
        <v>32</v>
      </c>
      <c r="Q3223" t="s">
        <v>16327</v>
      </c>
      <c r="R3223" t="s">
        <v>16327</v>
      </c>
      <c r="S3223" t="s">
        <v>34</v>
      </c>
      <c r="T3223" t="s">
        <v>34</v>
      </c>
      <c r="U3223" t="str">
        <f>VLOOKUP(F3223,[1]Sheet2!H:J,2,FALSE)</f>
        <v>IT</v>
      </c>
      <c r="V3223" t="str">
        <f>VLOOKUP(F3223,[1]Sheet2!H:J,3,FALSE)</f>
        <v>IT - Software</v>
      </c>
    </row>
    <row r="3224" spans="1:22" x14ac:dyDescent="0.3">
      <c r="A3224" t="s">
        <v>16328</v>
      </c>
      <c r="B3224" t="s">
        <v>23</v>
      </c>
      <c r="C3224" t="s">
        <v>16329</v>
      </c>
      <c r="D3224" t="s">
        <v>16330</v>
      </c>
      <c r="E3224">
        <v>532761</v>
      </c>
      <c r="F3224" t="s">
        <v>16331</v>
      </c>
      <c r="G3224" t="s">
        <v>257</v>
      </c>
      <c r="H3224" t="s">
        <v>28</v>
      </c>
      <c r="I3224" t="s">
        <v>29</v>
      </c>
      <c r="J3224" t="s">
        <v>29</v>
      </c>
      <c r="K3224">
        <v>100.76</v>
      </c>
      <c r="L3224">
        <v>34</v>
      </c>
      <c r="M3224" t="s">
        <v>2479</v>
      </c>
      <c r="N3224">
        <v>28</v>
      </c>
      <c r="O3224" t="s">
        <v>2480</v>
      </c>
      <c r="P3224" t="s">
        <v>32</v>
      </c>
      <c r="Q3224" t="s">
        <v>16332</v>
      </c>
      <c r="R3224" t="s">
        <v>16332</v>
      </c>
      <c r="S3224" t="s">
        <v>34</v>
      </c>
      <c r="T3224" t="s">
        <v>34</v>
      </c>
      <c r="U3224" t="str">
        <f>VLOOKUP(F3224,[1]Sheet2!H:J,2,FALSE)</f>
        <v>IT</v>
      </c>
      <c r="V3224" t="str">
        <f>VLOOKUP(F3224,[1]Sheet2!H:J,3,FALSE)</f>
        <v>BPO/ITeS</v>
      </c>
    </row>
    <row r="3225" spans="1:22" x14ac:dyDescent="0.3">
      <c r="A3225" t="s">
        <v>16333</v>
      </c>
      <c r="B3225" t="s">
        <v>23</v>
      </c>
      <c r="C3225" t="s">
        <v>16334</v>
      </c>
      <c r="D3225" t="s">
        <v>16335</v>
      </c>
      <c r="E3225">
        <v>526299</v>
      </c>
      <c r="F3225" t="s">
        <v>16336</v>
      </c>
      <c r="G3225" t="s">
        <v>39</v>
      </c>
      <c r="H3225" t="s">
        <v>932</v>
      </c>
      <c r="I3225" t="s">
        <v>29</v>
      </c>
      <c r="J3225" t="s">
        <v>29</v>
      </c>
      <c r="K3225">
        <v>51689.16</v>
      </c>
      <c r="L3225">
        <v>34</v>
      </c>
      <c r="M3225" t="s">
        <v>2479</v>
      </c>
      <c r="N3225">
        <v>27</v>
      </c>
      <c r="O3225" t="s">
        <v>16217</v>
      </c>
      <c r="P3225" t="s">
        <v>32</v>
      </c>
      <c r="Q3225" t="s">
        <v>16337</v>
      </c>
      <c r="R3225" t="s">
        <v>16337</v>
      </c>
      <c r="S3225" t="s">
        <v>34</v>
      </c>
      <c r="T3225" t="s">
        <v>34</v>
      </c>
      <c r="U3225" t="str">
        <f>VLOOKUP(F3225,[1]Sheet2!H:J,2,FALSE)</f>
        <v>IT</v>
      </c>
      <c r="V3225" t="str">
        <f>VLOOKUP(F3225,[1]Sheet2!H:J,3,FALSE)</f>
        <v>IT - Software</v>
      </c>
    </row>
    <row r="3226" spans="1:22" x14ac:dyDescent="0.3">
      <c r="A3226" t="s">
        <v>16338</v>
      </c>
      <c r="B3226" t="s">
        <v>23</v>
      </c>
      <c r="C3226" t="s">
        <v>16339</v>
      </c>
      <c r="D3226" t="s">
        <v>16340</v>
      </c>
      <c r="E3226">
        <v>532616</v>
      </c>
      <c r="F3226" t="s">
        <v>16341</v>
      </c>
      <c r="G3226" t="s">
        <v>27</v>
      </c>
      <c r="H3226" t="s">
        <v>28</v>
      </c>
      <c r="I3226" t="s">
        <v>29</v>
      </c>
      <c r="J3226" t="s">
        <v>29</v>
      </c>
      <c r="K3226">
        <v>953.5</v>
      </c>
      <c r="L3226">
        <v>34</v>
      </c>
      <c r="M3226" t="s">
        <v>2479</v>
      </c>
      <c r="N3226">
        <v>28</v>
      </c>
      <c r="O3226" t="s">
        <v>2480</v>
      </c>
      <c r="P3226" t="s">
        <v>32</v>
      </c>
      <c r="Q3226" t="s">
        <v>16342</v>
      </c>
      <c r="R3226" t="s">
        <v>16342</v>
      </c>
      <c r="S3226" t="s">
        <v>34</v>
      </c>
      <c r="T3226" t="s">
        <v>34</v>
      </c>
      <c r="U3226" t="str">
        <f>VLOOKUP(F3226,[1]Sheet2!H:J,2,FALSE)</f>
        <v>IT</v>
      </c>
      <c r="V3226" t="str">
        <f>VLOOKUP(F3226,[1]Sheet2!H:J,3,FALSE)</f>
        <v>IT - Software</v>
      </c>
    </row>
    <row r="3227" spans="1:22" x14ac:dyDescent="0.3">
      <c r="A3227" t="s">
        <v>16343</v>
      </c>
      <c r="B3227" t="s">
        <v>23</v>
      </c>
      <c r="C3227" t="s">
        <v>16344</v>
      </c>
      <c r="D3227" t="s">
        <v>16345</v>
      </c>
      <c r="E3227">
        <v>511447</v>
      </c>
      <c r="F3227" t="s">
        <v>16346</v>
      </c>
      <c r="G3227" t="s">
        <v>72</v>
      </c>
      <c r="H3227" t="s">
        <v>28</v>
      </c>
      <c r="I3227" t="s">
        <v>29</v>
      </c>
      <c r="J3227" t="s">
        <v>58</v>
      </c>
      <c r="K3227">
        <v>80.540000000000006</v>
      </c>
      <c r="L3227">
        <v>34</v>
      </c>
      <c r="M3227" t="s">
        <v>2479</v>
      </c>
      <c r="N3227">
        <v>28</v>
      </c>
      <c r="O3227" t="s">
        <v>2480</v>
      </c>
      <c r="P3227" t="s">
        <v>32</v>
      </c>
      <c r="Q3227" t="s">
        <v>73</v>
      </c>
      <c r="R3227" t="s">
        <v>16347</v>
      </c>
      <c r="S3227" t="s">
        <v>34</v>
      </c>
      <c r="T3227" t="s">
        <v>75</v>
      </c>
      <c r="U3227" t="str">
        <f>VLOOKUP(F3227,[1]Sheet2!H:J,2,FALSE)</f>
        <v>IT</v>
      </c>
      <c r="V3227" t="str">
        <f>VLOOKUP(F3227,[1]Sheet2!H:J,3,FALSE)</f>
        <v>IT - Software</v>
      </c>
    </row>
    <row r="3228" spans="1:22" x14ac:dyDescent="0.3">
      <c r="A3228" t="s">
        <v>16348</v>
      </c>
      <c r="B3228" t="s">
        <v>23</v>
      </c>
      <c r="C3228" t="s">
        <v>16349</v>
      </c>
      <c r="D3228" t="s">
        <v>16350</v>
      </c>
      <c r="E3228">
        <v>511658</v>
      </c>
      <c r="F3228" t="s">
        <v>16351</v>
      </c>
      <c r="G3228" t="s">
        <v>72</v>
      </c>
      <c r="H3228" t="s">
        <v>28</v>
      </c>
      <c r="I3228" t="s">
        <v>29</v>
      </c>
      <c r="J3228" t="s">
        <v>58</v>
      </c>
      <c r="K3228">
        <v>67.11</v>
      </c>
      <c r="L3228">
        <v>61</v>
      </c>
      <c r="M3228" t="s">
        <v>16352</v>
      </c>
      <c r="N3228">
        <v>90</v>
      </c>
      <c r="O3228" t="s">
        <v>6826</v>
      </c>
      <c r="P3228" t="s">
        <v>32</v>
      </c>
      <c r="Q3228" t="s">
        <v>73</v>
      </c>
      <c r="R3228" t="s">
        <v>16353</v>
      </c>
      <c r="S3228" t="s">
        <v>34</v>
      </c>
      <c r="T3228" t="s">
        <v>75</v>
      </c>
      <c r="U3228" t="str">
        <f>VLOOKUP(F3228,[1]Sheet2!H:J,2,FALSE)</f>
        <v>IT</v>
      </c>
      <c r="V3228" t="str">
        <f>VLOOKUP(F3228,[1]Sheet2!H:J,3,FALSE)</f>
        <v>IT - Software</v>
      </c>
    </row>
    <row r="3229" spans="1:22" x14ac:dyDescent="0.3">
      <c r="A3229" t="s">
        <v>16354</v>
      </c>
      <c r="B3229" t="s">
        <v>23</v>
      </c>
      <c r="C3229" t="s">
        <v>16355</v>
      </c>
      <c r="D3229" t="s">
        <v>16356</v>
      </c>
      <c r="E3229">
        <v>526443</v>
      </c>
      <c r="F3229" t="s">
        <v>16357</v>
      </c>
      <c r="G3229" t="s">
        <v>57</v>
      </c>
      <c r="H3229" t="s">
        <v>28</v>
      </c>
      <c r="I3229" t="s">
        <v>29</v>
      </c>
      <c r="J3229" t="s">
        <v>58</v>
      </c>
      <c r="K3229">
        <v>279.94</v>
      </c>
      <c r="L3229">
        <v>34</v>
      </c>
      <c r="M3229" t="s">
        <v>2479</v>
      </c>
      <c r="N3229">
        <v>28</v>
      </c>
      <c r="O3229" t="s">
        <v>2480</v>
      </c>
      <c r="P3229" t="s">
        <v>32</v>
      </c>
      <c r="Q3229" t="s">
        <v>73</v>
      </c>
      <c r="R3229" t="s">
        <v>16358</v>
      </c>
      <c r="S3229" t="s">
        <v>34</v>
      </c>
      <c r="T3229" t="s">
        <v>75</v>
      </c>
      <c r="U3229" t="str">
        <f>VLOOKUP(F3229,[1]Sheet2!H:J,2,FALSE)</f>
        <v>IT</v>
      </c>
      <c r="V3229" t="str">
        <f>VLOOKUP(F3229,[1]Sheet2!H:J,3,FALSE)</f>
        <v>IT - Software</v>
      </c>
    </row>
    <row r="3230" spans="1:22" x14ac:dyDescent="0.3">
      <c r="A3230" t="s">
        <v>16359</v>
      </c>
      <c r="B3230" t="s">
        <v>23</v>
      </c>
      <c r="C3230" t="s">
        <v>16360</v>
      </c>
      <c r="D3230" t="s">
        <v>16361</v>
      </c>
      <c r="E3230">
        <v>530175</v>
      </c>
      <c r="F3230" t="s">
        <v>16362</v>
      </c>
      <c r="G3230" t="s">
        <v>72</v>
      </c>
      <c r="H3230" t="s">
        <v>28</v>
      </c>
      <c r="I3230" t="s">
        <v>29</v>
      </c>
      <c r="J3230" t="s">
        <v>58</v>
      </c>
      <c r="K3230">
        <v>128.41999999999999</v>
      </c>
      <c r="L3230">
        <v>34</v>
      </c>
      <c r="M3230" t="s">
        <v>2479</v>
      </c>
      <c r="N3230">
        <v>28</v>
      </c>
      <c r="O3230" t="s">
        <v>2480</v>
      </c>
      <c r="P3230" t="s">
        <v>32</v>
      </c>
      <c r="Q3230" t="s">
        <v>73</v>
      </c>
      <c r="R3230" t="s">
        <v>16363</v>
      </c>
      <c r="S3230" t="s">
        <v>34</v>
      </c>
      <c r="T3230" t="s">
        <v>75</v>
      </c>
      <c r="U3230" t="str">
        <f>VLOOKUP(F3230,[1]Sheet2!H:J,2,FALSE)</f>
        <v>IT</v>
      </c>
      <c r="V3230" t="str">
        <f>VLOOKUP(F3230,[1]Sheet2!H:J,3,FALSE)</f>
        <v>IT - Software</v>
      </c>
    </row>
    <row r="3231" spans="1:22" x14ac:dyDescent="0.3">
      <c r="A3231" t="s">
        <v>16364</v>
      </c>
      <c r="B3231" t="s">
        <v>23</v>
      </c>
      <c r="C3231" t="s">
        <v>16365</v>
      </c>
      <c r="D3231" t="s">
        <v>16366</v>
      </c>
      <c r="E3231">
        <v>507833</v>
      </c>
      <c r="F3231" t="s">
        <v>16367</v>
      </c>
      <c r="G3231" t="s">
        <v>72</v>
      </c>
      <c r="H3231" t="s">
        <v>28</v>
      </c>
      <c r="I3231" t="s">
        <v>29</v>
      </c>
      <c r="J3231" t="s">
        <v>58</v>
      </c>
      <c r="K3231">
        <v>14.49</v>
      </c>
      <c r="L3231">
        <v>64</v>
      </c>
      <c r="M3231" t="s">
        <v>190</v>
      </c>
      <c r="N3231">
        <v>101</v>
      </c>
      <c r="O3231" t="s">
        <v>190</v>
      </c>
      <c r="P3231" t="s">
        <v>32</v>
      </c>
      <c r="Q3231" t="s">
        <v>73</v>
      </c>
      <c r="R3231" t="s">
        <v>16368</v>
      </c>
      <c r="S3231" t="s">
        <v>34</v>
      </c>
      <c r="T3231" t="s">
        <v>75</v>
      </c>
      <c r="U3231" t="str">
        <f>VLOOKUP(F3231,[1]Sheet2!H:J,2,FALSE)</f>
        <v>IT</v>
      </c>
      <c r="V3231" t="str">
        <f>VLOOKUP(F3231,[1]Sheet2!H:J,3,FALSE)</f>
        <v>IT - Education</v>
      </c>
    </row>
    <row r="3232" spans="1:22" x14ac:dyDescent="0.3">
      <c r="A3232" t="s">
        <v>16369</v>
      </c>
      <c r="B3232" t="s">
        <v>23</v>
      </c>
      <c r="C3232" t="s">
        <v>16370</v>
      </c>
      <c r="D3232" t="s">
        <v>16371</v>
      </c>
      <c r="E3232">
        <v>504067</v>
      </c>
      <c r="F3232" t="s">
        <v>16372</v>
      </c>
      <c r="G3232" t="s">
        <v>39</v>
      </c>
      <c r="H3232" t="s">
        <v>28</v>
      </c>
      <c r="I3232" t="s">
        <v>29</v>
      </c>
      <c r="J3232" t="s">
        <v>29</v>
      </c>
      <c r="K3232">
        <v>18243.91</v>
      </c>
      <c r="L3232">
        <v>34</v>
      </c>
      <c r="M3232" t="s">
        <v>2479</v>
      </c>
      <c r="N3232">
        <v>28</v>
      </c>
      <c r="O3232" t="s">
        <v>2480</v>
      </c>
      <c r="P3232" t="s">
        <v>32</v>
      </c>
      <c r="Q3232" t="s">
        <v>16373</v>
      </c>
      <c r="R3232" t="s">
        <v>16373</v>
      </c>
      <c r="S3232" t="s">
        <v>34</v>
      </c>
      <c r="T3232" t="s">
        <v>34</v>
      </c>
      <c r="U3232" t="str">
        <f>VLOOKUP(F3232,[1]Sheet2!H:J,2,FALSE)</f>
        <v>IT</v>
      </c>
      <c r="V3232" t="str">
        <f>VLOOKUP(F3232,[1]Sheet2!H:J,3,FALSE)</f>
        <v>IT - Software</v>
      </c>
    </row>
    <row r="3233" spans="1:22" x14ac:dyDescent="0.3">
      <c r="A3233" t="s">
        <v>16374</v>
      </c>
      <c r="B3233" t="s">
        <v>23</v>
      </c>
      <c r="C3233" t="s">
        <v>16375</v>
      </c>
      <c r="D3233" t="s">
        <v>16376</v>
      </c>
      <c r="E3233">
        <v>504810</v>
      </c>
      <c r="F3233" t="s">
        <v>16377</v>
      </c>
      <c r="G3233" t="s">
        <v>72</v>
      </c>
      <c r="H3233" t="s">
        <v>28</v>
      </c>
      <c r="I3233" t="s">
        <v>29</v>
      </c>
      <c r="J3233" t="s">
        <v>58</v>
      </c>
      <c r="K3233">
        <v>33.69</v>
      </c>
      <c r="L3233">
        <v>34</v>
      </c>
      <c r="M3233" t="s">
        <v>2479</v>
      </c>
      <c r="N3233">
        <v>28</v>
      </c>
      <c r="O3233" t="s">
        <v>2480</v>
      </c>
      <c r="P3233" t="s">
        <v>32</v>
      </c>
      <c r="Q3233" t="s">
        <v>73</v>
      </c>
      <c r="R3233" t="s">
        <v>16378</v>
      </c>
      <c r="S3233" t="s">
        <v>34</v>
      </c>
      <c r="T3233" t="s">
        <v>75</v>
      </c>
      <c r="U3233" t="str">
        <f>VLOOKUP(F3233,[1]Sheet2!H:J,2,FALSE)</f>
        <v>IT</v>
      </c>
      <c r="V3233" t="str">
        <f>VLOOKUP(F3233,[1]Sheet2!H:J,3,FALSE)</f>
        <v>BPO/ITeS</v>
      </c>
    </row>
    <row r="3234" spans="1:22" x14ac:dyDescent="0.3">
      <c r="A3234" t="s">
        <v>16379</v>
      </c>
      <c r="B3234" t="s">
        <v>23</v>
      </c>
      <c r="C3234" t="s">
        <v>16380</v>
      </c>
      <c r="D3234" t="s">
        <v>16381</v>
      </c>
      <c r="E3234">
        <v>502893</v>
      </c>
      <c r="F3234" t="s">
        <v>16382</v>
      </c>
      <c r="G3234" t="s">
        <v>72</v>
      </c>
      <c r="H3234" t="s">
        <v>28</v>
      </c>
      <c r="I3234" t="s">
        <v>29</v>
      </c>
      <c r="J3234" t="s">
        <v>58</v>
      </c>
      <c r="K3234">
        <v>15.1</v>
      </c>
      <c r="L3234">
        <v>34</v>
      </c>
      <c r="M3234" t="s">
        <v>2479</v>
      </c>
      <c r="N3234">
        <v>28</v>
      </c>
      <c r="O3234" t="s">
        <v>2480</v>
      </c>
      <c r="P3234" t="s">
        <v>32</v>
      </c>
      <c r="Q3234" t="s">
        <v>73</v>
      </c>
      <c r="R3234" t="s">
        <v>16383</v>
      </c>
      <c r="S3234" t="s">
        <v>34</v>
      </c>
      <c r="T3234" t="s">
        <v>75</v>
      </c>
      <c r="U3234" t="str">
        <f>VLOOKUP(F3234,[1]Sheet2!H:J,2,FALSE)</f>
        <v>IT</v>
      </c>
      <c r="V3234" t="str">
        <f>VLOOKUP(F3234,[1]Sheet2!H:J,3,FALSE)</f>
        <v>BPO/ITeS</v>
      </c>
    </row>
    <row r="3235" spans="1:22" x14ac:dyDescent="0.3">
      <c r="A3235" t="s">
        <v>16384</v>
      </c>
      <c r="B3235" t="s">
        <v>23</v>
      </c>
      <c r="C3235" t="s">
        <v>16385</v>
      </c>
      <c r="D3235" t="s">
        <v>16386</v>
      </c>
      <c r="E3235">
        <v>532540</v>
      </c>
      <c r="F3235" t="s">
        <v>16387</v>
      </c>
      <c r="G3235" t="s">
        <v>39</v>
      </c>
      <c r="H3235" t="s">
        <v>152</v>
      </c>
      <c r="I3235" t="s">
        <v>29</v>
      </c>
      <c r="J3235" t="s">
        <v>29</v>
      </c>
      <c r="K3235">
        <v>1071080.54</v>
      </c>
      <c r="L3235">
        <v>34</v>
      </c>
      <c r="M3235" t="s">
        <v>2479</v>
      </c>
      <c r="N3235">
        <v>27</v>
      </c>
      <c r="O3235" t="s">
        <v>16217</v>
      </c>
      <c r="P3235" t="s">
        <v>32</v>
      </c>
      <c r="Q3235" t="s">
        <v>16385</v>
      </c>
      <c r="R3235" t="s">
        <v>16385</v>
      </c>
      <c r="S3235" t="s">
        <v>34</v>
      </c>
      <c r="T3235" t="s">
        <v>34</v>
      </c>
      <c r="U3235" t="str">
        <f>VLOOKUP(F3235,[1]Sheet2!H:J,2,FALSE)</f>
        <v>IT</v>
      </c>
      <c r="V3235" t="str">
        <f>VLOOKUP(F3235,[1]Sheet2!H:J,3,FALSE)</f>
        <v>IT - Software</v>
      </c>
    </row>
    <row r="3236" spans="1:22" x14ac:dyDescent="0.3">
      <c r="A3236" t="s">
        <v>16388</v>
      </c>
      <c r="B3236" t="s">
        <v>23</v>
      </c>
      <c r="C3236" t="s">
        <v>16389</v>
      </c>
      <c r="D3236" t="s">
        <v>16390</v>
      </c>
      <c r="E3236">
        <v>501421</v>
      </c>
      <c r="F3236" t="s">
        <v>16391</v>
      </c>
      <c r="G3236" t="s">
        <v>57</v>
      </c>
      <c r="H3236" t="s">
        <v>28</v>
      </c>
      <c r="I3236" t="s">
        <v>29</v>
      </c>
      <c r="J3236" t="s">
        <v>58</v>
      </c>
      <c r="K3236">
        <v>3262.65</v>
      </c>
      <c r="L3236">
        <v>34</v>
      </c>
      <c r="M3236" t="s">
        <v>2479</v>
      </c>
      <c r="N3236">
        <v>28</v>
      </c>
      <c r="O3236" t="s">
        <v>2480</v>
      </c>
      <c r="P3236" t="s">
        <v>32</v>
      </c>
      <c r="Q3236" t="s">
        <v>73</v>
      </c>
      <c r="R3236" t="s">
        <v>16392</v>
      </c>
      <c r="S3236" t="s">
        <v>34</v>
      </c>
      <c r="T3236" t="s">
        <v>75</v>
      </c>
      <c r="U3236" t="str">
        <f>VLOOKUP(F3236,[1]Sheet2!H:J,2,FALSE)</f>
        <v>IT</v>
      </c>
      <c r="V3236" t="str">
        <f>VLOOKUP(F3236,[1]Sheet2!H:J,3,FALSE)</f>
        <v>IT - Software</v>
      </c>
    </row>
    <row r="3237" spans="1:22" x14ac:dyDescent="0.3">
      <c r="A3237" t="s">
        <v>16393</v>
      </c>
      <c r="B3237" t="s">
        <v>23</v>
      </c>
      <c r="C3237" t="s">
        <v>16394</v>
      </c>
      <c r="D3237" t="s">
        <v>16395</v>
      </c>
      <c r="E3237">
        <v>538786</v>
      </c>
      <c r="F3237" t="s">
        <v>16396</v>
      </c>
      <c r="G3237" t="s">
        <v>57</v>
      </c>
      <c r="H3237" t="s">
        <v>28</v>
      </c>
      <c r="I3237" t="s">
        <v>29</v>
      </c>
      <c r="J3237" t="s">
        <v>58</v>
      </c>
      <c r="K3237">
        <v>106.49</v>
      </c>
      <c r="L3237">
        <v>80</v>
      </c>
      <c r="M3237" t="s">
        <v>2733</v>
      </c>
      <c r="N3237">
        <v>101</v>
      </c>
      <c r="O3237" t="s">
        <v>190</v>
      </c>
      <c r="P3237" t="s">
        <v>32</v>
      </c>
      <c r="Q3237" t="s">
        <v>73</v>
      </c>
      <c r="R3237" t="s">
        <v>16397</v>
      </c>
      <c r="S3237" t="s">
        <v>34</v>
      </c>
      <c r="T3237" t="s">
        <v>75</v>
      </c>
      <c r="U3237" t="str">
        <f>VLOOKUP(F3237,[1]Sheet2!H:J,2,FALSE)</f>
        <v>IT</v>
      </c>
      <c r="V3237" t="str">
        <f>VLOOKUP(F3237,[1]Sheet2!H:J,3,FALSE)</f>
        <v>IT - Software</v>
      </c>
    </row>
    <row r="3238" spans="1:22" x14ac:dyDescent="0.3">
      <c r="A3238" t="s">
        <v>16398</v>
      </c>
      <c r="B3238" t="s">
        <v>23</v>
      </c>
      <c r="C3238" t="s">
        <v>16399</v>
      </c>
      <c r="D3238" t="s">
        <v>16400</v>
      </c>
      <c r="E3238">
        <v>531083</v>
      </c>
      <c r="F3238" t="s">
        <v>16401</v>
      </c>
      <c r="G3238" t="s">
        <v>57</v>
      </c>
      <c r="H3238" t="s">
        <v>28</v>
      </c>
      <c r="I3238" t="s">
        <v>29</v>
      </c>
      <c r="J3238" t="s">
        <v>58</v>
      </c>
      <c r="K3238">
        <v>6.39</v>
      </c>
      <c r="L3238">
        <v>80</v>
      </c>
      <c r="M3238" t="s">
        <v>2733</v>
      </c>
      <c r="N3238">
        <v>106</v>
      </c>
      <c r="O3238" t="s">
        <v>51</v>
      </c>
      <c r="P3238" t="s">
        <v>32</v>
      </c>
      <c r="Q3238" t="s">
        <v>73</v>
      </c>
      <c r="R3238" t="s">
        <v>16402</v>
      </c>
      <c r="S3238" t="s">
        <v>34</v>
      </c>
      <c r="T3238" t="s">
        <v>75</v>
      </c>
      <c r="U3238" t="str">
        <f>VLOOKUP(F3238,[1]Sheet2!H:J,2,FALSE)</f>
        <v>IT</v>
      </c>
      <c r="V3238" t="str">
        <f>VLOOKUP(F3238,[1]Sheet2!H:J,3,FALSE)</f>
        <v>IT - Software</v>
      </c>
    </row>
    <row r="3239" spans="1:22" x14ac:dyDescent="0.3">
      <c r="A3239" t="s">
        <v>16403</v>
      </c>
      <c r="B3239" t="s">
        <v>23</v>
      </c>
      <c r="C3239" t="s">
        <v>16404</v>
      </c>
      <c r="D3239" t="s">
        <v>16405</v>
      </c>
      <c r="E3239">
        <v>530745</v>
      </c>
      <c r="F3239" t="s">
        <v>16406</v>
      </c>
      <c r="G3239" t="s">
        <v>72</v>
      </c>
      <c r="H3239" t="s">
        <v>28</v>
      </c>
      <c r="I3239" t="s">
        <v>29</v>
      </c>
      <c r="J3239" t="s">
        <v>58</v>
      </c>
      <c r="K3239">
        <v>216.3</v>
      </c>
      <c r="L3239">
        <v>34</v>
      </c>
      <c r="M3239" t="s">
        <v>2479</v>
      </c>
      <c r="N3239">
        <v>28</v>
      </c>
      <c r="O3239" t="s">
        <v>2480</v>
      </c>
      <c r="P3239" t="s">
        <v>32</v>
      </c>
      <c r="Q3239" t="s">
        <v>73</v>
      </c>
      <c r="R3239" t="s">
        <v>16407</v>
      </c>
      <c r="S3239" t="s">
        <v>34</v>
      </c>
      <c r="T3239" t="s">
        <v>75</v>
      </c>
      <c r="U3239" t="str">
        <f>VLOOKUP(F3239,[1]Sheet2!H:J,2,FALSE)</f>
        <v>IT</v>
      </c>
      <c r="V3239" t="str">
        <f>VLOOKUP(F3239,[1]Sheet2!H:J,3,FALSE)</f>
        <v>IT - Software</v>
      </c>
    </row>
    <row r="3240" spans="1:22" x14ac:dyDescent="0.3">
      <c r="A3240" t="s">
        <v>16408</v>
      </c>
      <c r="B3240" t="s">
        <v>23</v>
      </c>
      <c r="C3240" t="s">
        <v>16409</v>
      </c>
      <c r="D3240" t="s">
        <v>16410</v>
      </c>
      <c r="E3240">
        <v>531396</v>
      </c>
      <c r="F3240" t="s">
        <v>16411</v>
      </c>
      <c r="G3240" t="s">
        <v>57</v>
      </c>
      <c r="H3240" t="s">
        <v>28</v>
      </c>
      <c r="I3240" t="s">
        <v>29</v>
      </c>
      <c r="J3240" t="s">
        <v>58</v>
      </c>
      <c r="K3240">
        <v>5.18</v>
      </c>
      <c r="L3240">
        <v>64</v>
      </c>
      <c r="M3240" t="s">
        <v>190</v>
      </c>
      <c r="N3240">
        <v>101</v>
      </c>
      <c r="O3240" t="s">
        <v>190</v>
      </c>
      <c r="P3240" t="s">
        <v>32</v>
      </c>
      <c r="Q3240" t="s">
        <v>73</v>
      </c>
      <c r="R3240" t="s">
        <v>16412</v>
      </c>
      <c r="S3240" t="s">
        <v>34</v>
      </c>
      <c r="T3240" t="s">
        <v>75</v>
      </c>
      <c r="U3240" t="str">
        <f>VLOOKUP(F3240,[1]Sheet2!H:J,2,FALSE)</f>
        <v>IT</v>
      </c>
      <c r="V3240" t="str">
        <f>VLOOKUP(F3240,[1]Sheet2!H:J,3,FALSE)</f>
        <v>IT - Software</v>
      </c>
    </row>
    <row r="3241" spans="1:22" x14ac:dyDescent="0.3">
      <c r="A3241" t="s">
        <v>16413</v>
      </c>
      <c r="B3241" t="s">
        <v>23</v>
      </c>
      <c r="C3241" t="s">
        <v>16414</v>
      </c>
      <c r="D3241" t="s">
        <v>16415</v>
      </c>
      <c r="E3241">
        <v>512175</v>
      </c>
      <c r="F3241" t="s">
        <v>16416</v>
      </c>
      <c r="G3241" t="s">
        <v>57</v>
      </c>
      <c r="H3241" t="s">
        <v>28</v>
      </c>
      <c r="I3241" t="s">
        <v>29</v>
      </c>
      <c r="J3241" t="s">
        <v>58</v>
      </c>
      <c r="K3241">
        <v>33.26</v>
      </c>
      <c r="L3241">
        <v>64</v>
      </c>
      <c r="M3241" t="s">
        <v>190</v>
      </c>
      <c r="N3241">
        <v>101</v>
      </c>
      <c r="O3241" t="s">
        <v>190</v>
      </c>
      <c r="P3241" t="s">
        <v>32</v>
      </c>
      <c r="Q3241" t="s">
        <v>73</v>
      </c>
      <c r="R3241" t="s">
        <v>16417</v>
      </c>
      <c r="S3241" t="s">
        <v>34</v>
      </c>
      <c r="T3241" t="s">
        <v>75</v>
      </c>
      <c r="U3241" t="str">
        <f>VLOOKUP(F3241,[1]Sheet2!H:J,2,FALSE)</f>
        <v>IT</v>
      </c>
      <c r="V3241" t="str">
        <f>VLOOKUP(F3241,[1]Sheet2!H:J,3,FALSE)</f>
        <v>IT - Software</v>
      </c>
    </row>
    <row r="3242" spans="1:22" x14ac:dyDescent="0.3">
      <c r="A3242" t="s">
        <v>16418</v>
      </c>
      <c r="B3242" t="s">
        <v>23</v>
      </c>
      <c r="C3242" t="s">
        <v>16419</v>
      </c>
      <c r="D3242" t="s">
        <v>16420</v>
      </c>
      <c r="E3242">
        <v>531616</v>
      </c>
      <c r="F3242" t="s">
        <v>16421</v>
      </c>
      <c r="G3242" t="s">
        <v>57</v>
      </c>
      <c r="H3242" t="s">
        <v>28</v>
      </c>
      <c r="I3242" t="s">
        <v>29</v>
      </c>
      <c r="J3242" t="s">
        <v>58</v>
      </c>
      <c r="K3242">
        <v>51.31</v>
      </c>
      <c r="L3242">
        <v>34</v>
      </c>
      <c r="M3242" t="s">
        <v>2479</v>
      </c>
      <c r="N3242">
        <v>28</v>
      </c>
      <c r="O3242" t="s">
        <v>2480</v>
      </c>
      <c r="P3242" t="s">
        <v>32</v>
      </c>
      <c r="Q3242" t="s">
        <v>73</v>
      </c>
      <c r="R3242" t="s">
        <v>16422</v>
      </c>
      <c r="S3242" t="s">
        <v>34</v>
      </c>
      <c r="T3242" t="s">
        <v>75</v>
      </c>
      <c r="U3242" t="str">
        <f>VLOOKUP(F3242,[1]Sheet2!H:J,2,FALSE)</f>
        <v>IT</v>
      </c>
      <c r="V3242" t="str">
        <f>VLOOKUP(F3242,[1]Sheet2!H:J,3,FALSE)</f>
        <v>IT - Software</v>
      </c>
    </row>
    <row r="3243" spans="1:22" x14ac:dyDescent="0.3">
      <c r="A3243" t="s">
        <v>16423</v>
      </c>
      <c r="B3243" t="s">
        <v>23</v>
      </c>
      <c r="C3243" t="s">
        <v>16424</v>
      </c>
      <c r="D3243" t="s">
        <v>16425</v>
      </c>
      <c r="E3243">
        <v>523387</v>
      </c>
      <c r="F3243" t="s">
        <v>16426</v>
      </c>
      <c r="G3243" t="s">
        <v>72</v>
      </c>
      <c r="H3243" t="s">
        <v>28</v>
      </c>
      <c r="I3243" t="s">
        <v>29</v>
      </c>
      <c r="J3243" t="s">
        <v>58</v>
      </c>
      <c r="K3243">
        <v>17.190000000000001</v>
      </c>
      <c r="L3243">
        <v>34</v>
      </c>
      <c r="M3243" t="s">
        <v>2479</v>
      </c>
      <c r="N3243">
        <v>28</v>
      </c>
      <c r="O3243" t="s">
        <v>2480</v>
      </c>
      <c r="P3243" t="s">
        <v>32</v>
      </c>
      <c r="Q3243" t="s">
        <v>73</v>
      </c>
      <c r="R3243" t="s">
        <v>16427</v>
      </c>
      <c r="S3243" t="s">
        <v>34</v>
      </c>
      <c r="T3243" t="s">
        <v>75</v>
      </c>
      <c r="U3243" t="str">
        <f>VLOOKUP(F3243,[1]Sheet2!H:J,2,FALSE)</f>
        <v>IT</v>
      </c>
      <c r="V3243" t="str">
        <f>VLOOKUP(F3243,[1]Sheet2!H:J,3,FALSE)</f>
        <v>BPO/ITeS</v>
      </c>
    </row>
    <row r="3244" spans="1:22" x14ac:dyDescent="0.3">
      <c r="A3244" t="s">
        <v>16428</v>
      </c>
      <c r="B3244" t="s">
        <v>23</v>
      </c>
      <c r="C3244" t="s">
        <v>16429</v>
      </c>
      <c r="D3244" t="s">
        <v>16430</v>
      </c>
      <c r="E3244">
        <v>517477</v>
      </c>
      <c r="F3244" t="s">
        <v>16431</v>
      </c>
      <c r="G3244" t="s">
        <v>72</v>
      </c>
      <c r="H3244" t="s">
        <v>28</v>
      </c>
      <c r="I3244" t="s">
        <v>29</v>
      </c>
      <c r="J3244" t="s">
        <v>58</v>
      </c>
      <c r="K3244">
        <v>150.4</v>
      </c>
      <c r="L3244">
        <v>51</v>
      </c>
      <c r="M3244" t="s">
        <v>178</v>
      </c>
      <c r="N3244">
        <v>31</v>
      </c>
      <c r="O3244" t="s">
        <v>179</v>
      </c>
      <c r="P3244" t="s">
        <v>32</v>
      </c>
      <c r="Q3244" t="s">
        <v>16432</v>
      </c>
      <c r="R3244" t="s">
        <v>16432</v>
      </c>
      <c r="S3244" t="s">
        <v>34</v>
      </c>
      <c r="T3244" t="s">
        <v>61</v>
      </c>
      <c r="U3244" t="str">
        <f>VLOOKUP(F3244,[1]Sheet2!H:J,2,FALSE)</f>
        <v>IT</v>
      </c>
      <c r="V3244" t="str">
        <f>VLOOKUP(F3244,[1]Sheet2!H:J,3,FALSE)</f>
        <v>IT - Software</v>
      </c>
    </row>
    <row r="3245" spans="1:22" x14ac:dyDescent="0.3">
      <c r="A3245" t="s">
        <v>16433</v>
      </c>
      <c r="B3245" t="s">
        <v>23</v>
      </c>
      <c r="C3245" t="s">
        <v>16434</v>
      </c>
      <c r="D3245" t="s">
        <v>16435</v>
      </c>
      <c r="E3245">
        <v>532329</v>
      </c>
      <c r="F3245" t="s">
        <v>16436</v>
      </c>
      <c r="G3245" t="s">
        <v>72</v>
      </c>
      <c r="H3245" t="s">
        <v>28</v>
      </c>
      <c r="I3245" t="s">
        <v>29</v>
      </c>
      <c r="J3245" t="s">
        <v>58</v>
      </c>
      <c r="K3245">
        <v>412.18</v>
      </c>
      <c r="L3245">
        <v>76</v>
      </c>
      <c r="M3245" t="s">
        <v>3424</v>
      </c>
      <c r="N3245">
        <v>43</v>
      </c>
      <c r="O3245" t="s">
        <v>3208</v>
      </c>
      <c r="P3245" t="s">
        <v>32</v>
      </c>
      <c r="Q3245" t="s">
        <v>73</v>
      </c>
      <c r="R3245" t="s">
        <v>16437</v>
      </c>
      <c r="S3245" t="s">
        <v>34</v>
      </c>
      <c r="T3245" t="s">
        <v>75</v>
      </c>
      <c r="U3245" t="str">
        <f>VLOOKUP(F3245,[1]Sheet2!H:J,2,FALSE)</f>
        <v>IT</v>
      </c>
      <c r="V3245" t="str">
        <f>VLOOKUP(F3245,[1]Sheet2!H:J,3,FALSE)</f>
        <v>IT - Software</v>
      </c>
    </row>
    <row r="3246" spans="1:22" x14ac:dyDescent="0.3">
      <c r="A3246" t="s">
        <v>16438</v>
      </c>
      <c r="B3246" t="s">
        <v>23</v>
      </c>
      <c r="C3246" t="s">
        <v>16439</v>
      </c>
      <c r="D3246" t="s">
        <v>16440</v>
      </c>
      <c r="E3246">
        <v>517063</v>
      </c>
      <c r="F3246" t="s">
        <v>16441</v>
      </c>
      <c r="G3246" t="s">
        <v>57</v>
      </c>
      <c r="H3246" t="s">
        <v>28</v>
      </c>
      <c r="I3246" t="s">
        <v>29</v>
      </c>
      <c r="J3246" t="s">
        <v>58</v>
      </c>
      <c r="K3246">
        <v>150.26</v>
      </c>
      <c r="L3246">
        <v>15</v>
      </c>
      <c r="M3246" t="s">
        <v>7633</v>
      </c>
      <c r="N3246">
        <v>30</v>
      </c>
      <c r="O3246" t="s">
        <v>7634</v>
      </c>
      <c r="P3246" t="s">
        <v>32</v>
      </c>
      <c r="Q3246" t="s">
        <v>73</v>
      </c>
      <c r="R3246" t="s">
        <v>16442</v>
      </c>
      <c r="S3246" t="s">
        <v>34</v>
      </c>
      <c r="T3246" t="s">
        <v>75</v>
      </c>
      <c r="U3246" t="str">
        <f>VLOOKUP(F3246,[1]Sheet2!H:J,2,FALSE)</f>
        <v>IT</v>
      </c>
      <c r="V3246" t="str">
        <f>VLOOKUP(F3246,[1]Sheet2!H:J,3,FALSE)</f>
        <v>IT - Education</v>
      </c>
    </row>
    <row r="3247" spans="1:22" x14ac:dyDescent="0.3">
      <c r="A3247" t="s">
        <v>16443</v>
      </c>
      <c r="B3247" t="s">
        <v>23</v>
      </c>
      <c r="C3247" t="s">
        <v>16444</v>
      </c>
      <c r="D3247" t="s">
        <v>16445</v>
      </c>
      <c r="E3247">
        <v>532408</v>
      </c>
      <c r="F3247" t="s">
        <v>16446</v>
      </c>
      <c r="G3247" t="s">
        <v>27</v>
      </c>
      <c r="H3247" t="s">
        <v>28</v>
      </c>
      <c r="I3247" t="s">
        <v>29</v>
      </c>
      <c r="J3247" t="s">
        <v>29</v>
      </c>
      <c r="K3247">
        <v>1223.1099999999999</v>
      </c>
      <c r="L3247">
        <v>46</v>
      </c>
      <c r="M3247" t="s">
        <v>620</v>
      </c>
      <c r="N3247">
        <v>70</v>
      </c>
      <c r="O3247" t="s">
        <v>621</v>
      </c>
      <c r="P3247" t="s">
        <v>32</v>
      </c>
      <c r="Q3247" t="s">
        <v>16447</v>
      </c>
      <c r="R3247" t="s">
        <v>16447</v>
      </c>
      <c r="S3247" t="s">
        <v>34</v>
      </c>
      <c r="T3247" t="s">
        <v>34</v>
      </c>
      <c r="U3247" t="str">
        <f>VLOOKUP(F3247,[1]Sheet2!H:J,2,FALSE)</f>
        <v>IT</v>
      </c>
      <c r="V3247" t="str">
        <f>VLOOKUP(F3247,[1]Sheet2!H:J,3,FALSE)</f>
        <v>IT - Software</v>
      </c>
    </row>
    <row r="3248" spans="1:22" x14ac:dyDescent="0.3">
      <c r="A3248" t="s">
        <v>16448</v>
      </c>
      <c r="B3248" t="s">
        <v>23</v>
      </c>
      <c r="C3248" t="s">
        <v>16449</v>
      </c>
      <c r="D3248" t="s">
        <v>16450</v>
      </c>
      <c r="E3248">
        <v>517214</v>
      </c>
      <c r="F3248" t="s">
        <v>16451</v>
      </c>
      <c r="G3248" t="s">
        <v>257</v>
      </c>
      <c r="H3248" t="s">
        <v>28</v>
      </c>
      <c r="I3248" t="s">
        <v>29</v>
      </c>
      <c r="J3248" t="s">
        <v>29</v>
      </c>
      <c r="K3248">
        <v>658.18</v>
      </c>
      <c r="L3248">
        <v>34</v>
      </c>
      <c r="M3248" t="s">
        <v>2479</v>
      </c>
      <c r="N3248">
        <v>28</v>
      </c>
      <c r="O3248" t="s">
        <v>2480</v>
      </c>
      <c r="P3248" t="s">
        <v>32</v>
      </c>
      <c r="Q3248" t="s">
        <v>16452</v>
      </c>
      <c r="R3248" t="s">
        <v>16452</v>
      </c>
      <c r="S3248" t="s">
        <v>34</v>
      </c>
      <c r="T3248" t="s">
        <v>34</v>
      </c>
      <c r="U3248" t="str">
        <f>VLOOKUP(F3248,[1]Sheet2!H:J,2,FALSE)</f>
        <v>IT</v>
      </c>
      <c r="V3248" t="str">
        <f>VLOOKUP(F3248,[1]Sheet2!H:J,3,FALSE)</f>
        <v>IT - Software</v>
      </c>
    </row>
    <row r="3249" spans="1:22" x14ac:dyDescent="0.3">
      <c r="A3249" t="s">
        <v>16453</v>
      </c>
      <c r="B3249" t="s">
        <v>23</v>
      </c>
      <c r="C3249" t="s">
        <v>16454</v>
      </c>
      <c r="D3249" t="s">
        <v>16455</v>
      </c>
      <c r="E3249">
        <v>505502</v>
      </c>
      <c r="F3249" t="s">
        <v>16456</v>
      </c>
      <c r="G3249" t="s">
        <v>72</v>
      </c>
      <c r="H3249" t="s">
        <v>28</v>
      </c>
      <c r="I3249" t="s">
        <v>29</v>
      </c>
      <c r="J3249" t="s">
        <v>58</v>
      </c>
      <c r="K3249">
        <v>9.0299999999999994</v>
      </c>
      <c r="L3249">
        <v>26</v>
      </c>
      <c r="M3249" t="s">
        <v>1505</v>
      </c>
      <c r="N3249">
        <v>50</v>
      </c>
      <c r="O3249" t="s">
        <v>1506</v>
      </c>
      <c r="P3249" t="s">
        <v>32</v>
      </c>
      <c r="Q3249" t="s">
        <v>73</v>
      </c>
      <c r="R3249" t="s">
        <v>16457</v>
      </c>
      <c r="S3249" t="s">
        <v>34</v>
      </c>
      <c r="T3249" t="s">
        <v>75</v>
      </c>
      <c r="U3249" t="str">
        <f>VLOOKUP(F3249,[1]Sheet2!H:J,2,FALSE)</f>
        <v>IT</v>
      </c>
      <c r="V3249" t="str">
        <f>VLOOKUP(F3249,[1]Sheet2!H:J,3,FALSE)</f>
        <v>IT - Software</v>
      </c>
    </row>
    <row r="3250" spans="1:22" x14ac:dyDescent="0.3">
      <c r="A3250" t="s">
        <v>16458</v>
      </c>
      <c r="B3250" t="s">
        <v>23</v>
      </c>
      <c r="C3250" t="s">
        <v>16459</v>
      </c>
      <c r="D3250" t="s">
        <v>16460</v>
      </c>
      <c r="E3250">
        <v>509040</v>
      </c>
      <c r="F3250" t="s">
        <v>16461</v>
      </c>
      <c r="G3250" t="s">
        <v>57</v>
      </c>
      <c r="H3250" t="s">
        <v>28</v>
      </c>
      <c r="I3250" t="s">
        <v>29</v>
      </c>
      <c r="J3250" t="s">
        <v>58</v>
      </c>
      <c r="K3250">
        <v>43.71</v>
      </c>
      <c r="L3250">
        <v>34</v>
      </c>
      <c r="M3250" t="s">
        <v>2479</v>
      </c>
      <c r="N3250">
        <v>28</v>
      </c>
      <c r="O3250" t="s">
        <v>2480</v>
      </c>
      <c r="P3250" t="s">
        <v>32</v>
      </c>
      <c r="Q3250" t="s">
        <v>73</v>
      </c>
      <c r="R3250" t="s">
        <v>16462</v>
      </c>
      <c r="S3250" t="s">
        <v>34</v>
      </c>
      <c r="T3250" t="s">
        <v>75</v>
      </c>
      <c r="U3250" t="str">
        <f>VLOOKUP(F3250,[1]Sheet2!H:J,2,FALSE)</f>
        <v>IT</v>
      </c>
      <c r="V3250" t="str">
        <f>VLOOKUP(F3250,[1]Sheet2!H:J,3,FALSE)</f>
        <v>IT - Software</v>
      </c>
    </row>
    <row r="3251" spans="1:22" x14ac:dyDescent="0.3">
      <c r="A3251" t="s">
        <v>16463</v>
      </c>
      <c r="B3251" t="s">
        <v>23</v>
      </c>
      <c r="C3251" t="s">
        <v>16464</v>
      </c>
      <c r="D3251" t="s">
        <v>16465</v>
      </c>
      <c r="E3251">
        <v>508867</v>
      </c>
      <c r="F3251" t="s">
        <v>16466</v>
      </c>
      <c r="G3251" t="s">
        <v>72</v>
      </c>
      <c r="H3251" t="s">
        <v>28</v>
      </c>
      <c r="I3251" t="s">
        <v>29</v>
      </c>
      <c r="J3251" t="s">
        <v>58</v>
      </c>
      <c r="K3251">
        <v>1.1299999999999999</v>
      </c>
      <c r="L3251">
        <v>26</v>
      </c>
      <c r="M3251" t="s">
        <v>1505</v>
      </c>
      <c r="N3251">
        <v>50</v>
      </c>
      <c r="O3251" t="s">
        <v>1506</v>
      </c>
      <c r="P3251" t="s">
        <v>32</v>
      </c>
      <c r="Q3251" t="s">
        <v>73</v>
      </c>
      <c r="R3251" t="s">
        <v>16467</v>
      </c>
      <c r="S3251" t="s">
        <v>34</v>
      </c>
      <c r="T3251" t="s">
        <v>75</v>
      </c>
      <c r="U3251" t="str">
        <f>VLOOKUP(F3251,[1]Sheet2!H:J,2,FALSE)</f>
        <v>IT</v>
      </c>
      <c r="V3251" t="str">
        <f>VLOOKUP(F3251,[1]Sheet2!H:J,3,FALSE)</f>
        <v>IT - Software</v>
      </c>
    </row>
    <row r="3252" spans="1:22" x14ac:dyDescent="0.3">
      <c r="A3252" t="s">
        <v>16468</v>
      </c>
      <c r="B3252" t="s">
        <v>23</v>
      </c>
      <c r="C3252" t="s">
        <v>16469</v>
      </c>
      <c r="D3252" t="s">
        <v>16470</v>
      </c>
      <c r="E3252">
        <v>532370</v>
      </c>
      <c r="F3252" t="s">
        <v>16471</v>
      </c>
      <c r="G3252" t="s">
        <v>27</v>
      </c>
      <c r="H3252" t="s">
        <v>28</v>
      </c>
      <c r="I3252" t="s">
        <v>29</v>
      </c>
      <c r="J3252" t="s">
        <v>29</v>
      </c>
      <c r="K3252">
        <v>1803.12</v>
      </c>
      <c r="L3252">
        <v>34</v>
      </c>
      <c r="M3252" t="s">
        <v>2479</v>
      </c>
      <c r="N3252">
        <v>28</v>
      </c>
      <c r="O3252" t="s">
        <v>2480</v>
      </c>
      <c r="P3252" t="s">
        <v>32</v>
      </c>
      <c r="Q3252" t="s">
        <v>16472</v>
      </c>
      <c r="R3252" t="s">
        <v>16472</v>
      </c>
      <c r="S3252" t="s">
        <v>34</v>
      </c>
      <c r="T3252" t="s">
        <v>34</v>
      </c>
      <c r="U3252" t="str">
        <f>VLOOKUP(F3252,[1]Sheet2!H:J,2,FALSE)</f>
        <v>IT</v>
      </c>
      <c r="V3252" t="str">
        <f>VLOOKUP(F3252,[1]Sheet2!H:J,3,FALSE)</f>
        <v>IT - Software</v>
      </c>
    </row>
    <row r="3253" spans="1:22" x14ac:dyDescent="0.3">
      <c r="A3253" t="s">
        <v>16473</v>
      </c>
      <c r="B3253" t="s">
        <v>23</v>
      </c>
      <c r="C3253" t="s">
        <v>16474</v>
      </c>
      <c r="D3253" t="s">
        <v>16475</v>
      </c>
      <c r="E3253">
        <v>500389</v>
      </c>
      <c r="F3253" t="s">
        <v>16476</v>
      </c>
      <c r="G3253" t="s">
        <v>72</v>
      </c>
      <c r="H3253" t="s">
        <v>28</v>
      </c>
      <c r="I3253" t="s">
        <v>29</v>
      </c>
      <c r="J3253" t="s">
        <v>58</v>
      </c>
      <c r="K3253">
        <v>275.06</v>
      </c>
      <c r="L3253">
        <v>34</v>
      </c>
      <c r="M3253" t="s">
        <v>2479</v>
      </c>
      <c r="N3253">
        <v>28</v>
      </c>
      <c r="O3253" t="s">
        <v>2480</v>
      </c>
      <c r="P3253" t="s">
        <v>32</v>
      </c>
      <c r="Q3253" t="s">
        <v>16477</v>
      </c>
      <c r="R3253" t="s">
        <v>16477</v>
      </c>
      <c r="S3253" t="s">
        <v>34</v>
      </c>
      <c r="T3253" t="s">
        <v>61</v>
      </c>
      <c r="U3253" t="str">
        <f>VLOOKUP(F3253,[1]Sheet2!H:J,2,FALSE)</f>
        <v>IT</v>
      </c>
      <c r="V3253" t="str">
        <f>VLOOKUP(F3253,[1]Sheet2!H:J,3,FALSE)</f>
        <v>IT - Software</v>
      </c>
    </row>
    <row r="3254" spans="1:22" x14ac:dyDescent="0.3">
      <c r="A3254" t="s">
        <v>16478</v>
      </c>
      <c r="B3254" t="s">
        <v>23</v>
      </c>
      <c r="C3254" t="s">
        <v>16479</v>
      </c>
      <c r="D3254" t="s">
        <v>16480</v>
      </c>
      <c r="E3254">
        <v>540900</v>
      </c>
      <c r="F3254" t="s">
        <v>16481</v>
      </c>
      <c r="G3254" t="s">
        <v>39</v>
      </c>
      <c r="H3254" t="s">
        <v>28</v>
      </c>
      <c r="I3254" t="s">
        <v>29</v>
      </c>
      <c r="J3254" t="s">
        <v>29</v>
      </c>
      <c r="K3254">
        <v>12888.52</v>
      </c>
      <c r="L3254">
        <v>34</v>
      </c>
      <c r="M3254" t="s">
        <v>2479</v>
      </c>
      <c r="N3254">
        <v>28</v>
      </c>
      <c r="O3254" t="s">
        <v>2480</v>
      </c>
      <c r="P3254" t="s">
        <v>32</v>
      </c>
      <c r="Q3254" t="s">
        <v>16482</v>
      </c>
      <c r="R3254" t="s">
        <v>16482</v>
      </c>
      <c r="S3254" t="s">
        <v>34</v>
      </c>
      <c r="T3254" t="s">
        <v>34</v>
      </c>
      <c r="U3254" t="str">
        <f>VLOOKUP(F3254,[1]Sheet2!H:J,2,FALSE)</f>
        <v>IT</v>
      </c>
      <c r="V3254" t="str">
        <f>VLOOKUP(F3254,[1]Sheet2!H:J,3,FALSE)</f>
        <v>IT - Software</v>
      </c>
    </row>
    <row r="3255" spans="1:22" x14ac:dyDescent="0.3">
      <c r="A3255" t="s">
        <v>16483</v>
      </c>
      <c r="B3255" t="s">
        <v>23</v>
      </c>
      <c r="C3255" t="s">
        <v>16484</v>
      </c>
      <c r="D3255" t="s">
        <v>16485</v>
      </c>
      <c r="E3255">
        <v>532475</v>
      </c>
      <c r="F3255" t="s">
        <v>16486</v>
      </c>
      <c r="G3255" t="s">
        <v>27</v>
      </c>
      <c r="H3255" t="s">
        <v>28</v>
      </c>
      <c r="I3255" t="s">
        <v>29</v>
      </c>
      <c r="J3255" t="s">
        <v>29</v>
      </c>
      <c r="K3255">
        <v>711.1</v>
      </c>
      <c r="L3255">
        <v>15</v>
      </c>
      <c r="M3255" t="s">
        <v>7633</v>
      </c>
      <c r="N3255">
        <v>30</v>
      </c>
      <c r="O3255" t="s">
        <v>7634</v>
      </c>
      <c r="P3255" t="s">
        <v>32</v>
      </c>
      <c r="Q3255" t="s">
        <v>16487</v>
      </c>
      <c r="R3255" t="s">
        <v>16487</v>
      </c>
      <c r="S3255" t="s">
        <v>34</v>
      </c>
      <c r="T3255" t="s">
        <v>34</v>
      </c>
      <c r="U3255" t="str">
        <f>VLOOKUP(F3255,[1]Sheet2!H:J,2,FALSE)</f>
        <v>IT</v>
      </c>
      <c r="V3255" t="str">
        <f>VLOOKUP(F3255,[1]Sheet2!H:J,3,FALSE)</f>
        <v>IT - Education</v>
      </c>
    </row>
    <row r="3256" spans="1:22" x14ac:dyDescent="0.3">
      <c r="A3256" t="s">
        <v>16488</v>
      </c>
      <c r="B3256" t="s">
        <v>23</v>
      </c>
      <c r="C3256" t="s">
        <v>16489</v>
      </c>
      <c r="D3256" t="s">
        <v>16490</v>
      </c>
      <c r="E3256">
        <v>532307</v>
      </c>
      <c r="F3256" t="s">
        <v>16491</v>
      </c>
      <c r="G3256" t="s">
        <v>418</v>
      </c>
      <c r="H3256" t="s">
        <v>28</v>
      </c>
      <c r="I3256" t="s">
        <v>29</v>
      </c>
      <c r="J3256" t="s">
        <v>29</v>
      </c>
      <c r="K3256">
        <v>6.07</v>
      </c>
      <c r="L3256">
        <v>34</v>
      </c>
      <c r="M3256" t="s">
        <v>2479</v>
      </c>
      <c r="N3256">
        <v>28</v>
      </c>
      <c r="O3256" t="s">
        <v>2480</v>
      </c>
      <c r="P3256" t="s">
        <v>32</v>
      </c>
      <c r="Q3256" t="s">
        <v>16492</v>
      </c>
      <c r="R3256" t="s">
        <v>16492</v>
      </c>
      <c r="S3256" t="s">
        <v>212</v>
      </c>
      <c r="T3256" t="s">
        <v>34</v>
      </c>
      <c r="U3256" t="str">
        <f>VLOOKUP(F3256,[1]Sheet2!H:J,2,FALSE)</f>
        <v>IT</v>
      </c>
      <c r="V3256" t="str">
        <f>VLOOKUP(F3256,[1]Sheet2!H:J,3,FALSE)</f>
        <v>IT - Software</v>
      </c>
    </row>
    <row r="3257" spans="1:22" x14ac:dyDescent="0.3">
      <c r="A3257" t="s">
        <v>16493</v>
      </c>
      <c r="B3257" t="s">
        <v>23</v>
      </c>
      <c r="C3257" t="s">
        <v>16494</v>
      </c>
      <c r="D3257" t="s">
        <v>16495</v>
      </c>
      <c r="E3257">
        <v>506109</v>
      </c>
      <c r="F3257" t="s">
        <v>16496</v>
      </c>
      <c r="G3257" t="s">
        <v>27</v>
      </c>
      <c r="H3257" t="s">
        <v>28</v>
      </c>
      <c r="I3257" t="s">
        <v>29</v>
      </c>
      <c r="J3257" t="s">
        <v>29</v>
      </c>
      <c r="K3257">
        <v>2207.7600000000002</v>
      </c>
      <c r="L3257">
        <v>34</v>
      </c>
      <c r="M3257" t="s">
        <v>2479</v>
      </c>
      <c r="N3257">
        <v>28</v>
      </c>
      <c r="O3257" t="s">
        <v>2480</v>
      </c>
      <c r="P3257" t="s">
        <v>32</v>
      </c>
      <c r="Q3257" t="s">
        <v>16497</v>
      </c>
      <c r="R3257" t="s">
        <v>16497</v>
      </c>
      <c r="S3257" t="s">
        <v>34</v>
      </c>
      <c r="T3257" t="s">
        <v>34</v>
      </c>
      <c r="U3257" t="str">
        <f>VLOOKUP(F3257,[1]Sheet2!H:J,2,FALSE)</f>
        <v>IT</v>
      </c>
      <c r="V3257" t="str">
        <f>VLOOKUP(F3257,[1]Sheet2!H:J,3,FALSE)</f>
        <v>IT - Software</v>
      </c>
    </row>
    <row r="3258" spans="1:22" x14ac:dyDescent="0.3">
      <c r="A3258" t="s">
        <v>16498</v>
      </c>
      <c r="B3258" t="s">
        <v>23</v>
      </c>
      <c r="C3258" t="s">
        <v>16499</v>
      </c>
      <c r="D3258" t="s">
        <v>16500</v>
      </c>
      <c r="E3258">
        <v>523704</v>
      </c>
      <c r="F3258" t="s">
        <v>16501</v>
      </c>
      <c r="G3258" t="s">
        <v>39</v>
      </c>
      <c r="H3258" t="s">
        <v>28</v>
      </c>
      <c r="I3258" t="s">
        <v>29</v>
      </c>
      <c r="J3258" t="s">
        <v>29</v>
      </c>
      <c r="K3258">
        <v>6752.49</v>
      </c>
      <c r="L3258">
        <v>34</v>
      </c>
      <c r="M3258" t="s">
        <v>2479</v>
      </c>
      <c r="N3258">
        <v>28</v>
      </c>
      <c r="O3258" t="s">
        <v>2480</v>
      </c>
      <c r="P3258" t="s">
        <v>32</v>
      </c>
      <c r="Q3258" t="s">
        <v>16502</v>
      </c>
      <c r="R3258" t="s">
        <v>16502</v>
      </c>
      <c r="S3258" t="s">
        <v>34</v>
      </c>
      <c r="T3258" t="s">
        <v>34</v>
      </c>
      <c r="U3258" t="str">
        <f>VLOOKUP(F3258,[1]Sheet2!H:J,2,FALSE)</f>
        <v>IT</v>
      </c>
      <c r="V3258" t="str">
        <f>VLOOKUP(F3258,[1]Sheet2!H:J,3,FALSE)</f>
        <v>IT - Software</v>
      </c>
    </row>
    <row r="3259" spans="1:22" x14ac:dyDescent="0.3">
      <c r="A3259" t="s">
        <v>16503</v>
      </c>
      <c r="B3259" t="s">
        <v>23</v>
      </c>
      <c r="C3259" t="s">
        <v>16504</v>
      </c>
      <c r="D3259" t="s">
        <v>16505</v>
      </c>
      <c r="E3259">
        <v>500209</v>
      </c>
      <c r="F3259" t="s">
        <v>16506</v>
      </c>
      <c r="G3259" t="s">
        <v>39</v>
      </c>
      <c r="H3259" t="s">
        <v>152</v>
      </c>
      <c r="I3259" t="s">
        <v>29</v>
      </c>
      <c r="J3259" t="s">
        <v>29</v>
      </c>
      <c r="K3259">
        <v>616781.84</v>
      </c>
      <c r="L3259">
        <v>34</v>
      </c>
      <c r="M3259" t="s">
        <v>2479</v>
      </c>
      <c r="N3259">
        <v>27</v>
      </c>
      <c r="O3259" t="s">
        <v>16217</v>
      </c>
      <c r="P3259" t="s">
        <v>32</v>
      </c>
      <c r="Q3259" t="s">
        <v>16507</v>
      </c>
      <c r="R3259" t="s">
        <v>16507</v>
      </c>
      <c r="S3259" t="s">
        <v>34</v>
      </c>
      <c r="T3259" t="s">
        <v>34</v>
      </c>
      <c r="U3259" t="str">
        <f>VLOOKUP(F3259,[1]Sheet2!H:J,2,FALSE)</f>
        <v>IT</v>
      </c>
      <c r="V3259" t="str">
        <f>VLOOKUP(F3259,[1]Sheet2!H:J,3,FALSE)</f>
        <v>IT - Software</v>
      </c>
    </row>
    <row r="3260" spans="1:22" x14ac:dyDescent="0.3">
      <c r="A3260" t="s">
        <v>16508</v>
      </c>
      <c r="B3260" t="s">
        <v>23</v>
      </c>
      <c r="C3260" t="s">
        <v>16509</v>
      </c>
      <c r="D3260" t="s">
        <v>16510</v>
      </c>
      <c r="E3260">
        <v>532866</v>
      </c>
      <c r="F3260" t="s">
        <v>16511</v>
      </c>
      <c r="G3260" t="s">
        <v>257</v>
      </c>
      <c r="H3260" t="s">
        <v>28</v>
      </c>
      <c r="I3260" t="s">
        <v>29</v>
      </c>
      <c r="J3260" t="s">
        <v>29</v>
      </c>
      <c r="K3260">
        <v>4.99</v>
      </c>
      <c r="L3260">
        <v>34</v>
      </c>
      <c r="M3260" t="s">
        <v>2479</v>
      </c>
      <c r="N3260">
        <v>28</v>
      </c>
      <c r="O3260" t="s">
        <v>2480</v>
      </c>
      <c r="P3260" t="s">
        <v>32</v>
      </c>
      <c r="Q3260" t="s">
        <v>16512</v>
      </c>
      <c r="R3260" t="s">
        <v>16512</v>
      </c>
      <c r="S3260" t="s">
        <v>212</v>
      </c>
      <c r="T3260" t="s">
        <v>34</v>
      </c>
      <c r="U3260" t="str">
        <f>VLOOKUP(F3260,[1]Sheet2!H:J,2,FALSE)</f>
        <v>IT</v>
      </c>
      <c r="V3260" t="str">
        <f>VLOOKUP(F3260,[1]Sheet2!H:J,3,FALSE)</f>
        <v>IT - Software</v>
      </c>
    </row>
    <row r="3261" spans="1:22" x14ac:dyDescent="0.3">
      <c r="A3261" t="s">
        <v>16513</v>
      </c>
      <c r="B3261" t="s">
        <v>23</v>
      </c>
      <c r="C3261" t="s">
        <v>16514</v>
      </c>
      <c r="D3261" t="s">
        <v>16515</v>
      </c>
      <c r="E3261">
        <v>535657</v>
      </c>
      <c r="F3261" t="s">
        <v>16516</v>
      </c>
      <c r="G3261" t="s">
        <v>72</v>
      </c>
      <c r="H3261" t="s">
        <v>28</v>
      </c>
      <c r="I3261" t="s">
        <v>29</v>
      </c>
      <c r="J3261" t="s">
        <v>58</v>
      </c>
      <c r="K3261">
        <v>9.0500000000000007</v>
      </c>
      <c r="L3261">
        <v>34</v>
      </c>
      <c r="M3261" t="s">
        <v>2479</v>
      </c>
      <c r="N3261">
        <v>28</v>
      </c>
      <c r="O3261" t="s">
        <v>2480</v>
      </c>
      <c r="P3261" t="s">
        <v>32</v>
      </c>
      <c r="Q3261" t="s">
        <v>73</v>
      </c>
      <c r="R3261" t="s">
        <v>16517</v>
      </c>
      <c r="S3261" t="s">
        <v>34</v>
      </c>
      <c r="T3261" t="s">
        <v>75</v>
      </c>
      <c r="U3261" t="str">
        <f>VLOOKUP(F3261,[1]Sheet2!H:J,2,FALSE)</f>
        <v>IT</v>
      </c>
      <c r="V3261" t="str">
        <f>VLOOKUP(F3261,[1]Sheet2!H:J,3,FALSE)</f>
        <v>IT - Software</v>
      </c>
    </row>
    <row r="3262" spans="1:22" x14ac:dyDescent="0.3">
      <c r="A3262" t="s">
        <v>16518</v>
      </c>
      <c r="B3262" t="s">
        <v>23</v>
      </c>
      <c r="C3262" t="s">
        <v>16519</v>
      </c>
      <c r="D3262" t="s">
        <v>16520</v>
      </c>
      <c r="E3262">
        <v>532419</v>
      </c>
      <c r="F3262" t="s">
        <v>16521</v>
      </c>
      <c r="G3262" t="s">
        <v>27</v>
      </c>
      <c r="H3262" t="s">
        <v>28</v>
      </c>
      <c r="I3262" t="s">
        <v>29</v>
      </c>
      <c r="J3262" t="s">
        <v>29</v>
      </c>
      <c r="K3262">
        <v>154.86000000000001</v>
      </c>
      <c r="L3262">
        <v>33</v>
      </c>
      <c r="M3262" t="s">
        <v>2588</v>
      </c>
      <c r="N3262">
        <v>26</v>
      </c>
      <c r="O3262" t="s">
        <v>2589</v>
      </c>
      <c r="P3262" t="s">
        <v>32</v>
      </c>
      <c r="Q3262" t="s">
        <v>16522</v>
      </c>
      <c r="R3262" t="s">
        <v>16522</v>
      </c>
      <c r="S3262" t="s">
        <v>34</v>
      </c>
      <c r="T3262" t="s">
        <v>34</v>
      </c>
      <c r="U3262" t="str">
        <f>VLOOKUP(F3262,[1]Sheet2!H:J,2,FALSE)</f>
        <v>IT</v>
      </c>
      <c r="V3262" t="str">
        <f>VLOOKUP(F3262,[1]Sheet2!H:J,3,FALSE)</f>
        <v>IT - Networking</v>
      </c>
    </row>
    <row r="3263" spans="1:22" x14ac:dyDescent="0.3">
      <c r="A3263" t="s">
        <v>16523</v>
      </c>
      <c r="B3263" t="s">
        <v>23</v>
      </c>
      <c r="C3263" t="s">
        <v>16524</v>
      </c>
      <c r="D3263" t="s">
        <v>16525</v>
      </c>
      <c r="E3263">
        <v>523151</v>
      </c>
      <c r="F3263" t="s">
        <v>16526</v>
      </c>
      <c r="G3263" t="s">
        <v>72</v>
      </c>
      <c r="H3263" t="s">
        <v>28</v>
      </c>
      <c r="I3263" t="s">
        <v>29</v>
      </c>
      <c r="J3263" t="s">
        <v>58</v>
      </c>
      <c r="K3263">
        <v>10.14</v>
      </c>
      <c r="L3263">
        <v>39</v>
      </c>
      <c r="M3263" t="s">
        <v>51</v>
      </c>
      <c r="N3263">
        <v>106</v>
      </c>
      <c r="O3263" t="s">
        <v>51</v>
      </c>
      <c r="P3263" t="s">
        <v>32</v>
      </c>
      <c r="Q3263" t="s">
        <v>73</v>
      </c>
      <c r="R3263" t="s">
        <v>16527</v>
      </c>
      <c r="S3263" t="s">
        <v>34</v>
      </c>
      <c r="T3263" t="s">
        <v>75</v>
      </c>
      <c r="U3263" t="str">
        <f>VLOOKUP(F3263,[1]Sheet2!H:J,2,FALSE)</f>
        <v>IT</v>
      </c>
      <c r="V3263" t="str">
        <f>VLOOKUP(F3263,[1]Sheet2!H:J,3,FALSE)</f>
        <v>IT - Software</v>
      </c>
    </row>
    <row r="3264" spans="1:22" x14ac:dyDescent="0.3">
      <c r="A3264" t="s">
        <v>16528</v>
      </c>
      <c r="B3264" t="s">
        <v>23</v>
      </c>
      <c r="C3264" t="s">
        <v>16529</v>
      </c>
      <c r="D3264" t="s">
        <v>16530</v>
      </c>
      <c r="E3264">
        <v>517447</v>
      </c>
      <c r="F3264" t="s">
        <v>16531</v>
      </c>
      <c r="G3264" t="s">
        <v>257</v>
      </c>
      <c r="H3264" t="s">
        <v>28</v>
      </c>
      <c r="I3264" t="s">
        <v>29</v>
      </c>
      <c r="J3264" t="s">
        <v>29</v>
      </c>
      <c r="K3264">
        <v>194.95</v>
      </c>
      <c r="L3264">
        <v>34</v>
      </c>
      <c r="M3264" t="s">
        <v>2479</v>
      </c>
      <c r="N3264">
        <v>28</v>
      </c>
      <c r="O3264" t="s">
        <v>2480</v>
      </c>
      <c r="P3264" t="s">
        <v>32</v>
      </c>
      <c r="Q3264" t="s">
        <v>16532</v>
      </c>
      <c r="R3264" t="s">
        <v>16532</v>
      </c>
      <c r="S3264" t="s">
        <v>34</v>
      </c>
      <c r="T3264" t="s">
        <v>34</v>
      </c>
      <c r="U3264" t="str">
        <f>VLOOKUP(F3264,[1]Sheet2!H:J,2,FALSE)</f>
        <v>IT</v>
      </c>
      <c r="V3264" t="str">
        <f>VLOOKUP(F3264,[1]Sheet2!H:J,3,FALSE)</f>
        <v>IT - Software</v>
      </c>
    </row>
    <row r="3265" spans="1:22" x14ac:dyDescent="0.3">
      <c r="A3265" t="s">
        <v>16533</v>
      </c>
      <c r="B3265" t="s">
        <v>23</v>
      </c>
      <c r="C3265" t="s">
        <v>16534</v>
      </c>
      <c r="D3265" t="s">
        <v>16535</v>
      </c>
      <c r="E3265">
        <v>511431</v>
      </c>
      <c r="F3265" t="s">
        <v>16536</v>
      </c>
      <c r="G3265" t="s">
        <v>39</v>
      </c>
      <c r="H3265" t="s">
        <v>28</v>
      </c>
      <c r="I3265" t="s">
        <v>29</v>
      </c>
      <c r="J3265" t="s">
        <v>29</v>
      </c>
      <c r="K3265">
        <v>899.05</v>
      </c>
      <c r="L3265">
        <v>34</v>
      </c>
      <c r="M3265" t="s">
        <v>2479</v>
      </c>
      <c r="N3265">
        <v>28</v>
      </c>
      <c r="O3265" t="s">
        <v>2480</v>
      </c>
      <c r="P3265" t="s">
        <v>32</v>
      </c>
      <c r="Q3265" t="s">
        <v>16537</v>
      </c>
      <c r="R3265" t="s">
        <v>16537</v>
      </c>
      <c r="S3265" t="s">
        <v>34</v>
      </c>
      <c r="T3265" t="s">
        <v>34</v>
      </c>
      <c r="U3265" t="str">
        <f>VLOOKUP(F3265,[1]Sheet2!H:J,2,FALSE)</f>
        <v>IT</v>
      </c>
      <c r="V3265" t="str">
        <f>VLOOKUP(F3265,[1]Sheet2!H:J,3,FALSE)</f>
        <v>BPO/ITeS</v>
      </c>
    </row>
    <row r="3266" spans="1:22" x14ac:dyDescent="0.3">
      <c r="A3266" t="s">
        <v>16538</v>
      </c>
      <c r="B3266" t="s">
        <v>23</v>
      </c>
      <c r="C3266" t="s">
        <v>16539</v>
      </c>
      <c r="D3266" t="s">
        <v>16540</v>
      </c>
      <c r="E3266">
        <v>517344</v>
      </c>
      <c r="F3266" t="s">
        <v>16541</v>
      </c>
      <c r="G3266" t="s">
        <v>257</v>
      </c>
      <c r="H3266" t="s">
        <v>28</v>
      </c>
      <c r="I3266" t="s">
        <v>29</v>
      </c>
      <c r="J3266" t="s">
        <v>29</v>
      </c>
      <c r="K3266">
        <v>745.17</v>
      </c>
      <c r="L3266">
        <v>34</v>
      </c>
      <c r="M3266" t="s">
        <v>2479</v>
      </c>
      <c r="N3266">
        <v>28</v>
      </c>
      <c r="O3266" t="s">
        <v>2480</v>
      </c>
      <c r="P3266" t="s">
        <v>32</v>
      </c>
      <c r="Q3266" t="s">
        <v>16542</v>
      </c>
      <c r="R3266" t="s">
        <v>16542</v>
      </c>
      <c r="S3266" t="s">
        <v>34</v>
      </c>
      <c r="T3266" t="s">
        <v>34</v>
      </c>
      <c r="U3266" t="str">
        <f>VLOOKUP(F3266,[1]Sheet2!H:J,2,FALSE)</f>
        <v>IT</v>
      </c>
      <c r="V3266" t="str">
        <f>VLOOKUP(F3266,[1]Sheet2!H:J,3,FALSE)</f>
        <v>IT - Software</v>
      </c>
    </row>
    <row r="3267" spans="1:22" x14ac:dyDescent="0.3">
      <c r="A3267" t="s">
        <v>16543</v>
      </c>
      <c r="B3267" t="s">
        <v>23</v>
      </c>
      <c r="C3267" t="s">
        <v>16544</v>
      </c>
      <c r="D3267" t="s">
        <v>16545</v>
      </c>
      <c r="E3267">
        <v>517429</v>
      </c>
      <c r="F3267" t="s">
        <v>16546</v>
      </c>
      <c r="G3267" t="s">
        <v>72</v>
      </c>
      <c r="H3267" t="s">
        <v>28</v>
      </c>
      <c r="I3267" t="s">
        <v>29</v>
      </c>
      <c r="J3267" t="s">
        <v>58</v>
      </c>
      <c r="K3267">
        <v>130.74</v>
      </c>
      <c r="L3267">
        <v>34</v>
      </c>
      <c r="M3267" t="s">
        <v>2479</v>
      </c>
      <c r="N3267">
        <v>28</v>
      </c>
      <c r="O3267" t="s">
        <v>2480</v>
      </c>
      <c r="P3267" t="s">
        <v>32</v>
      </c>
      <c r="Q3267" t="s">
        <v>73</v>
      </c>
      <c r="R3267" t="s">
        <v>16547</v>
      </c>
      <c r="S3267" t="s">
        <v>34</v>
      </c>
      <c r="T3267" t="s">
        <v>75</v>
      </c>
      <c r="U3267" t="str">
        <f>VLOOKUP(F3267,[1]Sheet2!H:J,2,FALSE)</f>
        <v>IT</v>
      </c>
      <c r="V3267" t="str">
        <f>VLOOKUP(F3267,[1]Sheet2!H:J,3,FALSE)</f>
        <v>IT - Software</v>
      </c>
    </row>
    <row r="3268" spans="1:22" x14ac:dyDescent="0.3">
      <c r="A3268" t="s">
        <v>16548</v>
      </c>
      <c r="B3268" t="s">
        <v>23</v>
      </c>
      <c r="C3268" t="s">
        <v>16549</v>
      </c>
      <c r="D3268" t="s">
        <v>16550</v>
      </c>
      <c r="E3268">
        <v>526433</v>
      </c>
      <c r="F3268" t="s">
        <v>16551</v>
      </c>
      <c r="G3268" t="s">
        <v>27</v>
      </c>
      <c r="H3268" t="s">
        <v>28</v>
      </c>
      <c r="I3268" t="s">
        <v>29</v>
      </c>
      <c r="J3268" t="s">
        <v>58</v>
      </c>
      <c r="K3268">
        <v>6116.96</v>
      </c>
      <c r="L3268">
        <v>34</v>
      </c>
      <c r="M3268" t="s">
        <v>2479</v>
      </c>
      <c r="N3268">
        <v>28</v>
      </c>
      <c r="O3268" t="s">
        <v>2480</v>
      </c>
      <c r="P3268" t="s">
        <v>32</v>
      </c>
      <c r="Q3268" t="s">
        <v>73</v>
      </c>
      <c r="R3268" t="s">
        <v>16552</v>
      </c>
      <c r="S3268" t="s">
        <v>34</v>
      </c>
      <c r="T3268" t="s">
        <v>75</v>
      </c>
      <c r="U3268" t="str">
        <f>VLOOKUP(F3268,[1]Sheet2!H:J,2,FALSE)</f>
        <v>IT</v>
      </c>
      <c r="V3268" t="str">
        <f>VLOOKUP(F3268,[1]Sheet2!H:J,3,FALSE)</f>
        <v>IT - Software</v>
      </c>
    </row>
    <row r="3269" spans="1:22" x14ac:dyDescent="0.3">
      <c r="A3269" t="s">
        <v>16553</v>
      </c>
      <c r="B3269" t="s">
        <v>23</v>
      </c>
      <c r="C3269" t="s">
        <v>16554</v>
      </c>
      <c r="D3269" t="s">
        <v>16555</v>
      </c>
      <c r="E3269">
        <v>539607</v>
      </c>
      <c r="F3269" t="s">
        <v>16556</v>
      </c>
      <c r="G3269" t="s">
        <v>27</v>
      </c>
      <c r="H3269" t="s">
        <v>28</v>
      </c>
      <c r="I3269" t="s">
        <v>29</v>
      </c>
      <c r="J3269" t="s">
        <v>58</v>
      </c>
      <c r="K3269">
        <v>1281.8</v>
      </c>
      <c r="L3269">
        <v>34</v>
      </c>
      <c r="M3269" t="s">
        <v>2479</v>
      </c>
      <c r="N3269">
        <v>28</v>
      </c>
      <c r="O3269" t="s">
        <v>2480</v>
      </c>
      <c r="P3269" t="s">
        <v>32</v>
      </c>
      <c r="Q3269" t="s">
        <v>73</v>
      </c>
      <c r="R3269" t="s">
        <v>16557</v>
      </c>
      <c r="S3269" t="s">
        <v>34</v>
      </c>
      <c r="T3269" t="s">
        <v>75</v>
      </c>
      <c r="U3269" t="str">
        <f>VLOOKUP(F3269,[1]Sheet2!H:J,2,FALSE)</f>
        <v>IT</v>
      </c>
      <c r="V3269" t="str">
        <f>VLOOKUP(F3269,[1]Sheet2!H:J,3,FALSE)</f>
        <v>IT - Software</v>
      </c>
    </row>
    <row r="3270" spans="1:22" x14ac:dyDescent="0.3">
      <c r="A3270" t="s">
        <v>16558</v>
      </c>
      <c r="B3270" t="s">
        <v>23</v>
      </c>
      <c r="C3270" t="s">
        <v>16559</v>
      </c>
      <c r="D3270" t="s">
        <v>16560</v>
      </c>
      <c r="E3270">
        <v>532790</v>
      </c>
      <c r="F3270" t="s">
        <v>16561</v>
      </c>
      <c r="G3270" t="s">
        <v>39</v>
      </c>
      <c r="H3270" t="s">
        <v>28</v>
      </c>
      <c r="I3270" t="s">
        <v>29</v>
      </c>
      <c r="J3270" t="s">
        <v>29</v>
      </c>
      <c r="K3270">
        <v>9557.73</v>
      </c>
      <c r="L3270">
        <v>34</v>
      </c>
      <c r="M3270" t="s">
        <v>2479</v>
      </c>
      <c r="N3270">
        <v>28</v>
      </c>
      <c r="O3270" t="s">
        <v>2480</v>
      </c>
      <c r="P3270" t="s">
        <v>32</v>
      </c>
      <c r="Q3270" t="s">
        <v>16562</v>
      </c>
      <c r="R3270" t="s">
        <v>16562</v>
      </c>
      <c r="S3270" t="s">
        <v>34</v>
      </c>
      <c r="T3270" t="s">
        <v>34</v>
      </c>
      <c r="U3270" t="str">
        <f>VLOOKUP(F3270,[1]Sheet2!H:J,2,FALSE)</f>
        <v>IT</v>
      </c>
      <c r="V3270" t="str">
        <f>VLOOKUP(F3270,[1]Sheet2!H:J,3,FALSE)</f>
        <v>IT - Software</v>
      </c>
    </row>
    <row r="3271" spans="1:22" x14ac:dyDescent="0.3">
      <c r="A3271" t="s">
        <v>16563</v>
      </c>
      <c r="B3271" t="s">
        <v>23</v>
      </c>
      <c r="C3271" t="s">
        <v>16564</v>
      </c>
      <c r="D3271" t="s">
        <v>16565</v>
      </c>
      <c r="E3271">
        <v>532315</v>
      </c>
      <c r="F3271" t="s">
        <v>16566</v>
      </c>
      <c r="G3271" t="s">
        <v>72</v>
      </c>
      <c r="H3271" t="s">
        <v>28</v>
      </c>
      <c r="I3271" t="s">
        <v>29</v>
      </c>
      <c r="J3271" t="s">
        <v>58</v>
      </c>
      <c r="K3271">
        <v>13.77</v>
      </c>
      <c r="L3271">
        <v>26</v>
      </c>
      <c r="M3271" t="s">
        <v>1505</v>
      </c>
      <c r="N3271">
        <v>50</v>
      </c>
      <c r="O3271" t="s">
        <v>1506</v>
      </c>
      <c r="P3271" t="s">
        <v>32</v>
      </c>
      <c r="Q3271" t="s">
        <v>73</v>
      </c>
      <c r="R3271" t="s">
        <v>16567</v>
      </c>
      <c r="S3271" t="s">
        <v>34</v>
      </c>
      <c r="T3271" t="s">
        <v>75</v>
      </c>
      <c r="U3271" t="str">
        <f>VLOOKUP(F3271,[1]Sheet2!H:J,2,FALSE)</f>
        <v>IT</v>
      </c>
      <c r="V3271" t="str">
        <f>VLOOKUP(F3271,[1]Sheet2!H:J,3,FALSE)</f>
        <v>IT - Software</v>
      </c>
    </row>
    <row r="3272" spans="1:22" x14ac:dyDescent="0.3">
      <c r="A3272" t="s">
        <v>16568</v>
      </c>
      <c r="B3272" t="s">
        <v>23</v>
      </c>
      <c r="C3272" t="s">
        <v>16569</v>
      </c>
      <c r="D3272" t="s">
        <v>16570</v>
      </c>
      <c r="E3272">
        <v>538273</v>
      </c>
      <c r="F3272" t="s">
        <v>16571</v>
      </c>
      <c r="G3272" t="s">
        <v>72</v>
      </c>
      <c r="H3272" t="s">
        <v>28</v>
      </c>
      <c r="I3272" t="s">
        <v>29</v>
      </c>
      <c r="J3272" t="s">
        <v>58</v>
      </c>
      <c r="K3272">
        <v>22.52</v>
      </c>
      <c r="L3272">
        <v>34</v>
      </c>
      <c r="M3272" t="s">
        <v>2479</v>
      </c>
      <c r="N3272">
        <v>28</v>
      </c>
      <c r="O3272" t="s">
        <v>2480</v>
      </c>
      <c r="P3272" t="s">
        <v>32</v>
      </c>
      <c r="Q3272" t="s">
        <v>73</v>
      </c>
      <c r="R3272" t="s">
        <v>16572</v>
      </c>
      <c r="S3272" t="s">
        <v>34</v>
      </c>
      <c r="T3272" t="s">
        <v>75</v>
      </c>
      <c r="U3272" t="str">
        <f>VLOOKUP(F3272,[1]Sheet2!H:J,2,FALSE)</f>
        <v>IT</v>
      </c>
      <c r="V3272" t="str">
        <f>VLOOKUP(F3272,[1]Sheet2!H:J,3,FALSE)</f>
        <v>IT - Software</v>
      </c>
    </row>
    <row r="3273" spans="1:22" x14ac:dyDescent="0.3">
      <c r="A3273" t="s">
        <v>16573</v>
      </c>
      <c r="B3273" t="s">
        <v>23</v>
      </c>
      <c r="C3273" t="s">
        <v>16574</v>
      </c>
      <c r="D3273" t="s">
        <v>16575</v>
      </c>
      <c r="E3273">
        <v>512379</v>
      </c>
      <c r="F3273" t="s">
        <v>16576</v>
      </c>
      <c r="G3273" t="s">
        <v>72</v>
      </c>
      <c r="H3273" t="s">
        <v>28</v>
      </c>
      <c r="I3273" t="s">
        <v>29</v>
      </c>
      <c r="J3273" t="s">
        <v>58</v>
      </c>
      <c r="K3273">
        <v>177.99</v>
      </c>
      <c r="L3273">
        <v>64</v>
      </c>
      <c r="M3273" t="s">
        <v>190</v>
      </c>
      <c r="N3273">
        <v>101</v>
      </c>
      <c r="O3273" t="s">
        <v>190</v>
      </c>
      <c r="P3273" t="s">
        <v>32</v>
      </c>
      <c r="Q3273" t="s">
        <v>73</v>
      </c>
      <c r="R3273" t="s">
        <v>16577</v>
      </c>
      <c r="S3273" t="s">
        <v>34</v>
      </c>
      <c r="T3273" t="s">
        <v>75</v>
      </c>
      <c r="U3273" t="str">
        <f>VLOOKUP(F3273,[1]Sheet2!H:J,2,FALSE)</f>
        <v>IT</v>
      </c>
      <c r="V3273" t="str">
        <f>VLOOKUP(F3273,[1]Sheet2!H:J,3,FALSE)</f>
        <v>IT - Software</v>
      </c>
    </row>
    <row r="3274" spans="1:22" x14ac:dyDescent="0.3">
      <c r="A3274" t="s">
        <v>16578</v>
      </c>
      <c r="B3274" t="s">
        <v>23</v>
      </c>
      <c r="C3274" t="s">
        <v>16579</v>
      </c>
      <c r="D3274" t="s">
        <v>16580</v>
      </c>
      <c r="E3274">
        <v>540174</v>
      </c>
      <c r="F3274" t="s">
        <v>16581</v>
      </c>
      <c r="G3274" t="s">
        <v>72</v>
      </c>
      <c r="H3274" t="s">
        <v>28</v>
      </c>
      <c r="I3274" t="s">
        <v>29</v>
      </c>
      <c r="J3274" t="s">
        <v>58</v>
      </c>
      <c r="K3274">
        <v>14.23</v>
      </c>
      <c r="L3274">
        <v>64</v>
      </c>
      <c r="M3274" t="s">
        <v>190</v>
      </c>
      <c r="N3274">
        <v>101</v>
      </c>
      <c r="O3274" t="s">
        <v>190</v>
      </c>
      <c r="P3274" t="s">
        <v>32</v>
      </c>
      <c r="Q3274" t="s">
        <v>73</v>
      </c>
      <c r="R3274" t="s">
        <v>16582</v>
      </c>
      <c r="S3274" t="s">
        <v>34</v>
      </c>
      <c r="T3274" t="s">
        <v>75</v>
      </c>
      <c r="U3274" t="str">
        <f>VLOOKUP(F3274,[1]Sheet2!H:J,2,FALSE)</f>
        <v>IT</v>
      </c>
      <c r="V3274" t="str">
        <f>VLOOKUP(F3274,[1]Sheet2!H:J,3,FALSE)</f>
        <v>IT - Software</v>
      </c>
    </row>
    <row r="3275" spans="1:22" x14ac:dyDescent="0.3">
      <c r="A3275" t="s">
        <v>16583</v>
      </c>
      <c r="B3275" t="s">
        <v>23</v>
      </c>
      <c r="C3275" t="s">
        <v>16584</v>
      </c>
      <c r="D3275" t="s">
        <v>16585</v>
      </c>
      <c r="E3275">
        <v>517536</v>
      </c>
      <c r="F3275" t="s">
        <v>16586</v>
      </c>
      <c r="G3275" t="s">
        <v>257</v>
      </c>
      <c r="H3275" t="s">
        <v>28</v>
      </c>
      <c r="I3275" t="s">
        <v>29</v>
      </c>
      <c r="J3275" t="s">
        <v>29</v>
      </c>
      <c r="K3275">
        <v>672.75</v>
      </c>
      <c r="L3275">
        <v>34</v>
      </c>
      <c r="M3275" t="s">
        <v>2479</v>
      </c>
      <c r="N3275">
        <v>28</v>
      </c>
      <c r="O3275" t="s">
        <v>2480</v>
      </c>
      <c r="P3275" t="s">
        <v>32</v>
      </c>
      <c r="Q3275" t="s">
        <v>16587</v>
      </c>
      <c r="R3275" t="s">
        <v>16587</v>
      </c>
      <c r="S3275" t="s">
        <v>34</v>
      </c>
      <c r="T3275" t="s">
        <v>34</v>
      </c>
      <c r="U3275" t="str">
        <f>VLOOKUP(F3275,[1]Sheet2!H:J,2,FALSE)</f>
        <v>IT</v>
      </c>
      <c r="V3275" t="str">
        <f>VLOOKUP(F3275,[1]Sheet2!H:J,3,FALSE)</f>
        <v>IT - Software</v>
      </c>
    </row>
    <row r="3276" spans="1:22" x14ac:dyDescent="0.3">
      <c r="A3276" t="s">
        <v>16588</v>
      </c>
      <c r="B3276" t="s">
        <v>23</v>
      </c>
      <c r="C3276" t="s">
        <v>16589</v>
      </c>
      <c r="D3276" t="s">
        <v>16590</v>
      </c>
      <c r="E3276">
        <v>517562</v>
      </c>
      <c r="F3276" t="s">
        <v>16591</v>
      </c>
      <c r="G3276" t="s">
        <v>27</v>
      </c>
      <c r="H3276" t="s">
        <v>28</v>
      </c>
      <c r="I3276" t="s">
        <v>29</v>
      </c>
      <c r="J3276" t="s">
        <v>29</v>
      </c>
      <c r="K3276">
        <v>277.38</v>
      </c>
      <c r="L3276">
        <v>34</v>
      </c>
      <c r="M3276" t="s">
        <v>2479</v>
      </c>
      <c r="N3276">
        <v>28</v>
      </c>
      <c r="O3276" t="s">
        <v>2480</v>
      </c>
      <c r="P3276" t="s">
        <v>32</v>
      </c>
      <c r="Q3276" t="s">
        <v>16592</v>
      </c>
      <c r="R3276" t="s">
        <v>16592</v>
      </c>
      <c r="S3276" t="s">
        <v>34</v>
      </c>
      <c r="T3276" t="s">
        <v>34</v>
      </c>
      <c r="U3276" t="str">
        <f>VLOOKUP(F3276,[1]Sheet2!H:J,2,FALSE)</f>
        <v>IT</v>
      </c>
      <c r="V3276" t="str">
        <f>VLOOKUP(F3276,[1]Sheet2!H:J,3,FALSE)</f>
        <v>IT - Software</v>
      </c>
    </row>
    <row r="3277" spans="1:22" x14ac:dyDescent="0.3">
      <c r="A3277" t="s">
        <v>16593</v>
      </c>
      <c r="B3277" t="s">
        <v>23</v>
      </c>
      <c r="C3277" t="s">
        <v>16594</v>
      </c>
      <c r="D3277" t="s">
        <v>16595</v>
      </c>
      <c r="E3277">
        <v>532541</v>
      </c>
      <c r="F3277" t="s">
        <v>16596</v>
      </c>
      <c r="G3277" t="s">
        <v>39</v>
      </c>
      <c r="H3277" t="s">
        <v>932</v>
      </c>
      <c r="I3277" t="s">
        <v>29</v>
      </c>
      <c r="J3277" t="s">
        <v>29</v>
      </c>
      <c r="K3277">
        <v>53226.44</v>
      </c>
      <c r="L3277">
        <v>34</v>
      </c>
      <c r="M3277" t="s">
        <v>2479</v>
      </c>
      <c r="N3277">
        <v>28</v>
      </c>
      <c r="O3277" t="s">
        <v>2480</v>
      </c>
      <c r="P3277" t="s">
        <v>32</v>
      </c>
      <c r="Q3277" t="s">
        <v>16597</v>
      </c>
      <c r="R3277" t="s">
        <v>16597</v>
      </c>
      <c r="S3277" t="s">
        <v>34</v>
      </c>
      <c r="T3277" t="s">
        <v>34</v>
      </c>
      <c r="U3277" t="str">
        <f>VLOOKUP(F3277,[1]Sheet2!H:J,2,FALSE)</f>
        <v>IT</v>
      </c>
      <c r="V3277" t="str">
        <f>VLOOKUP(F3277,[1]Sheet2!H:J,3,FALSE)</f>
        <v>IT - Software</v>
      </c>
    </row>
    <row r="3278" spans="1:22" x14ac:dyDescent="0.3">
      <c r="A3278" t="s">
        <v>16598</v>
      </c>
      <c r="B3278" t="s">
        <v>23</v>
      </c>
      <c r="C3278" t="s">
        <v>16599</v>
      </c>
      <c r="D3278" t="s">
        <v>16600</v>
      </c>
      <c r="E3278">
        <v>533146</v>
      </c>
      <c r="F3278" t="s">
        <v>16601</v>
      </c>
      <c r="G3278" t="s">
        <v>27</v>
      </c>
      <c r="H3278" t="s">
        <v>28</v>
      </c>
      <c r="I3278" t="s">
        <v>29</v>
      </c>
      <c r="J3278" t="s">
        <v>29</v>
      </c>
      <c r="K3278">
        <v>1706.72</v>
      </c>
      <c r="L3278">
        <v>64</v>
      </c>
      <c r="M3278" t="s">
        <v>190</v>
      </c>
      <c r="N3278">
        <v>101</v>
      </c>
      <c r="O3278" t="s">
        <v>190</v>
      </c>
      <c r="P3278" t="s">
        <v>32</v>
      </c>
      <c r="Q3278" t="s">
        <v>16602</v>
      </c>
      <c r="R3278" t="s">
        <v>16602</v>
      </c>
      <c r="S3278" t="s">
        <v>34</v>
      </c>
      <c r="T3278" t="s">
        <v>34</v>
      </c>
      <c r="U3278" t="str">
        <f>VLOOKUP(F3278,[1]Sheet2!H:J,2,FALSE)</f>
        <v>IT</v>
      </c>
      <c r="V3278" t="str">
        <f>VLOOKUP(F3278,[1]Sheet2!H:J,3,FALSE)</f>
        <v>IT - Networking</v>
      </c>
    </row>
    <row r="3279" spans="1:22" x14ac:dyDescent="0.3">
      <c r="A3279" t="s">
        <v>16603</v>
      </c>
      <c r="B3279" t="s">
        <v>23</v>
      </c>
      <c r="C3279" t="s">
        <v>16604</v>
      </c>
      <c r="D3279" t="s">
        <v>16605</v>
      </c>
      <c r="E3279">
        <v>532927</v>
      </c>
      <c r="F3279" t="s">
        <v>16606</v>
      </c>
      <c r="G3279" t="s">
        <v>39</v>
      </c>
      <c r="H3279" t="s">
        <v>28</v>
      </c>
      <c r="I3279" t="s">
        <v>29</v>
      </c>
      <c r="J3279" t="s">
        <v>29</v>
      </c>
      <c r="K3279">
        <v>20881.86</v>
      </c>
      <c r="L3279">
        <v>34</v>
      </c>
      <c r="M3279" t="s">
        <v>2479</v>
      </c>
      <c r="N3279">
        <v>28</v>
      </c>
      <c r="O3279" t="s">
        <v>2480</v>
      </c>
      <c r="P3279" t="s">
        <v>32</v>
      </c>
      <c r="Q3279" t="s">
        <v>16607</v>
      </c>
      <c r="R3279" t="s">
        <v>16607</v>
      </c>
      <c r="S3279" t="s">
        <v>34</v>
      </c>
      <c r="T3279" t="s">
        <v>34</v>
      </c>
      <c r="U3279" t="str">
        <f>VLOOKUP(F3279,[1]Sheet2!H:J,2,FALSE)</f>
        <v>IT</v>
      </c>
      <c r="V3279" t="str">
        <f>VLOOKUP(F3279,[1]Sheet2!H:J,3,FALSE)</f>
        <v>BPO/ITeS</v>
      </c>
    </row>
    <row r="3280" spans="1:22" x14ac:dyDescent="0.3">
      <c r="A3280" t="s">
        <v>16608</v>
      </c>
      <c r="B3280" t="s">
        <v>23</v>
      </c>
      <c r="C3280" t="s">
        <v>16609</v>
      </c>
      <c r="D3280" t="s">
        <v>16610</v>
      </c>
      <c r="E3280">
        <v>526709</v>
      </c>
      <c r="F3280" t="s">
        <v>16611</v>
      </c>
      <c r="G3280" t="s">
        <v>72</v>
      </c>
      <c r="H3280" t="s">
        <v>28</v>
      </c>
      <c r="I3280" t="s">
        <v>29</v>
      </c>
      <c r="J3280" t="s">
        <v>58</v>
      </c>
      <c r="K3280">
        <v>96.44</v>
      </c>
      <c r="L3280">
        <v>15</v>
      </c>
      <c r="M3280" t="s">
        <v>7633</v>
      </c>
      <c r="N3280">
        <v>30</v>
      </c>
      <c r="O3280" t="s">
        <v>7634</v>
      </c>
      <c r="P3280" t="s">
        <v>32</v>
      </c>
      <c r="Q3280" t="s">
        <v>73</v>
      </c>
      <c r="R3280" t="s">
        <v>16609</v>
      </c>
      <c r="S3280" t="s">
        <v>34</v>
      </c>
      <c r="T3280" t="s">
        <v>75</v>
      </c>
      <c r="U3280" t="str">
        <f>VLOOKUP(F3280,[1]Sheet2!H:J,2,FALSE)</f>
        <v>IT</v>
      </c>
      <c r="V3280" t="str">
        <f>VLOOKUP(F3280,[1]Sheet2!H:J,3,FALSE)</f>
        <v>IT - Education</v>
      </c>
    </row>
    <row r="3281" spans="1:22" x14ac:dyDescent="0.3">
      <c r="A3281" t="s">
        <v>16612</v>
      </c>
      <c r="B3281" t="s">
        <v>23</v>
      </c>
      <c r="C3281" t="s">
        <v>16613</v>
      </c>
      <c r="D3281" t="s">
        <v>16614</v>
      </c>
      <c r="E3281">
        <v>530595</v>
      </c>
      <c r="F3281" t="s">
        <v>16615</v>
      </c>
      <c r="G3281" t="s">
        <v>72</v>
      </c>
      <c r="H3281" t="s">
        <v>28</v>
      </c>
      <c r="I3281" t="s">
        <v>29</v>
      </c>
      <c r="J3281" t="s">
        <v>58</v>
      </c>
      <c r="K3281">
        <v>9.65</v>
      </c>
      <c r="L3281">
        <v>34</v>
      </c>
      <c r="M3281" t="s">
        <v>2479</v>
      </c>
      <c r="N3281">
        <v>28</v>
      </c>
      <c r="O3281" t="s">
        <v>2480</v>
      </c>
      <c r="P3281" t="s">
        <v>32</v>
      </c>
      <c r="Q3281" t="s">
        <v>73</v>
      </c>
      <c r="R3281" t="s">
        <v>16616</v>
      </c>
      <c r="S3281" t="s">
        <v>34</v>
      </c>
      <c r="T3281" t="s">
        <v>75</v>
      </c>
      <c r="U3281" t="str">
        <f>VLOOKUP(F3281,[1]Sheet2!H:J,2,FALSE)</f>
        <v>IT</v>
      </c>
      <c r="V3281" t="str">
        <f>VLOOKUP(F3281,[1]Sheet2!H:J,3,FALSE)</f>
        <v>BPO/ITeS</v>
      </c>
    </row>
    <row r="3282" spans="1:22" x14ac:dyDescent="0.3">
      <c r="A3282" t="s">
        <v>16617</v>
      </c>
      <c r="B3282" t="s">
        <v>23</v>
      </c>
      <c r="C3282" t="s">
        <v>16618</v>
      </c>
      <c r="D3282" t="s">
        <v>16619</v>
      </c>
      <c r="E3282">
        <v>526881</v>
      </c>
      <c r="F3282" t="s">
        <v>16620</v>
      </c>
      <c r="G3282" t="s">
        <v>27</v>
      </c>
      <c r="H3282" t="s">
        <v>28</v>
      </c>
      <c r="I3282" t="s">
        <v>29</v>
      </c>
      <c r="J3282" t="s">
        <v>29</v>
      </c>
      <c r="K3282">
        <v>4100.53</v>
      </c>
      <c r="L3282">
        <v>34</v>
      </c>
      <c r="M3282" t="s">
        <v>2479</v>
      </c>
      <c r="N3282">
        <v>28</v>
      </c>
      <c r="O3282" t="s">
        <v>2480</v>
      </c>
      <c r="P3282" t="s">
        <v>32</v>
      </c>
      <c r="Q3282" t="s">
        <v>16621</v>
      </c>
      <c r="R3282" t="s">
        <v>16621</v>
      </c>
      <c r="S3282" t="s">
        <v>34</v>
      </c>
      <c r="T3282" t="s">
        <v>34</v>
      </c>
      <c r="U3282" t="str">
        <f>VLOOKUP(F3282,[1]Sheet2!H:J,2,FALSE)</f>
        <v>IT</v>
      </c>
      <c r="V3282" t="str">
        <f>VLOOKUP(F3282,[1]Sheet2!H:J,3,FALSE)</f>
        <v>IT - Software</v>
      </c>
    </row>
    <row r="3283" spans="1:22" x14ac:dyDescent="0.3">
      <c r="A3283" t="s">
        <v>16622</v>
      </c>
      <c r="B3283" t="s">
        <v>23</v>
      </c>
      <c r="C3283" t="s">
        <v>16623</v>
      </c>
      <c r="D3283" t="s">
        <v>16624</v>
      </c>
      <c r="E3283">
        <v>535011</v>
      </c>
      <c r="F3283" t="s">
        <v>16625</v>
      </c>
      <c r="G3283" t="s">
        <v>73</v>
      </c>
      <c r="H3283" t="s">
        <v>28</v>
      </c>
      <c r="I3283" t="s">
        <v>58</v>
      </c>
      <c r="J3283" t="s">
        <v>29</v>
      </c>
      <c r="K3283">
        <v>61.02</v>
      </c>
      <c r="L3283">
        <v>34</v>
      </c>
      <c r="M3283" t="s">
        <v>2479</v>
      </c>
      <c r="N3283">
        <v>28</v>
      </c>
      <c r="O3283" t="s">
        <v>2480</v>
      </c>
      <c r="P3283" t="s">
        <v>32</v>
      </c>
      <c r="Q3283" t="s">
        <v>16626</v>
      </c>
      <c r="R3283" t="s">
        <v>73</v>
      </c>
      <c r="S3283" t="s">
        <v>75</v>
      </c>
      <c r="T3283" t="s">
        <v>34</v>
      </c>
      <c r="U3283" t="str">
        <f>VLOOKUP(F3283,[1]Sheet2!H:J,2,FALSE)</f>
        <v>IT</v>
      </c>
      <c r="V3283" t="str">
        <f>VLOOKUP(F3283,[1]Sheet2!H:J,3,FALSE)</f>
        <v>BPO/ITeS</v>
      </c>
    </row>
    <row r="3284" spans="1:22" x14ac:dyDescent="0.3">
      <c r="A3284" t="s">
        <v>16627</v>
      </c>
      <c r="B3284" t="s">
        <v>23</v>
      </c>
      <c r="C3284" t="s">
        <v>16628</v>
      </c>
      <c r="D3284" t="s">
        <v>16629</v>
      </c>
      <c r="E3284">
        <v>531209</v>
      </c>
      <c r="F3284" t="s">
        <v>16630</v>
      </c>
      <c r="G3284" t="s">
        <v>27</v>
      </c>
      <c r="H3284" t="s">
        <v>28</v>
      </c>
      <c r="I3284" t="s">
        <v>29</v>
      </c>
      <c r="J3284" t="s">
        <v>29</v>
      </c>
      <c r="K3284">
        <v>2699.69</v>
      </c>
      <c r="L3284">
        <v>34</v>
      </c>
      <c r="M3284" t="s">
        <v>2479</v>
      </c>
      <c r="N3284">
        <v>28</v>
      </c>
      <c r="O3284" t="s">
        <v>2480</v>
      </c>
      <c r="P3284" t="s">
        <v>32</v>
      </c>
      <c r="Q3284" t="s">
        <v>16631</v>
      </c>
      <c r="R3284" t="s">
        <v>16631</v>
      </c>
      <c r="S3284" t="s">
        <v>34</v>
      </c>
      <c r="T3284" t="s">
        <v>34</v>
      </c>
      <c r="U3284" t="str">
        <f>VLOOKUP(F3284,[1]Sheet2!H:J,2,FALSE)</f>
        <v>IT</v>
      </c>
      <c r="V3284" t="str">
        <f>VLOOKUP(F3284,[1]Sheet2!H:J,3,FALSE)</f>
        <v>IT - Software</v>
      </c>
    </row>
    <row r="3285" spans="1:22" x14ac:dyDescent="0.3">
      <c r="A3285" t="s">
        <v>16632</v>
      </c>
      <c r="B3285" t="s">
        <v>23</v>
      </c>
      <c r="C3285" t="s">
        <v>16633</v>
      </c>
      <c r="D3285" t="s">
        <v>16634</v>
      </c>
      <c r="E3285">
        <v>534920</v>
      </c>
      <c r="F3285" t="s">
        <v>16635</v>
      </c>
      <c r="G3285" t="s">
        <v>57</v>
      </c>
      <c r="H3285" t="s">
        <v>28</v>
      </c>
      <c r="I3285" t="s">
        <v>29</v>
      </c>
      <c r="J3285" t="s">
        <v>58</v>
      </c>
      <c r="K3285">
        <v>0.2</v>
      </c>
      <c r="L3285">
        <v>34</v>
      </c>
      <c r="M3285" t="s">
        <v>2479</v>
      </c>
      <c r="N3285">
        <v>28</v>
      </c>
      <c r="O3285" t="s">
        <v>2480</v>
      </c>
      <c r="P3285" t="s">
        <v>32</v>
      </c>
      <c r="Q3285" t="s">
        <v>73</v>
      </c>
      <c r="R3285" t="s">
        <v>16636</v>
      </c>
      <c r="S3285" t="s">
        <v>34</v>
      </c>
      <c r="T3285" t="s">
        <v>75</v>
      </c>
      <c r="U3285" t="str">
        <f>VLOOKUP(F3285,[1]Sheet2!H:J,2,FALSE)</f>
        <v>IT</v>
      </c>
      <c r="V3285" t="str">
        <f>VLOOKUP(F3285,[1]Sheet2!H:J,3,FALSE)</f>
        <v>IT - Software</v>
      </c>
    </row>
    <row r="3286" spans="1:22" x14ac:dyDescent="0.3">
      <c r="A3286" t="s">
        <v>16637</v>
      </c>
      <c r="B3286" t="s">
        <v>23</v>
      </c>
      <c r="C3286" t="s">
        <v>16638</v>
      </c>
      <c r="D3286" t="s">
        <v>16639</v>
      </c>
      <c r="E3286">
        <v>530909</v>
      </c>
      <c r="F3286" t="s">
        <v>16640</v>
      </c>
      <c r="G3286" t="s">
        <v>72</v>
      </c>
      <c r="H3286" t="s">
        <v>28</v>
      </c>
      <c r="I3286" t="s">
        <v>29</v>
      </c>
      <c r="J3286" t="s">
        <v>58</v>
      </c>
      <c r="K3286">
        <v>38.67</v>
      </c>
      <c r="L3286">
        <v>34</v>
      </c>
      <c r="M3286" t="s">
        <v>2479</v>
      </c>
      <c r="N3286">
        <v>28</v>
      </c>
      <c r="O3286" t="s">
        <v>2480</v>
      </c>
      <c r="P3286" t="s">
        <v>32</v>
      </c>
      <c r="Q3286" t="s">
        <v>73</v>
      </c>
      <c r="R3286" t="s">
        <v>16641</v>
      </c>
      <c r="S3286" t="s">
        <v>34</v>
      </c>
      <c r="T3286" t="s">
        <v>75</v>
      </c>
      <c r="U3286" t="str">
        <f>VLOOKUP(F3286,[1]Sheet2!H:J,2,FALSE)</f>
        <v>IT</v>
      </c>
      <c r="V3286" t="str">
        <f>VLOOKUP(F3286,[1]Sheet2!H:J,3,FALSE)</f>
        <v>IT - Software</v>
      </c>
    </row>
    <row r="3287" spans="1:22" x14ac:dyDescent="0.3">
      <c r="A3287" t="s">
        <v>16642</v>
      </c>
      <c r="B3287" t="s">
        <v>23</v>
      </c>
      <c r="C3287" t="s">
        <v>16643</v>
      </c>
      <c r="D3287" t="s">
        <v>16644</v>
      </c>
      <c r="E3287">
        <v>533121</v>
      </c>
      <c r="F3287" t="s">
        <v>16645</v>
      </c>
      <c r="G3287" t="s">
        <v>27</v>
      </c>
      <c r="H3287" t="s">
        <v>28</v>
      </c>
      <c r="I3287" t="s">
        <v>29</v>
      </c>
      <c r="J3287" t="s">
        <v>29</v>
      </c>
      <c r="K3287">
        <v>1520.31</v>
      </c>
      <c r="L3287">
        <v>34</v>
      </c>
      <c r="M3287" t="s">
        <v>2479</v>
      </c>
      <c r="N3287">
        <v>28</v>
      </c>
      <c r="O3287" t="s">
        <v>2480</v>
      </c>
      <c r="P3287" t="s">
        <v>32</v>
      </c>
      <c r="Q3287" t="s">
        <v>16646</v>
      </c>
      <c r="R3287" t="s">
        <v>16646</v>
      </c>
      <c r="S3287" t="s">
        <v>34</v>
      </c>
      <c r="T3287" t="s">
        <v>34</v>
      </c>
      <c r="U3287" t="str">
        <f>VLOOKUP(F3287,[1]Sheet2!H:J,2,FALSE)</f>
        <v>IT</v>
      </c>
      <c r="V3287" t="str">
        <f>VLOOKUP(F3287,[1]Sheet2!H:J,3,FALSE)</f>
        <v>IT - Software</v>
      </c>
    </row>
    <row r="3288" spans="1:22" x14ac:dyDescent="0.3">
      <c r="A3288" t="s">
        <v>16647</v>
      </c>
      <c r="B3288" t="s">
        <v>23</v>
      </c>
      <c r="C3288" t="s">
        <v>16648</v>
      </c>
      <c r="D3288" t="s">
        <v>16649</v>
      </c>
      <c r="E3288">
        <v>530951</v>
      </c>
      <c r="F3288" t="s">
        <v>16650</v>
      </c>
      <c r="G3288" t="s">
        <v>72</v>
      </c>
      <c r="H3288" t="s">
        <v>28</v>
      </c>
      <c r="I3288" t="s">
        <v>29</v>
      </c>
      <c r="J3288" t="s">
        <v>58</v>
      </c>
      <c r="K3288">
        <v>69.150000000000006</v>
      </c>
      <c r="L3288">
        <v>34</v>
      </c>
      <c r="M3288" t="s">
        <v>2479</v>
      </c>
      <c r="N3288">
        <v>28</v>
      </c>
      <c r="O3288" t="s">
        <v>2480</v>
      </c>
      <c r="P3288" t="s">
        <v>32</v>
      </c>
      <c r="Q3288" t="s">
        <v>73</v>
      </c>
      <c r="R3288" t="s">
        <v>16651</v>
      </c>
      <c r="S3288" t="s">
        <v>34</v>
      </c>
      <c r="T3288" t="s">
        <v>75</v>
      </c>
      <c r="U3288" t="str">
        <f>VLOOKUP(F3288,[1]Sheet2!H:J,2,FALSE)</f>
        <v>IT</v>
      </c>
      <c r="V3288" t="str">
        <f>VLOOKUP(F3288,[1]Sheet2!H:J,3,FALSE)</f>
        <v>IT - Software</v>
      </c>
    </row>
    <row r="3289" spans="1:22" x14ac:dyDescent="0.3">
      <c r="A3289" t="s">
        <v>16652</v>
      </c>
      <c r="B3289" t="s">
        <v>23</v>
      </c>
      <c r="C3289" t="s">
        <v>16653</v>
      </c>
      <c r="D3289" t="s">
        <v>16654</v>
      </c>
      <c r="E3289">
        <v>532281</v>
      </c>
      <c r="F3289" t="s">
        <v>16655</v>
      </c>
      <c r="G3289" t="s">
        <v>39</v>
      </c>
      <c r="H3289" t="s">
        <v>152</v>
      </c>
      <c r="I3289" t="s">
        <v>29</v>
      </c>
      <c r="J3289" t="s">
        <v>29</v>
      </c>
      <c r="K3289">
        <v>386263.09</v>
      </c>
      <c r="L3289">
        <v>34</v>
      </c>
      <c r="M3289" t="s">
        <v>2479</v>
      </c>
      <c r="N3289">
        <v>27</v>
      </c>
      <c r="O3289" t="s">
        <v>16217</v>
      </c>
      <c r="P3289" t="s">
        <v>32</v>
      </c>
      <c r="Q3289" t="s">
        <v>16656</v>
      </c>
      <c r="R3289" t="s">
        <v>16656</v>
      </c>
      <c r="S3289" t="s">
        <v>34</v>
      </c>
      <c r="T3289" t="s">
        <v>34</v>
      </c>
      <c r="U3289" t="str">
        <f>VLOOKUP(F3289,[1]Sheet2!H:J,2,FALSE)</f>
        <v>IT</v>
      </c>
      <c r="V3289" t="str">
        <f>VLOOKUP(F3289,[1]Sheet2!H:J,3,FALSE)</f>
        <v>IT - Software</v>
      </c>
    </row>
    <row r="3290" spans="1:22" x14ac:dyDescent="0.3">
      <c r="A3290" t="s">
        <v>16657</v>
      </c>
      <c r="B3290" t="s">
        <v>23</v>
      </c>
      <c r="C3290" t="s">
        <v>16658</v>
      </c>
      <c r="D3290" t="s">
        <v>16659</v>
      </c>
      <c r="E3290">
        <v>532019</v>
      </c>
      <c r="F3290" t="s">
        <v>16660</v>
      </c>
      <c r="G3290" t="s">
        <v>27</v>
      </c>
      <c r="H3290" t="s">
        <v>28</v>
      </c>
      <c r="I3290" t="s">
        <v>29</v>
      </c>
      <c r="J3290" t="s">
        <v>29</v>
      </c>
      <c r="K3290">
        <v>53.04</v>
      </c>
      <c r="L3290">
        <v>73</v>
      </c>
      <c r="M3290" t="s">
        <v>891</v>
      </c>
      <c r="N3290">
        <v>30</v>
      </c>
      <c r="O3290" t="s">
        <v>7634</v>
      </c>
      <c r="P3290" t="s">
        <v>32</v>
      </c>
      <c r="Q3290" t="s">
        <v>16661</v>
      </c>
      <c r="R3290" t="s">
        <v>16661</v>
      </c>
      <c r="S3290" t="s">
        <v>34</v>
      </c>
      <c r="T3290" t="s">
        <v>34</v>
      </c>
      <c r="U3290" t="str">
        <f>VLOOKUP(F3290,[1]Sheet2!H:J,2,FALSE)</f>
        <v>IT</v>
      </c>
      <c r="V3290" t="str">
        <f>VLOOKUP(F3290,[1]Sheet2!H:J,3,FALSE)</f>
        <v>IT - Education</v>
      </c>
    </row>
    <row r="3291" spans="1:22" x14ac:dyDescent="0.3">
      <c r="A3291" t="s">
        <v>16662</v>
      </c>
      <c r="B3291" t="s">
        <v>23</v>
      </c>
      <c r="C3291" t="s">
        <v>16663</v>
      </c>
      <c r="D3291" t="s">
        <v>16664</v>
      </c>
      <c r="E3291">
        <v>543533</v>
      </c>
      <c r="F3291" t="s">
        <v>16665</v>
      </c>
      <c r="G3291" t="s">
        <v>39</v>
      </c>
      <c r="H3291" t="s">
        <v>28</v>
      </c>
      <c r="I3291" t="s">
        <v>29</v>
      </c>
      <c r="J3291" t="s">
        <v>29</v>
      </c>
      <c r="K3291">
        <v>5366.61</v>
      </c>
      <c r="L3291">
        <v>34</v>
      </c>
      <c r="M3291" t="s">
        <v>2479</v>
      </c>
      <c r="N3291">
        <v>28</v>
      </c>
      <c r="O3291" t="s">
        <v>2480</v>
      </c>
      <c r="P3291" t="s">
        <v>32</v>
      </c>
      <c r="Q3291" t="s">
        <v>16666</v>
      </c>
      <c r="R3291" t="s">
        <v>16666</v>
      </c>
      <c r="S3291" t="s">
        <v>34</v>
      </c>
      <c r="T3291" t="s">
        <v>34</v>
      </c>
      <c r="U3291" t="str">
        <f>VLOOKUP(F3291,[1]Sheet2!H:J,2,FALSE)</f>
        <v>IT</v>
      </c>
      <c r="V3291" t="str">
        <f>VLOOKUP(F3291,[1]Sheet2!H:J,3,FALSE)</f>
        <v>IT - Software</v>
      </c>
    </row>
    <row r="3292" spans="1:22" x14ac:dyDescent="0.3">
      <c r="A3292" t="s">
        <v>16667</v>
      </c>
      <c r="B3292" t="s">
        <v>23</v>
      </c>
      <c r="C3292" t="s">
        <v>16668</v>
      </c>
      <c r="D3292" t="s">
        <v>16669</v>
      </c>
      <c r="E3292">
        <v>531840</v>
      </c>
      <c r="F3292" t="s">
        <v>16670</v>
      </c>
      <c r="G3292" t="s">
        <v>72</v>
      </c>
      <c r="H3292" t="s">
        <v>28</v>
      </c>
      <c r="I3292" t="s">
        <v>29</v>
      </c>
      <c r="J3292" t="s">
        <v>58</v>
      </c>
      <c r="K3292">
        <v>53.23</v>
      </c>
      <c r="L3292">
        <v>15</v>
      </c>
      <c r="M3292" t="s">
        <v>7633</v>
      </c>
      <c r="N3292">
        <v>30</v>
      </c>
      <c r="O3292" t="s">
        <v>7634</v>
      </c>
      <c r="P3292" t="s">
        <v>32</v>
      </c>
      <c r="Q3292" t="s">
        <v>73</v>
      </c>
      <c r="R3292" t="s">
        <v>16671</v>
      </c>
      <c r="S3292" t="s">
        <v>34</v>
      </c>
      <c r="T3292" t="s">
        <v>75</v>
      </c>
      <c r="U3292" t="str">
        <f>VLOOKUP(F3292,[1]Sheet2!H:J,2,FALSE)</f>
        <v>IT</v>
      </c>
      <c r="V3292" t="str">
        <f>VLOOKUP(F3292,[1]Sheet2!H:J,3,FALSE)</f>
        <v>IT - Education</v>
      </c>
    </row>
    <row r="3293" spans="1:22" x14ac:dyDescent="0.3">
      <c r="A3293" t="s">
        <v>16672</v>
      </c>
      <c r="B3293" t="s">
        <v>23</v>
      </c>
      <c r="C3293" t="s">
        <v>16673</v>
      </c>
      <c r="D3293" t="s">
        <v>16674</v>
      </c>
      <c r="E3293">
        <v>531960</v>
      </c>
      <c r="F3293" t="s">
        <v>16675</v>
      </c>
      <c r="G3293" t="s">
        <v>57</v>
      </c>
      <c r="H3293" t="s">
        <v>28</v>
      </c>
      <c r="I3293" t="s">
        <v>29</v>
      </c>
      <c r="J3293" t="s">
        <v>58</v>
      </c>
      <c r="K3293">
        <v>45.57</v>
      </c>
      <c r="L3293">
        <v>34</v>
      </c>
      <c r="M3293" t="s">
        <v>2479</v>
      </c>
      <c r="N3293">
        <v>28</v>
      </c>
      <c r="O3293" t="s">
        <v>2480</v>
      </c>
      <c r="P3293" t="s">
        <v>32</v>
      </c>
      <c r="Q3293" t="s">
        <v>73</v>
      </c>
      <c r="R3293" t="s">
        <v>16676</v>
      </c>
      <c r="S3293" t="s">
        <v>34</v>
      </c>
      <c r="T3293" t="s">
        <v>75</v>
      </c>
      <c r="U3293" t="str">
        <f>VLOOKUP(F3293,[1]Sheet2!H:J,2,FALSE)</f>
        <v>IT</v>
      </c>
      <c r="V3293" t="str">
        <f>VLOOKUP(F3293,[1]Sheet2!H:J,3,FALSE)</f>
        <v>IT - Software</v>
      </c>
    </row>
    <row r="3294" spans="1:22" x14ac:dyDescent="0.3">
      <c r="A3294" t="s">
        <v>16677</v>
      </c>
      <c r="B3294" t="s">
        <v>23</v>
      </c>
      <c r="C3294" t="s">
        <v>16678</v>
      </c>
      <c r="D3294" t="s">
        <v>16679</v>
      </c>
      <c r="E3294">
        <v>531489</v>
      </c>
      <c r="F3294" t="s">
        <v>16680</v>
      </c>
      <c r="G3294" t="s">
        <v>72</v>
      </c>
      <c r="H3294" t="s">
        <v>28</v>
      </c>
      <c r="I3294" t="s">
        <v>29</v>
      </c>
      <c r="J3294" t="s">
        <v>58</v>
      </c>
      <c r="K3294">
        <v>144.36000000000001</v>
      </c>
      <c r="L3294">
        <v>34</v>
      </c>
      <c r="M3294" t="s">
        <v>2479</v>
      </c>
      <c r="N3294">
        <v>28</v>
      </c>
      <c r="O3294" t="s">
        <v>2480</v>
      </c>
      <c r="P3294" t="s">
        <v>32</v>
      </c>
      <c r="Q3294" t="s">
        <v>73</v>
      </c>
      <c r="R3294" t="s">
        <v>16681</v>
      </c>
      <c r="S3294" t="s">
        <v>34</v>
      </c>
      <c r="T3294" t="s">
        <v>75</v>
      </c>
      <c r="U3294" t="str">
        <f>VLOOKUP(F3294,[1]Sheet2!H:J,2,FALSE)</f>
        <v>IT</v>
      </c>
      <c r="V3294" t="str">
        <f>VLOOKUP(F3294,[1]Sheet2!H:J,3,FALSE)</f>
        <v>IT - Software</v>
      </c>
    </row>
    <row r="3295" spans="1:22" x14ac:dyDescent="0.3">
      <c r="A3295" t="s">
        <v>16682</v>
      </c>
      <c r="B3295" t="s">
        <v>23</v>
      </c>
      <c r="C3295" t="s">
        <v>16683</v>
      </c>
      <c r="D3295" t="s">
        <v>16684</v>
      </c>
      <c r="E3295">
        <v>538743</v>
      </c>
      <c r="F3295" t="s">
        <v>16685</v>
      </c>
      <c r="G3295" t="s">
        <v>57</v>
      </c>
      <c r="H3295" t="s">
        <v>28</v>
      </c>
      <c r="I3295" t="s">
        <v>29</v>
      </c>
      <c r="J3295" t="s">
        <v>58</v>
      </c>
      <c r="K3295">
        <v>25.25</v>
      </c>
      <c r="L3295">
        <v>34</v>
      </c>
      <c r="M3295" t="s">
        <v>2479</v>
      </c>
      <c r="N3295">
        <v>28</v>
      </c>
      <c r="O3295" t="s">
        <v>2480</v>
      </c>
      <c r="P3295" t="s">
        <v>32</v>
      </c>
      <c r="Q3295" t="s">
        <v>73</v>
      </c>
      <c r="R3295" t="s">
        <v>16686</v>
      </c>
      <c r="S3295" t="s">
        <v>34</v>
      </c>
      <c r="T3295" t="s">
        <v>75</v>
      </c>
      <c r="U3295" t="str">
        <f>VLOOKUP(F3295,[1]Sheet2!H:J,2,FALSE)</f>
        <v>IT</v>
      </c>
      <c r="V3295" t="str">
        <f>VLOOKUP(F3295,[1]Sheet2!H:J,3,FALSE)</f>
        <v>IT - Software</v>
      </c>
    </row>
    <row r="3296" spans="1:22" x14ac:dyDescent="0.3">
      <c r="A3296" t="s">
        <v>16687</v>
      </c>
      <c r="B3296" t="s">
        <v>23</v>
      </c>
      <c r="C3296" t="s">
        <v>16688</v>
      </c>
      <c r="D3296" t="s">
        <v>16689</v>
      </c>
      <c r="E3296">
        <v>532359</v>
      </c>
      <c r="F3296" t="s">
        <v>16690</v>
      </c>
      <c r="G3296" t="s">
        <v>72</v>
      </c>
      <c r="H3296" t="s">
        <v>28</v>
      </c>
      <c r="I3296" t="s">
        <v>29</v>
      </c>
      <c r="J3296" t="s">
        <v>58</v>
      </c>
      <c r="K3296">
        <v>7.79</v>
      </c>
      <c r="L3296">
        <v>54</v>
      </c>
      <c r="M3296" t="s">
        <v>349</v>
      </c>
      <c r="N3296">
        <v>101</v>
      </c>
      <c r="O3296" t="s">
        <v>190</v>
      </c>
      <c r="P3296" t="s">
        <v>32</v>
      </c>
      <c r="Q3296" t="s">
        <v>73</v>
      </c>
      <c r="R3296" t="s">
        <v>16691</v>
      </c>
      <c r="S3296" t="s">
        <v>34</v>
      </c>
      <c r="T3296" t="s">
        <v>75</v>
      </c>
      <c r="U3296" t="str">
        <f>VLOOKUP(F3296,[1]Sheet2!H:J,2,FALSE)</f>
        <v>IT</v>
      </c>
      <c r="V3296" t="str">
        <f>VLOOKUP(F3296,[1]Sheet2!H:J,3,FALSE)</f>
        <v>IT - Software</v>
      </c>
    </row>
    <row r="3297" spans="1:22" x14ac:dyDescent="0.3">
      <c r="A3297" t="s">
        <v>16692</v>
      </c>
      <c r="B3297" t="s">
        <v>23</v>
      </c>
      <c r="C3297" t="s">
        <v>16693</v>
      </c>
      <c r="D3297" t="s">
        <v>16694</v>
      </c>
      <c r="E3297">
        <v>532221</v>
      </c>
      <c r="F3297" t="s">
        <v>16695</v>
      </c>
      <c r="G3297" t="s">
        <v>39</v>
      </c>
      <c r="H3297" t="s">
        <v>28</v>
      </c>
      <c r="I3297" t="s">
        <v>29</v>
      </c>
      <c r="J3297" t="s">
        <v>29</v>
      </c>
      <c r="K3297">
        <v>10332.25</v>
      </c>
      <c r="L3297">
        <v>34</v>
      </c>
      <c r="M3297" t="s">
        <v>2479</v>
      </c>
      <c r="N3297">
        <v>28</v>
      </c>
      <c r="O3297" t="s">
        <v>2480</v>
      </c>
      <c r="P3297" t="s">
        <v>32</v>
      </c>
      <c r="Q3297" t="s">
        <v>16696</v>
      </c>
      <c r="R3297" t="s">
        <v>16696</v>
      </c>
      <c r="S3297" t="s">
        <v>34</v>
      </c>
      <c r="T3297" t="s">
        <v>34</v>
      </c>
      <c r="U3297" t="str">
        <f>VLOOKUP(F3297,[1]Sheet2!H:J,2,FALSE)</f>
        <v>IT</v>
      </c>
      <c r="V3297" t="str">
        <f>VLOOKUP(F3297,[1]Sheet2!H:J,3,FALSE)</f>
        <v>IT - Software</v>
      </c>
    </row>
    <row r="3298" spans="1:22" x14ac:dyDescent="0.3">
      <c r="A3298" t="s">
        <v>16697</v>
      </c>
      <c r="B3298" t="s">
        <v>23</v>
      </c>
      <c r="C3298" t="s">
        <v>16698</v>
      </c>
      <c r="D3298" t="s">
        <v>16699</v>
      </c>
      <c r="E3298">
        <v>532668</v>
      </c>
      <c r="F3298" t="s">
        <v>16700</v>
      </c>
      <c r="G3298" t="s">
        <v>39</v>
      </c>
      <c r="H3298" t="s">
        <v>28</v>
      </c>
      <c r="I3298" t="s">
        <v>29</v>
      </c>
      <c r="J3298" t="s">
        <v>29</v>
      </c>
      <c r="K3298">
        <v>6448.11</v>
      </c>
      <c r="L3298">
        <v>34</v>
      </c>
      <c r="M3298" t="s">
        <v>2479</v>
      </c>
      <c r="N3298">
        <v>28</v>
      </c>
      <c r="O3298" t="s">
        <v>2480</v>
      </c>
      <c r="P3298" t="s">
        <v>32</v>
      </c>
      <c r="Q3298" t="s">
        <v>16701</v>
      </c>
      <c r="R3298" t="s">
        <v>16701</v>
      </c>
      <c r="S3298" t="s">
        <v>34</v>
      </c>
      <c r="T3298" t="s">
        <v>34</v>
      </c>
      <c r="U3298" t="str">
        <f>VLOOKUP(F3298,[1]Sheet2!H:J,2,FALSE)</f>
        <v>IT</v>
      </c>
      <c r="V3298" t="str">
        <f>VLOOKUP(F3298,[1]Sheet2!H:J,3,FALSE)</f>
        <v>IT - Software</v>
      </c>
    </row>
    <row r="3299" spans="1:22" x14ac:dyDescent="0.3">
      <c r="A3299" t="s">
        <v>16702</v>
      </c>
      <c r="B3299" t="s">
        <v>23</v>
      </c>
      <c r="C3299" t="s">
        <v>16703</v>
      </c>
      <c r="D3299" t="s">
        <v>16704</v>
      </c>
      <c r="E3299">
        <v>539843</v>
      </c>
      <c r="F3299" t="s">
        <v>16705</v>
      </c>
      <c r="G3299" t="s">
        <v>27</v>
      </c>
      <c r="H3299" t="s">
        <v>28</v>
      </c>
      <c r="I3299" t="s">
        <v>29</v>
      </c>
      <c r="J3299" t="s">
        <v>29</v>
      </c>
      <c r="K3299">
        <v>818.18</v>
      </c>
      <c r="L3299">
        <v>34</v>
      </c>
      <c r="M3299" t="s">
        <v>2479</v>
      </c>
      <c r="N3299">
        <v>28</v>
      </c>
      <c r="O3299" t="s">
        <v>2480</v>
      </c>
      <c r="P3299" t="s">
        <v>32</v>
      </c>
      <c r="Q3299" t="s">
        <v>16706</v>
      </c>
      <c r="R3299" t="s">
        <v>16706</v>
      </c>
      <c r="S3299" t="s">
        <v>34</v>
      </c>
      <c r="T3299" t="s">
        <v>34</v>
      </c>
      <c r="U3299" t="str">
        <f>VLOOKUP(F3299,[1]Sheet2!H:J,2,FALSE)</f>
        <v>IT</v>
      </c>
      <c r="V3299" t="str">
        <f>VLOOKUP(F3299,[1]Sheet2!H:J,3,FALSE)</f>
        <v>IT - Software</v>
      </c>
    </row>
    <row r="3300" spans="1:22" x14ac:dyDescent="0.3">
      <c r="A3300" t="s">
        <v>16707</v>
      </c>
      <c r="B3300" t="s">
        <v>23</v>
      </c>
      <c r="C3300" t="s">
        <v>16708</v>
      </c>
      <c r="D3300" t="s">
        <v>16709</v>
      </c>
      <c r="E3300">
        <v>512149</v>
      </c>
      <c r="F3300" t="s">
        <v>16710</v>
      </c>
      <c r="G3300" t="s">
        <v>57</v>
      </c>
      <c r="H3300" t="s">
        <v>28</v>
      </c>
      <c r="I3300" t="s">
        <v>29</v>
      </c>
      <c r="J3300" t="s">
        <v>58</v>
      </c>
      <c r="K3300">
        <v>531.15</v>
      </c>
      <c r="L3300">
        <v>64</v>
      </c>
      <c r="M3300" t="s">
        <v>190</v>
      </c>
      <c r="N3300">
        <v>101</v>
      </c>
      <c r="O3300" t="s">
        <v>190</v>
      </c>
      <c r="P3300" t="s">
        <v>32</v>
      </c>
      <c r="Q3300" t="s">
        <v>73</v>
      </c>
      <c r="R3300" t="s">
        <v>16711</v>
      </c>
      <c r="S3300" t="s">
        <v>34</v>
      </c>
      <c r="T3300" t="s">
        <v>75</v>
      </c>
      <c r="U3300" t="str">
        <f>VLOOKUP(F3300,[1]Sheet2!H:J,2,FALSE)</f>
        <v>IT</v>
      </c>
      <c r="V3300" t="str">
        <f>VLOOKUP(F3300,[1]Sheet2!H:J,3,FALSE)</f>
        <v>IT - Software</v>
      </c>
    </row>
    <row r="3301" spans="1:22" x14ac:dyDescent="0.3">
      <c r="A3301" t="s">
        <v>16712</v>
      </c>
      <c r="B3301" t="s">
        <v>23</v>
      </c>
      <c r="C3301" t="s">
        <v>16713</v>
      </c>
      <c r="D3301" t="s">
        <v>16714</v>
      </c>
      <c r="E3301">
        <v>501479</v>
      </c>
      <c r="F3301" t="s">
        <v>16715</v>
      </c>
      <c r="G3301" t="s">
        <v>108</v>
      </c>
      <c r="H3301" t="s">
        <v>28</v>
      </c>
      <c r="I3301" t="s">
        <v>29</v>
      </c>
      <c r="J3301" t="s">
        <v>58</v>
      </c>
      <c r="K3301">
        <v>0.06</v>
      </c>
      <c r="L3301">
        <v>34</v>
      </c>
      <c r="M3301" t="s">
        <v>2479</v>
      </c>
      <c r="N3301">
        <v>28</v>
      </c>
      <c r="O3301" t="s">
        <v>2480</v>
      </c>
      <c r="P3301" t="s">
        <v>32</v>
      </c>
      <c r="Q3301" t="s">
        <v>73</v>
      </c>
      <c r="R3301" t="s">
        <v>16716</v>
      </c>
      <c r="S3301" t="s">
        <v>34</v>
      </c>
      <c r="T3301" t="s">
        <v>75</v>
      </c>
      <c r="U3301" t="str">
        <f>VLOOKUP(F3301,[1]Sheet2!H:J,2,FALSE)</f>
        <v>IT</v>
      </c>
      <c r="V3301" t="str">
        <f>VLOOKUP(F3301,[1]Sheet2!H:J,3,FALSE)</f>
        <v>IT - Software</v>
      </c>
    </row>
    <row r="3302" spans="1:22" x14ac:dyDescent="0.3">
      <c r="A3302" t="s">
        <v>16717</v>
      </c>
      <c r="B3302" t="s">
        <v>23</v>
      </c>
      <c r="C3302" t="s">
        <v>16718</v>
      </c>
      <c r="D3302" t="s">
        <v>16719</v>
      </c>
      <c r="E3302">
        <v>531525</v>
      </c>
      <c r="F3302" t="s">
        <v>16720</v>
      </c>
      <c r="G3302" t="s">
        <v>72</v>
      </c>
      <c r="H3302" t="s">
        <v>28</v>
      </c>
      <c r="I3302" t="s">
        <v>29</v>
      </c>
      <c r="J3302" t="s">
        <v>58</v>
      </c>
      <c r="K3302">
        <v>432.86</v>
      </c>
      <c r="L3302">
        <v>34</v>
      </c>
      <c r="M3302" t="s">
        <v>2479</v>
      </c>
      <c r="N3302">
        <v>28</v>
      </c>
      <c r="O3302" t="s">
        <v>2480</v>
      </c>
      <c r="P3302" t="s">
        <v>32</v>
      </c>
      <c r="Q3302" t="s">
        <v>73</v>
      </c>
      <c r="R3302" t="s">
        <v>16721</v>
      </c>
      <c r="S3302" t="s">
        <v>34</v>
      </c>
      <c r="T3302" t="s">
        <v>75</v>
      </c>
      <c r="U3302" t="str">
        <f>VLOOKUP(F3302,[1]Sheet2!H:J,2,FALSE)</f>
        <v>IT</v>
      </c>
      <c r="V3302" t="str">
        <f>VLOOKUP(F3302,[1]Sheet2!H:J,3,FALSE)</f>
        <v>IT - Software</v>
      </c>
    </row>
    <row r="3303" spans="1:22" x14ac:dyDescent="0.3">
      <c r="A3303" t="s">
        <v>16722</v>
      </c>
      <c r="B3303" t="s">
        <v>23</v>
      </c>
      <c r="C3303" t="s">
        <v>16723</v>
      </c>
      <c r="D3303" t="s">
        <v>16724</v>
      </c>
      <c r="E3303">
        <v>532348</v>
      </c>
      <c r="F3303" t="s">
        <v>16725</v>
      </c>
      <c r="G3303" t="s">
        <v>39</v>
      </c>
      <c r="H3303" t="s">
        <v>28</v>
      </c>
      <c r="I3303" t="s">
        <v>29</v>
      </c>
      <c r="J3303" t="s">
        <v>29</v>
      </c>
      <c r="K3303">
        <v>690.51</v>
      </c>
      <c r="L3303">
        <v>34</v>
      </c>
      <c r="M3303" t="s">
        <v>2479</v>
      </c>
      <c r="N3303">
        <v>28</v>
      </c>
      <c r="O3303" t="s">
        <v>2480</v>
      </c>
      <c r="P3303" t="s">
        <v>32</v>
      </c>
      <c r="Q3303" t="s">
        <v>16726</v>
      </c>
      <c r="R3303" t="s">
        <v>16726</v>
      </c>
      <c r="S3303" t="s">
        <v>34</v>
      </c>
      <c r="T3303" t="s">
        <v>34</v>
      </c>
      <c r="U3303" t="str">
        <f>VLOOKUP(F3303,[1]Sheet2!H:J,2,FALSE)</f>
        <v>IT</v>
      </c>
      <c r="V3303" t="str">
        <f>VLOOKUP(F3303,[1]Sheet2!H:J,3,FALSE)</f>
        <v>IT - Software</v>
      </c>
    </row>
    <row r="3304" spans="1:22" x14ac:dyDescent="0.3">
      <c r="A3304" t="s">
        <v>16727</v>
      </c>
      <c r="B3304" t="s">
        <v>23</v>
      </c>
      <c r="C3304" t="s">
        <v>16728</v>
      </c>
      <c r="D3304" t="s">
        <v>16729</v>
      </c>
      <c r="E3304">
        <v>538713</v>
      </c>
      <c r="F3304" t="s">
        <v>16730</v>
      </c>
      <c r="G3304" t="s">
        <v>72</v>
      </c>
      <c r="H3304" t="s">
        <v>28</v>
      </c>
      <c r="I3304" t="s">
        <v>29</v>
      </c>
      <c r="J3304" t="s">
        <v>58</v>
      </c>
      <c r="K3304">
        <v>135.56</v>
      </c>
      <c r="L3304">
        <v>34</v>
      </c>
      <c r="M3304" t="s">
        <v>2479</v>
      </c>
      <c r="N3304">
        <v>28</v>
      </c>
      <c r="O3304" t="s">
        <v>2480</v>
      </c>
      <c r="P3304" t="s">
        <v>32</v>
      </c>
      <c r="Q3304" t="s">
        <v>73</v>
      </c>
      <c r="R3304" t="s">
        <v>16731</v>
      </c>
      <c r="S3304" t="s">
        <v>34</v>
      </c>
      <c r="T3304" t="s">
        <v>75</v>
      </c>
      <c r="U3304" t="str">
        <f>VLOOKUP(F3304,[1]Sheet2!H:J,2,FALSE)</f>
        <v>IT</v>
      </c>
      <c r="V3304" t="str">
        <f>VLOOKUP(F3304,[1]Sheet2!H:J,3,FALSE)</f>
        <v>IT - Software</v>
      </c>
    </row>
    <row r="3305" spans="1:22" x14ac:dyDescent="0.3">
      <c r="A3305" t="s">
        <v>16732</v>
      </c>
      <c r="B3305" t="s">
        <v>23</v>
      </c>
      <c r="C3305" t="s">
        <v>16733</v>
      </c>
      <c r="D3305" t="s">
        <v>16734</v>
      </c>
      <c r="E3305">
        <v>532173</v>
      </c>
      <c r="F3305" t="s">
        <v>16735</v>
      </c>
      <c r="G3305" t="s">
        <v>27</v>
      </c>
      <c r="H3305" t="s">
        <v>28</v>
      </c>
      <c r="I3305" t="s">
        <v>29</v>
      </c>
      <c r="J3305" t="s">
        <v>29</v>
      </c>
      <c r="K3305">
        <v>538.71</v>
      </c>
      <c r="L3305">
        <v>34</v>
      </c>
      <c r="M3305" t="s">
        <v>2479</v>
      </c>
      <c r="N3305">
        <v>28</v>
      </c>
      <c r="O3305" t="s">
        <v>2480</v>
      </c>
      <c r="P3305" t="s">
        <v>32</v>
      </c>
      <c r="Q3305" t="s">
        <v>16736</v>
      </c>
      <c r="R3305" t="s">
        <v>16736</v>
      </c>
      <c r="S3305" t="s">
        <v>34</v>
      </c>
      <c r="T3305" t="s">
        <v>34</v>
      </c>
      <c r="U3305" t="str">
        <f>VLOOKUP(F3305,[1]Sheet2!H:J,2,FALSE)</f>
        <v>IT</v>
      </c>
      <c r="V3305" t="str">
        <f>VLOOKUP(F3305,[1]Sheet2!H:J,3,FALSE)</f>
        <v>IT - Software</v>
      </c>
    </row>
    <row r="3306" spans="1:22" x14ac:dyDescent="0.3">
      <c r="A3306" t="s">
        <v>16737</v>
      </c>
      <c r="B3306" t="s">
        <v>23</v>
      </c>
      <c r="C3306" t="s">
        <v>16738</v>
      </c>
      <c r="D3306" t="s">
        <v>16739</v>
      </c>
      <c r="E3306">
        <v>531225</v>
      </c>
      <c r="F3306" t="s">
        <v>16740</v>
      </c>
      <c r="G3306" t="s">
        <v>27</v>
      </c>
      <c r="H3306" t="s">
        <v>28</v>
      </c>
      <c r="I3306" t="s">
        <v>29</v>
      </c>
      <c r="J3306" t="s">
        <v>29</v>
      </c>
      <c r="K3306">
        <v>522.76</v>
      </c>
      <c r="L3306">
        <v>34</v>
      </c>
      <c r="M3306" t="s">
        <v>2479</v>
      </c>
      <c r="N3306">
        <v>28</v>
      </c>
      <c r="O3306" t="s">
        <v>2480</v>
      </c>
      <c r="P3306" t="s">
        <v>32</v>
      </c>
      <c r="Q3306" t="s">
        <v>16741</v>
      </c>
      <c r="R3306" t="s">
        <v>16741</v>
      </c>
      <c r="S3306" t="s">
        <v>34</v>
      </c>
      <c r="T3306" t="s">
        <v>34</v>
      </c>
      <c r="U3306" t="str">
        <f>VLOOKUP(F3306,[1]Sheet2!H:J,2,FALSE)</f>
        <v>IT</v>
      </c>
      <c r="V3306" t="str">
        <f>VLOOKUP(F3306,[1]Sheet2!H:J,3,FALSE)</f>
        <v>IT - Software</v>
      </c>
    </row>
    <row r="3307" spans="1:22" x14ac:dyDescent="0.3">
      <c r="A3307" t="s">
        <v>16742</v>
      </c>
      <c r="B3307" t="s">
        <v>23</v>
      </c>
      <c r="C3307" t="s">
        <v>16743</v>
      </c>
      <c r="D3307" t="s">
        <v>16744</v>
      </c>
      <c r="E3307">
        <v>532373</v>
      </c>
      <c r="F3307" t="s">
        <v>16745</v>
      </c>
      <c r="G3307" t="s">
        <v>72</v>
      </c>
      <c r="H3307" t="s">
        <v>28</v>
      </c>
      <c r="I3307" t="s">
        <v>29</v>
      </c>
      <c r="J3307" t="s">
        <v>58</v>
      </c>
      <c r="K3307">
        <v>96.06</v>
      </c>
      <c r="L3307">
        <v>34</v>
      </c>
      <c r="M3307" t="s">
        <v>2479</v>
      </c>
      <c r="N3307">
        <v>28</v>
      </c>
      <c r="O3307" t="s">
        <v>2480</v>
      </c>
      <c r="P3307" t="s">
        <v>32</v>
      </c>
      <c r="Q3307" t="s">
        <v>73</v>
      </c>
      <c r="R3307" t="s">
        <v>16746</v>
      </c>
      <c r="S3307" t="s">
        <v>34</v>
      </c>
      <c r="T3307" t="s">
        <v>75</v>
      </c>
      <c r="U3307" t="str">
        <f>VLOOKUP(F3307,[1]Sheet2!H:J,2,FALSE)</f>
        <v>IT</v>
      </c>
      <c r="V3307" t="str">
        <f>VLOOKUP(F3307,[1]Sheet2!H:J,3,FALSE)</f>
        <v>IT - Software</v>
      </c>
    </row>
    <row r="3308" spans="1:22" x14ac:dyDescent="0.3">
      <c r="A3308" t="s">
        <v>16747</v>
      </c>
      <c r="B3308" t="s">
        <v>23</v>
      </c>
      <c r="C3308" t="s">
        <v>16748</v>
      </c>
      <c r="D3308" t="s">
        <v>16749</v>
      </c>
      <c r="E3308">
        <v>531439</v>
      </c>
      <c r="F3308" t="s">
        <v>16750</v>
      </c>
      <c r="G3308" t="s">
        <v>27</v>
      </c>
      <c r="H3308" t="s">
        <v>28</v>
      </c>
      <c r="I3308" t="s">
        <v>29</v>
      </c>
      <c r="J3308" t="s">
        <v>29</v>
      </c>
      <c r="K3308">
        <v>336.15</v>
      </c>
      <c r="L3308">
        <v>34</v>
      </c>
      <c r="M3308" t="s">
        <v>2479</v>
      </c>
      <c r="N3308">
        <v>28</v>
      </c>
      <c r="O3308" t="s">
        <v>2480</v>
      </c>
      <c r="P3308" t="s">
        <v>32</v>
      </c>
      <c r="Q3308" t="s">
        <v>16751</v>
      </c>
      <c r="R3308" t="s">
        <v>16751</v>
      </c>
      <c r="S3308" t="s">
        <v>34</v>
      </c>
      <c r="T3308" t="s">
        <v>34</v>
      </c>
      <c r="U3308" t="str">
        <f>VLOOKUP(F3308,[1]Sheet2!H:J,2,FALSE)</f>
        <v>IT</v>
      </c>
      <c r="V3308" t="str">
        <f>VLOOKUP(F3308,[1]Sheet2!H:J,3,FALSE)</f>
        <v>IT - Software</v>
      </c>
    </row>
    <row r="3309" spans="1:22" x14ac:dyDescent="0.3">
      <c r="A3309" t="s">
        <v>16752</v>
      </c>
      <c r="B3309" t="s">
        <v>23</v>
      </c>
      <c r="C3309" t="s">
        <v>16753</v>
      </c>
      <c r="D3309" t="s">
        <v>16754</v>
      </c>
      <c r="E3309">
        <v>538923</v>
      </c>
      <c r="F3309" t="s">
        <v>16755</v>
      </c>
      <c r="G3309" t="s">
        <v>72</v>
      </c>
      <c r="H3309" t="s">
        <v>28</v>
      </c>
      <c r="I3309" t="s">
        <v>29</v>
      </c>
      <c r="J3309" t="s">
        <v>58</v>
      </c>
      <c r="K3309">
        <v>149.41</v>
      </c>
      <c r="L3309">
        <v>34</v>
      </c>
      <c r="M3309" t="s">
        <v>2479</v>
      </c>
      <c r="N3309">
        <v>28</v>
      </c>
      <c r="O3309" t="s">
        <v>2480</v>
      </c>
      <c r="P3309" t="s">
        <v>32</v>
      </c>
      <c r="Q3309" t="s">
        <v>73</v>
      </c>
      <c r="R3309" t="s">
        <v>16756</v>
      </c>
      <c r="S3309" t="s">
        <v>34</v>
      </c>
      <c r="T3309" t="s">
        <v>75</v>
      </c>
      <c r="U3309" t="str">
        <f>VLOOKUP(F3309,[1]Sheet2!H:J,2,FALSE)</f>
        <v>IT</v>
      </c>
      <c r="V3309" t="str">
        <f>VLOOKUP(F3309,[1]Sheet2!H:J,3,FALSE)</f>
        <v>IT - Software</v>
      </c>
    </row>
    <row r="3310" spans="1:22" x14ac:dyDescent="0.3">
      <c r="A3310" t="s">
        <v>16757</v>
      </c>
      <c r="B3310" t="s">
        <v>23</v>
      </c>
      <c r="C3310" t="s">
        <v>16758</v>
      </c>
      <c r="D3310" t="s">
        <v>16759</v>
      </c>
      <c r="E3310">
        <v>544207</v>
      </c>
      <c r="F3310" t="s">
        <v>16760</v>
      </c>
      <c r="G3310" t="s">
        <v>257</v>
      </c>
      <c r="H3310" t="s">
        <v>28</v>
      </c>
      <c r="I3310" t="s">
        <v>29</v>
      </c>
      <c r="J3310" t="s">
        <v>29</v>
      </c>
      <c r="K3310">
        <v>127.71</v>
      </c>
      <c r="L3310">
        <v>34</v>
      </c>
      <c r="M3310" t="s">
        <v>2479</v>
      </c>
      <c r="N3310">
        <v>28</v>
      </c>
      <c r="O3310" t="s">
        <v>2480</v>
      </c>
      <c r="P3310" t="s">
        <v>32</v>
      </c>
      <c r="Q3310" t="s">
        <v>16761</v>
      </c>
      <c r="R3310" t="s">
        <v>16761</v>
      </c>
      <c r="S3310" t="s">
        <v>34</v>
      </c>
      <c r="T3310" t="s">
        <v>34</v>
      </c>
      <c r="U3310" t="str">
        <f>VLOOKUP(F3310,[1]Sheet2!H:J,2,FALSE)</f>
        <v>IT</v>
      </c>
      <c r="V3310" t="str">
        <f>VLOOKUP(F3310,[1]Sheet2!H:J,3,FALSE)</f>
        <v>IT - Software</v>
      </c>
    </row>
    <row r="3311" spans="1:22" x14ac:dyDescent="0.3">
      <c r="A3311" t="s">
        <v>16762</v>
      </c>
      <c r="B3311" t="s">
        <v>23</v>
      </c>
      <c r="C3311" t="s">
        <v>16763</v>
      </c>
      <c r="D3311" t="s">
        <v>16764</v>
      </c>
      <c r="E3311">
        <v>532339</v>
      </c>
      <c r="F3311" t="s">
        <v>16765</v>
      </c>
      <c r="G3311" t="s">
        <v>27</v>
      </c>
      <c r="H3311" t="s">
        <v>28</v>
      </c>
      <c r="I3311" t="s">
        <v>29</v>
      </c>
      <c r="J3311" t="s">
        <v>29</v>
      </c>
      <c r="K3311">
        <v>149.55000000000001</v>
      </c>
      <c r="L3311">
        <v>15</v>
      </c>
      <c r="M3311" t="s">
        <v>7633</v>
      </c>
      <c r="N3311">
        <v>30</v>
      </c>
      <c r="O3311" t="s">
        <v>7634</v>
      </c>
      <c r="P3311" t="s">
        <v>32</v>
      </c>
      <c r="Q3311" t="s">
        <v>16766</v>
      </c>
      <c r="R3311" t="s">
        <v>16766</v>
      </c>
      <c r="S3311" t="s">
        <v>34</v>
      </c>
      <c r="T3311" t="s">
        <v>34</v>
      </c>
      <c r="U3311" t="str">
        <f>VLOOKUP(F3311,[1]Sheet2!H:J,2,FALSE)</f>
        <v>IT</v>
      </c>
      <c r="V3311" t="str">
        <f>VLOOKUP(F3311,[1]Sheet2!H:J,3,FALSE)</f>
        <v>IT - Education</v>
      </c>
    </row>
    <row r="3312" spans="1:22" x14ac:dyDescent="0.3">
      <c r="A3312" t="s">
        <v>16767</v>
      </c>
      <c r="B3312" t="s">
        <v>23</v>
      </c>
      <c r="C3312" t="s">
        <v>16768</v>
      </c>
      <c r="D3312" t="s">
        <v>16769</v>
      </c>
      <c r="E3312">
        <v>539807</v>
      </c>
      <c r="F3312" t="s">
        <v>16770</v>
      </c>
      <c r="G3312" t="s">
        <v>39</v>
      </c>
      <c r="H3312" t="s">
        <v>28</v>
      </c>
      <c r="I3312" t="s">
        <v>29</v>
      </c>
      <c r="J3312" t="s">
        <v>29</v>
      </c>
      <c r="K3312">
        <v>5234.4399999999996</v>
      </c>
      <c r="L3312">
        <v>34</v>
      </c>
      <c r="M3312" t="s">
        <v>2479</v>
      </c>
      <c r="N3312">
        <v>28</v>
      </c>
      <c r="O3312" t="s">
        <v>2480</v>
      </c>
      <c r="P3312" t="s">
        <v>32</v>
      </c>
      <c r="Q3312" t="s">
        <v>16771</v>
      </c>
      <c r="R3312" t="s">
        <v>16771</v>
      </c>
      <c r="S3312" t="s">
        <v>34</v>
      </c>
      <c r="T3312" t="s">
        <v>34</v>
      </c>
      <c r="U3312" t="str">
        <f>VLOOKUP(F3312,[1]Sheet2!H:J,2,FALSE)</f>
        <v>IT</v>
      </c>
      <c r="V3312" t="str">
        <f>VLOOKUP(F3312,[1]Sheet2!H:J,3,FALSE)</f>
        <v>Fintech</v>
      </c>
    </row>
    <row r="3313" spans="1:22" x14ac:dyDescent="0.3">
      <c r="A3313" t="s">
        <v>16772</v>
      </c>
      <c r="B3313" t="s">
        <v>23</v>
      </c>
      <c r="C3313" t="s">
        <v>16773</v>
      </c>
      <c r="D3313" t="s">
        <v>16774</v>
      </c>
      <c r="E3313">
        <v>532332</v>
      </c>
      <c r="F3313" t="s">
        <v>16775</v>
      </c>
      <c r="G3313" t="s">
        <v>257</v>
      </c>
      <c r="H3313" t="s">
        <v>28</v>
      </c>
      <c r="I3313" t="s">
        <v>29</v>
      </c>
      <c r="J3313" t="s">
        <v>29</v>
      </c>
      <c r="K3313">
        <v>249.08</v>
      </c>
      <c r="L3313">
        <v>34</v>
      </c>
      <c r="M3313" t="s">
        <v>2479</v>
      </c>
      <c r="N3313">
        <v>28</v>
      </c>
      <c r="O3313" t="s">
        <v>2480</v>
      </c>
      <c r="P3313" t="s">
        <v>32</v>
      </c>
      <c r="Q3313" t="s">
        <v>16776</v>
      </c>
      <c r="R3313" t="s">
        <v>16776</v>
      </c>
      <c r="S3313" t="s">
        <v>34</v>
      </c>
      <c r="T3313" t="s">
        <v>34</v>
      </c>
      <c r="U3313" t="str">
        <f>VLOOKUP(F3313,[1]Sheet2!H:J,2,FALSE)</f>
        <v>IT</v>
      </c>
      <c r="V3313" t="str">
        <f>VLOOKUP(F3313,[1]Sheet2!H:J,3,FALSE)</f>
        <v>IT - Software</v>
      </c>
    </row>
    <row r="3314" spans="1:22" x14ac:dyDescent="0.3">
      <c r="A3314" t="s">
        <v>16777</v>
      </c>
      <c r="B3314" t="s">
        <v>23</v>
      </c>
      <c r="C3314" t="s">
        <v>16778</v>
      </c>
      <c r="D3314" t="s">
        <v>16779</v>
      </c>
      <c r="E3314">
        <v>543227</v>
      </c>
      <c r="F3314" t="s">
        <v>16780</v>
      </c>
      <c r="G3314" t="s">
        <v>39</v>
      </c>
      <c r="H3314" t="s">
        <v>28</v>
      </c>
      <c r="I3314" t="s">
        <v>29</v>
      </c>
      <c r="J3314" t="s">
        <v>29</v>
      </c>
      <c r="K3314">
        <v>8419.27</v>
      </c>
      <c r="L3314">
        <v>34</v>
      </c>
      <c r="M3314" t="s">
        <v>2479</v>
      </c>
      <c r="N3314">
        <v>28</v>
      </c>
      <c r="O3314" t="s">
        <v>2480</v>
      </c>
      <c r="P3314" t="s">
        <v>32</v>
      </c>
      <c r="Q3314" t="s">
        <v>16781</v>
      </c>
      <c r="R3314" t="s">
        <v>16781</v>
      </c>
      <c r="S3314" t="s">
        <v>34</v>
      </c>
      <c r="T3314" t="s">
        <v>34</v>
      </c>
      <c r="U3314" t="str">
        <f>VLOOKUP(F3314,[1]Sheet2!H:J,2,FALSE)</f>
        <v>IT</v>
      </c>
      <c r="V3314" t="str">
        <f>VLOOKUP(F3314,[1]Sheet2!H:J,3,FALSE)</f>
        <v>IT - Software</v>
      </c>
    </row>
    <row r="3315" spans="1:22" x14ac:dyDescent="0.3">
      <c r="A3315" t="s">
        <v>16782</v>
      </c>
      <c r="B3315" t="s">
        <v>23</v>
      </c>
      <c r="C3315" t="s">
        <v>16783</v>
      </c>
      <c r="D3315" t="s">
        <v>16784</v>
      </c>
      <c r="E3315">
        <v>532398</v>
      </c>
      <c r="F3315" t="s">
        <v>16785</v>
      </c>
      <c r="G3315" t="s">
        <v>27</v>
      </c>
      <c r="H3315" t="s">
        <v>28</v>
      </c>
      <c r="I3315" t="s">
        <v>29</v>
      </c>
      <c r="J3315" t="s">
        <v>29</v>
      </c>
      <c r="K3315">
        <v>15.03</v>
      </c>
      <c r="L3315">
        <v>15</v>
      </c>
      <c r="M3315" t="s">
        <v>7633</v>
      </c>
      <c r="N3315">
        <v>30</v>
      </c>
      <c r="O3315" t="s">
        <v>7634</v>
      </c>
      <c r="P3315" t="s">
        <v>32</v>
      </c>
      <c r="Q3315" t="s">
        <v>16786</v>
      </c>
      <c r="R3315" t="s">
        <v>16786</v>
      </c>
      <c r="S3315" t="s">
        <v>34</v>
      </c>
      <c r="T3315" t="s">
        <v>34</v>
      </c>
      <c r="U3315" t="str">
        <f>VLOOKUP(F3315,[1]Sheet2!H:J,2,FALSE)</f>
        <v>IT</v>
      </c>
      <c r="V3315" t="str">
        <f>VLOOKUP(F3315,[1]Sheet2!H:J,3,FALSE)</f>
        <v>IT - Education</v>
      </c>
    </row>
    <row r="3316" spans="1:22" x14ac:dyDescent="0.3">
      <c r="A3316" t="s">
        <v>16787</v>
      </c>
      <c r="B3316" t="s">
        <v>23</v>
      </c>
      <c r="C3316" t="s">
        <v>16788</v>
      </c>
      <c r="D3316" t="s">
        <v>16789</v>
      </c>
      <c r="E3316">
        <v>532875</v>
      </c>
      <c r="F3316" t="s">
        <v>16790</v>
      </c>
      <c r="G3316" t="s">
        <v>27</v>
      </c>
      <c r="H3316" t="s">
        <v>28</v>
      </c>
      <c r="I3316" t="s">
        <v>29</v>
      </c>
      <c r="J3316" t="s">
        <v>29</v>
      </c>
      <c r="K3316">
        <v>1042.22</v>
      </c>
      <c r="L3316">
        <v>34</v>
      </c>
      <c r="M3316" t="s">
        <v>2479</v>
      </c>
      <c r="N3316">
        <v>28</v>
      </c>
      <c r="O3316" t="s">
        <v>2480</v>
      </c>
      <c r="P3316" t="s">
        <v>32</v>
      </c>
      <c r="Q3316" t="s">
        <v>16791</v>
      </c>
      <c r="R3316" t="s">
        <v>16791</v>
      </c>
      <c r="S3316" t="s">
        <v>34</v>
      </c>
      <c r="T3316" t="s">
        <v>34</v>
      </c>
      <c r="U3316" t="str">
        <f>VLOOKUP(F3316,[1]Sheet2!H:J,2,FALSE)</f>
        <v>IT</v>
      </c>
      <c r="V3316" t="str">
        <f>VLOOKUP(F3316,[1]Sheet2!H:J,3,FALSE)</f>
        <v>IT - Software</v>
      </c>
    </row>
    <row r="3317" spans="1:22" x14ac:dyDescent="0.3">
      <c r="A3317" t="s">
        <v>16792</v>
      </c>
      <c r="B3317" t="s">
        <v>23</v>
      </c>
      <c r="C3317" t="s">
        <v>16793</v>
      </c>
      <c r="D3317" t="s">
        <v>16794</v>
      </c>
      <c r="E3317">
        <v>533056</v>
      </c>
      <c r="F3317" t="s">
        <v>16795</v>
      </c>
      <c r="G3317" t="s">
        <v>72</v>
      </c>
      <c r="H3317" t="s">
        <v>28</v>
      </c>
      <c r="I3317" t="s">
        <v>29</v>
      </c>
      <c r="J3317" t="s">
        <v>58</v>
      </c>
      <c r="K3317">
        <v>84.4</v>
      </c>
      <c r="L3317">
        <v>34</v>
      </c>
      <c r="M3317" t="s">
        <v>2479</v>
      </c>
      <c r="N3317">
        <v>28</v>
      </c>
      <c r="O3317" t="s">
        <v>2480</v>
      </c>
      <c r="P3317" t="s">
        <v>32</v>
      </c>
      <c r="Q3317" t="s">
        <v>73</v>
      </c>
      <c r="R3317" t="s">
        <v>16796</v>
      </c>
      <c r="S3317" t="s">
        <v>34</v>
      </c>
      <c r="T3317" t="s">
        <v>75</v>
      </c>
      <c r="U3317" t="str">
        <f>VLOOKUP(F3317,[1]Sheet2!H:J,2,FALSE)</f>
        <v>IT</v>
      </c>
      <c r="V3317" t="str">
        <f>VLOOKUP(F3317,[1]Sheet2!H:J,3,FALSE)</f>
        <v>IT - Software</v>
      </c>
    </row>
    <row r="3318" spans="1:22" x14ac:dyDescent="0.3">
      <c r="A3318" t="s">
        <v>16797</v>
      </c>
      <c r="B3318" t="s">
        <v>23</v>
      </c>
      <c r="C3318" t="s">
        <v>16798</v>
      </c>
      <c r="D3318" t="s">
        <v>16799</v>
      </c>
      <c r="E3318">
        <v>532175</v>
      </c>
      <c r="F3318" t="s">
        <v>16800</v>
      </c>
      <c r="G3318" t="s">
        <v>39</v>
      </c>
      <c r="H3318" t="s">
        <v>28</v>
      </c>
      <c r="I3318" t="s">
        <v>29</v>
      </c>
      <c r="J3318" t="s">
        <v>29</v>
      </c>
      <c r="K3318">
        <v>12990.53</v>
      </c>
      <c r="L3318">
        <v>34</v>
      </c>
      <c r="M3318" t="s">
        <v>2479</v>
      </c>
      <c r="N3318">
        <v>28</v>
      </c>
      <c r="O3318" t="s">
        <v>2480</v>
      </c>
      <c r="P3318" t="s">
        <v>32</v>
      </c>
      <c r="Q3318" t="s">
        <v>16801</v>
      </c>
      <c r="R3318" t="s">
        <v>16801</v>
      </c>
      <c r="S3318" t="s">
        <v>34</v>
      </c>
      <c r="T3318" t="s">
        <v>34</v>
      </c>
      <c r="U3318" t="str">
        <f>VLOOKUP(F3318,[1]Sheet2!H:J,2,FALSE)</f>
        <v>IT</v>
      </c>
      <c r="V3318" t="str">
        <f>VLOOKUP(F3318,[1]Sheet2!H:J,3,FALSE)</f>
        <v>IT - Software</v>
      </c>
    </row>
    <row r="3319" spans="1:22" x14ac:dyDescent="0.3">
      <c r="A3319" t="s">
        <v>16802</v>
      </c>
      <c r="B3319" t="s">
        <v>23</v>
      </c>
      <c r="C3319" t="s">
        <v>16803</v>
      </c>
      <c r="D3319" t="s">
        <v>16804</v>
      </c>
      <c r="E3319">
        <v>532466</v>
      </c>
      <c r="F3319" t="s">
        <v>16805</v>
      </c>
      <c r="G3319" t="s">
        <v>39</v>
      </c>
      <c r="H3319" t="s">
        <v>932</v>
      </c>
      <c r="I3319" t="s">
        <v>29</v>
      </c>
      <c r="J3319" t="s">
        <v>29</v>
      </c>
      <c r="K3319">
        <v>77461.64</v>
      </c>
      <c r="L3319">
        <v>34</v>
      </c>
      <c r="M3319" t="s">
        <v>2479</v>
      </c>
      <c r="N3319">
        <v>27</v>
      </c>
      <c r="O3319" t="s">
        <v>16217</v>
      </c>
      <c r="P3319" t="s">
        <v>32</v>
      </c>
      <c r="Q3319" t="s">
        <v>16806</v>
      </c>
      <c r="R3319" t="s">
        <v>16806</v>
      </c>
      <c r="S3319" t="s">
        <v>34</v>
      </c>
      <c r="T3319" t="s">
        <v>34</v>
      </c>
      <c r="U3319" t="str">
        <f>VLOOKUP(F3319,[1]Sheet2!H:J,2,FALSE)</f>
        <v>IT</v>
      </c>
      <c r="V3319" t="str">
        <f>VLOOKUP(F3319,[1]Sheet2!H:J,3,FALSE)</f>
        <v>IT - Software</v>
      </c>
    </row>
    <row r="3320" spans="1:22" x14ac:dyDescent="0.3">
      <c r="A3320" t="s">
        <v>16807</v>
      </c>
      <c r="B3320" t="s">
        <v>23</v>
      </c>
      <c r="C3320" t="s">
        <v>16808</v>
      </c>
      <c r="D3320" t="s">
        <v>16809</v>
      </c>
      <c r="E3320">
        <v>538837</v>
      </c>
      <c r="F3320" t="s">
        <v>16810</v>
      </c>
      <c r="G3320" t="s">
        <v>72</v>
      </c>
      <c r="H3320" t="s">
        <v>28</v>
      </c>
      <c r="I3320" t="s">
        <v>29</v>
      </c>
      <c r="J3320" t="s">
        <v>58</v>
      </c>
      <c r="K3320">
        <v>55.42</v>
      </c>
      <c r="L3320">
        <v>30</v>
      </c>
      <c r="M3320" t="s">
        <v>2508</v>
      </c>
      <c r="N3320">
        <v>106</v>
      </c>
      <c r="O3320" t="s">
        <v>51</v>
      </c>
      <c r="P3320" t="s">
        <v>32</v>
      </c>
      <c r="Q3320" t="s">
        <v>73</v>
      </c>
      <c r="R3320" t="s">
        <v>16811</v>
      </c>
      <c r="S3320" t="s">
        <v>34</v>
      </c>
      <c r="T3320" t="s">
        <v>75</v>
      </c>
      <c r="U3320" t="str">
        <f>VLOOKUP(F3320,[1]Sheet2!H:J,2,FALSE)</f>
        <v>IT</v>
      </c>
      <c r="V3320" t="str">
        <f>VLOOKUP(F3320,[1]Sheet2!H:J,3,FALSE)</f>
        <v>IT - Software</v>
      </c>
    </row>
    <row r="3321" spans="1:22" x14ac:dyDescent="0.3">
      <c r="A3321" t="s">
        <v>16812</v>
      </c>
      <c r="B3321" t="s">
        <v>23</v>
      </c>
      <c r="C3321" t="s">
        <v>16813</v>
      </c>
      <c r="D3321" t="s">
        <v>16814</v>
      </c>
      <c r="E3321">
        <v>539122</v>
      </c>
      <c r="F3321" t="s">
        <v>16815</v>
      </c>
      <c r="G3321" t="s">
        <v>57</v>
      </c>
      <c r="H3321" t="s">
        <v>28</v>
      </c>
      <c r="I3321" t="s">
        <v>29</v>
      </c>
      <c r="J3321" t="s">
        <v>58</v>
      </c>
      <c r="K3321">
        <v>68.5</v>
      </c>
      <c r="L3321">
        <v>34</v>
      </c>
      <c r="M3321" t="s">
        <v>2479</v>
      </c>
      <c r="N3321">
        <v>28</v>
      </c>
      <c r="O3321" t="s">
        <v>2480</v>
      </c>
      <c r="P3321" t="s">
        <v>32</v>
      </c>
      <c r="Q3321" t="s">
        <v>16816</v>
      </c>
      <c r="R3321" t="s">
        <v>16816</v>
      </c>
      <c r="S3321" t="s">
        <v>34</v>
      </c>
      <c r="T3321" t="s">
        <v>61</v>
      </c>
      <c r="U3321" t="str">
        <f>VLOOKUP(F3321,[1]Sheet2!H:J,2,FALSE)</f>
        <v>IT</v>
      </c>
      <c r="V3321" t="str">
        <f>VLOOKUP(F3321,[1]Sheet2!H:J,3,FALSE)</f>
        <v>IT - Software</v>
      </c>
    </row>
    <row r="3322" spans="1:22" x14ac:dyDescent="0.3">
      <c r="A3322" t="s">
        <v>16817</v>
      </c>
      <c r="B3322" t="s">
        <v>23</v>
      </c>
      <c r="C3322" t="s">
        <v>16818</v>
      </c>
      <c r="D3322" t="s">
        <v>16819</v>
      </c>
      <c r="E3322">
        <v>532402</v>
      </c>
      <c r="F3322" t="s">
        <v>16820</v>
      </c>
      <c r="G3322" t="s">
        <v>72</v>
      </c>
      <c r="H3322" t="s">
        <v>28</v>
      </c>
      <c r="I3322" t="s">
        <v>29</v>
      </c>
      <c r="J3322" t="s">
        <v>58</v>
      </c>
      <c r="K3322">
        <v>34.450000000000003</v>
      </c>
      <c r="L3322">
        <v>34</v>
      </c>
      <c r="M3322" t="s">
        <v>2479</v>
      </c>
      <c r="N3322">
        <v>28</v>
      </c>
      <c r="O3322" t="s">
        <v>2480</v>
      </c>
      <c r="P3322" t="s">
        <v>32</v>
      </c>
      <c r="Q3322" t="s">
        <v>73</v>
      </c>
      <c r="R3322" t="s">
        <v>16821</v>
      </c>
      <c r="S3322" t="s">
        <v>34</v>
      </c>
      <c r="T3322" t="s">
        <v>75</v>
      </c>
      <c r="U3322" t="str">
        <f>VLOOKUP(F3322,[1]Sheet2!H:J,2,FALSE)</f>
        <v>IT</v>
      </c>
      <c r="V3322" t="str">
        <f>VLOOKUP(F3322,[1]Sheet2!H:J,3,FALSE)</f>
        <v>IT - Software</v>
      </c>
    </row>
    <row r="3323" spans="1:22" x14ac:dyDescent="0.3">
      <c r="A3323" t="s">
        <v>16822</v>
      </c>
      <c r="B3323" t="s">
        <v>23</v>
      </c>
      <c r="C3323" t="s">
        <v>16823</v>
      </c>
      <c r="D3323" t="s">
        <v>16823</v>
      </c>
      <c r="E3323">
        <v>532271</v>
      </c>
      <c r="F3323" t="s">
        <v>16824</v>
      </c>
      <c r="G3323" t="s">
        <v>27</v>
      </c>
      <c r="H3323" t="s">
        <v>28</v>
      </c>
      <c r="I3323" t="s">
        <v>29</v>
      </c>
      <c r="J3323" t="s">
        <v>29</v>
      </c>
      <c r="K3323">
        <v>83.08</v>
      </c>
      <c r="L3323">
        <v>34</v>
      </c>
      <c r="M3323" t="s">
        <v>2479</v>
      </c>
      <c r="N3323">
        <v>28</v>
      </c>
      <c r="O3323" t="s">
        <v>2480</v>
      </c>
      <c r="P3323" t="s">
        <v>32</v>
      </c>
      <c r="Q3323" t="s">
        <v>16825</v>
      </c>
      <c r="R3323" t="s">
        <v>16825</v>
      </c>
      <c r="S3323" t="s">
        <v>34</v>
      </c>
      <c r="T3323" t="s">
        <v>34</v>
      </c>
      <c r="U3323" t="str">
        <f>VLOOKUP(F3323,[1]Sheet2!H:J,2,FALSE)</f>
        <v>IT</v>
      </c>
      <c r="V3323" t="str">
        <f>VLOOKUP(F3323,[1]Sheet2!H:J,3,FALSE)</f>
        <v>IT - Software</v>
      </c>
    </row>
    <row r="3324" spans="1:22" x14ac:dyDescent="0.3">
      <c r="A3324" t="s">
        <v>16826</v>
      </c>
      <c r="B3324" t="s">
        <v>23</v>
      </c>
      <c r="C3324" t="s">
        <v>16827</v>
      </c>
      <c r="D3324" t="s">
        <v>16828</v>
      </c>
      <c r="E3324">
        <v>532411</v>
      </c>
      <c r="F3324" t="s">
        <v>16829</v>
      </c>
      <c r="G3324" t="s">
        <v>418</v>
      </c>
      <c r="H3324" t="s">
        <v>28</v>
      </c>
      <c r="I3324" t="s">
        <v>29</v>
      </c>
      <c r="J3324" t="s">
        <v>29</v>
      </c>
      <c r="K3324">
        <v>128.33000000000001</v>
      </c>
      <c r="L3324">
        <v>34</v>
      </c>
      <c r="M3324" t="s">
        <v>2479</v>
      </c>
      <c r="N3324">
        <v>28</v>
      </c>
      <c r="O3324" t="s">
        <v>2480</v>
      </c>
      <c r="P3324" t="s">
        <v>32</v>
      </c>
      <c r="Q3324" t="s">
        <v>16830</v>
      </c>
      <c r="R3324" t="s">
        <v>16830</v>
      </c>
      <c r="S3324" t="s">
        <v>212</v>
      </c>
      <c r="T3324" t="s">
        <v>34</v>
      </c>
      <c r="U3324" t="str">
        <f>VLOOKUP(F3324,[1]Sheet2!H:J,2,FALSE)</f>
        <v>IT</v>
      </c>
      <c r="V3324" t="str">
        <f>VLOOKUP(F3324,[1]Sheet2!H:J,3,FALSE)</f>
        <v>IT - Software</v>
      </c>
    </row>
    <row r="3325" spans="1:22" x14ac:dyDescent="0.3">
      <c r="A3325" t="s">
        <v>16831</v>
      </c>
      <c r="B3325" t="s">
        <v>23</v>
      </c>
      <c r="C3325" t="s">
        <v>16832</v>
      </c>
      <c r="D3325" t="s">
        <v>16833</v>
      </c>
      <c r="E3325">
        <v>544021</v>
      </c>
      <c r="F3325" t="s">
        <v>16834</v>
      </c>
      <c r="G3325" t="s">
        <v>39</v>
      </c>
      <c r="H3325" t="s">
        <v>28</v>
      </c>
      <c r="I3325" t="s">
        <v>29</v>
      </c>
      <c r="J3325" t="s">
        <v>29</v>
      </c>
      <c r="K3325">
        <v>3656.64</v>
      </c>
      <c r="L3325">
        <v>34</v>
      </c>
      <c r="M3325" t="s">
        <v>2479</v>
      </c>
      <c r="N3325">
        <v>28</v>
      </c>
      <c r="O3325" t="s">
        <v>2480</v>
      </c>
      <c r="P3325" t="s">
        <v>32</v>
      </c>
      <c r="Q3325" t="s">
        <v>16835</v>
      </c>
      <c r="R3325" t="s">
        <v>16835</v>
      </c>
      <c r="S3325" t="s">
        <v>34</v>
      </c>
      <c r="T3325" t="s">
        <v>34</v>
      </c>
      <c r="U3325" t="str">
        <f>VLOOKUP(F3325,[1]Sheet2!H:J,2,FALSE)</f>
        <v>IT</v>
      </c>
      <c r="V3325" t="str">
        <f>VLOOKUP(F3325,[1]Sheet2!H:J,3,FALSE)</f>
        <v>BPO/ITeS</v>
      </c>
    </row>
    <row r="3326" spans="1:22" x14ac:dyDescent="0.3">
      <c r="A3326" t="s">
        <v>16836</v>
      </c>
      <c r="B3326" t="s">
        <v>23</v>
      </c>
      <c r="C3326" t="s">
        <v>16837</v>
      </c>
      <c r="D3326" t="s">
        <v>16838</v>
      </c>
      <c r="E3326">
        <v>532368</v>
      </c>
      <c r="F3326" t="s">
        <v>16839</v>
      </c>
      <c r="G3326" t="s">
        <v>27</v>
      </c>
      <c r="H3326" t="s">
        <v>28</v>
      </c>
      <c r="I3326" t="s">
        <v>29</v>
      </c>
      <c r="J3326" t="s">
        <v>29</v>
      </c>
      <c r="K3326">
        <v>3012.76</v>
      </c>
      <c r="L3326">
        <v>34</v>
      </c>
      <c r="M3326" t="s">
        <v>2479</v>
      </c>
      <c r="N3326">
        <v>28</v>
      </c>
      <c r="O3326" t="s">
        <v>2480</v>
      </c>
      <c r="P3326" t="s">
        <v>32</v>
      </c>
      <c r="Q3326" t="s">
        <v>16840</v>
      </c>
      <c r="R3326" t="s">
        <v>16840</v>
      </c>
      <c r="S3326" t="s">
        <v>34</v>
      </c>
      <c r="T3326" t="s">
        <v>34</v>
      </c>
      <c r="U3326" t="str">
        <f>VLOOKUP(F3326,[1]Sheet2!H:J,2,FALSE)</f>
        <v>IT</v>
      </c>
      <c r="V3326" t="str">
        <f>VLOOKUP(F3326,[1]Sheet2!H:J,3,FALSE)</f>
        <v>IT - Software</v>
      </c>
    </row>
    <row r="3327" spans="1:22" x14ac:dyDescent="0.3">
      <c r="A3327" t="s">
        <v>16841</v>
      </c>
      <c r="B3327" t="s">
        <v>23</v>
      </c>
      <c r="C3327" t="s">
        <v>16842</v>
      </c>
      <c r="D3327" t="s">
        <v>16842</v>
      </c>
      <c r="E3327">
        <v>532400</v>
      </c>
      <c r="F3327" t="s">
        <v>16843</v>
      </c>
      <c r="G3327" t="s">
        <v>39</v>
      </c>
      <c r="H3327" t="s">
        <v>28</v>
      </c>
      <c r="I3327" t="s">
        <v>29</v>
      </c>
      <c r="J3327" t="s">
        <v>29</v>
      </c>
      <c r="K3327">
        <v>10173.780000000001</v>
      </c>
      <c r="L3327">
        <v>34</v>
      </c>
      <c r="M3327" t="s">
        <v>2479</v>
      </c>
      <c r="N3327">
        <v>28</v>
      </c>
      <c r="O3327" t="s">
        <v>2480</v>
      </c>
      <c r="P3327" t="s">
        <v>32</v>
      </c>
      <c r="Q3327" t="s">
        <v>16844</v>
      </c>
      <c r="R3327" t="s">
        <v>16844</v>
      </c>
      <c r="S3327" t="s">
        <v>34</v>
      </c>
      <c r="T3327" t="s">
        <v>34</v>
      </c>
      <c r="U3327" t="str">
        <f>VLOOKUP(F3327,[1]Sheet2!H:J,2,FALSE)</f>
        <v>IT</v>
      </c>
      <c r="V3327" t="str">
        <f>VLOOKUP(F3327,[1]Sheet2!H:J,3,FALSE)</f>
        <v>IT - Software</v>
      </c>
    </row>
    <row r="3328" spans="1:22" x14ac:dyDescent="0.3">
      <c r="A3328" t="s">
        <v>16845</v>
      </c>
      <c r="B3328" t="s">
        <v>23</v>
      </c>
      <c r="C3328" t="s">
        <v>16846</v>
      </c>
      <c r="D3328" t="s">
        <v>16847</v>
      </c>
      <c r="E3328">
        <v>532340</v>
      </c>
      <c r="F3328" t="s">
        <v>16848</v>
      </c>
      <c r="G3328" t="s">
        <v>57</v>
      </c>
      <c r="H3328" t="s">
        <v>28</v>
      </c>
      <c r="I3328" t="s">
        <v>29</v>
      </c>
      <c r="J3328" t="s">
        <v>58</v>
      </c>
      <c r="K3328">
        <v>7.09</v>
      </c>
      <c r="L3328">
        <v>34</v>
      </c>
      <c r="M3328" t="s">
        <v>2479</v>
      </c>
      <c r="N3328">
        <v>28</v>
      </c>
      <c r="O3328" t="s">
        <v>2480</v>
      </c>
      <c r="P3328" t="s">
        <v>32</v>
      </c>
      <c r="Q3328" t="s">
        <v>73</v>
      </c>
      <c r="R3328" t="s">
        <v>16849</v>
      </c>
      <c r="S3328" t="s">
        <v>34</v>
      </c>
      <c r="T3328" t="s">
        <v>75</v>
      </c>
      <c r="U3328" t="str">
        <f>VLOOKUP(F3328,[1]Sheet2!H:J,2,FALSE)</f>
        <v>IT</v>
      </c>
      <c r="V3328" t="str">
        <f>VLOOKUP(F3328,[1]Sheet2!H:J,3,FALSE)</f>
        <v>IT - Software</v>
      </c>
    </row>
    <row r="3329" spans="1:22" x14ac:dyDescent="0.3">
      <c r="A3329" t="s">
        <v>16850</v>
      </c>
      <c r="B3329" t="s">
        <v>23</v>
      </c>
      <c r="C3329" t="s">
        <v>16851</v>
      </c>
      <c r="D3329" t="s">
        <v>16852</v>
      </c>
      <c r="E3329">
        <v>533179</v>
      </c>
      <c r="F3329" t="s">
        <v>16853</v>
      </c>
      <c r="G3329" t="s">
        <v>39</v>
      </c>
      <c r="H3329" t="s">
        <v>932</v>
      </c>
      <c r="I3329" t="s">
        <v>29</v>
      </c>
      <c r="J3329" t="s">
        <v>29</v>
      </c>
      <c r="K3329">
        <v>79753.83</v>
      </c>
      <c r="L3329">
        <v>34</v>
      </c>
      <c r="M3329" t="s">
        <v>2479</v>
      </c>
      <c r="N3329">
        <v>27</v>
      </c>
      <c r="O3329" t="s">
        <v>16217</v>
      </c>
      <c r="P3329" t="s">
        <v>32</v>
      </c>
      <c r="Q3329" t="s">
        <v>16854</v>
      </c>
      <c r="R3329" t="s">
        <v>16854</v>
      </c>
      <c r="S3329" t="s">
        <v>34</v>
      </c>
      <c r="T3329" t="s">
        <v>34</v>
      </c>
      <c r="U3329" t="str">
        <f>VLOOKUP(F3329,[1]Sheet2!H:J,2,FALSE)</f>
        <v>IT</v>
      </c>
      <c r="V3329" t="str">
        <f>VLOOKUP(F3329,[1]Sheet2!H:J,3,FALSE)</f>
        <v>IT - Software</v>
      </c>
    </row>
    <row r="3330" spans="1:22" x14ac:dyDescent="0.3">
      <c r="A3330" t="s">
        <v>16855</v>
      </c>
      <c r="B3330" t="s">
        <v>23</v>
      </c>
      <c r="C3330" t="s">
        <v>16856</v>
      </c>
      <c r="D3330" t="s">
        <v>16857</v>
      </c>
      <c r="E3330">
        <v>532268</v>
      </c>
      <c r="F3330" t="s">
        <v>16858</v>
      </c>
      <c r="G3330" t="s">
        <v>27</v>
      </c>
      <c r="H3330" t="s">
        <v>28</v>
      </c>
      <c r="I3330" t="s">
        <v>29</v>
      </c>
      <c r="J3330" t="s">
        <v>29</v>
      </c>
      <c r="K3330">
        <v>2225.2800000000002</v>
      </c>
      <c r="L3330">
        <v>34</v>
      </c>
      <c r="M3330" t="s">
        <v>2479</v>
      </c>
      <c r="N3330">
        <v>28</v>
      </c>
      <c r="O3330" t="s">
        <v>2480</v>
      </c>
      <c r="P3330" t="s">
        <v>32</v>
      </c>
      <c r="Q3330" t="s">
        <v>16859</v>
      </c>
      <c r="R3330" t="s">
        <v>16859</v>
      </c>
      <c r="S3330" t="s">
        <v>34</v>
      </c>
      <c r="T3330" t="s">
        <v>34</v>
      </c>
      <c r="U3330" t="str">
        <f>VLOOKUP(F3330,[1]Sheet2!H:J,2,FALSE)</f>
        <v>IT</v>
      </c>
      <c r="V3330" t="str">
        <f>VLOOKUP(F3330,[1]Sheet2!H:J,3,FALSE)</f>
        <v>IT - Software</v>
      </c>
    </row>
    <row r="3331" spans="1:22" x14ac:dyDescent="0.3">
      <c r="A3331" t="s">
        <v>16860</v>
      </c>
      <c r="B3331" t="s">
        <v>23</v>
      </c>
      <c r="C3331" t="s">
        <v>16861</v>
      </c>
      <c r="D3331" t="s">
        <v>16862</v>
      </c>
      <c r="E3331">
        <v>543462</v>
      </c>
      <c r="F3331" t="s">
        <v>16863</v>
      </c>
      <c r="G3331" t="s">
        <v>27</v>
      </c>
      <c r="H3331" t="s">
        <v>28</v>
      </c>
      <c r="I3331" t="s">
        <v>29</v>
      </c>
      <c r="J3331" t="s">
        <v>29</v>
      </c>
      <c r="K3331">
        <v>232.1</v>
      </c>
      <c r="L3331">
        <v>34</v>
      </c>
      <c r="M3331" t="s">
        <v>2479</v>
      </c>
      <c r="N3331">
        <v>28</v>
      </c>
      <c r="O3331" t="s">
        <v>2480</v>
      </c>
      <c r="P3331" t="s">
        <v>32</v>
      </c>
      <c r="Q3331" t="s">
        <v>16864</v>
      </c>
      <c r="R3331" t="s">
        <v>16864</v>
      </c>
      <c r="S3331" t="s">
        <v>34</v>
      </c>
      <c r="T3331" t="s">
        <v>34</v>
      </c>
      <c r="U3331" t="str">
        <f>VLOOKUP(F3331,[1]Sheet2!H:J,2,FALSE)</f>
        <v>IT</v>
      </c>
      <c r="V3331" t="str">
        <f>VLOOKUP(F3331,[1]Sheet2!H:J,3,FALSE)</f>
        <v>IT - Software</v>
      </c>
    </row>
    <row r="3332" spans="1:22" x14ac:dyDescent="0.3">
      <c r="A3332" t="s">
        <v>16865</v>
      </c>
      <c r="B3332" t="s">
        <v>23</v>
      </c>
      <c r="C3332" t="s">
        <v>16866</v>
      </c>
      <c r="D3332" t="s">
        <v>16867</v>
      </c>
      <c r="E3332">
        <v>532341</v>
      </c>
      <c r="F3332" t="s">
        <v>16868</v>
      </c>
      <c r="G3332" t="s">
        <v>257</v>
      </c>
      <c r="H3332" t="s">
        <v>28</v>
      </c>
      <c r="I3332" t="s">
        <v>29</v>
      </c>
      <c r="J3332" t="s">
        <v>29</v>
      </c>
      <c r="K3332">
        <v>1916.8</v>
      </c>
      <c r="L3332">
        <v>34</v>
      </c>
      <c r="M3332" t="s">
        <v>2479</v>
      </c>
      <c r="N3332">
        <v>28</v>
      </c>
      <c r="O3332" t="s">
        <v>2480</v>
      </c>
      <c r="P3332" t="s">
        <v>32</v>
      </c>
      <c r="Q3332" t="s">
        <v>16866</v>
      </c>
      <c r="R3332" t="s">
        <v>16866</v>
      </c>
      <c r="S3332" t="s">
        <v>34</v>
      </c>
      <c r="T3332" t="s">
        <v>34</v>
      </c>
      <c r="U3332" t="str">
        <f>VLOOKUP(F3332,[1]Sheet2!H:J,2,FALSE)</f>
        <v>IT</v>
      </c>
      <c r="V3332" t="str">
        <f>VLOOKUP(F3332,[1]Sheet2!H:J,3,FALSE)</f>
        <v>IT - Software</v>
      </c>
    </row>
    <row r="3333" spans="1:22" x14ac:dyDescent="0.3">
      <c r="A3333" t="s">
        <v>16869</v>
      </c>
      <c r="B3333" t="s">
        <v>23</v>
      </c>
      <c r="C3333" t="s">
        <v>16870</v>
      </c>
      <c r="D3333" t="s">
        <v>16871</v>
      </c>
      <c r="E3333">
        <v>543234</v>
      </c>
      <c r="F3333" t="s">
        <v>16872</v>
      </c>
      <c r="G3333" t="s">
        <v>27</v>
      </c>
      <c r="H3333" t="s">
        <v>28</v>
      </c>
      <c r="I3333" t="s">
        <v>29</v>
      </c>
      <c r="J3333" t="s">
        <v>29</v>
      </c>
      <c r="K3333">
        <v>133.15</v>
      </c>
      <c r="L3333">
        <v>34</v>
      </c>
      <c r="M3333" t="s">
        <v>2479</v>
      </c>
      <c r="N3333">
        <v>28</v>
      </c>
      <c r="O3333" t="s">
        <v>2480</v>
      </c>
      <c r="P3333" t="s">
        <v>32</v>
      </c>
      <c r="Q3333" t="s">
        <v>16873</v>
      </c>
      <c r="R3333" t="s">
        <v>16873</v>
      </c>
      <c r="S3333" t="s">
        <v>34</v>
      </c>
      <c r="T3333" t="s">
        <v>34</v>
      </c>
      <c r="U3333" t="str">
        <f>VLOOKUP(F3333,[1]Sheet2!H:J,2,FALSE)</f>
        <v>IT</v>
      </c>
      <c r="V3333" t="str">
        <f>VLOOKUP(F3333,[1]Sheet2!H:J,3,FALSE)</f>
        <v>BPO/ITeS</v>
      </c>
    </row>
    <row r="3334" spans="1:22" x14ac:dyDescent="0.3">
      <c r="A3334" t="s">
        <v>16874</v>
      </c>
      <c r="B3334" t="s">
        <v>23</v>
      </c>
      <c r="C3334" t="s">
        <v>16875</v>
      </c>
      <c r="D3334" t="s">
        <v>16876</v>
      </c>
      <c r="E3334">
        <v>540005</v>
      </c>
      <c r="F3334" t="s">
        <v>16877</v>
      </c>
      <c r="G3334" t="s">
        <v>39</v>
      </c>
      <c r="H3334" t="s">
        <v>152</v>
      </c>
      <c r="I3334" t="s">
        <v>29</v>
      </c>
      <c r="J3334" t="s">
        <v>29</v>
      </c>
      <c r="K3334">
        <v>154446.48000000001</v>
      </c>
      <c r="L3334">
        <v>34</v>
      </c>
      <c r="M3334" t="s">
        <v>2479</v>
      </c>
      <c r="N3334">
        <v>27</v>
      </c>
      <c r="O3334" t="s">
        <v>16217</v>
      </c>
      <c r="P3334" t="s">
        <v>32</v>
      </c>
      <c r="Q3334" t="s">
        <v>16878</v>
      </c>
      <c r="R3334" t="s">
        <v>16878</v>
      </c>
      <c r="S3334" t="s">
        <v>34</v>
      </c>
      <c r="T3334" t="s">
        <v>34</v>
      </c>
      <c r="U3334" t="str">
        <f>VLOOKUP(F3334,[1]Sheet2!H:J,2,FALSE)</f>
        <v>IT</v>
      </c>
      <c r="V3334" t="str">
        <f>VLOOKUP(F3334,[1]Sheet2!H:J,3,FALSE)</f>
        <v>IT - Software</v>
      </c>
    </row>
    <row r="3335" spans="1:22" x14ac:dyDescent="0.3">
      <c r="A3335" t="s">
        <v>16879</v>
      </c>
      <c r="B3335" t="s">
        <v>23</v>
      </c>
      <c r="C3335" t="s">
        <v>16880</v>
      </c>
      <c r="D3335" t="s">
        <v>16881</v>
      </c>
      <c r="E3335">
        <v>533982</v>
      </c>
      <c r="F3335" t="s">
        <v>16882</v>
      </c>
      <c r="G3335" t="s">
        <v>257</v>
      </c>
      <c r="H3335" t="s">
        <v>28</v>
      </c>
      <c r="I3335" t="s">
        <v>29</v>
      </c>
      <c r="J3335" t="s">
        <v>29</v>
      </c>
      <c r="K3335">
        <v>573.79</v>
      </c>
      <c r="L3335">
        <v>34</v>
      </c>
      <c r="M3335" t="s">
        <v>2479</v>
      </c>
      <c r="N3335">
        <v>28</v>
      </c>
      <c r="O3335" t="s">
        <v>2480</v>
      </c>
      <c r="P3335" t="s">
        <v>32</v>
      </c>
      <c r="Q3335" t="s">
        <v>16883</v>
      </c>
      <c r="R3335" t="s">
        <v>16883</v>
      </c>
      <c r="S3335" t="s">
        <v>34</v>
      </c>
      <c r="T3335" t="s">
        <v>34</v>
      </c>
      <c r="U3335" t="str">
        <f>VLOOKUP(F3335,[1]Sheet2!H:J,2,FALSE)</f>
        <v>IT</v>
      </c>
      <c r="V3335" t="str">
        <f>VLOOKUP(F3335,[1]Sheet2!H:J,3,FALSE)</f>
        <v>IT - Software</v>
      </c>
    </row>
    <row r="3336" spans="1:22" x14ac:dyDescent="0.3">
      <c r="A3336" t="s">
        <v>16884</v>
      </c>
      <c r="B3336" t="s">
        <v>23</v>
      </c>
      <c r="C3336" t="s">
        <v>16885</v>
      </c>
      <c r="D3336" t="s">
        <v>16886</v>
      </c>
      <c r="E3336">
        <v>532528</v>
      </c>
      <c r="F3336" t="s">
        <v>16887</v>
      </c>
      <c r="G3336" t="s">
        <v>27</v>
      </c>
      <c r="H3336" t="s">
        <v>28</v>
      </c>
      <c r="I3336" t="s">
        <v>29</v>
      </c>
      <c r="J3336" t="s">
        <v>29</v>
      </c>
      <c r="K3336">
        <v>5187.74</v>
      </c>
      <c r="L3336">
        <v>34</v>
      </c>
      <c r="M3336" t="s">
        <v>2479</v>
      </c>
      <c r="N3336">
        <v>28</v>
      </c>
      <c r="O3336" t="s">
        <v>2480</v>
      </c>
      <c r="P3336" t="s">
        <v>32</v>
      </c>
      <c r="Q3336" t="s">
        <v>16888</v>
      </c>
      <c r="R3336" t="s">
        <v>16888</v>
      </c>
      <c r="S3336" t="s">
        <v>34</v>
      </c>
      <c r="T3336" t="s">
        <v>34</v>
      </c>
      <c r="U3336" t="str">
        <f>VLOOKUP(F3336,[1]Sheet2!H:J,2,FALSE)</f>
        <v>IT</v>
      </c>
      <c r="V3336" t="str">
        <f>VLOOKUP(F3336,[1]Sheet2!H:J,3,FALSE)</f>
        <v>IT - Software</v>
      </c>
    </row>
    <row r="3337" spans="1:22" x14ac:dyDescent="0.3">
      <c r="A3337" t="s">
        <v>16889</v>
      </c>
      <c r="B3337" t="s">
        <v>23</v>
      </c>
      <c r="C3337" t="s">
        <v>16890</v>
      </c>
      <c r="D3337" t="s">
        <v>16891</v>
      </c>
      <c r="E3337">
        <v>532633</v>
      </c>
      <c r="F3337" t="s">
        <v>16892</v>
      </c>
      <c r="G3337" t="s">
        <v>27</v>
      </c>
      <c r="H3337" t="s">
        <v>28</v>
      </c>
      <c r="I3337" t="s">
        <v>29</v>
      </c>
      <c r="J3337" t="s">
        <v>29</v>
      </c>
      <c r="K3337">
        <v>1427.45</v>
      </c>
      <c r="L3337">
        <v>34</v>
      </c>
      <c r="M3337" t="s">
        <v>2479</v>
      </c>
      <c r="N3337">
        <v>28</v>
      </c>
      <c r="O3337" t="s">
        <v>2480</v>
      </c>
      <c r="P3337" t="s">
        <v>32</v>
      </c>
      <c r="Q3337" t="s">
        <v>16893</v>
      </c>
      <c r="R3337" t="s">
        <v>16893</v>
      </c>
      <c r="S3337" t="s">
        <v>34</v>
      </c>
      <c r="T3337" t="s">
        <v>34</v>
      </c>
      <c r="U3337" t="str">
        <f>VLOOKUP(F3337,[1]Sheet2!H:J,2,FALSE)</f>
        <v>IT</v>
      </c>
      <c r="V3337" t="str">
        <f>VLOOKUP(F3337,[1]Sheet2!H:J,3,FALSE)</f>
        <v>BPO/ITeS</v>
      </c>
    </row>
    <row r="3338" spans="1:22" x14ac:dyDescent="0.3">
      <c r="A3338" t="s">
        <v>16894</v>
      </c>
      <c r="B3338" t="s">
        <v>23</v>
      </c>
      <c r="C3338" t="s">
        <v>16895</v>
      </c>
      <c r="D3338" t="s">
        <v>16896</v>
      </c>
      <c r="E3338">
        <v>532735</v>
      </c>
      <c r="F3338" t="s">
        <v>16897</v>
      </c>
      <c r="G3338" t="s">
        <v>27</v>
      </c>
      <c r="H3338" t="s">
        <v>28</v>
      </c>
      <c r="I3338" t="s">
        <v>29</v>
      </c>
      <c r="J3338" t="s">
        <v>29</v>
      </c>
      <c r="K3338">
        <v>5066.42</v>
      </c>
      <c r="L3338">
        <v>34</v>
      </c>
      <c r="M3338" t="s">
        <v>2479</v>
      </c>
      <c r="N3338">
        <v>28</v>
      </c>
      <c r="O3338" t="s">
        <v>2480</v>
      </c>
      <c r="P3338" t="s">
        <v>32</v>
      </c>
      <c r="Q3338" t="s">
        <v>16898</v>
      </c>
      <c r="R3338" t="s">
        <v>16898</v>
      </c>
      <c r="S3338" t="s">
        <v>34</v>
      </c>
      <c r="T3338" t="s">
        <v>34</v>
      </c>
      <c r="U3338" t="str">
        <f>VLOOKUP(F3338,[1]Sheet2!H:J,2,FALSE)</f>
        <v>IT</v>
      </c>
      <c r="V3338" t="str">
        <f>VLOOKUP(F3338,[1]Sheet2!H:J,3,FALSE)</f>
        <v>IT - Software</v>
      </c>
    </row>
    <row r="3339" spans="1:22" x14ac:dyDescent="0.3">
      <c r="A3339" t="s">
        <v>16899</v>
      </c>
      <c r="B3339" t="s">
        <v>23</v>
      </c>
      <c r="C3339" t="s">
        <v>16900</v>
      </c>
      <c r="D3339" t="s">
        <v>16901</v>
      </c>
      <c r="E3339">
        <v>532663</v>
      </c>
      <c r="F3339" t="s">
        <v>16902</v>
      </c>
      <c r="G3339" t="s">
        <v>27</v>
      </c>
      <c r="H3339" t="s">
        <v>28</v>
      </c>
      <c r="I3339" t="s">
        <v>29</v>
      </c>
      <c r="J3339" t="s">
        <v>29</v>
      </c>
      <c r="K3339">
        <v>2140.89</v>
      </c>
      <c r="L3339">
        <v>34</v>
      </c>
      <c r="M3339" t="s">
        <v>2479</v>
      </c>
      <c r="N3339">
        <v>28</v>
      </c>
      <c r="O3339" t="s">
        <v>2480</v>
      </c>
      <c r="P3339" t="s">
        <v>32</v>
      </c>
      <c r="Q3339" t="s">
        <v>16903</v>
      </c>
      <c r="R3339" t="s">
        <v>16903</v>
      </c>
      <c r="S3339" t="s">
        <v>34</v>
      </c>
      <c r="T3339" t="s">
        <v>34</v>
      </c>
      <c r="U3339" t="str">
        <f>VLOOKUP(F3339,[1]Sheet2!H:J,2,FALSE)</f>
        <v>IT</v>
      </c>
      <c r="V3339" t="str">
        <f>VLOOKUP(F3339,[1]Sheet2!H:J,3,FALSE)</f>
        <v>IT - Software</v>
      </c>
    </row>
    <row r="3340" spans="1:22" x14ac:dyDescent="0.3">
      <c r="A3340" t="s">
        <v>16904</v>
      </c>
      <c r="B3340" t="s">
        <v>23</v>
      </c>
      <c r="C3340" t="s">
        <v>16905</v>
      </c>
      <c r="D3340" t="s">
        <v>16906</v>
      </c>
      <c r="E3340">
        <v>532628</v>
      </c>
      <c r="F3340" t="s">
        <v>16907</v>
      </c>
      <c r="G3340" t="s">
        <v>27</v>
      </c>
      <c r="H3340" t="s">
        <v>28</v>
      </c>
      <c r="I3340" t="s">
        <v>29</v>
      </c>
      <c r="J3340" t="s">
        <v>29</v>
      </c>
      <c r="K3340">
        <v>406.04</v>
      </c>
      <c r="L3340">
        <v>34</v>
      </c>
      <c r="M3340" t="s">
        <v>2479</v>
      </c>
      <c r="N3340">
        <v>28</v>
      </c>
      <c r="O3340" t="s">
        <v>2480</v>
      </c>
      <c r="P3340" t="s">
        <v>32</v>
      </c>
      <c r="Q3340" t="s">
        <v>16908</v>
      </c>
      <c r="R3340" t="s">
        <v>16908</v>
      </c>
      <c r="S3340" t="s">
        <v>34</v>
      </c>
      <c r="T3340" t="s">
        <v>34</v>
      </c>
      <c r="U3340" t="str">
        <f>VLOOKUP(F3340,[1]Sheet2!H:J,2,FALSE)</f>
        <v>IT</v>
      </c>
      <c r="V3340" t="str">
        <f>VLOOKUP(F3340,[1]Sheet2!H:J,3,FALSE)</f>
        <v>IT - Software</v>
      </c>
    </row>
    <row r="3341" spans="1:22" x14ac:dyDescent="0.3">
      <c r="A3341" t="s">
        <v>16909</v>
      </c>
      <c r="B3341" t="s">
        <v>23</v>
      </c>
      <c r="C3341" t="s">
        <v>16910</v>
      </c>
      <c r="D3341" t="s">
        <v>16911</v>
      </c>
      <c r="E3341">
        <v>532303</v>
      </c>
      <c r="F3341" t="s">
        <v>16912</v>
      </c>
      <c r="G3341" t="s">
        <v>57</v>
      </c>
      <c r="H3341" t="s">
        <v>28</v>
      </c>
      <c r="I3341" t="s">
        <v>29</v>
      </c>
      <c r="J3341" t="s">
        <v>58</v>
      </c>
      <c r="K3341">
        <v>3</v>
      </c>
      <c r="L3341">
        <v>34</v>
      </c>
      <c r="M3341" t="s">
        <v>2479</v>
      </c>
      <c r="N3341">
        <v>28</v>
      </c>
      <c r="O3341" t="s">
        <v>2480</v>
      </c>
      <c r="P3341" t="s">
        <v>32</v>
      </c>
      <c r="Q3341" t="s">
        <v>73</v>
      </c>
      <c r="R3341" t="s">
        <v>16913</v>
      </c>
      <c r="S3341" t="s">
        <v>34</v>
      </c>
      <c r="T3341" t="s">
        <v>75</v>
      </c>
      <c r="U3341" t="str">
        <f>VLOOKUP(F3341,[1]Sheet2!H:J,2,FALSE)</f>
        <v>IT</v>
      </c>
      <c r="V3341" t="str">
        <f>VLOOKUP(F3341,[1]Sheet2!H:J,3,FALSE)</f>
        <v>IT - Software</v>
      </c>
    </row>
    <row r="3342" spans="1:22" x14ac:dyDescent="0.3">
      <c r="A3342" t="s">
        <v>16914</v>
      </c>
      <c r="B3342" t="s">
        <v>23</v>
      </c>
      <c r="C3342" t="s">
        <v>16915</v>
      </c>
      <c r="D3342" t="s">
        <v>16916</v>
      </c>
      <c r="E3342">
        <v>544028</v>
      </c>
      <c r="F3342" t="s">
        <v>16917</v>
      </c>
      <c r="G3342" t="s">
        <v>39</v>
      </c>
      <c r="H3342" t="s">
        <v>28</v>
      </c>
      <c r="I3342" t="s">
        <v>29</v>
      </c>
      <c r="J3342" t="s">
        <v>29</v>
      </c>
      <c r="K3342">
        <v>27604.63</v>
      </c>
      <c r="L3342">
        <v>34</v>
      </c>
      <c r="M3342" t="s">
        <v>2479</v>
      </c>
      <c r="N3342">
        <v>28</v>
      </c>
      <c r="O3342" t="s">
        <v>2480</v>
      </c>
      <c r="P3342" t="s">
        <v>32</v>
      </c>
      <c r="Q3342" t="s">
        <v>16918</v>
      </c>
      <c r="R3342" t="s">
        <v>16918</v>
      </c>
      <c r="S3342" t="s">
        <v>34</v>
      </c>
      <c r="T3342" t="s">
        <v>34</v>
      </c>
      <c r="U3342" t="str">
        <f>VLOOKUP(F3342,[1]Sheet2!H:J,2,FALSE)</f>
        <v>IT</v>
      </c>
      <c r="V3342" t="str">
        <f>VLOOKUP(F3342,[1]Sheet2!H:J,3,FALSE)</f>
        <v>IT - Software</v>
      </c>
    </row>
    <row r="3343" spans="1:22" x14ac:dyDescent="0.3">
      <c r="A3343" t="s">
        <v>16919</v>
      </c>
      <c r="B3343" t="s">
        <v>23</v>
      </c>
      <c r="C3343" t="s">
        <v>16920</v>
      </c>
      <c r="D3343" t="s">
        <v>16921</v>
      </c>
      <c r="E3343">
        <v>532365</v>
      </c>
      <c r="F3343" t="s">
        <v>16922</v>
      </c>
      <c r="G3343" t="s">
        <v>27</v>
      </c>
      <c r="H3343" t="s">
        <v>28</v>
      </c>
      <c r="I3343" t="s">
        <v>29</v>
      </c>
      <c r="J3343" t="s">
        <v>29</v>
      </c>
      <c r="K3343">
        <v>1125.56</v>
      </c>
      <c r="L3343">
        <v>34</v>
      </c>
      <c r="M3343" t="s">
        <v>2479</v>
      </c>
      <c r="N3343">
        <v>28</v>
      </c>
      <c r="O3343" t="s">
        <v>2480</v>
      </c>
      <c r="P3343" t="s">
        <v>32</v>
      </c>
      <c r="Q3343" t="s">
        <v>16923</v>
      </c>
      <c r="R3343" t="s">
        <v>16923</v>
      </c>
      <c r="S3343" t="s">
        <v>34</v>
      </c>
      <c r="T3343" t="s">
        <v>34</v>
      </c>
      <c r="U3343" t="str">
        <f>VLOOKUP(F3343,[1]Sheet2!H:J,2,FALSE)</f>
        <v>IT</v>
      </c>
      <c r="V3343" t="str">
        <f>VLOOKUP(F3343,[1]Sheet2!H:J,3,FALSE)</f>
        <v>IT - Software</v>
      </c>
    </row>
    <row r="3344" spans="1:22" x14ac:dyDescent="0.3">
      <c r="A3344" t="s">
        <v>16924</v>
      </c>
      <c r="B3344" t="s">
        <v>23</v>
      </c>
      <c r="C3344" t="s">
        <v>16925</v>
      </c>
      <c r="D3344" t="s">
        <v>16926</v>
      </c>
      <c r="E3344">
        <v>539383</v>
      </c>
      <c r="F3344" t="s">
        <v>16927</v>
      </c>
      <c r="G3344" t="s">
        <v>418</v>
      </c>
      <c r="H3344" t="s">
        <v>28</v>
      </c>
      <c r="I3344" t="s">
        <v>29</v>
      </c>
      <c r="J3344" t="s">
        <v>58</v>
      </c>
      <c r="K3344">
        <v>6.46</v>
      </c>
      <c r="L3344">
        <v>34</v>
      </c>
      <c r="M3344" t="s">
        <v>2479</v>
      </c>
      <c r="N3344">
        <v>28</v>
      </c>
      <c r="O3344" t="s">
        <v>2480</v>
      </c>
      <c r="P3344" t="s">
        <v>32</v>
      </c>
      <c r="Q3344" t="s">
        <v>73</v>
      </c>
      <c r="R3344" t="s">
        <v>16928</v>
      </c>
      <c r="S3344" t="s">
        <v>34</v>
      </c>
      <c r="T3344" t="s">
        <v>75</v>
      </c>
      <c r="U3344" t="str">
        <f>VLOOKUP(F3344,[1]Sheet2!H:J,2,FALSE)</f>
        <v>IT</v>
      </c>
      <c r="V3344" t="str">
        <f>VLOOKUP(F3344,[1]Sheet2!H:J,3,FALSE)</f>
        <v>IT - Software</v>
      </c>
    </row>
    <row r="3345" spans="1:22" x14ac:dyDescent="0.3">
      <c r="A3345" t="s">
        <v>16929</v>
      </c>
      <c r="B3345" t="s">
        <v>23</v>
      </c>
      <c r="C3345" t="s">
        <v>16930</v>
      </c>
      <c r="D3345" t="s">
        <v>16931</v>
      </c>
      <c r="E3345">
        <v>532404</v>
      </c>
      <c r="F3345" t="s">
        <v>16932</v>
      </c>
      <c r="G3345" t="s">
        <v>72</v>
      </c>
      <c r="H3345" t="s">
        <v>28</v>
      </c>
      <c r="I3345" t="s">
        <v>29</v>
      </c>
      <c r="J3345" t="s">
        <v>58</v>
      </c>
      <c r="K3345">
        <v>52.02</v>
      </c>
      <c r="L3345">
        <v>34</v>
      </c>
      <c r="M3345" t="s">
        <v>2479</v>
      </c>
      <c r="N3345">
        <v>28</v>
      </c>
      <c r="O3345" t="s">
        <v>2480</v>
      </c>
      <c r="P3345" t="s">
        <v>32</v>
      </c>
      <c r="Q3345" t="s">
        <v>73</v>
      </c>
      <c r="R3345" t="s">
        <v>16933</v>
      </c>
      <c r="S3345" t="s">
        <v>34</v>
      </c>
      <c r="T3345" t="s">
        <v>75</v>
      </c>
      <c r="U3345" t="str">
        <f>VLOOKUP(F3345,[1]Sheet2!H:J,2,FALSE)</f>
        <v>IT</v>
      </c>
      <c r="V3345" t="str">
        <f>VLOOKUP(F3345,[1]Sheet2!H:J,3,FALSE)</f>
        <v>IT - Software</v>
      </c>
    </row>
    <row r="3346" spans="1:22" x14ac:dyDescent="0.3">
      <c r="A3346" t="s">
        <v>16934</v>
      </c>
      <c r="B3346" t="s">
        <v>23</v>
      </c>
      <c r="C3346" t="s">
        <v>16935</v>
      </c>
      <c r="D3346" t="s">
        <v>16936</v>
      </c>
      <c r="E3346">
        <v>542923</v>
      </c>
      <c r="F3346" t="s">
        <v>16937</v>
      </c>
      <c r="G3346" t="s">
        <v>2830</v>
      </c>
      <c r="H3346" t="s">
        <v>28</v>
      </c>
      <c r="I3346" t="s">
        <v>29</v>
      </c>
      <c r="J3346" t="s">
        <v>58</v>
      </c>
      <c r="K3346">
        <v>6.5</v>
      </c>
      <c r="L3346">
        <v>34</v>
      </c>
      <c r="M3346" t="s">
        <v>2479</v>
      </c>
      <c r="N3346">
        <v>28</v>
      </c>
      <c r="O3346" t="s">
        <v>2480</v>
      </c>
      <c r="P3346" t="s">
        <v>32</v>
      </c>
      <c r="Q3346" t="s">
        <v>73</v>
      </c>
      <c r="R3346" t="s">
        <v>16938</v>
      </c>
      <c r="S3346" t="s">
        <v>34</v>
      </c>
      <c r="T3346" t="s">
        <v>75</v>
      </c>
      <c r="U3346" t="str">
        <f>VLOOKUP(F3346,[1]Sheet2!H:J,2,FALSE)</f>
        <v>IT</v>
      </c>
      <c r="V3346" t="str">
        <f>VLOOKUP(F3346,[1]Sheet2!H:J,3,FALSE)</f>
        <v>IT - Software</v>
      </c>
    </row>
    <row r="3347" spans="1:22" x14ac:dyDescent="0.3">
      <c r="A3347" t="s">
        <v>16939</v>
      </c>
      <c r="B3347" t="s">
        <v>23</v>
      </c>
      <c r="C3347" t="s">
        <v>16940</v>
      </c>
      <c r="D3347" t="s">
        <v>16941</v>
      </c>
      <c r="E3347">
        <v>532354</v>
      </c>
      <c r="F3347" t="s">
        <v>16942</v>
      </c>
      <c r="G3347" t="s">
        <v>72</v>
      </c>
      <c r="H3347" t="s">
        <v>28</v>
      </c>
      <c r="I3347" t="s">
        <v>29</v>
      </c>
      <c r="J3347" t="s">
        <v>58</v>
      </c>
      <c r="K3347">
        <v>5.36</v>
      </c>
      <c r="L3347">
        <v>34</v>
      </c>
      <c r="M3347" t="s">
        <v>2479</v>
      </c>
      <c r="N3347">
        <v>28</v>
      </c>
      <c r="O3347" t="s">
        <v>2480</v>
      </c>
      <c r="P3347" t="s">
        <v>32</v>
      </c>
      <c r="Q3347" t="s">
        <v>73</v>
      </c>
      <c r="R3347" t="s">
        <v>16943</v>
      </c>
      <c r="S3347" t="s">
        <v>34</v>
      </c>
      <c r="T3347" t="s">
        <v>75</v>
      </c>
      <c r="U3347" t="str">
        <f>VLOOKUP(F3347,[1]Sheet2!H:J,2,FALSE)</f>
        <v>IT</v>
      </c>
      <c r="V3347" t="str">
        <f>VLOOKUP(F3347,[1]Sheet2!H:J,3,FALSE)</f>
        <v>IT - Software</v>
      </c>
    </row>
    <row r="3348" spans="1:22" x14ac:dyDescent="0.3">
      <c r="A3348" t="s">
        <v>16944</v>
      </c>
      <c r="B3348" t="s">
        <v>23</v>
      </c>
      <c r="C3348" t="s">
        <v>16945</v>
      </c>
      <c r="D3348" t="s">
        <v>16946</v>
      </c>
      <c r="E3348">
        <v>590051</v>
      </c>
      <c r="F3348" t="s">
        <v>16947</v>
      </c>
      <c r="G3348" t="s">
        <v>27</v>
      </c>
      <c r="H3348" t="s">
        <v>28</v>
      </c>
      <c r="I3348" t="s">
        <v>29</v>
      </c>
      <c r="J3348" t="s">
        <v>29</v>
      </c>
      <c r="K3348">
        <v>2713.99</v>
      </c>
      <c r="L3348">
        <v>34</v>
      </c>
      <c r="M3348" t="s">
        <v>2479</v>
      </c>
      <c r="N3348">
        <v>28</v>
      </c>
      <c r="O3348" t="s">
        <v>2480</v>
      </c>
      <c r="P3348" t="s">
        <v>32</v>
      </c>
      <c r="Q3348" t="s">
        <v>16948</v>
      </c>
      <c r="R3348" t="s">
        <v>16948</v>
      </c>
      <c r="S3348" t="s">
        <v>34</v>
      </c>
      <c r="T3348" t="s">
        <v>34</v>
      </c>
      <c r="U3348" t="str">
        <f>VLOOKUP(F3348,[1]Sheet2!H:J,2,FALSE)</f>
        <v>IT</v>
      </c>
      <c r="V3348" t="str">
        <f>VLOOKUP(F3348,[1]Sheet2!H:J,3,FALSE)</f>
        <v>IT - Software</v>
      </c>
    </row>
    <row r="3349" spans="1:22" x14ac:dyDescent="0.3">
      <c r="A3349" t="s">
        <v>16949</v>
      </c>
      <c r="B3349" t="s">
        <v>23</v>
      </c>
      <c r="C3349" t="s">
        <v>16950</v>
      </c>
      <c r="D3349" t="s">
        <v>16951</v>
      </c>
      <c r="E3349">
        <v>27587</v>
      </c>
      <c r="F3349" t="s">
        <v>16952</v>
      </c>
      <c r="G3349" t="s">
        <v>73</v>
      </c>
      <c r="H3349" t="s">
        <v>28</v>
      </c>
      <c r="I3349" t="s">
        <v>58</v>
      </c>
      <c r="J3349" t="s">
        <v>29</v>
      </c>
      <c r="K3349">
        <v>113.5</v>
      </c>
      <c r="L3349">
        <v>64</v>
      </c>
      <c r="M3349" t="s">
        <v>190</v>
      </c>
      <c r="N3349">
        <v>101</v>
      </c>
      <c r="O3349" t="s">
        <v>190</v>
      </c>
      <c r="P3349" t="s">
        <v>32</v>
      </c>
      <c r="Q3349" t="s">
        <v>16953</v>
      </c>
      <c r="R3349" t="s">
        <v>73</v>
      </c>
      <c r="S3349" t="s">
        <v>73</v>
      </c>
      <c r="T3349" t="s">
        <v>34</v>
      </c>
      <c r="U3349" t="str">
        <f>VLOOKUP(F3349,[1]Sheet2!H:J,2,FALSE)</f>
        <v>IT</v>
      </c>
      <c r="V3349" t="str">
        <f>VLOOKUP(F3349,[1]Sheet2!H:J,3,FALSE)</f>
        <v>IT - Networking</v>
      </c>
    </row>
    <row r="3350" spans="1:22" x14ac:dyDescent="0.3">
      <c r="A3350" t="s">
        <v>16954</v>
      </c>
      <c r="B3350" t="s">
        <v>23</v>
      </c>
      <c r="C3350" t="s">
        <v>16955</v>
      </c>
      <c r="D3350" t="s">
        <v>16956</v>
      </c>
      <c r="E3350">
        <v>541196</v>
      </c>
      <c r="F3350" t="s">
        <v>16957</v>
      </c>
      <c r="G3350" t="s">
        <v>783</v>
      </c>
      <c r="H3350" t="s">
        <v>28</v>
      </c>
      <c r="I3350" t="s">
        <v>29</v>
      </c>
      <c r="J3350" t="s">
        <v>58</v>
      </c>
      <c r="K3350">
        <v>40.630000000000003</v>
      </c>
      <c r="L3350">
        <v>34</v>
      </c>
      <c r="M3350" t="s">
        <v>2479</v>
      </c>
      <c r="N3350">
        <v>28</v>
      </c>
      <c r="O3350" t="s">
        <v>2480</v>
      </c>
      <c r="P3350" t="s">
        <v>32</v>
      </c>
      <c r="Q3350" t="s">
        <v>73</v>
      </c>
      <c r="R3350" t="s">
        <v>16958</v>
      </c>
      <c r="S3350" t="s">
        <v>34</v>
      </c>
      <c r="T3350" t="s">
        <v>75</v>
      </c>
      <c r="U3350" t="str">
        <f>VLOOKUP(F3350,[1]Sheet2!H:J,2,FALSE)</f>
        <v>IT</v>
      </c>
      <c r="V3350" t="str">
        <f>VLOOKUP(F3350,[1]Sheet2!H:J,3,FALSE)</f>
        <v>IT - Software</v>
      </c>
    </row>
    <row r="3351" spans="1:22" x14ac:dyDescent="0.3">
      <c r="A3351" t="s">
        <v>16959</v>
      </c>
      <c r="B3351" t="s">
        <v>23</v>
      </c>
      <c r="C3351" t="s">
        <v>16960</v>
      </c>
      <c r="D3351" t="s">
        <v>16961</v>
      </c>
      <c r="E3351">
        <v>532694</v>
      </c>
      <c r="F3351" t="s">
        <v>16962</v>
      </c>
      <c r="G3351" t="s">
        <v>257</v>
      </c>
      <c r="H3351" t="s">
        <v>28</v>
      </c>
      <c r="I3351" t="s">
        <v>29</v>
      </c>
      <c r="J3351" t="s">
        <v>29</v>
      </c>
      <c r="K3351">
        <v>451.08</v>
      </c>
      <c r="L3351">
        <v>34</v>
      </c>
      <c r="M3351" t="s">
        <v>2479</v>
      </c>
      <c r="N3351">
        <v>28</v>
      </c>
      <c r="O3351" t="s">
        <v>2480</v>
      </c>
      <c r="P3351" t="s">
        <v>32</v>
      </c>
      <c r="Q3351" t="s">
        <v>16963</v>
      </c>
      <c r="R3351" t="s">
        <v>16963</v>
      </c>
      <c r="S3351" t="s">
        <v>34</v>
      </c>
      <c r="T3351" t="s">
        <v>34</v>
      </c>
      <c r="U3351" t="str">
        <f>VLOOKUP(F3351,[1]Sheet2!H:J,2,FALSE)</f>
        <v>IT</v>
      </c>
      <c r="V3351" t="str">
        <f>VLOOKUP(F3351,[1]Sheet2!H:J,3,FALSE)</f>
        <v>IT - Software</v>
      </c>
    </row>
    <row r="3352" spans="1:22" x14ac:dyDescent="0.3">
      <c r="A3352" t="s">
        <v>16964</v>
      </c>
      <c r="B3352" t="s">
        <v>23</v>
      </c>
      <c r="C3352" t="s">
        <v>16965</v>
      </c>
      <c r="D3352" t="s">
        <v>16966</v>
      </c>
      <c r="E3352">
        <v>532521</v>
      </c>
      <c r="F3352" t="s">
        <v>16967</v>
      </c>
      <c r="G3352" t="s">
        <v>27</v>
      </c>
      <c r="H3352" t="s">
        <v>28</v>
      </c>
      <c r="I3352" t="s">
        <v>29</v>
      </c>
      <c r="J3352" t="s">
        <v>29</v>
      </c>
      <c r="K3352">
        <v>59.28</v>
      </c>
      <c r="L3352">
        <v>64</v>
      </c>
      <c r="M3352" t="s">
        <v>190</v>
      </c>
      <c r="N3352">
        <v>101</v>
      </c>
      <c r="O3352" t="s">
        <v>190</v>
      </c>
      <c r="P3352" t="s">
        <v>32</v>
      </c>
      <c r="Q3352" t="s">
        <v>16968</v>
      </c>
      <c r="R3352" t="s">
        <v>16968</v>
      </c>
      <c r="S3352" t="s">
        <v>34</v>
      </c>
      <c r="T3352" t="s">
        <v>34</v>
      </c>
      <c r="U3352" t="str">
        <f>VLOOKUP(F3352,[1]Sheet2!H:J,2,FALSE)</f>
        <v>IT</v>
      </c>
      <c r="V3352" t="str">
        <f>VLOOKUP(F3352,[1]Sheet2!H:J,3,FALSE)</f>
        <v>IT - Software</v>
      </c>
    </row>
    <row r="3353" spans="1:22" x14ac:dyDescent="0.3">
      <c r="A3353" t="s">
        <v>16969</v>
      </c>
      <c r="B3353" t="s">
        <v>23</v>
      </c>
      <c r="C3353" t="s">
        <v>16970</v>
      </c>
      <c r="D3353" t="s">
        <v>16971</v>
      </c>
      <c r="E3353">
        <v>532859</v>
      </c>
      <c r="F3353" t="s">
        <v>16972</v>
      </c>
      <c r="G3353" t="s">
        <v>27</v>
      </c>
      <c r="H3353" t="s">
        <v>28</v>
      </c>
      <c r="I3353" t="s">
        <v>29</v>
      </c>
      <c r="J3353" t="s">
        <v>29</v>
      </c>
      <c r="K3353">
        <v>2386.2600000000002</v>
      </c>
      <c r="L3353">
        <v>34</v>
      </c>
      <c r="M3353" t="s">
        <v>2479</v>
      </c>
      <c r="N3353">
        <v>28</v>
      </c>
      <c r="O3353" t="s">
        <v>2480</v>
      </c>
      <c r="P3353" t="s">
        <v>32</v>
      </c>
      <c r="Q3353" t="s">
        <v>16973</v>
      </c>
      <c r="R3353" t="s">
        <v>16973</v>
      </c>
      <c r="S3353" t="s">
        <v>34</v>
      </c>
      <c r="T3353" t="s">
        <v>34</v>
      </c>
      <c r="U3353" t="str">
        <f>VLOOKUP(F3353,[1]Sheet2!H:J,2,FALSE)</f>
        <v>IT</v>
      </c>
      <c r="V3353" t="str">
        <f>VLOOKUP(F3353,[1]Sheet2!H:J,3,FALSE)</f>
        <v>BPO/ITeS</v>
      </c>
    </row>
    <row r="3354" spans="1:22" x14ac:dyDescent="0.3">
      <c r="A3354" t="s">
        <v>16974</v>
      </c>
      <c r="B3354" t="s">
        <v>23</v>
      </c>
      <c r="C3354" t="s">
        <v>16975</v>
      </c>
      <c r="D3354" t="s">
        <v>16976</v>
      </c>
      <c r="E3354">
        <v>538891</v>
      </c>
      <c r="F3354" t="s">
        <v>16977</v>
      </c>
      <c r="G3354" t="s">
        <v>27</v>
      </c>
      <c r="H3354" t="s">
        <v>28</v>
      </c>
      <c r="I3354" t="s">
        <v>29</v>
      </c>
      <c r="J3354" t="s">
        <v>29</v>
      </c>
      <c r="K3354">
        <v>4621.3999999999996</v>
      </c>
      <c r="L3354">
        <v>34</v>
      </c>
      <c r="M3354" t="s">
        <v>2479</v>
      </c>
      <c r="N3354">
        <v>28</v>
      </c>
      <c r="O3354" t="s">
        <v>2480</v>
      </c>
      <c r="P3354" t="s">
        <v>32</v>
      </c>
      <c r="Q3354" t="s">
        <v>16978</v>
      </c>
      <c r="R3354" t="s">
        <v>16978</v>
      </c>
      <c r="S3354" t="s">
        <v>34</v>
      </c>
      <c r="T3354" t="s">
        <v>34</v>
      </c>
      <c r="U3354" t="str">
        <f>VLOOKUP(F3354,[1]Sheet2!H:J,2,FALSE)</f>
        <v>IT</v>
      </c>
      <c r="V3354" t="str">
        <f>VLOOKUP(F3354,[1]Sheet2!H:J,3,FALSE)</f>
        <v>IT - Software</v>
      </c>
    </row>
    <row r="3355" spans="1:22" x14ac:dyDescent="0.3">
      <c r="A3355" t="s">
        <v>16979</v>
      </c>
      <c r="B3355" t="s">
        <v>23</v>
      </c>
      <c r="C3355" t="s">
        <v>16980</v>
      </c>
      <c r="D3355" t="s">
        <v>16981</v>
      </c>
      <c r="E3355">
        <v>535450</v>
      </c>
      <c r="F3355" t="s">
        <v>16982</v>
      </c>
      <c r="G3355" t="s">
        <v>73</v>
      </c>
      <c r="H3355" t="s">
        <v>28</v>
      </c>
      <c r="I3355" t="s">
        <v>58</v>
      </c>
      <c r="J3355" t="s">
        <v>29</v>
      </c>
      <c r="K3355">
        <v>248.2</v>
      </c>
      <c r="L3355">
        <v>34</v>
      </c>
      <c r="M3355" t="s">
        <v>2479</v>
      </c>
      <c r="N3355">
        <v>28</v>
      </c>
      <c r="O3355" t="s">
        <v>2480</v>
      </c>
      <c r="P3355" t="s">
        <v>32</v>
      </c>
      <c r="Q3355" t="s">
        <v>16983</v>
      </c>
      <c r="R3355" t="s">
        <v>73</v>
      </c>
      <c r="S3355" t="s">
        <v>75</v>
      </c>
      <c r="T3355" t="s">
        <v>34</v>
      </c>
      <c r="U3355" t="str">
        <f>VLOOKUP(F3355,[1]Sheet2!H:J,2,FALSE)</f>
        <v>IT</v>
      </c>
      <c r="V3355" t="str">
        <f>VLOOKUP(F3355,[1]Sheet2!H:J,3,FALSE)</f>
        <v>IT - Software</v>
      </c>
    </row>
    <row r="3356" spans="1:22" x14ac:dyDescent="0.3">
      <c r="A3356" t="s">
        <v>16984</v>
      </c>
      <c r="B3356" t="s">
        <v>23</v>
      </c>
      <c r="C3356" t="s">
        <v>16985</v>
      </c>
      <c r="D3356" t="s">
        <v>16986</v>
      </c>
      <c r="E3356">
        <v>590057</v>
      </c>
      <c r="F3356" t="s">
        <v>16987</v>
      </c>
      <c r="G3356" t="s">
        <v>257</v>
      </c>
      <c r="H3356" t="s">
        <v>28</v>
      </c>
      <c r="I3356" t="s">
        <v>29</v>
      </c>
      <c r="J3356" t="s">
        <v>29</v>
      </c>
      <c r="K3356">
        <v>216.71</v>
      </c>
      <c r="L3356">
        <v>34</v>
      </c>
      <c r="M3356" t="s">
        <v>2479</v>
      </c>
      <c r="N3356">
        <v>28</v>
      </c>
      <c r="O3356" t="s">
        <v>2480</v>
      </c>
      <c r="P3356" t="s">
        <v>32</v>
      </c>
      <c r="Q3356" t="s">
        <v>16988</v>
      </c>
      <c r="R3356" t="s">
        <v>16988</v>
      </c>
      <c r="S3356" t="s">
        <v>34</v>
      </c>
      <c r="T3356" t="s">
        <v>34</v>
      </c>
      <c r="U3356" t="str">
        <f>VLOOKUP(F3356,[1]Sheet2!H:J,2,FALSE)</f>
        <v>IT</v>
      </c>
      <c r="V3356" t="str">
        <f>VLOOKUP(F3356,[1]Sheet2!H:J,3,FALSE)</f>
        <v>IT - Software</v>
      </c>
    </row>
    <row r="3357" spans="1:22" x14ac:dyDescent="0.3">
      <c r="A3357" t="s">
        <v>16989</v>
      </c>
      <c r="B3357" t="s">
        <v>23</v>
      </c>
      <c r="C3357" t="s">
        <v>16990</v>
      </c>
      <c r="D3357" t="s">
        <v>16991</v>
      </c>
      <c r="E3357">
        <v>532809</v>
      </c>
      <c r="F3357" t="s">
        <v>16992</v>
      </c>
      <c r="G3357" t="s">
        <v>39</v>
      </c>
      <c r="H3357" t="s">
        <v>28</v>
      </c>
      <c r="I3357" t="s">
        <v>29</v>
      </c>
      <c r="J3357" t="s">
        <v>29</v>
      </c>
      <c r="K3357">
        <v>25095.96</v>
      </c>
      <c r="L3357">
        <v>34</v>
      </c>
      <c r="M3357" t="s">
        <v>2479</v>
      </c>
      <c r="N3357">
        <v>28</v>
      </c>
      <c r="O3357" t="s">
        <v>2480</v>
      </c>
      <c r="P3357" t="s">
        <v>32</v>
      </c>
      <c r="Q3357" t="s">
        <v>16993</v>
      </c>
      <c r="R3357" t="s">
        <v>16993</v>
      </c>
      <c r="S3357" t="s">
        <v>34</v>
      </c>
      <c r="T3357" t="s">
        <v>34</v>
      </c>
      <c r="U3357" t="str">
        <f>VLOOKUP(F3357,[1]Sheet2!H:J,2,FALSE)</f>
        <v>IT</v>
      </c>
      <c r="V3357" t="str">
        <f>VLOOKUP(F3357,[1]Sheet2!H:J,3,FALSE)</f>
        <v>BPO/ITeS</v>
      </c>
    </row>
    <row r="3358" spans="1:22" x14ac:dyDescent="0.3">
      <c r="A3358" t="s">
        <v>16994</v>
      </c>
      <c r="B3358" t="s">
        <v>23</v>
      </c>
      <c r="C3358" t="s">
        <v>16995</v>
      </c>
      <c r="D3358" t="s">
        <v>16996</v>
      </c>
      <c r="E3358">
        <v>543351</v>
      </c>
      <c r="F3358" t="s">
        <v>16997</v>
      </c>
      <c r="G3358" t="s">
        <v>2830</v>
      </c>
      <c r="H3358" t="s">
        <v>28</v>
      </c>
      <c r="I3358" t="s">
        <v>29</v>
      </c>
      <c r="J3358" t="s">
        <v>58</v>
      </c>
      <c r="K3358">
        <v>174.74</v>
      </c>
      <c r="L3358">
        <v>34</v>
      </c>
      <c r="M3358" t="s">
        <v>2479</v>
      </c>
      <c r="N3358">
        <v>28</v>
      </c>
      <c r="O3358" t="s">
        <v>2480</v>
      </c>
      <c r="P3358" t="s">
        <v>32</v>
      </c>
      <c r="Q3358" t="s">
        <v>73</v>
      </c>
      <c r="R3358" t="s">
        <v>16998</v>
      </c>
      <c r="S3358" t="s">
        <v>34</v>
      </c>
      <c r="T3358" t="s">
        <v>75</v>
      </c>
      <c r="U3358" t="str">
        <f>VLOOKUP(F3358,[1]Sheet2!H:J,2,FALSE)</f>
        <v>IT</v>
      </c>
      <c r="V3358" t="str">
        <f>VLOOKUP(F3358,[1]Sheet2!H:J,3,FALSE)</f>
        <v>IT - Software</v>
      </c>
    </row>
    <row r="3359" spans="1:22" x14ac:dyDescent="0.3">
      <c r="A3359" t="s">
        <v>16999</v>
      </c>
      <c r="B3359" t="s">
        <v>23</v>
      </c>
      <c r="C3359" t="s">
        <v>17000</v>
      </c>
      <c r="D3359" t="s">
        <v>17001</v>
      </c>
      <c r="E3359">
        <v>512161</v>
      </c>
      <c r="F3359" t="s">
        <v>17002</v>
      </c>
      <c r="G3359" t="s">
        <v>27</v>
      </c>
      <c r="H3359" t="s">
        <v>28</v>
      </c>
      <c r="I3359" t="s">
        <v>29</v>
      </c>
      <c r="J3359" t="s">
        <v>29</v>
      </c>
      <c r="K3359">
        <v>79.52</v>
      </c>
      <c r="L3359">
        <v>34</v>
      </c>
      <c r="M3359" t="s">
        <v>2479</v>
      </c>
      <c r="N3359">
        <v>28</v>
      </c>
      <c r="O3359" t="s">
        <v>2480</v>
      </c>
      <c r="P3359" t="s">
        <v>32</v>
      </c>
      <c r="Q3359" t="s">
        <v>17003</v>
      </c>
      <c r="R3359" t="s">
        <v>17003</v>
      </c>
      <c r="S3359" t="s">
        <v>34</v>
      </c>
      <c r="T3359" t="s">
        <v>34</v>
      </c>
      <c r="U3359" t="str">
        <f>VLOOKUP(F3359,[1]Sheet2!H:J,2,FALSE)</f>
        <v>IT</v>
      </c>
      <c r="V3359" t="str">
        <f>VLOOKUP(F3359,[1]Sheet2!H:J,3,FALSE)</f>
        <v>IT - Software</v>
      </c>
    </row>
    <row r="3360" spans="1:22" x14ac:dyDescent="0.3">
      <c r="A3360" t="s">
        <v>17004</v>
      </c>
      <c r="B3360" t="s">
        <v>23</v>
      </c>
      <c r="C3360" t="s">
        <v>17005</v>
      </c>
      <c r="D3360" t="s">
        <v>17006</v>
      </c>
      <c r="E3360">
        <v>543436</v>
      </c>
      <c r="F3360" t="s">
        <v>17007</v>
      </c>
      <c r="G3360" t="s">
        <v>7670</v>
      </c>
      <c r="H3360" t="s">
        <v>28</v>
      </c>
      <c r="I3360" t="s">
        <v>29</v>
      </c>
      <c r="J3360" t="s">
        <v>58</v>
      </c>
      <c r="K3360">
        <v>8.9600000000000009</v>
      </c>
      <c r="L3360">
        <v>34</v>
      </c>
      <c r="M3360" t="s">
        <v>2479</v>
      </c>
      <c r="N3360">
        <v>28</v>
      </c>
      <c r="O3360" t="s">
        <v>2480</v>
      </c>
      <c r="P3360" t="s">
        <v>32</v>
      </c>
      <c r="Q3360" t="s">
        <v>73</v>
      </c>
      <c r="R3360" t="s">
        <v>17008</v>
      </c>
      <c r="S3360" t="s">
        <v>34</v>
      </c>
      <c r="T3360" t="s">
        <v>75</v>
      </c>
      <c r="U3360" t="str">
        <f>VLOOKUP(F3360,[1]Sheet2!H:J,2,FALSE)</f>
        <v>IT</v>
      </c>
      <c r="V3360" t="str">
        <f>VLOOKUP(F3360,[1]Sheet2!H:J,3,FALSE)</f>
        <v>IT - Software</v>
      </c>
    </row>
    <row r="3361" spans="1:22" x14ac:dyDescent="0.3">
      <c r="A3361" t="s">
        <v>17009</v>
      </c>
      <c r="B3361" t="s">
        <v>23</v>
      </c>
      <c r="C3361" t="s">
        <v>17010</v>
      </c>
      <c r="D3361" t="s">
        <v>17011</v>
      </c>
      <c r="E3361">
        <v>532696</v>
      </c>
      <c r="F3361" t="s">
        <v>17012</v>
      </c>
      <c r="G3361" t="s">
        <v>418</v>
      </c>
      <c r="H3361" t="s">
        <v>28</v>
      </c>
      <c r="I3361" t="s">
        <v>29</v>
      </c>
      <c r="J3361" t="s">
        <v>29</v>
      </c>
      <c r="K3361">
        <v>18.62</v>
      </c>
      <c r="L3361">
        <v>15</v>
      </c>
      <c r="M3361" t="s">
        <v>7633</v>
      </c>
      <c r="N3361">
        <v>30</v>
      </c>
      <c r="O3361" t="s">
        <v>7634</v>
      </c>
      <c r="P3361" t="s">
        <v>32</v>
      </c>
      <c r="Q3361" t="s">
        <v>17013</v>
      </c>
      <c r="R3361" t="s">
        <v>17013</v>
      </c>
      <c r="S3361" t="s">
        <v>212</v>
      </c>
      <c r="T3361" t="s">
        <v>34</v>
      </c>
      <c r="U3361" t="str">
        <f>VLOOKUP(F3361,[1]Sheet2!H:J,2,FALSE)</f>
        <v>IT</v>
      </c>
      <c r="V3361" t="str">
        <f>VLOOKUP(F3361,[1]Sheet2!H:J,3,FALSE)</f>
        <v>IT - Education</v>
      </c>
    </row>
    <row r="3362" spans="1:22" x14ac:dyDescent="0.3">
      <c r="A3362" t="s">
        <v>17014</v>
      </c>
      <c r="B3362" t="s">
        <v>23</v>
      </c>
      <c r="C3362" t="s">
        <v>17015</v>
      </c>
      <c r="D3362" t="s">
        <v>17016</v>
      </c>
      <c r="E3362">
        <v>543475</v>
      </c>
      <c r="F3362" t="s">
        <v>17017</v>
      </c>
      <c r="G3362" t="s">
        <v>783</v>
      </c>
      <c r="H3362" t="s">
        <v>28</v>
      </c>
      <c r="I3362" t="s">
        <v>29</v>
      </c>
      <c r="J3362" t="s">
        <v>58</v>
      </c>
      <c r="K3362">
        <v>14.99</v>
      </c>
      <c r="L3362">
        <v>34</v>
      </c>
      <c r="M3362" t="s">
        <v>2479</v>
      </c>
      <c r="N3362">
        <v>28</v>
      </c>
      <c r="O3362" t="s">
        <v>2480</v>
      </c>
      <c r="P3362" t="s">
        <v>32</v>
      </c>
      <c r="Q3362" t="s">
        <v>73</v>
      </c>
      <c r="R3362" t="s">
        <v>17018</v>
      </c>
      <c r="S3362" t="s">
        <v>34</v>
      </c>
      <c r="T3362" t="s">
        <v>73</v>
      </c>
      <c r="U3362" t="str">
        <f>VLOOKUP(F3362,[1]Sheet2!H:J,2,FALSE)</f>
        <v>IT</v>
      </c>
      <c r="V3362" t="str">
        <f>VLOOKUP(F3362,[1]Sheet2!H:J,3,FALSE)</f>
        <v>IT - Software</v>
      </c>
    </row>
    <row r="3363" spans="1:22" x14ac:dyDescent="0.3">
      <c r="A3363" t="s">
        <v>17019</v>
      </c>
      <c r="B3363" t="s">
        <v>23</v>
      </c>
      <c r="C3363" t="s">
        <v>17020</v>
      </c>
      <c r="D3363" t="s">
        <v>17021</v>
      </c>
      <c r="E3363">
        <v>78612</v>
      </c>
      <c r="F3363" t="s">
        <v>17022</v>
      </c>
      <c r="G3363" t="s">
        <v>73</v>
      </c>
      <c r="H3363" t="s">
        <v>28</v>
      </c>
      <c r="I3363" t="s">
        <v>58</v>
      </c>
      <c r="J3363" t="s">
        <v>29</v>
      </c>
      <c r="K3363">
        <v>625.88</v>
      </c>
      <c r="L3363">
        <v>80</v>
      </c>
      <c r="M3363" t="s">
        <v>2733</v>
      </c>
      <c r="N3363">
        <v>106</v>
      </c>
      <c r="O3363" t="s">
        <v>51</v>
      </c>
      <c r="P3363" t="s">
        <v>32</v>
      </c>
      <c r="Q3363" t="s">
        <v>17023</v>
      </c>
      <c r="R3363" t="s">
        <v>73</v>
      </c>
      <c r="S3363" t="s">
        <v>73</v>
      </c>
      <c r="T3363" t="s">
        <v>34</v>
      </c>
      <c r="U3363" t="str">
        <f>VLOOKUP(F3363,[1]Sheet2!H:J,2,FALSE)</f>
        <v>IT</v>
      </c>
      <c r="V3363" t="str">
        <f>VLOOKUP(F3363,[1]Sheet2!H:J,3,FALSE)</f>
        <v>Fintech</v>
      </c>
    </row>
    <row r="3364" spans="1:22" x14ac:dyDescent="0.3">
      <c r="A3364" t="s">
        <v>17024</v>
      </c>
      <c r="B3364" t="s">
        <v>23</v>
      </c>
      <c r="C3364" t="s">
        <v>17025</v>
      </c>
      <c r="D3364" t="s">
        <v>17026</v>
      </c>
      <c r="E3364">
        <v>532801</v>
      </c>
      <c r="F3364" t="s">
        <v>17027</v>
      </c>
      <c r="G3364" t="s">
        <v>27</v>
      </c>
      <c r="H3364" t="s">
        <v>28</v>
      </c>
      <c r="I3364" t="s">
        <v>29</v>
      </c>
      <c r="J3364" t="s">
        <v>29</v>
      </c>
      <c r="K3364">
        <v>79.17</v>
      </c>
      <c r="L3364">
        <v>34</v>
      </c>
      <c r="M3364" t="s">
        <v>2479</v>
      </c>
      <c r="N3364">
        <v>28</v>
      </c>
      <c r="O3364" t="s">
        <v>2480</v>
      </c>
      <c r="P3364" t="s">
        <v>32</v>
      </c>
      <c r="Q3364" t="s">
        <v>17028</v>
      </c>
      <c r="R3364" t="s">
        <v>17028</v>
      </c>
      <c r="S3364" t="s">
        <v>34</v>
      </c>
      <c r="T3364" t="s">
        <v>34</v>
      </c>
      <c r="U3364" t="str">
        <f>VLOOKUP(F3364,[1]Sheet2!H:J,2,FALSE)</f>
        <v>IT</v>
      </c>
      <c r="V3364" t="str">
        <f>VLOOKUP(F3364,[1]Sheet2!H:J,3,FALSE)</f>
        <v>IT - Software</v>
      </c>
    </row>
    <row r="3365" spans="1:22" x14ac:dyDescent="0.3">
      <c r="A3365" t="s">
        <v>17029</v>
      </c>
      <c r="B3365" t="s">
        <v>23</v>
      </c>
      <c r="C3365" t="s">
        <v>17030</v>
      </c>
      <c r="D3365" t="s">
        <v>17031</v>
      </c>
      <c r="E3365">
        <v>543599</v>
      </c>
      <c r="F3365" t="s">
        <v>17032</v>
      </c>
      <c r="G3365" t="s">
        <v>27</v>
      </c>
      <c r="H3365" t="s">
        <v>28</v>
      </c>
      <c r="I3365" t="s">
        <v>29</v>
      </c>
      <c r="J3365" t="s">
        <v>29</v>
      </c>
      <c r="K3365">
        <v>750.96</v>
      </c>
      <c r="L3365">
        <v>34</v>
      </c>
      <c r="M3365" t="s">
        <v>2479</v>
      </c>
      <c r="N3365">
        <v>28</v>
      </c>
      <c r="O3365" t="s">
        <v>2480</v>
      </c>
      <c r="P3365" t="s">
        <v>32</v>
      </c>
      <c r="Q3365" t="s">
        <v>17033</v>
      </c>
      <c r="R3365" t="s">
        <v>17033</v>
      </c>
      <c r="S3365" t="s">
        <v>34</v>
      </c>
      <c r="T3365" t="s">
        <v>34</v>
      </c>
      <c r="U3365" t="str">
        <f>VLOOKUP(F3365,[1]Sheet2!H:J,2,FALSE)</f>
        <v>IT</v>
      </c>
      <c r="V3365" t="str">
        <f>VLOOKUP(F3365,[1]Sheet2!H:J,3,FALSE)</f>
        <v>IT - Software</v>
      </c>
    </row>
    <row r="3366" spans="1:22" x14ac:dyDescent="0.3">
      <c r="A3366" t="s">
        <v>17034</v>
      </c>
      <c r="B3366" t="s">
        <v>23</v>
      </c>
      <c r="C3366" t="s">
        <v>17035</v>
      </c>
      <c r="D3366" t="s">
        <v>17036</v>
      </c>
      <c r="E3366">
        <v>533499</v>
      </c>
      <c r="F3366" t="s">
        <v>17037</v>
      </c>
      <c r="G3366" t="s">
        <v>418</v>
      </c>
      <c r="H3366" t="s">
        <v>28</v>
      </c>
      <c r="I3366" t="s">
        <v>29</v>
      </c>
      <c r="J3366" t="s">
        <v>29</v>
      </c>
      <c r="K3366">
        <v>5.99</v>
      </c>
      <c r="L3366">
        <v>34</v>
      </c>
      <c r="M3366" t="s">
        <v>2479</v>
      </c>
      <c r="N3366">
        <v>28</v>
      </c>
      <c r="O3366" t="s">
        <v>2480</v>
      </c>
      <c r="P3366" t="s">
        <v>32</v>
      </c>
      <c r="Q3366" t="s">
        <v>17038</v>
      </c>
      <c r="R3366" t="s">
        <v>17038</v>
      </c>
      <c r="S3366" t="s">
        <v>212</v>
      </c>
      <c r="T3366" t="s">
        <v>34</v>
      </c>
      <c r="U3366" t="str">
        <f>VLOOKUP(F3366,[1]Sheet2!H:J,2,FALSE)</f>
        <v>IT</v>
      </c>
      <c r="V3366" t="str">
        <f>VLOOKUP(F3366,[1]Sheet2!H:J,3,FALSE)</f>
        <v>IT - Software</v>
      </c>
    </row>
    <row r="3367" spans="1:22" x14ac:dyDescent="0.3">
      <c r="A3367" t="s">
        <v>17039</v>
      </c>
      <c r="B3367" t="s">
        <v>23</v>
      </c>
      <c r="C3367" t="s">
        <v>17040</v>
      </c>
      <c r="D3367" t="s">
        <v>17041</v>
      </c>
      <c r="E3367">
        <v>532944</v>
      </c>
      <c r="F3367" t="s">
        <v>17042</v>
      </c>
      <c r="G3367" t="s">
        <v>27</v>
      </c>
      <c r="H3367" t="s">
        <v>28</v>
      </c>
      <c r="I3367" t="s">
        <v>29</v>
      </c>
      <c r="J3367" t="s">
        <v>29</v>
      </c>
      <c r="K3367">
        <v>720.33</v>
      </c>
      <c r="L3367">
        <v>61</v>
      </c>
      <c r="M3367" t="s">
        <v>16352</v>
      </c>
      <c r="N3367">
        <v>90</v>
      </c>
      <c r="O3367" t="s">
        <v>6826</v>
      </c>
      <c r="P3367" t="s">
        <v>32</v>
      </c>
      <c r="Q3367" t="s">
        <v>17043</v>
      </c>
      <c r="R3367" t="s">
        <v>17043</v>
      </c>
      <c r="S3367" t="s">
        <v>34</v>
      </c>
      <c r="T3367" t="s">
        <v>34</v>
      </c>
      <c r="U3367" t="str">
        <f>VLOOKUP(F3367,[1]Sheet2!H:J,2,FALSE)</f>
        <v>IT</v>
      </c>
      <c r="V3367" t="str">
        <f>VLOOKUP(F3367,[1]Sheet2!H:J,3,FALSE)</f>
        <v>IT - Software</v>
      </c>
    </row>
    <row r="3368" spans="1:22" x14ac:dyDescent="0.3">
      <c r="A3368" t="s">
        <v>17044</v>
      </c>
      <c r="B3368" t="s">
        <v>23</v>
      </c>
      <c r="C3368" t="s">
        <v>17045</v>
      </c>
      <c r="D3368" t="s">
        <v>17046</v>
      </c>
      <c r="E3368">
        <v>532890</v>
      </c>
      <c r="F3368" t="s">
        <v>17047</v>
      </c>
      <c r="G3368" t="s">
        <v>27</v>
      </c>
      <c r="H3368" t="s">
        <v>28</v>
      </c>
      <c r="I3368" t="s">
        <v>29</v>
      </c>
      <c r="J3368" t="s">
        <v>29</v>
      </c>
      <c r="K3368">
        <v>156.81</v>
      </c>
      <c r="L3368">
        <v>30</v>
      </c>
      <c r="M3368" t="s">
        <v>2508</v>
      </c>
      <c r="N3368">
        <v>106</v>
      </c>
      <c r="O3368" t="s">
        <v>51</v>
      </c>
      <c r="P3368" t="s">
        <v>32</v>
      </c>
      <c r="Q3368" t="s">
        <v>17048</v>
      </c>
      <c r="R3368" t="s">
        <v>17048</v>
      </c>
      <c r="S3368" t="s">
        <v>34</v>
      </c>
      <c r="T3368" t="s">
        <v>34</v>
      </c>
      <c r="U3368" t="str">
        <f>VLOOKUP(F3368,[1]Sheet2!H:J,2,FALSE)</f>
        <v>IT</v>
      </c>
      <c r="V3368" t="str">
        <f>VLOOKUP(F3368,[1]Sheet2!H:J,3,FALSE)</f>
        <v>IT - Software</v>
      </c>
    </row>
    <row r="3369" spans="1:22" x14ac:dyDescent="0.3">
      <c r="A3369" t="s">
        <v>17049</v>
      </c>
      <c r="B3369" t="s">
        <v>23</v>
      </c>
      <c r="C3369" t="s">
        <v>17050</v>
      </c>
      <c r="D3369" t="s">
        <v>17051</v>
      </c>
      <c r="E3369">
        <v>543282</v>
      </c>
      <c r="F3369" t="s">
        <v>17052</v>
      </c>
      <c r="G3369" t="s">
        <v>7670</v>
      </c>
      <c r="H3369" t="s">
        <v>28</v>
      </c>
      <c r="I3369" t="s">
        <v>29</v>
      </c>
      <c r="J3369" t="s">
        <v>58</v>
      </c>
      <c r="K3369">
        <v>21.69</v>
      </c>
      <c r="L3369">
        <v>34</v>
      </c>
      <c r="M3369" t="s">
        <v>2479</v>
      </c>
      <c r="N3369">
        <v>28</v>
      </c>
      <c r="O3369" t="s">
        <v>2480</v>
      </c>
      <c r="P3369" t="s">
        <v>32</v>
      </c>
      <c r="Q3369" t="s">
        <v>73</v>
      </c>
      <c r="R3369" t="s">
        <v>17053</v>
      </c>
      <c r="S3369" t="s">
        <v>34</v>
      </c>
      <c r="T3369" t="s">
        <v>75</v>
      </c>
      <c r="U3369" t="str">
        <f>VLOOKUP(F3369,[1]Sheet2!H:J,2,FALSE)</f>
        <v>IT</v>
      </c>
      <c r="V3369" t="str">
        <f>VLOOKUP(F3369,[1]Sheet2!H:J,3,FALSE)</f>
        <v>IT - Software</v>
      </c>
    </row>
    <row r="3370" spans="1:22" x14ac:dyDescent="0.3">
      <c r="A3370" t="s">
        <v>17054</v>
      </c>
      <c r="B3370" t="s">
        <v>23</v>
      </c>
      <c r="C3370" t="s">
        <v>17055</v>
      </c>
      <c r="D3370" t="s">
        <v>17056</v>
      </c>
      <c r="E3370">
        <v>543396</v>
      </c>
      <c r="F3370" t="s">
        <v>17057</v>
      </c>
      <c r="G3370" t="s">
        <v>39</v>
      </c>
      <c r="H3370" t="s">
        <v>932</v>
      </c>
      <c r="I3370" t="s">
        <v>29</v>
      </c>
      <c r="J3370" t="s">
        <v>29</v>
      </c>
      <c r="K3370">
        <v>72941.75</v>
      </c>
      <c r="L3370">
        <v>80</v>
      </c>
      <c r="M3370" t="s">
        <v>2733</v>
      </c>
      <c r="N3370">
        <v>106</v>
      </c>
      <c r="O3370" t="s">
        <v>51</v>
      </c>
      <c r="P3370" t="s">
        <v>32</v>
      </c>
      <c r="Q3370" t="s">
        <v>17058</v>
      </c>
      <c r="R3370" t="s">
        <v>17058</v>
      </c>
      <c r="S3370" t="s">
        <v>34</v>
      </c>
      <c r="T3370" t="s">
        <v>34</v>
      </c>
      <c r="U3370" t="str">
        <f>VLOOKUP(F3370,[1]Sheet2!H:J,2,FALSE)</f>
        <v>IT</v>
      </c>
      <c r="V3370" t="str">
        <f>VLOOKUP(F3370,[1]Sheet2!H:J,3,FALSE)</f>
        <v>Fintech</v>
      </c>
    </row>
    <row r="3371" spans="1:22" x14ac:dyDescent="0.3">
      <c r="A3371" t="s">
        <v>17059</v>
      </c>
      <c r="B3371" t="s">
        <v>23</v>
      </c>
      <c r="C3371" t="s">
        <v>17060</v>
      </c>
      <c r="D3371" t="s">
        <v>17061</v>
      </c>
      <c r="E3371">
        <v>543638</v>
      </c>
      <c r="F3371" t="s">
        <v>17062</v>
      </c>
      <c r="G3371" t="s">
        <v>27</v>
      </c>
      <c r="H3371" t="s">
        <v>28</v>
      </c>
      <c r="I3371" t="s">
        <v>29</v>
      </c>
      <c r="J3371" t="s">
        <v>29</v>
      </c>
      <c r="K3371">
        <v>539.15</v>
      </c>
      <c r="L3371">
        <v>34</v>
      </c>
      <c r="M3371" t="s">
        <v>2479</v>
      </c>
      <c r="N3371">
        <v>28</v>
      </c>
      <c r="O3371" t="s">
        <v>2480</v>
      </c>
      <c r="P3371" t="s">
        <v>32</v>
      </c>
      <c r="Q3371" t="s">
        <v>17063</v>
      </c>
      <c r="R3371" t="s">
        <v>17063</v>
      </c>
      <c r="S3371" t="s">
        <v>34</v>
      </c>
      <c r="T3371" t="s">
        <v>34</v>
      </c>
      <c r="U3371" t="str">
        <f>VLOOKUP(F3371,[1]Sheet2!H:J,2,FALSE)</f>
        <v>IT</v>
      </c>
      <c r="V3371" t="str">
        <f>VLOOKUP(F3371,[1]Sheet2!H:J,3,FALSE)</f>
        <v>IT - Software</v>
      </c>
    </row>
    <row r="3372" spans="1:22" x14ac:dyDescent="0.3">
      <c r="A3372" t="s">
        <v>17064</v>
      </c>
      <c r="B3372" t="s">
        <v>23</v>
      </c>
      <c r="C3372" t="s">
        <v>17065</v>
      </c>
      <c r="D3372" t="s">
        <v>17066</v>
      </c>
      <c r="E3372">
        <v>543417</v>
      </c>
      <c r="F3372" t="s">
        <v>17067</v>
      </c>
      <c r="G3372" t="s">
        <v>39</v>
      </c>
      <c r="H3372" t="s">
        <v>28</v>
      </c>
      <c r="I3372" t="s">
        <v>29</v>
      </c>
      <c r="J3372" t="s">
        <v>29</v>
      </c>
      <c r="K3372">
        <v>7831.64</v>
      </c>
      <c r="L3372">
        <v>34</v>
      </c>
      <c r="M3372" t="s">
        <v>2479</v>
      </c>
      <c r="N3372">
        <v>28</v>
      </c>
      <c r="O3372" t="s">
        <v>2480</v>
      </c>
      <c r="P3372" t="s">
        <v>32</v>
      </c>
      <c r="Q3372" t="s">
        <v>17068</v>
      </c>
      <c r="R3372" t="s">
        <v>17068</v>
      </c>
      <c r="S3372" t="s">
        <v>34</v>
      </c>
      <c r="T3372" t="s">
        <v>34</v>
      </c>
      <c r="U3372" t="str">
        <f>VLOOKUP(F3372,[1]Sheet2!H:J,2,FALSE)</f>
        <v>IT</v>
      </c>
      <c r="V3372" t="str">
        <f>VLOOKUP(F3372,[1]Sheet2!H:J,3,FALSE)</f>
        <v>IT - Software</v>
      </c>
    </row>
    <row r="3373" spans="1:22" x14ac:dyDescent="0.3">
      <c r="A3373" t="s">
        <v>17069</v>
      </c>
      <c r="B3373" t="s">
        <v>23</v>
      </c>
      <c r="C3373" t="s">
        <v>17070</v>
      </c>
      <c r="D3373" t="s">
        <v>17071</v>
      </c>
      <c r="E3373">
        <v>540874</v>
      </c>
      <c r="F3373" t="s">
        <v>17072</v>
      </c>
      <c r="G3373" t="s">
        <v>72</v>
      </c>
      <c r="H3373" t="s">
        <v>28</v>
      </c>
      <c r="I3373" t="s">
        <v>29</v>
      </c>
      <c r="J3373" t="s">
        <v>58</v>
      </c>
      <c r="K3373">
        <v>212.24</v>
      </c>
      <c r="L3373">
        <v>34</v>
      </c>
      <c r="M3373" t="s">
        <v>2479</v>
      </c>
      <c r="N3373">
        <v>28</v>
      </c>
      <c r="O3373" t="s">
        <v>2480</v>
      </c>
      <c r="P3373" t="s">
        <v>32</v>
      </c>
      <c r="Q3373" t="s">
        <v>73</v>
      </c>
      <c r="R3373" t="s">
        <v>17073</v>
      </c>
      <c r="S3373" t="s">
        <v>34</v>
      </c>
      <c r="T3373" t="s">
        <v>75</v>
      </c>
      <c r="U3373" t="str">
        <f>VLOOKUP(F3373,[1]Sheet2!H:J,2,FALSE)</f>
        <v>IT</v>
      </c>
      <c r="V3373" t="str">
        <f>VLOOKUP(F3373,[1]Sheet2!H:J,3,FALSE)</f>
        <v>IT - Software</v>
      </c>
    </row>
    <row r="3374" spans="1:22" x14ac:dyDescent="0.3">
      <c r="A3374" t="s">
        <v>17074</v>
      </c>
      <c r="B3374" t="s">
        <v>23</v>
      </c>
      <c r="C3374" t="s">
        <v>17075</v>
      </c>
      <c r="D3374" t="s">
        <v>17076</v>
      </c>
      <c r="E3374">
        <v>535400</v>
      </c>
      <c r="F3374" t="s">
        <v>17077</v>
      </c>
      <c r="G3374" t="s">
        <v>73</v>
      </c>
      <c r="H3374" t="s">
        <v>28</v>
      </c>
      <c r="I3374" t="s">
        <v>58</v>
      </c>
      <c r="J3374" t="s">
        <v>29</v>
      </c>
      <c r="K3374">
        <v>15.92</v>
      </c>
      <c r="L3374">
        <v>34</v>
      </c>
      <c r="M3374" t="s">
        <v>2479</v>
      </c>
      <c r="N3374">
        <v>28</v>
      </c>
      <c r="O3374" t="s">
        <v>2480</v>
      </c>
      <c r="P3374" t="s">
        <v>32</v>
      </c>
      <c r="Q3374" t="s">
        <v>17078</v>
      </c>
      <c r="R3374" t="s">
        <v>73</v>
      </c>
      <c r="S3374" t="s">
        <v>75</v>
      </c>
      <c r="T3374" t="s">
        <v>34</v>
      </c>
      <c r="U3374" t="str">
        <f>VLOOKUP(F3374,[1]Sheet2!H:J,2,FALSE)</f>
        <v>IT</v>
      </c>
      <c r="V3374" t="str">
        <f>VLOOKUP(F3374,[1]Sheet2!H:J,3,FALSE)</f>
        <v>BPO/ITeS</v>
      </c>
    </row>
    <row r="3375" spans="1:22" x14ac:dyDescent="0.3">
      <c r="A3375" t="s">
        <v>17079</v>
      </c>
      <c r="B3375" t="s">
        <v>23</v>
      </c>
      <c r="C3375" t="s">
        <v>17080</v>
      </c>
      <c r="D3375" t="s">
        <v>17081</v>
      </c>
      <c r="E3375">
        <v>534623</v>
      </c>
      <c r="F3375" t="s">
        <v>17082</v>
      </c>
      <c r="G3375" t="s">
        <v>72</v>
      </c>
      <c r="H3375" t="s">
        <v>28</v>
      </c>
      <c r="I3375" t="s">
        <v>29</v>
      </c>
      <c r="J3375" t="s">
        <v>58</v>
      </c>
      <c r="K3375">
        <v>50.11</v>
      </c>
      <c r="L3375">
        <v>39</v>
      </c>
      <c r="M3375" t="s">
        <v>51</v>
      </c>
      <c r="N3375">
        <v>106</v>
      </c>
      <c r="O3375" t="s">
        <v>51</v>
      </c>
      <c r="P3375" t="s">
        <v>32</v>
      </c>
      <c r="Q3375" t="s">
        <v>73</v>
      </c>
      <c r="R3375" t="s">
        <v>17083</v>
      </c>
      <c r="S3375" t="s">
        <v>34</v>
      </c>
      <c r="T3375" t="s">
        <v>75</v>
      </c>
      <c r="U3375" t="str">
        <f>VLOOKUP(F3375,[1]Sheet2!H:J,2,FALSE)</f>
        <v>IT</v>
      </c>
      <c r="V3375" t="str">
        <f>VLOOKUP(F3375,[1]Sheet2!H:J,3,FALSE)</f>
        <v>BPO/ITeS</v>
      </c>
    </row>
    <row r="3376" spans="1:22" x14ac:dyDescent="0.3">
      <c r="A3376" t="s">
        <v>17084</v>
      </c>
      <c r="B3376" t="s">
        <v>23</v>
      </c>
      <c r="C3376" t="s">
        <v>17085</v>
      </c>
      <c r="D3376" t="s">
        <v>17086</v>
      </c>
      <c r="E3376">
        <v>534659</v>
      </c>
      <c r="F3376" t="s">
        <v>17087</v>
      </c>
      <c r="G3376" t="s">
        <v>783</v>
      </c>
      <c r="H3376" t="s">
        <v>28</v>
      </c>
      <c r="I3376" t="s">
        <v>29</v>
      </c>
      <c r="J3376" t="s">
        <v>58</v>
      </c>
      <c r="K3376">
        <v>5.21</v>
      </c>
      <c r="L3376">
        <v>34</v>
      </c>
      <c r="M3376" t="s">
        <v>2479</v>
      </c>
      <c r="N3376">
        <v>28</v>
      </c>
      <c r="O3376" t="s">
        <v>2480</v>
      </c>
      <c r="P3376" t="s">
        <v>32</v>
      </c>
      <c r="Q3376" t="s">
        <v>73</v>
      </c>
      <c r="R3376" t="s">
        <v>17088</v>
      </c>
      <c r="S3376" t="s">
        <v>34</v>
      </c>
      <c r="T3376" t="s">
        <v>75</v>
      </c>
      <c r="U3376" t="str">
        <f>VLOOKUP(F3376,[1]Sheet2!H:J,2,FALSE)</f>
        <v>IT</v>
      </c>
      <c r="V3376" t="str">
        <f>VLOOKUP(F3376,[1]Sheet2!H:J,3,FALSE)</f>
        <v>IT - Software</v>
      </c>
    </row>
    <row r="3377" spans="1:22" x14ac:dyDescent="0.3">
      <c r="A3377" t="s">
        <v>17089</v>
      </c>
      <c r="B3377" t="s">
        <v>23</v>
      </c>
      <c r="C3377" t="s">
        <v>17090</v>
      </c>
      <c r="D3377" t="s">
        <v>17091</v>
      </c>
      <c r="E3377">
        <v>538835</v>
      </c>
      <c r="F3377" t="s">
        <v>17092</v>
      </c>
      <c r="G3377" t="s">
        <v>39</v>
      </c>
      <c r="H3377" t="s">
        <v>28</v>
      </c>
      <c r="I3377" t="s">
        <v>29</v>
      </c>
      <c r="J3377" t="s">
        <v>29</v>
      </c>
      <c r="K3377">
        <v>14718</v>
      </c>
      <c r="L3377">
        <v>34</v>
      </c>
      <c r="M3377" t="s">
        <v>2479</v>
      </c>
      <c r="N3377">
        <v>28</v>
      </c>
      <c r="O3377" t="s">
        <v>2480</v>
      </c>
      <c r="P3377" t="s">
        <v>32</v>
      </c>
      <c r="Q3377" t="s">
        <v>17093</v>
      </c>
      <c r="R3377" t="s">
        <v>17093</v>
      </c>
      <c r="S3377" t="s">
        <v>34</v>
      </c>
      <c r="T3377" t="s">
        <v>34</v>
      </c>
      <c r="U3377" t="str">
        <f>VLOOKUP(F3377,[1]Sheet2!H:J,2,FALSE)</f>
        <v>IT</v>
      </c>
      <c r="V3377" t="str">
        <f>VLOOKUP(F3377,[1]Sheet2!H:J,3,FALSE)</f>
        <v>IT - Software</v>
      </c>
    </row>
    <row r="3378" spans="1:22" x14ac:dyDescent="0.3">
      <c r="A3378" t="s">
        <v>17094</v>
      </c>
      <c r="B3378" t="s">
        <v>23</v>
      </c>
      <c r="C3378" t="s">
        <v>17095</v>
      </c>
      <c r="D3378" t="s">
        <v>17096</v>
      </c>
      <c r="E3378">
        <v>539289</v>
      </c>
      <c r="F3378" t="s">
        <v>17097</v>
      </c>
      <c r="G3378" t="s">
        <v>27</v>
      </c>
      <c r="H3378" t="s">
        <v>28</v>
      </c>
      <c r="I3378" t="s">
        <v>29</v>
      </c>
      <c r="J3378" t="s">
        <v>29</v>
      </c>
      <c r="K3378">
        <v>1154.56</v>
      </c>
      <c r="L3378">
        <v>34</v>
      </c>
      <c r="M3378" t="s">
        <v>2479</v>
      </c>
      <c r="N3378">
        <v>28</v>
      </c>
      <c r="O3378" t="s">
        <v>2480</v>
      </c>
      <c r="P3378" t="s">
        <v>32</v>
      </c>
      <c r="Q3378" t="s">
        <v>17098</v>
      </c>
      <c r="R3378" t="s">
        <v>17098</v>
      </c>
      <c r="S3378" t="s">
        <v>34</v>
      </c>
      <c r="T3378" t="s">
        <v>34</v>
      </c>
      <c r="U3378" t="str">
        <f>VLOOKUP(F3378,[1]Sheet2!H:J,2,FALSE)</f>
        <v>IT</v>
      </c>
      <c r="V3378" t="str">
        <f>VLOOKUP(F3378,[1]Sheet2!H:J,3,FALSE)</f>
        <v>IT - Software</v>
      </c>
    </row>
    <row r="3379" spans="1:22" x14ac:dyDescent="0.3">
      <c r="A3379" t="s">
        <v>17099</v>
      </c>
      <c r="B3379" t="s">
        <v>23</v>
      </c>
      <c r="C3379" t="s">
        <v>17100</v>
      </c>
      <c r="D3379" t="s">
        <v>17101</v>
      </c>
      <c r="E3379">
        <v>538734</v>
      </c>
      <c r="F3379" t="s">
        <v>17102</v>
      </c>
      <c r="G3379" t="s">
        <v>27</v>
      </c>
      <c r="H3379" t="s">
        <v>28</v>
      </c>
      <c r="I3379" t="s">
        <v>29</v>
      </c>
      <c r="J3379" t="s">
        <v>58</v>
      </c>
      <c r="K3379">
        <v>2878.67</v>
      </c>
      <c r="L3379">
        <v>34</v>
      </c>
      <c r="M3379" t="s">
        <v>2479</v>
      </c>
      <c r="N3379">
        <v>28</v>
      </c>
      <c r="O3379" t="s">
        <v>2480</v>
      </c>
      <c r="P3379" t="s">
        <v>32</v>
      </c>
      <c r="Q3379" t="s">
        <v>73</v>
      </c>
      <c r="R3379" t="s">
        <v>17103</v>
      </c>
      <c r="S3379" t="s">
        <v>34</v>
      </c>
      <c r="T3379" t="s">
        <v>75</v>
      </c>
      <c r="U3379" t="str">
        <f>VLOOKUP(F3379,[1]Sheet2!H:J,2,FALSE)</f>
        <v>IT</v>
      </c>
      <c r="V3379" t="str">
        <f>VLOOKUP(F3379,[1]Sheet2!H:J,3,FALSE)</f>
        <v>IT - Software</v>
      </c>
    </row>
    <row r="3380" spans="1:22" x14ac:dyDescent="0.3">
      <c r="A3380" t="s">
        <v>17104</v>
      </c>
      <c r="B3380" t="s">
        <v>23</v>
      </c>
      <c r="C3380" t="s">
        <v>17105</v>
      </c>
      <c r="D3380" t="s">
        <v>17106</v>
      </c>
      <c r="E3380">
        <v>540704</v>
      </c>
      <c r="F3380" t="s">
        <v>17107</v>
      </c>
      <c r="G3380" t="s">
        <v>27</v>
      </c>
      <c r="H3380" t="s">
        <v>28</v>
      </c>
      <c r="I3380" t="s">
        <v>29</v>
      </c>
      <c r="J3380" t="s">
        <v>29</v>
      </c>
      <c r="K3380">
        <v>1120.76</v>
      </c>
      <c r="L3380">
        <v>39</v>
      </c>
      <c r="M3380" t="s">
        <v>51</v>
      </c>
      <c r="N3380">
        <v>106</v>
      </c>
      <c r="O3380" t="s">
        <v>51</v>
      </c>
      <c r="P3380" t="s">
        <v>32</v>
      </c>
      <c r="Q3380" t="s">
        <v>17108</v>
      </c>
      <c r="R3380" t="s">
        <v>17108</v>
      </c>
      <c r="S3380" t="s">
        <v>34</v>
      </c>
      <c r="T3380" t="s">
        <v>34</v>
      </c>
      <c r="U3380" t="str">
        <f>VLOOKUP(F3380,[1]Sheet2!H:J,2,FALSE)</f>
        <v>IT</v>
      </c>
      <c r="V3380" t="str">
        <f>VLOOKUP(F3380,[1]Sheet2!H:J,3,FALSE)</f>
        <v>BPO/ITeS</v>
      </c>
    </row>
    <row r="3381" spans="1:22" x14ac:dyDescent="0.3">
      <c r="A3381" t="s">
        <v>17109</v>
      </c>
      <c r="B3381" t="s">
        <v>23</v>
      </c>
      <c r="C3381" t="s">
        <v>17110</v>
      </c>
      <c r="D3381" t="s">
        <v>17111</v>
      </c>
      <c r="E3381">
        <v>543985</v>
      </c>
      <c r="F3381" t="s">
        <v>17112</v>
      </c>
      <c r="G3381" t="s">
        <v>39</v>
      </c>
      <c r="H3381" t="s">
        <v>28</v>
      </c>
      <c r="I3381" t="s">
        <v>29</v>
      </c>
      <c r="J3381" t="s">
        <v>29</v>
      </c>
      <c r="K3381">
        <v>4815.0200000000004</v>
      </c>
      <c r="L3381">
        <v>34</v>
      </c>
      <c r="M3381" t="s">
        <v>2479</v>
      </c>
      <c r="N3381">
        <v>28</v>
      </c>
      <c r="O3381" t="s">
        <v>2480</v>
      </c>
      <c r="P3381" t="s">
        <v>32</v>
      </c>
      <c r="Q3381" t="s">
        <v>17113</v>
      </c>
      <c r="R3381" t="s">
        <v>17113</v>
      </c>
      <c r="S3381" t="s">
        <v>34</v>
      </c>
      <c r="T3381" t="s">
        <v>34</v>
      </c>
      <c r="U3381" t="str">
        <f>VLOOKUP(F3381,[1]Sheet2!H:J,2,FALSE)</f>
        <v>IT</v>
      </c>
      <c r="V3381" t="str">
        <f>VLOOKUP(F3381,[1]Sheet2!H:J,3,FALSE)</f>
        <v>IT - Software</v>
      </c>
    </row>
    <row r="3382" spans="1:22" x14ac:dyDescent="0.3">
      <c r="A3382" t="s">
        <v>17114</v>
      </c>
      <c r="B3382" t="s">
        <v>23</v>
      </c>
      <c r="C3382" t="s">
        <v>17115</v>
      </c>
      <c r="D3382" t="s">
        <v>17116</v>
      </c>
      <c r="E3382">
        <v>537985</v>
      </c>
      <c r="F3382" t="s">
        <v>17117</v>
      </c>
      <c r="G3382" t="s">
        <v>72</v>
      </c>
      <c r="H3382" t="s">
        <v>28</v>
      </c>
      <c r="I3382" t="s">
        <v>29</v>
      </c>
      <c r="J3382" t="s">
        <v>58</v>
      </c>
      <c r="K3382">
        <v>22.79</v>
      </c>
      <c r="L3382">
        <v>34</v>
      </c>
      <c r="M3382" t="s">
        <v>2479</v>
      </c>
      <c r="N3382">
        <v>28</v>
      </c>
      <c r="O3382" t="s">
        <v>2480</v>
      </c>
      <c r="P3382" t="s">
        <v>32</v>
      </c>
      <c r="Q3382" t="s">
        <v>73</v>
      </c>
      <c r="R3382" t="s">
        <v>17118</v>
      </c>
      <c r="S3382" t="s">
        <v>34</v>
      </c>
      <c r="T3382" t="s">
        <v>75</v>
      </c>
      <c r="U3382" t="str">
        <f>VLOOKUP(F3382,[1]Sheet2!H:J,2,FALSE)</f>
        <v>IT</v>
      </c>
      <c r="V3382" t="str">
        <f>VLOOKUP(F3382,[1]Sheet2!H:J,3,FALSE)</f>
        <v>IT - Software</v>
      </c>
    </row>
    <row r="3383" spans="1:22" x14ac:dyDescent="0.3">
      <c r="A3383" t="s">
        <v>17119</v>
      </c>
      <c r="B3383" t="s">
        <v>23</v>
      </c>
      <c r="C3383" t="s">
        <v>17120</v>
      </c>
      <c r="D3383" t="s">
        <v>17121</v>
      </c>
      <c r="E3383">
        <v>78521</v>
      </c>
      <c r="F3383" t="s">
        <v>17122</v>
      </c>
      <c r="G3383" t="s">
        <v>73</v>
      </c>
      <c r="H3383" t="s">
        <v>28</v>
      </c>
      <c r="I3383" t="s">
        <v>58</v>
      </c>
      <c r="J3383" t="s">
        <v>29</v>
      </c>
      <c r="K3383">
        <v>331.29</v>
      </c>
      <c r="L3383">
        <v>34</v>
      </c>
      <c r="M3383" t="s">
        <v>2479</v>
      </c>
      <c r="N3383">
        <v>28</v>
      </c>
      <c r="O3383" t="s">
        <v>2480</v>
      </c>
      <c r="P3383" t="s">
        <v>32</v>
      </c>
      <c r="Q3383" t="s">
        <v>17123</v>
      </c>
      <c r="R3383" t="s">
        <v>73</v>
      </c>
      <c r="S3383" t="s">
        <v>73</v>
      </c>
      <c r="T3383" t="s">
        <v>34</v>
      </c>
      <c r="U3383" t="str">
        <f>VLOOKUP(F3383,[1]Sheet2!H:J,2,FALSE)</f>
        <v>IT</v>
      </c>
      <c r="V3383" t="str">
        <f>VLOOKUP(F3383,[1]Sheet2!H:J,3,FALSE)</f>
        <v>IT - Software</v>
      </c>
    </row>
    <row r="3384" spans="1:22" x14ac:dyDescent="0.3">
      <c r="A3384" t="s">
        <v>17124</v>
      </c>
      <c r="B3384" t="s">
        <v>23</v>
      </c>
      <c r="C3384" t="s">
        <v>17125</v>
      </c>
      <c r="D3384" t="s">
        <v>17126</v>
      </c>
      <c r="E3384">
        <v>543390</v>
      </c>
      <c r="F3384" t="s">
        <v>17127</v>
      </c>
      <c r="G3384" t="s">
        <v>39</v>
      </c>
      <c r="H3384" t="s">
        <v>932</v>
      </c>
      <c r="I3384" t="s">
        <v>29</v>
      </c>
      <c r="J3384" t="s">
        <v>29</v>
      </c>
      <c r="K3384">
        <v>80328.69</v>
      </c>
      <c r="L3384">
        <v>34</v>
      </c>
      <c r="M3384" t="s">
        <v>2479</v>
      </c>
      <c r="N3384">
        <v>28</v>
      </c>
      <c r="O3384" t="s">
        <v>2480</v>
      </c>
      <c r="P3384" t="s">
        <v>32</v>
      </c>
      <c r="Q3384" t="s">
        <v>17128</v>
      </c>
      <c r="R3384" t="s">
        <v>17128</v>
      </c>
      <c r="S3384" t="s">
        <v>34</v>
      </c>
      <c r="T3384" t="s">
        <v>34</v>
      </c>
      <c r="U3384" t="str">
        <f>VLOOKUP(F3384,[1]Sheet2!H:J,2,FALSE)</f>
        <v>IT</v>
      </c>
      <c r="V3384" t="str">
        <f>VLOOKUP(F3384,[1]Sheet2!H:J,3,FALSE)</f>
        <v>Fintech</v>
      </c>
    </row>
    <row r="3385" spans="1:22" x14ac:dyDescent="0.3">
      <c r="A3385" t="s">
        <v>17129</v>
      </c>
      <c r="B3385" t="s">
        <v>23</v>
      </c>
      <c r="C3385" t="s">
        <v>17130</v>
      </c>
      <c r="D3385" t="s">
        <v>17131</v>
      </c>
      <c r="E3385">
        <v>780016</v>
      </c>
      <c r="F3385" t="s">
        <v>17132</v>
      </c>
      <c r="G3385" t="s">
        <v>1942</v>
      </c>
      <c r="H3385" t="s">
        <v>28</v>
      </c>
      <c r="I3385" t="s">
        <v>29</v>
      </c>
      <c r="J3385" t="s">
        <v>58</v>
      </c>
      <c r="K3385">
        <v>0</v>
      </c>
      <c r="L3385">
        <v>34</v>
      </c>
      <c r="M3385" t="s">
        <v>2479</v>
      </c>
      <c r="N3385">
        <v>28</v>
      </c>
      <c r="O3385" t="s">
        <v>2480</v>
      </c>
      <c r="P3385" t="s">
        <v>32</v>
      </c>
      <c r="Q3385" t="s">
        <v>73</v>
      </c>
      <c r="R3385" t="s">
        <v>17133</v>
      </c>
      <c r="S3385" t="s">
        <v>34</v>
      </c>
      <c r="T3385" t="s">
        <v>75</v>
      </c>
      <c r="U3385" t="str">
        <f>VLOOKUP(F3385,[1]Sheet2!H:J,2,FALSE)</f>
        <v>IT</v>
      </c>
      <c r="V3385" t="str">
        <f>VLOOKUP(F3385,[1]Sheet2!H:J,3,FALSE)</f>
        <v>IT - Software</v>
      </c>
    </row>
    <row r="3386" spans="1:22" x14ac:dyDescent="0.3">
      <c r="A3386" t="s">
        <v>17134</v>
      </c>
      <c r="B3386" t="s">
        <v>23</v>
      </c>
      <c r="C3386" t="s">
        <v>17135</v>
      </c>
      <c r="D3386" t="s">
        <v>17136</v>
      </c>
      <c r="E3386">
        <v>543644</v>
      </c>
      <c r="F3386" t="s">
        <v>17137</v>
      </c>
      <c r="G3386" t="s">
        <v>27</v>
      </c>
      <c r="H3386" t="s">
        <v>28</v>
      </c>
      <c r="I3386" t="s">
        <v>29</v>
      </c>
      <c r="J3386" t="s">
        <v>29</v>
      </c>
      <c r="K3386">
        <v>1222.6600000000001</v>
      </c>
      <c r="L3386">
        <v>34</v>
      </c>
      <c r="M3386" t="s">
        <v>2479</v>
      </c>
      <c r="N3386">
        <v>28</v>
      </c>
      <c r="O3386" t="s">
        <v>2480</v>
      </c>
      <c r="P3386" t="s">
        <v>32</v>
      </c>
      <c r="Q3386" t="s">
        <v>17138</v>
      </c>
      <c r="R3386" t="s">
        <v>17138</v>
      </c>
      <c r="S3386" t="s">
        <v>34</v>
      </c>
      <c r="T3386" t="s">
        <v>34</v>
      </c>
      <c r="U3386" t="str">
        <f>VLOOKUP(F3386,[1]Sheet2!H:J,2,FALSE)</f>
        <v>IT</v>
      </c>
      <c r="V3386" t="str">
        <f>VLOOKUP(F3386,[1]Sheet2!H:J,3,FALSE)</f>
        <v>IT - Software</v>
      </c>
    </row>
    <row r="3387" spans="1:22" x14ac:dyDescent="0.3">
      <c r="A3387" t="s">
        <v>17139</v>
      </c>
      <c r="B3387" t="s">
        <v>23</v>
      </c>
      <c r="C3387" t="s">
        <v>17140</v>
      </c>
      <c r="D3387" t="s">
        <v>17141</v>
      </c>
      <c r="E3387">
        <v>66576</v>
      </c>
      <c r="F3387" t="s">
        <v>17142</v>
      </c>
      <c r="G3387" t="s">
        <v>73</v>
      </c>
      <c r="H3387" t="s">
        <v>28</v>
      </c>
      <c r="I3387" t="s">
        <v>58</v>
      </c>
      <c r="J3387" t="s">
        <v>29</v>
      </c>
      <c r="K3387">
        <v>31.63</v>
      </c>
      <c r="L3387">
        <v>34</v>
      </c>
      <c r="M3387" t="s">
        <v>2479</v>
      </c>
      <c r="N3387">
        <v>28</v>
      </c>
      <c r="O3387" t="s">
        <v>2480</v>
      </c>
      <c r="P3387" t="s">
        <v>32</v>
      </c>
      <c r="Q3387" t="s">
        <v>17143</v>
      </c>
      <c r="R3387" t="s">
        <v>73</v>
      </c>
      <c r="S3387" t="s">
        <v>73</v>
      </c>
      <c r="T3387" t="s">
        <v>34</v>
      </c>
      <c r="U3387" t="str">
        <f>VLOOKUP(F3387,[1]Sheet2!H:J,2,FALSE)</f>
        <v>IT</v>
      </c>
      <c r="V3387" t="str">
        <f>VLOOKUP(F3387,[1]Sheet2!H:J,3,FALSE)</f>
        <v>IT - Software</v>
      </c>
    </row>
    <row r="3388" spans="1:22" x14ac:dyDescent="0.3">
      <c r="A3388" t="s">
        <v>17144</v>
      </c>
      <c r="B3388" t="s">
        <v>23</v>
      </c>
      <c r="C3388" t="s">
        <v>17145</v>
      </c>
      <c r="D3388" t="s">
        <v>17146</v>
      </c>
      <c r="E3388">
        <v>780002</v>
      </c>
      <c r="F3388" t="s">
        <v>17147</v>
      </c>
      <c r="G3388" t="s">
        <v>1942</v>
      </c>
      <c r="H3388" t="s">
        <v>28</v>
      </c>
      <c r="I3388" t="s">
        <v>29</v>
      </c>
      <c r="J3388" t="s">
        <v>58</v>
      </c>
      <c r="K3388">
        <v>0</v>
      </c>
      <c r="L3388">
        <v>34</v>
      </c>
      <c r="M3388" t="s">
        <v>2479</v>
      </c>
      <c r="N3388">
        <v>28</v>
      </c>
      <c r="O3388" t="s">
        <v>2480</v>
      </c>
      <c r="P3388" t="s">
        <v>32</v>
      </c>
      <c r="Q3388" t="s">
        <v>73</v>
      </c>
      <c r="R3388" t="s">
        <v>17148</v>
      </c>
      <c r="S3388" t="s">
        <v>34</v>
      </c>
      <c r="T3388" t="s">
        <v>75</v>
      </c>
      <c r="U3388" t="str">
        <f>VLOOKUP(F3388,[1]Sheet2!H:J,2,FALSE)</f>
        <v>IT</v>
      </c>
      <c r="V3388" t="str">
        <f>VLOOKUP(F3388,[1]Sheet2!H:J,3,FALSE)</f>
        <v>IT - Software</v>
      </c>
    </row>
    <row r="3389" spans="1:22" x14ac:dyDescent="0.3">
      <c r="A3389" t="s">
        <v>17149</v>
      </c>
      <c r="B3389" t="s">
        <v>23</v>
      </c>
      <c r="C3389" t="s">
        <v>17150</v>
      </c>
      <c r="D3389" t="s">
        <v>17151</v>
      </c>
      <c r="E3389">
        <v>92787</v>
      </c>
      <c r="F3389" t="s">
        <v>17152</v>
      </c>
      <c r="G3389" t="s">
        <v>73</v>
      </c>
      <c r="H3389" t="s">
        <v>28</v>
      </c>
      <c r="I3389" t="s">
        <v>58</v>
      </c>
      <c r="J3389" t="s">
        <v>29</v>
      </c>
      <c r="K3389">
        <v>113.05</v>
      </c>
      <c r="L3389">
        <v>34</v>
      </c>
      <c r="M3389" t="s">
        <v>2479</v>
      </c>
      <c r="N3389">
        <v>28</v>
      </c>
      <c r="O3389" t="s">
        <v>2480</v>
      </c>
      <c r="P3389" t="s">
        <v>32</v>
      </c>
      <c r="Q3389" t="s">
        <v>17153</v>
      </c>
      <c r="R3389" t="s">
        <v>73</v>
      </c>
      <c r="S3389" t="s">
        <v>73</v>
      </c>
      <c r="T3389" t="s">
        <v>34</v>
      </c>
      <c r="U3389" t="str">
        <f>VLOOKUP(F3389,[1]Sheet2!H:J,2,FALSE)</f>
        <v>IT</v>
      </c>
      <c r="V3389" t="str">
        <f>VLOOKUP(F3389,[1]Sheet2!H:J,3,FALSE)</f>
        <v>IT - Software</v>
      </c>
    </row>
    <row r="3390" spans="1:22" x14ac:dyDescent="0.3">
      <c r="A3390" t="s">
        <v>17154</v>
      </c>
      <c r="B3390" t="s">
        <v>23</v>
      </c>
      <c r="C3390" t="s">
        <v>17155</v>
      </c>
      <c r="D3390" t="s">
        <v>17156</v>
      </c>
      <c r="E3390">
        <v>536672</v>
      </c>
      <c r="F3390" t="s">
        <v>17157</v>
      </c>
      <c r="G3390" t="s">
        <v>72</v>
      </c>
      <c r="H3390" t="s">
        <v>28</v>
      </c>
      <c r="I3390" t="s">
        <v>29</v>
      </c>
      <c r="J3390" t="s">
        <v>58</v>
      </c>
      <c r="K3390">
        <v>9.19</v>
      </c>
      <c r="L3390">
        <v>64</v>
      </c>
      <c r="M3390" t="s">
        <v>190</v>
      </c>
      <c r="N3390">
        <v>101</v>
      </c>
      <c r="O3390" t="s">
        <v>190</v>
      </c>
      <c r="P3390" t="s">
        <v>32</v>
      </c>
      <c r="Q3390" t="s">
        <v>73</v>
      </c>
      <c r="R3390" t="s">
        <v>17158</v>
      </c>
      <c r="S3390" t="s">
        <v>34</v>
      </c>
      <c r="T3390" t="s">
        <v>75</v>
      </c>
      <c r="U3390" t="str">
        <f>VLOOKUP(F3390,[1]Sheet2!H:J,2,FALSE)</f>
        <v>IT</v>
      </c>
      <c r="V3390" t="str">
        <f>VLOOKUP(F3390,[1]Sheet2!H:J,3,FALSE)</f>
        <v>IT - Software</v>
      </c>
    </row>
    <row r="3391" spans="1:22" x14ac:dyDescent="0.3">
      <c r="A3391" t="s">
        <v>17159</v>
      </c>
      <c r="B3391" t="s">
        <v>23</v>
      </c>
      <c r="C3391" t="s">
        <v>17160</v>
      </c>
      <c r="D3391" t="s">
        <v>17161</v>
      </c>
      <c r="E3391">
        <v>540115</v>
      </c>
      <c r="F3391" t="s">
        <v>17162</v>
      </c>
      <c r="G3391" t="s">
        <v>39</v>
      </c>
      <c r="H3391" t="s">
        <v>932</v>
      </c>
      <c r="I3391" t="s">
        <v>29</v>
      </c>
      <c r="J3391" t="s">
        <v>29</v>
      </c>
      <c r="K3391">
        <v>43610.86</v>
      </c>
      <c r="L3391">
        <v>34</v>
      </c>
      <c r="M3391" t="s">
        <v>2479</v>
      </c>
      <c r="N3391">
        <v>27</v>
      </c>
      <c r="O3391" t="s">
        <v>16217</v>
      </c>
      <c r="P3391" t="s">
        <v>32</v>
      </c>
      <c r="Q3391" t="s">
        <v>17163</v>
      </c>
      <c r="R3391" t="s">
        <v>17163</v>
      </c>
      <c r="S3391" t="s">
        <v>34</v>
      </c>
      <c r="T3391" t="s">
        <v>34</v>
      </c>
      <c r="U3391" t="str">
        <f>VLOOKUP(F3391,[1]Sheet2!H:J,2,FALSE)</f>
        <v>IT</v>
      </c>
      <c r="V3391" t="str">
        <f>VLOOKUP(F3391,[1]Sheet2!H:J,3,FALSE)</f>
        <v>IT - Software</v>
      </c>
    </row>
    <row r="3392" spans="1:22" x14ac:dyDescent="0.3">
      <c r="A3392" t="s">
        <v>17164</v>
      </c>
      <c r="B3392" t="s">
        <v>23</v>
      </c>
      <c r="C3392" t="s">
        <v>17165</v>
      </c>
      <c r="D3392" t="s">
        <v>17166</v>
      </c>
      <c r="E3392">
        <v>540735</v>
      </c>
      <c r="F3392" t="s">
        <v>17167</v>
      </c>
      <c r="G3392" t="s">
        <v>257</v>
      </c>
      <c r="H3392" t="s">
        <v>28</v>
      </c>
      <c r="I3392" t="s">
        <v>29</v>
      </c>
      <c r="J3392" t="s">
        <v>29</v>
      </c>
      <c r="K3392">
        <v>667.49</v>
      </c>
      <c r="L3392">
        <v>34</v>
      </c>
      <c r="M3392" t="s">
        <v>2479</v>
      </c>
      <c r="N3392">
        <v>28</v>
      </c>
      <c r="O3392" t="s">
        <v>2480</v>
      </c>
      <c r="P3392" t="s">
        <v>32</v>
      </c>
      <c r="Q3392" t="s">
        <v>17168</v>
      </c>
      <c r="R3392" t="s">
        <v>17168</v>
      </c>
      <c r="S3392" t="s">
        <v>34</v>
      </c>
      <c r="T3392" t="s">
        <v>34</v>
      </c>
      <c r="U3392" t="str">
        <f>VLOOKUP(F3392,[1]Sheet2!H:J,2,FALSE)</f>
        <v>IT</v>
      </c>
      <c r="V3392" t="str">
        <f>VLOOKUP(F3392,[1]Sheet2!H:J,3,FALSE)</f>
        <v>BPO/ITeS</v>
      </c>
    </row>
    <row r="3393" spans="1:22" x14ac:dyDescent="0.3">
      <c r="A3393" t="s">
        <v>17169</v>
      </c>
      <c r="B3393" t="s">
        <v>23</v>
      </c>
      <c r="C3393" t="s">
        <v>17170</v>
      </c>
      <c r="D3393" t="s">
        <v>17171</v>
      </c>
      <c r="E3393">
        <v>540416</v>
      </c>
      <c r="F3393" t="s">
        <v>17172</v>
      </c>
      <c r="G3393" t="s">
        <v>677</v>
      </c>
      <c r="H3393" t="s">
        <v>28</v>
      </c>
      <c r="I3393" t="s">
        <v>29</v>
      </c>
      <c r="J3393" t="s">
        <v>58</v>
      </c>
      <c r="K3393">
        <v>9.14</v>
      </c>
      <c r="L3393">
        <v>34</v>
      </c>
      <c r="M3393" t="s">
        <v>2479</v>
      </c>
      <c r="N3393">
        <v>28</v>
      </c>
      <c r="O3393" t="s">
        <v>2480</v>
      </c>
      <c r="P3393" t="s">
        <v>32</v>
      </c>
      <c r="Q3393" t="s">
        <v>73</v>
      </c>
      <c r="R3393" t="s">
        <v>17173</v>
      </c>
      <c r="S3393" t="s">
        <v>34</v>
      </c>
      <c r="T3393" t="s">
        <v>75</v>
      </c>
      <c r="U3393" t="str">
        <f>VLOOKUP(F3393,[1]Sheet2!H:J,2,FALSE)</f>
        <v>IT</v>
      </c>
      <c r="V3393" t="str">
        <f>VLOOKUP(F3393,[1]Sheet2!H:J,3,FALSE)</f>
        <v>IT - Software</v>
      </c>
    </row>
    <row r="3394" spans="1:22" x14ac:dyDescent="0.3">
      <c r="A3394" t="s">
        <v>17174</v>
      </c>
      <c r="B3394" t="s">
        <v>23</v>
      </c>
      <c r="C3394" t="s">
        <v>17175</v>
      </c>
      <c r="D3394" t="s">
        <v>17176</v>
      </c>
      <c r="E3394">
        <v>540654</v>
      </c>
      <c r="F3394" t="s">
        <v>17177</v>
      </c>
      <c r="G3394" t="s">
        <v>72</v>
      </c>
      <c r="H3394" t="s">
        <v>28</v>
      </c>
      <c r="I3394" t="s">
        <v>29</v>
      </c>
      <c r="J3394" t="s">
        <v>58</v>
      </c>
      <c r="K3394">
        <v>58.12</v>
      </c>
      <c r="L3394">
        <v>34</v>
      </c>
      <c r="M3394" t="s">
        <v>2479</v>
      </c>
      <c r="N3394">
        <v>28</v>
      </c>
      <c r="O3394" t="s">
        <v>2480</v>
      </c>
      <c r="P3394" t="s">
        <v>32</v>
      </c>
      <c r="Q3394" t="s">
        <v>73</v>
      </c>
      <c r="R3394" t="s">
        <v>17178</v>
      </c>
      <c r="S3394" t="s">
        <v>34</v>
      </c>
      <c r="T3394" t="s">
        <v>75</v>
      </c>
      <c r="U3394" t="str">
        <f>VLOOKUP(F3394,[1]Sheet2!H:J,2,FALSE)</f>
        <v>IT</v>
      </c>
      <c r="V3394" t="str">
        <f>VLOOKUP(F3394,[1]Sheet2!H:J,3,FALSE)</f>
        <v>IT - Software</v>
      </c>
    </row>
    <row r="3395" spans="1:22" x14ac:dyDescent="0.3">
      <c r="A3395" t="s">
        <v>17179</v>
      </c>
      <c r="B3395" t="s">
        <v>23</v>
      </c>
      <c r="C3395" t="s">
        <v>17180</v>
      </c>
      <c r="D3395" t="s">
        <v>17181</v>
      </c>
      <c r="E3395">
        <v>543625</v>
      </c>
      <c r="F3395" t="s">
        <v>17182</v>
      </c>
      <c r="G3395" t="s">
        <v>418</v>
      </c>
      <c r="H3395" t="s">
        <v>28</v>
      </c>
      <c r="I3395" t="s">
        <v>29</v>
      </c>
      <c r="J3395" t="s">
        <v>29</v>
      </c>
      <c r="K3395">
        <v>6.69</v>
      </c>
      <c r="L3395">
        <v>39</v>
      </c>
      <c r="M3395" t="s">
        <v>51</v>
      </c>
      <c r="N3395">
        <v>106</v>
      </c>
      <c r="O3395" t="s">
        <v>51</v>
      </c>
      <c r="P3395" t="s">
        <v>32</v>
      </c>
      <c r="Q3395" t="s">
        <v>17183</v>
      </c>
      <c r="R3395" t="s">
        <v>17183</v>
      </c>
      <c r="S3395" t="s">
        <v>212</v>
      </c>
      <c r="T3395" t="s">
        <v>34</v>
      </c>
      <c r="U3395" t="str">
        <f>VLOOKUP(F3395,[1]Sheet2!H:J,2,FALSE)</f>
        <v>IT</v>
      </c>
      <c r="V3395" t="str">
        <f>VLOOKUP(F3395,[1]Sheet2!H:J,3,FALSE)</f>
        <v>BPO/ITeS</v>
      </c>
    </row>
    <row r="3396" spans="1:22" x14ac:dyDescent="0.3">
      <c r="A3396" t="s">
        <v>17184</v>
      </c>
      <c r="B3396" t="s">
        <v>23</v>
      </c>
      <c r="C3396" t="s">
        <v>17185</v>
      </c>
      <c r="D3396" t="s">
        <v>17186</v>
      </c>
      <c r="E3396">
        <v>539682</v>
      </c>
      <c r="F3396" t="s">
        <v>17187</v>
      </c>
      <c r="G3396" t="s">
        <v>27</v>
      </c>
      <c r="H3396" t="s">
        <v>28</v>
      </c>
      <c r="I3396" t="s">
        <v>29</v>
      </c>
      <c r="J3396" t="s">
        <v>58</v>
      </c>
      <c r="K3396">
        <v>1614.15</v>
      </c>
      <c r="L3396">
        <v>73</v>
      </c>
      <c r="M3396" t="s">
        <v>891</v>
      </c>
      <c r="N3396">
        <v>106</v>
      </c>
      <c r="O3396" t="s">
        <v>51</v>
      </c>
      <c r="P3396" t="s">
        <v>32</v>
      </c>
      <c r="Q3396" t="s">
        <v>73</v>
      </c>
      <c r="R3396" t="s">
        <v>17188</v>
      </c>
      <c r="S3396" t="s">
        <v>34</v>
      </c>
      <c r="T3396" t="s">
        <v>75</v>
      </c>
      <c r="U3396" t="str">
        <f>VLOOKUP(F3396,[1]Sheet2!H:J,2,FALSE)</f>
        <v>IT</v>
      </c>
      <c r="V3396" t="str">
        <f>VLOOKUP(F3396,[1]Sheet2!H:J,3,FALSE)</f>
        <v>IT - Software</v>
      </c>
    </row>
    <row r="3397" spans="1:22" x14ac:dyDescent="0.3">
      <c r="A3397" t="s">
        <v>17189</v>
      </c>
      <c r="B3397" t="s">
        <v>23</v>
      </c>
      <c r="C3397" t="s">
        <v>17190</v>
      </c>
      <c r="D3397" t="s">
        <v>17190</v>
      </c>
      <c r="E3397">
        <v>543535</v>
      </c>
      <c r="F3397" t="s">
        <v>17191</v>
      </c>
      <c r="G3397" t="s">
        <v>27</v>
      </c>
      <c r="H3397" t="s">
        <v>28</v>
      </c>
      <c r="I3397" t="s">
        <v>29</v>
      </c>
      <c r="J3397" t="s">
        <v>29</v>
      </c>
      <c r="K3397">
        <v>52.63</v>
      </c>
      <c r="L3397">
        <v>34</v>
      </c>
      <c r="M3397" t="s">
        <v>2479</v>
      </c>
      <c r="N3397">
        <v>28</v>
      </c>
      <c r="O3397" t="s">
        <v>2480</v>
      </c>
      <c r="P3397" t="s">
        <v>32</v>
      </c>
      <c r="Q3397" t="s">
        <v>17192</v>
      </c>
      <c r="R3397" t="s">
        <v>17192</v>
      </c>
      <c r="S3397" t="s">
        <v>34</v>
      </c>
      <c r="T3397" t="s">
        <v>34</v>
      </c>
      <c r="U3397" t="str">
        <f>VLOOKUP(F3397,[1]Sheet2!H:J,2,FALSE)</f>
        <v>IT</v>
      </c>
      <c r="V3397" t="str">
        <f>VLOOKUP(F3397,[1]Sheet2!H:J,3,FALSE)</f>
        <v>BPO/ITeS</v>
      </c>
    </row>
    <row r="3398" spans="1:22" x14ac:dyDescent="0.3">
      <c r="A3398" t="s">
        <v>17193</v>
      </c>
      <c r="B3398" t="s">
        <v>23</v>
      </c>
      <c r="C3398" t="s">
        <v>17194</v>
      </c>
      <c r="D3398" t="s">
        <v>17195</v>
      </c>
      <c r="E3398">
        <v>543811</v>
      </c>
      <c r="F3398" t="s">
        <v>17196</v>
      </c>
      <c r="G3398" t="s">
        <v>27</v>
      </c>
      <c r="H3398" t="s">
        <v>28</v>
      </c>
      <c r="I3398" t="s">
        <v>29</v>
      </c>
      <c r="J3398" t="s">
        <v>29</v>
      </c>
      <c r="K3398">
        <v>313.68</v>
      </c>
      <c r="L3398">
        <v>34</v>
      </c>
      <c r="M3398" t="s">
        <v>2479</v>
      </c>
      <c r="N3398">
        <v>28</v>
      </c>
      <c r="O3398" t="s">
        <v>2480</v>
      </c>
      <c r="P3398" t="s">
        <v>32</v>
      </c>
      <c r="Q3398" t="s">
        <v>17197</v>
      </c>
      <c r="R3398" t="s">
        <v>17197</v>
      </c>
      <c r="S3398" t="s">
        <v>34</v>
      </c>
      <c r="T3398" t="s">
        <v>34</v>
      </c>
      <c r="U3398" t="str">
        <f>VLOOKUP(F3398,[1]Sheet2!H:J,2,FALSE)</f>
        <v>IT</v>
      </c>
      <c r="V3398" t="str">
        <f>VLOOKUP(F3398,[1]Sheet2!H:J,3,FALSE)</f>
        <v>IT - Software</v>
      </c>
    </row>
    <row r="3399" spans="1:22" x14ac:dyDescent="0.3">
      <c r="A3399" t="s">
        <v>17198</v>
      </c>
      <c r="B3399" t="s">
        <v>23</v>
      </c>
      <c r="C3399" t="s">
        <v>17199</v>
      </c>
      <c r="D3399" t="s">
        <v>17200</v>
      </c>
      <c r="E3399">
        <v>540590</v>
      </c>
      <c r="F3399" t="s">
        <v>17201</v>
      </c>
      <c r="G3399" t="s">
        <v>72</v>
      </c>
      <c r="H3399" t="s">
        <v>28</v>
      </c>
      <c r="I3399" t="s">
        <v>29</v>
      </c>
      <c r="J3399" t="s">
        <v>58</v>
      </c>
      <c r="K3399">
        <v>81.89</v>
      </c>
      <c r="L3399">
        <v>34</v>
      </c>
      <c r="M3399" t="s">
        <v>2479</v>
      </c>
      <c r="N3399">
        <v>28</v>
      </c>
      <c r="O3399" t="s">
        <v>2480</v>
      </c>
      <c r="P3399" t="s">
        <v>32</v>
      </c>
      <c r="Q3399" t="s">
        <v>73</v>
      </c>
      <c r="R3399" t="s">
        <v>17202</v>
      </c>
      <c r="S3399" t="s">
        <v>34</v>
      </c>
      <c r="T3399" t="s">
        <v>75</v>
      </c>
      <c r="U3399" t="str">
        <f>VLOOKUP(F3399,[1]Sheet2!H:J,2,FALSE)</f>
        <v>IT</v>
      </c>
      <c r="V3399" t="str">
        <f>VLOOKUP(F3399,[1]Sheet2!H:J,3,FALSE)</f>
        <v>BPO/ITeS</v>
      </c>
    </row>
    <row r="3400" spans="1:22" x14ac:dyDescent="0.3">
      <c r="A3400" t="s">
        <v>17203</v>
      </c>
      <c r="B3400" t="s">
        <v>23</v>
      </c>
      <c r="C3400" t="s">
        <v>17204</v>
      </c>
      <c r="D3400" t="s">
        <v>17205</v>
      </c>
      <c r="E3400">
        <v>532600</v>
      </c>
      <c r="F3400" t="s">
        <v>17206</v>
      </c>
      <c r="G3400" t="s">
        <v>73</v>
      </c>
      <c r="H3400" t="s">
        <v>28</v>
      </c>
      <c r="I3400" t="s">
        <v>58</v>
      </c>
      <c r="J3400" t="s">
        <v>29</v>
      </c>
      <c r="K3400">
        <v>157.16</v>
      </c>
      <c r="L3400">
        <v>34</v>
      </c>
      <c r="M3400" t="s">
        <v>2479</v>
      </c>
      <c r="N3400">
        <v>28</v>
      </c>
      <c r="O3400" t="s">
        <v>2480</v>
      </c>
      <c r="P3400" t="s">
        <v>32</v>
      </c>
      <c r="Q3400" t="s">
        <v>17207</v>
      </c>
      <c r="R3400" t="s">
        <v>73</v>
      </c>
      <c r="S3400" t="s">
        <v>75</v>
      </c>
      <c r="T3400" t="s">
        <v>34</v>
      </c>
      <c r="U3400" t="str">
        <f>VLOOKUP(F3400,[1]Sheet2!H:J,2,FALSE)</f>
        <v>IT</v>
      </c>
      <c r="V3400" t="str">
        <f>VLOOKUP(F3400,[1]Sheet2!H:J,3,FALSE)</f>
        <v>IT - Software</v>
      </c>
    </row>
    <row r="3401" spans="1:22" x14ac:dyDescent="0.3">
      <c r="A3401" t="s">
        <v>17208</v>
      </c>
      <c r="B3401" t="s">
        <v>23</v>
      </c>
      <c r="C3401" t="s">
        <v>17209</v>
      </c>
      <c r="D3401" t="s">
        <v>17210</v>
      </c>
      <c r="E3401">
        <v>542752</v>
      </c>
      <c r="F3401" t="s">
        <v>17211</v>
      </c>
      <c r="G3401" t="s">
        <v>39</v>
      </c>
      <c r="H3401" t="s">
        <v>28</v>
      </c>
      <c r="I3401" t="s">
        <v>29</v>
      </c>
      <c r="J3401" t="s">
        <v>29</v>
      </c>
      <c r="K3401">
        <v>28987.35</v>
      </c>
      <c r="L3401">
        <v>34</v>
      </c>
      <c r="M3401" t="s">
        <v>2479</v>
      </c>
      <c r="N3401">
        <v>28</v>
      </c>
      <c r="O3401" t="s">
        <v>2480</v>
      </c>
      <c r="P3401" t="s">
        <v>32</v>
      </c>
      <c r="Q3401" t="s">
        <v>17212</v>
      </c>
      <c r="R3401" t="s">
        <v>17212</v>
      </c>
      <c r="S3401" t="s">
        <v>34</v>
      </c>
      <c r="T3401" t="s">
        <v>34</v>
      </c>
      <c r="U3401" t="str">
        <f>VLOOKUP(F3401,[1]Sheet2!H:J,2,FALSE)</f>
        <v>IT</v>
      </c>
      <c r="V3401" t="str">
        <f>VLOOKUP(F3401,[1]Sheet2!H:J,3,FALSE)</f>
        <v>BPO/ITeS</v>
      </c>
    </row>
    <row r="3402" spans="1:22" x14ac:dyDescent="0.3">
      <c r="A3402" t="s">
        <v>17213</v>
      </c>
      <c r="B3402" t="s">
        <v>23</v>
      </c>
      <c r="C3402" t="s">
        <v>17214</v>
      </c>
      <c r="D3402" t="s">
        <v>17215</v>
      </c>
      <c r="E3402">
        <v>539678</v>
      </c>
      <c r="F3402" t="s">
        <v>17216</v>
      </c>
      <c r="G3402" t="s">
        <v>27</v>
      </c>
      <c r="H3402" t="s">
        <v>28</v>
      </c>
      <c r="I3402" t="s">
        <v>29</v>
      </c>
      <c r="J3402" t="s">
        <v>29</v>
      </c>
      <c r="K3402">
        <v>1695.81</v>
      </c>
      <c r="L3402">
        <v>34</v>
      </c>
      <c r="M3402" t="s">
        <v>2479</v>
      </c>
      <c r="N3402">
        <v>28</v>
      </c>
      <c r="O3402" t="s">
        <v>2480</v>
      </c>
      <c r="P3402" t="s">
        <v>32</v>
      </c>
      <c r="Q3402" t="s">
        <v>17217</v>
      </c>
      <c r="R3402" t="s">
        <v>17217</v>
      </c>
      <c r="S3402" t="s">
        <v>34</v>
      </c>
      <c r="T3402" t="s">
        <v>34</v>
      </c>
      <c r="U3402" t="str">
        <f>VLOOKUP(F3402,[1]Sheet2!H:J,2,FALSE)</f>
        <v>IT</v>
      </c>
      <c r="V3402" t="str">
        <f>VLOOKUP(F3402,[1]Sheet2!H:J,3,FALSE)</f>
        <v>IT - Software</v>
      </c>
    </row>
    <row r="3403" spans="1:22" x14ac:dyDescent="0.3">
      <c r="A3403" t="s">
        <v>17218</v>
      </c>
      <c r="B3403" t="s">
        <v>23</v>
      </c>
      <c r="C3403" t="s">
        <v>17219</v>
      </c>
      <c r="D3403" t="s">
        <v>17220</v>
      </c>
      <c r="E3403">
        <v>539697</v>
      </c>
      <c r="F3403" t="s">
        <v>17221</v>
      </c>
      <c r="G3403" t="s">
        <v>72</v>
      </c>
      <c r="H3403" t="s">
        <v>28</v>
      </c>
      <c r="I3403" t="s">
        <v>29</v>
      </c>
      <c r="J3403" t="s">
        <v>58</v>
      </c>
      <c r="K3403">
        <v>56.05</v>
      </c>
      <c r="L3403">
        <v>34</v>
      </c>
      <c r="M3403" t="s">
        <v>2479</v>
      </c>
      <c r="N3403">
        <v>28</v>
      </c>
      <c r="O3403" t="s">
        <v>2480</v>
      </c>
      <c r="P3403" t="s">
        <v>32</v>
      </c>
      <c r="Q3403" t="s">
        <v>73</v>
      </c>
      <c r="R3403" t="s">
        <v>17222</v>
      </c>
      <c r="S3403" t="s">
        <v>34</v>
      </c>
      <c r="T3403" t="s">
        <v>75</v>
      </c>
      <c r="U3403" t="str">
        <f>VLOOKUP(F3403,[1]Sheet2!H:J,2,FALSE)</f>
        <v>IT</v>
      </c>
      <c r="V3403" t="str">
        <f>VLOOKUP(F3403,[1]Sheet2!H:J,3,FALSE)</f>
        <v>IT - Software</v>
      </c>
    </row>
    <row r="3404" spans="1:22" x14ac:dyDescent="0.3">
      <c r="A3404" t="s">
        <v>17223</v>
      </c>
      <c r="B3404" t="s">
        <v>23</v>
      </c>
      <c r="C3404" t="s">
        <v>17224</v>
      </c>
      <c r="D3404" t="s">
        <v>17225</v>
      </c>
      <c r="E3404">
        <v>543281</v>
      </c>
      <c r="F3404" t="s">
        <v>17226</v>
      </c>
      <c r="G3404" t="s">
        <v>257</v>
      </c>
      <c r="H3404" t="s">
        <v>28</v>
      </c>
      <c r="I3404" t="s">
        <v>29</v>
      </c>
      <c r="J3404" t="s">
        <v>29</v>
      </c>
      <c r="K3404">
        <v>85.39</v>
      </c>
      <c r="L3404">
        <v>80</v>
      </c>
      <c r="M3404" t="s">
        <v>2733</v>
      </c>
      <c r="N3404">
        <v>106</v>
      </c>
      <c r="O3404" t="s">
        <v>51</v>
      </c>
      <c r="P3404" t="s">
        <v>32</v>
      </c>
      <c r="Q3404" t="s">
        <v>17227</v>
      </c>
      <c r="R3404" t="s">
        <v>17227</v>
      </c>
      <c r="S3404" t="s">
        <v>34</v>
      </c>
      <c r="T3404" t="s">
        <v>34</v>
      </c>
      <c r="U3404" t="str">
        <f>VLOOKUP(F3404,[1]Sheet2!H:J,2,FALSE)</f>
        <v>IT</v>
      </c>
      <c r="V3404" t="str">
        <f>VLOOKUP(F3404,[1]Sheet2!H:J,3,FALSE)</f>
        <v>Fintech</v>
      </c>
    </row>
    <row r="3405" spans="1:22" x14ac:dyDescent="0.3">
      <c r="A3405" t="s">
        <v>17228</v>
      </c>
      <c r="B3405" t="s">
        <v>23</v>
      </c>
      <c r="C3405" t="s">
        <v>17229</v>
      </c>
      <c r="D3405" t="s">
        <v>17230</v>
      </c>
      <c r="E3405">
        <v>542233</v>
      </c>
      <c r="F3405" t="s">
        <v>17231</v>
      </c>
      <c r="G3405" t="s">
        <v>27</v>
      </c>
      <c r="H3405" t="s">
        <v>28</v>
      </c>
      <c r="I3405" t="s">
        <v>29</v>
      </c>
      <c r="J3405" t="s">
        <v>29</v>
      </c>
      <c r="K3405">
        <v>273.27</v>
      </c>
      <c r="L3405">
        <v>34</v>
      </c>
      <c r="M3405" t="s">
        <v>2479</v>
      </c>
      <c r="N3405">
        <v>28</v>
      </c>
      <c r="O3405" t="s">
        <v>2480</v>
      </c>
      <c r="P3405" t="s">
        <v>32</v>
      </c>
      <c r="Q3405" t="s">
        <v>17232</v>
      </c>
      <c r="R3405" t="s">
        <v>17232</v>
      </c>
      <c r="S3405" t="s">
        <v>34</v>
      </c>
      <c r="T3405" t="s">
        <v>34</v>
      </c>
      <c r="U3405" t="str">
        <f>VLOOKUP(F3405,[1]Sheet2!H:J,2,FALSE)</f>
        <v>IT</v>
      </c>
      <c r="V3405" t="str">
        <f>VLOOKUP(F3405,[1]Sheet2!H:J,3,FALSE)</f>
        <v>IT - Software</v>
      </c>
    </row>
    <row r="3406" spans="1:22" x14ac:dyDescent="0.3">
      <c r="A3406" t="s">
        <v>17233</v>
      </c>
      <c r="B3406" t="s">
        <v>23</v>
      </c>
      <c r="C3406" t="s">
        <v>17234</v>
      </c>
      <c r="D3406" t="s">
        <v>17235</v>
      </c>
      <c r="E3406">
        <v>538440</v>
      </c>
      <c r="F3406" t="s">
        <v>17236</v>
      </c>
      <c r="G3406" t="s">
        <v>73</v>
      </c>
      <c r="H3406" t="s">
        <v>28</v>
      </c>
      <c r="I3406" t="s">
        <v>58</v>
      </c>
      <c r="J3406" t="s">
        <v>29</v>
      </c>
      <c r="K3406">
        <v>25.65</v>
      </c>
      <c r="L3406">
        <v>34</v>
      </c>
      <c r="M3406" t="s">
        <v>2479</v>
      </c>
      <c r="N3406">
        <v>28</v>
      </c>
      <c r="O3406" t="s">
        <v>2480</v>
      </c>
      <c r="P3406" t="s">
        <v>32</v>
      </c>
      <c r="Q3406" t="s">
        <v>17237</v>
      </c>
      <c r="R3406" t="s">
        <v>73</v>
      </c>
      <c r="S3406" t="s">
        <v>75</v>
      </c>
      <c r="T3406" t="s">
        <v>34</v>
      </c>
      <c r="U3406" t="str">
        <f>VLOOKUP(F3406,[1]Sheet2!H:J,2,FALSE)</f>
        <v>IT</v>
      </c>
      <c r="V3406" t="str">
        <f>VLOOKUP(F3406,[1]Sheet2!H:J,3,FALSE)</f>
        <v>BPO/ITeS</v>
      </c>
    </row>
    <row r="3407" spans="1:22" x14ac:dyDescent="0.3">
      <c r="A3407" t="s">
        <v>17238</v>
      </c>
      <c r="B3407" t="s">
        <v>23</v>
      </c>
      <c r="C3407" t="s">
        <v>17239</v>
      </c>
      <c r="D3407" t="s">
        <v>17240</v>
      </c>
      <c r="E3407">
        <v>542367</v>
      </c>
      <c r="F3407" t="s">
        <v>17241</v>
      </c>
      <c r="G3407" t="s">
        <v>27</v>
      </c>
      <c r="H3407" t="s">
        <v>28</v>
      </c>
      <c r="I3407" t="s">
        <v>29</v>
      </c>
      <c r="J3407" t="s">
        <v>29</v>
      </c>
      <c r="K3407">
        <v>154.5</v>
      </c>
      <c r="L3407">
        <v>34</v>
      </c>
      <c r="M3407" t="s">
        <v>2479</v>
      </c>
      <c r="N3407">
        <v>28</v>
      </c>
      <c r="O3407" t="s">
        <v>2480</v>
      </c>
      <c r="P3407" t="s">
        <v>32</v>
      </c>
      <c r="Q3407" t="s">
        <v>17242</v>
      </c>
      <c r="R3407" t="s">
        <v>17242</v>
      </c>
      <c r="S3407" t="s">
        <v>34</v>
      </c>
      <c r="T3407" t="s">
        <v>34</v>
      </c>
      <c r="U3407" t="str">
        <f>VLOOKUP(F3407,[1]Sheet2!H:J,2,FALSE)</f>
        <v>IT</v>
      </c>
      <c r="V3407" t="str">
        <f>VLOOKUP(F3407,[1]Sheet2!H:J,3,FALSE)</f>
        <v>IT - Software</v>
      </c>
    </row>
    <row r="3408" spans="1:22" x14ac:dyDescent="0.3">
      <c r="A3408" t="s">
        <v>17243</v>
      </c>
      <c r="B3408" t="s">
        <v>23</v>
      </c>
      <c r="C3408" t="s">
        <v>17244</v>
      </c>
      <c r="D3408" t="s">
        <v>17245</v>
      </c>
      <c r="E3408">
        <v>538445</v>
      </c>
      <c r="F3408" t="s">
        <v>17246</v>
      </c>
      <c r="G3408" t="s">
        <v>73</v>
      </c>
      <c r="H3408" t="s">
        <v>28</v>
      </c>
      <c r="I3408" t="s">
        <v>58</v>
      </c>
      <c r="J3408" t="s">
        <v>29</v>
      </c>
      <c r="K3408">
        <v>26.01</v>
      </c>
      <c r="L3408">
        <v>15</v>
      </c>
      <c r="M3408" t="s">
        <v>7633</v>
      </c>
      <c r="N3408">
        <v>30</v>
      </c>
      <c r="O3408" t="s">
        <v>7634</v>
      </c>
      <c r="P3408" t="s">
        <v>32</v>
      </c>
      <c r="Q3408" t="s">
        <v>17247</v>
      </c>
      <c r="R3408" t="s">
        <v>73</v>
      </c>
      <c r="S3408" t="s">
        <v>75</v>
      </c>
      <c r="T3408" t="s">
        <v>34</v>
      </c>
      <c r="U3408" t="str">
        <f>VLOOKUP(F3408,[1]Sheet2!H:J,2,FALSE)</f>
        <v>IT</v>
      </c>
      <c r="V3408" t="str">
        <f>VLOOKUP(F3408,[1]Sheet2!H:J,3,FALSE)</f>
        <v>IT - Education</v>
      </c>
    </row>
    <row r="3409" spans="1:22" x14ac:dyDescent="0.3">
      <c r="A3409" t="s">
        <v>17248</v>
      </c>
      <c r="B3409" t="s">
        <v>23</v>
      </c>
      <c r="C3409" t="s">
        <v>17249</v>
      </c>
      <c r="D3409" t="s">
        <v>17250</v>
      </c>
      <c r="E3409">
        <v>544302</v>
      </c>
      <c r="F3409" t="s">
        <v>17251</v>
      </c>
      <c r="G3409" t="s">
        <v>257</v>
      </c>
      <c r="H3409" t="s">
        <v>28</v>
      </c>
      <c r="I3409" t="s">
        <v>29</v>
      </c>
      <c r="J3409" t="s">
        <v>29</v>
      </c>
      <c r="K3409">
        <v>1075.23</v>
      </c>
      <c r="L3409">
        <v>34</v>
      </c>
      <c r="M3409" t="s">
        <v>2479</v>
      </c>
      <c r="N3409">
        <v>28</v>
      </c>
      <c r="O3409" t="s">
        <v>2480</v>
      </c>
      <c r="P3409" t="s">
        <v>32</v>
      </c>
      <c r="Q3409" t="s">
        <v>17252</v>
      </c>
      <c r="R3409" t="s">
        <v>17252</v>
      </c>
      <c r="S3409" t="s">
        <v>34</v>
      </c>
      <c r="T3409" t="s">
        <v>34</v>
      </c>
      <c r="U3409" t="str">
        <f>VLOOKUP(F3409,[1]Sheet2!H:J,2,FALSE)</f>
        <v>IT</v>
      </c>
      <c r="V3409" t="str">
        <f>VLOOKUP(F3409,[1]Sheet2!H:J,3,FALSE)</f>
        <v>IT - Software</v>
      </c>
    </row>
    <row r="3410" spans="1:22" x14ac:dyDescent="0.3">
      <c r="A3410" t="s">
        <v>17253</v>
      </c>
      <c r="B3410" t="s">
        <v>23</v>
      </c>
      <c r="C3410" t="s">
        <v>17254</v>
      </c>
      <c r="D3410" t="s">
        <v>17255</v>
      </c>
      <c r="E3410">
        <v>75780</v>
      </c>
      <c r="F3410" t="s">
        <v>17256</v>
      </c>
      <c r="G3410" t="s">
        <v>73</v>
      </c>
      <c r="H3410" t="s">
        <v>28</v>
      </c>
      <c r="I3410" t="s">
        <v>58</v>
      </c>
      <c r="J3410" t="s">
        <v>29</v>
      </c>
      <c r="K3410">
        <v>33.68</v>
      </c>
      <c r="L3410">
        <v>34</v>
      </c>
      <c r="M3410" t="s">
        <v>2479</v>
      </c>
      <c r="N3410">
        <v>28</v>
      </c>
      <c r="O3410" t="s">
        <v>2480</v>
      </c>
      <c r="P3410" t="s">
        <v>32</v>
      </c>
      <c r="Q3410" t="s">
        <v>17257</v>
      </c>
      <c r="R3410" t="s">
        <v>73</v>
      </c>
      <c r="S3410" t="s">
        <v>73</v>
      </c>
      <c r="T3410" t="s">
        <v>34</v>
      </c>
      <c r="U3410" t="str">
        <f>VLOOKUP(F3410,[1]Sheet2!H:J,2,FALSE)</f>
        <v>IT</v>
      </c>
      <c r="V3410" t="str">
        <f>VLOOKUP(F3410,[1]Sheet2!H:J,3,FALSE)</f>
        <v>IT - Software</v>
      </c>
    </row>
    <row r="3411" spans="1:22" x14ac:dyDescent="0.3">
      <c r="A3411" t="s">
        <v>17258</v>
      </c>
      <c r="B3411" t="s">
        <v>23</v>
      </c>
      <c r="C3411" t="s">
        <v>17259</v>
      </c>
      <c r="D3411" t="s">
        <v>17260</v>
      </c>
      <c r="E3411">
        <v>544396</v>
      </c>
      <c r="F3411" t="s">
        <v>17261</v>
      </c>
      <c r="G3411" t="s">
        <v>27</v>
      </c>
      <c r="H3411" t="s">
        <v>28</v>
      </c>
      <c r="I3411" t="s">
        <v>29</v>
      </c>
      <c r="J3411" t="s">
        <v>29</v>
      </c>
      <c r="K3411">
        <v>3752.92</v>
      </c>
      <c r="L3411">
        <v>34</v>
      </c>
      <c r="M3411" t="s">
        <v>2479</v>
      </c>
      <c r="N3411">
        <v>28</v>
      </c>
      <c r="O3411" t="s">
        <v>2480</v>
      </c>
      <c r="P3411" t="s">
        <v>32</v>
      </c>
      <c r="Q3411" t="s">
        <v>17262</v>
      </c>
      <c r="R3411" t="s">
        <v>17262</v>
      </c>
      <c r="S3411" t="s">
        <v>34</v>
      </c>
      <c r="T3411" t="s">
        <v>34</v>
      </c>
      <c r="U3411" t="str">
        <f>VLOOKUP(F3411,[1]Sheet2!H:J,2,FALSE)</f>
        <v>IT</v>
      </c>
      <c r="V3411" t="str">
        <f>VLOOKUP(F3411,[1]Sheet2!H:J,3,FALSE)</f>
        <v>IT - Software</v>
      </c>
    </row>
    <row r="3412" spans="1:22" x14ac:dyDescent="0.3">
      <c r="A3412" t="s">
        <v>17263</v>
      </c>
      <c r="B3412" t="s">
        <v>23</v>
      </c>
      <c r="C3412" t="s">
        <v>17264</v>
      </c>
      <c r="D3412" t="s">
        <v>17265</v>
      </c>
      <c r="E3412">
        <v>542651</v>
      </c>
      <c r="F3412" t="s">
        <v>17266</v>
      </c>
      <c r="G3412" t="s">
        <v>39</v>
      </c>
      <c r="H3412" t="s">
        <v>28</v>
      </c>
      <c r="I3412" t="s">
        <v>29</v>
      </c>
      <c r="J3412" t="s">
        <v>29</v>
      </c>
      <c r="K3412">
        <v>34428.35</v>
      </c>
      <c r="L3412">
        <v>34</v>
      </c>
      <c r="M3412" t="s">
        <v>2479</v>
      </c>
      <c r="N3412">
        <v>28</v>
      </c>
      <c r="O3412" t="s">
        <v>2480</v>
      </c>
      <c r="P3412" t="s">
        <v>32</v>
      </c>
      <c r="Q3412" t="s">
        <v>17267</v>
      </c>
      <c r="R3412" t="s">
        <v>17267</v>
      </c>
      <c r="S3412" t="s">
        <v>34</v>
      </c>
      <c r="T3412" t="s">
        <v>34</v>
      </c>
      <c r="U3412" t="str">
        <f>VLOOKUP(F3412,[1]Sheet2!H:J,2,FALSE)</f>
        <v>IT</v>
      </c>
      <c r="V3412" t="str">
        <f>VLOOKUP(F3412,[1]Sheet2!H:J,3,FALSE)</f>
        <v>IT - Software</v>
      </c>
    </row>
    <row r="3413" spans="1:22" x14ac:dyDescent="0.3">
      <c r="A3413" t="s">
        <v>17268</v>
      </c>
      <c r="B3413" t="s">
        <v>23</v>
      </c>
      <c r="C3413" t="s">
        <v>17269</v>
      </c>
      <c r="D3413" t="s">
        <v>17270</v>
      </c>
      <c r="E3413">
        <v>543671</v>
      </c>
      <c r="F3413" t="s">
        <v>17271</v>
      </c>
      <c r="G3413" t="s">
        <v>27</v>
      </c>
      <c r="H3413" t="s">
        <v>28</v>
      </c>
      <c r="I3413" t="s">
        <v>29</v>
      </c>
      <c r="J3413" t="s">
        <v>29</v>
      </c>
      <c r="K3413">
        <v>102.61</v>
      </c>
      <c r="L3413">
        <v>34</v>
      </c>
      <c r="M3413" t="s">
        <v>2479</v>
      </c>
      <c r="N3413">
        <v>28</v>
      </c>
      <c r="O3413" t="s">
        <v>2480</v>
      </c>
      <c r="P3413" t="s">
        <v>32</v>
      </c>
      <c r="Q3413" t="s">
        <v>17272</v>
      </c>
      <c r="R3413" t="s">
        <v>17272</v>
      </c>
      <c r="S3413" t="s">
        <v>34</v>
      </c>
      <c r="T3413" t="s">
        <v>34</v>
      </c>
      <c r="U3413" t="str">
        <f>VLOOKUP(F3413,[1]Sheet2!H:J,2,FALSE)</f>
        <v>IT</v>
      </c>
      <c r="V3413" t="str">
        <f>VLOOKUP(F3413,[1]Sheet2!H:J,3,FALSE)</f>
        <v>BPO/ITeS</v>
      </c>
    </row>
    <row r="3414" spans="1:22" x14ac:dyDescent="0.3">
      <c r="A3414" t="s">
        <v>17273</v>
      </c>
      <c r="B3414" t="s">
        <v>23</v>
      </c>
      <c r="C3414" t="s">
        <v>17274</v>
      </c>
      <c r="D3414" t="s">
        <v>17275</v>
      </c>
      <c r="E3414">
        <v>543268</v>
      </c>
      <c r="F3414" t="s">
        <v>17276</v>
      </c>
      <c r="G3414" t="s">
        <v>27</v>
      </c>
      <c r="H3414" t="s">
        <v>28</v>
      </c>
      <c r="I3414" t="s">
        <v>29</v>
      </c>
      <c r="J3414" t="s">
        <v>29</v>
      </c>
      <c r="K3414">
        <v>266.29000000000002</v>
      </c>
      <c r="L3414">
        <v>34</v>
      </c>
      <c r="M3414" t="s">
        <v>2479</v>
      </c>
      <c r="N3414">
        <v>28</v>
      </c>
      <c r="O3414" t="s">
        <v>2480</v>
      </c>
      <c r="P3414" t="s">
        <v>32</v>
      </c>
      <c r="Q3414" t="s">
        <v>17277</v>
      </c>
      <c r="R3414" t="s">
        <v>17277</v>
      </c>
      <c r="S3414" t="s">
        <v>34</v>
      </c>
      <c r="T3414" t="s">
        <v>34</v>
      </c>
      <c r="U3414" t="str">
        <f>VLOOKUP(F3414,[1]Sheet2!H:J,2,FALSE)</f>
        <v>IT</v>
      </c>
      <c r="V3414" t="str">
        <f>VLOOKUP(F3414,[1]Sheet2!H:J,3,FALSE)</f>
        <v>IT - Software</v>
      </c>
    </row>
    <row r="3415" spans="1:22" x14ac:dyDescent="0.3">
      <c r="A3415" t="s">
        <v>17278</v>
      </c>
      <c r="B3415" t="s">
        <v>23</v>
      </c>
      <c r="C3415" t="s">
        <v>17279</v>
      </c>
      <c r="D3415" t="s">
        <v>17280</v>
      </c>
      <c r="E3415">
        <v>535080</v>
      </c>
      <c r="F3415" t="s">
        <v>17281</v>
      </c>
      <c r="G3415" t="s">
        <v>73</v>
      </c>
      <c r="H3415" t="s">
        <v>28</v>
      </c>
      <c r="I3415" t="s">
        <v>58</v>
      </c>
      <c r="J3415" t="s">
        <v>29</v>
      </c>
      <c r="K3415">
        <v>6674.1</v>
      </c>
      <c r="L3415">
        <v>34</v>
      </c>
      <c r="M3415" t="s">
        <v>2479</v>
      </c>
      <c r="N3415">
        <v>28</v>
      </c>
      <c r="O3415" t="s">
        <v>2480</v>
      </c>
      <c r="P3415" t="s">
        <v>32</v>
      </c>
      <c r="Q3415" t="s">
        <v>17282</v>
      </c>
      <c r="R3415" t="s">
        <v>73</v>
      </c>
      <c r="S3415" t="s">
        <v>75</v>
      </c>
      <c r="T3415" t="s">
        <v>34</v>
      </c>
      <c r="U3415" t="str">
        <f>VLOOKUP(F3415,[1]Sheet2!H:J,2,FALSE)</f>
        <v>IT</v>
      </c>
      <c r="V3415" t="str">
        <f>VLOOKUP(F3415,[1]Sheet2!H:J,3,FALSE)</f>
        <v>IT - Software</v>
      </c>
    </row>
    <row r="3416" spans="1:22" x14ac:dyDescent="0.3">
      <c r="A3416" t="s">
        <v>17283</v>
      </c>
      <c r="B3416" t="s">
        <v>23</v>
      </c>
      <c r="C3416" t="s">
        <v>17284</v>
      </c>
      <c r="D3416" t="s">
        <v>17285</v>
      </c>
      <c r="E3416">
        <v>543228</v>
      </c>
      <c r="F3416" t="s">
        <v>17286</v>
      </c>
      <c r="G3416" t="s">
        <v>39</v>
      </c>
      <c r="H3416" t="s">
        <v>28</v>
      </c>
      <c r="I3416" t="s">
        <v>29</v>
      </c>
      <c r="J3416" t="s">
        <v>29</v>
      </c>
      <c r="K3416">
        <v>5245.49</v>
      </c>
      <c r="L3416">
        <v>34</v>
      </c>
      <c r="M3416" t="s">
        <v>2479</v>
      </c>
      <c r="N3416">
        <v>28</v>
      </c>
      <c r="O3416" t="s">
        <v>2480</v>
      </c>
      <c r="P3416" t="s">
        <v>32</v>
      </c>
      <c r="Q3416" t="s">
        <v>17287</v>
      </c>
      <c r="R3416" t="s">
        <v>17287</v>
      </c>
      <c r="S3416" t="s">
        <v>34</v>
      </c>
      <c r="T3416" t="s">
        <v>34</v>
      </c>
      <c r="U3416" t="str">
        <f>VLOOKUP(F3416,[1]Sheet2!H:J,2,FALSE)</f>
        <v>IT</v>
      </c>
      <c r="V3416" t="str">
        <f>VLOOKUP(F3416,[1]Sheet2!H:J,3,FALSE)</f>
        <v>IT - Software</v>
      </c>
    </row>
    <row r="3417" spans="1:22" x14ac:dyDescent="0.3">
      <c r="A3417" t="s">
        <v>17288</v>
      </c>
      <c r="B3417" t="s">
        <v>23</v>
      </c>
      <c r="C3417" t="s">
        <v>17289</v>
      </c>
      <c r="D3417" t="s">
        <v>17290</v>
      </c>
      <c r="E3417">
        <v>543470</v>
      </c>
      <c r="F3417" t="s">
        <v>17291</v>
      </c>
      <c r="G3417" t="s">
        <v>27</v>
      </c>
      <c r="H3417" t="s">
        <v>28</v>
      </c>
      <c r="I3417" t="s">
        <v>29</v>
      </c>
      <c r="J3417" t="s">
        <v>29</v>
      </c>
      <c r="K3417">
        <v>511.55</v>
      </c>
      <c r="L3417">
        <v>34</v>
      </c>
      <c r="M3417" t="s">
        <v>2479</v>
      </c>
      <c r="N3417">
        <v>28</v>
      </c>
      <c r="O3417" t="s">
        <v>2480</v>
      </c>
      <c r="P3417" t="s">
        <v>32</v>
      </c>
      <c r="Q3417" t="s">
        <v>17292</v>
      </c>
      <c r="R3417" t="s">
        <v>17292</v>
      </c>
      <c r="S3417" t="s">
        <v>34</v>
      </c>
      <c r="T3417" t="s">
        <v>34</v>
      </c>
      <c r="U3417" t="str">
        <f>VLOOKUP(F3417,[1]Sheet2!H:J,2,FALSE)</f>
        <v>IT</v>
      </c>
      <c r="V3417" t="str">
        <f>VLOOKUP(F3417,[1]Sheet2!H:J,3,FALSE)</f>
        <v>IT - Software</v>
      </c>
    </row>
    <row r="3418" spans="1:22" x14ac:dyDescent="0.3">
      <c r="A3418" t="s">
        <v>17293</v>
      </c>
      <c r="B3418" t="s">
        <v>23</v>
      </c>
      <c r="C3418" t="s">
        <v>17294</v>
      </c>
      <c r="D3418" t="s">
        <v>17295</v>
      </c>
      <c r="E3418">
        <v>535039</v>
      </c>
      <c r="F3418" t="s">
        <v>17296</v>
      </c>
      <c r="G3418" t="s">
        <v>73</v>
      </c>
      <c r="H3418" t="s">
        <v>28</v>
      </c>
      <c r="I3418" t="s">
        <v>58</v>
      </c>
      <c r="J3418" t="s">
        <v>29</v>
      </c>
      <c r="K3418">
        <v>1141.68</v>
      </c>
      <c r="L3418">
        <v>34</v>
      </c>
      <c r="M3418" t="s">
        <v>2479</v>
      </c>
      <c r="N3418">
        <v>28</v>
      </c>
      <c r="O3418" t="s">
        <v>2480</v>
      </c>
      <c r="P3418" t="s">
        <v>32</v>
      </c>
      <c r="Q3418" t="s">
        <v>17297</v>
      </c>
      <c r="R3418" t="s">
        <v>73</v>
      </c>
      <c r="S3418" t="s">
        <v>75</v>
      </c>
      <c r="T3418" t="s">
        <v>34</v>
      </c>
      <c r="U3418" t="str">
        <f>VLOOKUP(F3418,[1]Sheet2!H:J,2,FALSE)</f>
        <v>IT</v>
      </c>
      <c r="V3418" t="str">
        <f>VLOOKUP(F3418,[1]Sheet2!H:J,3,FALSE)</f>
        <v>BPO/ITeS</v>
      </c>
    </row>
    <row r="3419" spans="1:22" x14ac:dyDescent="0.3">
      <c r="A3419" t="s">
        <v>17298</v>
      </c>
      <c r="B3419" t="s">
        <v>23</v>
      </c>
      <c r="C3419" t="s">
        <v>17299</v>
      </c>
      <c r="D3419" t="s">
        <v>17300</v>
      </c>
      <c r="E3419">
        <v>535480</v>
      </c>
      <c r="F3419" t="s">
        <v>17301</v>
      </c>
      <c r="G3419" t="s">
        <v>73</v>
      </c>
      <c r="H3419" t="s">
        <v>28</v>
      </c>
      <c r="I3419" t="s">
        <v>58</v>
      </c>
      <c r="J3419" t="s">
        <v>29</v>
      </c>
      <c r="K3419">
        <v>97.4</v>
      </c>
      <c r="L3419">
        <v>34</v>
      </c>
      <c r="M3419" t="s">
        <v>2479</v>
      </c>
      <c r="N3419">
        <v>28</v>
      </c>
      <c r="O3419" t="s">
        <v>2480</v>
      </c>
      <c r="P3419" t="s">
        <v>32</v>
      </c>
      <c r="Q3419" t="s">
        <v>17302</v>
      </c>
      <c r="R3419" t="s">
        <v>73</v>
      </c>
      <c r="S3419" t="s">
        <v>73</v>
      </c>
      <c r="T3419" t="s">
        <v>34</v>
      </c>
      <c r="U3419" t="str">
        <f>VLOOKUP(F3419,[1]Sheet2!H:J,2,FALSE)</f>
        <v>IT</v>
      </c>
      <c r="V3419" t="str">
        <f>VLOOKUP(F3419,[1]Sheet2!H:J,3,FALSE)</f>
        <v>BPO/ITeS</v>
      </c>
    </row>
    <row r="3420" spans="1:22" x14ac:dyDescent="0.3">
      <c r="A3420" t="s">
        <v>17303</v>
      </c>
      <c r="B3420" t="s">
        <v>23</v>
      </c>
      <c r="C3420" t="s">
        <v>17304</v>
      </c>
      <c r="D3420" t="s">
        <v>17305</v>
      </c>
      <c r="E3420">
        <v>543425</v>
      </c>
      <c r="F3420" t="s">
        <v>17306</v>
      </c>
      <c r="G3420" t="s">
        <v>39</v>
      </c>
      <c r="H3420" t="s">
        <v>28</v>
      </c>
      <c r="I3420" t="s">
        <v>29</v>
      </c>
      <c r="J3420" t="s">
        <v>29</v>
      </c>
      <c r="K3420">
        <v>8917.7199999999993</v>
      </c>
      <c r="L3420">
        <v>34</v>
      </c>
      <c r="M3420" t="s">
        <v>2479</v>
      </c>
      <c r="N3420">
        <v>28</v>
      </c>
      <c r="O3420" t="s">
        <v>2480</v>
      </c>
      <c r="P3420" t="s">
        <v>32</v>
      </c>
      <c r="Q3420" t="s">
        <v>17307</v>
      </c>
      <c r="R3420" t="s">
        <v>17307</v>
      </c>
      <c r="S3420" t="s">
        <v>34</v>
      </c>
      <c r="T3420" t="s">
        <v>34</v>
      </c>
      <c r="U3420" t="str">
        <f>VLOOKUP(F3420,[1]Sheet2!H:J,2,FALSE)</f>
        <v>IT</v>
      </c>
      <c r="V3420" t="str">
        <f>VLOOKUP(F3420,[1]Sheet2!H:J,3,FALSE)</f>
        <v>IT - Software</v>
      </c>
    </row>
    <row r="3421" spans="1:22" x14ac:dyDescent="0.3">
      <c r="A3421" t="s">
        <v>17308</v>
      </c>
      <c r="B3421" t="s">
        <v>23</v>
      </c>
      <c r="C3421" t="s">
        <v>17309</v>
      </c>
      <c r="D3421" t="s">
        <v>17310</v>
      </c>
      <c r="E3421">
        <v>78078</v>
      </c>
      <c r="F3421" t="s">
        <v>17311</v>
      </c>
      <c r="G3421" t="s">
        <v>73</v>
      </c>
      <c r="H3421" t="s">
        <v>28</v>
      </c>
      <c r="I3421" t="s">
        <v>58</v>
      </c>
      <c r="J3421" t="s">
        <v>29</v>
      </c>
      <c r="K3421">
        <v>1047.5899999999999</v>
      </c>
      <c r="L3421">
        <v>34</v>
      </c>
      <c r="M3421" t="s">
        <v>2479</v>
      </c>
      <c r="N3421">
        <v>28</v>
      </c>
      <c r="O3421" t="s">
        <v>2480</v>
      </c>
      <c r="P3421" t="s">
        <v>32</v>
      </c>
      <c r="Q3421" t="s">
        <v>17312</v>
      </c>
      <c r="R3421" t="s">
        <v>73</v>
      </c>
      <c r="S3421" t="s">
        <v>73</v>
      </c>
      <c r="T3421" t="s">
        <v>34</v>
      </c>
      <c r="U3421" t="str">
        <f>VLOOKUP(F3421,[1]Sheet2!H:J,2,FALSE)</f>
        <v>IT</v>
      </c>
      <c r="V3421" t="str">
        <f>VLOOKUP(F3421,[1]Sheet2!H:J,3,FALSE)</f>
        <v>IT - Software</v>
      </c>
    </row>
    <row r="3422" spans="1:22" x14ac:dyDescent="0.3">
      <c r="A3422" t="s">
        <v>17313</v>
      </c>
      <c r="B3422" t="s">
        <v>23</v>
      </c>
      <c r="C3422" t="s">
        <v>17314</v>
      </c>
      <c r="D3422" t="s">
        <v>17315</v>
      </c>
      <c r="E3422">
        <v>543269</v>
      </c>
      <c r="F3422" t="s">
        <v>17316</v>
      </c>
      <c r="G3422" t="s">
        <v>2830</v>
      </c>
      <c r="H3422" t="s">
        <v>28</v>
      </c>
      <c r="I3422" t="s">
        <v>29</v>
      </c>
      <c r="J3422" t="s">
        <v>58</v>
      </c>
      <c r="K3422">
        <v>3.7</v>
      </c>
      <c r="L3422">
        <v>34</v>
      </c>
      <c r="M3422" t="s">
        <v>2479</v>
      </c>
      <c r="N3422">
        <v>28</v>
      </c>
      <c r="O3422" t="s">
        <v>2480</v>
      </c>
      <c r="P3422" t="s">
        <v>32</v>
      </c>
      <c r="Q3422" t="s">
        <v>73</v>
      </c>
      <c r="R3422" t="s">
        <v>17317</v>
      </c>
      <c r="S3422" t="s">
        <v>34</v>
      </c>
      <c r="T3422" t="s">
        <v>73</v>
      </c>
      <c r="U3422" t="str">
        <f>VLOOKUP(F3422,[1]Sheet2!H:J,2,FALSE)</f>
        <v>IT</v>
      </c>
      <c r="V3422" t="str">
        <f>VLOOKUP(F3422,[1]Sheet2!H:J,3,FALSE)</f>
        <v>IT - Software</v>
      </c>
    </row>
    <row r="3423" spans="1:22" x14ac:dyDescent="0.3">
      <c r="A3423" t="s">
        <v>17318</v>
      </c>
      <c r="B3423" t="s">
        <v>23</v>
      </c>
      <c r="C3423" t="s">
        <v>17319</v>
      </c>
      <c r="D3423" t="s">
        <v>17320</v>
      </c>
      <c r="E3423">
        <v>535155</v>
      </c>
      <c r="F3423" t="s">
        <v>17321</v>
      </c>
      <c r="G3423" t="s">
        <v>73</v>
      </c>
      <c r="H3423" t="s">
        <v>28</v>
      </c>
      <c r="I3423" t="s">
        <v>58</v>
      </c>
      <c r="J3423" t="s">
        <v>29</v>
      </c>
      <c r="K3423">
        <v>30.13</v>
      </c>
      <c r="L3423">
        <v>34</v>
      </c>
      <c r="M3423" t="s">
        <v>2479</v>
      </c>
      <c r="N3423">
        <v>28</v>
      </c>
      <c r="O3423" t="s">
        <v>2480</v>
      </c>
      <c r="P3423" t="s">
        <v>32</v>
      </c>
      <c r="Q3423" t="s">
        <v>17322</v>
      </c>
      <c r="R3423" t="s">
        <v>73</v>
      </c>
      <c r="S3423" t="s">
        <v>75</v>
      </c>
      <c r="T3423" t="s">
        <v>34</v>
      </c>
      <c r="U3423" t="str">
        <f>VLOOKUP(F3423,[1]Sheet2!H:J,2,FALSE)</f>
        <v>IT</v>
      </c>
      <c r="V3423" t="str">
        <f>VLOOKUP(F3423,[1]Sheet2!H:J,3,FALSE)</f>
        <v>IT - Software</v>
      </c>
    </row>
    <row r="3424" spans="1:22" x14ac:dyDescent="0.3">
      <c r="A3424" t="s">
        <v>17323</v>
      </c>
      <c r="B3424" t="s">
        <v>23</v>
      </c>
      <c r="C3424" t="s">
        <v>17324</v>
      </c>
      <c r="D3424" t="s">
        <v>17325</v>
      </c>
      <c r="E3424">
        <v>77118</v>
      </c>
      <c r="F3424" t="s">
        <v>17326</v>
      </c>
      <c r="G3424" t="s">
        <v>73</v>
      </c>
      <c r="H3424" t="s">
        <v>28</v>
      </c>
      <c r="I3424" t="s">
        <v>58</v>
      </c>
      <c r="J3424" t="s">
        <v>29</v>
      </c>
      <c r="K3424">
        <v>564.73</v>
      </c>
      <c r="L3424">
        <v>34</v>
      </c>
      <c r="M3424" t="s">
        <v>2479</v>
      </c>
      <c r="N3424">
        <v>28</v>
      </c>
      <c r="O3424" t="s">
        <v>2480</v>
      </c>
      <c r="P3424" t="s">
        <v>32</v>
      </c>
      <c r="Q3424" t="s">
        <v>17327</v>
      </c>
      <c r="R3424" t="s">
        <v>73</v>
      </c>
      <c r="S3424" t="s">
        <v>73</v>
      </c>
      <c r="T3424" t="s">
        <v>34</v>
      </c>
      <c r="U3424" t="str">
        <f>VLOOKUP(F3424,[1]Sheet2!H:J,2,FALSE)</f>
        <v>IT</v>
      </c>
      <c r="V3424" t="str">
        <f>VLOOKUP(F3424,[1]Sheet2!H:J,3,FALSE)</f>
        <v>IT - Software</v>
      </c>
    </row>
    <row r="3425" spans="1:22" x14ac:dyDescent="0.3">
      <c r="A3425" t="s">
        <v>17328</v>
      </c>
      <c r="B3425" t="s">
        <v>23</v>
      </c>
      <c r="C3425" t="s">
        <v>17329</v>
      </c>
      <c r="D3425" t="s">
        <v>17330</v>
      </c>
      <c r="E3425">
        <v>542333</v>
      </c>
      <c r="F3425" t="s">
        <v>17331</v>
      </c>
      <c r="G3425" t="s">
        <v>27</v>
      </c>
      <c r="H3425" t="s">
        <v>28</v>
      </c>
      <c r="I3425" t="s">
        <v>29</v>
      </c>
      <c r="J3425" t="s">
        <v>29</v>
      </c>
      <c r="K3425">
        <v>2827.9</v>
      </c>
      <c r="L3425">
        <v>34</v>
      </c>
      <c r="M3425" t="s">
        <v>2479</v>
      </c>
      <c r="N3425">
        <v>28</v>
      </c>
      <c r="O3425" t="s">
        <v>2480</v>
      </c>
      <c r="P3425" t="s">
        <v>32</v>
      </c>
      <c r="Q3425" t="s">
        <v>17332</v>
      </c>
      <c r="R3425" t="s">
        <v>17332</v>
      </c>
      <c r="S3425" t="s">
        <v>34</v>
      </c>
      <c r="T3425" t="s">
        <v>34</v>
      </c>
      <c r="U3425" t="str">
        <f>VLOOKUP(F3425,[1]Sheet2!H:J,2,FALSE)</f>
        <v>IT</v>
      </c>
      <c r="V3425" t="str">
        <f>VLOOKUP(F3425,[1]Sheet2!H:J,3,FALSE)</f>
        <v>IT - Software</v>
      </c>
    </row>
    <row r="3426" spans="1:22" x14ac:dyDescent="0.3">
      <c r="A3426" t="s">
        <v>17333</v>
      </c>
      <c r="B3426" t="s">
        <v>23</v>
      </c>
      <c r="C3426" t="s">
        <v>17334</v>
      </c>
      <c r="D3426" t="s">
        <v>17335</v>
      </c>
      <c r="E3426">
        <v>79235</v>
      </c>
      <c r="F3426" t="s">
        <v>17336</v>
      </c>
      <c r="G3426" t="s">
        <v>73</v>
      </c>
      <c r="H3426" t="s">
        <v>28</v>
      </c>
      <c r="I3426" t="s">
        <v>58</v>
      </c>
      <c r="J3426" t="s">
        <v>29</v>
      </c>
      <c r="K3426">
        <v>666.89</v>
      </c>
      <c r="L3426">
        <v>15</v>
      </c>
      <c r="M3426" t="s">
        <v>7633</v>
      </c>
      <c r="N3426">
        <v>30</v>
      </c>
      <c r="O3426" t="s">
        <v>7634</v>
      </c>
      <c r="P3426" t="s">
        <v>32</v>
      </c>
      <c r="Q3426" t="s">
        <v>17337</v>
      </c>
      <c r="R3426" t="s">
        <v>73</v>
      </c>
      <c r="S3426" t="s">
        <v>73</v>
      </c>
      <c r="T3426" t="s">
        <v>34</v>
      </c>
      <c r="U3426" t="str">
        <f>VLOOKUP(F3426,[1]Sheet2!H:J,2,FALSE)</f>
        <v>IT</v>
      </c>
      <c r="V3426" t="str">
        <f>VLOOKUP(F3426,[1]Sheet2!H:J,3,FALSE)</f>
        <v>IT - Software</v>
      </c>
    </row>
    <row r="3427" spans="1:22" x14ac:dyDescent="0.3">
      <c r="A3427" t="s">
        <v>17338</v>
      </c>
      <c r="B3427" t="s">
        <v>23</v>
      </c>
      <c r="C3427" t="s">
        <v>17339</v>
      </c>
      <c r="D3427" t="s">
        <v>17340</v>
      </c>
      <c r="E3427">
        <v>542770</v>
      </c>
      <c r="F3427" t="s">
        <v>17341</v>
      </c>
      <c r="G3427" t="s">
        <v>27</v>
      </c>
      <c r="H3427" t="s">
        <v>28</v>
      </c>
      <c r="I3427" t="s">
        <v>29</v>
      </c>
      <c r="J3427" t="s">
        <v>58</v>
      </c>
      <c r="K3427">
        <v>529.86</v>
      </c>
      <c r="L3427">
        <v>34</v>
      </c>
      <c r="M3427" t="s">
        <v>2479</v>
      </c>
      <c r="N3427">
        <v>28</v>
      </c>
      <c r="O3427" t="s">
        <v>2480</v>
      </c>
      <c r="P3427" t="s">
        <v>32</v>
      </c>
      <c r="Q3427" t="s">
        <v>73</v>
      </c>
      <c r="R3427" t="s">
        <v>17342</v>
      </c>
      <c r="S3427" t="s">
        <v>34</v>
      </c>
      <c r="T3427" t="s">
        <v>75</v>
      </c>
      <c r="U3427" t="str">
        <f>VLOOKUP(F3427,[1]Sheet2!H:J,2,FALSE)</f>
        <v>IT</v>
      </c>
      <c r="V3427" t="str">
        <f>VLOOKUP(F3427,[1]Sheet2!H:J,3,FALSE)</f>
        <v>BPO/ITeS</v>
      </c>
    </row>
    <row r="3428" spans="1:22" x14ac:dyDescent="0.3">
      <c r="A3428" t="s">
        <v>17343</v>
      </c>
      <c r="B3428" t="s">
        <v>23</v>
      </c>
      <c r="C3428" t="s">
        <v>17344</v>
      </c>
      <c r="D3428" t="s">
        <v>17345</v>
      </c>
      <c r="E3428">
        <v>535449</v>
      </c>
      <c r="F3428" t="s">
        <v>17346</v>
      </c>
      <c r="G3428" t="s">
        <v>73</v>
      </c>
      <c r="H3428" t="s">
        <v>28</v>
      </c>
      <c r="I3428" t="s">
        <v>58</v>
      </c>
      <c r="J3428" t="s">
        <v>29</v>
      </c>
      <c r="K3428">
        <v>13.71</v>
      </c>
      <c r="L3428">
        <v>34</v>
      </c>
      <c r="M3428" t="s">
        <v>2479</v>
      </c>
      <c r="N3428">
        <v>28</v>
      </c>
      <c r="O3428" t="s">
        <v>2480</v>
      </c>
      <c r="P3428" t="s">
        <v>32</v>
      </c>
      <c r="Q3428" t="s">
        <v>17178</v>
      </c>
      <c r="R3428" t="s">
        <v>73</v>
      </c>
      <c r="S3428" t="s">
        <v>75</v>
      </c>
      <c r="T3428" t="s">
        <v>34</v>
      </c>
      <c r="U3428" t="str">
        <f>VLOOKUP(F3428,[1]Sheet2!H:J,2,FALSE)</f>
        <v>IT</v>
      </c>
      <c r="V3428" t="str">
        <f>VLOOKUP(F3428,[1]Sheet2!H:J,3,FALSE)</f>
        <v>IT - Software</v>
      </c>
    </row>
    <row r="3429" spans="1:22" x14ac:dyDescent="0.3">
      <c r="A3429" t="s">
        <v>17347</v>
      </c>
      <c r="B3429" t="s">
        <v>23</v>
      </c>
      <c r="C3429" t="s">
        <v>17348</v>
      </c>
      <c r="D3429" t="s">
        <v>17349</v>
      </c>
      <c r="E3429">
        <v>535418</v>
      </c>
      <c r="F3429" t="s">
        <v>17350</v>
      </c>
      <c r="G3429" t="s">
        <v>73</v>
      </c>
      <c r="H3429" t="s">
        <v>28</v>
      </c>
      <c r="I3429" t="s">
        <v>58</v>
      </c>
      <c r="J3429" t="s">
        <v>29</v>
      </c>
      <c r="K3429">
        <v>13.54</v>
      </c>
      <c r="L3429">
        <v>34</v>
      </c>
      <c r="M3429" t="s">
        <v>2479</v>
      </c>
      <c r="N3429">
        <v>28</v>
      </c>
      <c r="O3429" t="s">
        <v>2480</v>
      </c>
      <c r="P3429" t="s">
        <v>32</v>
      </c>
      <c r="Q3429" t="s">
        <v>17351</v>
      </c>
      <c r="R3429" t="s">
        <v>73</v>
      </c>
      <c r="S3429" t="s">
        <v>75</v>
      </c>
      <c r="T3429" t="s">
        <v>34</v>
      </c>
      <c r="U3429" t="str">
        <f>VLOOKUP(F3429,[1]Sheet2!H:J,2,FALSE)</f>
        <v>IT</v>
      </c>
      <c r="V3429" t="str">
        <f>VLOOKUP(F3429,[1]Sheet2!H:J,3,FALSE)</f>
        <v>IT - Software</v>
      </c>
    </row>
    <row r="3430" spans="1:22" x14ac:dyDescent="0.3">
      <c r="A3430" t="s">
        <v>17352</v>
      </c>
      <c r="B3430" t="s">
        <v>23</v>
      </c>
      <c r="C3430" t="s">
        <v>17353</v>
      </c>
      <c r="D3430" t="s">
        <v>17354</v>
      </c>
      <c r="E3430">
        <v>543897</v>
      </c>
      <c r="F3430" t="s">
        <v>17355</v>
      </c>
      <c r="G3430" t="s">
        <v>783</v>
      </c>
      <c r="H3430" t="s">
        <v>28</v>
      </c>
      <c r="I3430" t="s">
        <v>29</v>
      </c>
      <c r="J3430" t="s">
        <v>58</v>
      </c>
      <c r="K3430">
        <v>55.99</v>
      </c>
      <c r="L3430">
        <v>34</v>
      </c>
      <c r="M3430" t="s">
        <v>2479</v>
      </c>
      <c r="N3430">
        <v>28</v>
      </c>
      <c r="O3430" t="s">
        <v>2480</v>
      </c>
      <c r="P3430" t="s">
        <v>32</v>
      </c>
      <c r="Q3430" t="s">
        <v>73</v>
      </c>
      <c r="R3430" t="s">
        <v>17356</v>
      </c>
      <c r="S3430" t="s">
        <v>34</v>
      </c>
      <c r="T3430" t="s">
        <v>73</v>
      </c>
      <c r="U3430" t="str">
        <f>VLOOKUP(F3430,[1]Sheet2!H:J,2,FALSE)</f>
        <v>IT</v>
      </c>
      <c r="V3430" t="str">
        <f>VLOOKUP(F3430,[1]Sheet2!H:J,3,FALSE)</f>
        <v>IT - Software</v>
      </c>
    </row>
    <row r="3431" spans="1:22" x14ac:dyDescent="0.3">
      <c r="A3431" t="s">
        <v>17357</v>
      </c>
      <c r="B3431" t="s">
        <v>23</v>
      </c>
      <c r="C3431" t="s">
        <v>17358</v>
      </c>
      <c r="D3431" t="s">
        <v>17359</v>
      </c>
      <c r="E3431">
        <v>543352</v>
      </c>
      <c r="F3431" t="s">
        <v>17360</v>
      </c>
      <c r="G3431" t="s">
        <v>677</v>
      </c>
      <c r="H3431" t="s">
        <v>28</v>
      </c>
      <c r="I3431" t="s">
        <v>29</v>
      </c>
      <c r="J3431" t="s">
        <v>58</v>
      </c>
      <c r="K3431">
        <v>21.05</v>
      </c>
      <c r="L3431">
        <v>34</v>
      </c>
      <c r="M3431" t="s">
        <v>2479</v>
      </c>
      <c r="N3431">
        <v>28</v>
      </c>
      <c r="O3431" t="s">
        <v>2480</v>
      </c>
      <c r="P3431" t="s">
        <v>32</v>
      </c>
      <c r="Q3431" t="s">
        <v>73</v>
      </c>
      <c r="R3431" t="s">
        <v>17361</v>
      </c>
      <c r="S3431" t="s">
        <v>34</v>
      </c>
      <c r="T3431" t="s">
        <v>75</v>
      </c>
      <c r="U3431" t="str">
        <f>VLOOKUP(F3431,[1]Sheet2!H:J,2,FALSE)</f>
        <v>IT</v>
      </c>
      <c r="V3431" t="str">
        <f>VLOOKUP(F3431,[1]Sheet2!H:J,3,FALSE)</f>
        <v>BPO/ITeS</v>
      </c>
    </row>
    <row r="3432" spans="1:22" x14ac:dyDescent="0.3">
      <c r="A3432" t="s">
        <v>17362</v>
      </c>
      <c r="B3432" t="s">
        <v>23</v>
      </c>
      <c r="C3432" t="s">
        <v>17363</v>
      </c>
      <c r="D3432" t="s">
        <v>17364</v>
      </c>
      <c r="E3432">
        <v>92602</v>
      </c>
      <c r="F3432" t="s">
        <v>17365</v>
      </c>
      <c r="G3432" t="s">
        <v>73</v>
      </c>
      <c r="H3432" t="s">
        <v>28</v>
      </c>
      <c r="I3432" t="s">
        <v>58</v>
      </c>
      <c r="J3432" t="s">
        <v>29</v>
      </c>
      <c r="K3432">
        <v>190.01</v>
      </c>
      <c r="L3432">
        <v>34</v>
      </c>
      <c r="M3432" t="s">
        <v>2479</v>
      </c>
      <c r="N3432">
        <v>28</v>
      </c>
      <c r="O3432" t="s">
        <v>2480</v>
      </c>
      <c r="P3432" t="s">
        <v>32</v>
      </c>
      <c r="Q3432" t="s">
        <v>17366</v>
      </c>
      <c r="R3432" t="s">
        <v>73</v>
      </c>
      <c r="S3432" t="s">
        <v>73</v>
      </c>
      <c r="T3432" t="s">
        <v>34</v>
      </c>
      <c r="U3432" t="str">
        <f>VLOOKUP(F3432,[1]Sheet2!H:J,2,FALSE)</f>
        <v>IT</v>
      </c>
      <c r="V3432" t="str">
        <f>VLOOKUP(F3432,[1]Sheet2!H:J,3,FALSE)</f>
        <v>BPO/ITeS</v>
      </c>
    </row>
    <row r="3433" spans="1:22" x14ac:dyDescent="0.3">
      <c r="A3433" t="s">
        <v>17367</v>
      </c>
      <c r="B3433" t="s">
        <v>23</v>
      </c>
      <c r="C3433" t="s">
        <v>17368</v>
      </c>
      <c r="D3433" t="s">
        <v>17369</v>
      </c>
      <c r="E3433">
        <v>77759</v>
      </c>
      <c r="F3433" t="s">
        <v>17370</v>
      </c>
      <c r="G3433" t="s">
        <v>73</v>
      </c>
      <c r="H3433" t="s">
        <v>28</v>
      </c>
      <c r="I3433" t="s">
        <v>58</v>
      </c>
      <c r="J3433" t="s">
        <v>29</v>
      </c>
      <c r="K3433">
        <v>53.29</v>
      </c>
      <c r="L3433">
        <v>34</v>
      </c>
      <c r="M3433" t="s">
        <v>2479</v>
      </c>
      <c r="N3433">
        <v>101</v>
      </c>
      <c r="O3433" t="s">
        <v>190</v>
      </c>
      <c r="P3433" t="s">
        <v>32</v>
      </c>
      <c r="Q3433" t="s">
        <v>17371</v>
      </c>
      <c r="R3433" t="s">
        <v>73</v>
      </c>
      <c r="S3433" t="s">
        <v>73</v>
      </c>
      <c r="T3433" t="s">
        <v>34</v>
      </c>
      <c r="U3433" t="str">
        <f>VLOOKUP(F3433,[1]Sheet2!H:J,2,FALSE)</f>
        <v>IT</v>
      </c>
      <c r="V3433" t="str">
        <f>VLOOKUP(F3433,[1]Sheet2!H:J,3,FALSE)</f>
        <v>IT - Software</v>
      </c>
    </row>
    <row r="3434" spans="1:22" x14ac:dyDescent="0.3">
      <c r="A3434" t="s">
        <v>17372</v>
      </c>
      <c r="B3434" t="s">
        <v>23</v>
      </c>
      <c r="C3434" t="s">
        <v>17373</v>
      </c>
      <c r="D3434" t="s">
        <v>17374</v>
      </c>
      <c r="E3434">
        <v>77890</v>
      </c>
      <c r="F3434" t="s">
        <v>17375</v>
      </c>
      <c r="G3434" t="s">
        <v>73</v>
      </c>
      <c r="H3434" t="s">
        <v>28</v>
      </c>
      <c r="I3434" t="s">
        <v>58</v>
      </c>
      <c r="J3434" t="s">
        <v>29</v>
      </c>
      <c r="K3434">
        <v>68.599999999999994</v>
      </c>
      <c r="L3434">
        <v>34</v>
      </c>
      <c r="M3434" t="s">
        <v>2479</v>
      </c>
      <c r="N3434">
        <v>28</v>
      </c>
      <c r="O3434" t="s">
        <v>2480</v>
      </c>
      <c r="P3434" t="s">
        <v>32</v>
      </c>
      <c r="Q3434" t="s">
        <v>17376</v>
      </c>
      <c r="R3434" t="s">
        <v>73</v>
      </c>
      <c r="S3434" t="s">
        <v>73</v>
      </c>
      <c r="T3434" t="s">
        <v>34</v>
      </c>
      <c r="U3434" t="str">
        <f>VLOOKUP(F3434,[1]Sheet2!H:J,2,FALSE)</f>
        <v>IT</v>
      </c>
      <c r="V3434" t="str">
        <f>VLOOKUP(F3434,[1]Sheet2!H:J,3,FALSE)</f>
        <v>IT - Software</v>
      </c>
    </row>
    <row r="3435" spans="1:22" x14ac:dyDescent="0.3">
      <c r="A3435" t="s">
        <v>17377</v>
      </c>
      <c r="B3435" t="s">
        <v>23</v>
      </c>
      <c r="C3435" t="s">
        <v>17378</v>
      </c>
      <c r="D3435" t="s">
        <v>17379</v>
      </c>
      <c r="E3435">
        <v>543578</v>
      </c>
      <c r="F3435" t="s">
        <v>17380</v>
      </c>
      <c r="G3435" t="s">
        <v>677</v>
      </c>
      <c r="H3435" t="s">
        <v>28</v>
      </c>
      <c r="I3435" t="s">
        <v>29</v>
      </c>
      <c r="J3435" t="s">
        <v>58</v>
      </c>
      <c r="K3435">
        <v>89.28</v>
      </c>
      <c r="L3435">
        <v>34</v>
      </c>
      <c r="M3435" t="s">
        <v>2479</v>
      </c>
      <c r="N3435">
        <v>28</v>
      </c>
      <c r="O3435" t="s">
        <v>2480</v>
      </c>
      <c r="P3435" t="s">
        <v>32</v>
      </c>
      <c r="Q3435" t="s">
        <v>73</v>
      </c>
      <c r="R3435" t="s">
        <v>17381</v>
      </c>
      <c r="S3435" t="s">
        <v>34</v>
      </c>
      <c r="T3435" t="s">
        <v>75</v>
      </c>
      <c r="U3435" t="str">
        <f>VLOOKUP(F3435,[1]Sheet2!H:J,2,FALSE)</f>
        <v>IT</v>
      </c>
      <c r="V3435" t="str">
        <f>VLOOKUP(F3435,[1]Sheet2!H:J,3,FALSE)</f>
        <v>IT - Software</v>
      </c>
    </row>
    <row r="3436" spans="1:22" x14ac:dyDescent="0.3">
      <c r="A3436" t="s">
        <v>17382</v>
      </c>
      <c r="B3436" t="s">
        <v>23</v>
      </c>
      <c r="C3436" t="s">
        <v>17383</v>
      </c>
      <c r="D3436" t="s">
        <v>17384</v>
      </c>
      <c r="E3436">
        <v>92619</v>
      </c>
      <c r="F3436" t="s">
        <v>17385</v>
      </c>
      <c r="G3436" t="s">
        <v>73</v>
      </c>
      <c r="H3436" t="s">
        <v>28</v>
      </c>
      <c r="I3436" t="s">
        <v>58</v>
      </c>
      <c r="J3436" t="s">
        <v>29</v>
      </c>
      <c r="K3436">
        <v>887.38</v>
      </c>
      <c r="L3436">
        <v>34</v>
      </c>
      <c r="M3436" t="s">
        <v>2479</v>
      </c>
      <c r="N3436">
        <v>28</v>
      </c>
      <c r="O3436" t="s">
        <v>2480</v>
      </c>
      <c r="P3436" t="s">
        <v>32</v>
      </c>
      <c r="Q3436" t="s">
        <v>17386</v>
      </c>
      <c r="R3436" t="s">
        <v>73</v>
      </c>
      <c r="S3436" t="s">
        <v>73</v>
      </c>
      <c r="T3436" t="s">
        <v>34</v>
      </c>
      <c r="U3436" t="str">
        <f>VLOOKUP(F3436,[1]Sheet2!H:J,2,FALSE)</f>
        <v>IT</v>
      </c>
      <c r="V3436" t="str">
        <f>VLOOKUP(F3436,[1]Sheet2!H:J,3,FALSE)</f>
        <v>IT - Software</v>
      </c>
    </row>
    <row r="3437" spans="1:22" x14ac:dyDescent="0.3">
      <c r="A3437" t="s">
        <v>17387</v>
      </c>
      <c r="B3437" t="s">
        <v>23</v>
      </c>
      <c r="C3437" t="s">
        <v>17388</v>
      </c>
      <c r="D3437" t="s">
        <v>17389</v>
      </c>
      <c r="E3437">
        <v>543938</v>
      </c>
      <c r="F3437" t="s">
        <v>17390</v>
      </c>
      <c r="G3437" t="s">
        <v>677</v>
      </c>
      <c r="H3437" t="s">
        <v>28</v>
      </c>
      <c r="I3437" t="s">
        <v>29</v>
      </c>
      <c r="J3437" t="s">
        <v>58</v>
      </c>
      <c r="K3437">
        <v>29.59</v>
      </c>
      <c r="L3437">
        <v>34</v>
      </c>
      <c r="M3437" t="s">
        <v>2479</v>
      </c>
      <c r="N3437">
        <v>28</v>
      </c>
      <c r="O3437" t="s">
        <v>2480</v>
      </c>
      <c r="P3437" t="s">
        <v>32</v>
      </c>
      <c r="Q3437" t="s">
        <v>73</v>
      </c>
      <c r="R3437" t="s">
        <v>17391</v>
      </c>
      <c r="S3437" t="s">
        <v>34</v>
      </c>
      <c r="T3437" t="s">
        <v>73</v>
      </c>
      <c r="U3437" t="str">
        <f>VLOOKUP(F3437,[1]Sheet2!H:J,2,FALSE)</f>
        <v>IT</v>
      </c>
      <c r="V3437" t="str">
        <f>VLOOKUP(F3437,[1]Sheet2!H:J,3,FALSE)</f>
        <v>IT - Software</v>
      </c>
    </row>
    <row r="3438" spans="1:22" x14ac:dyDescent="0.3">
      <c r="A3438" t="s">
        <v>17392</v>
      </c>
      <c r="B3438" t="s">
        <v>23</v>
      </c>
      <c r="C3438" t="s">
        <v>17393</v>
      </c>
      <c r="D3438" t="s">
        <v>17394</v>
      </c>
      <c r="E3438">
        <v>544094</v>
      </c>
      <c r="F3438" t="s">
        <v>17395</v>
      </c>
      <c r="G3438" t="s">
        <v>783</v>
      </c>
      <c r="H3438" t="s">
        <v>28</v>
      </c>
      <c r="I3438" t="s">
        <v>29</v>
      </c>
      <c r="J3438" t="s">
        <v>58</v>
      </c>
      <c r="K3438">
        <v>16.62</v>
      </c>
      <c r="L3438">
        <v>34</v>
      </c>
      <c r="M3438" t="s">
        <v>2479</v>
      </c>
      <c r="N3438">
        <v>28</v>
      </c>
      <c r="O3438" t="s">
        <v>2480</v>
      </c>
      <c r="P3438" t="s">
        <v>32</v>
      </c>
      <c r="Q3438" t="s">
        <v>73</v>
      </c>
      <c r="R3438" t="s">
        <v>17396</v>
      </c>
      <c r="S3438" t="s">
        <v>34</v>
      </c>
      <c r="T3438" t="s">
        <v>73</v>
      </c>
      <c r="U3438" t="str">
        <f>VLOOKUP(F3438,[1]Sheet2!H:J,2,FALSE)</f>
        <v>IT</v>
      </c>
      <c r="V3438" t="str">
        <f>VLOOKUP(F3438,[1]Sheet2!H:J,3,FALSE)</f>
        <v>IT - Software</v>
      </c>
    </row>
    <row r="3439" spans="1:22" x14ac:dyDescent="0.3">
      <c r="A3439" t="s">
        <v>17397</v>
      </c>
      <c r="B3439" t="s">
        <v>23</v>
      </c>
      <c r="C3439" t="s">
        <v>17398</v>
      </c>
      <c r="D3439" t="s">
        <v>17399</v>
      </c>
      <c r="E3439">
        <v>91666</v>
      </c>
      <c r="F3439" t="s">
        <v>17400</v>
      </c>
      <c r="G3439" t="s">
        <v>73</v>
      </c>
      <c r="H3439" t="s">
        <v>28</v>
      </c>
      <c r="I3439" t="s">
        <v>58</v>
      </c>
      <c r="J3439" t="s">
        <v>29</v>
      </c>
      <c r="K3439">
        <v>897.87</v>
      </c>
      <c r="L3439">
        <v>34</v>
      </c>
      <c r="M3439" t="s">
        <v>2479</v>
      </c>
      <c r="N3439">
        <v>28</v>
      </c>
      <c r="O3439" t="s">
        <v>2480</v>
      </c>
      <c r="P3439" t="s">
        <v>32</v>
      </c>
      <c r="Q3439" t="s">
        <v>17401</v>
      </c>
      <c r="R3439" t="s">
        <v>73</v>
      </c>
      <c r="S3439" t="s">
        <v>73</v>
      </c>
      <c r="T3439" t="s">
        <v>34</v>
      </c>
      <c r="U3439" t="str">
        <f>VLOOKUP(F3439,[1]Sheet2!H:J,2,FALSE)</f>
        <v>IT</v>
      </c>
      <c r="V3439" t="str">
        <f>VLOOKUP(F3439,[1]Sheet2!H:J,3,FALSE)</f>
        <v>IT - Software</v>
      </c>
    </row>
    <row r="3440" spans="1:22" x14ac:dyDescent="0.3">
      <c r="A3440" t="s">
        <v>17402</v>
      </c>
      <c r="B3440" t="s">
        <v>23</v>
      </c>
      <c r="C3440" t="s">
        <v>17403</v>
      </c>
      <c r="D3440" t="s">
        <v>17404</v>
      </c>
      <c r="E3440">
        <v>92601</v>
      </c>
      <c r="F3440" t="s">
        <v>17405</v>
      </c>
      <c r="G3440" t="s">
        <v>73</v>
      </c>
      <c r="H3440" t="s">
        <v>28</v>
      </c>
      <c r="I3440" t="s">
        <v>58</v>
      </c>
      <c r="J3440" t="s">
        <v>29</v>
      </c>
      <c r="K3440">
        <v>131.87</v>
      </c>
      <c r="L3440">
        <v>34</v>
      </c>
      <c r="M3440" t="s">
        <v>2479</v>
      </c>
      <c r="N3440">
        <v>28</v>
      </c>
      <c r="O3440" t="s">
        <v>2480</v>
      </c>
      <c r="P3440" t="s">
        <v>32</v>
      </c>
      <c r="Q3440" t="s">
        <v>17406</v>
      </c>
      <c r="R3440" t="s">
        <v>73</v>
      </c>
      <c r="S3440" t="s">
        <v>73</v>
      </c>
      <c r="T3440" t="s">
        <v>34</v>
      </c>
      <c r="U3440" t="str">
        <f>VLOOKUP(F3440,[1]Sheet2!H:J,2,FALSE)</f>
        <v>IT</v>
      </c>
      <c r="V3440" t="str">
        <f>VLOOKUP(F3440,[1]Sheet2!H:J,3,FALSE)</f>
        <v>IT - Software</v>
      </c>
    </row>
    <row r="3441" spans="1:22" x14ac:dyDescent="0.3">
      <c r="A3441" t="s">
        <v>17407</v>
      </c>
      <c r="B3441" t="s">
        <v>23</v>
      </c>
      <c r="C3441" t="s">
        <v>17408</v>
      </c>
      <c r="D3441" t="s">
        <v>17409</v>
      </c>
      <c r="E3441">
        <v>543941</v>
      </c>
      <c r="F3441" t="s">
        <v>17410</v>
      </c>
      <c r="G3441" t="s">
        <v>677</v>
      </c>
      <c r="H3441" t="s">
        <v>28</v>
      </c>
      <c r="I3441" t="s">
        <v>29</v>
      </c>
      <c r="J3441" t="s">
        <v>58</v>
      </c>
      <c r="K3441">
        <v>31.13</v>
      </c>
      <c r="L3441">
        <v>80</v>
      </c>
      <c r="M3441" t="s">
        <v>2733</v>
      </c>
      <c r="N3441">
        <v>101</v>
      </c>
      <c r="O3441" t="s">
        <v>190</v>
      </c>
      <c r="P3441" t="s">
        <v>32</v>
      </c>
      <c r="Q3441" t="s">
        <v>73</v>
      </c>
      <c r="R3441" t="s">
        <v>17411</v>
      </c>
      <c r="S3441" t="s">
        <v>34</v>
      </c>
      <c r="T3441" t="s">
        <v>73</v>
      </c>
      <c r="U3441" t="str">
        <f>VLOOKUP(F3441,[1]Sheet2!H:J,2,FALSE)</f>
        <v>IT</v>
      </c>
      <c r="V3441" t="str">
        <f>VLOOKUP(F3441,[1]Sheet2!H:J,3,FALSE)</f>
        <v>IT - Software</v>
      </c>
    </row>
    <row r="3442" spans="1:22" x14ac:dyDescent="0.3">
      <c r="A3442" t="s">
        <v>17412</v>
      </c>
      <c r="B3442" t="s">
        <v>23</v>
      </c>
      <c r="C3442" t="s">
        <v>17413</v>
      </c>
      <c r="D3442" t="s">
        <v>17414</v>
      </c>
      <c r="E3442">
        <v>78836</v>
      </c>
      <c r="F3442" t="s">
        <v>17415</v>
      </c>
      <c r="G3442" t="s">
        <v>73</v>
      </c>
      <c r="H3442" t="s">
        <v>28</v>
      </c>
      <c r="I3442" t="s">
        <v>58</v>
      </c>
      <c r="J3442" t="s">
        <v>29</v>
      </c>
      <c r="K3442">
        <v>39.71</v>
      </c>
      <c r="L3442">
        <v>34</v>
      </c>
      <c r="M3442" t="s">
        <v>2479</v>
      </c>
      <c r="N3442">
        <v>28</v>
      </c>
      <c r="O3442" t="s">
        <v>2480</v>
      </c>
      <c r="P3442" t="s">
        <v>32</v>
      </c>
      <c r="Q3442" t="s">
        <v>17416</v>
      </c>
      <c r="R3442" t="s">
        <v>73</v>
      </c>
      <c r="S3442" t="s">
        <v>73</v>
      </c>
      <c r="T3442" t="s">
        <v>34</v>
      </c>
      <c r="U3442" t="str">
        <f>VLOOKUP(F3442,[1]Sheet2!H:J,2,FALSE)</f>
        <v>IT</v>
      </c>
      <c r="V3442" t="str">
        <f>VLOOKUP(F3442,[1]Sheet2!H:J,3,FALSE)</f>
        <v>IT - Software</v>
      </c>
    </row>
    <row r="3443" spans="1:22" x14ac:dyDescent="0.3">
      <c r="A3443" t="s">
        <v>17417</v>
      </c>
      <c r="B3443" t="s">
        <v>23</v>
      </c>
      <c r="C3443" t="s">
        <v>17418</v>
      </c>
      <c r="D3443" t="s">
        <v>17419</v>
      </c>
      <c r="E3443">
        <v>91657</v>
      </c>
      <c r="F3443" t="s">
        <v>17420</v>
      </c>
      <c r="G3443" t="s">
        <v>73</v>
      </c>
      <c r="H3443" t="s">
        <v>28</v>
      </c>
      <c r="I3443" t="s">
        <v>58</v>
      </c>
      <c r="J3443" t="s">
        <v>29</v>
      </c>
      <c r="K3443">
        <v>16.329999999999998</v>
      </c>
      <c r="L3443">
        <v>34</v>
      </c>
      <c r="M3443" t="s">
        <v>2479</v>
      </c>
      <c r="N3443">
        <v>28</v>
      </c>
      <c r="O3443" t="s">
        <v>2480</v>
      </c>
      <c r="P3443" t="s">
        <v>32</v>
      </c>
      <c r="Q3443" t="s">
        <v>17421</v>
      </c>
      <c r="R3443" t="s">
        <v>73</v>
      </c>
      <c r="S3443" t="s">
        <v>73</v>
      </c>
      <c r="T3443" t="s">
        <v>34</v>
      </c>
      <c r="U3443" t="str">
        <f>VLOOKUP(F3443,[1]Sheet2!H:J,2,FALSE)</f>
        <v>IT</v>
      </c>
      <c r="V3443" t="str">
        <f>VLOOKUP(F3443,[1]Sheet2!H:J,3,FALSE)</f>
        <v>BPO/ITeS</v>
      </c>
    </row>
    <row r="3444" spans="1:22" x14ac:dyDescent="0.3">
      <c r="A3444" t="s">
        <v>17422</v>
      </c>
      <c r="B3444" t="s">
        <v>23</v>
      </c>
      <c r="C3444" t="s">
        <v>17423</v>
      </c>
      <c r="D3444" t="s">
        <v>17424</v>
      </c>
      <c r="E3444">
        <v>543931</v>
      </c>
      <c r="F3444" t="s">
        <v>17425</v>
      </c>
      <c r="G3444" t="s">
        <v>783</v>
      </c>
      <c r="H3444" t="s">
        <v>28</v>
      </c>
      <c r="I3444" t="s">
        <v>29</v>
      </c>
      <c r="J3444" t="s">
        <v>58</v>
      </c>
      <c r="K3444">
        <v>922.14</v>
      </c>
      <c r="L3444">
        <v>34</v>
      </c>
      <c r="M3444" t="s">
        <v>2479</v>
      </c>
      <c r="N3444">
        <v>28</v>
      </c>
      <c r="O3444" t="s">
        <v>2480</v>
      </c>
      <c r="P3444" t="s">
        <v>32</v>
      </c>
      <c r="Q3444" t="s">
        <v>73</v>
      </c>
      <c r="R3444" t="s">
        <v>17426</v>
      </c>
      <c r="S3444" t="s">
        <v>34</v>
      </c>
      <c r="T3444" t="s">
        <v>73</v>
      </c>
      <c r="U3444" t="str">
        <f>VLOOKUP(F3444,[1]Sheet2!H:J,2,FALSE)</f>
        <v>IT</v>
      </c>
      <c r="V3444" t="str">
        <f>VLOOKUP(F3444,[1]Sheet2!H:J,3,FALSE)</f>
        <v>IT - Software</v>
      </c>
    </row>
    <row r="3445" spans="1:22" x14ac:dyDescent="0.3">
      <c r="A3445" t="s">
        <v>17427</v>
      </c>
      <c r="B3445" t="s">
        <v>23</v>
      </c>
      <c r="C3445" t="s">
        <v>17428</v>
      </c>
      <c r="D3445" t="s">
        <v>17429</v>
      </c>
      <c r="E3445">
        <v>91876</v>
      </c>
      <c r="F3445" t="s">
        <v>17430</v>
      </c>
      <c r="G3445" t="s">
        <v>73</v>
      </c>
      <c r="H3445" t="s">
        <v>28</v>
      </c>
      <c r="I3445" t="s">
        <v>58</v>
      </c>
      <c r="J3445" t="s">
        <v>29</v>
      </c>
      <c r="K3445">
        <v>191.04</v>
      </c>
      <c r="L3445">
        <v>34</v>
      </c>
      <c r="M3445" t="s">
        <v>2479</v>
      </c>
      <c r="N3445">
        <v>28</v>
      </c>
      <c r="O3445" t="s">
        <v>2480</v>
      </c>
      <c r="P3445" t="s">
        <v>32</v>
      </c>
      <c r="Q3445" t="s">
        <v>17431</v>
      </c>
      <c r="R3445" t="s">
        <v>73</v>
      </c>
      <c r="S3445" t="s">
        <v>73</v>
      </c>
      <c r="T3445" t="s">
        <v>34</v>
      </c>
      <c r="U3445" t="str">
        <f>VLOOKUP(F3445,[1]Sheet2!H:J,2,FALSE)</f>
        <v>IT</v>
      </c>
      <c r="V3445" t="str">
        <f>VLOOKUP(F3445,[1]Sheet2!H:J,3,FALSE)</f>
        <v>IT - Software</v>
      </c>
    </row>
    <row r="3446" spans="1:22" x14ac:dyDescent="0.3">
      <c r="A3446" t="s">
        <v>17432</v>
      </c>
      <c r="B3446" t="s">
        <v>23</v>
      </c>
      <c r="C3446" t="s">
        <v>17433</v>
      </c>
      <c r="D3446" t="s">
        <v>17434</v>
      </c>
      <c r="E3446">
        <v>92234</v>
      </c>
      <c r="F3446" t="s">
        <v>17435</v>
      </c>
      <c r="G3446" t="s">
        <v>73</v>
      </c>
      <c r="H3446" t="s">
        <v>28</v>
      </c>
      <c r="I3446" t="s">
        <v>58</v>
      </c>
      <c r="J3446" t="s">
        <v>29</v>
      </c>
      <c r="K3446">
        <v>39.94</v>
      </c>
      <c r="L3446">
        <v>34</v>
      </c>
      <c r="M3446" t="s">
        <v>2479</v>
      </c>
      <c r="N3446">
        <v>28</v>
      </c>
      <c r="O3446" t="s">
        <v>2480</v>
      </c>
      <c r="P3446" t="s">
        <v>32</v>
      </c>
      <c r="Q3446" t="s">
        <v>17436</v>
      </c>
      <c r="R3446" t="s">
        <v>73</v>
      </c>
      <c r="S3446" t="s">
        <v>73</v>
      </c>
      <c r="T3446" t="s">
        <v>34</v>
      </c>
      <c r="U3446" t="str">
        <f>VLOOKUP(F3446,[1]Sheet2!H:J,2,FALSE)</f>
        <v>IT</v>
      </c>
      <c r="V3446" t="str">
        <f>VLOOKUP(F3446,[1]Sheet2!H:J,3,FALSE)</f>
        <v>BPO/ITeS</v>
      </c>
    </row>
    <row r="3447" spans="1:22" x14ac:dyDescent="0.3">
      <c r="A3447" t="s">
        <v>17437</v>
      </c>
      <c r="B3447" t="s">
        <v>23</v>
      </c>
      <c r="C3447" t="s">
        <v>17438</v>
      </c>
      <c r="D3447" t="s">
        <v>17439</v>
      </c>
      <c r="E3447">
        <v>544189</v>
      </c>
      <c r="F3447" t="s">
        <v>17440</v>
      </c>
      <c r="G3447" t="s">
        <v>783</v>
      </c>
      <c r="H3447" t="s">
        <v>28</v>
      </c>
      <c r="I3447" t="s">
        <v>29</v>
      </c>
      <c r="J3447" t="s">
        <v>58</v>
      </c>
      <c r="K3447">
        <v>230.18</v>
      </c>
      <c r="L3447">
        <v>34</v>
      </c>
      <c r="M3447" t="s">
        <v>2479</v>
      </c>
      <c r="N3447">
        <v>28</v>
      </c>
      <c r="O3447" t="s">
        <v>2480</v>
      </c>
      <c r="P3447" t="s">
        <v>32</v>
      </c>
      <c r="Q3447" t="s">
        <v>73</v>
      </c>
      <c r="R3447" t="s">
        <v>17441</v>
      </c>
      <c r="S3447" t="s">
        <v>34</v>
      </c>
      <c r="T3447" t="s">
        <v>73</v>
      </c>
      <c r="U3447" t="str">
        <f>VLOOKUP(F3447,[1]Sheet2!H:J,2,FALSE)</f>
        <v>IT</v>
      </c>
      <c r="V3447" t="str">
        <f>VLOOKUP(F3447,[1]Sheet2!H:J,3,FALSE)</f>
        <v>IT - Software</v>
      </c>
    </row>
    <row r="3448" spans="1:22" x14ac:dyDescent="0.3">
      <c r="A3448" t="s">
        <v>17442</v>
      </c>
      <c r="B3448" t="s">
        <v>23</v>
      </c>
      <c r="C3448" t="s">
        <v>17443</v>
      </c>
      <c r="D3448" t="s">
        <v>17444</v>
      </c>
      <c r="E3448">
        <v>78924</v>
      </c>
      <c r="F3448" t="s">
        <v>17445</v>
      </c>
      <c r="G3448" t="s">
        <v>73</v>
      </c>
      <c r="H3448" t="s">
        <v>28</v>
      </c>
      <c r="I3448" t="s">
        <v>58</v>
      </c>
      <c r="J3448" t="s">
        <v>29</v>
      </c>
      <c r="K3448">
        <v>107.39</v>
      </c>
      <c r="L3448">
        <v>34</v>
      </c>
      <c r="M3448" t="s">
        <v>2479</v>
      </c>
      <c r="N3448">
        <v>28</v>
      </c>
      <c r="O3448" t="s">
        <v>2480</v>
      </c>
      <c r="P3448" t="s">
        <v>32</v>
      </c>
      <c r="Q3448" t="s">
        <v>17446</v>
      </c>
      <c r="R3448" t="s">
        <v>73</v>
      </c>
      <c r="S3448" t="s">
        <v>73</v>
      </c>
      <c r="T3448" t="s">
        <v>34</v>
      </c>
      <c r="U3448" t="str">
        <f>VLOOKUP(F3448,[1]Sheet2!H:J,2,FALSE)</f>
        <v>IT</v>
      </c>
      <c r="V3448" t="str">
        <f>VLOOKUP(F3448,[1]Sheet2!H:J,3,FALSE)</f>
        <v>IT - Software</v>
      </c>
    </row>
    <row r="3449" spans="1:22" x14ac:dyDescent="0.3">
      <c r="A3449" t="s">
        <v>17447</v>
      </c>
      <c r="B3449" t="s">
        <v>23</v>
      </c>
      <c r="C3449" t="s">
        <v>17448</v>
      </c>
      <c r="D3449" t="s">
        <v>17449</v>
      </c>
      <c r="E3449">
        <v>92712</v>
      </c>
      <c r="F3449" t="s">
        <v>17450</v>
      </c>
      <c r="G3449" t="s">
        <v>73</v>
      </c>
      <c r="H3449" t="s">
        <v>28</v>
      </c>
      <c r="I3449" t="s">
        <v>58</v>
      </c>
      <c r="J3449" t="s">
        <v>29</v>
      </c>
      <c r="K3449">
        <v>269.02</v>
      </c>
      <c r="L3449">
        <v>26</v>
      </c>
      <c r="M3449" t="s">
        <v>1505</v>
      </c>
      <c r="N3449">
        <v>50</v>
      </c>
      <c r="O3449" t="s">
        <v>1506</v>
      </c>
      <c r="P3449" t="s">
        <v>32</v>
      </c>
      <c r="Q3449" t="s">
        <v>17451</v>
      </c>
      <c r="R3449" t="s">
        <v>73</v>
      </c>
      <c r="S3449" t="s">
        <v>73</v>
      </c>
      <c r="T3449" t="s">
        <v>34</v>
      </c>
      <c r="U3449" t="str">
        <f>VLOOKUP(F3449,[1]Sheet2!H:J,2,FALSE)</f>
        <v>IT</v>
      </c>
      <c r="V3449" t="str">
        <f>VLOOKUP(F3449,[1]Sheet2!H:J,3,FALSE)</f>
        <v>BPO/ITeS</v>
      </c>
    </row>
    <row r="3450" spans="1:22" x14ac:dyDescent="0.3">
      <c r="A3450" t="s">
        <v>17452</v>
      </c>
      <c r="B3450" t="s">
        <v>23</v>
      </c>
      <c r="C3450" t="s">
        <v>17453</v>
      </c>
      <c r="D3450" t="s">
        <v>17454</v>
      </c>
      <c r="E3450">
        <v>92957</v>
      </c>
      <c r="F3450" t="s">
        <v>17455</v>
      </c>
      <c r="G3450" t="s">
        <v>73</v>
      </c>
      <c r="H3450" t="s">
        <v>28</v>
      </c>
      <c r="I3450" t="s">
        <v>58</v>
      </c>
      <c r="J3450" t="s">
        <v>29</v>
      </c>
      <c r="K3450">
        <v>924.12</v>
      </c>
      <c r="L3450">
        <v>80</v>
      </c>
      <c r="M3450" t="s">
        <v>2733</v>
      </c>
      <c r="N3450">
        <v>106</v>
      </c>
      <c r="O3450" t="s">
        <v>51</v>
      </c>
      <c r="P3450" t="s">
        <v>32</v>
      </c>
      <c r="Q3450" t="s">
        <v>17456</v>
      </c>
      <c r="R3450" t="s">
        <v>73</v>
      </c>
      <c r="S3450" t="s">
        <v>73</v>
      </c>
      <c r="T3450" t="s">
        <v>34</v>
      </c>
      <c r="U3450" t="str">
        <f>VLOOKUP(F3450,[1]Sheet2!H:J,2,FALSE)</f>
        <v>IT</v>
      </c>
      <c r="V3450" t="str">
        <f>VLOOKUP(F3450,[1]Sheet2!H:J,3,FALSE)</f>
        <v>Fintech</v>
      </c>
    </row>
    <row r="3451" spans="1:22" x14ac:dyDescent="0.3">
      <c r="A3451" t="s">
        <v>17457</v>
      </c>
      <c r="B3451" t="s">
        <v>23</v>
      </c>
      <c r="C3451" t="s">
        <v>17458</v>
      </c>
      <c r="D3451" t="s">
        <v>17459</v>
      </c>
      <c r="E3451">
        <v>93335</v>
      </c>
      <c r="F3451" t="s">
        <v>17460</v>
      </c>
      <c r="G3451" t="s">
        <v>73</v>
      </c>
      <c r="H3451" t="s">
        <v>28</v>
      </c>
      <c r="I3451" t="s">
        <v>58</v>
      </c>
      <c r="J3451" t="s">
        <v>29</v>
      </c>
      <c r="K3451">
        <v>72.47</v>
      </c>
      <c r="L3451">
        <v>34</v>
      </c>
      <c r="M3451" t="s">
        <v>2479</v>
      </c>
      <c r="N3451">
        <v>28</v>
      </c>
      <c r="O3451" t="s">
        <v>2480</v>
      </c>
      <c r="P3451" t="s">
        <v>32</v>
      </c>
      <c r="Q3451" t="s">
        <v>17461</v>
      </c>
      <c r="R3451" t="s">
        <v>73</v>
      </c>
      <c r="S3451" t="s">
        <v>73</v>
      </c>
      <c r="T3451" t="s">
        <v>34</v>
      </c>
      <c r="U3451" t="str">
        <f>VLOOKUP(F3451,[1]Sheet2!H:J,2,FALSE)</f>
        <v>IT</v>
      </c>
      <c r="V3451" t="str">
        <f>VLOOKUP(F3451,[1]Sheet2!H:J,3,FALSE)</f>
        <v>IT - Software</v>
      </c>
    </row>
    <row r="3452" spans="1:22" x14ac:dyDescent="0.3">
      <c r="A3452" t="s">
        <v>17462</v>
      </c>
      <c r="B3452" t="s">
        <v>23</v>
      </c>
      <c r="C3452" t="s">
        <v>17463</v>
      </c>
      <c r="D3452" t="s">
        <v>17464</v>
      </c>
      <c r="E3452">
        <v>544227</v>
      </c>
      <c r="F3452" t="s">
        <v>17465</v>
      </c>
      <c r="G3452" t="s">
        <v>27</v>
      </c>
      <c r="H3452" t="s">
        <v>28</v>
      </c>
      <c r="I3452" t="s">
        <v>29</v>
      </c>
      <c r="J3452" t="s">
        <v>29</v>
      </c>
      <c r="K3452">
        <v>1482.34</v>
      </c>
      <c r="L3452">
        <v>34</v>
      </c>
      <c r="M3452" t="s">
        <v>2479</v>
      </c>
      <c r="N3452">
        <v>28</v>
      </c>
      <c r="O3452" t="s">
        <v>2480</v>
      </c>
      <c r="P3452" t="s">
        <v>32</v>
      </c>
      <c r="Q3452" t="s">
        <v>17466</v>
      </c>
      <c r="R3452" t="s">
        <v>17466</v>
      </c>
      <c r="S3452" t="s">
        <v>34</v>
      </c>
      <c r="T3452" t="s">
        <v>34</v>
      </c>
      <c r="U3452" t="str">
        <f>VLOOKUP(F3452,[1]Sheet2!H:J,2,FALSE)</f>
        <v>IT</v>
      </c>
      <c r="V3452" t="str">
        <f>VLOOKUP(F3452,[1]Sheet2!H:J,3,FALSE)</f>
        <v>IT - Software</v>
      </c>
    </row>
    <row r="3453" spans="1:22" x14ac:dyDescent="0.3">
      <c r="A3453" t="s">
        <v>17467</v>
      </c>
      <c r="B3453" t="s">
        <v>23</v>
      </c>
      <c r="C3453" t="s">
        <v>17468</v>
      </c>
      <c r="D3453" t="s">
        <v>17469</v>
      </c>
      <c r="E3453">
        <v>76989</v>
      </c>
      <c r="F3453" t="s">
        <v>17470</v>
      </c>
      <c r="G3453" t="s">
        <v>73</v>
      </c>
      <c r="H3453" t="s">
        <v>28</v>
      </c>
      <c r="I3453" t="s">
        <v>58</v>
      </c>
      <c r="J3453" t="s">
        <v>29</v>
      </c>
      <c r="K3453">
        <v>96.1</v>
      </c>
      <c r="L3453">
        <v>34</v>
      </c>
      <c r="M3453" t="s">
        <v>2479</v>
      </c>
      <c r="N3453">
        <v>28</v>
      </c>
      <c r="O3453" t="s">
        <v>2480</v>
      </c>
      <c r="P3453" t="s">
        <v>32</v>
      </c>
      <c r="Q3453" t="s">
        <v>17471</v>
      </c>
      <c r="R3453" t="s">
        <v>73</v>
      </c>
      <c r="S3453" t="s">
        <v>73</v>
      </c>
      <c r="T3453" t="s">
        <v>34</v>
      </c>
      <c r="U3453" t="str">
        <f>VLOOKUP(F3453,[1]Sheet2!H:J,2,FALSE)</f>
        <v>IT</v>
      </c>
      <c r="V3453" t="str">
        <f>VLOOKUP(F3453,[1]Sheet2!H:J,3,FALSE)</f>
        <v>IT - Software</v>
      </c>
    </row>
    <row r="3454" spans="1:22" x14ac:dyDescent="0.3">
      <c r="A3454" t="s">
        <v>17472</v>
      </c>
      <c r="B3454" t="s">
        <v>23</v>
      </c>
      <c r="C3454" t="s">
        <v>17473</v>
      </c>
      <c r="D3454" t="s">
        <v>17474</v>
      </c>
      <c r="E3454">
        <v>93281</v>
      </c>
      <c r="F3454" t="s">
        <v>17475</v>
      </c>
      <c r="G3454" t="s">
        <v>73</v>
      </c>
      <c r="H3454" t="s">
        <v>28</v>
      </c>
      <c r="I3454" t="s">
        <v>58</v>
      </c>
      <c r="J3454" t="s">
        <v>29</v>
      </c>
      <c r="K3454">
        <v>427.61</v>
      </c>
      <c r="L3454">
        <v>34</v>
      </c>
      <c r="M3454" t="s">
        <v>2479</v>
      </c>
      <c r="N3454">
        <v>28</v>
      </c>
      <c r="O3454" t="s">
        <v>2480</v>
      </c>
      <c r="P3454" t="s">
        <v>32</v>
      </c>
      <c r="Q3454" t="s">
        <v>17476</v>
      </c>
      <c r="R3454" t="s">
        <v>73</v>
      </c>
      <c r="S3454" t="s">
        <v>73</v>
      </c>
      <c r="T3454" t="s">
        <v>34</v>
      </c>
      <c r="U3454" t="str">
        <f>VLOOKUP(F3454,[1]Sheet2!H:J,2,FALSE)</f>
        <v>IT</v>
      </c>
      <c r="V3454" t="str">
        <f>VLOOKUP(F3454,[1]Sheet2!H:J,3,FALSE)</f>
        <v>IT - Software</v>
      </c>
    </row>
    <row r="3455" spans="1:22" x14ac:dyDescent="0.3">
      <c r="A3455" t="s">
        <v>17477</v>
      </c>
      <c r="B3455" t="s">
        <v>23</v>
      </c>
      <c r="C3455" t="s">
        <v>17478</v>
      </c>
      <c r="D3455" t="s">
        <v>17479</v>
      </c>
      <c r="E3455">
        <v>544301</v>
      </c>
      <c r="F3455" t="s">
        <v>17480</v>
      </c>
      <c r="G3455" t="s">
        <v>257</v>
      </c>
      <c r="H3455" t="s">
        <v>28</v>
      </c>
      <c r="I3455" t="s">
        <v>29</v>
      </c>
      <c r="J3455" t="s">
        <v>29</v>
      </c>
      <c r="K3455">
        <v>150.54</v>
      </c>
      <c r="L3455">
        <v>34</v>
      </c>
      <c r="M3455" t="s">
        <v>2479</v>
      </c>
      <c r="N3455">
        <v>28</v>
      </c>
      <c r="O3455" t="s">
        <v>2480</v>
      </c>
      <c r="P3455" t="s">
        <v>32</v>
      </c>
      <c r="Q3455" t="s">
        <v>17481</v>
      </c>
      <c r="R3455" t="s">
        <v>17481</v>
      </c>
      <c r="S3455" t="s">
        <v>34</v>
      </c>
      <c r="T3455" t="s">
        <v>34</v>
      </c>
      <c r="U3455" t="str">
        <f>VLOOKUP(F3455,[1]Sheet2!H:J,2,FALSE)</f>
        <v>IT</v>
      </c>
      <c r="V3455" t="str">
        <f>VLOOKUP(F3455,[1]Sheet2!H:J,3,FALSE)</f>
        <v>IT - Software</v>
      </c>
    </row>
    <row r="3456" spans="1:22" x14ac:dyDescent="0.3">
      <c r="A3456" t="s">
        <v>17482</v>
      </c>
      <c r="B3456" t="s">
        <v>23</v>
      </c>
      <c r="C3456" t="s">
        <v>17483</v>
      </c>
      <c r="D3456" t="s">
        <v>17484</v>
      </c>
      <c r="E3456">
        <v>544305</v>
      </c>
      <c r="F3456" t="s">
        <v>17485</v>
      </c>
      <c r="G3456" t="s">
        <v>27</v>
      </c>
      <c r="H3456" t="s">
        <v>28</v>
      </c>
      <c r="I3456" t="s">
        <v>29</v>
      </c>
      <c r="J3456" t="s">
        <v>29</v>
      </c>
      <c r="K3456">
        <v>2052.67</v>
      </c>
      <c r="L3456">
        <v>80</v>
      </c>
      <c r="M3456" t="s">
        <v>2733</v>
      </c>
      <c r="N3456">
        <v>106</v>
      </c>
      <c r="O3456" t="s">
        <v>51</v>
      </c>
      <c r="P3456" t="s">
        <v>32</v>
      </c>
      <c r="Q3456" t="s">
        <v>17486</v>
      </c>
      <c r="R3456" t="s">
        <v>17486</v>
      </c>
      <c r="S3456" t="s">
        <v>34</v>
      </c>
      <c r="T3456" t="s">
        <v>34</v>
      </c>
      <c r="U3456" t="str">
        <f>VLOOKUP(F3456,[1]Sheet2!H:J,2,FALSE)</f>
        <v>IT</v>
      </c>
      <c r="V3456" t="str">
        <f>VLOOKUP(F3456,[1]Sheet2!H:J,3,FALSE)</f>
        <v>Fintech</v>
      </c>
    </row>
    <row r="3457" spans="1:22" x14ac:dyDescent="0.3">
      <c r="A3457" t="s">
        <v>17487</v>
      </c>
      <c r="B3457" t="s">
        <v>23</v>
      </c>
      <c r="C3457" t="s">
        <v>17488</v>
      </c>
      <c r="D3457" t="s">
        <v>17489</v>
      </c>
      <c r="E3457">
        <v>544309</v>
      </c>
      <c r="F3457" t="s">
        <v>17490</v>
      </c>
      <c r="G3457" t="s">
        <v>27</v>
      </c>
      <c r="H3457" t="s">
        <v>28</v>
      </c>
      <c r="I3457" t="s">
        <v>29</v>
      </c>
      <c r="J3457" t="s">
        <v>29</v>
      </c>
      <c r="K3457">
        <v>25760.85</v>
      </c>
      <c r="L3457">
        <v>34</v>
      </c>
      <c r="M3457" t="s">
        <v>2479</v>
      </c>
      <c r="N3457">
        <v>28</v>
      </c>
      <c r="O3457" t="s">
        <v>2480</v>
      </c>
      <c r="P3457" t="s">
        <v>32</v>
      </c>
      <c r="Q3457" t="s">
        <v>17491</v>
      </c>
      <c r="R3457" t="s">
        <v>17491</v>
      </c>
      <c r="S3457" t="s">
        <v>34</v>
      </c>
      <c r="T3457" t="s">
        <v>34</v>
      </c>
      <c r="U3457" t="str">
        <f>VLOOKUP(F3457,[1]Sheet2!H:J,2,FALSE)</f>
        <v>IT</v>
      </c>
      <c r="V3457" t="str">
        <f>VLOOKUP(F3457,[1]Sheet2!H:J,3,FALSE)</f>
        <v>BPO/ITeS</v>
      </c>
    </row>
    <row r="3458" spans="1:22" x14ac:dyDescent="0.3">
      <c r="A3458" t="s">
        <v>17492</v>
      </c>
      <c r="B3458" t="s">
        <v>23</v>
      </c>
      <c r="C3458" t="s">
        <v>17493</v>
      </c>
      <c r="D3458" t="s">
        <v>17494</v>
      </c>
      <c r="E3458">
        <v>544343</v>
      </c>
      <c r="F3458" t="s">
        <v>17495</v>
      </c>
      <c r="G3458" t="s">
        <v>783</v>
      </c>
      <c r="H3458" t="s">
        <v>28</v>
      </c>
      <c r="I3458" t="s">
        <v>29</v>
      </c>
      <c r="J3458" t="s">
        <v>58</v>
      </c>
      <c r="K3458">
        <v>296.18</v>
      </c>
      <c r="L3458">
        <v>34</v>
      </c>
      <c r="M3458" t="s">
        <v>2479</v>
      </c>
      <c r="N3458">
        <v>28</v>
      </c>
      <c r="O3458" t="s">
        <v>2480</v>
      </c>
      <c r="P3458" t="s">
        <v>32</v>
      </c>
      <c r="Q3458" t="s">
        <v>73</v>
      </c>
      <c r="R3458" t="s">
        <v>17496</v>
      </c>
      <c r="S3458" t="s">
        <v>34</v>
      </c>
      <c r="T3458" t="s">
        <v>73</v>
      </c>
      <c r="U3458" t="str">
        <f>VLOOKUP(F3458,[1]Sheet2!H:J,2,FALSE)</f>
        <v>IT</v>
      </c>
      <c r="V3458" t="str">
        <f>VLOOKUP(F3458,[1]Sheet2!H:J,3,FALSE)</f>
        <v>IT - Software</v>
      </c>
    </row>
    <row r="3459" spans="1:22" x14ac:dyDescent="0.3">
      <c r="A3459" t="s">
        <v>17497</v>
      </c>
      <c r="B3459" t="s">
        <v>23</v>
      </c>
      <c r="C3459" t="s">
        <v>17498</v>
      </c>
      <c r="D3459" t="s">
        <v>17499</v>
      </c>
      <c r="E3459">
        <v>544362</v>
      </c>
      <c r="F3459" t="s">
        <v>17500</v>
      </c>
      <c r="G3459" t="s">
        <v>27</v>
      </c>
      <c r="H3459" t="s">
        <v>932</v>
      </c>
      <c r="I3459" t="s">
        <v>29</v>
      </c>
      <c r="J3459" t="s">
        <v>29</v>
      </c>
      <c r="K3459">
        <v>41577.19</v>
      </c>
      <c r="L3459">
        <v>34</v>
      </c>
      <c r="M3459" t="s">
        <v>2479</v>
      </c>
      <c r="N3459">
        <v>27</v>
      </c>
      <c r="O3459" t="s">
        <v>16217</v>
      </c>
      <c r="P3459" t="s">
        <v>32</v>
      </c>
      <c r="Q3459" t="s">
        <v>17501</v>
      </c>
      <c r="R3459" t="s">
        <v>17501</v>
      </c>
      <c r="S3459" t="s">
        <v>34</v>
      </c>
      <c r="T3459" t="s">
        <v>34</v>
      </c>
      <c r="U3459" t="str">
        <f>VLOOKUP(F3459,[1]Sheet2!H:J,2,FALSE)</f>
        <v>IT</v>
      </c>
      <c r="V3459" t="str">
        <f>VLOOKUP(F3459,[1]Sheet2!H:J,3,FALSE)</f>
        <v>IT - Software</v>
      </c>
    </row>
    <row r="3460" spans="1:22" x14ac:dyDescent="0.3">
      <c r="A3460" t="s">
        <v>17502</v>
      </c>
      <c r="B3460" t="s">
        <v>23</v>
      </c>
      <c r="C3460" t="s">
        <v>17503</v>
      </c>
      <c r="D3460" t="s">
        <v>17504</v>
      </c>
      <c r="E3460">
        <v>544361</v>
      </c>
      <c r="F3460" t="s">
        <v>17505</v>
      </c>
      <c r="G3460" t="s">
        <v>57</v>
      </c>
      <c r="H3460" t="s">
        <v>28</v>
      </c>
      <c r="I3460" t="s">
        <v>29</v>
      </c>
      <c r="J3460" t="s">
        <v>58</v>
      </c>
      <c r="K3460">
        <v>96.6</v>
      </c>
      <c r="L3460">
        <v>34</v>
      </c>
      <c r="M3460" t="s">
        <v>2479</v>
      </c>
      <c r="N3460">
        <v>28</v>
      </c>
      <c r="O3460" t="s">
        <v>2480</v>
      </c>
      <c r="P3460" t="s">
        <v>32</v>
      </c>
      <c r="Q3460" t="s">
        <v>73</v>
      </c>
      <c r="R3460" t="s">
        <v>17506</v>
      </c>
      <c r="S3460" t="s">
        <v>34</v>
      </c>
      <c r="T3460" t="s">
        <v>73</v>
      </c>
      <c r="U3460" t="str">
        <f>VLOOKUP(F3460,[1]Sheet2!H:J,2,FALSE)</f>
        <v>IT</v>
      </c>
      <c r="V3460" t="str">
        <f>VLOOKUP(F3460,[1]Sheet2!H:J,3,FALSE)</f>
        <v>IT - Software</v>
      </c>
    </row>
    <row r="3461" spans="1:22" x14ac:dyDescent="0.3">
      <c r="A3461" t="s">
        <v>17507</v>
      </c>
      <c r="B3461" t="s">
        <v>23</v>
      </c>
      <c r="C3461" t="s">
        <v>17508</v>
      </c>
      <c r="D3461" t="s">
        <v>17509</v>
      </c>
      <c r="E3461">
        <v>544388</v>
      </c>
      <c r="F3461" t="s">
        <v>17510</v>
      </c>
      <c r="G3461" t="s">
        <v>677</v>
      </c>
      <c r="H3461" t="s">
        <v>28</v>
      </c>
      <c r="I3461" t="s">
        <v>29</v>
      </c>
      <c r="J3461" t="s">
        <v>58</v>
      </c>
      <c r="K3461">
        <v>75.7</v>
      </c>
      <c r="L3461">
        <v>34</v>
      </c>
      <c r="M3461" t="s">
        <v>2479</v>
      </c>
      <c r="N3461">
        <v>28</v>
      </c>
      <c r="O3461" t="s">
        <v>2480</v>
      </c>
      <c r="P3461" t="s">
        <v>32</v>
      </c>
      <c r="Q3461" t="s">
        <v>73</v>
      </c>
      <c r="R3461" t="s">
        <v>17511</v>
      </c>
      <c r="S3461" t="s">
        <v>34</v>
      </c>
      <c r="T3461" t="s">
        <v>73</v>
      </c>
      <c r="U3461" t="str">
        <f>VLOOKUP(F3461,[1]Sheet2!H:J,2,FALSE)</f>
        <v>IT</v>
      </c>
      <c r="V3461" t="str">
        <f>VLOOKUP(F3461,[1]Sheet2!H:J,3,FALSE)</f>
        <v>IT - Software</v>
      </c>
    </row>
    <row r="3462" spans="1:22" x14ac:dyDescent="0.3">
      <c r="A3462" t="s">
        <v>17512</v>
      </c>
      <c r="B3462" t="s">
        <v>23</v>
      </c>
      <c r="C3462" t="s">
        <v>17513</v>
      </c>
      <c r="D3462" t="s">
        <v>17514</v>
      </c>
      <c r="E3462">
        <v>544393</v>
      </c>
      <c r="F3462" t="s">
        <v>17515</v>
      </c>
      <c r="G3462" t="s">
        <v>677</v>
      </c>
      <c r="H3462" t="s">
        <v>28</v>
      </c>
      <c r="I3462" t="s">
        <v>29</v>
      </c>
      <c r="J3462" t="s">
        <v>58</v>
      </c>
      <c r="K3462">
        <v>35.9</v>
      </c>
      <c r="L3462">
        <v>39</v>
      </c>
      <c r="M3462" t="s">
        <v>51</v>
      </c>
      <c r="N3462">
        <v>106</v>
      </c>
      <c r="O3462" t="s">
        <v>51</v>
      </c>
      <c r="P3462" t="s">
        <v>32</v>
      </c>
      <c r="Q3462" t="s">
        <v>73</v>
      </c>
      <c r="R3462" t="s">
        <v>17516</v>
      </c>
      <c r="S3462" t="s">
        <v>34</v>
      </c>
      <c r="T3462" t="s">
        <v>73</v>
      </c>
      <c r="U3462" t="str">
        <f>VLOOKUP(F3462,[1]Sheet2!H:J,2,FALSE)</f>
        <v>IT</v>
      </c>
      <c r="V3462" t="str">
        <f>VLOOKUP(F3462,[1]Sheet2!H:J,3,FALSE)</f>
        <v>IT - Education</v>
      </c>
    </row>
    <row r="3463" spans="1:22" x14ac:dyDescent="0.3">
      <c r="A3463" t="s">
        <v>17517</v>
      </c>
      <c r="B3463" t="s">
        <v>23</v>
      </c>
      <c r="C3463" t="s">
        <v>17518</v>
      </c>
      <c r="D3463" t="s">
        <v>17519</v>
      </c>
      <c r="E3463">
        <v>78027</v>
      </c>
      <c r="F3463" t="s">
        <v>17520</v>
      </c>
      <c r="G3463" t="s">
        <v>73</v>
      </c>
      <c r="H3463" t="s">
        <v>28</v>
      </c>
      <c r="I3463" t="s">
        <v>58</v>
      </c>
      <c r="J3463" t="s">
        <v>29</v>
      </c>
      <c r="K3463">
        <v>447.26</v>
      </c>
      <c r="L3463">
        <v>34</v>
      </c>
      <c r="M3463" t="s">
        <v>2479</v>
      </c>
      <c r="N3463">
        <v>28</v>
      </c>
      <c r="O3463" t="s">
        <v>2480</v>
      </c>
      <c r="P3463" t="s">
        <v>32</v>
      </c>
      <c r="Q3463" t="s">
        <v>17521</v>
      </c>
      <c r="R3463" t="s">
        <v>73</v>
      </c>
      <c r="S3463" t="s">
        <v>73</v>
      </c>
      <c r="T3463" t="s">
        <v>34</v>
      </c>
      <c r="U3463" t="str">
        <f>VLOOKUP(F3463,[1]Sheet2!H:J,2,FALSE)</f>
        <v>IT</v>
      </c>
      <c r="V3463" t="str">
        <f>VLOOKUP(F3463,[1]Sheet2!H:J,3,FALSE)</f>
        <v>IT - Software</v>
      </c>
    </row>
    <row r="3464" spans="1:22" x14ac:dyDescent="0.3">
      <c r="A3464" t="s">
        <v>17522</v>
      </c>
      <c r="B3464" t="s">
        <v>23</v>
      </c>
      <c r="C3464" t="s">
        <v>17523</v>
      </c>
      <c r="D3464" t="s">
        <v>17524</v>
      </c>
      <c r="E3464">
        <v>544413</v>
      </c>
      <c r="F3464" t="s">
        <v>17525</v>
      </c>
      <c r="G3464" t="s">
        <v>27</v>
      </c>
      <c r="H3464" t="s">
        <v>28</v>
      </c>
      <c r="I3464" t="s">
        <v>29</v>
      </c>
      <c r="J3464" t="s">
        <v>29</v>
      </c>
      <c r="K3464">
        <v>2453.94</v>
      </c>
      <c r="L3464">
        <v>34</v>
      </c>
      <c r="M3464" t="s">
        <v>2479</v>
      </c>
      <c r="N3464">
        <v>28</v>
      </c>
      <c r="O3464" t="s">
        <v>2480</v>
      </c>
      <c r="P3464" t="s">
        <v>32</v>
      </c>
      <c r="Q3464" t="s">
        <v>17526</v>
      </c>
      <c r="R3464" t="s">
        <v>17526</v>
      </c>
      <c r="S3464" t="s">
        <v>34</v>
      </c>
      <c r="T3464" t="s">
        <v>34</v>
      </c>
      <c r="U3464" t="str">
        <f>VLOOKUP(F3464,[1]Sheet2!H:J,2,FALSE)</f>
        <v>IT</v>
      </c>
      <c r="V3464" t="str">
        <f>VLOOKUP(F3464,[1]Sheet2!H:J,3,FALSE)</f>
        <v>IT - Software</v>
      </c>
    </row>
    <row r="3465" spans="1:22" x14ac:dyDescent="0.3">
      <c r="A3465" t="s">
        <v>17527</v>
      </c>
      <c r="B3465" t="s">
        <v>23</v>
      </c>
      <c r="C3465" t="s">
        <v>17528</v>
      </c>
      <c r="D3465" t="s">
        <v>17529</v>
      </c>
      <c r="E3465">
        <v>544431</v>
      </c>
      <c r="F3465" t="s">
        <v>17530</v>
      </c>
      <c r="G3465" t="s">
        <v>783</v>
      </c>
      <c r="H3465" t="s">
        <v>28</v>
      </c>
      <c r="I3465" t="s">
        <v>29</v>
      </c>
      <c r="J3465" t="s">
        <v>58</v>
      </c>
      <c r="K3465">
        <v>210.96</v>
      </c>
      <c r="L3465">
        <v>34</v>
      </c>
      <c r="M3465" t="s">
        <v>2479</v>
      </c>
      <c r="N3465">
        <v>28</v>
      </c>
      <c r="O3465" t="s">
        <v>2480</v>
      </c>
      <c r="P3465" t="s">
        <v>32</v>
      </c>
      <c r="Q3465" t="s">
        <v>73</v>
      </c>
      <c r="R3465" t="s">
        <v>17531</v>
      </c>
      <c r="S3465" t="s">
        <v>34</v>
      </c>
      <c r="T3465" t="s">
        <v>73</v>
      </c>
      <c r="U3465" t="str">
        <f>VLOOKUP(F3465,[1]Sheet2!H:J,2,FALSE)</f>
        <v>IT</v>
      </c>
      <c r="V3465" t="str">
        <f>VLOOKUP(F3465,[1]Sheet2!H:J,3,FALSE)</f>
        <v>IT - Software</v>
      </c>
    </row>
    <row r="3466" spans="1:22" x14ac:dyDescent="0.3">
      <c r="A3466" t="s">
        <v>17532</v>
      </c>
      <c r="B3466" t="s">
        <v>23</v>
      </c>
      <c r="C3466" t="s">
        <v>17533</v>
      </c>
      <c r="D3466" t="s">
        <v>17534</v>
      </c>
      <c r="E3466">
        <v>544441</v>
      </c>
      <c r="F3466" t="s">
        <v>17535</v>
      </c>
      <c r="G3466" t="s">
        <v>677</v>
      </c>
      <c r="H3466" t="s">
        <v>28</v>
      </c>
      <c r="I3466" t="s">
        <v>29</v>
      </c>
      <c r="J3466" t="s">
        <v>58</v>
      </c>
      <c r="K3466">
        <v>308.81</v>
      </c>
      <c r="L3466">
        <v>34</v>
      </c>
      <c r="M3466" t="s">
        <v>2479</v>
      </c>
      <c r="N3466">
        <v>28</v>
      </c>
      <c r="O3466" t="s">
        <v>2480</v>
      </c>
      <c r="P3466" t="s">
        <v>32</v>
      </c>
      <c r="Q3466" t="s">
        <v>73</v>
      </c>
      <c r="R3466" t="s">
        <v>17536</v>
      </c>
      <c r="S3466" t="s">
        <v>34</v>
      </c>
      <c r="T3466" t="s">
        <v>73</v>
      </c>
      <c r="U3466" t="str">
        <f>VLOOKUP(F3466,[1]Sheet2!H:J,2,FALSE)</f>
        <v>IT</v>
      </c>
      <c r="V3466" t="str">
        <f>VLOOKUP(F3466,[1]Sheet2!H:J,3,FALSE)</f>
        <v>IT - Software</v>
      </c>
    </row>
    <row r="3467" spans="1:22" x14ac:dyDescent="0.3">
      <c r="A3467" t="s">
        <v>17537</v>
      </c>
      <c r="B3467" t="s">
        <v>23</v>
      </c>
      <c r="C3467" t="s">
        <v>17538</v>
      </c>
      <c r="D3467" t="s">
        <v>17539</v>
      </c>
      <c r="E3467">
        <v>544471</v>
      </c>
      <c r="F3467" t="s">
        <v>17540</v>
      </c>
      <c r="G3467" t="s">
        <v>677</v>
      </c>
      <c r="H3467" t="s">
        <v>28</v>
      </c>
      <c r="I3467" t="s">
        <v>29</v>
      </c>
      <c r="J3467" t="s">
        <v>58</v>
      </c>
      <c r="K3467">
        <v>67.39</v>
      </c>
      <c r="L3467">
        <v>34</v>
      </c>
      <c r="M3467" t="s">
        <v>2479</v>
      </c>
      <c r="N3467">
        <v>28</v>
      </c>
      <c r="O3467" t="s">
        <v>2480</v>
      </c>
      <c r="P3467" t="s">
        <v>32</v>
      </c>
      <c r="Q3467" t="s">
        <v>73</v>
      </c>
      <c r="R3467" t="s">
        <v>17541</v>
      </c>
      <c r="S3467" t="s">
        <v>34</v>
      </c>
      <c r="T3467" t="s">
        <v>73</v>
      </c>
      <c r="U3467" t="str">
        <f>VLOOKUP(F3467,[1]Sheet2!H:J,2,FALSE)</f>
        <v>IT</v>
      </c>
      <c r="V3467" t="str">
        <f>VLOOKUP(F3467,[1]Sheet2!H:J,3,FALSE)</f>
        <v>IT - Networking</v>
      </c>
    </row>
    <row r="3468" spans="1:22" x14ac:dyDescent="0.3">
      <c r="A3468" t="s">
        <v>17542</v>
      </c>
      <c r="B3468" t="s">
        <v>23</v>
      </c>
      <c r="C3468" t="s">
        <v>17543</v>
      </c>
      <c r="D3468" t="s">
        <v>17544</v>
      </c>
      <c r="E3468">
        <v>544483</v>
      </c>
      <c r="F3468" t="s">
        <v>17545</v>
      </c>
      <c r="G3468" t="s">
        <v>677</v>
      </c>
      <c r="H3468" t="s">
        <v>28</v>
      </c>
      <c r="I3468" t="s">
        <v>29</v>
      </c>
      <c r="J3468" t="s">
        <v>58</v>
      </c>
      <c r="K3468">
        <v>72.59</v>
      </c>
      <c r="L3468">
        <v>34</v>
      </c>
      <c r="M3468" t="s">
        <v>2479</v>
      </c>
      <c r="N3468">
        <v>28</v>
      </c>
      <c r="O3468" t="s">
        <v>2480</v>
      </c>
      <c r="P3468" t="s">
        <v>32</v>
      </c>
      <c r="Q3468" t="s">
        <v>73</v>
      </c>
      <c r="R3468" t="s">
        <v>17546</v>
      </c>
      <c r="S3468" t="s">
        <v>34</v>
      </c>
      <c r="T3468" t="s">
        <v>73</v>
      </c>
      <c r="U3468" t="str">
        <f>VLOOKUP(F3468,[1]Sheet2!H:J,2,FALSE)</f>
        <v>IT</v>
      </c>
      <c r="V3468" t="str">
        <f>VLOOKUP(F3468,[1]Sheet2!H:J,3,FALSE)</f>
        <v>IT - Software</v>
      </c>
    </row>
    <row r="3469" spans="1:22" x14ac:dyDescent="0.3">
      <c r="A3469" t="s">
        <v>17547</v>
      </c>
      <c r="B3469" t="s">
        <v>23</v>
      </c>
      <c r="C3469" t="s">
        <v>17548</v>
      </c>
      <c r="D3469" t="s">
        <v>17549</v>
      </c>
      <c r="E3469">
        <v>544494</v>
      </c>
      <c r="F3469" t="s">
        <v>17550</v>
      </c>
      <c r="G3469" t="s">
        <v>677</v>
      </c>
      <c r="H3469" t="s">
        <v>28</v>
      </c>
      <c r="I3469" t="s">
        <v>29</v>
      </c>
      <c r="J3469" t="s">
        <v>58</v>
      </c>
      <c r="K3469">
        <v>56.37</v>
      </c>
      <c r="L3469">
        <v>34</v>
      </c>
      <c r="M3469" t="s">
        <v>2479</v>
      </c>
      <c r="N3469">
        <v>28</v>
      </c>
      <c r="O3469" t="s">
        <v>2480</v>
      </c>
      <c r="P3469" t="s">
        <v>32</v>
      </c>
      <c r="Q3469" t="s">
        <v>73</v>
      </c>
      <c r="R3469" t="s">
        <v>17551</v>
      </c>
      <c r="S3469" t="s">
        <v>34</v>
      </c>
      <c r="T3469" t="s">
        <v>73</v>
      </c>
      <c r="U3469" t="str">
        <f>VLOOKUP(F3469,[1]Sheet2!H:J,2,FALSE)</f>
        <v>IT</v>
      </c>
      <c r="V3469" t="str">
        <f>VLOOKUP(F3469,[1]Sheet2!H:J,3,FALSE)</f>
        <v>IT - Software</v>
      </c>
    </row>
    <row r="3470" spans="1:22" x14ac:dyDescent="0.3">
      <c r="A3470" t="s">
        <v>17552</v>
      </c>
      <c r="B3470" t="s">
        <v>23</v>
      </c>
      <c r="C3470" t="s">
        <v>17553</v>
      </c>
      <c r="D3470" t="s">
        <v>17554</v>
      </c>
      <c r="E3470">
        <v>94641</v>
      </c>
      <c r="F3470" t="s">
        <v>17555</v>
      </c>
      <c r="G3470" t="s">
        <v>73</v>
      </c>
      <c r="H3470" t="s">
        <v>28</v>
      </c>
      <c r="I3470" t="s">
        <v>58</v>
      </c>
      <c r="J3470" t="s">
        <v>29</v>
      </c>
      <c r="K3470">
        <v>238.8</v>
      </c>
      <c r="L3470">
        <v>34</v>
      </c>
      <c r="M3470" t="s">
        <v>2479</v>
      </c>
      <c r="N3470">
        <v>28</v>
      </c>
      <c r="O3470" t="s">
        <v>2480</v>
      </c>
      <c r="P3470" t="s">
        <v>32</v>
      </c>
      <c r="Q3470" t="s">
        <v>17556</v>
      </c>
      <c r="R3470" t="s">
        <v>73</v>
      </c>
      <c r="S3470" t="s">
        <v>73</v>
      </c>
      <c r="T3470" t="s">
        <v>34</v>
      </c>
      <c r="U3470" t="str">
        <f>VLOOKUP(F3470,[1]Sheet2!H:J,2,FALSE)</f>
        <v>IT</v>
      </c>
      <c r="V3470" t="str">
        <f>VLOOKUP(F3470,[1]Sheet2!H:J,3,FALSE)</f>
        <v>IT - Software</v>
      </c>
    </row>
    <row r="3471" spans="1:22" x14ac:dyDescent="0.3">
      <c r="A3471" t="s">
        <v>17557</v>
      </c>
      <c r="B3471" t="s">
        <v>23</v>
      </c>
      <c r="C3471" t="s">
        <v>17558</v>
      </c>
      <c r="D3471" t="s">
        <v>17559</v>
      </c>
      <c r="E3471">
        <v>544505</v>
      </c>
      <c r="F3471" t="s">
        <v>17560</v>
      </c>
      <c r="G3471" t="s">
        <v>783</v>
      </c>
      <c r="H3471" t="s">
        <v>28</v>
      </c>
      <c r="I3471" t="s">
        <v>29</v>
      </c>
      <c r="J3471" t="s">
        <v>58</v>
      </c>
      <c r="K3471">
        <v>68.63</v>
      </c>
      <c r="L3471">
        <v>34</v>
      </c>
      <c r="M3471" t="s">
        <v>2479</v>
      </c>
      <c r="N3471">
        <v>28</v>
      </c>
      <c r="O3471" t="s">
        <v>2480</v>
      </c>
      <c r="P3471" t="s">
        <v>32</v>
      </c>
      <c r="Q3471" t="s">
        <v>73</v>
      </c>
      <c r="R3471" t="s">
        <v>17561</v>
      </c>
      <c r="S3471" t="s">
        <v>34</v>
      </c>
      <c r="T3471" t="s">
        <v>73</v>
      </c>
      <c r="U3471" t="str">
        <f>VLOOKUP(F3471,[1]Sheet2!H:J,2,FALSE)</f>
        <v>IT</v>
      </c>
      <c r="V3471" t="str">
        <f>VLOOKUP(F3471,[1]Sheet2!H:J,3,FALSE)</f>
        <v>IT - Software</v>
      </c>
    </row>
    <row r="3472" spans="1:22" x14ac:dyDescent="0.3">
      <c r="A3472" t="s">
        <v>17562</v>
      </c>
      <c r="B3472" t="s">
        <v>23</v>
      </c>
      <c r="C3472" t="s">
        <v>17563</v>
      </c>
      <c r="D3472" t="s">
        <v>17564</v>
      </c>
      <c r="E3472">
        <v>544513</v>
      </c>
      <c r="F3472" t="s">
        <v>17565</v>
      </c>
      <c r="G3472" t="s">
        <v>257</v>
      </c>
      <c r="H3472" t="s">
        <v>28</v>
      </c>
      <c r="I3472" t="s">
        <v>29</v>
      </c>
      <c r="J3472" t="s">
        <v>29</v>
      </c>
      <c r="K3472">
        <v>497.2</v>
      </c>
      <c r="L3472">
        <v>39</v>
      </c>
      <c r="M3472" t="s">
        <v>51</v>
      </c>
      <c r="N3472">
        <v>106</v>
      </c>
      <c r="O3472" t="s">
        <v>51</v>
      </c>
      <c r="P3472" t="s">
        <v>32</v>
      </c>
      <c r="Q3472" t="s">
        <v>17566</v>
      </c>
      <c r="R3472" t="s">
        <v>17566</v>
      </c>
      <c r="S3472" t="s">
        <v>34</v>
      </c>
      <c r="T3472" t="s">
        <v>34</v>
      </c>
      <c r="U3472" t="str">
        <f>VLOOKUP(F3472,[1]Sheet2!H:J,2,FALSE)</f>
        <v>IT</v>
      </c>
      <c r="V3472" t="str">
        <f>VLOOKUP(F3472,[1]Sheet2!H:J,3,FALSE)</f>
        <v>IT - Software</v>
      </c>
    </row>
    <row r="3473" spans="1:22" x14ac:dyDescent="0.3">
      <c r="A3473" t="s">
        <v>17567</v>
      </c>
      <c r="B3473" t="s">
        <v>23</v>
      </c>
      <c r="C3473" t="s">
        <v>17568</v>
      </c>
      <c r="D3473" t="s">
        <v>17569</v>
      </c>
      <c r="E3473">
        <v>94669</v>
      </c>
      <c r="F3473" t="s">
        <v>17570</v>
      </c>
      <c r="G3473" t="s">
        <v>73</v>
      </c>
      <c r="H3473" t="s">
        <v>28</v>
      </c>
      <c r="I3473" t="s">
        <v>58</v>
      </c>
      <c r="J3473" t="s">
        <v>29</v>
      </c>
      <c r="K3473">
        <v>333.33</v>
      </c>
      <c r="L3473">
        <v>34</v>
      </c>
      <c r="M3473" t="s">
        <v>2479</v>
      </c>
      <c r="N3473">
        <v>28</v>
      </c>
      <c r="O3473" t="s">
        <v>2480</v>
      </c>
      <c r="P3473" t="s">
        <v>32</v>
      </c>
      <c r="Q3473" t="s">
        <v>17571</v>
      </c>
      <c r="R3473" t="s">
        <v>73</v>
      </c>
      <c r="S3473" t="s">
        <v>73</v>
      </c>
      <c r="T3473" t="s">
        <v>34</v>
      </c>
      <c r="U3473" t="str">
        <f>VLOOKUP(F3473,[1]Sheet2!H:J,2,FALSE)</f>
        <v>IT</v>
      </c>
      <c r="V3473" t="str">
        <f>VLOOKUP(F3473,[1]Sheet2!H:J,3,FALSE)</f>
        <v>IT - Software</v>
      </c>
    </row>
    <row r="3474" spans="1:22" x14ac:dyDescent="0.3">
      <c r="A3474" t="s">
        <v>17572</v>
      </c>
      <c r="B3474" t="s">
        <v>23</v>
      </c>
      <c r="C3474" t="s">
        <v>17573</v>
      </c>
      <c r="D3474" t="s">
        <v>17574</v>
      </c>
      <c r="E3474">
        <v>505302</v>
      </c>
      <c r="F3474" t="s">
        <v>17575</v>
      </c>
      <c r="G3474" t="s">
        <v>72</v>
      </c>
      <c r="H3474" t="s">
        <v>28</v>
      </c>
      <c r="I3474" t="s">
        <v>29</v>
      </c>
      <c r="J3474" t="s">
        <v>58</v>
      </c>
      <c r="K3474">
        <v>157.06</v>
      </c>
      <c r="L3474">
        <v>39</v>
      </c>
      <c r="M3474" t="s">
        <v>51</v>
      </c>
      <c r="N3474">
        <v>106</v>
      </c>
      <c r="O3474" t="s">
        <v>51</v>
      </c>
      <c r="P3474" t="s">
        <v>32</v>
      </c>
      <c r="Q3474" t="s">
        <v>73</v>
      </c>
      <c r="R3474" t="s">
        <v>17576</v>
      </c>
      <c r="S3474" t="s">
        <v>34</v>
      </c>
      <c r="T3474" t="s">
        <v>75</v>
      </c>
      <c r="U3474" t="str">
        <f>VLOOKUP(F3474,[1]Sheet2!H:J,2,FALSE)</f>
        <v>Logistics</v>
      </c>
      <c r="V3474" t="str">
        <f>VLOOKUP(F3474,[1]Sheet2!H:J,3,FALSE)</f>
        <v>Logistics</v>
      </c>
    </row>
    <row r="3475" spans="1:22" x14ac:dyDescent="0.3">
      <c r="A3475" t="s">
        <v>17577</v>
      </c>
      <c r="B3475" t="s">
        <v>23</v>
      </c>
      <c r="C3475" t="s">
        <v>17578</v>
      </c>
      <c r="D3475" t="s">
        <v>17579</v>
      </c>
      <c r="E3475">
        <v>520123</v>
      </c>
      <c r="F3475" t="s">
        <v>17580</v>
      </c>
      <c r="G3475" t="s">
        <v>72</v>
      </c>
      <c r="H3475" t="s">
        <v>28</v>
      </c>
      <c r="I3475" t="s">
        <v>29</v>
      </c>
      <c r="J3475" t="s">
        <v>58</v>
      </c>
      <c r="K3475">
        <v>46.05</v>
      </c>
      <c r="L3475">
        <v>36</v>
      </c>
      <c r="M3475" t="s">
        <v>7587</v>
      </c>
      <c r="N3475">
        <v>106</v>
      </c>
      <c r="O3475" t="s">
        <v>51</v>
      </c>
      <c r="P3475" t="s">
        <v>32</v>
      </c>
      <c r="Q3475" t="s">
        <v>73</v>
      </c>
      <c r="R3475" t="s">
        <v>17581</v>
      </c>
      <c r="S3475" t="s">
        <v>34</v>
      </c>
      <c r="T3475" t="s">
        <v>75</v>
      </c>
      <c r="U3475" t="str">
        <f>VLOOKUP(F3475,[1]Sheet2!H:J,2,FALSE)</f>
        <v>Logistics</v>
      </c>
      <c r="V3475" t="str">
        <f>VLOOKUP(F3475,[1]Sheet2!H:J,3,FALSE)</f>
        <v>Logistics</v>
      </c>
    </row>
    <row r="3476" spans="1:22" x14ac:dyDescent="0.3">
      <c r="A3476" t="s">
        <v>17582</v>
      </c>
      <c r="B3476" t="s">
        <v>23</v>
      </c>
      <c r="C3476" t="s">
        <v>17583</v>
      </c>
      <c r="D3476" t="s">
        <v>17584</v>
      </c>
      <c r="E3476">
        <v>526612</v>
      </c>
      <c r="F3476" t="s">
        <v>17585</v>
      </c>
      <c r="G3476" t="s">
        <v>39</v>
      </c>
      <c r="H3476" t="s">
        <v>28</v>
      </c>
      <c r="I3476" t="s">
        <v>29</v>
      </c>
      <c r="J3476" t="s">
        <v>29</v>
      </c>
      <c r="K3476">
        <v>13728.64</v>
      </c>
      <c r="L3476">
        <v>36</v>
      </c>
      <c r="M3476" t="s">
        <v>7587</v>
      </c>
      <c r="N3476">
        <v>32</v>
      </c>
      <c r="O3476" t="s">
        <v>17586</v>
      </c>
      <c r="P3476" t="s">
        <v>32</v>
      </c>
      <c r="Q3476" t="s">
        <v>17587</v>
      </c>
      <c r="R3476" t="s">
        <v>17587</v>
      </c>
      <c r="S3476" t="s">
        <v>34</v>
      </c>
      <c r="T3476" t="s">
        <v>34</v>
      </c>
      <c r="U3476" t="str">
        <f>VLOOKUP(F3476,[1]Sheet2!H:J,2,FALSE)</f>
        <v>Logistics</v>
      </c>
      <c r="V3476" t="str">
        <f>VLOOKUP(F3476,[1]Sheet2!H:J,3,FALSE)</f>
        <v>Courier  Services</v>
      </c>
    </row>
    <row r="3477" spans="1:22" x14ac:dyDescent="0.3">
      <c r="A3477" t="s">
        <v>17588</v>
      </c>
      <c r="B3477" t="s">
        <v>23</v>
      </c>
      <c r="C3477" t="s">
        <v>17589</v>
      </c>
      <c r="D3477" t="s">
        <v>17590</v>
      </c>
      <c r="E3477">
        <v>501848</v>
      </c>
      <c r="F3477" t="s">
        <v>17591</v>
      </c>
      <c r="G3477" t="s">
        <v>72</v>
      </c>
      <c r="H3477" t="s">
        <v>28</v>
      </c>
      <c r="I3477" t="s">
        <v>29</v>
      </c>
      <c r="J3477" t="s">
        <v>29</v>
      </c>
      <c r="K3477">
        <v>244.41</v>
      </c>
      <c r="L3477">
        <v>56</v>
      </c>
      <c r="M3477" t="s">
        <v>443</v>
      </c>
      <c r="N3477">
        <v>82</v>
      </c>
      <c r="O3477" t="s">
        <v>443</v>
      </c>
      <c r="P3477" t="s">
        <v>32</v>
      </c>
      <c r="Q3477" t="s">
        <v>17592</v>
      </c>
      <c r="R3477" t="s">
        <v>17592</v>
      </c>
      <c r="S3477" t="s">
        <v>34</v>
      </c>
      <c r="T3477" t="s">
        <v>61</v>
      </c>
      <c r="U3477" t="str">
        <f>VLOOKUP(F3477,[1]Sheet2!H:J,2,FALSE)</f>
        <v>Logistics</v>
      </c>
      <c r="V3477" t="str">
        <f>VLOOKUP(F3477,[1]Sheet2!H:J,3,FALSE)</f>
        <v>Shipping</v>
      </c>
    </row>
    <row r="3478" spans="1:22" x14ac:dyDescent="0.3">
      <c r="A3478" t="s">
        <v>17593</v>
      </c>
      <c r="B3478" t="s">
        <v>23</v>
      </c>
      <c r="C3478" t="s">
        <v>17594</v>
      </c>
      <c r="D3478" t="s">
        <v>17595</v>
      </c>
      <c r="E3478">
        <v>500620</v>
      </c>
      <c r="F3478" t="s">
        <v>17596</v>
      </c>
      <c r="G3478" t="s">
        <v>39</v>
      </c>
      <c r="H3478" t="s">
        <v>28</v>
      </c>
      <c r="I3478" t="s">
        <v>29</v>
      </c>
      <c r="J3478" t="s">
        <v>29</v>
      </c>
      <c r="K3478">
        <v>14512.28</v>
      </c>
      <c r="L3478">
        <v>56</v>
      </c>
      <c r="M3478" t="s">
        <v>443</v>
      </c>
      <c r="N3478">
        <v>82</v>
      </c>
      <c r="O3478" t="s">
        <v>443</v>
      </c>
      <c r="P3478" t="s">
        <v>32</v>
      </c>
      <c r="Q3478" t="s">
        <v>17597</v>
      </c>
      <c r="R3478" t="s">
        <v>17597</v>
      </c>
      <c r="S3478" t="s">
        <v>34</v>
      </c>
      <c r="T3478" t="s">
        <v>34</v>
      </c>
      <c r="U3478" t="str">
        <f>VLOOKUP(F3478,[1]Sheet2!H:J,2,FALSE)</f>
        <v>Logistics</v>
      </c>
      <c r="V3478" t="str">
        <f>VLOOKUP(F3478,[1]Sheet2!H:J,3,FALSE)</f>
        <v>Shipping</v>
      </c>
    </row>
    <row r="3479" spans="1:22" x14ac:dyDescent="0.3">
      <c r="A3479" t="s">
        <v>17598</v>
      </c>
      <c r="B3479" t="s">
        <v>23</v>
      </c>
      <c r="C3479" t="s">
        <v>17599</v>
      </c>
      <c r="D3479" t="s">
        <v>17600</v>
      </c>
      <c r="E3479">
        <v>511185</v>
      </c>
      <c r="F3479" t="s">
        <v>17601</v>
      </c>
      <c r="G3479" t="s">
        <v>72</v>
      </c>
      <c r="H3479" t="s">
        <v>28</v>
      </c>
      <c r="I3479" t="s">
        <v>29</v>
      </c>
      <c r="J3479" t="s">
        <v>58</v>
      </c>
      <c r="K3479">
        <v>1.24</v>
      </c>
      <c r="L3479">
        <v>36</v>
      </c>
      <c r="M3479" t="s">
        <v>7587</v>
      </c>
      <c r="N3479">
        <v>106</v>
      </c>
      <c r="O3479" t="s">
        <v>51</v>
      </c>
      <c r="P3479" t="s">
        <v>32</v>
      </c>
      <c r="Q3479" t="s">
        <v>73</v>
      </c>
      <c r="R3479" t="s">
        <v>17602</v>
      </c>
      <c r="S3479" t="s">
        <v>34</v>
      </c>
      <c r="T3479" t="s">
        <v>75</v>
      </c>
      <c r="U3479" t="str">
        <f>VLOOKUP(F3479,[1]Sheet2!H:J,2,FALSE)</f>
        <v>Logistics</v>
      </c>
      <c r="V3479" t="str">
        <f>VLOOKUP(F3479,[1]Sheet2!H:J,3,FALSE)</f>
        <v>Logistics</v>
      </c>
    </row>
    <row r="3480" spans="1:22" x14ac:dyDescent="0.3">
      <c r="A3480" t="s">
        <v>17603</v>
      </c>
      <c r="B3480" t="s">
        <v>23</v>
      </c>
      <c r="C3480" t="s">
        <v>17604</v>
      </c>
      <c r="D3480" t="s">
        <v>17605</v>
      </c>
      <c r="E3480">
        <v>520086</v>
      </c>
      <c r="F3480" t="s">
        <v>17606</v>
      </c>
      <c r="G3480" t="s">
        <v>257</v>
      </c>
      <c r="H3480" t="s">
        <v>28</v>
      </c>
      <c r="I3480" t="s">
        <v>29</v>
      </c>
      <c r="J3480" t="s">
        <v>29</v>
      </c>
      <c r="K3480">
        <v>715.65</v>
      </c>
      <c r="L3480">
        <v>36</v>
      </c>
      <c r="M3480" t="s">
        <v>7587</v>
      </c>
      <c r="N3480">
        <v>106</v>
      </c>
      <c r="O3480" t="s">
        <v>51</v>
      </c>
      <c r="P3480" t="s">
        <v>32</v>
      </c>
      <c r="Q3480" t="s">
        <v>17607</v>
      </c>
      <c r="R3480" t="s">
        <v>17607</v>
      </c>
      <c r="S3480" t="s">
        <v>212</v>
      </c>
      <c r="T3480" t="s">
        <v>34</v>
      </c>
      <c r="U3480" t="str">
        <f>VLOOKUP(F3480,[1]Sheet2!H:J,2,FALSE)</f>
        <v>Logistics</v>
      </c>
      <c r="V3480" t="str">
        <f>VLOOKUP(F3480,[1]Sheet2!H:J,3,FALSE)</f>
        <v>Logistics</v>
      </c>
    </row>
    <row r="3481" spans="1:22" x14ac:dyDescent="0.3">
      <c r="A3481" t="s">
        <v>17608</v>
      </c>
      <c r="B3481" t="s">
        <v>23</v>
      </c>
      <c r="C3481" t="s">
        <v>17609</v>
      </c>
      <c r="D3481" t="s">
        <v>17610</v>
      </c>
      <c r="E3481">
        <v>532029</v>
      </c>
      <c r="F3481" t="s">
        <v>17611</v>
      </c>
      <c r="G3481" t="s">
        <v>27</v>
      </c>
      <c r="H3481" t="s">
        <v>28</v>
      </c>
      <c r="I3481" t="s">
        <v>29</v>
      </c>
      <c r="J3481" t="s">
        <v>29</v>
      </c>
      <c r="K3481">
        <v>4345.16</v>
      </c>
      <c r="L3481">
        <v>36</v>
      </c>
      <c r="M3481" t="s">
        <v>7587</v>
      </c>
      <c r="N3481">
        <v>106</v>
      </c>
      <c r="O3481" t="s">
        <v>51</v>
      </c>
      <c r="P3481" t="s">
        <v>32</v>
      </c>
      <c r="Q3481" t="s">
        <v>17612</v>
      </c>
      <c r="R3481" t="s">
        <v>17612</v>
      </c>
      <c r="S3481" t="s">
        <v>34</v>
      </c>
      <c r="T3481" t="s">
        <v>34</v>
      </c>
      <c r="U3481" t="str">
        <f>VLOOKUP(F3481,[1]Sheet2!H:J,2,FALSE)</f>
        <v>Logistics</v>
      </c>
      <c r="V3481" t="str">
        <f>VLOOKUP(F3481,[1]Sheet2!H:J,3,FALSE)</f>
        <v>Logistics</v>
      </c>
    </row>
    <row r="3482" spans="1:22" x14ac:dyDescent="0.3">
      <c r="A3482" t="s">
        <v>17613</v>
      </c>
      <c r="B3482" t="s">
        <v>23</v>
      </c>
      <c r="C3482" t="s">
        <v>17614</v>
      </c>
      <c r="D3482" t="s">
        <v>17615</v>
      </c>
      <c r="E3482">
        <v>533107</v>
      </c>
      <c r="F3482" t="s">
        <v>17616</v>
      </c>
      <c r="G3482" t="s">
        <v>257</v>
      </c>
      <c r="H3482" t="s">
        <v>28</v>
      </c>
      <c r="I3482" t="s">
        <v>29</v>
      </c>
      <c r="J3482" t="s">
        <v>29</v>
      </c>
      <c r="K3482">
        <v>3193.33</v>
      </c>
      <c r="L3482">
        <v>55</v>
      </c>
      <c r="M3482" t="s">
        <v>442</v>
      </c>
      <c r="N3482">
        <v>106</v>
      </c>
      <c r="O3482" t="s">
        <v>51</v>
      </c>
      <c r="P3482" t="s">
        <v>32</v>
      </c>
      <c r="Q3482" t="s">
        <v>17617</v>
      </c>
      <c r="R3482" t="s">
        <v>17617</v>
      </c>
      <c r="S3482" t="s">
        <v>212</v>
      </c>
      <c r="T3482" t="s">
        <v>34</v>
      </c>
      <c r="U3482" t="str">
        <f>VLOOKUP(F3482,[1]Sheet2!H:J,2,FALSE)</f>
        <v>Logistics</v>
      </c>
      <c r="V3482" t="str">
        <f>VLOOKUP(F3482,[1]Sheet2!H:J,3,FALSE)</f>
        <v>Shipping</v>
      </c>
    </row>
    <row r="3483" spans="1:22" x14ac:dyDescent="0.3">
      <c r="A3483" t="s">
        <v>17618</v>
      </c>
      <c r="B3483" t="s">
        <v>23</v>
      </c>
      <c r="C3483" t="s">
        <v>17619</v>
      </c>
      <c r="D3483" t="s">
        <v>17620</v>
      </c>
      <c r="E3483">
        <v>532749</v>
      </c>
      <c r="F3483" t="s">
        <v>17621</v>
      </c>
      <c r="G3483" t="s">
        <v>39</v>
      </c>
      <c r="H3483" t="s">
        <v>28</v>
      </c>
      <c r="I3483" t="s">
        <v>29</v>
      </c>
      <c r="J3483" t="s">
        <v>29</v>
      </c>
      <c r="K3483">
        <v>3290.35</v>
      </c>
      <c r="L3483">
        <v>36</v>
      </c>
      <c r="M3483" t="s">
        <v>7587</v>
      </c>
      <c r="N3483">
        <v>106</v>
      </c>
      <c r="O3483" t="s">
        <v>51</v>
      </c>
      <c r="P3483" t="s">
        <v>32</v>
      </c>
      <c r="Q3483" t="s">
        <v>17622</v>
      </c>
      <c r="R3483" t="s">
        <v>17622</v>
      </c>
      <c r="S3483" t="s">
        <v>34</v>
      </c>
      <c r="T3483" t="s">
        <v>34</v>
      </c>
      <c r="U3483" t="str">
        <f>VLOOKUP(F3483,[1]Sheet2!H:J,2,FALSE)</f>
        <v>Logistics</v>
      </c>
      <c r="V3483" t="str">
        <f>VLOOKUP(F3483,[1]Sheet2!H:J,3,FALSE)</f>
        <v>Logistics</v>
      </c>
    </row>
    <row r="3484" spans="1:22" x14ac:dyDescent="0.3">
      <c r="A3484" t="s">
        <v>17623</v>
      </c>
      <c r="B3484" t="s">
        <v>23</v>
      </c>
      <c r="C3484" t="s">
        <v>17624</v>
      </c>
      <c r="D3484" t="s">
        <v>17625</v>
      </c>
      <c r="E3484">
        <v>526931</v>
      </c>
      <c r="F3484" t="s">
        <v>17626</v>
      </c>
      <c r="G3484" t="s">
        <v>72</v>
      </c>
      <c r="H3484" t="s">
        <v>28</v>
      </c>
      <c r="I3484" t="s">
        <v>29</v>
      </c>
      <c r="J3484" t="s">
        <v>58</v>
      </c>
      <c r="K3484">
        <v>76.05</v>
      </c>
      <c r="L3484">
        <v>55</v>
      </c>
      <c r="M3484" t="s">
        <v>442</v>
      </c>
      <c r="N3484">
        <v>106</v>
      </c>
      <c r="O3484" t="s">
        <v>51</v>
      </c>
      <c r="P3484" t="s">
        <v>32</v>
      </c>
      <c r="Q3484" t="s">
        <v>73</v>
      </c>
      <c r="R3484" t="s">
        <v>17627</v>
      </c>
      <c r="S3484" t="s">
        <v>34</v>
      </c>
      <c r="T3484" t="s">
        <v>75</v>
      </c>
      <c r="U3484" t="str">
        <f>VLOOKUP(F3484,[1]Sheet2!H:J,2,FALSE)</f>
        <v>Logistics</v>
      </c>
      <c r="V3484" t="str">
        <f>VLOOKUP(F3484,[1]Sheet2!H:J,3,FALSE)</f>
        <v>Shipping</v>
      </c>
    </row>
    <row r="3485" spans="1:22" x14ac:dyDescent="0.3">
      <c r="A3485" t="s">
        <v>17628</v>
      </c>
      <c r="B3485" t="s">
        <v>23</v>
      </c>
      <c r="C3485" t="s">
        <v>17629</v>
      </c>
      <c r="D3485" t="s">
        <v>17630</v>
      </c>
      <c r="E3485">
        <v>520131</v>
      </c>
      <c r="F3485" t="s">
        <v>17631</v>
      </c>
      <c r="G3485" t="s">
        <v>108</v>
      </c>
      <c r="H3485" t="s">
        <v>28</v>
      </c>
      <c r="I3485" t="s">
        <v>29</v>
      </c>
      <c r="J3485" t="s">
        <v>58</v>
      </c>
      <c r="K3485">
        <v>15.77</v>
      </c>
      <c r="L3485">
        <v>36</v>
      </c>
      <c r="M3485" t="s">
        <v>7587</v>
      </c>
      <c r="N3485">
        <v>106</v>
      </c>
      <c r="O3485" t="s">
        <v>51</v>
      </c>
      <c r="P3485" t="s">
        <v>32</v>
      </c>
      <c r="Q3485" t="s">
        <v>73</v>
      </c>
      <c r="R3485" t="s">
        <v>17632</v>
      </c>
      <c r="S3485" t="s">
        <v>34</v>
      </c>
      <c r="T3485" t="s">
        <v>75</v>
      </c>
      <c r="U3485" t="str">
        <f>VLOOKUP(F3485,[1]Sheet2!H:J,2,FALSE)</f>
        <v>Logistics</v>
      </c>
      <c r="V3485" t="str">
        <f>VLOOKUP(F3485,[1]Sheet2!H:J,3,FALSE)</f>
        <v>Logistics</v>
      </c>
    </row>
    <row r="3486" spans="1:22" x14ac:dyDescent="0.3">
      <c r="A3486" t="s">
        <v>17633</v>
      </c>
      <c r="B3486" t="s">
        <v>23</v>
      </c>
      <c r="C3486" t="s">
        <v>17634</v>
      </c>
      <c r="D3486" t="s">
        <v>17634</v>
      </c>
      <c r="E3486">
        <v>526807</v>
      </c>
      <c r="F3486" t="s">
        <v>17635</v>
      </c>
      <c r="G3486" t="s">
        <v>27</v>
      </c>
      <c r="H3486" t="s">
        <v>28</v>
      </c>
      <c r="I3486" t="s">
        <v>29</v>
      </c>
      <c r="J3486" t="s">
        <v>29</v>
      </c>
      <c r="K3486">
        <v>2307.5700000000002</v>
      </c>
      <c r="L3486">
        <v>39</v>
      </c>
      <c r="M3486" t="s">
        <v>51</v>
      </c>
      <c r="N3486">
        <v>106</v>
      </c>
      <c r="O3486" t="s">
        <v>51</v>
      </c>
      <c r="P3486" t="s">
        <v>32</v>
      </c>
      <c r="Q3486" t="s">
        <v>17636</v>
      </c>
      <c r="R3486" t="s">
        <v>17636</v>
      </c>
      <c r="S3486" t="s">
        <v>34</v>
      </c>
      <c r="T3486" t="s">
        <v>34</v>
      </c>
      <c r="U3486" t="str">
        <f>VLOOKUP(F3486,[1]Sheet2!H:J,2,FALSE)</f>
        <v>Logistics</v>
      </c>
      <c r="V3486" t="str">
        <f>VLOOKUP(F3486,[1]Sheet2!H:J,3,FALSE)</f>
        <v>Shipping</v>
      </c>
    </row>
    <row r="3487" spans="1:22" x14ac:dyDescent="0.3">
      <c r="A3487" t="s">
        <v>17637</v>
      </c>
      <c r="B3487" t="s">
        <v>23</v>
      </c>
      <c r="C3487" t="s">
        <v>17638</v>
      </c>
      <c r="D3487" t="s">
        <v>17639</v>
      </c>
      <c r="E3487">
        <v>523618</v>
      </c>
      <c r="F3487" t="s">
        <v>17640</v>
      </c>
      <c r="G3487" t="s">
        <v>27</v>
      </c>
      <c r="H3487" t="s">
        <v>28</v>
      </c>
      <c r="I3487" t="s">
        <v>29</v>
      </c>
      <c r="J3487" t="s">
        <v>29</v>
      </c>
      <c r="K3487">
        <v>1850.52</v>
      </c>
      <c r="L3487">
        <v>39</v>
      </c>
      <c r="M3487" t="s">
        <v>51</v>
      </c>
      <c r="N3487">
        <v>106</v>
      </c>
      <c r="O3487" t="s">
        <v>51</v>
      </c>
      <c r="P3487" t="s">
        <v>32</v>
      </c>
      <c r="Q3487" t="s">
        <v>17641</v>
      </c>
      <c r="R3487" t="s">
        <v>17641</v>
      </c>
      <c r="S3487" t="s">
        <v>34</v>
      </c>
      <c r="T3487" t="s">
        <v>34</v>
      </c>
      <c r="U3487" t="str">
        <f>VLOOKUP(F3487,[1]Sheet2!H:J,2,FALSE)</f>
        <v>Logistics</v>
      </c>
      <c r="V3487" t="str">
        <f>VLOOKUP(F3487,[1]Sheet2!H:J,3,FALSE)</f>
        <v>Shipping</v>
      </c>
    </row>
    <row r="3488" spans="1:22" x14ac:dyDescent="0.3">
      <c r="A3488" t="s">
        <v>17642</v>
      </c>
      <c r="B3488" t="s">
        <v>23</v>
      </c>
      <c r="C3488" t="s">
        <v>17643</v>
      </c>
      <c r="D3488" t="s">
        <v>17644</v>
      </c>
      <c r="E3488">
        <v>504704</v>
      </c>
      <c r="F3488" t="s">
        <v>17645</v>
      </c>
      <c r="G3488" t="s">
        <v>73</v>
      </c>
      <c r="H3488" t="s">
        <v>28</v>
      </c>
      <c r="I3488" t="s">
        <v>58</v>
      </c>
      <c r="J3488" t="s">
        <v>29</v>
      </c>
      <c r="K3488">
        <v>997.47</v>
      </c>
      <c r="L3488">
        <v>26</v>
      </c>
      <c r="M3488" t="s">
        <v>1505</v>
      </c>
      <c r="N3488">
        <v>50</v>
      </c>
      <c r="O3488" t="s">
        <v>1506</v>
      </c>
      <c r="P3488" t="s">
        <v>32</v>
      </c>
      <c r="Q3488" t="s">
        <v>17646</v>
      </c>
      <c r="R3488" t="s">
        <v>73</v>
      </c>
      <c r="S3488" t="s">
        <v>61</v>
      </c>
      <c r="T3488" t="s">
        <v>34</v>
      </c>
      <c r="U3488" t="str">
        <f>VLOOKUP(F3488,[1]Sheet2!H:J,2,FALSE)</f>
        <v>Logistics</v>
      </c>
      <c r="V3488" t="str">
        <f>VLOOKUP(F3488,[1]Sheet2!H:J,3,FALSE)</f>
        <v>Logistics</v>
      </c>
    </row>
    <row r="3489" spans="1:22" x14ac:dyDescent="0.3">
      <c r="A3489" t="s">
        <v>17647</v>
      </c>
      <c r="B3489" t="s">
        <v>23</v>
      </c>
      <c r="C3489" t="s">
        <v>17648</v>
      </c>
      <c r="D3489" t="s">
        <v>17649</v>
      </c>
      <c r="E3489">
        <v>523116</v>
      </c>
      <c r="F3489" t="s">
        <v>17650</v>
      </c>
      <c r="G3489" t="s">
        <v>72</v>
      </c>
      <c r="H3489" t="s">
        <v>28</v>
      </c>
      <c r="I3489" t="s">
        <v>29</v>
      </c>
      <c r="J3489" t="s">
        <v>58</v>
      </c>
      <c r="K3489">
        <v>135</v>
      </c>
      <c r="L3489">
        <v>36</v>
      </c>
      <c r="M3489" t="s">
        <v>7587</v>
      </c>
      <c r="N3489">
        <v>106</v>
      </c>
      <c r="O3489" t="s">
        <v>51</v>
      </c>
      <c r="P3489" t="s">
        <v>32</v>
      </c>
      <c r="Q3489" t="s">
        <v>73</v>
      </c>
      <c r="R3489" t="s">
        <v>17651</v>
      </c>
      <c r="S3489" t="s">
        <v>34</v>
      </c>
      <c r="T3489" t="s">
        <v>75</v>
      </c>
      <c r="U3489" t="str">
        <f>VLOOKUP(F3489,[1]Sheet2!H:J,2,FALSE)</f>
        <v>Logistics</v>
      </c>
      <c r="V3489" t="str">
        <f>VLOOKUP(F3489,[1]Sheet2!H:J,3,FALSE)</f>
        <v>Logistics</v>
      </c>
    </row>
    <row r="3490" spans="1:22" x14ac:dyDescent="0.3">
      <c r="A3490" t="s">
        <v>17652</v>
      </c>
      <c r="B3490" t="s">
        <v>23</v>
      </c>
      <c r="C3490" t="s">
        <v>17653</v>
      </c>
      <c r="D3490" t="s">
        <v>17654</v>
      </c>
      <c r="E3490">
        <v>506074</v>
      </c>
      <c r="F3490" t="s">
        <v>17655</v>
      </c>
      <c r="G3490" t="s">
        <v>418</v>
      </c>
      <c r="H3490" t="s">
        <v>28</v>
      </c>
      <c r="I3490" t="s">
        <v>29</v>
      </c>
      <c r="J3490" t="s">
        <v>29</v>
      </c>
      <c r="K3490">
        <v>49.27</v>
      </c>
      <c r="L3490">
        <v>36</v>
      </c>
      <c r="M3490" t="s">
        <v>7587</v>
      </c>
      <c r="N3490">
        <v>106</v>
      </c>
      <c r="O3490" t="s">
        <v>51</v>
      </c>
      <c r="P3490" t="s">
        <v>32</v>
      </c>
      <c r="Q3490" t="s">
        <v>17656</v>
      </c>
      <c r="R3490" t="s">
        <v>17656</v>
      </c>
      <c r="S3490" t="s">
        <v>34</v>
      </c>
      <c r="T3490" t="s">
        <v>34</v>
      </c>
      <c r="U3490" t="str">
        <f>VLOOKUP(F3490,[1]Sheet2!H:J,2,FALSE)</f>
        <v>Logistics</v>
      </c>
      <c r="V3490" t="str">
        <f>VLOOKUP(F3490,[1]Sheet2!H:J,3,FALSE)</f>
        <v>Logistics</v>
      </c>
    </row>
    <row r="3491" spans="1:22" x14ac:dyDescent="0.3">
      <c r="A3491" t="s">
        <v>17657</v>
      </c>
      <c r="B3491" t="s">
        <v>23</v>
      </c>
      <c r="C3491" t="s">
        <v>17658</v>
      </c>
      <c r="D3491" t="s">
        <v>17659</v>
      </c>
      <c r="E3491">
        <v>523445</v>
      </c>
      <c r="F3491" t="s">
        <v>17660</v>
      </c>
      <c r="G3491" t="s">
        <v>27</v>
      </c>
      <c r="H3491" t="s">
        <v>28</v>
      </c>
      <c r="I3491" t="s">
        <v>29</v>
      </c>
      <c r="J3491" t="s">
        <v>29</v>
      </c>
      <c r="K3491">
        <v>1335.9</v>
      </c>
      <c r="L3491">
        <v>36</v>
      </c>
      <c r="M3491" t="s">
        <v>7587</v>
      </c>
      <c r="N3491">
        <v>106</v>
      </c>
      <c r="O3491" t="s">
        <v>51</v>
      </c>
      <c r="P3491" t="s">
        <v>32</v>
      </c>
      <c r="Q3491" t="s">
        <v>17661</v>
      </c>
      <c r="R3491" t="s">
        <v>17661</v>
      </c>
      <c r="S3491" t="s">
        <v>34</v>
      </c>
      <c r="T3491" t="s">
        <v>34</v>
      </c>
      <c r="U3491" t="str">
        <f>VLOOKUP(F3491,[1]Sheet2!H:J,2,FALSE)</f>
        <v>Logistics</v>
      </c>
      <c r="V3491" t="str">
        <f>VLOOKUP(F3491,[1]Sheet2!H:J,3,FALSE)</f>
        <v>Logistics</v>
      </c>
    </row>
    <row r="3492" spans="1:22" x14ac:dyDescent="0.3">
      <c r="A3492" t="s">
        <v>17662</v>
      </c>
      <c r="B3492" t="s">
        <v>23</v>
      </c>
      <c r="C3492" t="s">
        <v>17663</v>
      </c>
      <c r="D3492" t="s">
        <v>17664</v>
      </c>
      <c r="E3492">
        <v>501833</v>
      </c>
      <c r="F3492" t="s">
        <v>17665</v>
      </c>
      <c r="G3492" t="s">
        <v>72</v>
      </c>
      <c r="H3492" t="s">
        <v>28</v>
      </c>
      <c r="I3492" t="s">
        <v>29</v>
      </c>
      <c r="J3492" t="s">
        <v>58</v>
      </c>
      <c r="K3492">
        <v>83.33</v>
      </c>
      <c r="L3492">
        <v>56</v>
      </c>
      <c r="M3492" t="s">
        <v>443</v>
      </c>
      <c r="N3492">
        <v>82</v>
      </c>
      <c r="O3492" t="s">
        <v>443</v>
      </c>
      <c r="P3492" t="s">
        <v>32</v>
      </c>
      <c r="Q3492" t="s">
        <v>17666</v>
      </c>
      <c r="R3492" t="s">
        <v>17666</v>
      </c>
      <c r="S3492" t="s">
        <v>34</v>
      </c>
      <c r="T3492" t="s">
        <v>61</v>
      </c>
      <c r="U3492" t="str">
        <f>VLOOKUP(F3492,[1]Sheet2!H:J,2,FALSE)</f>
        <v>Logistics</v>
      </c>
      <c r="V3492" t="str">
        <f>VLOOKUP(F3492,[1]Sheet2!H:J,3,FALSE)</f>
        <v>Shipping</v>
      </c>
    </row>
    <row r="3493" spans="1:22" x14ac:dyDescent="0.3">
      <c r="A3493" t="s">
        <v>17667</v>
      </c>
      <c r="B3493" t="s">
        <v>23</v>
      </c>
      <c r="C3493" t="s">
        <v>17668</v>
      </c>
      <c r="D3493" t="s">
        <v>17669</v>
      </c>
      <c r="E3493">
        <v>509020</v>
      </c>
      <c r="F3493" t="s">
        <v>17670</v>
      </c>
      <c r="G3493" t="s">
        <v>27</v>
      </c>
      <c r="H3493" t="s">
        <v>28</v>
      </c>
      <c r="I3493" t="s">
        <v>29</v>
      </c>
      <c r="J3493" t="s">
        <v>29</v>
      </c>
      <c r="K3493">
        <v>181.98</v>
      </c>
      <c r="L3493">
        <v>39</v>
      </c>
      <c r="M3493" t="s">
        <v>51</v>
      </c>
      <c r="N3493">
        <v>106</v>
      </c>
      <c r="O3493" t="s">
        <v>51</v>
      </c>
      <c r="P3493" t="s">
        <v>32</v>
      </c>
      <c r="Q3493" t="s">
        <v>17671</v>
      </c>
      <c r="R3493" t="s">
        <v>17671</v>
      </c>
      <c r="S3493" t="s">
        <v>34</v>
      </c>
      <c r="T3493" t="s">
        <v>34</v>
      </c>
      <c r="U3493" t="str">
        <f>VLOOKUP(F3493,[1]Sheet2!H:J,2,FALSE)</f>
        <v>Logistics</v>
      </c>
      <c r="V3493" t="str">
        <f>VLOOKUP(F3493,[1]Sheet2!H:J,3,FALSE)</f>
        <v>Logistics</v>
      </c>
    </row>
    <row r="3494" spans="1:22" x14ac:dyDescent="0.3">
      <c r="A3494" t="s">
        <v>17672</v>
      </c>
      <c r="B3494" t="s">
        <v>23</v>
      </c>
      <c r="C3494" t="s">
        <v>17673</v>
      </c>
      <c r="D3494" t="s">
        <v>17674</v>
      </c>
      <c r="E3494">
        <v>523598</v>
      </c>
      <c r="F3494" t="s">
        <v>17675</v>
      </c>
      <c r="G3494" t="s">
        <v>39</v>
      </c>
      <c r="H3494" t="s">
        <v>28</v>
      </c>
      <c r="I3494" t="s">
        <v>29</v>
      </c>
      <c r="J3494" t="s">
        <v>29</v>
      </c>
      <c r="K3494">
        <v>10848.48</v>
      </c>
      <c r="L3494">
        <v>56</v>
      </c>
      <c r="M3494" t="s">
        <v>443</v>
      </c>
      <c r="N3494">
        <v>82</v>
      </c>
      <c r="O3494" t="s">
        <v>443</v>
      </c>
      <c r="P3494" t="s">
        <v>32</v>
      </c>
      <c r="Q3494" t="s">
        <v>17676</v>
      </c>
      <c r="R3494" t="s">
        <v>17676</v>
      </c>
      <c r="S3494" t="s">
        <v>34</v>
      </c>
      <c r="T3494" t="s">
        <v>34</v>
      </c>
      <c r="U3494" t="str">
        <f>VLOOKUP(F3494,[1]Sheet2!H:J,2,FALSE)</f>
        <v>Logistics</v>
      </c>
      <c r="V3494" t="str">
        <f>VLOOKUP(F3494,[1]Sheet2!H:J,3,FALSE)</f>
        <v>Shipping</v>
      </c>
    </row>
    <row r="3495" spans="1:22" x14ac:dyDescent="0.3">
      <c r="A3495" t="s">
        <v>17677</v>
      </c>
      <c r="B3495" t="s">
        <v>23</v>
      </c>
      <c r="C3495" t="s">
        <v>17678</v>
      </c>
      <c r="D3495" t="s">
        <v>17679</v>
      </c>
      <c r="E3495">
        <v>507984</v>
      </c>
      <c r="F3495" t="s">
        <v>17680</v>
      </c>
      <c r="G3495" t="s">
        <v>57</v>
      </c>
      <c r="H3495" t="s">
        <v>28</v>
      </c>
      <c r="I3495" t="s">
        <v>29</v>
      </c>
      <c r="J3495" t="s">
        <v>58</v>
      </c>
      <c r="K3495">
        <v>29.02</v>
      </c>
      <c r="L3495">
        <v>36</v>
      </c>
      <c r="M3495" t="s">
        <v>7587</v>
      </c>
      <c r="N3495">
        <v>106</v>
      </c>
      <c r="O3495" t="s">
        <v>51</v>
      </c>
      <c r="P3495" t="s">
        <v>32</v>
      </c>
      <c r="Q3495" t="s">
        <v>73</v>
      </c>
      <c r="R3495" t="s">
        <v>17681</v>
      </c>
      <c r="S3495" t="s">
        <v>34</v>
      </c>
      <c r="T3495" t="s">
        <v>75</v>
      </c>
      <c r="U3495" t="str">
        <f>VLOOKUP(F3495,[1]Sheet2!H:J,2,FALSE)</f>
        <v>Logistics</v>
      </c>
      <c r="V3495" t="str">
        <f>VLOOKUP(F3495,[1]Sheet2!H:J,3,FALSE)</f>
        <v>Logistics</v>
      </c>
    </row>
    <row r="3496" spans="1:22" x14ac:dyDescent="0.3">
      <c r="A3496" t="s">
        <v>17682</v>
      </c>
      <c r="B3496" t="s">
        <v>23</v>
      </c>
      <c r="C3496" t="s">
        <v>17683</v>
      </c>
      <c r="D3496" t="s">
        <v>17684</v>
      </c>
      <c r="E3496">
        <v>532042</v>
      </c>
      <c r="F3496" t="s">
        <v>17685</v>
      </c>
      <c r="G3496" t="s">
        <v>57</v>
      </c>
      <c r="H3496" t="s">
        <v>28</v>
      </c>
      <c r="I3496" t="s">
        <v>29</v>
      </c>
      <c r="J3496" t="s">
        <v>58</v>
      </c>
      <c r="K3496">
        <v>21</v>
      </c>
      <c r="L3496">
        <v>64</v>
      </c>
      <c r="M3496" t="s">
        <v>190</v>
      </c>
      <c r="N3496">
        <v>101</v>
      </c>
      <c r="O3496" t="s">
        <v>190</v>
      </c>
      <c r="P3496" t="s">
        <v>32</v>
      </c>
      <c r="Q3496" t="s">
        <v>73</v>
      </c>
      <c r="R3496" t="s">
        <v>17686</v>
      </c>
      <c r="S3496" t="s">
        <v>34</v>
      </c>
      <c r="T3496" t="s">
        <v>75</v>
      </c>
      <c r="U3496" t="str">
        <f>VLOOKUP(F3496,[1]Sheet2!H:J,2,FALSE)</f>
        <v>Logistics</v>
      </c>
      <c r="V3496" t="str">
        <f>VLOOKUP(F3496,[1]Sheet2!H:J,3,FALSE)</f>
        <v>Logistics</v>
      </c>
    </row>
    <row r="3497" spans="1:22" x14ac:dyDescent="0.3">
      <c r="A3497" t="s">
        <v>17687</v>
      </c>
      <c r="B3497" t="s">
        <v>23</v>
      </c>
      <c r="C3497" t="s">
        <v>17688</v>
      </c>
      <c r="D3497" t="s">
        <v>17689</v>
      </c>
      <c r="E3497">
        <v>526508</v>
      </c>
      <c r="F3497" t="s">
        <v>17690</v>
      </c>
      <c r="G3497" t="s">
        <v>72</v>
      </c>
      <c r="H3497" t="s">
        <v>28</v>
      </c>
      <c r="I3497" t="s">
        <v>29</v>
      </c>
      <c r="J3497" t="s">
        <v>58</v>
      </c>
      <c r="K3497">
        <v>22.39</v>
      </c>
      <c r="L3497">
        <v>56</v>
      </c>
      <c r="M3497" t="s">
        <v>443</v>
      </c>
      <c r="N3497">
        <v>82</v>
      </c>
      <c r="O3497" t="s">
        <v>443</v>
      </c>
      <c r="P3497" t="s">
        <v>32</v>
      </c>
      <c r="Q3497" t="s">
        <v>73</v>
      </c>
      <c r="R3497" t="s">
        <v>17691</v>
      </c>
      <c r="S3497" t="s">
        <v>34</v>
      </c>
      <c r="T3497" t="s">
        <v>75</v>
      </c>
      <c r="U3497" t="str">
        <f>VLOOKUP(F3497,[1]Sheet2!H:J,2,FALSE)</f>
        <v>Logistics</v>
      </c>
      <c r="V3497" t="str">
        <f>VLOOKUP(F3497,[1]Sheet2!H:J,3,FALSE)</f>
        <v>Shipping</v>
      </c>
    </row>
    <row r="3498" spans="1:22" x14ac:dyDescent="0.3">
      <c r="A3498" t="s">
        <v>17692</v>
      </c>
      <c r="B3498" t="s">
        <v>23</v>
      </c>
      <c r="C3498" t="s">
        <v>17693</v>
      </c>
      <c r="D3498" t="s">
        <v>17694</v>
      </c>
      <c r="E3498">
        <v>520127</v>
      </c>
      <c r="F3498" t="s">
        <v>17695</v>
      </c>
      <c r="G3498" t="s">
        <v>72</v>
      </c>
      <c r="H3498" t="s">
        <v>28</v>
      </c>
      <c r="I3498" t="s">
        <v>29</v>
      </c>
      <c r="J3498" t="s">
        <v>58</v>
      </c>
      <c r="K3498">
        <v>32.72</v>
      </c>
      <c r="L3498">
        <v>36</v>
      </c>
      <c r="M3498" t="s">
        <v>7587</v>
      </c>
      <c r="N3498">
        <v>106</v>
      </c>
      <c r="O3498" t="s">
        <v>51</v>
      </c>
      <c r="P3498" t="s">
        <v>32</v>
      </c>
      <c r="Q3498" t="s">
        <v>17696</v>
      </c>
      <c r="R3498" t="s">
        <v>17697</v>
      </c>
      <c r="S3498" t="s">
        <v>34</v>
      </c>
      <c r="T3498" t="s">
        <v>61</v>
      </c>
      <c r="U3498" t="str">
        <f>VLOOKUP(F3498,[1]Sheet2!H:J,2,FALSE)</f>
        <v>Logistics</v>
      </c>
      <c r="V3498" t="str">
        <f>VLOOKUP(F3498,[1]Sheet2!H:J,3,FALSE)</f>
        <v>Logistics</v>
      </c>
    </row>
    <row r="3499" spans="1:22" x14ac:dyDescent="0.3">
      <c r="A3499" t="s">
        <v>17698</v>
      </c>
      <c r="B3499" t="s">
        <v>23</v>
      </c>
      <c r="C3499" t="s">
        <v>17699</v>
      </c>
      <c r="D3499" t="s">
        <v>17700</v>
      </c>
      <c r="E3499">
        <v>531977</v>
      </c>
      <c r="F3499" t="s">
        <v>17701</v>
      </c>
      <c r="G3499" t="s">
        <v>72</v>
      </c>
      <c r="H3499" t="s">
        <v>28</v>
      </c>
      <c r="I3499" t="s">
        <v>29</v>
      </c>
      <c r="J3499" t="s">
        <v>58</v>
      </c>
      <c r="K3499">
        <v>97.63</v>
      </c>
      <c r="L3499">
        <v>36</v>
      </c>
      <c r="M3499" t="s">
        <v>7587</v>
      </c>
      <c r="N3499">
        <v>106</v>
      </c>
      <c r="O3499" t="s">
        <v>51</v>
      </c>
      <c r="P3499" t="s">
        <v>32</v>
      </c>
      <c r="Q3499" t="s">
        <v>73</v>
      </c>
      <c r="R3499" t="s">
        <v>17702</v>
      </c>
      <c r="S3499" t="s">
        <v>34</v>
      </c>
      <c r="T3499" t="s">
        <v>75</v>
      </c>
      <c r="U3499" t="str">
        <f>VLOOKUP(F3499,[1]Sheet2!H:J,2,FALSE)</f>
        <v>Logistics</v>
      </c>
      <c r="V3499" t="str">
        <f>VLOOKUP(F3499,[1]Sheet2!H:J,3,FALSE)</f>
        <v>Logistics</v>
      </c>
    </row>
    <row r="3500" spans="1:22" x14ac:dyDescent="0.3">
      <c r="A3500" t="s">
        <v>17703</v>
      </c>
      <c r="B3500" t="s">
        <v>23</v>
      </c>
      <c r="C3500" t="s">
        <v>17704</v>
      </c>
      <c r="D3500" t="s">
        <v>17705</v>
      </c>
      <c r="E3500">
        <v>526381</v>
      </c>
      <c r="F3500" t="s">
        <v>17706</v>
      </c>
      <c r="G3500" t="s">
        <v>27</v>
      </c>
      <c r="H3500" t="s">
        <v>28</v>
      </c>
      <c r="I3500" t="s">
        <v>29</v>
      </c>
      <c r="J3500" t="s">
        <v>29</v>
      </c>
      <c r="K3500">
        <v>104.89</v>
      </c>
      <c r="L3500">
        <v>36</v>
      </c>
      <c r="M3500" t="s">
        <v>7587</v>
      </c>
      <c r="N3500">
        <v>106</v>
      </c>
      <c r="O3500" t="s">
        <v>51</v>
      </c>
      <c r="P3500" t="s">
        <v>32</v>
      </c>
      <c r="Q3500" t="s">
        <v>17707</v>
      </c>
      <c r="R3500" t="s">
        <v>17707</v>
      </c>
      <c r="S3500" t="s">
        <v>34</v>
      </c>
      <c r="T3500" t="s">
        <v>34</v>
      </c>
      <c r="U3500" t="str">
        <f>VLOOKUP(F3500,[1]Sheet2!H:J,2,FALSE)</f>
        <v>Logistics</v>
      </c>
      <c r="V3500" t="str">
        <f>VLOOKUP(F3500,[1]Sheet2!H:J,3,FALSE)</f>
        <v>Logistics</v>
      </c>
    </row>
    <row r="3501" spans="1:22" x14ac:dyDescent="0.3">
      <c r="A3501" t="s">
        <v>17708</v>
      </c>
      <c r="B3501" t="s">
        <v>23</v>
      </c>
      <c r="C3501" t="s">
        <v>17709</v>
      </c>
      <c r="D3501" t="s">
        <v>17710</v>
      </c>
      <c r="E3501">
        <v>532349</v>
      </c>
      <c r="F3501" t="s">
        <v>17711</v>
      </c>
      <c r="G3501" t="s">
        <v>27</v>
      </c>
      <c r="H3501" t="s">
        <v>28</v>
      </c>
      <c r="I3501" t="s">
        <v>29</v>
      </c>
      <c r="J3501" t="s">
        <v>29</v>
      </c>
      <c r="K3501">
        <v>9344.9599999999991</v>
      </c>
      <c r="L3501">
        <v>36</v>
      </c>
      <c r="M3501" t="s">
        <v>7587</v>
      </c>
      <c r="N3501">
        <v>106</v>
      </c>
      <c r="O3501" t="s">
        <v>51</v>
      </c>
      <c r="P3501" t="s">
        <v>32</v>
      </c>
      <c r="Q3501" t="s">
        <v>17712</v>
      </c>
      <c r="R3501" t="s">
        <v>17712</v>
      </c>
      <c r="S3501" t="s">
        <v>34</v>
      </c>
      <c r="T3501" t="s">
        <v>34</v>
      </c>
      <c r="U3501" t="str">
        <f>VLOOKUP(F3501,[1]Sheet2!H:J,2,FALSE)</f>
        <v>Logistics</v>
      </c>
      <c r="V3501" t="str">
        <f>VLOOKUP(F3501,[1]Sheet2!H:J,3,FALSE)</f>
        <v>Logistics</v>
      </c>
    </row>
    <row r="3502" spans="1:22" x14ac:dyDescent="0.3">
      <c r="A3502" t="s">
        <v>17713</v>
      </c>
      <c r="B3502" t="s">
        <v>23</v>
      </c>
      <c r="C3502" t="s">
        <v>17714</v>
      </c>
      <c r="D3502" t="s">
        <v>17715</v>
      </c>
      <c r="E3502">
        <v>526622</v>
      </c>
      <c r="F3502" t="s">
        <v>17716</v>
      </c>
      <c r="G3502" t="s">
        <v>72</v>
      </c>
      <c r="H3502" t="s">
        <v>28</v>
      </c>
      <c r="I3502" t="s">
        <v>29</v>
      </c>
      <c r="J3502" t="s">
        <v>58</v>
      </c>
      <c r="K3502">
        <v>20.54</v>
      </c>
      <c r="L3502">
        <v>36</v>
      </c>
      <c r="M3502" t="s">
        <v>7587</v>
      </c>
      <c r="N3502">
        <v>106</v>
      </c>
      <c r="O3502" t="s">
        <v>51</v>
      </c>
      <c r="P3502" t="s">
        <v>32</v>
      </c>
      <c r="Q3502" t="s">
        <v>73</v>
      </c>
      <c r="R3502" t="s">
        <v>17717</v>
      </c>
      <c r="S3502" t="s">
        <v>34</v>
      </c>
      <c r="T3502" t="s">
        <v>75</v>
      </c>
      <c r="U3502" t="str">
        <f>VLOOKUP(F3502,[1]Sheet2!H:J,2,FALSE)</f>
        <v>Logistics</v>
      </c>
      <c r="V3502" t="str">
        <f>VLOOKUP(F3502,[1]Sheet2!H:J,3,FALSE)</f>
        <v>Logistics</v>
      </c>
    </row>
    <row r="3503" spans="1:22" x14ac:dyDescent="0.3">
      <c r="A3503" t="s">
        <v>17718</v>
      </c>
      <c r="B3503" t="s">
        <v>23</v>
      </c>
      <c r="C3503" t="s">
        <v>17719</v>
      </c>
      <c r="D3503" t="s">
        <v>17720</v>
      </c>
      <c r="E3503">
        <v>520151</v>
      </c>
      <c r="F3503" t="s">
        <v>17721</v>
      </c>
      <c r="G3503" t="s">
        <v>27</v>
      </c>
      <c r="H3503" t="s">
        <v>28</v>
      </c>
      <c r="I3503" t="s">
        <v>29</v>
      </c>
      <c r="J3503" t="s">
        <v>29</v>
      </c>
      <c r="K3503">
        <v>571.84</v>
      </c>
      <c r="L3503">
        <v>56</v>
      </c>
      <c r="M3503" t="s">
        <v>443</v>
      </c>
      <c r="N3503">
        <v>82</v>
      </c>
      <c r="O3503" t="s">
        <v>443</v>
      </c>
      <c r="P3503" t="s">
        <v>32</v>
      </c>
      <c r="Q3503" t="s">
        <v>17722</v>
      </c>
      <c r="R3503" t="s">
        <v>17722</v>
      </c>
      <c r="S3503" t="s">
        <v>34</v>
      </c>
      <c r="T3503" t="s">
        <v>34</v>
      </c>
      <c r="U3503" t="str">
        <f>VLOOKUP(F3503,[1]Sheet2!H:J,2,FALSE)</f>
        <v>Logistics</v>
      </c>
      <c r="V3503" t="str">
        <f>VLOOKUP(F3503,[1]Sheet2!H:J,3,FALSE)</f>
        <v>Shipping</v>
      </c>
    </row>
    <row r="3504" spans="1:22" x14ac:dyDescent="0.3">
      <c r="A3504" t="s">
        <v>17723</v>
      </c>
      <c r="B3504" t="s">
        <v>23</v>
      </c>
      <c r="C3504" t="s">
        <v>17724</v>
      </c>
      <c r="D3504" t="s">
        <v>17725</v>
      </c>
      <c r="E3504">
        <v>530259</v>
      </c>
      <c r="F3504" t="s">
        <v>17726</v>
      </c>
      <c r="G3504" t="s">
        <v>57</v>
      </c>
      <c r="H3504" t="s">
        <v>28</v>
      </c>
      <c r="I3504" t="s">
        <v>29</v>
      </c>
      <c r="J3504" t="s">
        <v>58</v>
      </c>
      <c r="K3504">
        <v>17.75</v>
      </c>
      <c r="L3504">
        <v>36</v>
      </c>
      <c r="M3504" t="s">
        <v>7587</v>
      </c>
      <c r="N3504">
        <v>106</v>
      </c>
      <c r="O3504" t="s">
        <v>51</v>
      </c>
      <c r="P3504" t="s">
        <v>32</v>
      </c>
      <c r="Q3504" t="s">
        <v>73</v>
      </c>
      <c r="R3504" t="s">
        <v>17727</v>
      </c>
      <c r="S3504" t="s">
        <v>34</v>
      </c>
      <c r="T3504" t="s">
        <v>75</v>
      </c>
      <c r="U3504" t="str">
        <f>VLOOKUP(F3504,[1]Sheet2!H:J,2,FALSE)</f>
        <v>Logistics</v>
      </c>
      <c r="V3504" t="str">
        <f>VLOOKUP(F3504,[1]Sheet2!H:J,3,FALSE)</f>
        <v>Logistics</v>
      </c>
    </row>
    <row r="3505" spans="1:22" x14ac:dyDescent="0.3">
      <c r="A3505" t="s">
        <v>17728</v>
      </c>
      <c r="B3505" t="s">
        <v>23</v>
      </c>
      <c r="C3505" t="s">
        <v>17729</v>
      </c>
      <c r="D3505" t="s">
        <v>17730</v>
      </c>
      <c r="E3505">
        <v>533289</v>
      </c>
      <c r="F3505" t="s">
        <v>17731</v>
      </c>
      <c r="G3505" t="s">
        <v>57</v>
      </c>
      <c r="H3505" t="s">
        <v>28</v>
      </c>
      <c r="I3505" t="s">
        <v>29</v>
      </c>
      <c r="J3505" t="s">
        <v>58</v>
      </c>
      <c r="K3505">
        <v>104.76</v>
      </c>
      <c r="L3505">
        <v>39</v>
      </c>
      <c r="M3505" t="s">
        <v>51</v>
      </c>
      <c r="N3505">
        <v>106</v>
      </c>
      <c r="O3505" t="s">
        <v>51</v>
      </c>
      <c r="P3505" t="s">
        <v>32</v>
      </c>
      <c r="Q3505" t="s">
        <v>17732</v>
      </c>
      <c r="R3505" t="s">
        <v>17732</v>
      </c>
      <c r="S3505" t="s">
        <v>34</v>
      </c>
      <c r="T3505" t="s">
        <v>61</v>
      </c>
      <c r="U3505" t="str">
        <f>VLOOKUP(F3505,[1]Sheet2!H:J,2,FALSE)</f>
        <v>Logistics</v>
      </c>
      <c r="V3505" t="str">
        <f>VLOOKUP(F3505,[1]Sheet2!H:J,3,FALSE)</f>
        <v>Logistics</v>
      </c>
    </row>
    <row r="3506" spans="1:22" x14ac:dyDescent="0.3">
      <c r="A3506" t="s">
        <v>17733</v>
      </c>
      <c r="B3506" t="s">
        <v>23</v>
      </c>
      <c r="C3506" t="s">
        <v>17734</v>
      </c>
      <c r="D3506" t="s">
        <v>17735</v>
      </c>
      <c r="E3506">
        <v>543994</v>
      </c>
      <c r="F3506" t="s">
        <v>17736</v>
      </c>
      <c r="G3506" t="s">
        <v>39</v>
      </c>
      <c r="H3506" t="s">
        <v>932</v>
      </c>
      <c r="I3506" t="s">
        <v>29</v>
      </c>
      <c r="J3506" t="s">
        <v>29</v>
      </c>
      <c r="K3506">
        <v>71043.05</v>
      </c>
      <c r="L3506">
        <v>83</v>
      </c>
      <c r="M3506" t="s">
        <v>17737</v>
      </c>
      <c r="N3506">
        <v>106</v>
      </c>
      <c r="O3506" t="s">
        <v>51</v>
      </c>
      <c r="P3506" t="s">
        <v>32</v>
      </c>
      <c r="Q3506" t="s">
        <v>17738</v>
      </c>
      <c r="R3506" t="s">
        <v>17738</v>
      </c>
      <c r="S3506" t="s">
        <v>34</v>
      </c>
      <c r="T3506" t="s">
        <v>34</v>
      </c>
      <c r="U3506" t="str">
        <f>VLOOKUP(F3506,[1]Sheet2!H:J,2,FALSE)</f>
        <v>Logistics</v>
      </c>
      <c r="V3506" t="str">
        <f>VLOOKUP(F3506,[1]Sheet2!H:J,3,FALSE)</f>
        <v>Port</v>
      </c>
    </row>
    <row r="3507" spans="1:22" x14ac:dyDescent="0.3">
      <c r="A3507" t="s">
        <v>17739</v>
      </c>
      <c r="B3507" t="s">
        <v>23</v>
      </c>
      <c r="C3507" t="s">
        <v>17740</v>
      </c>
      <c r="D3507" t="s">
        <v>17741</v>
      </c>
      <c r="E3507">
        <v>504380</v>
      </c>
      <c r="F3507" t="s">
        <v>17742</v>
      </c>
      <c r="G3507" t="s">
        <v>72</v>
      </c>
      <c r="H3507" t="s">
        <v>28</v>
      </c>
      <c r="I3507" t="s">
        <v>29</v>
      </c>
      <c r="J3507" t="s">
        <v>58</v>
      </c>
      <c r="K3507">
        <v>111.06</v>
      </c>
      <c r="L3507">
        <v>36</v>
      </c>
      <c r="M3507" t="s">
        <v>7587</v>
      </c>
      <c r="N3507">
        <v>106</v>
      </c>
      <c r="O3507" t="s">
        <v>51</v>
      </c>
      <c r="P3507" t="s">
        <v>32</v>
      </c>
      <c r="Q3507" t="s">
        <v>73</v>
      </c>
      <c r="R3507" t="s">
        <v>17743</v>
      </c>
      <c r="S3507" t="s">
        <v>34</v>
      </c>
      <c r="T3507" t="s">
        <v>75</v>
      </c>
      <c r="U3507" t="str">
        <f>VLOOKUP(F3507,[1]Sheet2!H:J,2,FALSE)</f>
        <v>Logistics</v>
      </c>
      <c r="V3507" t="str">
        <f>VLOOKUP(F3507,[1]Sheet2!H:J,3,FALSE)</f>
        <v>Logistics</v>
      </c>
    </row>
    <row r="3508" spans="1:22" x14ac:dyDescent="0.3">
      <c r="A3508" t="s">
        <v>17744</v>
      </c>
      <c r="B3508" t="s">
        <v>23</v>
      </c>
      <c r="C3508" t="s">
        <v>17745</v>
      </c>
      <c r="D3508" t="s">
        <v>17746</v>
      </c>
      <c r="E3508">
        <v>540768</v>
      </c>
      <c r="F3508" t="s">
        <v>17747</v>
      </c>
      <c r="G3508" t="s">
        <v>27</v>
      </c>
      <c r="H3508" t="s">
        <v>28</v>
      </c>
      <c r="I3508" t="s">
        <v>29</v>
      </c>
      <c r="J3508" t="s">
        <v>29</v>
      </c>
      <c r="K3508">
        <v>3530.34</v>
      </c>
      <c r="L3508">
        <v>36</v>
      </c>
      <c r="M3508" t="s">
        <v>7587</v>
      </c>
      <c r="N3508">
        <v>106</v>
      </c>
      <c r="O3508" t="s">
        <v>51</v>
      </c>
      <c r="P3508" t="s">
        <v>32</v>
      </c>
      <c r="Q3508" t="s">
        <v>17748</v>
      </c>
      <c r="R3508" t="s">
        <v>17748</v>
      </c>
      <c r="S3508" t="s">
        <v>34</v>
      </c>
      <c r="T3508" t="s">
        <v>34</v>
      </c>
      <c r="U3508" t="str">
        <f>VLOOKUP(F3508,[1]Sheet2!H:J,2,FALSE)</f>
        <v>Logistics</v>
      </c>
      <c r="V3508" t="str">
        <f>VLOOKUP(F3508,[1]Sheet2!H:J,3,FALSE)</f>
        <v>Logistics</v>
      </c>
    </row>
    <row r="3509" spans="1:22" x14ac:dyDescent="0.3">
      <c r="A3509" t="s">
        <v>17749</v>
      </c>
      <c r="B3509" t="s">
        <v>23</v>
      </c>
      <c r="C3509" t="s">
        <v>17750</v>
      </c>
      <c r="D3509" t="s">
        <v>17751</v>
      </c>
      <c r="E3509">
        <v>65195</v>
      </c>
      <c r="F3509" t="s">
        <v>17752</v>
      </c>
      <c r="G3509" t="s">
        <v>73</v>
      </c>
      <c r="H3509" t="s">
        <v>28</v>
      </c>
      <c r="I3509" t="s">
        <v>58</v>
      </c>
      <c r="J3509" t="s">
        <v>29</v>
      </c>
      <c r="K3509">
        <v>83.79</v>
      </c>
      <c r="L3509">
        <v>56</v>
      </c>
      <c r="M3509" t="s">
        <v>443</v>
      </c>
      <c r="N3509">
        <v>82</v>
      </c>
      <c r="O3509" t="s">
        <v>443</v>
      </c>
      <c r="P3509" t="s">
        <v>32</v>
      </c>
      <c r="Q3509" t="s">
        <v>17753</v>
      </c>
      <c r="R3509" t="s">
        <v>73</v>
      </c>
      <c r="S3509" t="s">
        <v>73</v>
      </c>
      <c r="T3509" t="s">
        <v>34</v>
      </c>
      <c r="U3509" t="str">
        <f>VLOOKUP(F3509,[1]Sheet2!H:J,2,FALSE)</f>
        <v>Logistics</v>
      </c>
      <c r="V3509" t="str">
        <f>VLOOKUP(F3509,[1]Sheet2!H:J,3,FALSE)</f>
        <v>Shipping</v>
      </c>
    </row>
    <row r="3510" spans="1:22" x14ac:dyDescent="0.3">
      <c r="A3510" t="s">
        <v>17754</v>
      </c>
      <c r="B3510" t="s">
        <v>23</v>
      </c>
      <c r="C3510" t="s">
        <v>17755</v>
      </c>
      <c r="D3510" t="s">
        <v>17756</v>
      </c>
      <c r="E3510">
        <v>533248</v>
      </c>
      <c r="F3510" t="s">
        <v>17757</v>
      </c>
      <c r="G3510" t="s">
        <v>39</v>
      </c>
      <c r="H3510" t="s">
        <v>28</v>
      </c>
      <c r="I3510" t="s">
        <v>29</v>
      </c>
      <c r="J3510" t="s">
        <v>29</v>
      </c>
      <c r="K3510">
        <v>7553.75</v>
      </c>
      <c r="L3510">
        <v>83</v>
      </c>
      <c r="M3510" t="s">
        <v>17737</v>
      </c>
      <c r="N3510">
        <v>106</v>
      </c>
      <c r="O3510" t="s">
        <v>51</v>
      </c>
      <c r="P3510" t="s">
        <v>32</v>
      </c>
      <c r="Q3510" t="s">
        <v>17758</v>
      </c>
      <c r="R3510" t="s">
        <v>17758</v>
      </c>
      <c r="S3510" t="s">
        <v>34</v>
      </c>
      <c r="T3510" t="s">
        <v>34</v>
      </c>
      <c r="U3510" t="str">
        <f>VLOOKUP(F3510,[1]Sheet2!H:J,2,FALSE)</f>
        <v>Logistics</v>
      </c>
      <c r="V3510" t="str">
        <f>VLOOKUP(F3510,[1]Sheet2!H:J,3,FALSE)</f>
        <v>Port</v>
      </c>
    </row>
    <row r="3511" spans="1:22" x14ac:dyDescent="0.3">
      <c r="A3511" t="s">
        <v>17759</v>
      </c>
      <c r="B3511" t="s">
        <v>23</v>
      </c>
      <c r="C3511" t="s">
        <v>17760</v>
      </c>
      <c r="D3511" t="s">
        <v>17761</v>
      </c>
      <c r="E3511">
        <v>536264</v>
      </c>
      <c r="F3511" t="s">
        <v>17762</v>
      </c>
      <c r="G3511" t="s">
        <v>27</v>
      </c>
      <c r="H3511" t="s">
        <v>28</v>
      </c>
      <c r="I3511" t="s">
        <v>29</v>
      </c>
      <c r="J3511" t="s">
        <v>29</v>
      </c>
      <c r="K3511">
        <v>527.25</v>
      </c>
      <c r="L3511">
        <v>36</v>
      </c>
      <c r="M3511" t="s">
        <v>7587</v>
      </c>
      <c r="N3511">
        <v>106</v>
      </c>
      <c r="O3511" t="s">
        <v>51</v>
      </c>
      <c r="P3511" t="s">
        <v>32</v>
      </c>
      <c r="Q3511" t="s">
        <v>17763</v>
      </c>
      <c r="R3511" t="s">
        <v>17763</v>
      </c>
      <c r="S3511" t="s">
        <v>34</v>
      </c>
      <c r="T3511" t="s">
        <v>34</v>
      </c>
      <c r="U3511" t="str">
        <f>VLOOKUP(F3511,[1]Sheet2!H:J,2,FALSE)</f>
        <v>Logistics</v>
      </c>
      <c r="V3511" t="str">
        <f>VLOOKUP(F3511,[1]Sheet2!H:J,3,FALSE)</f>
        <v>Logistics</v>
      </c>
    </row>
    <row r="3512" spans="1:22" x14ac:dyDescent="0.3">
      <c r="A3512" t="s">
        <v>17764</v>
      </c>
      <c r="B3512" t="s">
        <v>23</v>
      </c>
      <c r="C3512" t="s">
        <v>17765</v>
      </c>
      <c r="D3512" t="s">
        <v>17766</v>
      </c>
      <c r="E3512">
        <v>538394</v>
      </c>
      <c r="F3512" t="s">
        <v>17767</v>
      </c>
      <c r="G3512" t="s">
        <v>73</v>
      </c>
      <c r="H3512" t="s">
        <v>28</v>
      </c>
      <c r="I3512" t="s">
        <v>58</v>
      </c>
      <c r="J3512" t="s">
        <v>29</v>
      </c>
      <c r="K3512">
        <v>172.88</v>
      </c>
      <c r="L3512">
        <v>64</v>
      </c>
      <c r="M3512" t="s">
        <v>190</v>
      </c>
      <c r="N3512">
        <v>101</v>
      </c>
      <c r="O3512" t="s">
        <v>190</v>
      </c>
      <c r="P3512" t="s">
        <v>32</v>
      </c>
      <c r="Q3512" t="s">
        <v>17768</v>
      </c>
      <c r="R3512" t="s">
        <v>73</v>
      </c>
      <c r="S3512" t="s">
        <v>75</v>
      </c>
      <c r="T3512" t="s">
        <v>34</v>
      </c>
      <c r="U3512" t="str">
        <f>VLOOKUP(F3512,[1]Sheet2!H:J,2,FALSE)</f>
        <v>Logistics</v>
      </c>
      <c r="V3512" t="str">
        <f>VLOOKUP(F3512,[1]Sheet2!H:J,3,FALSE)</f>
        <v>Logistics</v>
      </c>
    </row>
    <row r="3513" spans="1:22" x14ac:dyDescent="0.3">
      <c r="A3513" t="s">
        <v>17769</v>
      </c>
      <c r="B3513" t="s">
        <v>23</v>
      </c>
      <c r="C3513" t="s">
        <v>17770</v>
      </c>
      <c r="D3513" t="s">
        <v>17771</v>
      </c>
      <c r="E3513">
        <v>531344</v>
      </c>
      <c r="F3513" t="s">
        <v>17772</v>
      </c>
      <c r="G3513" t="s">
        <v>39</v>
      </c>
      <c r="H3513" t="s">
        <v>932</v>
      </c>
      <c r="I3513" t="s">
        <v>29</v>
      </c>
      <c r="J3513" t="s">
        <v>29</v>
      </c>
      <c r="K3513">
        <v>40350.519999999997</v>
      </c>
      <c r="L3513">
        <v>36</v>
      </c>
      <c r="M3513" t="s">
        <v>7587</v>
      </c>
      <c r="N3513">
        <v>106</v>
      </c>
      <c r="O3513" t="s">
        <v>51</v>
      </c>
      <c r="P3513" t="s">
        <v>32</v>
      </c>
      <c r="Q3513" t="s">
        <v>17773</v>
      </c>
      <c r="R3513" t="s">
        <v>17773</v>
      </c>
      <c r="S3513" t="s">
        <v>34</v>
      </c>
      <c r="T3513" t="s">
        <v>34</v>
      </c>
      <c r="U3513" t="str">
        <f>VLOOKUP(F3513,[1]Sheet2!H:J,2,FALSE)</f>
        <v>Logistics</v>
      </c>
      <c r="V3513" t="str">
        <f>VLOOKUP(F3513,[1]Sheet2!H:J,3,FALSE)</f>
        <v>Logistics</v>
      </c>
    </row>
    <row r="3514" spans="1:22" x14ac:dyDescent="0.3">
      <c r="A3514" t="s">
        <v>17774</v>
      </c>
      <c r="B3514" t="s">
        <v>23</v>
      </c>
      <c r="C3514" t="s">
        <v>17775</v>
      </c>
      <c r="D3514" t="s">
        <v>17776</v>
      </c>
      <c r="E3514">
        <v>532345</v>
      </c>
      <c r="F3514" t="s">
        <v>17777</v>
      </c>
      <c r="G3514" t="s">
        <v>27</v>
      </c>
      <c r="H3514" t="s">
        <v>28</v>
      </c>
      <c r="I3514" t="s">
        <v>29</v>
      </c>
      <c r="J3514" t="s">
        <v>29</v>
      </c>
      <c r="K3514">
        <v>859.36</v>
      </c>
      <c r="L3514">
        <v>54</v>
      </c>
      <c r="M3514" t="s">
        <v>349</v>
      </c>
      <c r="N3514">
        <v>101</v>
      </c>
      <c r="O3514" t="s">
        <v>190</v>
      </c>
      <c r="P3514" t="s">
        <v>32</v>
      </c>
      <c r="Q3514" t="s">
        <v>17778</v>
      </c>
      <c r="R3514" t="s">
        <v>17778</v>
      </c>
      <c r="S3514" t="s">
        <v>34</v>
      </c>
      <c r="T3514" t="s">
        <v>34</v>
      </c>
      <c r="U3514" t="str">
        <f>VLOOKUP(F3514,[1]Sheet2!H:J,2,FALSE)</f>
        <v>Logistics</v>
      </c>
      <c r="V3514" t="str">
        <f>VLOOKUP(F3514,[1]Sheet2!H:J,3,FALSE)</f>
        <v>Logistics</v>
      </c>
    </row>
    <row r="3515" spans="1:22" x14ac:dyDescent="0.3">
      <c r="A3515" t="s">
        <v>17779</v>
      </c>
      <c r="B3515" t="s">
        <v>23</v>
      </c>
      <c r="C3515" t="s">
        <v>17780</v>
      </c>
      <c r="D3515" t="s">
        <v>17781</v>
      </c>
      <c r="E3515">
        <v>72292</v>
      </c>
      <c r="F3515" t="s">
        <v>17782</v>
      </c>
      <c r="G3515" t="s">
        <v>73</v>
      </c>
      <c r="H3515" t="s">
        <v>28</v>
      </c>
      <c r="I3515" t="s">
        <v>58</v>
      </c>
      <c r="J3515" t="s">
        <v>29</v>
      </c>
      <c r="K3515">
        <v>274.33999999999997</v>
      </c>
      <c r="L3515">
        <v>36</v>
      </c>
      <c r="M3515" t="s">
        <v>7587</v>
      </c>
      <c r="N3515">
        <v>106</v>
      </c>
      <c r="O3515" t="s">
        <v>51</v>
      </c>
      <c r="P3515" t="s">
        <v>32</v>
      </c>
      <c r="Q3515" t="s">
        <v>17783</v>
      </c>
      <c r="R3515" t="s">
        <v>73</v>
      </c>
      <c r="S3515" t="s">
        <v>73</v>
      </c>
      <c r="T3515" t="s">
        <v>34</v>
      </c>
      <c r="U3515" t="str">
        <f>VLOOKUP(F3515,[1]Sheet2!H:J,2,FALSE)</f>
        <v>Logistics</v>
      </c>
      <c r="V3515" t="str">
        <f>VLOOKUP(F3515,[1]Sheet2!H:J,3,FALSE)</f>
        <v>Logistics</v>
      </c>
    </row>
    <row r="3516" spans="1:22" x14ac:dyDescent="0.3">
      <c r="A3516" t="s">
        <v>17784</v>
      </c>
      <c r="B3516" t="s">
        <v>23</v>
      </c>
      <c r="C3516" t="s">
        <v>17785</v>
      </c>
      <c r="D3516" t="s">
        <v>17786</v>
      </c>
      <c r="E3516">
        <v>541206</v>
      </c>
      <c r="F3516" t="s">
        <v>17787</v>
      </c>
      <c r="G3516" t="s">
        <v>27</v>
      </c>
      <c r="H3516" t="s">
        <v>28</v>
      </c>
      <c r="I3516" t="s">
        <v>29</v>
      </c>
      <c r="J3516" t="s">
        <v>29</v>
      </c>
      <c r="K3516">
        <v>117.62</v>
      </c>
      <c r="L3516">
        <v>36</v>
      </c>
      <c r="M3516" t="s">
        <v>7587</v>
      </c>
      <c r="N3516">
        <v>106</v>
      </c>
      <c r="O3516" t="s">
        <v>51</v>
      </c>
      <c r="P3516" t="s">
        <v>32</v>
      </c>
      <c r="Q3516" t="s">
        <v>17788</v>
      </c>
      <c r="R3516" t="s">
        <v>17788</v>
      </c>
      <c r="S3516" t="s">
        <v>34</v>
      </c>
      <c r="T3516" t="s">
        <v>34</v>
      </c>
      <c r="U3516" t="str">
        <f>VLOOKUP(F3516,[1]Sheet2!H:J,2,FALSE)</f>
        <v>Logistics</v>
      </c>
      <c r="V3516" t="str">
        <f>VLOOKUP(F3516,[1]Sheet2!H:J,3,FALSE)</f>
        <v>Logistics</v>
      </c>
    </row>
    <row r="3517" spans="1:22" x14ac:dyDescent="0.3">
      <c r="A3517" t="s">
        <v>17789</v>
      </c>
      <c r="B3517" t="s">
        <v>23</v>
      </c>
      <c r="C3517" t="s">
        <v>17790</v>
      </c>
      <c r="D3517" t="s">
        <v>17791</v>
      </c>
      <c r="E3517">
        <v>540212</v>
      </c>
      <c r="F3517" t="s">
        <v>17792</v>
      </c>
      <c r="G3517" t="s">
        <v>27</v>
      </c>
      <c r="H3517" t="s">
        <v>28</v>
      </c>
      <c r="I3517" t="s">
        <v>29</v>
      </c>
      <c r="J3517" t="s">
        <v>29</v>
      </c>
      <c r="K3517">
        <v>2809.39</v>
      </c>
      <c r="L3517">
        <v>36</v>
      </c>
      <c r="M3517" t="s">
        <v>7587</v>
      </c>
      <c r="N3517">
        <v>106</v>
      </c>
      <c r="O3517" t="s">
        <v>51</v>
      </c>
      <c r="P3517" t="s">
        <v>32</v>
      </c>
      <c r="Q3517" t="s">
        <v>17793</v>
      </c>
      <c r="R3517" t="s">
        <v>17793</v>
      </c>
      <c r="S3517" t="s">
        <v>34</v>
      </c>
      <c r="T3517" t="s">
        <v>34</v>
      </c>
      <c r="U3517" t="str">
        <f>VLOOKUP(F3517,[1]Sheet2!H:J,2,FALSE)</f>
        <v>Logistics</v>
      </c>
      <c r="V3517" t="str">
        <f>VLOOKUP(F3517,[1]Sheet2!H:J,3,FALSE)</f>
        <v>Logistics</v>
      </c>
    </row>
    <row r="3518" spans="1:22" x14ac:dyDescent="0.3">
      <c r="A3518" t="s">
        <v>17794</v>
      </c>
      <c r="B3518" t="s">
        <v>23</v>
      </c>
      <c r="C3518" t="s">
        <v>17795</v>
      </c>
      <c r="D3518" t="s">
        <v>17796</v>
      </c>
      <c r="E3518">
        <v>506178</v>
      </c>
      <c r="F3518" t="s">
        <v>17797</v>
      </c>
      <c r="G3518" t="s">
        <v>57</v>
      </c>
      <c r="H3518" t="s">
        <v>28</v>
      </c>
      <c r="I3518" t="s">
        <v>29</v>
      </c>
      <c r="J3518" t="s">
        <v>58</v>
      </c>
      <c r="K3518">
        <v>13.56</v>
      </c>
      <c r="L3518">
        <v>64</v>
      </c>
      <c r="M3518" t="s">
        <v>190</v>
      </c>
      <c r="N3518">
        <v>101</v>
      </c>
      <c r="O3518" t="s">
        <v>190</v>
      </c>
      <c r="P3518" t="s">
        <v>32</v>
      </c>
      <c r="Q3518" t="s">
        <v>73</v>
      </c>
      <c r="R3518" t="s">
        <v>17798</v>
      </c>
      <c r="S3518" t="s">
        <v>34</v>
      </c>
      <c r="T3518" t="s">
        <v>75</v>
      </c>
      <c r="U3518" t="str">
        <f>VLOOKUP(F3518,[1]Sheet2!H:J,2,FALSE)</f>
        <v>Logistics</v>
      </c>
      <c r="V3518" t="str">
        <f>VLOOKUP(F3518,[1]Sheet2!H:J,3,FALSE)</f>
        <v>Logistics</v>
      </c>
    </row>
    <row r="3519" spans="1:22" x14ac:dyDescent="0.3">
      <c r="A3519" t="s">
        <v>17799</v>
      </c>
      <c r="B3519" t="s">
        <v>23</v>
      </c>
      <c r="C3519" t="s">
        <v>17800</v>
      </c>
      <c r="D3519" t="s">
        <v>17801</v>
      </c>
      <c r="E3519">
        <v>543529</v>
      </c>
      <c r="F3519" t="s">
        <v>17802</v>
      </c>
      <c r="G3519" t="s">
        <v>39</v>
      </c>
      <c r="H3519" t="s">
        <v>28</v>
      </c>
      <c r="I3519" t="s">
        <v>29</v>
      </c>
      <c r="J3519" t="s">
        <v>29</v>
      </c>
      <c r="K3519">
        <v>34041.03</v>
      </c>
      <c r="L3519">
        <v>36</v>
      </c>
      <c r="M3519" t="s">
        <v>7587</v>
      </c>
      <c r="N3519">
        <v>106</v>
      </c>
      <c r="O3519" t="s">
        <v>51</v>
      </c>
      <c r="P3519" t="s">
        <v>32</v>
      </c>
      <c r="Q3519" t="s">
        <v>17803</v>
      </c>
      <c r="R3519" t="s">
        <v>17803</v>
      </c>
      <c r="S3519" t="s">
        <v>34</v>
      </c>
      <c r="T3519" t="s">
        <v>34</v>
      </c>
      <c r="U3519" t="str">
        <f>VLOOKUP(F3519,[1]Sheet2!H:J,2,FALSE)</f>
        <v>Logistics</v>
      </c>
      <c r="V3519" t="str">
        <f>VLOOKUP(F3519,[1]Sheet2!H:J,3,FALSE)</f>
        <v>Logistics</v>
      </c>
    </row>
    <row r="3520" spans="1:22" x14ac:dyDescent="0.3">
      <c r="A3520" t="s">
        <v>17804</v>
      </c>
      <c r="B3520" t="s">
        <v>23</v>
      </c>
      <c r="C3520" t="s">
        <v>17805</v>
      </c>
      <c r="D3520" t="s">
        <v>17806</v>
      </c>
      <c r="E3520">
        <v>532921</v>
      </c>
      <c r="F3520" t="s">
        <v>17807</v>
      </c>
      <c r="G3520" t="s">
        <v>39</v>
      </c>
      <c r="H3520" t="s">
        <v>152</v>
      </c>
      <c r="I3520" t="s">
        <v>29</v>
      </c>
      <c r="J3520" t="s">
        <v>29</v>
      </c>
      <c r="K3520">
        <v>303909.95</v>
      </c>
      <c r="L3520">
        <v>83</v>
      </c>
      <c r="M3520" t="s">
        <v>17737</v>
      </c>
      <c r="N3520">
        <v>106</v>
      </c>
      <c r="O3520" t="s">
        <v>51</v>
      </c>
      <c r="P3520" t="s">
        <v>32</v>
      </c>
      <c r="Q3520" t="s">
        <v>17808</v>
      </c>
      <c r="R3520" t="s">
        <v>17808</v>
      </c>
      <c r="S3520" t="s">
        <v>34</v>
      </c>
      <c r="T3520" t="s">
        <v>34</v>
      </c>
      <c r="U3520" t="str">
        <f>VLOOKUP(F3520,[1]Sheet2!H:J,2,FALSE)</f>
        <v>Logistics</v>
      </c>
      <c r="V3520" t="str">
        <f>VLOOKUP(F3520,[1]Sheet2!H:J,3,FALSE)</f>
        <v>Port</v>
      </c>
    </row>
    <row r="3521" spans="1:22" x14ac:dyDescent="0.3">
      <c r="A3521" t="s">
        <v>17809</v>
      </c>
      <c r="B3521" t="s">
        <v>23</v>
      </c>
      <c r="C3521" t="s">
        <v>17810</v>
      </c>
      <c r="D3521" t="s">
        <v>17811</v>
      </c>
      <c r="E3521">
        <v>534615</v>
      </c>
      <c r="F3521" t="s">
        <v>17812</v>
      </c>
      <c r="G3521" t="s">
        <v>27</v>
      </c>
      <c r="H3521" t="s">
        <v>28</v>
      </c>
      <c r="I3521" t="s">
        <v>29</v>
      </c>
      <c r="J3521" t="s">
        <v>29</v>
      </c>
      <c r="K3521">
        <v>204</v>
      </c>
      <c r="L3521">
        <v>36</v>
      </c>
      <c r="M3521" t="s">
        <v>7587</v>
      </c>
      <c r="N3521">
        <v>106</v>
      </c>
      <c r="O3521" t="s">
        <v>51</v>
      </c>
      <c r="P3521" t="s">
        <v>32</v>
      </c>
      <c r="Q3521" t="s">
        <v>17813</v>
      </c>
      <c r="R3521" t="s">
        <v>17813</v>
      </c>
      <c r="S3521" t="s">
        <v>34</v>
      </c>
      <c r="T3521" t="s">
        <v>34</v>
      </c>
      <c r="U3521" t="str">
        <f>VLOOKUP(F3521,[1]Sheet2!H:J,2,FALSE)</f>
        <v>Logistics</v>
      </c>
      <c r="V3521" t="str">
        <f>VLOOKUP(F3521,[1]Sheet2!H:J,3,FALSE)</f>
        <v>Logistics</v>
      </c>
    </row>
    <row r="3522" spans="1:22" x14ac:dyDescent="0.3">
      <c r="A3522" t="s">
        <v>17814</v>
      </c>
      <c r="B3522" t="s">
        <v>23</v>
      </c>
      <c r="C3522" t="s">
        <v>17815</v>
      </c>
      <c r="D3522" t="s">
        <v>17816</v>
      </c>
      <c r="E3522">
        <v>33676</v>
      </c>
      <c r="F3522" t="s">
        <v>17817</v>
      </c>
      <c r="G3522" t="s">
        <v>73</v>
      </c>
      <c r="H3522" t="s">
        <v>28</v>
      </c>
      <c r="I3522" t="s">
        <v>58</v>
      </c>
      <c r="J3522" t="s">
        <v>29</v>
      </c>
      <c r="K3522">
        <v>463.38</v>
      </c>
      <c r="L3522">
        <v>56</v>
      </c>
      <c r="M3522" t="s">
        <v>443</v>
      </c>
      <c r="N3522">
        <v>82</v>
      </c>
      <c r="O3522" t="s">
        <v>443</v>
      </c>
      <c r="P3522" t="s">
        <v>32</v>
      </c>
      <c r="Q3522" t="s">
        <v>17818</v>
      </c>
      <c r="R3522" t="s">
        <v>73</v>
      </c>
      <c r="S3522" t="s">
        <v>73</v>
      </c>
      <c r="T3522" t="s">
        <v>34</v>
      </c>
      <c r="U3522" t="str">
        <f>VLOOKUP(F3522,[1]Sheet2!H:J,2,FALSE)</f>
        <v>Logistics</v>
      </c>
      <c r="V3522" t="str">
        <f>VLOOKUP(F3522,[1]Sheet2!H:J,3,FALSE)</f>
        <v>Shipping</v>
      </c>
    </row>
    <row r="3523" spans="1:22" x14ac:dyDescent="0.3">
      <c r="A3523" t="s">
        <v>17819</v>
      </c>
      <c r="B3523" t="s">
        <v>23</v>
      </c>
      <c r="C3523" t="s">
        <v>17820</v>
      </c>
      <c r="D3523" t="s">
        <v>17821</v>
      </c>
      <c r="E3523">
        <v>535426</v>
      </c>
      <c r="F3523" t="s">
        <v>17822</v>
      </c>
      <c r="G3523" t="s">
        <v>73</v>
      </c>
      <c r="H3523" t="s">
        <v>28</v>
      </c>
      <c r="I3523" t="s">
        <v>58</v>
      </c>
      <c r="J3523" t="s">
        <v>29</v>
      </c>
      <c r="K3523">
        <v>36.479999999999997</v>
      </c>
      <c r="L3523">
        <v>36</v>
      </c>
      <c r="M3523" t="s">
        <v>7587</v>
      </c>
      <c r="N3523">
        <v>106</v>
      </c>
      <c r="O3523" t="s">
        <v>51</v>
      </c>
      <c r="P3523" t="s">
        <v>32</v>
      </c>
      <c r="Q3523" t="s">
        <v>17823</v>
      </c>
      <c r="R3523" t="s">
        <v>73</v>
      </c>
      <c r="S3523" t="s">
        <v>75</v>
      </c>
      <c r="T3523" t="s">
        <v>34</v>
      </c>
      <c r="U3523" t="str">
        <f>VLOOKUP(F3523,[1]Sheet2!H:J,2,FALSE)</f>
        <v>Logistics</v>
      </c>
      <c r="V3523" t="str">
        <f>VLOOKUP(F3523,[1]Sheet2!H:J,3,FALSE)</f>
        <v>Logistics</v>
      </c>
    </row>
    <row r="3524" spans="1:22" x14ac:dyDescent="0.3">
      <c r="A3524" t="s">
        <v>17824</v>
      </c>
      <c r="B3524" t="s">
        <v>23</v>
      </c>
      <c r="C3524" t="s">
        <v>17825</v>
      </c>
      <c r="D3524" t="s">
        <v>17826</v>
      </c>
      <c r="E3524">
        <v>539118</v>
      </c>
      <c r="F3524" t="s">
        <v>17827</v>
      </c>
      <c r="G3524" t="s">
        <v>27</v>
      </c>
      <c r="H3524" t="s">
        <v>28</v>
      </c>
      <c r="I3524" t="s">
        <v>29</v>
      </c>
      <c r="J3524" t="s">
        <v>29</v>
      </c>
      <c r="K3524">
        <v>4825.6400000000003</v>
      </c>
      <c r="L3524">
        <v>36</v>
      </c>
      <c r="M3524" t="s">
        <v>7587</v>
      </c>
      <c r="N3524">
        <v>106</v>
      </c>
      <c r="O3524" t="s">
        <v>51</v>
      </c>
      <c r="P3524" t="s">
        <v>32</v>
      </c>
      <c r="Q3524" t="s">
        <v>17828</v>
      </c>
      <c r="R3524" t="s">
        <v>17828</v>
      </c>
      <c r="S3524" t="s">
        <v>34</v>
      </c>
      <c r="T3524" t="s">
        <v>34</v>
      </c>
      <c r="U3524" t="str">
        <f>VLOOKUP(F3524,[1]Sheet2!H:J,2,FALSE)</f>
        <v>Logistics</v>
      </c>
      <c r="V3524" t="str">
        <f>VLOOKUP(F3524,[1]Sheet2!H:J,3,FALSE)</f>
        <v>Logistics</v>
      </c>
    </row>
    <row r="3525" spans="1:22" x14ac:dyDescent="0.3">
      <c r="A3525" t="s">
        <v>17829</v>
      </c>
      <c r="B3525" t="s">
        <v>23</v>
      </c>
      <c r="C3525" t="s">
        <v>17830</v>
      </c>
      <c r="D3525" t="s">
        <v>17831</v>
      </c>
      <c r="E3525">
        <v>543965</v>
      </c>
      <c r="F3525" t="s">
        <v>17832</v>
      </c>
      <c r="G3525" t="s">
        <v>39</v>
      </c>
      <c r="H3525" t="s">
        <v>28</v>
      </c>
      <c r="I3525" t="s">
        <v>29</v>
      </c>
      <c r="J3525" t="s">
        <v>29</v>
      </c>
      <c r="K3525">
        <v>5649.31</v>
      </c>
      <c r="L3525">
        <v>36</v>
      </c>
      <c r="M3525" t="s">
        <v>7587</v>
      </c>
      <c r="N3525">
        <v>106</v>
      </c>
      <c r="O3525" t="s">
        <v>51</v>
      </c>
      <c r="P3525" t="s">
        <v>32</v>
      </c>
      <c r="Q3525" t="s">
        <v>17833</v>
      </c>
      <c r="R3525" t="s">
        <v>17833</v>
      </c>
      <c r="S3525" t="s">
        <v>34</v>
      </c>
      <c r="T3525" t="s">
        <v>34</v>
      </c>
      <c r="U3525" t="str">
        <f>VLOOKUP(F3525,[1]Sheet2!H:J,2,FALSE)</f>
        <v>Logistics</v>
      </c>
      <c r="V3525" t="str">
        <f>VLOOKUP(F3525,[1]Sheet2!H:J,3,FALSE)</f>
        <v>Logistics</v>
      </c>
    </row>
    <row r="3526" spans="1:22" x14ac:dyDescent="0.3">
      <c r="A3526" t="s">
        <v>17834</v>
      </c>
      <c r="B3526" t="s">
        <v>23</v>
      </c>
      <c r="C3526" t="s">
        <v>17835</v>
      </c>
      <c r="D3526" t="s">
        <v>17836</v>
      </c>
      <c r="E3526">
        <v>542383</v>
      </c>
      <c r="F3526" t="s">
        <v>17837</v>
      </c>
      <c r="G3526" t="s">
        <v>27</v>
      </c>
      <c r="H3526" t="s">
        <v>28</v>
      </c>
      <c r="I3526" t="s">
        <v>29</v>
      </c>
      <c r="J3526" t="s">
        <v>29</v>
      </c>
      <c r="K3526">
        <v>743.62</v>
      </c>
      <c r="L3526">
        <v>36</v>
      </c>
      <c r="M3526" t="s">
        <v>7587</v>
      </c>
      <c r="N3526">
        <v>106</v>
      </c>
      <c r="O3526" t="s">
        <v>51</v>
      </c>
      <c r="P3526" t="s">
        <v>32</v>
      </c>
      <c r="Q3526" t="s">
        <v>17838</v>
      </c>
      <c r="R3526" t="s">
        <v>17838</v>
      </c>
      <c r="S3526" t="s">
        <v>34</v>
      </c>
      <c r="T3526" t="s">
        <v>34</v>
      </c>
      <c r="U3526" t="str">
        <f>VLOOKUP(F3526,[1]Sheet2!H:J,2,FALSE)</f>
        <v>Logistics</v>
      </c>
      <c r="V3526" t="str">
        <f>VLOOKUP(F3526,[1]Sheet2!H:J,3,FALSE)</f>
        <v>Logistics</v>
      </c>
    </row>
    <row r="3527" spans="1:22" x14ac:dyDescent="0.3">
      <c r="A3527" t="s">
        <v>17839</v>
      </c>
      <c r="B3527" t="s">
        <v>23</v>
      </c>
      <c r="C3527" t="s">
        <v>17840</v>
      </c>
      <c r="D3527" t="s">
        <v>17841</v>
      </c>
      <c r="E3527">
        <v>533704</v>
      </c>
      <c r="F3527" t="s">
        <v>17842</v>
      </c>
      <c r="G3527" t="s">
        <v>27</v>
      </c>
      <c r="H3527" t="s">
        <v>28</v>
      </c>
      <c r="I3527" t="s">
        <v>29</v>
      </c>
      <c r="J3527" t="s">
        <v>29</v>
      </c>
      <c r="K3527">
        <v>612.86</v>
      </c>
      <c r="L3527">
        <v>56</v>
      </c>
      <c r="M3527" t="s">
        <v>443</v>
      </c>
      <c r="N3527">
        <v>82</v>
      </c>
      <c r="O3527" t="s">
        <v>443</v>
      </c>
      <c r="P3527" t="s">
        <v>32</v>
      </c>
      <c r="Q3527" t="s">
        <v>17843</v>
      </c>
      <c r="R3527" t="s">
        <v>17843</v>
      </c>
      <c r="S3527" t="s">
        <v>34</v>
      </c>
      <c r="T3527" t="s">
        <v>34</v>
      </c>
      <c r="U3527" t="str">
        <f>VLOOKUP(F3527,[1]Sheet2!H:J,2,FALSE)</f>
        <v>Logistics</v>
      </c>
      <c r="V3527" t="str">
        <f>VLOOKUP(F3527,[1]Sheet2!H:J,3,FALSE)</f>
        <v>Shipping</v>
      </c>
    </row>
    <row r="3528" spans="1:22" x14ac:dyDescent="0.3">
      <c r="A3528" t="s">
        <v>17844</v>
      </c>
      <c r="B3528" t="s">
        <v>23</v>
      </c>
      <c r="C3528" t="s">
        <v>17845</v>
      </c>
      <c r="D3528" t="s">
        <v>17846</v>
      </c>
      <c r="E3528">
        <v>543958</v>
      </c>
      <c r="F3528" t="s">
        <v>17847</v>
      </c>
      <c r="G3528" t="s">
        <v>27</v>
      </c>
      <c r="H3528" t="s">
        <v>28</v>
      </c>
      <c r="I3528" t="s">
        <v>29</v>
      </c>
      <c r="J3528" t="s">
        <v>29</v>
      </c>
      <c r="K3528">
        <v>339.89</v>
      </c>
      <c r="L3528">
        <v>34</v>
      </c>
      <c r="M3528" t="s">
        <v>2479</v>
      </c>
      <c r="N3528">
        <v>28</v>
      </c>
      <c r="O3528" t="s">
        <v>2480</v>
      </c>
      <c r="P3528" t="s">
        <v>32</v>
      </c>
      <c r="Q3528" t="s">
        <v>17848</v>
      </c>
      <c r="R3528" t="s">
        <v>17848</v>
      </c>
      <c r="S3528" t="s">
        <v>34</v>
      </c>
      <c r="T3528" t="s">
        <v>34</v>
      </c>
      <c r="U3528" t="str">
        <f>VLOOKUP(F3528,[1]Sheet2!H:J,2,FALSE)</f>
        <v>Logistics</v>
      </c>
      <c r="V3528" t="str">
        <f>VLOOKUP(F3528,[1]Sheet2!H:J,3,FALSE)</f>
        <v>Courier  Services</v>
      </c>
    </row>
    <row r="3529" spans="1:22" x14ac:dyDescent="0.3">
      <c r="A3529" t="s">
        <v>17849</v>
      </c>
      <c r="B3529" t="s">
        <v>23</v>
      </c>
      <c r="C3529" t="s">
        <v>17850</v>
      </c>
      <c r="D3529" t="s">
        <v>17851</v>
      </c>
      <c r="E3529">
        <v>538635</v>
      </c>
      <c r="F3529" t="s">
        <v>17852</v>
      </c>
      <c r="G3529" t="s">
        <v>27</v>
      </c>
      <c r="H3529" t="s">
        <v>28</v>
      </c>
      <c r="I3529" t="s">
        <v>29</v>
      </c>
      <c r="J3529" t="s">
        <v>29</v>
      </c>
      <c r="K3529">
        <v>903.44</v>
      </c>
      <c r="L3529">
        <v>36</v>
      </c>
      <c r="M3529" t="s">
        <v>7587</v>
      </c>
      <c r="N3529">
        <v>106</v>
      </c>
      <c r="O3529" t="s">
        <v>51</v>
      </c>
      <c r="P3529" t="s">
        <v>32</v>
      </c>
      <c r="Q3529" t="s">
        <v>17853</v>
      </c>
      <c r="R3529" t="s">
        <v>17853</v>
      </c>
      <c r="S3529" t="s">
        <v>34</v>
      </c>
      <c r="T3529" t="s">
        <v>34</v>
      </c>
      <c r="U3529" t="str">
        <f>VLOOKUP(F3529,[1]Sheet2!H:J,2,FALSE)</f>
        <v>Logistics</v>
      </c>
      <c r="V3529" t="str">
        <f>VLOOKUP(F3529,[1]Sheet2!H:J,3,FALSE)</f>
        <v>Logistics</v>
      </c>
    </row>
    <row r="3530" spans="1:22" x14ac:dyDescent="0.3">
      <c r="A3530" t="s">
        <v>17854</v>
      </c>
      <c r="B3530" t="s">
        <v>23</v>
      </c>
      <c r="C3530" t="s">
        <v>17855</v>
      </c>
      <c r="D3530" t="s">
        <v>17856</v>
      </c>
      <c r="E3530">
        <v>540798</v>
      </c>
      <c r="F3530" t="s">
        <v>17857</v>
      </c>
      <c r="G3530" t="s">
        <v>418</v>
      </c>
      <c r="H3530" t="s">
        <v>28</v>
      </c>
      <c r="I3530" t="s">
        <v>29</v>
      </c>
      <c r="J3530" t="s">
        <v>29</v>
      </c>
      <c r="K3530">
        <v>10.97</v>
      </c>
      <c r="L3530">
        <v>36</v>
      </c>
      <c r="M3530" t="s">
        <v>7587</v>
      </c>
      <c r="N3530">
        <v>106</v>
      </c>
      <c r="O3530" t="s">
        <v>51</v>
      </c>
      <c r="P3530" t="s">
        <v>32</v>
      </c>
      <c r="Q3530" t="s">
        <v>17858</v>
      </c>
      <c r="R3530" t="s">
        <v>17858</v>
      </c>
      <c r="S3530" t="s">
        <v>34</v>
      </c>
      <c r="T3530" t="s">
        <v>34</v>
      </c>
      <c r="U3530" t="str">
        <f>VLOOKUP(F3530,[1]Sheet2!H:J,2,FALSE)</f>
        <v>Logistics</v>
      </c>
      <c r="V3530" t="str">
        <f>VLOOKUP(F3530,[1]Sheet2!H:J,3,FALSE)</f>
        <v>Logistics</v>
      </c>
    </row>
    <row r="3531" spans="1:22" x14ac:dyDescent="0.3">
      <c r="A3531" t="s">
        <v>17859</v>
      </c>
      <c r="B3531" t="s">
        <v>23</v>
      </c>
      <c r="C3531" t="s">
        <v>17860</v>
      </c>
      <c r="D3531" t="s">
        <v>17861</v>
      </c>
      <c r="E3531">
        <v>539841</v>
      </c>
      <c r="F3531" t="s">
        <v>17862</v>
      </c>
      <c r="G3531" t="s">
        <v>27</v>
      </c>
      <c r="H3531" t="s">
        <v>28</v>
      </c>
      <c r="I3531" t="s">
        <v>29</v>
      </c>
      <c r="J3531" t="s">
        <v>29</v>
      </c>
      <c r="K3531">
        <v>309.74</v>
      </c>
      <c r="L3531">
        <v>36</v>
      </c>
      <c r="M3531" t="s">
        <v>7587</v>
      </c>
      <c r="N3531">
        <v>106</v>
      </c>
      <c r="O3531" t="s">
        <v>51</v>
      </c>
      <c r="P3531" t="s">
        <v>32</v>
      </c>
      <c r="Q3531" t="s">
        <v>17863</v>
      </c>
      <c r="R3531" t="s">
        <v>17863</v>
      </c>
      <c r="S3531" t="s">
        <v>34</v>
      </c>
      <c r="T3531" t="s">
        <v>212</v>
      </c>
      <c r="U3531" t="str">
        <f>VLOOKUP(F3531,[1]Sheet2!H:J,2,FALSE)</f>
        <v>Logistics</v>
      </c>
      <c r="V3531" t="str">
        <f>VLOOKUP(F3531,[1]Sheet2!H:J,3,FALSE)</f>
        <v>Logistics</v>
      </c>
    </row>
    <row r="3532" spans="1:22" x14ac:dyDescent="0.3">
      <c r="A3532" t="s">
        <v>17864</v>
      </c>
      <c r="B3532" t="s">
        <v>23</v>
      </c>
      <c r="C3532" t="s">
        <v>17865</v>
      </c>
      <c r="D3532" t="s">
        <v>17866</v>
      </c>
      <c r="E3532">
        <v>543618</v>
      </c>
      <c r="F3532" t="s">
        <v>17867</v>
      </c>
      <c r="G3532" t="s">
        <v>677</v>
      </c>
      <c r="H3532" t="s">
        <v>28</v>
      </c>
      <c r="I3532" t="s">
        <v>29</v>
      </c>
      <c r="J3532" t="s">
        <v>58</v>
      </c>
      <c r="K3532">
        <v>38.97</v>
      </c>
      <c r="L3532">
        <v>36</v>
      </c>
      <c r="M3532" t="s">
        <v>7587</v>
      </c>
      <c r="N3532">
        <v>106</v>
      </c>
      <c r="O3532" t="s">
        <v>51</v>
      </c>
      <c r="P3532" t="s">
        <v>32</v>
      </c>
      <c r="Q3532" t="s">
        <v>73</v>
      </c>
      <c r="R3532" t="s">
        <v>17868</v>
      </c>
      <c r="S3532" t="s">
        <v>34</v>
      </c>
      <c r="T3532" t="s">
        <v>73</v>
      </c>
      <c r="U3532" t="str">
        <f>VLOOKUP(F3532,[1]Sheet2!H:J,2,FALSE)</f>
        <v>Logistics</v>
      </c>
      <c r="V3532" t="str">
        <f>VLOOKUP(F3532,[1]Sheet2!H:J,3,FALSE)</f>
        <v>Logistics</v>
      </c>
    </row>
    <row r="3533" spans="1:22" x14ac:dyDescent="0.3">
      <c r="A3533" t="s">
        <v>17869</v>
      </c>
      <c r="B3533" t="s">
        <v>23</v>
      </c>
      <c r="C3533" t="s">
        <v>17870</v>
      </c>
      <c r="D3533" t="s">
        <v>17871</v>
      </c>
      <c r="E3533">
        <v>537784</v>
      </c>
      <c r="F3533" t="s">
        <v>17872</v>
      </c>
      <c r="G3533" t="s">
        <v>677</v>
      </c>
      <c r="H3533" t="s">
        <v>28</v>
      </c>
      <c r="I3533" t="s">
        <v>29</v>
      </c>
      <c r="J3533" t="s">
        <v>58</v>
      </c>
      <c r="K3533">
        <v>4.74</v>
      </c>
      <c r="L3533">
        <v>39</v>
      </c>
      <c r="M3533" t="s">
        <v>51</v>
      </c>
      <c r="N3533">
        <v>106</v>
      </c>
      <c r="O3533" t="s">
        <v>51</v>
      </c>
      <c r="P3533" t="s">
        <v>32</v>
      </c>
      <c r="Q3533" t="s">
        <v>73</v>
      </c>
      <c r="R3533" t="s">
        <v>17873</v>
      </c>
      <c r="S3533" t="s">
        <v>34</v>
      </c>
      <c r="T3533" t="s">
        <v>75</v>
      </c>
      <c r="U3533" t="str">
        <f>VLOOKUP(F3533,[1]Sheet2!H:J,2,FALSE)</f>
        <v>Logistics</v>
      </c>
      <c r="V3533" t="str">
        <f>VLOOKUP(F3533,[1]Sheet2!H:J,3,FALSE)</f>
        <v>Logistics</v>
      </c>
    </row>
    <row r="3534" spans="1:22" x14ac:dyDescent="0.3">
      <c r="A3534" t="s">
        <v>17874</v>
      </c>
      <c r="B3534" t="s">
        <v>23</v>
      </c>
      <c r="C3534" t="s">
        <v>17875</v>
      </c>
      <c r="D3534" t="s">
        <v>17876</v>
      </c>
      <c r="E3534">
        <v>539332</v>
      </c>
      <c r="F3534" t="s">
        <v>17877</v>
      </c>
      <c r="G3534" t="s">
        <v>27</v>
      </c>
      <c r="H3534" t="s">
        <v>28</v>
      </c>
      <c r="I3534" t="s">
        <v>29</v>
      </c>
      <c r="J3534" t="s">
        <v>29</v>
      </c>
      <c r="K3534">
        <v>1825.8</v>
      </c>
      <c r="L3534">
        <v>36</v>
      </c>
      <c r="M3534" t="s">
        <v>7587</v>
      </c>
      <c r="N3534">
        <v>106</v>
      </c>
      <c r="O3534" t="s">
        <v>51</v>
      </c>
      <c r="P3534" t="s">
        <v>32</v>
      </c>
      <c r="Q3534" t="s">
        <v>17878</v>
      </c>
      <c r="R3534" t="s">
        <v>17878</v>
      </c>
      <c r="S3534" t="s">
        <v>34</v>
      </c>
      <c r="T3534" t="s">
        <v>34</v>
      </c>
      <c r="U3534" t="str">
        <f>VLOOKUP(F3534,[1]Sheet2!H:J,2,FALSE)</f>
        <v>Logistics</v>
      </c>
      <c r="V3534" t="str">
        <f>VLOOKUP(F3534,[1]Sheet2!H:J,3,FALSE)</f>
        <v>Logistics</v>
      </c>
    </row>
    <row r="3535" spans="1:22" x14ac:dyDescent="0.3">
      <c r="A3535" t="s">
        <v>17879</v>
      </c>
      <c r="B3535" t="s">
        <v>23</v>
      </c>
      <c r="C3535" t="s">
        <v>17880</v>
      </c>
      <c r="D3535" t="s">
        <v>17881</v>
      </c>
      <c r="E3535">
        <v>535090</v>
      </c>
      <c r="F3535" t="s">
        <v>17882</v>
      </c>
      <c r="G3535" t="s">
        <v>73</v>
      </c>
      <c r="H3535" t="s">
        <v>28</v>
      </c>
      <c r="I3535" t="s">
        <v>58</v>
      </c>
      <c r="J3535" t="s">
        <v>29</v>
      </c>
      <c r="K3535">
        <v>108.4</v>
      </c>
      <c r="L3535">
        <v>36</v>
      </c>
      <c r="M3535" t="s">
        <v>7587</v>
      </c>
      <c r="N3535">
        <v>106</v>
      </c>
      <c r="O3535" t="s">
        <v>51</v>
      </c>
      <c r="P3535" t="s">
        <v>32</v>
      </c>
      <c r="Q3535" t="s">
        <v>17883</v>
      </c>
      <c r="R3535" t="s">
        <v>73</v>
      </c>
      <c r="S3535" t="s">
        <v>75</v>
      </c>
      <c r="T3535" t="s">
        <v>34</v>
      </c>
      <c r="U3535" t="str">
        <f>VLOOKUP(F3535,[1]Sheet2!H:J,2,FALSE)</f>
        <v>Logistics</v>
      </c>
      <c r="V3535" t="str">
        <f>VLOOKUP(F3535,[1]Sheet2!H:J,3,FALSE)</f>
        <v>Logistics</v>
      </c>
    </row>
    <row r="3536" spans="1:22" x14ac:dyDescent="0.3">
      <c r="A3536" t="s">
        <v>17884</v>
      </c>
      <c r="B3536" t="s">
        <v>23</v>
      </c>
      <c r="C3536" t="s">
        <v>17885</v>
      </c>
      <c r="D3536" t="s">
        <v>17886</v>
      </c>
      <c r="E3536">
        <v>538444</v>
      </c>
      <c r="F3536" t="s">
        <v>17887</v>
      </c>
      <c r="G3536" t="s">
        <v>73</v>
      </c>
      <c r="H3536" t="s">
        <v>28</v>
      </c>
      <c r="I3536" t="s">
        <v>58</v>
      </c>
      <c r="J3536" t="s">
        <v>29</v>
      </c>
      <c r="K3536">
        <v>119.11</v>
      </c>
      <c r="L3536">
        <v>36</v>
      </c>
      <c r="M3536" t="s">
        <v>7587</v>
      </c>
      <c r="N3536">
        <v>106</v>
      </c>
      <c r="O3536" t="s">
        <v>51</v>
      </c>
      <c r="P3536" t="s">
        <v>32</v>
      </c>
      <c r="Q3536" t="s">
        <v>17888</v>
      </c>
      <c r="R3536" t="s">
        <v>73</v>
      </c>
      <c r="S3536" t="s">
        <v>75</v>
      </c>
      <c r="T3536" t="s">
        <v>34</v>
      </c>
      <c r="U3536" t="str">
        <f>VLOOKUP(F3536,[1]Sheet2!H:J,2,FALSE)</f>
        <v>Logistics</v>
      </c>
      <c r="V3536" t="str">
        <f>VLOOKUP(F3536,[1]Sheet2!H:J,3,FALSE)</f>
        <v>Logistics</v>
      </c>
    </row>
    <row r="3537" spans="1:22" x14ac:dyDescent="0.3">
      <c r="A3537" t="s">
        <v>17889</v>
      </c>
      <c r="B3537" t="s">
        <v>23</v>
      </c>
      <c r="C3537" t="s">
        <v>17890</v>
      </c>
      <c r="D3537" t="s">
        <v>17891</v>
      </c>
      <c r="E3537">
        <v>535126</v>
      </c>
      <c r="F3537" t="s">
        <v>17892</v>
      </c>
      <c r="G3537" t="s">
        <v>73</v>
      </c>
      <c r="H3537" t="s">
        <v>28</v>
      </c>
      <c r="I3537" t="s">
        <v>58</v>
      </c>
      <c r="J3537" t="s">
        <v>29</v>
      </c>
      <c r="K3537">
        <v>140.22999999999999</v>
      </c>
      <c r="L3537">
        <v>36</v>
      </c>
      <c r="M3537" t="s">
        <v>7587</v>
      </c>
      <c r="N3537">
        <v>106</v>
      </c>
      <c r="O3537" t="s">
        <v>51</v>
      </c>
      <c r="P3537" t="s">
        <v>32</v>
      </c>
      <c r="Q3537" t="s">
        <v>17893</v>
      </c>
      <c r="R3537" t="s">
        <v>73</v>
      </c>
      <c r="S3537" t="s">
        <v>75</v>
      </c>
      <c r="T3537" t="s">
        <v>34</v>
      </c>
      <c r="U3537" t="str">
        <f>VLOOKUP(F3537,[1]Sheet2!H:J,2,FALSE)</f>
        <v>Logistics</v>
      </c>
      <c r="V3537" t="str">
        <f>VLOOKUP(F3537,[1]Sheet2!H:J,3,FALSE)</f>
        <v>Logistics</v>
      </c>
    </row>
    <row r="3538" spans="1:22" x14ac:dyDescent="0.3">
      <c r="A3538" t="s">
        <v>17894</v>
      </c>
      <c r="B3538" t="s">
        <v>23</v>
      </c>
      <c r="C3538" t="s">
        <v>17895</v>
      </c>
      <c r="D3538" t="s">
        <v>17896</v>
      </c>
      <c r="E3538">
        <v>543489</v>
      </c>
      <c r="F3538" t="s">
        <v>17897</v>
      </c>
      <c r="G3538" t="s">
        <v>27</v>
      </c>
      <c r="H3538" t="s">
        <v>28</v>
      </c>
      <c r="I3538" t="s">
        <v>29</v>
      </c>
      <c r="J3538" t="s">
        <v>29</v>
      </c>
      <c r="K3538">
        <v>3135.76</v>
      </c>
      <c r="L3538">
        <v>36</v>
      </c>
      <c r="M3538" t="s">
        <v>7587</v>
      </c>
      <c r="N3538">
        <v>106</v>
      </c>
      <c r="O3538" t="s">
        <v>51</v>
      </c>
      <c r="P3538" t="s">
        <v>32</v>
      </c>
      <c r="Q3538" t="s">
        <v>17898</v>
      </c>
      <c r="R3538" t="s">
        <v>17898</v>
      </c>
      <c r="S3538" t="s">
        <v>34</v>
      </c>
      <c r="T3538" t="s">
        <v>34</v>
      </c>
      <c r="U3538" t="str">
        <f>VLOOKUP(F3538,[1]Sheet2!H:J,2,FALSE)</f>
        <v>Logistics</v>
      </c>
      <c r="V3538" t="str">
        <f>VLOOKUP(F3538,[1]Sheet2!H:J,3,FALSE)</f>
        <v>Logistics</v>
      </c>
    </row>
    <row r="3539" spans="1:22" x14ac:dyDescent="0.3">
      <c r="A3539" t="s">
        <v>17899</v>
      </c>
      <c r="B3539" t="s">
        <v>23</v>
      </c>
      <c r="C3539" t="s">
        <v>17900</v>
      </c>
      <c r="D3539" t="s">
        <v>17901</v>
      </c>
      <c r="E3539">
        <v>540006</v>
      </c>
      <c r="F3539" t="s">
        <v>17902</v>
      </c>
      <c r="G3539" t="s">
        <v>72</v>
      </c>
      <c r="H3539" t="s">
        <v>28</v>
      </c>
      <c r="I3539" t="s">
        <v>29</v>
      </c>
      <c r="J3539" t="s">
        <v>58</v>
      </c>
      <c r="K3539">
        <v>61.36</v>
      </c>
      <c r="L3539">
        <v>36</v>
      </c>
      <c r="M3539" t="s">
        <v>7587</v>
      </c>
      <c r="N3539">
        <v>106</v>
      </c>
      <c r="O3539" t="s">
        <v>51</v>
      </c>
      <c r="P3539" t="s">
        <v>32</v>
      </c>
      <c r="Q3539" t="s">
        <v>73</v>
      </c>
      <c r="R3539" t="s">
        <v>17903</v>
      </c>
      <c r="S3539" t="s">
        <v>34</v>
      </c>
      <c r="T3539" t="s">
        <v>75</v>
      </c>
      <c r="U3539" t="str">
        <f>VLOOKUP(F3539,[1]Sheet2!H:J,2,FALSE)</f>
        <v>Logistics</v>
      </c>
      <c r="V3539" t="str">
        <f>VLOOKUP(F3539,[1]Sheet2!H:J,3,FALSE)</f>
        <v>Logistics</v>
      </c>
    </row>
    <row r="3540" spans="1:22" x14ac:dyDescent="0.3">
      <c r="A3540" t="s">
        <v>17904</v>
      </c>
      <c r="B3540" t="s">
        <v>23</v>
      </c>
      <c r="C3540" t="s">
        <v>17905</v>
      </c>
      <c r="D3540" t="s">
        <v>17906</v>
      </c>
      <c r="E3540">
        <v>538428</v>
      </c>
      <c r="F3540" t="s">
        <v>17907</v>
      </c>
      <c r="G3540" t="s">
        <v>73</v>
      </c>
      <c r="H3540" t="s">
        <v>28</v>
      </c>
      <c r="I3540" t="s">
        <v>58</v>
      </c>
      <c r="J3540" t="s">
        <v>29</v>
      </c>
      <c r="K3540">
        <v>7.12</v>
      </c>
      <c r="L3540">
        <v>36</v>
      </c>
      <c r="M3540" t="s">
        <v>7587</v>
      </c>
      <c r="N3540">
        <v>106</v>
      </c>
      <c r="O3540" t="s">
        <v>51</v>
      </c>
      <c r="P3540" t="s">
        <v>32</v>
      </c>
      <c r="Q3540" t="s">
        <v>17908</v>
      </c>
      <c r="R3540" t="s">
        <v>73</v>
      </c>
      <c r="S3540" t="s">
        <v>75</v>
      </c>
      <c r="T3540" t="s">
        <v>34</v>
      </c>
      <c r="U3540" t="str">
        <f>VLOOKUP(F3540,[1]Sheet2!H:J,2,FALSE)</f>
        <v>Logistics</v>
      </c>
      <c r="V3540" t="str">
        <f>VLOOKUP(F3540,[1]Sheet2!H:J,3,FALSE)</f>
        <v>Logistics</v>
      </c>
    </row>
    <row r="3541" spans="1:22" x14ac:dyDescent="0.3">
      <c r="A3541" t="s">
        <v>17909</v>
      </c>
      <c r="B3541" t="s">
        <v>23</v>
      </c>
      <c r="C3541" t="s">
        <v>17910</v>
      </c>
      <c r="D3541" t="s">
        <v>17911</v>
      </c>
      <c r="E3541">
        <v>540404</v>
      </c>
      <c r="F3541" t="s">
        <v>17912</v>
      </c>
      <c r="G3541" t="s">
        <v>257</v>
      </c>
      <c r="H3541" t="s">
        <v>28</v>
      </c>
      <c r="I3541" t="s">
        <v>29</v>
      </c>
      <c r="J3541" t="s">
        <v>58</v>
      </c>
      <c r="K3541">
        <v>421.79</v>
      </c>
      <c r="L3541">
        <v>64</v>
      </c>
      <c r="M3541" t="s">
        <v>190</v>
      </c>
      <c r="N3541">
        <v>101</v>
      </c>
      <c r="O3541" t="s">
        <v>190</v>
      </c>
      <c r="P3541" t="s">
        <v>32</v>
      </c>
      <c r="Q3541" t="s">
        <v>73</v>
      </c>
      <c r="R3541" t="s">
        <v>17913</v>
      </c>
      <c r="S3541" t="s">
        <v>34</v>
      </c>
      <c r="T3541" t="s">
        <v>75</v>
      </c>
      <c r="U3541" t="str">
        <f>VLOOKUP(F3541,[1]Sheet2!H:J,2,FALSE)</f>
        <v>Logistics</v>
      </c>
      <c r="V3541" t="str">
        <f>VLOOKUP(F3541,[1]Sheet2!H:J,3,FALSE)</f>
        <v>Logistics</v>
      </c>
    </row>
    <row r="3542" spans="1:22" x14ac:dyDescent="0.3">
      <c r="A3542" t="s">
        <v>17914</v>
      </c>
      <c r="B3542" t="s">
        <v>23</v>
      </c>
      <c r="C3542" t="s">
        <v>17915</v>
      </c>
      <c r="D3542" t="s">
        <v>17916</v>
      </c>
      <c r="E3542">
        <v>543420</v>
      </c>
      <c r="F3542" t="s">
        <v>17917</v>
      </c>
      <c r="G3542" t="s">
        <v>27</v>
      </c>
      <c r="H3542" t="s">
        <v>28</v>
      </c>
      <c r="I3542" t="s">
        <v>29</v>
      </c>
      <c r="J3542" t="s">
        <v>29</v>
      </c>
      <c r="K3542">
        <v>60.46</v>
      </c>
      <c r="L3542">
        <v>36</v>
      </c>
      <c r="M3542" t="s">
        <v>7587</v>
      </c>
      <c r="N3542">
        <v>103</v>
      </c>
      <c r="O3542" t="s">
        <v>2234</v>
      </c>
      <c r="P3542" t="s">
        <v>32</v>
      </c>
      <c r="Q3542" t="s">
        <v>17918</v>
      </c>
      <c r="R3542" t="s">
        <v>17918</v>
      </c>
      <c r="S3542" t="s">
        <v>34</v>
      </c>
      <c r="T3542" t="s">
        <v>34</v>
      </c>
      <c r="U3542" t="str">
        <f>VLOOKUP(F3542,[1]Sheet2!H:J,2,FALSE)</f>
        <v>Logistics</v>
      </c>
      <c r="V3542" t="str">
        <f>VLOOKUP(F3542,[1]Sheet2!H:J,3,FALSE)</f>
        <v>Logistics</v>
      </c>
    </row>
    <row r="3543" spans="1:22" x14ac:dyDescent="0.3">
      <c r="A3543" t="s">
        <v>17919</v>
      </c>
      <c r="B3543" t="s">
        <v>23</v>
      </c>
      <c r="C3543" t="s">
        <v>17920</v>
      </c>
      <c r="D3543" t="s">
        <v>17921</v>
      </c>
      <c r="E3543">
        <v>540738</v>
      </c>
      <c r="F3543" t="s">
        <v>17922</v>
      </c>
      <c r="G3543" t="s">
        <v>27</v>
      </c>
      <c r="H3543" t="s">
        <v>28</v>
      </c>
      <c r="I3543" t="s">
        <v>29</v>
      </c>
      <c r="J3543" t="s">
        <v>58</v>
      </c>
      <c r="K3543">
        <v>87.63</v>
      </c>
      <c r="L3543">
        <v>36</v>
      </c>
      <c r="M3543" t="s">
        <v>7587</v>
      </c>
      <c r="N3543">
        <v>106</v>
      </c>
      <c r="O3543" t="s">
        <v>51</v>
      </c>
      <c r="P3543" t="s">
        <v>32</v>
      </c>
      <c r="Q3543" t="s">
        <v>73</v>
      </c>
      <c r="R3543" t="s">
        <v>17923</v>
      </c>
      <c r="S3543" t="s">
        <v>34</v>
      </c>
      <c r="T3543" t="s">
        <v>75</v>
      </c>
      <c r="U3543" t="str">
        <f>VLOOKUP(F3543,[1]Sheet2!H:J,2,FALSE)</f>
        <v>Logistics</v>
      </c>
      <c r="V3543" t="str">
        <f>VLOOKUP(F3543,[1]Sheet2!H:J,3,FALSE)</f>
        <v>Logistics</v>
      </c>
    </row>
    <row r="3544" spans="1:22" x14ac:dyDescent="0.3">
      <c r="A3544" t="s">
        <v>17924</v>
      </c>
      <c r="B3544" t="s">
        <v>23</v>
      </c>
      <c r="C3544" t="s">
        <v>17925</v>
      </c>
      <c r="D3544" t="s">
        <v>17926</v>
      </c>
      <c r="E3544">
        <v>535084</v>
      </c>
      <c r="F3544" t="s">
        <v>17927</v>
      </c>
      <c r="G3544" t="s">
        <v>73</v>
      </c>
      <c r="H3544" t="s">
        <v>28</v>
      </c>
      <c r="I3544" t="s">
        <v>58</v>
      </c>
      <c r="J3544" t="s">
        <v>29</v>
      </c>
      <c r="K3544">
        <v>896.22</v>
      </c>
      <c r="L3544">
        <v>36</v>
      </c>
      <c r="M3544" t="s">
        <v>7587</v>
      </c>
      <c r="N3544">
        <v>106</v>
      </c>
      <c r="O3544" t="s">
        <v>51</v>
      </c>
      <c r="P3544" t="s">
        <v>32</v>
      </c>
      <c r="Q3544" t="s">
        <v>17928</v>
      </c>
      <c r="R3544" t="s">
        <v>73</v>
      </c>
      <c r="S3544" t="s">
        <v>73</v>
      </c>
      <c r="T3544" t="s">
        <v>34</v>
      </c>
      <c r="U3544" t="str">
        <f>VLOOKUP(F3544,[1]Sheet2!H:J,2,FALSE)</f>
        <v>Logistics</v>
      </c>
      <c r="V3544" t="str">
        <f>VLOOKUP(F3544,[1]Sheet2!H:J,3,FALSE)</f>
        <v>Logistics</v>
      </c>
    </row>
    <row r="3545" spans="1:22" x14ac:dyDescent="0.3">
      <c r="A3545" t="s">
        <v>17929</v>
      </c>
      <c r="B3545" t="s">
        <v>23</v>
      </c>
      <c r="C3545" t="s">
        <v>17930</v>
      </c>
      <c r="D3545" t="s">
        <v>17931</v>
      </c>
      <c r="E3545">
        <v>535058</v>
      </c>
      <c r="F3545" t="s">
        <v>17932</v>
      </c>
      <c r="G3545" t="s">
        <v>73</v>
      </c>
      <c r="H3545" t="s">
        <v>28</v>
      </c>
      <c r="I3545" t="s">
        <v>58</v>
      </c>
      <c r="J3545" t="s">
        <v>29</v>
      </c>
      <c r="K3545">
        <v>577</v>
      </c>
      <c r="L3545">
        <v>21</v>
      </c>
      <c r="M3545" t="s">
        <v>355</v>
      </c>
      <c r="N3545">
        <v>109</v>
      </c>
      <c r="O3545" t="s">
        <v>356</v>
      </c>
      <c r="P3545" t="s">
        <v>32</v>
      </c>
      <c r="Q3545" t="s">
        <v>17933</v>
      </c>
      <c r="R3545" t="s">
        <v>73</v>
      </c>
      <c r="S3545" t="s">
        <v>75</v>
      </c>
      <c r="T3545" t="s">
        <v>34</v>
      </c>
      <c r="U3545" t="str">
        <f>VLOOKUP(F3545,[1]Sheet2!H:J,2,FALSE)</f>
        <v>Logistics</v>
      </c>
      <c r="V3545" t="str">
        <f>VLOOKUP(F3545,[1]Sheet2!H:J,3,FALSE)</f>
        <v>Logistics</v>
      </c>
    </row>
    <row r="3546" spans="1:22" x14ac:dyDescent="0.3">
      <c r="A3546" t="s">
        <v>17934</v>
      </c>
      <c r="B3546" t="s">
        <v>23</v>
      </c>
      <c r="C3546" t="s">
        <v>17935</v>
      </c>
      <c r="D3546" t="s">
        <v>17936</v>
      </c>
      <c r="E3546">
        <v>543910</v>
      </c>
      <c r="F3546" t="s">
        <v>17937</v>
      </c>
      <c r="G3546" t="s">
        <v>27</v>
      </c>
      <c r="H3546" t="s">
        <v>28</v>
      </c>
      <c r="I3546" t="s">
        <v>29</v>
      </c>
      <c r="J3546" t="s">
        <v>29</v>
      </c>
      <c r="K3546">
        <v>339.33</v>
      </c>
      <c r="L3546">
        <v>36</v>
      </c>
      <c r="M3546" t="s">
        <v>7587</v>
      </c>
      <c r="N3546">
        <v>106</v>
      </c>
      <c r="O3546" t="s">
        <v>51</v>
      </c>
      <c r="P3546" t="s">
        <v>32</v>
      </c>
      <c r="Q3546" t="s">
        <v>17938</v>
      </c>
      <c r="R3546" t="s">
        <v>17938</v>
      </c>
      <c r="S3546" t="s">
        <v>34</v>
      </c>
      <c r="T3546" t="s">
        <v>34</v>
      </c>
      <c r="U3546" t="str">
        <f>VLOOKUP(F3546,[1]Sheet2!H:J,2,FALSE)</f>
        <v>Logistics</v>
      </c>
      <c r="V3546" t="str">
        <f>VLOOKUP(F3546,[1]Sheet2!H:J,3,FALSE)</f>
        <v>Logistics</v>
      </c>
    </row>
    <row r="3547" spans="1:22" x14ac:dyDescent="0.3">
      <c r="A3547" t="s">
        <v>17939</v>
      </c>
      <c r="B3547" t="s">
        <v>23</v>
      </c>
      <c r="C3547" t="s">
        <v>17940</v>
      </c>
      <c r="D3547" t="s">
        <v>17941</v>
      </c>
      <c r="E3547">
        <v>544142</v>
      </c>
      <c r="F3547" t="s">
        <v>17942</v>
      </c>
      <c r="G3547" t="s">
        <v>27</v>
      </c>
      <c r="H3547" t="s">
        <v>28</v>
      </c>
      <c r="I3547" t="s">
        <v>29</v>
      </c>
      <c r="J3547" t="s">
        <v>29</v>
      </c>
      <c r="K3547">
        <v>2393.2800000000002</v>
      </c>
      <c r="L3547">
        <v>73</v>
      </c>
      <c r="M3547" t="s">
        <v>891</v>
      </c>
      <c r="N3547">
        <v>106</v>
      </c>
      <c r="O3547" t="s">
        <v>51</v>
      </c>
      <c r="P3547" t="s">
        <v>32</v>
      </c>
      <c r="Q3547" t="s">
        <v>17943</v>
      </c>
      <c r="R3547" t="s">
        <v>17943</v>
      </c>
      <c r="S3547" t="s">
        <v>34</v>
      </c>
      <c r="T3547" t="s">
        <v>34</v>
      </c>
      <c r="U3547" t="str">
        <f>VLOOKUP(F3547,[1]Sheet2!H:J,2,FALSE)</f>
        <v>Logistics</v>
      </c>
      <c r="V3547" t="str">
        <f>VLOOKUP(F3547,[1]Sheet2!H:J,3,FALSE)</f>
        <v>Shipping</v>
      </c>
    </row>
    <row r="3548" spans="1:22" x14ac:dyDescent="0.3">
      <c r="A3548" t="s">
        <v>17944</v>
      </c>
      <c r="B3548" t="s">
        <v>23</v>
      </c>
      <c r="C3548" t="s">
        <v>17945</v>
      </c>
      <c r="D3548" t="s">
        <v>17946</v>
      </c>
      <c r="E3548">
        <v>79263</v>
      </c>
      <c r="F3548" t="s">
        <v>17947</v>
      </c>
      <c r="G3548" t="s">
        <v>73</v>
      </c>
      <c r="H3548" t="s">
        <v>28</v>
      </c>
      <c r="I3548" t="s">
        <v>58</v>
      </c>
      <c r="J3548" t="s">
        <v>29</v>
      </c>
      <c r="K3548">
        <v>165.84</v>
      </c>
      <c r="L3548">
        <v>36</v>
      </c>
      <c r="M3548" t="s">
        <v>7587</v>
      </c>
      <c r="N3548">
        <v>106</v>
      </c>
      <c r="O3548" t="s">
        <v>51</v>
      </c>
      <c r="P3548" t="s">
        <v>32</v>
      </c>
      <c r="Q3548" t="s">
        <v>723</v>
      </c>
      <c r="R3548" t="s">
        <v>73</v>
      </c>
      <c r="S3548" t="s">
        <v>73</v>
      </c>
      <c r="T3548" t="s">
        <v>34</v>
      </c>
      <c r="U3548" t="str">
        <f>VLOOKUP(F3548,[1]Sheet2!H:J,2,FALSE)</f>
        <v>Logistics</v>
      </c>
      <c r="V3548" t="str">
        <f>VLOOKUP(F3548,[1]Sheet2!H:J,3,FALSE)</f>
        <v>Logistics</v>
      </c>
    </row>
    <row r="3549" spans="1:22" x14ac:dyDescent="0.3">
      <c r="A3549" t="s">
        <v>17948</v>
      </c>
      <c r="B3549" t="s">
        <v>23</v>
      </c>
      <c r="C3549" t="s">
        <v>17949</v>
      </c>
      <c r="D3549" t="s">
        <v>17950</v>
      </c>
      <c r="E3549">
        <v>87111</v>
      </c>
      <c r="F3549" t="s">
        <v>17951</v>
      </c>
      <c r="G3549" t="s">
        <v>73</v>
      </c>
      <c r="H3549" t="s">
        <v>28</v>
      </c>
      <c r="I3549" t="s">
        <v>58</v>
      </c>
      <c r="J3549" t="s">
        <v>29</v>
      </c>
      <c r="K3549">
        <v>630.54</v>
      </c>
      <c r="L3549">
        <v>36</v>
      </c>
      <c r="M3549" t="s">
        <v>7587</v>
      </c>
      <c r="N3549">
        <v>106</v>
      </c>
      <c r="O3549" t="s">
        <v>51</v>
      </c>
      <c r="P3549" t="s">
        <v>32</v>
      </c>
      <c r="Q3549" t="s">
        <v>17952</v>
      </c>
      <c r="R3549" t="s">
        <v>73</v>
      </c>
      <c r="S3549" t="s">
        <v>73</v>
      </c>
      <c r="T3549" t="s">
        <v>34</v>
      </c>
      <c r="U3549" t="str">
        <f>VLOOKUP(F3549,[1]Sheet2!H:J,2,FALSE)</f>
        <v>Logistics</v>
      </c>
      <c r="V3549" t="str">
        <f>VLOOKUP(F3549,[1]Sheet2!H:J,3,FALSE)</f>
        <v>Logistics</v>
      </c>
    </row>
    <row r="3550" spans="1:22" x14ac:dyDescent="0.3">
      <c r="A3550" t="s">
        <v>17953</v>
      </c>
      <c r="B3550" t="s">
        <v>23</v>
      </c>
      <c r="C3550" t="s">
        <v>17954</v>
      </c>
      <c r="D3550" t="s">
        <v>17955</v>
      </c>
      <c r="E3550">
        <v>543754</v>
      </c>
      <c r="F3550" t="s">
        <v>17956</v>
      </c>
      <c r="G3550" t="s">
        <v>783</v>
      </c>
      <c r="H3550" t="s">
        <v>28</v>
      </c>
      <c r="I3550" t="s">
        <v>29</v>
      </c>
      <c r="J3550" t="s">
        <v>58</v>
      </c>
      <c r="K3550">
        <v>30.89</v>
      </c>
      <c r="L3550">
        <v>36</v>
      </c>
      <c r="M3550" t="s">
        <v>7587</v>
      </c>
      <c r="N3550">
        <v>106</v>
      </c>
      <c r="O3550" t="s">
        <v>51</v>
      </c>
      <c r="P3550" t="s">
        <v>32</v>
      </c>
      <c r="Q3550" t="s">
        <v>73</v>
      </c>
      <c r="R3550" t="s">
        <v>17957</v>
      </c>
      <c r="S3550" t="s">
        <v>34</v>
      </c>
      <c r="T3550" t="s">
        <v>73</v>
      </c>
      <c r="U3550" t="str">
        <f>VLOOKUP(F3550,[1]Sheet2!H:J,2,FALSE)</f>
        <v>Logistics</v>
      </c>
      <c r="V3550" t="str">
        <f>VLOOKUP(F3550,[1]Sheet2!H:J,3,FALSE)</f>
        <v>Logistics</v>
      </c>
    </row>
    <row r="3551" spans="1:22" x14ac:dyDescent="0.3">
      <c r="A3551" t="s">
        <v>17958</v>
      </c>
      <c r="B3551" t="s">
        <v>23</v>
      </c>
      <c r="C3551" t="s">
        <v>17959</v>
      </c>
      <c r="D3551" t="s">
        <v>17960</v>
      </c>
      <c r="E3551">
        <v>91667</v>
      </c>
      <c r="F3551" t="s">
        <v>17961</v>
      </c>
      <c r="G3551" t="s">
        <v>73</v>
      </c>
      <c r="H3551" t="s">
        <v>28</v>
      </c>
      <c r="I3551" t="s">
        <v>58</v>
      </c>
      <c r="J3551" t="s">
        <v>29</v>
      </c>
      <c r="K3551">
        <v>99.99</v>
      </c>
      <c r="L3551">
        <v>36</v>
      </c>
      <c r="M3551" t="s">
        <v>7587</v>
      </c>
      <c r="N3551">
        <v>106</v>
      </c>
      <c r="O3551" t="s">
        <v>51</v>
      </c>
      <c r="P3551" t="s">
        <v>32</v>
      </c>
      <c r="Q3551" t="s">
        <v>17962</v>
      </c>
      <c r="R3551" t="s">
        <v>73</v>
      </c>
      <c r="S3551" t="s">
        <v>73</v>
      </c>
      <c r="T3551" t="s">
        <v>34</v>
      </c>
      <c r="U3551" t="str">
        <f>VLOOKUP(F3551,[1]Sheet2!H:J,2,FALSE)</f>
        <v>Logistics</v>
      </c>
      <c r="V3551" t="str">
        <f>VLOOKUP(F3551,[1]Sheet2!H:J,3,FALSE)</f>
        <v>Logistics</v>
      </c>
    </row>
    <row r="3552" spans="1:22" x14ac:dyDescent="0.3">
      <c r="A3552" t="s">
        <v>17963</v>
      </c>
      <c r="B3552" t="s">
        <v>23</v>
      </c>
      <c r="C3552" t="s">
        <v>17964</v>
      </c>
      <c r="D3552" t="s">
        <v>17965</v>
      </c>
      <c r="E3552">
        <v>535406</v>
      </c>
      <c r="F3552" t="s">
        <v>17966</v>
      </c>
      <c r="G3552" t="s">
        <v>73</v>
      </c>
      <c r="H3552" t="s">
        <v>28</v>
      </c>
      <c r="I3552" t="s">
        <v>58</v>
      </c>
      <c r="J3552" t="s">
        <v>29</v>
      </c>
      <c r="K3552">
        <v>168.42</v>
      </c>
      <c r="L3552">
        <v>16</v>
      </c>
      <c r="M3552" t="s">
        <v>179</v>
      </c>
      <c r="N3552">
        <v>31</v>
      </c>
      <c r="O3552" t="s">
        <v>179</v>
      </c>
      <c r="P3552" t="s">
        <v>32</v>
      </c>
      <c r="Q3552" t="s">
        <v>17967</v>
      </c>
      <c r="R3552" t="s">
        <v>73</v>
      </c>
      <c r="S3552" t="s">
        <v>75</v>
      </c>
      <c r="T3552" t="s">
        <v>34</v>
      </c>
      <c r="U3552" t="str">
        <f>VLOOKUP(F3552,[1]Sheet2!H:J,2,FALSE)</f>
        <v>Logistics</v>
      </c>
      <c r="V3552" t="str">
        <f>VLOOKUP(F3552,[1]Sheet2!H:J,3,FALSE)</f>
        <v>Logistics</v>
      </c>
    </row>
    <row r="3553" spans="1:22" x14ac:dyDescent="0.3">
      <c r="A3553" t="s">
        <v>17968</v>
      </c>
      <c r="B3553" t="s">
        <v>23</v>
      </c>
      <c r="C3553" t="s">
        <v>17969</v>
      </c>
      <c r="D3553" t="s">
        <v>17970</v>
      </c>
      <c r="E3553">
        <v>543955</v>
      </c>
      <c r="F3553" t="s">
        <v>17971</v>
      </c>
      <c r="G3553" t="s">
        <v>27</v>
      </c>
      <c r="H3553" t="s">
        <v>28</v>
      </c>
      <c r="I3553" t="s">
        <v>29</v>
      </c>
      <c r="J3553" t="s">
        <v>29</v>
      </c>
      <c r="K3553">
        <v>784.51</v>
      </c>
      <c r="L3553">
        <v>36</v>
      </c>
      <c r="M3553" t="s">
        <v>7587</v>
      </c>
      <c r="N3553">
        <v>106</v>
      </c>
      <c r="O3553" t="s">
        <v>51</v>
      </c>
      <c r="P3553" t="s">
        <v>32</v>
      </c>
      <c r="Q3553" t="s">
        <v>17972</v>
      </c>
      <c r="R3553" t="s">
        <v>17972</v>
      </c>
      <c r="S3553" t="s">
        <v>34</v>
      </c>
      <c r="T3553" t="s">
        <v>34</v>
      </c>
      <c r="U3553" t="str">
        <f>VLOOKUP(F3553,[1]Sheet2!H:J,2,FALSE)</f>
        <v>Logistics</v>
      </c>
      <c r="V3553" t="str">
        <f>VLOOKUP(F3553,[1]Sheet2!H:J,3,FALSE)</f>
        <v>Logistics</v>
      </c>
    </row>
    <row r="3554" spans="1:22" x14ac:dyDescent="0.3">
      <c r="A3554" t="s">
        <v>17973</v>
      </c>
      <c r="B3554" t="s">
        <v>23</v>
      </c>
      <c r="C3554" t="s">
        <v>17974</v>
      </c>
      <c r="D3554" t="s">
        <v>17975</v>
      </c>
      <c r="E3554">
        <v>543621</v>
      </c>
      <c r="F3554" t="s">
        <v>17976</v>
      </c>
      <c r="G3554" t="s">
        <v>783</v>
      </c>
      <c r="H3554" t="s">
        <v>28</v>
      </c>
      <c r="I3554" t="s">
        <v>29</v>
      </c>
      <c r="J3554" t="s">
        <v>58</v>
      </c>
      <c r="K3554">
        <v>19.79</v>
      </c>
      <c r="L3554">
        <v>36</v>
      </c>
      <c r="M3554" t="s">
        <v>7587</v>
      </c>
      <c r="N3554">
        <v>106</v>
      </c>
      <c r="O3554" t="s">
        <v>51</v>
      </c>
      <c r="P3554" t="s">
        <v>32</v>
      </c>
      <c r="Q3554" t="s">
        <v>73</v>
      </c>
      <c r="R3554" t="s">
        <v>17977</v>
      </c>
      <c r="S3554" t="s">
        <v>34</v>
      </c>
      <c r="T3554" t="s">
        <v>73</v>
      </c>
      <c r="U3554" t="str">
        <f>VLOOKUP(F3554,[1]Sheet2!H:J,2,FALSE)</f>
        <v>Logistics</v>
      </c>
      <c r="V3554" t="str">
        <f>VLOOKUP(F3554,[1]Sheet2!H:J,3,FALSE)</f>
        <v>Logistics</v>
      </c>
    </row>
    <row r="3555" spans="1:22" x14ac:dyDescent="0.3">
      <c r="A3555" t="s">
        <v>17978</v>
      </c>
      <c r="B3555" t="s">
        <v>23</v>
      </c>
      <c r="C3555" t="s">
        <v>17979</v>
      </c>
      <c r="D3555" t="s">
        <v>17980</v>
      </c>
      <c r="E3555">
        <v>543954</v>
      </c>
      <c r="F3555" t="s">
        <v>17981</v>
      </c>
      <c r="G3555" t="s">
        <v>27</v>
      </c>
      <c r="H3555" t="s">
        <v>28</v>
      </c>
      <c r="I3555" t="s">
        <v>29</v>
      </c>
      <c r="J3555" t="s">
        <v>29</v>
      </c>
      <c r="K3555">
        <v>965.64</v>
      </c>
      <c r="L3555">
        <v>83</v>
      </c>
      <c r="M3555" t="s">
        <v>17737</v>
      </c>
      <c r="N3555">
        <v>106</v>
      </c>
      <c r="O3555" t="s">
        <v>51</v>
      </c>
      <c r="P3555" t="s">
        <v>32</v>
      </c>
      <c r="Q3555" t="s">
        <v>17982</v>
      </c>
      <c r="R3555" t="s">
        <v>17982</v>
      </c>
      <c r="S3555" t="s">
        <v>34</v>
      </c>
      <c r="T3555" t="s">
        <v>34</v>
      </c>
      <c r="U3555" t="str">
        <f>VLOOKUP(F3555,[1]Sheet2!H:J,2,FALSE)</f>
        <v>Logistics</v>
      </c>
      <c r="V3555" t="str">
        <f>VLOOKUP(F3555,[1]Sheet2!H:J,3,FALSE)</f>
        <v>Logistics</v>
      </c>
    </row>
    <row r="3556" spans="1:22" x14ac:dyDescent="0.3">
      <c r="A3556" t="s">
        <v>17983</v>
      </c>
      <c r="B3556" t="s">
        <v>23</v>
      </c>
      <c r="C3556" t="s">
        <v>17984</v>
      </c>
      <c r="D3556" t="s">
        <v>17985</v>
      </c>
      <c r="E3556">
        <v>76621</v>
      </c>
      <c r="F3556" t="s">
        <v>17986</v>
      </c>
      <c r="G3556" t="s">
        <v>73</v>
      </c>
      <c r="H3556" t="s">
        <v>28</v>
      </c>
      <c r="I3556" t="s">
        <v>58</v>
      </c>
      <c r="J3556" t="s">
        <v>29</v>
      </c>
      <c r="K3556">
        <v>29.82</v>
      </c>
      <c r="L3556">
        <v>36</v>
      </c>
      <c r="M3556" t="s">
        <v>7587</v>
      </c>
      <c r="N3556">
        <v>106</v>
      </c>
      <c r="O3556" t="s">
        <v>51</v>
      </c>
      <c r="P3556" t="s">
        <v>32</v>
      </c>
      <c r="Q3556" t="s">
        <v>17987</v>
      </c>
      <c r="R3556" t="s">
        <v>73</v>
      </c>
      <c r="S3556" t="s">
        <v>75</v>
      </c>
      <c r="T3556" t="s">
        <v>34</v>
      </c>
      <c r="U3556" t="str">
        <f>VLOOKUP(F3556,[1]Sheet2!H:J,2,FALSE)</f>
        <v>Logistics</v>
      </c>
      <c r="V3556" t="str">
        <f>VLOOKUP(F3556,[1]Sheet2!H:J,3,FALSE)</f>
        <v>Logistics</v>
      </c>
    </row>
    <row r="3557" spans="1:22" x14ac:dyDescent="0.3">
      <c r="A3557" t="s">
        <v>17988</v>
      </c>
      <c r="B3557" t="s">
        <v>23</v>
      </c>
      <c r="C3557" t="s">
        <v>17989</v>
      </c>
      <c r="D3557" t="s">
        <v>17990</v>
      </c>
      <c r="E3557">
        <v>92837</v>
      </c>
      <c r="F3557" t="s">
        <v>17991</v>
      </c>
      <c r="G3557" t="s">
        <v>73</v>
      </c>
      <c r="H3557" t="s">
        <v>28</v>
      </c>
      <c r="I3557" t="s">
        <v>58</v>
      </c>
      <c r="J3557" t="s">
        <v>29</v>
      </c>
      <c r="K3557">
        <v>192.96</v>
      </c>
      <c r="L3557">
        <v>36</v>
      </c>
      <c r="M3557" t="s">
        <v>7587</v>
      </c>
      <c r="N3557">
        <v>106</v>
      </c>
      <c r="O3557" t="s">
        <v>51</v>
      </c>
      <c r="P3557" t="s">
        <v>32</v>
      </c>
      <c r="Q3557" t="s">
        <v>17992</v>
      </c>
      <c r="R3557" t="s">
        <v>73</v>
      </c>
      <c r="S3557" t="s">
        <v>73</v>
      </c>
      <c r="T3557" t="s">
        <v>34</v>
      </c>
      <c r="U3557" t="str">
        <f>VLOOKUP(F3557,[1]Sheet2!H:J,2,FALSE)</f>
        <v>Logistics</v>
      </c>
      <c r="V3557" t="str">
        <f>VLOOKUP(F3557,[1]Sheet2!H:J,3,FALSE)</f>
        <v>Logistics</v>
      </c>
    </row>
    <row r="3558" spans="1:22" x14ac:dyDescent="0.3">
      <c r="A3558" t="s">
        <v>17993</v>
      </c>
      <c r="B3558" t="s">
        <v>23</v>
      </c>
      <c r="C3558" t="s">
        <v>17994</v>
      </c>
      <c r="D3558" t="s">
        <v>17995</v>
      </c>
      <c r="E3558">
        <v>79261</v>
      </c>
      <c r="F3558" t="s">
        <v>17996</v>
      </c>
      <c r="G3558" t="s">
        <v>73</v>
      </c>
      <c r="H3558" t="s">
        <v>28</v>
      </c>
      <c r="I3558" t="s">
        <v>58</v>
      </c>
      <c r="J3558" t="s">
        <v>29</v>
      </c>
      <c r="K3558">
        <v>20.62</v>
      </c>
      <c r="L3558">
        <v>36</v>
      </c>
      <c r="M3558" t="s">
        <v>7587</v>
      </c>
      <c r="N3558">
        <v>106</v>
      </c>
      <c r="O3558" t="s">
        <v>51</v>
      </c>
      <c r="P3558" t="s">
        <v>32</v>
      </c>
      <c r="Q3558" t="s">
        <v>17997</v>
      </c>
      <c r="R3558" t="s">
        <v>73</v>
      </c>
      <c r="S3558" t="s">
        <v>73</v>
      </c>
      <c r="T3558" t="s">
        <v>34</v>
      </c>
      <c r="U3558" t="str">
        <f>VLOOKUP(F3558,[1]Sheet2!H:J,2,FALSE)</f>
        <v>Logistics</v>
      </c>
      <c r="V3558" t="str">
        <f>VLOOKUP(F3558,[1]Sheet2!H:J,3,FALSE)</f>
        <v>Logistics</v>
      </c>
    </row>
    <row r="3559" spans="1:22" x14ac:dyDescent="0.3">
      <c r="A3559" t="s">
        <v>17998</v>
      </c>
      <c r="B3559" t="s">
        <v>23</v>
      </c>
      <c r="C3559" t="s">
        <v>17999</v>
      </c>
      <c r="D3559" t="s">
        <v>18000</v>
      </c>
      <c r="E3559">
        <v>535491</v>
      </c>
      <c r="F3559" t="s">
        <v>18001</v>
      </c>
      <c r="G3559" t="s">
        <v>73</v>
      </c>
      <c r="H3559" t="s">
        <v>28</v>
      </c>
      <c r="I3559" t="s">
        <v>58</v>
      </c>
      <c r="J3559" t="s">
        <v>29</v>
      </c>
      <c r="K3559">
        <v>11.36</v>
      </c>
      <c r="L3559">
        <v>36</v>
      </c>
      <c r="M3559" t="s">
        <v>7587</v>
      </c>
      <c r="N3559">
        <v>106</v>
      </c>
      <c r="O3559" t="s">
        <v>51</v>
      </c>
      <c r="P3559" t="s">
        <v>32</v>
      </c>
      <c r="Q3559" t="s">
        <v>18002</v>
      </c>
      <c r="R3559" t="s">
        <v>73</v>
      </c>
      <c r="S3559" t="s">
        <v>75</v>
      </c>
      <c r="T3559" t="s">
        <v>34</v>
      </c>
      <c r="U3559" t="str">
        <f>VLOOKUP(F3559,[1]Sheet2!H:J,2,FALSE)</f>
        <v>Logistics</v>
      </c>
      <c r="V3559" t="str">
        <f>VLOOKUP(F3559,[1]Sheet2!H:J,3,FALSE)</f>
        <v>Logistics</v>
      </c>
    </row>
    <row r="3560" spans="1:22" x14ac:dyDescent="0.3">
      <c r="A3560" t="s">
        <v>18003</v>
      </c>
      <c r="B3560" t="s">
        <v>23</v>
      </c>
      <c r="C3560" t="s">
        <v>18004</v>
      </c>
      <c r="D3560" t="s">
        <v>18005</v>
      </c>
      <c r="E3560">
        <v>92472</v>
      </c>
      <c r="F3560" t="s">
        <v>18006</v>
      </c>
      <c r="G3560" t="s">
        <v>73</v>
      </c>
      <c r="H3560" t="s">
        <v>28</v>
      </c>
      <c r="I3560" t="s">
        <v>58</v>
      </c>
      <c r="J3560" t="s">
        <v>29</v>
      </c>
      <c r="K3560">
        <v>162.11000000000001</v>
      </c>
      <c r="L3560">
        <v>56</v>
      </c>
      <c r="M3560" t="s">
        <v>443</v>
      </c>
      <c r="N3560">
        <v>82</v>
      </c>
      <c r="O3560" t="s">
        <v>443</v>
      </c>
      <c r="P3560" t="s">
        <v>32</v>
      </c>
      <c r="Q3560" t="s">
        <v>18007</v>
      </c>
      <c r="R3560" t="s">
        <v>73</v>
      </c>
      <c r="S3560" t="s">
        <v>73</v>
      </c>
      <c r="T3560" t="s">
        <v>34</v>
      </c>
      <c r="U3560" t="str">
        <f>VLOOKUP(F3560,[1]Sheet2!H:J,2,FALSE)</f>
        <v>Logistics</v>
      </c>
      <c r="V3560" t="str">
        <f>VLOOKUP(F3560,[1]Sheet2!H:J,3,FALSE)</f>
        <v>Shipping</v>
      </c>
    </row>
    <row r="3561" spans="1:22" x14ac:dyDescent="0.3">
      <c r="A3561" t="s">
        <v>18008</v>
      </c>
      <c r="B3561" t="s">
        <v>23</v>
      </c>
      <c r="C3561" t="s">
        <v>18009</v>
      </c>
      <c r="D3561" t="s">
        <v>18010</v>
      </c>
      <c r="E3561">
        <v>544156</v>
      </c>
      <c r="F3561" t="s">
        <v>18011</v>
      </c>
      <c r="G3561" t="s">
        <v>783</v>
      </c>
      <c r="H3561" t="s">
        <v>28</v>
      </c>
      <c r="I3561" t="s">
        <v>29</v>
      </c>
      <c r="J3561" t="s">
        <v>58</v>
      </c>
      <c r="K3561">
        <v>10.54</v>
      </c>
      <c r="L3561">
        <v>36</v>
      </c>
      <c r="M3561" t="s">
        <v>7587</v>
      </c>
      <c r="N3561">
        <v>106</v>
      </c>
      <c r="O3561" t="s">
        <v>51</v>
      </c>
      <c r="P3561" t="s">
        <v>32</v>
      </c>
      <c r="Q3561" t="s">
        <v>73</v>
      </c>
      <c r="R3561" t="s">
        <v>18012</v>
      </c>
      <c r="S3561" t="s">
        <v>34</v>
      </c>
      <c r="T3561" t="s">
        <v>73</v>
      </c>
      <c r="U3561" t="str">
        <f>VLOOKUP(F3561,[1]Sheet2!H:J,2,FALSE)</f>
        <v>Logistics</v>
      </c>
      <c r="V3561" t="str">
        <f>VLOOKUP(F3561,[1]Sheet2!H:J,3,FALSE)</f>
        <v>Logistics</v>
      </c>
    </row>
    <row r="3562" spans="1:22" x14ac:dyDescent="0.3">
      <c r="A3562" t="s">
        <v>18013</v>
      </c>
      <c r="B3562" t="s">
        <v>23</v>
      </c>
      <c r="C3562" t="s">
        <v>18014</v>
      </c>
      <c r="D3562" t="s">
        <v>18015</v>
      </c>
      <c r="E3562">
        <v>544056</v>
      </c>
      <c r="F3562" t="s">
        <v>18016</v>
      </c>
      <c r="G3562" t="s">
        <v>677</v>
      </c>
      <c r="H3562" t="s">
        <v>28</v>
      </c>
      <c r="I3562" t="s">
        <v>29</v>
      </c>
      <c r="J3562" t="s">
        <v>58</v>
      </c>
      <c r="K3562">
        <v>14.12</v>
      </c>
      <c r="L3562">
        <v>36</v>
      </c>
      <c r="M3562" t="s">
        <v>7587</v>
      </c>
      <c r="N3562">
        <v>106</v>
      </c>
      <c r="O3562" t="s">
        <v>51</v>
      </c>
      <c r="P3562" t="s">
        <v>32</v>
      </c>
      <c r="Q3562" t="s">
        <v>73</v>
      </c>
      <c r="R3562" t="s">
        <v>18017</v>
      </c>
      <c r="S3562" t="s">
        <v>34</v>
      </c>
      <c r="T3562" t="s">
        <v>73</v>
      </c>
      <c r="U3562" t="str">
        <f>VLOOKUP(F3562,[1]Sheet2!H:J,2,FALSE)</f>
        <v>Logistics</v>
      </c>
      <c r="V3562" t="str">
        <f>VLOOKUP(F3562,[1]Sheet2!H:J,3,FALSE)</f>
        <v>Logistics</v>
      </c>
    </row>
    <row r="3563" spans="1:22" x14ac:dyDescent="0.3">
      <c r="A3563" t="s">
        <v>18018</v>
      </c>
      <c r="B3563" t="s">
        <v>23</v>
      </c>
      <c r="C3563" t="s">
        <v>18019</v>
      </c>
      <c r="D3563" t="s">
        <v>18020</v>
      </c>
      <c r="E3563">
        <v>92402</v>
      </c>
      <c r="F3563" t="s">
        <v>18021</v>
      </c>
      <c r="G3563" t="s">
        <v>73</v>
      </c>
      <c r="H3563" t="s">
        <v>28</v>
      </c>
      <c r="I3563" t="s">
        <v>58</v>
      </c>
      <c r="J3563" t="s">
        <v>29</v>
      </c>
      <c r="K3563">
        <v>118.5</v>
      </c>
      <c r="L3563">
        <v>80</v>
      </c>
      <c r="M3563" t="s">
        <v>2733</v>
      </c>
      <c r="N3563">
        <v>101</v>
      </c>
      <c r="O3563" t="s">
        <v>190</v>
      </c>
      <c r="P3563" t="s">
        <v>32</v>
      </c>
      <c r="Q3563" t="s">
        <v>18022</v>
      </c>
      <c r="R3563" t="s">
        <v>73</v>
      </c>
      <c r="S3563" t="s">
        <v>73</v>
      </c>
      <c r="T3563" t="s">
        <v>34</v>
      </c>
      <c r="U3563" t="str">
        <f>VLOOKUP(F3563,[1]Sheet2!H:J,2,FALSE)</f>
        <v>Logistics</v>
      </c>
      <c r="V3563" t="str">
        <f>VLOOKUP(F3563,[1]Sheet2!H:J,3,FALSE)</f>
        <v>Logistics</v>
      </c>
    </row>
    <row r="3564" spans="1:22" x14ac:dyDescent="0.3">
      <c r="A3564" t="s">
        <v>18023</v>
      </c>
      <c r="B3564" t="s">
        <v>23</v>
      </c>
      <c r="C3564" t="s">
        <v>18024</v>
      </c>
      <c r="D3564" t="s">
        <v>18025</v>
      </c>
      <c r="E3564">
        <v>92994</v>
      </c>
      <c r="F3564" t="s">
        <v>18026</v>
      </c>
      <c r="G3564" t="s">
        <v>73</v>
      </c>
      <c r="H3564" t="s">
        <v>28</v>
      </c>
      <c r="I3564" t="s">
        <v>58</v>
      </c>
      <c r="J3564" t="s">
        <v>29</v>
      </c>
      <c r="K3564">
        <v>113.6</v>
      </c>
      <c r="L3564">
        <v>36</v>
      </c>
      <c r="M3564" t="s">
        <v>7587</v>
      </c>
      <c r="N3564">
        <v>106</v>
      </c>
      <c r="O3564" t="s">
        <v>51</v>
      </c>
      <c r="P3564" t="s">
        <v>32</v>
      </c>
      <c r="Q3564" t="s">
        <v>18027</v>
      </c>
      <c r="R3564" t="s">
        <v>73</v>
      </c>
      <c r="S3564" t="s">
        <v>73</v>
      </c>
      <c r="T3564" t="s">
        <v>34</v>
      </c>
      <c r="U3564" t="str">
        <f>VLOOKUP(F3564,[1]Sheet2!H:J,2,FALSE)</f>
        <v>Logistics</v>
      </c>
      <c r="V3564" t="str">
        <f>VLOOKUP(F3564,[1]Sheet2!H:J,3,FALSE)</f>
        <v>Logistics</v>
      </c>
    </row>
    <row r="3565" spans="1:22" x14ac:dyDescent="0.3">
      <c r="A3565" t="s">
        <v>18028</v>
      </c>
      <c r="B3565" t="s">
        <v>23</v>
      </c>
      <c r="C3565" t="s">
        <v>18029</v>
      </c>
      <c r="D3565" t="s">
        <v>18030</v>
      </c>
      <c r="E3565">
        <v>544224</v>
      </c>
      <c r="F3565" t="s">
        <v>18031</v>
      </c>
      <c r="G3565" t="s">
        <v>677</v>
      </c>
      <c r="H3565" t="s">
        <v>28</v>
      </c>
      <c r="I3565" t="s">
        <v>29</v>
      </c>
      <c r="J3565" t="s">
        <v>58</v>
      </c>
      <c r="K3565">
        <v>2206.37</v>
      </c>
      <c r="L3565">
        <v>2</v>
      </c>
      <c r="M3565" t="s">
        <v>2233</v>
      </c>
      <c r="N3565">
        <v>103</v>
      </c>
      <c r="O3565" t="s">
        <v>2234</v>
      </c>
      <c r="P3565" t="s">
        <v>32</v>
      </c>
      <c r="Q3565" t="s">
        <v>73</v>
      </c>
      <c r="R3565" t="s">
        <v>18032</v>
      </c>
      <c r="S3565" t="s">
        <v>34</v>
      </c>
      <c r="T3565" t="s">
        <v>73</v>
      </c>
      <c r="U3565" t="str">
        <f>VLOOKUP(F3565,[1]Sheet2!H:J,2,FALSE)</f>
        <v>Logistics</v>
      </c>
      <c r="V3565" t="str">
        <f>VLOOKUP(F3565,[1]Sheet2!H:J,3,FALSE)</f>
        <v>Logistics</v>
      </c>
    </row>
    <row r="3566" spans="1:22" x14ac:dyDescent="0.3">
      <c r="A3566" t="s">
        <v>18033</v>
      </c>
      <c r="B3566" t="s">
        <v>23</v>
      </c>
      <c r="C3566" t="s">
        <v>18034</v>
      </c>
      <c r="D3566" t="s">
        <v>18035</v>
      </c>
      <c r="E3566">
        <v>92284</v>
      </c>
      <c r="F3566" t="s">
        <v>18036</v>
      </c>
      <c r="G3566" t="s">
        <v>73</v>
      </c>
      <c r="H3566" t="s">
        <v>28</v>
      </c>
      <c r="I3566" t="s">
        <v>58</v>
      </c>
      <c r="J3566" t="s">
        <v>29</v>
      </c>
      <c r="K3566">
        <v>90.41</v>
      </c>
      <c r="L3566">
        <v>36</v>
      </c>
      <c r="M3566" t="s">
        <v>7587</v>
      </c>
      <c r="N3566">
        <v>106</v>
      </c>
      <c r="O3566" t="s">
        <v>51</v>
      </c>
      <c r="P3566" t="s">
        <v>32</v>
      </c>
      <c r="Q3566" t="s">
        <v>18037</v>
      </c>
      <c r="R3566" t="s">
        <v>73</v>
      </c>
      <c r="S3566" t="s">
        <v>73</v>
      </c>
      <c r="T3566" t="s">
        <v>34</v>
      </c>
      <c r="U3566" t="str">
        <f>VLOOKUP(F3566,[1]Sheet2!H:J,2,FALSE)</f>
        <v>Logistics</v>
      </c>
      <c r="V3566" t="str">
        <f>VLOOKUP(F3566,[1]Sheet2!H:J,3,FALSE)</f>
        <v>Logistics</v>
      </c>
    </row>
    <row r="3567" spans="1:22" x14ac:dyDescent="0.3">
      <c r="A3567" t="s">
        <v>18038</v>
      </c>
      <c r="B3567" t="s">
        <v>23</v>
      </c>
      <c r="C3567" t="s">
        <v>18039</v>
      </c>
      <c r="D3567" t="s">
        <v>18040</v>
      </c>
      <c r="E3567">
        <v>544237</v>
      </c>
      <c r="F3567" t="s">
        <v>18041</v>
      </c>
      <c r="G3567" t="s">
        <v>677</v>
      </c>
      <c r="H3567" t="s">
        <v>28</v>
      </c>
      <c r="I3567" t="s">
        <v>29</v>
      </c>
      <c r="J3567" t="s">
        <v>58</v>
      </c>
      <c r="K3567">
        <v>32.54</v>
      </c>
      <c r="L3567">
        <v>36</v>
      </c>
      <c r="M3567" t="s">
        <v>7587</v>
      </c>
      <c r="N3567">
        <v>106</v>
      </c>
      <c r="O3567" t="s">
        <v>51</v>
      </c>
      <c r="P3567" t="s">
        <v>32</v>
      </c>
      <c r="Q3567" t="s">
        <v>73</v>
      </c>
      <c r="R3567" t="s">
        <v>18042</v>
      </c>
      <c r="S3567" t="s">
        <v>34</v>
      </c>
      <c r="T3567" t="s">
        <v>73</v>
      </c>
      <c r="U3567" t="str">
        <f>VLOOKUP(F3567,[1]Sheet2!H:J,2,FALSE)</f>
        <v>Logistics</v>
      </c>
      <c r="V3567" t="str">
        <f>VLOOKUP(F3567,[1]Sheet2!H:J,3,FALSE)</f>
        <v>Logistics</v>
      </c>
    </row>
    <row r="3568" spans="1:22" x14ac:dyDescent="0.3">
      <c r="A3568" t="s">
        <v>18043</v>
      </c>
      <c r="B3568" t="s">
        <v>23</v>
      </c>
      <c r="C3568" t="s">
        <v>18044</v>
      </c>
      <c r="D3568" t="s">
        <v>18045</v>
      </c>
      <c r="E3568">
        <v>544258</v>
      </c>
      <c r="F3568" t="s">
        <v>18046</v>
      </c>
      <c r="G3568" t="s">
        <v>27</v>
      </c>
      <c r="H3568" t="s">
        <v>28</v>
      </c>
      <c r="I3568" t="s">
        <v>29</v>
      </c>
      <c r="J3568" t="s">
        <v>29</v>
      </c>
      <c r="K3568">
        <v>1404.43</v>
      </c>
      <c r="L3568">
        <v>36</v>
      </c>
      <c r="M3568" t="s">
        <v>7587</v>
      </c>
      <c r="N3568">
        <v>106</v>
      </c>
      <c r="O3568" t="s">
        <v>51</v>
      </c>
      <c r="P3568" t="s">
        <v>32</v>
      </c>
      <c r="Q3568" t="s">
        <v>18047</v>
      </c>
      <c r="R3568" t="s">
        <v>18047</v>
      </c>
      <c r="S3568" t="s">
        <v>34</v>
      </c>
      <c r="T3568" t="s">
        <v>34</v>
      </c>
      <c r="U3568" t="str">
        <f>VLOOKUP(F3568,[1]Sheet2!H:J,2,FALSE)</f>
        <v>Logistics</v>
      </c>
      <c r="V3568" t="str">
        <f>VLOOKUP(F3568,[1]Sheet2!H:J,3,FALSE)</f>
        <v>Logistics</v>
      </c>
    </row>
    <row r="3569" spans="1:22" x14ac:dyDescent="0.3">
      <c r="A3569" t="s">
        <v>18048</v>
      </c>
      <c r="B3569" t="s">
        <v>23</v>
      </c>
      <c r="C3569" t="s">
        <v>18049</v>
      </c>
      <c r="D3569" t="s">
        <v>18050</v>
      </c>
      <c r="E3569">
        <v>93017</v>
      </c>
      <c r="F3569" t="s">
        <v>18051</v>
      </c>
      <c r="G3569" t="s">
        <v>73</v>
      </c>
      <c r="H3569" t="s">
        <v>28</v>
      </c>
      <c r="I3569" t="s">
        <v>58</v>
      </c>
      <c r="J3569" t="s">
        <v>29</v>
      </c>
      <c r="K3569">
        <v>81.010000000000005</v>
      </c>
      <c r="L3569">
        <v>36</v>
      </c>
      <c r="M3569" t="s">
        <v>7587</v>
      </c>
      <c r="N3569">
        <v>106</v>
      </c>
      <c r="O3569" t="s">
        <v>51</v>
      </c>
      <c r="P3569" t="s">
        <v>32</v>
      </c>
      <c r="Q3569" t="s">
        <v>18052</v>
      </c>
      <c r="R3569" t="s">
        <v>73</v>
      </c>
      <c r="S3569" t="s">
        <v>73</v>
      </c>
      <c r="T3569" t="s">
        <v>34</v>
      </c>
      <c r="U3569" t="str">
        <f>VLOOKUP(F3569,[1]Sheet2!H:J,2,FALSE)</f>
        <v>Logistics</v>
      </c>
      <c r="V3569" t="str">
        <f>VLOOKUP(F3569,[1]Sheet2!H:J,3,FALSE)</f>
        <v>Shipping</v>
      </c>
    </row>
    <row r="3570" spans="1:22" x14ac:dyDescent="0.3">
      <c r="A3570" t="s">
        <v>18053</v>
      </c>
      <c r="B3570" t="s">
        <v>23</v>
      </c>
      <c r="C3570" t="s">
        <v>18054</v>
      </c>
      <c r="D3570" t="s">
        <v>18055</v>
      </c>
      <c r="E3570">
        <v>93248</v>
      </c>
      <c r="F3570" t="s">
        <v>18056</v>
      </c>
      <c r="G3570" t="s">
        <v>73</v>
      </c>
      <c r="H3570" t="s">
        <v>28</v>
      </c>
      <c r="I3570" t="s">
        <v>58</v>
      </c>
      <c r="J3570" t="s">
        <v>29</v>
      </c>
      <c r="K3570">
        <v>84.78</v>
      </c>
      <c r="L3570">
        <v>36</v>
      </c>
      <c r="M3570" t="s">
        <v>7587</v>
      </c>
      <c r="N3570">
        <v>106</v>
      </c>
      <c r="O3570" t="s">
        <v>51</v>
      </c>
      <c r="P3570" t="s">
        <v>32</v>
      </c>
      <c r="Q3570" t="s">
        <v>18057</v>
      </c>
      <c r="R3570" t="s">
        <v>73</v>
      </c>
      <c r="S3570" t="s">
        <v>73</v>
      </c>
      <c r="T3570" t="s">
        <v>34</v>
      </c>
      <c r="U3570" t="str">
        <f>VLOOKUP(F3570,[1]Sheet2!H:J,2,FALSE)</f>
        <v>Logistics</v>
      </c>
      <c r="V3570" t="str">
        <f>VLOOKUP(F3570,[1]Sheet2!H:J,3,FALSE)</f>
        <v>Logistics</v>
      </c>
    </row>
    <row r="3571" spans="1:22" x14ac:dyDescent="0.3">
      <c r="A3571" t="s">
        <v>18058</v>
      </c>
      <c r="B3571" t="s">
        <v>23</v>
      </c>
      <c r="C3571" t="s">
        <v>18059</v>
      </c>
      <c r="D3571" t="s">
        <v>18060</v>
      </c>
      <c r="E3571">
        <v>544288</v>
      </c>
      <c r="F3571" t="s">
        <v>18061</v>
      </c>
      <c r="G3571" t="s">
        <v>27</v>
      </c>
      <c r="H3571" t="s">
        <v>28</v>
      </c>
      <c r="I3571" t="s">
        <v>29</v>
      </c>
      <c r="J3571" t="s">
        <v>29</v>
      </c>
      <c r="K3571">
        <v>11044.44</v>
      </c>
      <c r="L3571">
        <v>36</v>
      </c>
      <c r="M3571" t="s">
        <v>7587</v>
      </c>
      <c r="N3571">
        <v>106</v>
      </c>
      <c r="O3571" t="s">
        <v>51</v>
      </c>
      <c r="P3571" t="s">
        <v>32</v>
      </c>
      <c r="Q3571" t="s">
        <v>18062</v>
      </c>
      <c r="R3571" t="s">
        <v>18062</v>
      </c>
      <c r="S3571" t="s">
        <v>34</v>
      </c>
      <c r="T3571" t="s">
        <v>34</v>
      </c>
      <c r="U3571" t="str">
        <f>VLOOKUP(F3571,[1]Sheet2!H:J,2,FALSE)</f>
        <v>Logistics</v>
      </c>
      <c r="V3571" t="str">
        <f>VLOOKUP(F3571,[1]Sheet2!H:J,3,FALSE)</f>
        <v>Logistics</v>
      </c>
    </row>
    <row r="3572" spans="1:22" x14ac:dyDescent="0.3">
      <c r="A3572" t="s">
        <v>18063</v>
      </c>
      <c r="B3572" t="s">
        <v>23</v>
      </c>
      <c r="C3572" t="s">
        <v>18064</v>
      </c>
      <c r="D3572" t="s">
        <v>18065</v>
      </c>
      <c r="E3572">
        <v>544348</v>
      </c>
      <c r="F3572" t="s">
        <v>18066</v>
      </c>
      <c r="G3572" t="s">
        <v>677</v>
      </c>
      <c r="H3572" t="s">
        <v>28</v>
      </c>
      <c r="I3572" t="s">
        <v>29</v>
      </c>
      <c r="J3572" t="s">
        <v>58</v>
      </c>
      <c r="K3572">
        <v>38.19</v>
      </c>
      <c r="L3572">
        <v>36</v>
      </c>
      <c r="M3572" t="s">
        <v>7587</v>
      </c>
      <c r="N3572">
        <v>106</v>
      </c>
      <c r="O3572" t="s">
        <v>51</v>
      </c>
      <c r="P3572" t="s">
        <v>32</v>
      </c>
      <c r="Q3572" t="s">
        <v>73</v>
      </c>
      <c r="R3572" t="s">
        <v>18067</v>
      </c>
      <c r="S3572" t="s">
        <v>34</v>
      </c>
      <c r="T3572" t="s">
        <v>73</v>
      </c>
      <c r="U3572" t="str">
        <f>VLOOKUP(F3572,[1]Sheet2!H:J,2,FALSE)</f>
        <v>Logistics</v>
      </c>
      <c r="V3572" t="str">
        <f>VLOOKUP(F3572,[1]Sheet2!H:J,3,FALSE)</f>
        <v>Logistics</v>
      </c>
    </row>
    <row r="3573" spans="1:22" x14ac:dyDescent="0.3">
      <c r="A3573" t="s">
        <v>18068</v>
      </c>
      <c r="B3573" t="s">
        <v>23</v>
      </c>
      <c r="C3573" t="s">
        <v>18069</v>
      </c>
      <c r="D3573" t="s">
        <v>18070</v>
      </c>
      <c r="E3573">
        <v>94133</v>
      </c>
      <c r="F3573" t="s">
        <v>18071</v>
      </c>
      <c r="G3573" t="s">
        <v>73</v>
      </c>
      <c r="H3573" t="s">
        <v>28</v>
      </c>
      <c r="I3573" t="s">
        <v>58</v>
      </c>
      <c r="J3573" t="s">
        <v>29</v>
      </c>
      <c r="K3573">
        <v>716.79</v>
      </c>
      <c r="L3573">
        <v>36</v>
      </c>
      <c r="M3573" t="s">
        <v>7587</v>
      </c>
      <c r="N3573">
        <v>106</v>
      </c>
      <c r="O3573" t="s">
        <v>51</v>
      </c>
      <c r="P3573" t="s">
        <v>32</v>
      </c>
      <c r="Q3573" t="s">
        <v>18072</v>
      </c>
      <c r="R3573" t="s">
        <v>73</v>
      </c>
      <c r="S3573" t="s">
        <v>73</v>
      </c>
      <c r="T3573" t="s">
        <v>34</v>
      </c>
      <c r="U3573" t="str">
        <f>VLOOKUP(F3573,[1]Sheet2!H:J,2,FALSE)</f>
        <v>Logistics</v>
      </c>
      <c r="V3573" t="str">
        <f>VLOOKUP(F3573,[1]Sheet2!H:J,3,FALSE)</f>
        <v>Logistics</v>
      </c>
    </row>
    <row r="3574" spans="1:22" x14ac:dyDescent="0.3">
      <c r="A3574" t="s">
        <v>18073</v>
      </c>
      <c r="B3574" t="s">
        <v>23</v>
      </c>
      <c r="C3574" t="s">
        <v>18074</v>
      </c>
      <c r="D3574" t="s">
        <v>18075</v>
      </c>
      <c r="E3574">
        <v>544378</v>
      </c>
      <c r="F3574" t="s">
        <v>18076</v>
      </c>
      <c r="G3574" t="s">
        <v>677</v>
      </c>
      <c r="H3574" t="s">
        <v>28</v>
      </c>
      <c r="I3574" t="s">
        <v>29</v>
      </c>
      <c r="J3574" t="s">
        <v>58</v>
      </c>
      <c r="K3574">
        <v>22.31</v>
      </c>
      <c r="L3574">
        <v>36</v>
      </c>
      <c r="M3574" t="s">
        <v>7587</v>
      </c>
      <c r="N3574">
        <v>106</v>
      </c>
      <c r="O3574" t="s">
        <v>51</v>
      </c>
      <c r="P3574" t="s">
        <v>32</v>
      </c>
      <c r="Q3574" t="s">
        <v>73</v>
      </c>
      <c r="R3574" t="s">
        <v>18077</v>
      </c>
      <c r="S3574" t="s">
        <v>34</v>
      </c>
      <c r="T3574" t="s">
        <v>73</v>
      </c>
      <c r="U3574" t="str">
        <f>VLOOKUP(F3574,[1]Sheet2!H:J,2,FALSE)</f>
        <v>Logistics</v>
      </c>
      <c r="V3574" t="str">
        <f>VLOOKUP(F3574,[1]Sheet2!H:J,3,FALSE)</f>
        <v>Logistics</v>
      </c>
    </row>
    <row r="3575" spans="1:22" x14ac:dyDescent="0.3">
      <c r="A3575" t="s">
        <v>18078</v>
      </c>
      <c r="B3575" t="s">
        <v>23</v>
      </c>
      <c r="C3575" t="s">
        <v>18079</v>
      </c>
      <c r="D3575" t="s">
        <v>18080</v>
      </c>
      <c r="E3575">
        <v>544383</v>
      </c>
      <c r="F3575" t="s">
        <v>18081</v>
      </c>
      <c r="G3575" t="s">
        <v>677</v>
      </c>
      <c r="H3575" t="s">
        <v>28</v>
      </c>
      <c r="I3575" t="s">
        <v>29</v>
      </c>
      <c r="J3575" t="s">
        <v>58</v>
      </c>
      <c r="K3575">
        <v>215.77</v>
      </c>
      <c r="L3575">
        <v>36</v>
      </c>
      <c r="M3575" t="s">
        <v>7587</v>
      </c>
      <c r="N3575">
        <v>106</v>
      </c>
      <c r="O3575" t="s">
        <v>51</v>
      </c>
      <c r="P3575" t="s">
        <v>32</v>
      </c>
      <c r="Q3575" t="s">
        <v>73</v>
      </c>
      <c r="R3575" t="s">
        <v>18082</v>
      </c>
      <c r="S3575" t="s">
        <v>34</v>
      </c>
      <c r="T3575" t="s">
        <v>73</v>
      </c>
      <c r="U3575" t="str">
        <f>VLOOKUP(F3575,[1]Sheet2!H:J,2,FALSE)</f>
        <v>Logistics</v>
      </c>
      <c r="V3575" t="str">
        <f>VLOOKUP(F3575,[1]Sheet2!H:J,3,FALSE)</f>
        <v>Port</v>
      </c>
    </row>
    <row r="3576" spans="1:22" x14ac:dyDescent="0.3">
      <c r="A3576" t="s">
        <v>18083</v>
      </c>
      <c r="B3576" t="s">
        <v>23</v>
      </c>
      <c r="C3576" t="s">
        <v>18084</v>
      </c>
      <c r="D3576" t="s">
        <v>18085</v>
      </c>
      <c r="E3576">
        <v>93636</v>
      </c>
      <c r="F3576" t="s">
        <v>18086</v>
      </c>
      <c r="G3576" t="s">
        <v>73</v>
      </c>
      <c r="H3576" t="s">
        <v>28</v>
      </c>
      <c r="I3576" t="s">
        <v>58</v>
      </c>
      <c r="J3576" t="s">
        <v>29</v>
      </c>
      <c r="K3576">
        <v>142.75</v>
      </c>
      <c r="L3576">
        <v>36</v>
      </c>
      <c r="M3576" t="s">
        <v>7587</v>
      </c>
      <c r="N3576">
        <v>106</v>
      </c>
      <c r="O3576" t="s">
        <v>51</v>
      </c>
      <c r="P3576" t="s">
        <v>32</v>
      </c>
      <c r="Q3576" t="s">
        <v>18087</v>
      </c>
      <c r="R3576" t="s">
        <v>73</v>
      </c>
      <c r="S3576" t="s">
        <v>73</v>
      </c>
      <c r="T3576" t="s">
        <v>34</v>
      </c>
      <c r="U3576" t="str">
        <f>VLOOKUP(F3576,[1]Sheet2!H:J,2,FALSE)</f>
        <v>Logistics</v>
      </c>
      <c r="V3576" t="str">
        <f>VLOOKUP(F3576,[1]Sheet2!H:J,3,FALSE)</f>
        <v>Logistics</v>
      </c>
    </row>
    <row r="3577" spans="1:22" x14ac:dyDescent="0.3">
      <c r="A3577" t="s">
        <v>18088</v>
      </c>
      <c r="B3577" t="s">
        <v>23</v>
      </c>
      <c r="C3577" t="s">
        <v>18089</v>
      </c>
      <c r="D3577" t="s">
        <v>18090</v>
      </c>
      <c r="E3577">
        <v>94355</v>
      </c>
      <c r="F3577" t="s">
        <v>18091</v>
      </c>
      <c r="G3577" t="s">
        <v>73</v>
      </c>
      <c r="H3577" t="s">
        <v>28</v>
      </c>
      <c r="I3577" t="s">
        <v>58</v>
      </c>
      <c r="J3577" t="s">
        <v>29</v>
      </c>
      <c r="K3577">
        <v>131.81</v>
      </c>
      <c r="L3577">
        <v>36</v>
      </c>
      <c r="M3577" t="s">
        <v>7587</v>
      </c>
      <c r="N3577">
        <v>106</v>
      </c>
      <c r="O3577" t="s">
        <v>51</v>
      </c>
      <c r="P3577" t="s">
        <v>32</v>
      </c>
      <c r="Q3577" t="s">
        <v>18092</v>
      </c>
      <c r="R3577" t="s">
        <v>73</v>
      </c>
      <c r="S3577" t="s">
        <v>73</v>
      </c>
      <c r="T3577" t="s">
        <v>34</v>
      </c>
      <c r="U3577" t="str">
        <f>VLOOKUP(F3577,[1]Sheet2!H:J,2,FALSE)</f>
        <v>Logistics</v>
      </c>
      <c r="V3577" t="str">
        <f>VLOOKUP(F3577,[1]Sheet2!H:J,3,FALSE)</f>
        <v>Logistics</v>
      </c>
    </row>
    <row r="3578" spans="1:22" x14ac:dyDescent="0.3">
      <c r="A3578" t="s">
        <v>18093</v>
      </c>
      <c r="B3578" t="s">
        <v>23</v>
      </c>
      <c r="C3578" t="s">
        <v>18094</v>
      </c>
      <c r="D3578" t="s">
        <v>18095</v>
      </c>
      <c r="E3578">
        <v>94023</v>
      </c>
      <c r="F3578" t="s">
        <v>18096</v>
      </c>
      <c r="G3578" t="s">
        <v>73</v>
      </c>
      <c r="H3578" t="s">
        <v>28</v>
      </c>
      <c r="I3578" t="s">
        <v>58</v>
      </c>
      <c r="J3578" t="s">
        <v>29</v>
      </c>
      <c r="K3578">
        <v>174.19</v>
      </c>
      <c r="L3578">
        <v>36</v>
      </c>
      <c r="M3578" t="s">
        <v>7587</v>
      </c>
      <c r="N3578">
        <v>106</v>
      </c>
      <c r="O3578" t="s">
        <v>51</v>
      </c>
      <c r="P3578" t="s">
        <v>32</v>
      </c>
      <c r="Q3578" t="s">
        <v>18097</v>
      </c>
      <c r="R3578" t="s">
        <v>73</v>
      </c>
      <c r="S3578" t="s">
        <v>73</v>
      </c>
      <c r="T3578" t="s">
        <v>34</v>
      </c>
      <c r="U3578" t="str">
        <f>VLOOKUP(F3578,[1]Sheet2!H:J,2,FALSE)</f>
        <v>Logistics</v>
      </c>
      <c r="V3578" t="str">
        <f>VLOOKUP(F3578,[1]Sheet2!H:J,3,FALSE)</f>
        <v>Logistics</v>
      </c>
    </row>
    <row r="3579" spans="1:22" x14ac:dyDescent="0.3">
      <c r="A3579" t="s">
        <v>18098</v>
      </c>
      <c r="B3579" t="s">
        <v>23</v>
      </c>
      <c r="C3579" t="s">
        <v>18099</v>
      </c>
      <c r="D3579" t="s">
        <v>18100</v>
      </c>
      <c r="E3579">
        <v>544463</v>
      </c>
      <c r="F3579" t="s">
        <v>18101</v>
      </c>
      <c r="G3579" t="s">
        <v>677</v>
      </c>
      <c r="H3579" t="s">
        <v>28</v>
      </c>
      <c r="I3579" t="s">
        <v>29</v>
      </c>
      <c r="J3579" t="s">
        <v>58</v>
      </c>
      <c r="K3579">
        <v>87.68</v>
      </c>
      <c r="L3579">
        <v>36</v>
      </c>
      <c r="M3579" t="s">
        <v>7587</v>
      </c>
      <c r="N3579">
        <v>106</v>
      </c>
      <c r="O3579" t="s">
        <v>51</v>
      </c>
      <c r="P3579" t="s">
        <v>32</v>
      </c>
      <c r="Q3579" t="s">
        <v>73</v>
      </c>
      <c r="R3579" t="s">
        <v>18102</v>
      </c>
      <c r="S3579" t="s">
        <v>34</v>
      </c>
      <c r="T3579" t="s">
        <v>73</v>
      </c>
      <c r="U3579" t="str">
        <f>VLOOKUP(F3579,[1]Sheet2!H:J,2,FALSE)</f>
        <v>Logistics</v>
      </c>
      <c r="V3579" t="str">
        <f>VLOOKUP(F3579,[1]Sheet2!H:J,3,FALSE)</f>
        <v>Logistics</v>
      </c>
    </row>
    <row r="3580" spans="1:22" x14ac:dyDescent="0.3">
      <c r="A3580" t="s">
        <v>18103</v>
      </c>
      <c r="B3580" t="s">
        <v>23</v>
      </c>
      <c r="C3580" t="s">
        <v>18104</v>
      </c>
      <c r="D3580" t="s">
        <v>18105</v>
      </c>
      <c r="E3580">
        <v>544474</v>
      </c>
      <c r="F3580" t="s">
        <v>18106</v>
      </c>
      <c r="G3580" t="s">
        <v>677</v>
      </c>
      <c r="H3580" t="s">
        <v>28</v>
      </c>
      <c r="I3580" t="s">
        <v>29</v>
      </c>
      <c r="J3580" t="s">
        <v>58</v>
      </c>
      <c r="K3580">
        <v>24.75</v>
      </c>
      <c r="L3580">
        <v>36</v>
      </c>
      <c r="M3580" t="s">
        <v>7587</v>
      </c>
      <c r="N3580">
        <v>106</v>
      </c>
      <c r="O3580" t="s">
        <v>51</v>
      </c>
      <c r="P3580" t="s">
        <v>32</v>
      </c>
      <c r="Q3580" t="s">
        <v>73</v>
      </c>
      <c r="R3580" t="s">
        <v>18107</v>
      </c>
      <c r="S3580" t="s">
        <v>34</v>
      </c>
      <c r="T3580" t="s">
        <v>73</v>
      </c>
      <c r="U3580" t="str">
        <f>VLOOKUP(F3580,[1]Sheet2!H:J,2,FALSE)</f>
        <v>Logistics</v>
      </c>
      <c r="V3580" t="str">
        <f>VLOOKUP(F3580,[1]Sheet2!H:J,3,FALSE)</f>
        <v>Logistics</v>
      </c>
    </row>
    <row r="3581" spans="1:22" x14ac:dyDescent="0.3">
      <c r="A3581" t="s">
        <v>18108</v>
      </c>
      <c r="B3581" t="s">
        <v>23</v>
      </c>
      <c r="C3581" t="s">
        <v>18109</v>
      </c>
      <c r="D3581" t="s">
        <v>18110</v>
      </c>
      <c r="E3581">
        <v>544490</v>
      </c>
      <c r="F3581" t="s">
        <v>18111</v>
      </c>
      <c r="G3581" t="s">
        <v>27</v>
      </c>
      <c r="H3581" t="s">
        <v>28</v>
      </c>
      <c r="I3581" t="s">
        <v>29</v>
      </c>
      <c r="J3581" t="s">
        <v>29</v>
      </c>
      <c r="K3581">
        <v>4104.7299999999996</v>
      </c>
      <c r="L3581">
        <v>36</v>
      </c>
      <c r="M3581" t="s">
        <v>7587</v>
      </c>
      <c r="N3581">
        <v>106</v>
      </c>
      <c r="O3581" t="s">
        <v>51</v>
      </c>
      <c r="P3581" t="s">
        <v>32</v>
      </c>
      <c r="Q3581" t="s">
        <v>18112</v>
      </c>
      <c r="R3581" t="s">
        <v>18112</v>
      </c>
      <c r="S3581" t="s">
        <v>34</v>
      </c>
      <c r="T3581" t="s">
        <v>34</v>
      </c>
      <c r="U3581" t="str">
        <f>VLOOKUP(F3581,[1]Sheet2!H:J,2,FALSE)</f>
        <v>Logistics</v>
      </c>
      <c r="V3581" t="str">
        <f>VLOOKUP(F3581,[1]Sheet2!H:J,3,FALSE)</f>
        <v>Shipping</v>
      </c>
    </row>
    <row r="3582" spans="1:22" x14ac:dyDescent="0.3">
      <c r="A3582" t="s">
        <v>18113</v>
      </c>
      <c r="B3582" t="s">
        <v>23</v>
      </c>
      <c r="C3582" t="s">
        <v>18114</v>
      </c>
      <c r="D3582" t="s">
        <v>18115</v>
      </c>
      <c r="E3582">
        <v>512499</v>
      </c>
      <c r="F3582" t="s">
        <v>18116</v>
      </c>
      <c r="G3582" t="s">
        <v>72</v>
      </c>
      <c r="H3582" t="s">
        <v>28</v>
      </c>
      <c r="I3582" t="s">
        <v>29</v>
      </c>
      <c r="J3582" t="s">
        <v>58</v>
      </c>
      <c r="K3582">
        <v>48.23</v>
      </c>
      <c r="L3582">
        <v>24</v>
      </c>
      <c r="M3582" t="s">
        <v>2576</v>
      </c>
      <c r="N3582">
        <v>47</v>
      </c>
      <c r="O3582" t="s">
        <v>2577</v>
      </c>
      <c r="P3582" t="s">
        <v>32</v>
      </c>
      <c r="Q3582" t="s">
        <v>73</v>
      </c>
      <c r="R3582" t="s">
        <v>18117</v>
      </c>
      <c r="S3582" t="s">
        <v>34</v>
      </c>
      <c r="T3582" t="s">
        <v>75</v>
      </c>
      <c r="U3582" t="str">
        <f>VLOOKUP(F3582,[1]Sheet2!H:J,2,FALSE)</f>
        <v>Media &amp; Entertainment</v>
      </c>
      <c r="V3582" t="str">
        <f>VLOOKUP(F3582,[1]Sheet2!H:J,3,FALSE)</f>
        <v>Film Production, Distribution &amp; Entertainment</v>
      </c>
    </row>
    <row r="3583" spans="1:22" x14ac:dyDescent="0.3">
      <c r="A3583" t="s">
        <v>18118</v>
      </c>
      <c r="B3583" t="s">
        <v>23</v>
      </c>
      <c r="C3583" t="s">
        <v>18119</v>
      </c>
      <c r="D3583" t="s">
        <v>18120</v>
      </c>
      <c r="E3583">
        <v>509073</v>
      </c>
      <c r="F3583" t="s">
        <v>18121</v>
      </c>
      <c r="G3583" t="s">
        <v>72</v>
      </c>
      <c r="H3583" t="s">
        <v>28</v>
      </c>
      <c r="I3583" t="s">
        <v>29</v>
      </c>
      <c r="J3583" t="s">
        <v>58</v>
      </c>
      <c r="K3583">
        <v>12.98</v>
      </c>
      <c r="L3583">
        <v>24</v>
      </c>
      <c r="M3583" t="s">
        <v>2576</v>
      </c>
      <c r="N3583">
        <v>47</v>
      </c>
      <c r="O3583" t="s">
        <v>2577</v>
      </c>
      <c r="P3583" t="s">
        <v>32</v>
      </c>
      <c r="Q3583" t="s">
        <v>73</v>
      </c>
      <c r="R3583" t="s">
        <v>18122</v>
      </c>
      <c r="S3583" t="s">
        <v>34</v>
      </c>
      <c r="T3583" t="s">
        <v>75</v>
      </c>
      <c r="U3583" t="str">
        <f>VLOOKUP(F3583,[1]Sheet2!H:J,2,FALSE)</f>
        <v>Media &amp; Entertainment</v>
      </c>
      <c r="V3583" t="str">
        <f>VLOOKUP(F3583,[1]Sheet2!H:J,3,FALSE)</f>
        <v>TV Broadcasting &amp; Software Production</v>
      </c>
    </row>
    <row r="3584" spans="1:22" x14ac:dyDescent="0.3">
      <c r="A3584" t="s">
        <v>18123</v>
      </c>
      <c r="B3584" t="s">
        <v>23</v>
      </c>
      <c r="C3584" t="s">
        <v>18124</v>
      </c>
      <c r="D3584" t="s">
        <v>18125</v>
      </c>
      <c r="E3584">
        <v>511092</v>
      </c>
      <c r="F3584" t="s">
        <v>18126</v>
      </c>
      <c r="G3584" t="s">
        <v>72</v>
      </c>
      <c r="H3584" t="s">
        <v>28</v>
      </c>
      <c r="I3584" t="s">
        <v>29</v>
      </c>
      <c r="J3584" t="s">
        <v>58</v>
      </c>
      <c r="K3584">
        <v>16.309999999999999</v>
      </c>
      <c r="L3584">
        <v>26</v>
      </c>
      <c r="M3584" t="s">
        <v>1505</v>
      </c>
      <c r="N3584">
        <v>50</v>
      </c>
      <c r="O3584" t="s">
        <v>1506</v>
      </c>
      <c r="P3584" t="s">
        <v>32</v>
      </c>
      <c r="Q3584" t="s">
        <v>73</v>
      </c>
      <c r="R3584" t="s">
        <v>18127</v>
      </c>
      <c r="S3584" t="s">
        <v>34</v>
      </c>
      <c r="T3584" t="s">
        <v>75</v>
      </c>
      <c r="U3584" t="str">
        <f>VLOOKUP(F3584,[1]Sheet2!H:J,2,FALSE)</f>
        <v>Media &amp; Entertainment</v>
      </c>
      <c r="V3584" t="str">
        <f>VLOOKUP(F3584,[1]Sheet2!H:J,3,FALSE)</f>
        <v>Film Production, Distribution &amp; Entertainment</v>
      </c>
    </row>
    <row r="3585" spans="1:22" x14ac:dyDescent="0.3">
      <c r="A3585" t="s">
        <v>18128</v>
      </c>
      <c r="B3585" t="s">
        <v>23</v>
      </c>
      <c r="C3585" t="s">
        <v>18129</v>
      </c>
      <c r="D3585" t="s">
        <v>18130</v>
      </c>
      <c r="E3585">
        <v>526677</v>
      </c>
      <c r="F3585" t="s">
        <v>18131</v>
      </c>
      <c r="G3585" t="s">
        <v>27</v>
      </c>
      <c r="H3585" t="s">
        <v>28</v>
      </c>
      <c r="I3585" t="s">
        <v>29</v>
      </c>
      <c r="J3585" t="s">
        <v>29</v>
      </c>
      <c r="K3585">
        <v>45.78</v>
      </c>
      <c r="L3585">
        <v>73</v>
      </c>
      <c r="M3585" t="s">
        <v>891</v>
      </c>
      <c r="N3585">
        <v>106</v>
      </c>
      <c r="O3585" t="s">
        <v>51</v>
      </c>
      <c r="P3585" t="s">
        <v>32</v>
      </c>
      <c r="Q3585" t="s">
        <v>18132</v>
      </c>
      <c r="R3585" t="s">
        <v>18132</v>
      </c>
      <c r="S3585" t="s">
        <v>34</v>
      </c>
      <c r="T3585" t="s">
        <v>34</v>
      </c>
      <c r="U3585" t="str">
        <f>VLOOKUP(F3585,[1]Sheet2!H:J,2,FALSE)</f>
        <v>Media &amp; Entertainment</v>
      </c>
      <c r="V3585" t="str">
        <f>VLOOKUP(F3585,[1]Sheet2!H:J,3,FALSE)</f>
        <v>Printing And Publishing</v>
      </c>
    </row>
    <row r="3586" spans="1:22" x14ac:dyDescent="0.3">
      <c r="A3586" t="s">
        <v>18133</v>
      </c>
      <c r="B3586" t="s">
        <v>23</v>
      </c>
      <c r="C3586" t="s">
        <v>18134</v>
      </c>
      <c r="D3586" t="s">
        <v>18135</v>
      </c>
      <c r="E3586">
        <v>532163</v>
      </c>
      <c r="F3586" t="s">
        <v>18136</v>
      </c>
      <c r="G3586" t="s">
        <v>39</v>
      </c>
      <c r="H3586" t="s">
        <v>28</v>
      </c>
      <c r="I3586" t="s">
        <v>29</v>
      </c>
      <c r="J3586" t="s">
        <v>29</v>
      </c>
      <c r="K3586">
        <v>9125.49</v>
      </c>
      <c r="L3586">
        <v>24</v>
      </c>
      <c r="M3586" t="s">
        <v>2576</v>
      </c>
      <c r="N3586">
        <v>47</v>
      </c>
      <c r="O3586" t="s">
        <v>2577</v>
      </c>
      <c r="P3586" t="s">
        <v>32</v>
      </c>
      <c r="Q3586" t="s">
        <v>18137</v>
      </c>
      <c r="R3586" t="s">
        <v>18137</v>
      </c>
      <c r="S3586" t="s">
        <v>34</v>
      </c>
      <c r="T3586" t="s">
        <v>34</v>
      </c>
      <c r="U3586" t="str">
        <f>VLOOKUP(F3586,[1]Sheet2!H:J,2,FALSE)</f>
        <v>Media &amp; Entertainment</v>
      </c>
      <c r="V3586" t="str">
        <f>VLOOKUP(F3586,[1]Sheet2!H:J,3,FALSE)</f>
        <v>Film Production, Distribution &amp; Entertainment</v>
      </c>
    </row>
    <row r="3587" spans="1:22" x14ac:dyDescent="0.3">
      <c r="A3587" t="s">
        <v>18138</v>
      </c>
      <c r="B3587" t="s">
        <v>23</v>
      </c>
      <c r="C3587" t="s">
        <v>18139</v>
      </c>
      <c r="D3587" t="s">
        <v>18140</v>
      </c>
      <c r="E3587">
        <v>531465</v>
      </c>
      <c r="F3587" t="s">
        <v>18141</v>
      </c>
      <c r="G3587" t="s">
        <v>72</v>
      </c>
      <c r="H3587" t="s">
        <v>28</v>
      </c>
      <c r="I3587" t="s">
        <v>29</v>
      </c>
      <c r="J3587" t="s">
        <v>58</v>
      </c>
      <c r="K3587">
        <v>9.09</v>
      </c>
      <c r="L3587">
        <v>64</v>
      </c>
      <c r="M3587" t="s">
        <v>190</v>
      </c>
      <c r="N3587">
        <v>101</v>
      </c>
      <c r="O3587" t="s">
        <v>190</v>
      </c>
      <c r="P3587" t="s">
        <v>32</v>
      </c>
      <c r="Q3587" t="s">
        <v>73</v>
      </c>
      <c r="R3587" t="s">
        <v>18142</v>
      </c>
      <c r="S3587" t="s">
        <v>34</v>
      </c>
      <c r="T3587" t="s">
        <v>75</v>
      </c>
      <c r="U3587" t="str">
        <f>VLOOKUP(F3587,[1]Sheet2!H:J,2,FALSE)</f>
        <v>Media &amp; Entertainment</v>
      </c>
      <c r="V3587" t="str">
        <f>VLOOKUP(F3587,[1]Sheet2!H:J,3,FALSE)</f>
        <v>Film Production, Distribution &amp; Entertainment</v>
      </c>
    </row>
    <row r="3588" spans="1:22" x14ac:dyDescent="0.3">
      <c r="A3588" t="s">
        <v>18143</v>
      </c>
      <c r="B3588" t="s">
        <v>23</v>
      </c>
      <c r="C3588" t="s">
        <v>18144</v>
      </c>
      <c r="D3588" t="s">
        <v>18145</v>
      </c>
      <c r="E3588">
        <v>531259</v>
      </c>
      <c r="F3588" t="s">
        <v>18146</v>
      </c>
      <c r="G3588" t="s">
        <v>57</v>
      </c>
      <c r="H3588" t="s">
        <v>28</v>
      </c>
      <c r="I3588" t="s">
        <v>29</v>
      </c>
      <c r="J3588" t="s">
        <v>58</v>
      </c>
      <c r="K3588">
        <v>35.78</v>
      </c>
      <c r="L3588">
        <v>37</v>
      </c>
      <c r="M3588" t="s">
        <v>18147</v>
      </c>
      <c r="N3588">
        <v>106</v>
      </c>
      <c r="O3588" t="s">
        <v>51</v>
      </c>
      <c r="P3588" t="s">
        <v>32</v>
      </c>
      <c r="Q3588" t="s">
        <v>73</v>
      </c>
      <c r="R3588" t="s">
        <v>18148</v>
      </c>
      <c r="S3588" t="s">
        <v>34</v>
      </c>
      <c r="T3588" t="s">
        <v>75</v>
      </c>
      <c r="U3588" t="str">
        <f>VLOOKUP(F3588,[1]Sheet2!H:J,2,FALSE)</f>
        <v>Media &amp; Entertainment</v>
      </c>
      <c r="V3588" t="str">
        <f>VLOOKUP(F3588,[1]Sheet2!H:J,3,FALSE)</f>
        <v>Advertising &amp; Media</v>
      </c>
    </row>
    <row r="3589" spans="1:22" x14ac:dyDescent="0.3">
      <c r="A3589" t="s">
        <v>18149</v>
      </c>
      <c r="B3589" t="s">
        <v>23</v>
      </c>
      <c r="C3589" t="s">
        <v>18150</v>
      </c>
      <c r="D3589" t="s">
        <v>18151</v>
      </c>
      <c r="E3589">
        <v>531486</v>
      </c>
      <c r="F3589" t="s">
        <v>18152</v>
      </c>
      <c r="G3589" t="s">
        <v>72</v>
      </c>
      <c r="H3589" t="s">
        <v>28</v>
      </c>
      <c r="I3589" t="s">
        <v>29</v>
      </c>
      <c r="J3589" t="s">
        <v>58</v>
      </c>
      <c r="K3589">
        <v>7.7</v>
      </c>
      <c r="L3589">
        <v>24</v>
      </c>
      <c r="M3589" t="s">
        <v>2576</v>
      </c>
      <c r="N3589">
        <v>47</v>
      </c>
      <c r="O3589" t="s">
        <v>2577</v>
      </c>
      <c r="P3589" t="s">
        <v>32</v>
      </c>
      <c r="Q3589" t="s">
        <v>73</v>
      </c>
      <c r="R3589" t="s">
        <v>18153</v>
      </c>
      <c r="S3589" t="s">
        <v>34</v>
      </c>
      <c r="T3589" t="s">
        <v>75</v>
      </c>
      <c r="U3589" t="str">
        <f>VLOOKUP(F3589,[1]Sheet2!H:J,2,FALSE)</f>
        <v>Media &amp; Entertainment</v>
      </c>
      <c r="V3589" t="str">
        <f>VLOOKUP(F3589,[1]Sheet2!H:J,3,FALSE)</f>
        <v>Film Production, Distribution &amp; Entertainment</v>
      </c>
    </row>
    <row r="3590" spans="1:22" x14ac:dyDescent="0.3">
      <c r="A3590" t="s">
        <v>18154</v>
      </c>
      <c r="B3590" t="s">
        <v>23</v>
      </c>
      <c r="C3590" t="s">
        <v>18155</v>
      </c>
      <c r="D3590" t="s">
        <v>18156</v>
      </c>
      <c r="E3590">
        <v>544136</v>
      </c>
      <c r="F3590" t="s">
        <v>18157</v>
      </c>
      <c r="G3590" t="s">
        <v>27</v>
      </c>
      <c r="H3590" t="s">
        <v>28</v>
      </c>
      <c r="I3590" t="s">
        <v>29</v>
      </c>
      <c r="J3590" t="s">
        <v>29</v>
      </c>
      <c r="K3590">
        <v>758.63</v>
      </c>
      <c r="L3590">
        <v>39</v>
      </c>
      <c r="M3590" t="s">
        <v>51</v>
      </c>
      <c r="N3590">
        <v>106</v>
      </c>
      <c r="O3590" t="s">
        <v>51</v>
      </c>
      <c r="P3590" t="s">
        <v>32</v>
      </c>
      <c r="Q3590" t="s">
        <v>18158</v>
      </c>
      <c r="R3590" t="s">
        <v>18158</v>
      </c>
      <c r="S3590" t="s">
        <v>34</v>
      </c>
      <c r="T3590" t="s">
        <v>34</v>
      </c>
      <c r="U3590" t="str">
        <f>VLOOKUP(F3590,[1]Sheet2!H:J,2,FALSE)</f>
        <v>Media &amp; Entertainment</v>
      </c>
      <c r="V3590" t="str">
        <f>VLOOKUP(F3590,[1]Sheet2!H:J,3,FALSE)</f>
        <v>Advertising &amp; Media</v>
      </c>
    </row>
    <row r="3591" spans="1:22" x14ac:dyDescent="0.3">
      <c r="A3591" t="s">
        <v>18159</v>
      </c>
      <c r="B3591" t="s">
        <v>23</v>
      </c>
      <c r="C3591" t="s">
        <v>18160</v>
      </c>
      <c r="D3591" t="s">
        <v>18161</v>
      </c>
      <c r="E3591">
        <v>532324</v>
      </c>
      <c r="F3591" t="s">
        <v>18162</v>
      </c>
      <c r="G3591" t="s">
        <v>27</v>
      </c>
      <c r="H3591" t="s">
        <v>28</v>
      </c>
      <c r="I3591" t="s">
        <v>29</v>
      </c>
      <c r="J3591" t="s">
        <v>29</v>
      </c>
      <c r="K3591">
        <v>123.89</v>
      </c>
      <c r="L3591">
        <v>51</v>
      </c>
      <c r="M3591" t="s">
        <v>178</v>
      </c>
      <c r="N3591">
        <v>31</v>
      </c>
      <c r="O3591" t="s">
        <v>179</v>
      </c>
      <c r="P3591" t="s">
        <v>32</v>
      </c>
      <c r="Q3591" t="s">
        <v>18163</v>
      </c>
      <c r="R3591" t="s">
        <v>18163</v>
      </c>
      <c r="S3591" t="s">
        <v>34</v>
      </c>
      <c r="T3591" t="s">
        <v>34</v>
      </c>
      <c r="U3591" t="str">
        <f>VLOOKUP(F3591,[1]Sheet2!H:J,2,FALSE)</f>
        <v>Media &amp; Entertainment</v>
      </c>
      <c r="V3591" t="str">
        <f>VLOOKUP(F3591,[1]Sheet2!H:J,3,FALSE)</f>
        <v>Film Production, Distribution &amp; Entertainment</v>
      </c>
    </row>
    <row r="3592" spans="1:22" x14ac:dyDescent="0.3">
      <c r="A3592" t="s">
        <v>18164</v>
      </c>
      <c r="B3592" t="s">
        <v>23</v>
      </c>
      <c r="C3592" t="s">
        <v>18165</v>
      </c>
      <c r="D3592" t="s">
        <v>18166</v>
      </c>
      <c r="E3592">
        <v>532392</v>
      </c>
      <c r="F3592" t="s">
        <v>18167</v>
      </c>
      <c r="G3592" t="s">
        <v>27</v>
      </c>
      <c r="H3592" t="s">
        <v>28</v>
      </c>
      <c r="I3592" t="s">
        <v>29</v>
      </c>
      <c r="J3592" t="s">
        <v>29</v>
      </c>
      <c r="K3592">
        <v>15.87</v>
      </c>
      <c r="L3592">
        <v>24</v>
      </c>
      <c r="M3592" t="s">
        <v>2576</v>
      </c>
      <c r="N3592">
        <v>47</v>
      </c>
      <c r="O3592" t="s">
        <v>2577</v>
      </c>
      <c r="P3592" t="s">
        <v>32</v>
      </c>
      <c r="Q3592" t="s">
        <v>18168</v>
      </c>
      <c r="R3592" t="s">
        <v>18168</v>
      </c>
      <c r="S3592" t="s">
        <v>34</v>
      </c>
      <c r="T3592" t="s">
        <v>34</v>
      </c>
      <c r="U3592" t="str">
        <f>VLOOKUP(F3592,[1]Sheet2!H:J,2,FALSE)</f>
        <v>Media &amp; Entertainment</v>
      </c>
      <c r="V3592" t="str">
        <f>VLOOKUP(F3592,[1]Sheet2!H:J,3,FALSE)</f>
        <v>TV Broadcasting &amp; Software Production</v>
      </c>
    </row>
    <row r="3593" spans="1:22" x14ac:dyDescent="0.3">
      <c r="A3593" t="s">
        <v>18169</v>
      </c>
      <c r="B3593" t="s">
        <v>23</v>
      </c>
      <c r="C3593" t="s">
        <v>18170</v>
      </c>
      <c r="D3593" t="s">
        <v>18171</v>
      </c>
      <c r="E3593">
        <v>532380</v>
      </c>
      <c r="F3593" t="s">
        <v>18172</v>
      </c>
      <c r="G3593" t="s">
        <v>72</v>
      </c>
      <c r="H3593" t="s">
        <v>28</v>
      </c>
      <c r="I3593" t="s">
        <v>29</v>
      </c>
      <c r="J3593" t="s">
        <v>58</v>
      </c>
      <c r="K3593">
        <v>43.16</v>
      </c>
      <c r="L3593">
        <v>24</v>
      </c>
      <c r="M3593" t="s">
        <v>2576</v>
      </c>
      <c r="N3593">
        <v>47</v>
      </c>
      <c r="O3593" t="s">
        <v>2577</v>
      </c>
      <c r="P3593" t="s">
        <v>32</v>
      </c>
      <c r="Q3593" t="s">
        <v>73</v>
      </c>
      <c r="R3593" t="s">
        <v>18173</v>
      </c>
      <c r="S3593" t="s">
        <v>34</v>
      </c>
      <c r="T3593" t="s">
        <v>75</v>
      </c>
      <c r="U3593" t="str">
        <f>VLOOKUP(F3593,[1]Sheet2!H:J,2,FALSE)</f>
        <v>Media &amp; Entertainment</v>
      </c>
      <c r="V3593" t="str">
        <f>VLOOKUP(F3593,[1]Sheet2!H:J,3,FALSE)</f>
        <v>Film Production, Distribution &amp; Entertainment</v>
      </c>
    </row>
    <row r="3594" spans="1:22" x14ac:dyDescent="0.3">
      <c r="A3594" t="s">
        <v>18174</v>
      </c>
      <c r="B3594" t="s">
        <v>23</v>
      </c>
      <c r="C3594" t="s">
        <v>18175</v>
      </c>
      <c r="D3594" t="s">
        <v>18176</v>
      </c>
      <c r="E3594">
        <v>532529</v>
      </c>
      <c r="F3594" t="s">
        <v>18177</v>
      </c>
      <c r="G3594" t="s">
        <v>27</v>
      </c>
      <c r="H3594" t="s">
        <v>28</v>
      </c>
      <c r="I3594" t="s">
        <v>29</v>
      </c>
      <c r="J3594" t="s">
        <v>29</v>
      </c>
      <c r="K3594">
        <v>1380.41</v>
      </c>
      <c r="L3594">
        <v>37</v>
      </c>
      <c r="M3594" t="s">
        <v>18147</v>
      </c>
      <c r="N3594">
        <v>47</v>
      </c>
      <c r="O3594" t="s">
        <v>2577</v>
      </c>
      <c r="P3594" t="s">
        <v>32</v>
      </c>
      <c r="Q3594" t="s">
        <v>18175</v>
      </c>
      <c r="R3594" t="s">
        <v>18175</v>
      </c>
      <c r="S3594" t="s">
        <v>34</v>
      </c>
      <c r="T3594" t="s">
        <v>34</v>
      </c>
      <c r="U3594" t="str">
        <f>VLOOKUP(F3594,[1]Sheet2!H:J,2,FALSE)</f>
        <v>Media &amp; Entertainment</v>
      </c>
      <c r="V3594" t="str">
        <f>VLOOKUP(F3594,[1]Sheet2!H:J,3,FALSE)</f>
        <v>TV Broadcasting &amp; Software Production</v>
      </c>
    </row>
    <row r="3595" spans="1:22" x14ac:dyDescent="0.3">
      <c r="A3595" t="s">
        <v>18178</v>
      </c>
      <c r="B3595" t="s">
        <v>23</v>
      </c>
      <c r="C3595" t="s">
        <v>18179</v>
      </c>
      <c r="D3595" t="s">
        <v>18180</v>
      </c>
      <c r="E3595">
        <v>532733</v>
      </c>
      <c r="F3595" t="s">
        <v>18181</v>
      </c>
      <c r="G3595" t="s">
        <v>39</v>
      </c>
      <c r="H3595" t="s">
        <v>28</v>
      </c>
      <c r="I3595" t="s">
        <v>29</v>
      </c>
      <c r="J3595" t="s">
        <v>29</v>
      </c>
      <c r="K3595">
        <v>21087.47</v>
      </c>
      <c r="L3595">
        <v>24</v>
      </c>
      <c r="M3595" t="s">
        <v>2576</v>
      </c>
      <c r="N3595">
        <v>47</v>
      </c>
      <c r="O3595" t="s">
        <v>2577</v>
      </c>
      <c r="P3595" t="s">
        <v>32</v>
      </c>
      <c r="Q3595" t="s">
        <v>18182</v>
      </c>
      <c r="R3595" t="s">
        <v>18182</v>
      </c>
      <c r="S3595" t="s">
        <v>34</v>
      </c>
      <c r="T3595" t="s">
        <v>34</v>
      </c>
      <c r="U3595" t="str">
        <f>VLOOKUP(F3595,[1]Sheet2!H:J,2,FALSE)</f>
        <v>Media &amp; Entertainment</v>
      </c>
      <c r="V3595" t="str">
        <f>VLOOKUP(F3595,[1]Sheet2!H:J,3,FALSE)</f>
        <v>TV Broadcasting &amp; Software Production</v>
      </c>
    </row>
    <row r="3596" spans="1:22" x14ac:dyDescent="0.3">
      <c r="A3596" t="s">
        <v>18183</v>
      </c>
      <c r="B3596" t="s">
        <v>23</v>
      </c>
      <c r="C3596" t="s">
        <v>18184</v>
      </c>
      <c r="D3596" t="s">
        <v>18185</v>
      </c>
      <c r="E3596">
        <v>532440</v>
      </c>
      <c r="F3596" t="s">
        <v>18186</v>
      </c>
      <c r="G3596" t="s">
        <v>27</v>
      </c>
      <c r="H3596" t="s">
        <v>28</v>
      </c>
      <c r="I3596" t="s">
        <v>29</v>
      </c>
      <c r="J3596" t="s">
        <v>29</v>
      </c>
      <c r="K3596">
        <v>3785.17</v>
      </c>
      <c r="L3596">
        <v>34</v>
      </c>
      <c r="M3596" t="s">
        <v>2479</v>
      </c>
      <c r="N3596">
        <v>28</v>
      </c>
      <c r="O3596" t="s">
        <v>2480</v>
      </c>
      <c r="P3596" t="s">
        <v>32</v>
      </c>
      <c r="Q3596" t="s">
        <v>18187</v>
      </c>
      <c r="R3596" t="s">
        <v>18187</v>
      </c>
      <c r="S3596" t="s">
        <v>34</v>
      </c>
      <c r="T3596" t="s">
        <v>34</v>
      </c>
      <c r="U3596" t="str">
        <f>VLOOKUP(F3596,[1]Sheet2!H:J,2,FALSE)</f>
        <v>Media &amp; Entertainment</v>
      </c>
      <c r="V3596" t="str">
        <f>VLOOKUP(F3596,[1]Sheet2!H:J,3,FALSE)</f>
        <v>Printing And Publishing</v>
      </c>
    </row>
    <row r="3597" spans="1:22" x14ac:dyDescent="0.3">
      <c r="A3597" t="s">
        <v>18188</v>
      </c>
      <c r="B3597" t="s">
        <v>23</v>
      </c>
      <c r="C3597" t="s">
        <v>18189</v>
      </c>
      <c r="D3597" t="s">
        <v>18190</v>
      </c>
      <c r="E3597">
        <v>532350</v>
      </c>
      <c r="F3597" t="s">
        <v>18191</v>
      </c>
      <c r="G3597" t="s">
        <v>418</v>
      </c>
      <c r="H3597" t="s">
        <v>28</v>
      </c>
      <c r="I3597" t="s">
        <v>29</v>
      </c>
      <c r="J3597" t="s">
        <v>58</v>
      </c>
      <c r="K3597">
        <v>7.97</v>
      </c>
      <c r="L3597">
        <v>24</v>
      </c>
      <c r="M3597" t="s">
        <v>2576</v>
      </c>
      <c r="N3597">
        <v>47</v>
      </c>
      <c r="O3597" t="s">
        <v>2577</v>
      </c>
      <c r="P3597" t="s">
        <v>32</v>
      </c>
      <c r="Q3597" t="s">
        <v>18192</v>
      </c>
      <c r="R3597" t="s">
        <v>18192</v>
      </c>
      <c r="S3597" t="s">
        <v>34</v>
      </c>
      <c r="T3597" t="s">
        <v>212</v>
      </c>
      <c r="U3597" t="str">
        <f>VLOOKUP(F3597,[1]Sheet2!H:J,2,FALSE)</f>
        <v>Media &amp; Entertainment</v>
      </c>
      <c r="V3597" t="str">
        <f>VLOOKUP(F3597,[1]Sheet2!H:J,3,FALSE)</f>
        <v>TV Broadcasting &amp; Software Production</v>
      </c>
    </row>
    <row r="3598" spans="1:22" x14ac:dyDescent="0.3">
      <c r="A3598" t="s">
        <v>18193</v>
      </c>
      <c r="B3598" t="s">
        <v>23</v>
      </c>
      <c r="C3598" t="s">
        <v>18194</v>
      </c>
      <c r="D3598" t="s">
        <v>18195</v>
      </c>
      <c r="E3598">
        <v>535482</v>
      </c>
      <c r="F3598" t="s">
        <v>18196</v>
      </c>
      <c r="G3598" t="s">
        <v>73</v>
      </c>
      <c r="H3598" t="s">
        <v>28</v>
      </c>
      <c r="I3598" t="s">
        <v>58</v>
      </c>
      <c r="J3598" t="s">
        <v>29</v>
      </c>
      <c r="K3598">
        <v>27.52</v>
      </c>
      <c r="L3598">
        <v>34</v>
      </c>
      <c r="M3598" t="s">
        <v>2479</v>
      </c>
      <c r="N3598">
        <v>28</v>
      </c>
      <c r="O3598" t="s">
        <v>2480</v>
      </c>
      <c r="P3598" t="s">
        <v>32</v>
      </c>
      <c r="Q3598" t="s">
        <v>18197</v>
      </c>
      <c r="R3598" t="s">
        <v>73</v>
      </c>
      <c r="S3598" t="s">
        <v>75</v>
      </c>
      <c r="T3598" t="s">
        <v>34</v>
      </c>
      <c r="U3598" t="str">
        <f>VLOOKUP(F3598,[1]Sheet2!H:J,2,FALSE)</f>
        <v>Media &amp; Entertainment</v>
      </c>
      <c r="V3598" t="str">
        <f>VLOOKUP(F3598,[1]Sheet2!H:J,3,FALSE)</f>
        <v>Printing And Publishing</v>
      </c>
    </row>
    <row r="3599" spans="1:22" x14ac:dyDescent="0.3">
      <c r="A3599" t="s">
        <v>18198</v>
      </c>
      <c r="B3599" t="s">
        <v>23</v>
      </c>
      <c r="C3599" t="s">
        <v>18199</v>
      </c>
      <c r="D3599" t="s">
        <v>18200</v>
      </c>
      <c r="E3599">
        <v>532355</v>
      </c>
      <c r="F3599" t="s">
        <v>18201</v>
      </c>
      <c r="G3599" t="s">
        <v>72</v>
      </c>
      <c r="H3599" t="s">
        <v>28</v>
      </c>
      <c r="I3599" t="s">
        <v>29</v>
      </c>
      <c r="J3599" t="s">
        <v>58</v>
      </c>
      <c r="K3599">
        <v>41.85</v>
      </c>
      <c r="L3599">
        <v>24</v>
      </c>
      <c r="M3599" t="s">
        <v>2576</v>
      </c>
      <c r="N3599">
        <v>47</v>
      </c>
      <c r="O3599" t="s">
        <v>2577</v>
      </c>
      <c r="P3599" t="s">
        <v>32</v>
      </c>
      <c r="Q3599" t="s">
        <v>73</v>
      </c>
      <c r="R3599" t="s">
        <v>18202</v>
      </c>
      <c r="S3599" t="s">
        <v>34</v>
      </c>
      <c r="T3599" t="s">
        <v>75</v>
      </c>
      <c r="U3599" t="str">
        <f>VLOOKUP(F3599,[1]Sheet2!H:J,2,FALSE)</f>
        <v>Media &amp; Entertainment</v>
      </c>
      <c r="V3599" t="str">
        <f>VLOOKUP(F3599,[1]Sheet2!H:J,3,FALSE)</f>
        <v>Film Production, Distribution &amp; Entertainment</v>
      </c>
    </row>
    <row r="3600" spans="1:22" x14ac:dyDescent="0.3">
      <c r="A3600" t="s">
        <v>18203</v>
      </c>
      <c r="B3600" t="s">
        <v>23</v>
      </c>
      <c r="C3600" t="s">
        <v>18204</v>
      </c>
      <c r="D3600" t="s">
        <v>18205</v>
      </c>
      <c r="E3600">
        <v>532515</v>
      </c>
      <c r="F3600" t="s">
        <v>18206</v>
      </c>
      <c r="G3600" t="s">
        <v>27</v>
      </c>
      <c r="H3600" t="s">
        <v>28</v>
      </c>
      <c r="I3600" t="s">
        <v>29</v>
      </c>
      <c r="J3600" t="s">
        <v>29</v>
      </c>
      <c r="K3600">
        <v>869.67</v>
      </c>
      <c r="L3600">
        <v>37</v>
      </c>
      <c r="M3600" t="s">
        <v>18147</v>
      </c>
      <c r="N3600">
        <v>47</v>
      </c>
      <c r="O3600" t="s">
        <v>2577</v>
      </c>
      <c r="P3600" t="s">
        <v>32</v>
      </c>
      <c r="Q3600" t="s">
        <v>18207</v>
      </c>
      <c r="R3600" t="s">
        <v>18207</v>
      </c>
      <c r="S3600" t="s">
        <v>34</v>
      </c>
      <c r="T3600" t="s">
        <v>34</v>
      </c>
      <c r="U3600" t="str">
        <f>VLOOKUP(F3600,[1]Sheet2!H:J,2,FALSE)</f>
        <v>Media &amp; Entertainment</v>
      </c>
      <c r="V3600" t="str">
        <f>VLOOKUP(F3600,[1]Sheet2!H:J,3,FALSE)</f>
        <v>TV Broadcasting &amp; Software Production</v>
      </c>
    </row>
    <row r="3601" spans="1:22" x14ac:dyDescent="0.3">
      <c r="A3601" t="s">
        <v>18208</v>
      </c>
      <c r="B3601" t="s">
        <v>23</v>
      </c>
      <c r="C3601" t="s">
        <v>18209</v>
      </c>
      <c r="D3601" t="s">
        <v>18210</v>
      </c>
      <c r="E3601">
        <v>532794</v>
      </c>
      <c r="F3601" t="s">
        <v>18211</v>
      </c>
      <c r="G3601" t="s">
        <v>27</v>
      </c>
      <c r="H3601" t="s">
        <v>28</v>
      </c>
      <c r="I3601" t="s">
        <v>29</v>
      </c>
      <c r="J3601" t="s">
        <v>29</v>
      </c>
      <c r="K3601">
        <v>739.88</v>
      </c>
      <c r="L3601">
        <v>37</v>
      </c>
      <c r="M3601" t="s">
        <v>18147</v>
      </c>
      <c r="N3601">
        <v>47</v>
      </c>
      <c r="O3601" t="s">
        <v>2577</v>
      </c>
      <c r="P3601" t="s">
        <v>32</v>
      </c>
      <c r="Q3601" t="s">
        <v>18212</v>
      </c>
      <c r="R3601" t="s">
        <v>18212</v>
      </c>
      <c r="S3601" t="s">
        <v>34</v>
      </c>
      <c r="T3601" t="s">
        <v>34</v>
      </c>
      <c r="U3601" t="str">
        <f>VLOOKUP(F3601,[1]Sheet2!H:J,2,FALSE)</f>
        <v>Media &amp; Entertainment</v>
      </c>
      <c r="V3601" t="str">
        <f>VLOOKUP(F3601,[1]Sheet2!H:J,3,FALSE)</f>
        <v>TV Broadcasting &amp; Software Production</v>
      </c>
    </row>
    <row r="3602" spans="1:22" x14ac:dyDescent="0.3">
      <c r="A3602" t="s">
        <v>18213</v>
      </c>
      <c r="B3602" t="s">
        <v>23</v>
      </c>
      <c r="C3602" t="s">
        <v>18214</v>
      </c>
      <c r="D3602" t="s">
        <v>18215</v>
      </c>
      <c r="E3602">
        <v>92871</v>
      </c>
      <c r="F3602" t="s">
        <v>18216</v>
      </c>
      <c r="G3602" t="s">
        <v>73</v>
      </c>
      <c r="H3602" t="s">
        <v>28</v>
      </c>
      <c r="I3602" t="s">
        <v>58</v>
      </c>
      <c r="J3602" t="s">
        <v>29</v>
      </c>
      <c r="K3602">
        <v>19.079999999999998</v>
      </c>
      <c r="L3602">
        <v>39</v>
      </c>
      <c r="M3602" t="s">
        <v>51</v>
      </c>
      <c r="N3602">
        <v>106</v>
      </c>
      <c r="O3602" t="s">
        <v>51</v>
      </c>
      <c r="P3602" t="s">
        <v>32</v>
      </c>
      <c r="Q3602" t="s">
        <v>18217</v>
      </c>
      <c r="R3602" t="s">
        <v>73</v>
      </c>
      <c r="S3602" t="s">
        <v>73</v>
      </c>
      <c r="T3602" t="s">
        <v>34</v>
      </c>
      <c r="U3602" t="str">
        <f>VLOOKUP(F3602,[1]Sheet2!H:J,2,FALSE)</f>
        <v>Media &amp; Entertainment</v>
      </c>
      <c r="V3602" t="str">
        <f>VLOOKUP(F3602,[1]Sheet2!H:J,3,FALSE)</f>
        <v>Advertising &amp; Media</v>
      </c>
    </row>
    <row r="3603" spans="1:22" x14ac:dyDescent="0.3">
      <c r="A3603" t="s">
        <v>18218</v>
      </c>
      <c r="B3603" t="s">
        <v>23</v>
      </c>
      <c r="C3603" t="s">
        <v>18219</v>
      </c>
      <c r="D3603" t="s">
        <v>18220</v>
      </c>
      <c r="E3603">
        <v>509069</v>
      </c>
      <c r="F3603" t="s">
        <v>18221</v>
      </c>
      <c r="G3603" t="s">
        <v>257</v>
      </c>
      <c r="H3603" t="s">
        <v>28</v>
      </c>
      <c r="I3603" t="s">
        <v>29</v>
      </c>
      <c r="J3603" t="s">
        <v>29</v>
      </c>
      <c r="K3603">
        <v>35.43</v>
      </c>
      <c r="L3603">
        <v>74</v>
      </c>
      <c r="M3603" t="s">
        <v>6758</v>
      </c>
      <c r="N3603">
        <v>77</v>
      </c>
      <c r="O3603" t="s">
        <v>6758</v>
      </c>
      <c r="P3603" t="s">
        <v>32</v>
      </c>
      <c r="Q3603" t="s">
        <v>18222</v>
      </c>
      <c r="R3603" t="s">
        <v>18222</v>
      </c>
      <c r="S3603" t="s">
        <v>34</v>
      </c>
      <c r="T3603" t="s">
        <v>34</v>
      </c>
      <c r="U3603" t="str">
        <f>VLOOKUP(F3603,[1]Sheet2!H:J,2,FALSE)</f>
        <v>Media &amp; Entertainment</v>
      </c>
      <c r="V3603" t="str">
        <f>VLOOKUP(F3603,[1]Sheet2!H:J,3,FALSE)</f>
        <v>Printing And Publishing</v>
      </c>
    </row>
    <row r="3604" spans="1:22" x14ac:dyDescent="0.3">
      <c r="A3604" t="s">
        <v>18223</v>
      </c>
      <c r="B3604" t="s">
        <v>23</v>
      </c>
      <c r="C3604" t="s">
        <v>18224</v>
      </c>
      <c r="D3604" t="s">
        <v>18225</v>
      </c>
      <c r="E3604">
        <v>526725</v>
      </c>
      <c r="F3604" t="s">
        <v>18226</v>
      </c>
      <c r="G3604" t="s">
        <v>27</v>
      </c>
      <c r="H3604" t="s">
        <v>28</v>
      </c>
      <c r="I3604" t="s">
        <v>29</v>
      </c>
      <c r="J3604" t="s">
        <v>29</v>
      </c>
      <c r="K3604">
        <v>897.08</v>
      </c>
      <c r="L3604">
        <v>37</v>
      </c>
      <c r="M3604" t="s">
        <v>18147</v>
      </c>
      <c r="N3604">
        <v>47</v>
      </c>
      <c r="O3604" t="s">
        <v>2577</v>
      </c>
      <c r="P3604" t="s">
        <v>32</v>
      </c>
      <c r="Q3604" t="s">
        <v>18227</v>
      </c>
      <c r="R3604" t="s">
        <v>18227</v>
      </c>
      <c r="S3604" t="s">
        <v>34</v>
      </c>
      <c r="T3604" t="s">
        <v>34</v>
      </c>
      <c r="U3604" t="str">
        <f>VLOOKUP(F3604,[1]Sheet2!H:J,2,FALSE)</f>
        <v>Media &amp; Entertainment</v>
      </c>
      <c r="V3604" t="str">
        <f>VLOOKUP(F3604,[1]Sheet2!H:J,3,FALSE)</f>
        <v>Printing And Publishing</v>
      </c>
    </row>
    <row r="3605" spans="1:22" x14ac:dyDescent="0.3">
      <c r="A3605" t="s">
        <v>18228</v>
      </c>
      <c r="B3605" t="s">
        <v>23</v>
      </c>
      <c r="C3605" t="s">
        <v>18229</v>
      </c>
      <c r="D3605" t="s">
        <v>18230</v>
      </c>
      <c r="E3605">
        <v>530787</v>
      </c>
      <c r="F3605" t="s">
        <v>18231</v>
      </c>
      <c r="G3605" t="s">
        <v>57</v>
      </c>
      <c r="H3605" t="s">
        <v>28</v>
      </c>
      <c r="I3605" t="s">
        <v>29</v>
      </c>
      <c r="J3605" t="s">
        <v>58</v>
      </c>
      <c r="K3605">
        <v>55.72</v>
      </c>
      <c r="L3605">
        <v>74</v>
      </c>
      <c r="M3605" t="s">
        <v>6758</v>
      </c>
      <c r="N3605">
        <v>77</v>
      </c>
      <c r="O3605" t="s">
        <v>6758</v>
      </c>
      <c r="P3605" t="s">
        <v>32</v>
      </c>
      <c r="Q3605" t="s">
        <v>73</v>
      </c>
      <c r="R3605" t="s">
        <v>18232</v>
      </c>
      <c r="S3605" t="s">
        <v>34</v>
      </c>
      <c r="T3605" t="s">
        <v>75</v>
      </c>
      <c r="U3605" t="str">
        <f>VLOOKUP(F3605,[1]Sheet2!H:J,2,FALSE)</f>
        <v>Media &amp; Entertainment</v>
      </c>
      <c r="V3605" t="str">
        <f>VLOOKUP(F3605,[1]Sheet2!H:J,3,FALSE)</f>
        <v>Printing And Publishing</v>
      </c>
    </row>
    <row r="3606" spans="1:22" x14ac:dyDescent="0.3">
      <c r="A3606" t="s">
        <v>18233</v>
      </c>
      <c r="B3606" t="s">
        <v>23</v>
      </c>
      <c r="C3606" t="s">
        <v>18234</v>
      </c>
      <c r="D3606" t="s">
        <v>18235</v>
      </c>
      <c r="E3606">
        <v>530457</v>
      </c>
      <c r="F3606" t="s">
        <v>18236</v>
      </c>
      <c r="G3606" t="s">
        <v>72</v>
      </c>
      <c r="H3606" t="s">
        <v>28</v>
      </c>
      <c r="I3606" t="s">
        <v>29</v>
      </c>
      <c r="J3606" t="s">
        <v>58</v>
      </c>
      <c r="K3606">
        <v>277.26</v>
      </c>
      <c r="L3606">
        <v>24</v>
      </c>
      <c r="M3606" t="s">
        <v>2576</v>
      </c>
      <c r="N3606">
        <v>47</v>
      </c>
      <c r="O3606" t="s">
        <v>2577</v>
      </c>
      <c r="P3606" t="s">
        <v>32</v>
      </c>
      <c r="Q3606" t="s">
        <v>73</v>
      </c>
      <c r="R3606" t="s">
        <v>18237</v>
      </c>
      <c r="S3606" t="s">
        <v>34</v>
      </c>
      <c r="T3606" t="s">
        <v>75</v>
      </c>
      <c r="U3606" t="str">
        <f>VLOOKUP(F3606,[1]Sheet2!H:J,2,FALSE)</f>
        <v>Media &amp; Entertainment</v>
      </c>
      <c r="V3606" t="str">
        <f>VLOOKUP(F3606,[1]Sheet2!H:J,3,FALSE)</f>
        <v>Film Production, Distribution &amp; Entertainment</v>
      </c>
    </row>
    <row r="3607" spans="1:22" x14ac:dyDescent="0.3">
      <c r="A3607" t="s">
        <v>18238</v>
      </c>
      <c r="B3607" t="s">
        <v>23</v>
      </c>
      <c r="C3607" t="s">
        <v>18239</v>
      </c>
      <c r="D3607" t="s">
        <v>18240</v>
      </c>
      <c r="E3607">
        <v>531512</v>
      </c>
      <c r="F3607" t="s">
        <v>18241</v>
      </c>
      <c r="G3607" t="s">
        <v>72</v>
      </c>
      <c r="H3607" t="s">
        <v>28</v>
      </c>
      <c r="I3607" t="s">
        <v>29</v>
      </c>
      <c r="J3607" t="s">
        <v>58</v>
      </c>
      <c r="K3607">
        <v>47.34</v>
      </c>
      <c r="L3607">
        <v>51</v>
      </c>
      <c r="M3607" t="s">
        <v>178</v>
      </c>
      <c r="N3607">
        <v>31</v>
      </c>
      <c r="O3607" t="s">
        <v>179</v>
      </c>
      <c r="P3607" t="s">
        <v>32</v>
      </c>
      <c r="Q3607" t="s">
        <v>73</v>
      </c>
      <c r="R3607" t="s">
        <v>18242</v>
      </c>
      <c r="S3607" t="s">
        <v>34</v>
      </c>
      <c r="T3607" t="s">
        <v>75</v>
      </c>
      <c r="U3607" t="str">
        <f>VLOOKUP(F3607,[1]Sheet2!H:J,2,FALSE)</f>
        <v>Media &amp; Entertainment</v>
      </c>
      <c r="V3607" t="str">
        <f>VLOOKUP(F3607,[1]Sheet2!H:J,3,FALSE)</f>
        <v>Film Production, Distribution &amp; Entertainment</v>
      </c>
    </row>
    <row r="3608" spans="1:22" x14ac:dyDescent="0.3">
      <c r="A3608" t="s">
        <v>18243</v>
      </c>
      <c r="B3608" t="s">
        <v>23</v>
      </c>
      <c r="C3608" t="s">
        <v>18244</v>
      </c>
      <c r="D3608" t="s">
        <v>18245</v>
      </c>
      <c r="E3608">
        <v>530733</v>
      </c>
      <c r="F3608" t="s">
        <v>18246</v>
      </c>
      <c r="G3608" t="s">
        <v>72</v>
      </c>
      <c r="H3608" t="s">
        <v>28</v>
      </c>
      <c r="I3608" t="s">
        <v>29</v>
      </c>
      <c r="J3608" t="s">
        <v>58</v>
      </c>
      <c r="K3608">
        <v>3.9</v>
      </c>
      <c r="L3608">
        <v>42</v>
      </c>
      <c r="M3608" t="s">
        <v>429</v>
      </c>
      <c r="N3608">
        <v>62</v>
      </c>
      <c r="O3608" t="s">
        <v>429</v>
      </c>
      <c r="P3608" t="s">
        <v>32</v>
      </c>
      <c r="Q3608" t="s">
        <v>73</v>
      </c>
      <c r="R3608" t="s">
        <v>18247</v>
      </c>
      <c r="S3608" t="s">
        <v>34</v>
      </c>
      <c r="T3608" t="s">
        <v>75</v>
      </c>
      <c r="U3608" t="str">
        <f>VLOOKUP(F3608,[1]Sheet2!H:J,2,FALSE)</f>
        <v>Media &amp; Entertainment</v>
      </c>
      <c r="V3608" t="str">
        <f>VLOOKUP(F3608,[1]Sheet2!H:J,3,FALSE)</f>
        <v>Printing And Publishing</v>
      </c>
    </row>
    <row r="3609" spans="1:22" x14ac:dyDescent="0.3">
      <c r="A3609" t="s">
        <v>18248</v>
      </c>
      <c r="B3609" t="s">
        <v>23</v>
      </c>
      <c r="C3609" t="s">
        <v>18249</v>
      </c>
      <c r="D3609" t="s">
        <v>18250</v>
      </c>
      <c r="E3609">
        <v>532011</v>
      </c>
      <c r="F3609" t="s">
        <v>18251</v>
      </c>
      <c r="G3609" t="s">
        <v>57</v>
      </c>
      <c r="H3609" t="s">
        <v>28</v>
      </c>
      <c r="I3609" t="s">
        <v>29</v>
      </c>
      <c r="J3609" t="s">
        <v>58</v>
      </c>
      <c r="K3609">
        <v>600.12</v>
      </c>
      <c r="L3609">
        <v>24</v>
      </c>
      <c r="M3609" t="s">
        <v>2576</v>
      </c>
      <c r="N3609">
        <v>47</v>
      </c>
      <c r="O3609" t="s">
        <v>2577</v>
      </c>
      <c r="P3609" t="s">
        <v>32</v>
      </c>
      <c r="Q3609" t="s">
        <v>73</v>
      </c>
      <c r="R3609" t="s">
        <v>18252</v>
      </c>
      <c r="S3609" t="s">
        <v>34</v>
      </c>
      <c r="T3609" t="s">
        <v>75</v>
      </c>
      <c r="U3609" t="str">
        <f>VLOOKUP(F3609,[1]Sheet2!H:J,2,FALSE)</f>
        <v>Media &amp; Entertainment</v>
      </c>
      <c r="V3609" t="str">
        <f>VLOOKUP(F3609,[1]Sheet2!H:J,3,FALSE)</f>
        <v>Film Production, Distribution &amp; Entertainment</v>
      </c>
    </row>
    <row r="3610" spans="1:22" x14ac:dyDescent="0.3">
      <c r="A3610" t="s">
        <v>18253</v>
      </c>
      <c r="B3610" t="s">
        <v>23</v>
      </c>
      <c r="C3610" t="s">
        <v>18254</v>
      </c>
      <c r="D3610" t="s">
        <v>18255</v>
      </c>
      <c r="E3610">
        <v>508989</v>
      </c>
      <c r="F3610" t="s">
        <v>18256</v>
      </c>
      <c r="G3610" t="s">
        <v>27</v>
      </c>
      <c r="H3610" t="s">
        <v>28</v>
      </c>
      <c r="I3610" t="s">
        <v>29</v>
      </c>
      <c r="J3610" t="s">
        <v>29</v>
      </c>
      <c r="K3610">
        <v>3585.48</v>
      </c>
      <c r="L3610">
        <v>74</v>
      </c>
      <c r="M3610" t="s">
        <v>6758</v>
      </c>
      <c r="N3610">
        <v>77</v>
      </c>
      <c r="O3610" t="s">
        <v>6758</v>
      </c>
      <c r="P3610" t="s">
        <v>32</v>
      </c>
      <c r="Q3610" t="s">
        <v>18257</v>
      </c>
      <c r="R3610" t="s">
        <v>18257</v>
      </c>
      <c r="S3610" t="s">
        <v>34</v>
      </c>
      <c r="T3610" t="s">
        <v>34</v>
      </c>
      <c r="U3610" t="str">
        <f>VLOOKUP(F3610,[1]Sheet2!H:J,2,FALSE)</f>
        <v>Media &amp; Entertainment</v>
      </c>
      <c r="V3610" t="str">
        <f>VLOOKUP(F3610,[1]Sheet2!H:J,3,FALSE)</f>
        <v>Printing And Publishing</v>
      </c>
    </row>
    <row r="3611" spans="1:22" x14ac:dyDescent="0.3">
      <c r="A3611" t="s">
        <v>18258</v>
      </c>
      <c r="B3611" t="s">
        <v>23</v>
      </c>
      <c r="C3611" t="s">
        <v>18259</v>
      </c>
      <c r="D3611" t="s">
        <v>18260</v>
      </c>
      <c r="E3611">
        <v>523277</v>
      </c>
      <c r="F3611" t="s">
        <v>18261</v>
      </c>
      <c r="G3611" t="s">
        <v>72</v>
      </c>
      <c r="H3611" t="s">
        <v>28</v>
      </c>
      <c r="I3611" t="s">
        <v>29</v>
      </c>
      <c r="J3611" t="s">
        <v>58</v>
      </c>
      <c r="K3611">
        <v>63.4</v>
      </c>
      <c r="L3611">
        <v>24</v>
      </c>
      <c r="M3611" t="s">
        <v>2576</v>
      </c>
      <c r="N3611">
        <v>47</v>
      </c>
      <c r="O3611" t="s">
        <v>2577</v>
      </c>
      <c r="P3611" t="s">
        <v>32</v>
      </c>
      <c r="Q3611" t="s">
        <v>73</v>
      </c>
      <c r="R3611" t="s">
        <v>18262</v>
      </c>
      <c r="S3611" t="s">
        <v>34</v>
      </c>
      <c r="T3611" t="s">
        <v>75</v>
      </c>
      <c r="U3611" t="str">
        <f>VLOOKUP(F3611,[1]Sheet2!H:J,2,FALSE)</f>
        <v>Media &amp; Entertainment</v>
      </c>
      <c r="V3611" t="str">
        <f>VLOOKUP(F3611,[1]Sheet2!H:J,3,FALSE)</f>
        <v>Film Production, Distribution &amp; Entertainment</v>
      </c>
    </row>
    <row r="3612" spans="1:22" x14ac:dyDescent="0.3">
      <c r="A3612" t="s">
        <v>18263</v>
      </c>
      <c r="B3612" t="s">
        <v>23</v>
      </c>
      <c r="C3612" t="s">
        <v>18264</v>
      </c>
      <c r="D3612" t="s">
        <v>18265</v>
      </c>
      <c r="E3612">
        <v>532640</v>
      </c>
      <c r="F3612" t="s">
        <v>18266</v>
      </c>
      <c r="G3612" t="s">
        <v>257</v>
      </c>
      <c r="H3612" t="s">
        <v>28</v>
      </c>
      <c r="I3612" t="s">
        <v>29</v>
      </c>
      <c r="J3612" t="s">
        <v>29</v>
      </c>
      <c r="K3612">
        <v>31.2</v>
      </c>
      <c r="L3612">
        <v>24</v>
      </c>
      <c r="M3612" t="s">
        <v>2576</v>
      </c>
      <c r="N3612">
        <v>47</v>
      </c>
      <c r="O3612" t="s">
        <v>2577</v>
      </c>
      <c r="P3612" t="s">
        <v>32</v>
      </c>
      <c r="Q3612" t="s">
        <v>18267</v>
      </c>
      <c r="R3612" t="s">
        <v>18267</v>
      </c>
      <c r="S3612" t="s">
        <v>34</v>
      </c>
      <c r="T3612" t="s">
        <v>34</v>
      </c>
      <c r="U3612" t="str">
        <f>VLOOKUP(F3612,[1]Sheet2!H:J,2,FALSE)</f>
        <v>Media &amp; Entertainment</v>
      </c>
      <c r="V3612" t="str">
        <f>VLOOKUP(F3612,[1]Sheet2!H:J,3,FALSE)</f>
        <v>Printing And Publishing</v>
      </c>
    </row>
    <row r="3613" spans="1:22" x14ac:dyDescent="0.3">
      <c r="A3613" t="s">
        <v>18268</v>
      </c>
      <c r="B3613" t="s">
        <v>23</v>
      </c>
      <c r="C3613" t="s">
        <v>18269</v>
      </c>
      <c r="D3613" t="s">
        <v>18270</v>
      </c>
      <c r="E3613">
        <v>503685</v>
      </c>
      <c r="F3613" t="s">
        <v>18271</v>
      </c>
      <c r="G3613" t="s">
        <v>72</v>
      </c>
      <c r="H3613" t="s">
        <v>28</v>
      </c>
      <c r="I3613" t="s">
        <v>29</v>
      </c>
      <c r="J3613" t="s">
        <v>58</v>
      </c>
      <c r="K3613">
        <v>25.79</v>
      </c>
      <c r="L3613">
        <v>24</v>
      </c>
      <c r="M3613" t="s">
        <v>2576</v>
      </c>
      <c r="N3613">
        <v>47</v>
      </c>
      <c r="O3613" t="s">
        <v>2577</v>
      </c>
      <c r="P3613" t="s">
        <v>32</v>
      </c>
      <c r="Q3613" t="s">
        <v>73</v>
      </c>
      <c r="R3613" t="s">
        <v>18272</v>
      </c>
      <c r="S3613" t="s">
        <v>34</v>
      </c>
      <c r="T3613" t="s">
        <v>75</v>
      </c>
      <c r="U3613" t="str">
        <f>VLOOKUP(F3613,[1]Sheet2!H:J,2,FALSE)</f>
        <v>Media &amp; Entertainment</v>
      </c>
      <c r="V3613" t="str">
        <f>VLOOKUP(F3613,[1]Sheet2!H:J,3,FALSE)</f>
        <v>Film Production, Distribution &amp; Entertainment</v>
      </c>
    </row>
    <row r="3614" spans="1:22" x14ac:dyDescent="0.3">
      <c r="A3614" t="s">
        <v>18273</v>
      </c>
      <c r="B3614" t="s">
        <v>23</v>
      </c>
      <c r="C3614" t="s">
        <v>18274</v>
      </c>
      <c r="D3614" t="s">
        <v>18275</v>
      </c>
      <c r="E3614">
        <v>532387</v>
      </c>
      <c r="F3614" t="s">
        <v>18276</v>
      </c>
      <c r="G3614" t="s">
        <v>257</v>
      </c>
      <c r="H3614" t="s">
        <v>28</v>
      </c>
      <c r="I3614" t="s">
        <v>29</v>
      </c>
      <c r="J3614" t="s">
        <v>29</v>
      </c>
      <c r="K3614">
        <v>48.48</v>
      </c>
      <c r="L3614">
        <v>24</v>
      </c>
      <c r="M3614" t="s">
        <v>2576</v>
      </c>
      <c r="N3614">
        <v>47</v>
      </c>
      <c r="O3614" t="s">
        <v>2577</v>
      </c>
      <c r="P3614" t="s">
        <v>32</v>
      </c>
      <c r="Q3614" t="s">
        <v>18277</v>
      </c>
      <c r="R3614" t="s">
        <v>18277</v>
      </c>
      <c r="S3614" t="s">
        <v>34</v>
      </c>
      <c r="T3614" t="s">
        <v>34</v>
      </c>
      <c r="U3614" t="str">
        <f>VLOOKUP(F3614,[1]Sheet2!H:J,2,FALSE)</f>
        <v>Media &amp; Entertainment</v>
      </c>
      <c r="V3614" t="str">
        <f>VLOOKUP(F3614,[1]Sheet2!H:J,3,FALSE)</f>
        <v>Film Production, Distribution &amp; Entertainment</v>
      </c>
    </row>
    <row r="3615" spans="1:22" x14ac:dyDescent="0.3">
      <c r="A3615" t="s">
        <v>18278</v>
      </c>
      <c r="B3615" t="s">
        <v>23</v>
      </c>
      <c r="C3615" t="s">
        <v>18279</v>
      </c>
      <c r="D3615" t="s">
        <v>18280</v>
      </c>
      <c r="E3615">
        <v>543341</v>
      </c>
      <c r="F3615" t="s">
        <v>18281</v>
      </c>
      <c r="G3615" t="s">
        <v>72</v>
      </c>
      <c r="H3615" t="s">
        <v>28</v>
      </c>
      <c r="I3615" t="s">
        <v>29</v>
      </c>
      <c r="J3615" t="s">
        <v>58</v>
      </c>
      <c r="K3615">
        <v>24.53</v>
      </c>
      <c r="L3615">
        <v>37</v>
      </c>
      <c r="M3615" t="s">
        <v>18147</v>
      </c>
      <c r="N3615">
        <v>106</v>
      </c>
      <c r="O3615" t="s">
        <v>51</v>
      </c>
      <c r="P3615" t="s">
        <v>32</v>
      </c>
      <c r="Q3615" t="s">
        <v>73</v>
      </c>
      <c r="R3615" t="s">
        <v>18282</v>
      </c>
      <c r="S3615" t="s">
        <v>34</v>
      </c>
      <c r="T3615" t="s">
        <v>75</v>
      </c>
      <c r="U3615" t="str">
        <f>VLOOKUP(F3615,[1]Sheet2!H:J,2,FALSE)</f>
        <v>Media &amp; Entertainment</v>
      </c>
      <c r="V3615" t="str">
        <f>VLOOKUP(F3615,[1]Sheet2!H:J,3,FALSE)</f>
        <v>TV Broadcasting &amp; Software Production</v>
      </c>
    </row>
    <row r="3616" spans="1:22" x14ac:dyDescent="0.3">
      <c r="A3616" t="s">
        <v>18283</v>
      </c>
      <c r="B3616" t="s">
        <v>23</v>
      </c>
      <c r="C3616" t="s">
        <v>18284</v>
      </c>
      <c r="D3616" t="s">
        <v>18285</v>
      </c>
      <c r="E3616">
        <v>505537</v>
      </c>
      <c r="F3616" t="s">
        <v>18286</v>
      </c>
      <c r="G3616" t="s">
        <v>39</v>
      </c>
      <c r="H3616" t="s">
        <v>28</v>
      </c>
      <c r="I3616" t="s">
        <v>29</v>
      </c>
      <c r="J3616" t="s">
        <v>29</v>
      </c>
      <c r="K3616">
        <v>11036.37</v>
      </c>
      <c r="L3616">
        <v>24</v>
      </c>
      <c r="M3616" t="s">
        <v>2576</v>
      </c>
      <c r="N3616">
        <v>47</v>
      </c>
      <c r="O3616" t="s">
        <v>2577</v>
      </c>
      <c r="P3616" t="s">
        <v>32</v>
      </c>
      <c r="Q3616" t="s">
        <v>18287</v>
      </c>
      <c r="R3616" t="s">
        <v>18287</v>
      </c>
      <c r="S3616" t="s">
        <v>34</v>
      </c>
      <c r="T3616" t="s">
        <v>34</v>
      </c>
      <c r="U3616" t="str">
        <f>VLOOKUP(F3616,[1]Sheet2!H:J,2,FALSE)</f>
        <v>Media &amp; Entertainment</v>
      </c>
      <c r="V3616" t="str">
        <f>VLOOKUP(F3616,[1]Sheet2!H:J,3,FALSE)</f>
        <v>TV Broadcasting &amp; Software Production</v>
      </c>
    </row>
    <row r="3617" spans="1:22" x14ac:dyDescent="0.3">
      <c r="A3617" t="s">
        <v>18288</v>
      </c>
      <c r="B3617" t="s">
        <v>23</v>
      </c>
      <c r="C3617" t="s">
        <v>18289</v>
      </c>
      <c r="D3617" t="s">
        <v>18290</v>
      </c>
      <c r="E3617">
        <v>521062</v>
      </c>
      <c r="F3617" t="s">
        <v>18291</v>
      </c>
      <c r="G3617" t="s">
        <v>72</v>
      </c>
      <c r="H3617" t="s">
        <v>28</v>
      </c>
      <c r="I3617" t="s">
        <v>29</v>
      </c>
      <c r="J3617" t="s">
        <v>58</v>
      </c>
      <c r="K3617">
        <v>14.12</v>
      </c>
      <c r="L3617">
        <v>37</v>
      </c>
      <c r="M3617" t="s">
        <v>18147</v>
      </c>
      <c r="N3617">
        <v>47</v>
      </c>
      <c r="O3617" t="s">
        <v>2577</v>
      </c>
      <c r="P3617" t="s">
        <v>32</v>
      </c>
      <c r="Q3617" t="s">
        <v>73</v>
      </c>
      <c r="R3617" t="s">
        <v>18292</v>
      </c>
      <c r="S3617" t="s">
        <v>34</v>
      </c>
      <c r="T3617" t="s">
        <v>75</v>
      </c>
      <c r="U3617" t="str">
        <f>VLOOKUP(F3617,[1]Sheet2!H:J,2,FALSE)</f>
        <v>Media &amp; Entertainment</v>
      </c>
      <c r="V3617" t="str">
        <f>VLOOKUP(F3617,[1]Sheet2!H:J,3,FALSE)</f>
        <v>TV Broadcasting &amp; Software Production</v>
      </c>
    </row>
    <row r="3618" spans="1:22" x14ac:dyDescent="0.3">
      <c r="A3618" t="s">
        <v>18293</v>
      </c>
      <c r="B3618" t="s">
        <v>23</v>
      </c>
      <c r="C3618" t="s">
        <v>18294</v>
      </c>
      <c r="D3618" t="s">
        <v>18295</v>
      </c>
      <c r="E3618">
        <v>539015</v>
      </c>
      <c r="F3618" t="s">
        <v>18296</v>
      </c>
      <c r="G3618" t="s">
        <v>418</v>
      </c>
      <c r="H3618" t="s">
        <v>28</v>
      </c>
      <c r="I3618" t="s">
        <v>29</v>
      </c>
      <c r="J3618" t="s">
        <v>29</v>
      </c>
      <c r="K3618">
        <v>5.24</v>
      </c>
      <c r="L3618">
        <v>24</v>
      </c>
      <c r="M3618" t="s">
        <v>2576</v>
      </c>
      <c r="N3618">
        <v>47</v>
      </c>
      <c r="O3618" t="s">
        <v>2577</v>
      </c>
      <c r="P3618" t="s">
        <v>32</v>
      </c>
      <c r="Q3618" t="s">
        <v>18297</v>
      </c>
      <c r="R3618" t="s">
        <v>18297</v>
      </c>
      <c r="S3618" t="s">
        <v>34</v>
      </c>
      <c r="T3618" t="s">
        <v>34</v>
      </c>
      <c r="U3618" t="str">
        <f>VLOOKUP(F3618,[1]Sheet2!H:J,2,FALSE)</f>
        <v>Media &amp; Entertainment</v>
      </c>
      <c r="V3618" t="str">
        <f>VLOOKUP(F3618,[1]Sheet2!H:J,3,FALSE)</f>
        <v>TV Broadcasting &amp; Software Production</v>
      </c>
    </row>
    <row r="3619" spans="1:22" x14ac:dyDescent="0.3">
      <c r="A3619" t="s">
        <v>18298</v>
      </c>
      <c r="B3619" t="s">
        <v>23</v>
      </c>
      <c r="C3619" t="s">
        <v>18299</v>
      </c>
      <c r="D3619" t="s">
        <v>18300</v>
      </c>
      <c r="E3619">
        <v>532687</v>
      </c>
      <c r="F3619" t="s">
        <v>18301</v>
      </c>
      <c r="G3619" t="s">
        <v>27</v>
      </c>
      <c r="H3619" t="s">
        <v>28</v>
      </c>
      <c r="I3619" t="s">
        <v>29</v>
      </c>
      <c r="J3619" t="s">
        <v>29</v>
      </c>
      <c r="K3619">
        <v>650</v>
      </c>
      <c r="L3619">
        <v>74</v>
      </c>
      <c r="M3619" t="s">
        <v>6758</v>
      </c>
      <c r="N3619">
        <v>77</v>
      </c>
      <c r="O3619" t="s">
        <v>6758</v>
      </c>
      <c r="P3619" t="s">
        <v>32</v>
      </c>
      <c r="Q3619" t="s">
        <v>18302</v>
      </c>
      <c r="R3619" t="s">
        <v>18302</v>
      </c>
      <c r="S3619" t="s">
        <v>34</v>
      </c>
      <c r="T3619" t="s">
        <v>34</v>
      </c>
      <c r="U3619" t="str">
        <f>VLOOKUP(F3619,[1]Sheet2!H:J,2,FALSE)</f>
        <v>Media &amp; Entertainment</v>
      </c>
      <c r="V3619" t="str">
        <f>VLOOKUP(F3619,[1]Sheet2!H:J,3,FALSE)</f>
        <v>Printing And Publishing</v>
      </c>
    </row>
    <row r="3620" spans="1:22" x14ac:dyDescent="0.3">
      <c r="A3620" t="s">
        <v>18303</v>
      </c>
      <c r="B3620" t="s">
        <v>23</v>
      </c>
      <c r="C3620" t="s">
        <v>18304</v>
      </c>
      <c r="D3620" t="s">
        <v>18305</v>
      </c>
      <c r="E3620">
        <v>511630</v>
      </c>
      <c r="F3620" t="s">
        <v>18306</v>
      </c>
      <c r="G3620" t="s">
        <v>27</v>
      </c>
      <c r="H3620" t="s">
        <v>28</v>
      </c>
      <c r="I3620" t="s">
        <v>29</v>
      </c>
      <c r="J3620" t="s">
        <v>29</v>
      </c>
      <c r="K3620">
        <v>117.15</v>
      </c>
      <c r="L3620">
        <v>37</v>
      </c>
      <c r="M3620" t="s">
        <v>18147</v>
      </c>
      <c r="N3620">
        <v>47</v>
      </c>
      <c r="O3620" t="s">
        <v>2577</v>
      </c>
      <c r="P3620" t="s">
        <v>32</v>
      </c>
      <c r="Q3620" t="s">
        <v>18307</v>
      </c>
      <c r="R3620" t="s">
        <v>18307</v>
      </c>
      <c r="S3620" t="s">
        <v>34</v>
      </c>
      <c r="T3620" t="s">
        <v>34</v>
      </c>
      <c r="U3620" t="str">
        <f>VLOOKUP(F3620,[1]Sheet2!H:J,2,FALSE)</f>
        <v>Media &amp; Entertainment</v>
      </c>
      <c r="V3620" t="str">
        <f>VLOOKUP(F3620,[1]Sheet2!H:J,3,FALSE)</f>
        <v>Printing And Publishing</v>
      </c>
    </row>
    <row r="3621" spans="1:22" x14ac:dyDescent="0.3">
      <c r="A3621" t="s">
        <v>18308</v>
      </c>
      <c r="B3621" t="s">
        <v>23</v>
      </c>
      <c r="C3621" t="s">
        <v>18309</v>
      </c>
      <c r="D3621" t="s">
        <v>18310</v>
      </c>
      <c r="E3621">
        <v>532826</v>
      </c>
      <c r="F3621" t="s">
        <v>18311</v>
      </c>
      <c r="G3621" t="s">
        <v>27</v>
      </c>
      <c r="H3621" t="s">
        <v>28</v>
      </c>
      <c r="I3621" t="s">
        <v>29</v>
      </c>
      <c r="J3621" t="s">
        <v>29</v>
      </c>
      <c r="K3621">
        <v>214.04</v>
      </c>
      <c r="L3621">
        <v>24</v>
      </c>
      <c r="M3621" t="s">
        <v>2576</v>
      </c>
      <c r="N3621">
        <v>47</v>
      </c>
      <c r="O3621" t="s">
        <v>2577</v>
      </c>
      <c r="P3621" t="s">
        <v>32</v>
      </c>
      <c r="Q3621" t="s">
        <v>18312</v>
      </c>
      <c r="R3621" t="s">
        <v>18312</v>
      </c>
      <c r="S3621" t="s">
        <v>34</v>
      </c>
      <c r="T3621" t="s">
        <v>34</v>
      </c>
      <c r="U3621" t="str">
        <f>VLOOKUP(F3621,[1]Sheet2!H:J,2,FALSE)</f>
        <v>Media &amp; Entertainment</v>
      </c>
      <c r="V3621" t="str">
        <f>VLOOKUP(F3621,[1]Sheet2!H:J,3,FALSE)</f>
        <v>TV Broadcasting &amp; Software Production</v>
      </c>
    </row>
    <row r="3622" spans="1:22" x14ac:dyDescent="0.3">
      <c r="A3622" t="s">
        <v>18313</v>
      </c>
      <c r="B3622" t="s">
        <v>23</v>
      </c>
      <c r="C3622" t="s">
        <v>18314</v>
      </c>
      <c r="D3622" t="s">
        <v>18315</v>
      </c>
      <c r="E3622">
        <v>526441</v>
      </c>
      <c r="F3622" t="s">
        <v>18316</v>
      </c>
      <c r="G3622" t="s">
        <v>72</v>
      </c>
      <c r="H3622" t="s">
        <v>28</v>
      </c>
      <c r="I3622" t="s">
        <v>29</v>
      </c>
      <c r="J3622" t="s">
        <v>58</v>
      </c>
      <c r="K3622">
        <v>8.07</v>
      </c>
      <c r="L3622">
        <v>24</v>
      </c>
      <c r="M3622" t="s">
        <v>2576</v>
      </c>
      <c r="N3622">
        <v>47</v>
      </c>
      <c r="O3622" t="s">
        <v>2577</v>
      </c>
      <c r="P3622" t="s">
        <v>32</v>
      </c>
      <c r="Q3622" t="s">
        <v>73</v>
      </c>
      <c r="R3622" t="s">
        <v>18317</v>
      </c>
      <c r="S3622" t="s">
        <v>34</v>
      </c>
      <c r="T3622" t="s">
        <v>75</v>
      </c>
      <c r="U3622" t="str">
        <f>VLOOKUP(F3622,[1]Sheet2!H:J,2,FALSE)</f>
        <v>Media &amp; Entertainment</v>
      </c>
      <c r="V3622" t="str">
        <f>VLOOKUP(F3622,[1]Sheet2!H:J,3,FALSE)</f>
        <v>Film Production, Distribution &amp; Entertainment</v>
      </c>
    </row>
    <row r="3623" spans="1:22" x14ac:dyDescent="0.3">
      <c r="A3623" t="s">
        <v>18318</v>
      </c>
      <c r="B3623" t="s">
        <v>23</v>
      </c>
      <c r="C3623" t="s">
        <v>18319</v>
      </c>
      <c r="D3623" t="s">
        <v>18320</v>
      </c>
      <c r="E3623">
        <v>511664</v>
      </c>
      <c r="F3623" t="s">
        <v>18321</v>
      </c>
      <c r="G3623" t="s">
        <v>57</v>
      </c>
      <c r="H3623" t="s">
        <v>28</v>
      </c>
      <c r="I3623" t="s">
        <v>29</v>
      </c>
      <c r="J3623" t="s">
        <v>58</v>
      </c>
      <c r="K3623">
        <v>18.920000000000002</v>
      </c>
      <c r="L3623">
        <v>24</v>
      </c>
      <c r="M3623" t="s">
        <v>2576</v>
      </c>
      <c r="N3623">
        <v>47</v>
      </c>
      <c r="O3623" t="s">
        <v>2577</v>
      </c>
      <c r="P3623" t="s">
        <v>32</v>
      </c>
      <c r="Q3623" t="s">
        <v>73</v>
      </c>
      <c r="R3623" t="s">
        <v>18322</v>
      </c>
      <c r="S3623" t="s">
        <v>34</v>
      </c>
      <c r="T3623" t="s">
        <v>75</v>
      </c>
      <c r="U3623" t="str">
        <f>VLOOKUP(F3623,[1]Sheet2!H:J,2,FALSE)</f>
        <v>Media &amp; Entertainment</v>
      </c>
      <c r="V3623" t="str">
        <f>VLOOKUP(F3623,[1]Sheet2!H:J,3,FALSE)</f>
        <v>Film Production, Distribution &amp; Entertainment</v>
      </c>
    </row>
    <row r="3624" spans="1:22" x14ac:dyDescent="0.3">
      <c r="A3624" t="s">
        <v>18323</v>
      </c>
      <c r="B3624" t="s">
        <v>23</v>
      </c>
      <c r="C3624" t="s">
        <v>18324</v>
      </c>
      <c r="D3624" t="s">
        <v>18325</v>
      </c>
      <c r="E3624">
        <v>526841</v>
      </c>
      <c r="F3624" t="s">
        <v>18326</v>
      </c>
      <c r="G3624" t="s">
        <v>57</v>
      </c>
      <c r="H3624" t="s">
        <v>28</v>
      </c>
      <c r="I3624" t="s">
        <v>29</v>
      </c>
      <c r="J3624" t="s">
        <v>58</v>
      </c>
      <c r="K3624">
        <v>9.8699999999999992</v>
      </c>
      <c r="L3624">
        <v>74</v>
      </c>
      <c r="M3624" t="s">
        <v>6758</v>
      </c>
      <c r="N3624">
        <v>77</v>
      </c>
      <c r="O3624" t="s">
        <v>6758</v>
      </c>
      <c r="P3624" t="s">
        <v>32</v>
      </c>
      <c r="Q3624" t="s">
        <v>73</v>
      </c>
      <c r="R3624" t="s">
        <v>18327</v>
      </c>
      <c r="S3624" t="s">
        <v>34</v>
      </c>
      <c r="T3624" t="s">
        <v>75</v>
      </c>
      <c r="U3624" t="str">
        <f>VLOOKUP(F3624,[1]Sheet2!H:J,2,FALSE)</f>
        <v>Media &amp; Entertainment</v>
      </c>
      <c r="V3624" t="str">
        <f>VLOOKUP(F3624,[1]Sheet2!H:J,3,FALSE)</f>
        <v>Printing And Publishing</v>
      </c>
    </row>
    <row r="3625" spans="1:22" x14ac:dyDescent="0.3">
      <c r="A3625" t="s">
        <v>18328</v>
      </c>
      <c r="B3625" t="s">
        <v>23</v>
      </c>
      <c r="C3625" t="s">
        <v>18329</v>
      </c>
      <c r="D3625" t="s">
        <v>18330</v>
      </c>
      <c r="E3625">
        <v>500189</v>
      </c>
      <c r="F3625" t="s">
        <v>18331</v>
      </c>
      <c r="G3625" t="s">
        <v>257</v>
      </c>
      <c r="H3625" t="s">
        <v>28</v>
      </c>
      <c r="I3625" t="s">
        <v>29</v>
      </c>
      <c r="J3625" t="s">
        <v>29</v>
      </c>
      <c r="K3625">
        <v>279.88</v>
      </c>
      <c r="L3625">
        <v>26</v>
      </c>
      <c r="M3625" t="s">
        <v>1505</v>
      </c>
      <c r="N3625">
        <v>50</v>
      </c>
      <c r="O3625" t="s">
        <v>1506</v>
      </c>
      <c r="P3625" t="s">
        <v>32</v>
      </c>
      <c r="Q3625" t="s">
        <v>18332</v>
      </c>
      <c r="R3625" t="s">
        <v>18332</v>
      </c>
      <c r="S3625" t="s">
        <v>34</v>
      </c>
      <c r="T3625" t="s">
        <v>34</v>
      </c>
      <c r="U3625" t="str">
        <f>VLOOKUP(F3625,[1]Sheet2!H:J,2,FALSE)</f>
        <v>Media &amp; Entertainment</v>
      </c>
      <c r="V3625" t="str">
        <f>VLOOKUP(F3625,[1]Sheet2!H:J,3,FALSE)</f>
        <v>TV Broadcasting &amp; Software Production</v>
      </c>
    </row>
    <row r="3626" spans="1:22" x14ac:dyDescent="0.3">
      <c r="A3626" t="s">
        <v>18333</v>
      </c>
      <c r="B3626" t="s">
        <v>23</v>
      </c>
      <c r="C3626" t="s">
        <v>18334</v>
      </c>
      <c r="D3626" t="s">
        <v>18335</v>
      </c>
      <c r="E3626">
        <v>533137</v>
      </c>
      <c r="F3626" t="s">
        <v>18336</v>
      </c>
      <c r="G3626" t="s">
        <v>27</v>
      </c>
      <c r="H3626" t="s">
        <v>28</v>
      </c>
      <c r="I3626" t="s">
        <v>29</v>
      </c>
      <c r="J3626" t="s">
        <v>29</v>
      </c>
      <c r="K3626">
        <v>1637.83</v>
      </c>
      <c r="L3626">
        <v>24</v>
      </c>
      <c r="M3626" t="s">
        <v>2576</v>
      </c>
      <c r="N3626">
        <v>47</v>
      </c>
      <c r="O3626" t="s">
        <v>2577</v>
      </c>
      <c r="P3626" t="s">
        <v>32</v>
      </c>
      <c r="Q3626" t="s">
        <v>18337</v>
      </c>
      <c r="R3626" t="s">
        <v>18337</v>
      </c>
      <c r="S3626" t="s">
        <v>34</v>
      </c>
      <c r="T3626" t="s">
        <v>34</v>
      </c>
      <c r="U3626" t="str">
        <f>VLOOKUP(F3626,[1]Sheet2!H:J,2,FALSE)</f>
        <v>Media &amp; Entertainment</v>
      </c>
      <c r="V3626" t="str">
        <f>VLOOKUP(F3626,[1]Sheet2!H:J,3,FALSE)</f>
        <v>TV Broadcasting &amp; Software Production</v>
      </c>
    </row>
    <row r="3627" spans="1:22" x14ac:dyDescent="0.3">
      <c r="A3627" t="s">
        <v>18338</v>
      </c>
      <c r="B3627" t="s">
        <v>23</v>
      </c>
      <c r="C3627" t="s">
        <v>18339</v>
      </c>
      <c r="D3627" t="s">
        <v>18340</v>
      </c>
      <c r="E3627">
        <v>532807</v>
      </c>
      <c r="F3627" t="s">
        <v>18341</v>
      </c>
      <c r="G3627" t="s">
        <v>27</v>
      </c>
      <c r="H3627" t="s">
        <v>28</v>
      </c>
      <c r="I3627" t="s">
        <v>29</v>
      </c>
      <c r="J3627" t="s">
        <v>29</v>
      </c>
      <c r="K3627">
        <v>303.08999999999997</v>
      </c>
      <c r="L3627">
        <v>24</v>
      </c>
      <c r="M3627" t="s">
        <v>2576</v>
      </c>
      <c r="N3627">
        <v>47</v>
      </c>
      <c r="O3627" t="s">
        <v>2577</v>
      </c>
      <c r="P3627" t="s">
        <v>32</v>
      </c>
      <c r="Q3627" t="s">
        <v>18342</v>
      </c>
      <c r="R3627" t="s">
        <v>18342</v>
      </c>
      <c r="S3627" t="s">
        <v>34</v>
      </c>
      <c r="T3627" t="s">
        <v>34</v>
      </c>
      <c r="U3627" t="str">
        <f>VLOOKUP(F3627,[1]Sheet2!H:J,2,FALSE)</f>
        <v>Media &amp; Entertainment</v>
      </c>
      <c r="V3627" t="str">
        <f>VLOOKUP(F3627,[1]Sheet2!H:J,3,FALSE)</f>
        <v>Film Production, Distribution &amp; Entertainment</v>
      </c>
    </row>
    <row r="3628" spans="1:22" x14ac:dyDescent="0.3">
      <c r="A3628" t="s">
        <v>18343</v>
      </c>
      <c r="B3628" t="s">
        <v>23</v>
      </c>
      <c r="C3628" t="s">
        <v>18344</v>
      </c>
      <c r="D3628" t="s">
        <v>18345</v>
      </c>
      <c r="E3628">
        <v>531692</v>
      </c>
      <c r="F3628" t="s">
        <v>18346</v>
      </c>
      <c r="G3628" t="s">
        <v>72</v>
      </c>
      <c r="H3628" t="s">
        <v>28</v>
      </c>
      <c r="I3628" t="s">
        <v>29</v>
      </c>
      <c r="J3628" t="s">
        <v>58</v>
      </c>
      <c r="K3628">
        <v>4.2699999999999996</v>
      </c>
      <c r="L3628">
        <v>24</v>
      </c>
      <c r="M3628" t="s">
        <v>2576</v>
      </c>
      <c r="N3628">
        <v>47</v>
      </c>
      <c r="O3628" t="s">
        <v>2577</v>
      </c>
      <c r="P3628" t="s">
        <v>32</v>
      </c>
      <c r="Q3628" t="s">
        <v>73</v>
      </c>
      <c r="R3628" t="s">
        <v>18347</v>
      </c>
      <c r="S3628" t="s">
        <v>34</v>
      </c>
      <c r="T3628" t="s">
        <v>75</v>
      </c>
      <c r="U3628" t="str">
        <f>VLOOKUP(F3628,[1]Sheet2!H:J,2,FALSE)</f>
        <v>Media &amp; Entertainment</v>
      </c>
      <c r="V3628" t="str">
        <f>VLOOKUP(F3628,[1]Sheet2!H:J,3,FALSE)</f>
        <v>Film Production, Distribution &amp; Entertainment</v>
      </c>
    </row>
    <row r="3629" spans="1:22" x14ac:dyDescent="0.3">
      <c r="A3629" t="s">
        <v>18348</v>
      </c>
      <c r="B3629" t="s">
        <v>23</v>
      </c>
      <c r="C3629" t="s">
        <v>18349</v>
      </c>
      <c r="D3629" t="s">
        <v>18350</v>
      </c>
      <c r="E3629">
        <v>541799</v>
      </c>
      <c r="F3629" t="s">
        <v>18351</v>
      </c>
      <c r="G3629" t="s">
        <v>783</v>
      </c>
      <c r="H3629" t="s">
        <v>28</v>
      </c>
      <c r="I3629" t="s">
        <v>29</v>
      </c>
      <c r="J3629" t="s">
        <v>58</v>
      </c>
      <c r="K3629">
        <v>9.6300000000000008</v>
      </c>
      <c r="L3629">
        <v>39</v>
      </c>
      <c r="M3629" t="s">
        <v>51</v>
      </c>
      <c r="N3629">
        <v>106</v>
      </c>
      <c r="O3629" t="s">
        <v>51</v>
      </c>
      <c r="P3629" t="s">
        <v>32</v>
      </c>
      <c r="Q3629" t="s">
        <v>73</v>
      </c>
      <c r="R3629" t="s">
        <v>18352</v>
      </c>
      <c r="S3629" t="s">
        <v>34</v>
      </c>
      <c r="T3629" t="s">
        <v>75</v>
      </c>
      <c r="U3629" t="str">
        <f>VLOOKUP(F3629,[1]Sheet2!H:J,2,FALSE)</f>
        <v>Media &amp; Entertainment</v>
      </c>
      <c r="V3629" t="str">
        <f>VLOOKUP(F3629,[1]Sheet2!H:J,3,FALSE)</f>
        <v>Film Production, Distribution &amp; Entertainment</v>
      </c>
    </row>
    <row r="3630" spans="1:22" x14ac:dyDescent="0.3">
      <c r="A3630" t="s">
        <v>18353</v>
      </c>
      <c r="B3630" t="s">
        <v>23</v>
      </c>
      <c r="C3630" t="s">
        <v>18354</v>
      </c>
      <c r="D3630" t="s">
        <v>18355</v>
      </c>
      <c r="E3630">
        <v>530281</v>
      </c>
      <c r="F3630" t="s">
        <v>18356</v>
      </c>
      <c r="G3630" t="s">
        <v>72</v>
      </c>
      <c r="H3630" t="s">
        <v>28</v>
      </c>
      <c r="I3630" t="s">
        <v>29</v>
      </c>
      <c r="J3630" t="s">
        <v>58</v>
      </c>
      <c r="K3630">
        <v>8.32</v>
      </c>
      <c r="L3630">
        <v>42</v>
      </c>
      <c r="M3630" t="s">
        <v>429</v>
      </c>
      <c r="N3630">
        <v>62</v>
      </c>
      <c r="O3630" t="s">
        <v>429</v>
      </c>
      <c r="P3630" t="s">
        <v>32</v>
      </c>
      <c r="Q3630" t="s">
        <v>73</v>
      </c>
      <c r="R3630" t="s">
        <v>18357</v>
      </c>
      <c r="S3630" t="s">
        <v>34</v>
      </c>
      <c r="T3630" t="s">
        <v>75</v>
      </c>
      <c r="U3630" t="str">
        <f>VLOOKUP(F3630,[1]Sheet2!H:J,2,FALSE)</f>
        <v>Media &amp; Entertainment</v>
      </c>
      <c r="V3630" t="str">
        <f>VLOOKUP(F3630,[1]Sheet2!H:J,3,FALSE)</f>
        <v>Film Production, Distribution &amp; Entertainment</v>
      </c>
    </row>
    <row r="3631" spans="1:22" x14ac:dyDescent="0.3">
      <c r="A3631" t="s">
        <v>18358</v>
      </c>
      <c r="B3631" t="s">
        <v>23</v>
      </c>
      <c r="C3631" t="s">
        <v>18359</v>
      </c>
      <c r="D3631" t="s">
        <v>18360</v>
      </c>
      <c r="E3631">
        <v>45823</v>
      </c>
      <c r="F3631" t="s">
        <v>18361</v>
      </c>
      <c r="G3631" t="s">
        <v>73</v>
      </c>
      <c r="H3631" t="s">
        <v>28</v>
      </c>
      <c r="I3631" t="s">
        <v>58</v>
      </c>
      <c r="J3631" t="s">
        <v>29</v>
      </c>
      <c r="K3631">
        <v>126.06</v>
      </c>
      <c r="L3631">
        <v>37</v>
      </c>
      <c r="M3631" t="s">
        <v>18147</v>
      </c>
      <c r="N3631">
        <v>106</v>
      </c>
      <c r="O3631" t="s">
        <v>51</v>
      </c>
      <c r="P3631" t="s">
        <v>32</v>
      </c>
      <c r="Q3631" t="s">
        <v>18362</v>
      </c>
      <c r="R3631" t="s">
        <v>73</v>
      </c>
      <c r="S3631" t="s">
        <v>73</v>
      </c>
      <c r="T3631" t="s">
        <v>34</v>
      </c>
      <c r="U3631" t="str">
        <f>VLOOKUP(F3631,[1]Sheet2!H:J,2,FALSE)</f>
        <v>Media &amp; Entertainment</v>
      </c>
      <c r="V3631" t="str">
        <f>VLOOKUP(F3631,[1]Sheet2!H:J,3,FALSE)</f>
        <v>Advertising &amp; Media</v>
      </c>
    </row>
    <row r="3632" spans="1:22" x14ac:dyDescent="0.3">
      <c r="A3632" t="s">
        <v>18363</v>
      </c>
      <c r="B3632" t="s">
        <v>23</v>
      </c>
      <c r="C3632" t="s">
        <v>18364</v>
      </c>
      <c r="D3632" t="s">
        <v>18365</v>
      </c>
      <c r="E3632">
        <v>540821</v>
      </c>
      <c r="F3632" t="s">
        <v>18366</v>
      </c>
      <c r="G3632" t="s">
        <v>72</v>
      </c>
      <c r="H3632" t="s">
        <v>28</v>
      </c>
      <c r="I3632" t="s">
        <v>29</v>
      </c>
      <c r="J3632" t="s">
        <v>58</v>
      </c>
      <c r="K3632">
        <v>22.76</v>
      </c>
      <c r="L3632">
        <v>24</v>
      </c>
      <c r="M3632" t="s">
        <v>2576</v>
      </c>
      <c r="N3632">
        <v>47</v>
      </c>
      <c r="O3632" t="s">
        <v>2577</v>
      </c>
      <c r="P3632" t="s">
        <v>32</v>
      </c>
      <c r="Q3632" t="s">
        <v>73</v>
      </c>
      <c r="R3632" t="s">
        <v>18367</v>
      </c>
      <c r="S3632" t="s">
        <v>34</v>
      </c>
      <c r="T3632" t="s">
        <v>75</v>
      </c>
      <c r="U3632" t="str">
        <f>VLOOKUP(F3632,[1]Sheet2!H:J,2,FALSE)</f>
        <v>Media &amp; Entertainment</v>
      </c>
      <c r="V3632" t="str">
        <f>VLOOKUP(F3632,[1]Sheet2!H:J,3,FALSE)</f>
        <v>TV Broadcasting &amp; Software Production</v>
      </c>
    </row>
    <row r="3633" spans="1:22" x14ac:dyDescent="0.3">
      <c r="A3633" t="s">
        <v>18368</v>
      </c>
      <c r="B3633" t="s">
        <v>23</v>
      </c>
      <c r="C3633" t="s">
        <v>18369</v>
      </c>
      <c r="D3633" t="s">
        <v>18370</v>
      </c>
      <c r="E3633">
        <v>531668</v>
      </c>
      <c r="F3633" t="s">
        <v>18371</v>
      </c>
      <c r="G3633" t="s">
        <v>72</v>
      </c>
      <c r="H3633" t="s">
        <v>28</v>
      </c>
      <c r="I3633" t="s">
        <v>29</v>
      </c>
      <c r="J3633" t="s">
        <v>58</v>
      </c>
      <c r="K3633">
        <v>6.55</v>
      </c>
      <c r="L3633">
        <v>24</v>
      </c>
      <c r="M3633" t="s">
        <v>2576</v>
      </c>
      <c r="N3633">
        <v>47</v>
      </c>
      <c r="O3633" t="s">
        <v>2577</v>
      </c>
      <c r="P3633" t="s">
        <v>32</v>
      </c>
      <c r="Q3633" t="s">
        <v>73</v>
      </c>
      <c r="R3633" t="s">
        <v>18372</v>
      </c>
      <c r="S3633" t="s">
        <v>34</v>
      </c>
      <c r="T3633" t="s">
        <v>75</v>
      </c>
      <c r="U3633" t="str">
        <f>VLOOKUP(F3633,[1]Sheet2!H:J,2,FALSE)</f>
        <v>Media &amp; Entertainment</v>
      </c>
      <c r="V3633" t="str">
        <f>VLOOKUP(F3633,[1]Sheet2!H:J,3,FALSE)</f>
        <v>Film Production, Distribution &amp; Entertainment</v>
      </c>
    </row>
    <row r="3634" spans="1:22" x14ac:dyDescent="0.3">
      <c r="A3634" t="s">
        <v>18373</v>
      </c>
      <c r="B3634" t="s">
        <v>23</v>
      </c>
      <c r="C3634" t="s">
        <v>18374</v>
      </c>
      <c r="D3634" t="s">
        <v>18375</v>
      </c>
      <c r="E3634">
        <v>531925</v>
      </c>
      <c r="F3634" t="s">
        <v>18376</v>
      </c>
      <c r="G3634" t="s">
        <v>72</v>
      </c>
      <c r="H3634" t="s">
        <v>28</v>
      </c>
      <c r="I3634" t="s">
        <v>29</v>
      </c>
      <c r="J3634" t="s">
        <v>58</v>
      </c>
      <c r="K3634">
        <v>5.13</v>
      </c>
      <c r="L3634">
        <v>24</v>
      </c>
      <c r="M3634" t="s">
        <v>2576</v>
      </c>
      <c r="N3634">
        <v>47</v>
      </c>
      <c r="O3634" t="s">
        <v>2577</v>
      </c>
      <c r="P3634" t="s">
        <v>32</v>
      </c>
      <c r="Q3634" t="s">
        <v>73</v>
      </c>
      <c r="R3634" t="s">
        <v>18377</v>
      </c>
      <c r="S3634" t="s">
        <v>34</v>
      </c>
      <c r="T3634" t="s">
        <v>75</v>
      </c>
      <c r="U3634" t="str">
        <f>VLOOKUP(F3634,[1]Sheet2!H:J,2,FALSE)</f>
        <v>Media &amp; Entertainment</v>
      </c>
      <c r="V3634" t="str">
        <f>VLOOKUP(F3634,[1]Sheet2!H:J,3,FALSE)</f>
        <v>Film Production, Distribution &amp; Entertainment</v>
      </c>
    </row>
    <row r="3635" spans="1:22" x14ac:dyDescent="0.3">
      <c r="A3635" t="s">
        <v>18378</v>
      </c>
      <c r="B3635" t="s">
        <v>23</v>
      </c>
      <c r="C3635" t="s">
        <v>18379</v>
      </c>
      <c r="D3635" t="s">
        <v>18380</v>
      </c>
      <c r="E3635">
        <v>531337</v>
      </c>
      <c r="F3635" t="s">
        <v>18381</v>
      </c>
      <c r="G3635" t="s">
        <v>418</v>
      </c>
      <c r="H3635" t="s">
        <v>28</v>
      </c>
      <c r="I3635" t="s">
        <v>29</v>
      </c>
      <c r="J3635" t="s">
        <v>29</v>
      </c>
      <c r="K3635">
        <v>34.69</v>
      </c>
      <c r="L3635">
        <v>24</v>
      </c>
      <c r="M3635" t="s">
        <v>2576</v>
      </c>
      <c r="N3635">
        <v>47</v>
      </c>
      <c r="O3635" t="s">
        <v>2577</v>
      </c>
      <c r="P3635" t="s">
        <v>32</v>
      </c>
      <c r="Q3635" t="s">
        <v>18382</v>
      </c>
      <c r="R3635" t="s">
        <v>18382</v>
      </c>
      <c r="S3635" t="s">
        <v>34</v>
      </c>
      <c r="T3635" t="s">
        <v>34</v>
      </c>
      <c r="U3635" t="str">
        <f>VLOOKUP(F3635,[1]Sheet2!H:J,2,FALSE)</f>
        <v>Media &amp; Entertainment</v>
      </c>
      <c r="V3635" t="str">
        <f>VLOOKUP(F3635,[1]Sheet2!H:J,3,FALSE)</f>
        <v>Film Production, Distribution &amp; Entertainment</v>
      </c>
    </row>
    <row r="3636" spans="1:22" x14ac:dyDescent="0.3">
      <c r="A3636" t="s">
        <v>18383</v>
      </c>
      <c r="B3636" t="s">
        <v>23</v>
      </c>
      <c r="C3636" t="s">
        <v>18384</v>
      </c>
      <c r="D3636" t="s">
        <v>18385</v>
      </c>
      <c r="E3636">
        <v>532375</v>
      </c>
      <c r="F3636" t="s">
        <v>18386</v>
      </c>
      <c r="G3636" t="s">
        <v>39</v>
      </c>
      <c r="H3636" t="s">
        <v>28</v>
      </c>
      <c r="I3636" t="s">
        <v>29</v>
      </c>
      <c r="J3636" t="s">
        <v>29</v>
      </c>
      <c r="K3636">
        <v>7572.1</v>
      </c>
      <c r="L3636">
        <v>24</v>
      </c>
      <c r="M3636" t="s">
        <v>2576</v>
      </c>
      <c r="N3636">
        <v>47</v>
      </c>
      <c r="O3636" t="s">
        <v>2577</v>
      </c>
      <c r="P3636" t="s">
        <v>32</v>
      </c>
      <c r="Q3636" t="s">
        <v>18387</v>
      </c>
      <c r="R3636" t="s">
        <v>18387</v>
      </c>
      <c r="S3636" t="s">
        <v>34</v>
      </c>
      <c r="T3636" t="s">
        <v>34</v>
      </c>
      <c r="U3636" t="str">
        <f>VLOOKUP(F3636,[1]Sheet2!H:J,2,FALSE)</f>
        <v>Media &amp; Entertainment</v>
      </c>
      <c r="V3636" t="str">
        <f>VLOOKUP(F3636,[1]Sheet2!H:J,3,FALSE)</f>
        <v>Film Production, Distribution &amp; Entertainment</v>
      </c>
    </row>
    <row r="3637" spans="1:22" x14ac:dyDescent="0.3">
      <c r="A3637" t="s">
        <v>18388</v>
      </c>
      <c r="B3637" t="s">
        <v>23</v>
      </c>
      <c r="C3637" t="s">
        <v>18389</v>
      </c>
      <c r="D3637" t="s">
        <v>18390</v>
      </c>
      <c r="E3637">
        <v>533217</v>
      </c>
      <c r="F3637" t="s">
        <v>18391</v>
      </c>
      <c r="G3637" t="s">
        <v>27</v>
      </c>
      <c r="H3637" t="s">
        <v>28</v>
      </c>
      <c r="I3637" t="s">
        <v>29</v>
      </c>
      <c r="J3637" t="s">
        <v>29</v>
      </c>
      <c r="K3637">
        <v>623.04</v>
      </c>
      <c r="L3637">
        <v>37</v>
      </c>
      <c r="M3637" t="s">
        <v>18147</v>
      </c>
      <c r="N3637">
        <v>47</v>
      </c>
      <c r="O3637" t="s">
        <v>2577</v>
      </c>
      <c r="P3637" t="s">
        <v>32</v>
      </c>
      <c r="Q3637" t="s">
        <v>18392</v>
      </c>
      <c r="R3637" t="s">
        <v>18392</v>
      </c>
      <c r="S3637" t="s">
        <v>34</v>
      </c>
      <c r="T3637" t="s">
        <v>34</v>
      </c>
      <c r="U3637" t="str">
        <f>VLOOKUP(F3637,[1]Sheet2!H:J,2,FALSE)</f>
        <v>Media &amp; Entertainment</v>
      </c>
      <c r="V3637" t="str">
        <f>VLOOKUP(F3637,[1]Sheet2!H:J,3,FALSE)</f>
        <v>Printing And Publishing</v>
      </c>
    </row>
    <row r="3638" spans="1:22" x14ac:dyDescent="0.3">
      <c r="A3638" t="s">
        <v>18393</v>
      </c>
      <c r="B3638" t="s">
        <v>23</v>
      </c>
      <c r="C3638" t="s">
        <v>18394</v>
      </c>
      <c r="D3638" t="s">
        <v>18395</v>
      </c>
      <c r="E3638">
        <v>532689</v>
      </c>
      <c r="F3638" t="s">
        <v>18396</v>
      </c>
      <c r="G3638" t="s">
        <v>39</v>
      </c>
      <c r="H3638" t="s">
        <v>28</v>
      </c>
      <c r="I3638" t="s">
        <v>29</v>
      </c>
      <c r="J3638" t="s">
        <v>29</v>
      </c>
      <c r="K3638">
        <v>10856.01</v>
      </c>
      <c r="L3638">
        <v>24</v>
      </c>
      <c r="M3638" t="s">
        <v>2576</v>
      </c>
      <c r="N3638">
        <v>47</v>
      </c>
      <c r="O3638" t="s">
        <v>2577</v>
      </c>
      <c r="P3638" t="s">
        <v>32</v>
      </c>
      <c r="Q3638" t="s">
        <v>18397</v>
      </c>
      <c r="R3638" t="s">
        <v>18397</v>
      </c>
      <c r="S3638" t="s">
        <v>34</v>
      </c>
      <c r="T3638" t="s">
        <v>34</v>
      </c>
      <c r="U3638" t="str">
        <f>VLOOKUP(F3638,[1]Sheet2!H:J,2,FALSE)</f>
        <v>Media &amp; Entertainment</v>
      </c>
      <c r="V3638" t="str">
        <f>VLOOKUP(F3638,[1]Sheet2!H:J,3,FALSE)</f>
        <v>Film Production, Distribution &amp; Entertainment</v>
      </c>
    </row>
    <row r="3639" spans="1:22" x14ac:dyDescent="0.3">
      <c r="A3639" t="s">
        <v>18398</v>
      </c>
      <c r="B3639" t="s">
        <v>23</v>
      </c>
      <c r="C3639" t="s">
        <v>18399</v>
      </c>
      <c r="D3639" t="s">
        <v>18400</v>
      </c>
      <c r="E3639">
        <v>532382</v>
      </c>
      <c r="F3639" t="s">
        <v>18401</v>
      </c>
      <c r="G3639" t="s">
        <v>27</v>
      </c>
      <c r="H3639" t="s">
        <v>28</v>
      </c>
      <c r="I3639" t="s">
        <v>29</v>
      </c>
      <c r="J3639" t="s">
        <v>29</v>
      </c>
      <c r="K3639">
        <v>1606.2</v>
      </c>
      <c r="L3639">
        <v>24</v>
      </c>
      <c r="M3639" t="s">
        <v>2576</v>
      </c>
      <c r="N3639">
        <v>47</v>
      </c>
      <c r="O3639" t="s">
        <v>2577</v>
      </c>
      <c r="P3639" t="s">
        <v>32</v>
      </c>
      <c r="Q3639" t="s">
        <v>18402</v>
      </c>
      <c r="R3639" t="s">
        <v>18402</v>
      </c>
      <c r="S3639" t="s">
        <v>34</v>
      </c>
      <c r="T3639" t="s">
        <v>34</v>
      </c>
      <c r="U3639" t="str">
        <f>VLOOKUP(F3639,[1]Sheet2!H:J,2,FALSE)</f>
        <v>Media &amp; Entertainment</v>
      </c>
      <c r="V3639" t="str">
        <f>VLOOKUP(F3639,[1]Sheet2!H:J,3,FALSE)</f>
        <v>Film Production, Distribution &amp; Entertainment</v>
      </c>
    </row>
    <row r="3640" spans="1:22" x14ac:dyDescent="0.3">
      <c r="A3640" t="s">
        <v>18403</v>
      </c>
      <c r="B3640" t="s">
        <v>23</v>
      </c>
      <c r="C3640" t="s">
        <v>18404</v>
      </c>
      <c r="D3640" t="s">
        <v>18405</v>
      </c>
      <c r="E3640">
        <v>532275</v>
      </c>
      <c r="F3640" t="s">
        <v>18406</v>
      </c>
      <c r="G3640" t="s">
        <v>57</v>
      </c>
      <c r="H3640" t="s">
        <v>28</v>
      </c>
      <c r="I3640" t="s">
        <v>29</v>
      </c>
      <c r="J3640" t="s">
        <v>58</v>
      </c>
      <c r="K3640">
        <v>232.8</v>
      </c>
      <c r="L3640">
        <v>24</v>
      </c>
      <c r="M3640" t="s">
        <v>2576</v>
      </c>
      <c r="N3640">
        <v>47</v>
      </c>
      <c r="O3640" t="s">
        <v>2577</v>
      </c>
      <c r="P3640" t="s">
        <v>32</v>
      </c>
      <c r="Q3640" t="s">
        <v>73</v>
      </c>
      <c r="R3640" t="s">
        <v>18407</v>
      </c>
      <c r="S3640" t="s">
        <v>34</v>
      </c>
      <c r="T3640" t="s">
        <v>75</v>
      </c>
      <c r="U3640" t="str">
        <f>VLOOKUP(F3640,[1]Sheet2!H:J,2,FALSE)</f>
        <v>Media &amp; Entertainment</v>
      </c>
      <c r="V3640" t="str">
        <f>VLOOKUP(F3640,[1]Sheet2!H:J,3,FALSE)</f>
        <v>TV Broadcasting &amp; Software Production</v>
      </c>
    </row>
    <row r="3641" spans="1:22" x14ac:dyDescent="0.3">
      <c r="A3641" t="s">
        <v>18408</v>
      </c>
      <c r="B3641" t="s">
        <v>23</v>
      </c>
      <c r="C3641" t="s">
        <v>18409</v>
      </c>
      <c r="D3641" t="s">
        <v>18410</v>
      </c>
      <c r="E3641">
        <v>532839</v>
      </c>
      <c r="F3641" t="s">
        <v>18411</v>
      </c>
      <c r="G3641" t="s">
        <v>39</v>
      </c>
      <c r="H3641" t="s">
        <v>28</v>
      </c>
      <c r="I3641" t="s">
        <v>29</v>
      </c>
      <c r="J3641" t="s">
        <v>29</v>
      </c>
      <c r="K3641">
        <v>948.26</v>
      </c>
      <c r="L3641">
        <v>24</v>
      </c>
      <c r="M3641" t="s">
        <v>2576</v>
      </c>
      <c r="N3641">
        <v>47</v>
      </c>
      <c r="O3641" t="s">
        <v>2577</v>
      </c>
      <c r="P3641" t="s">
        <v>32</v>
      </c>
      <c r="Q3641" t="s">
        <v>18412</v>
      </c>
      <c r="R3641" t="s">
        <v>18412</v>
      </c>
      <c r="S3641" t="s">
        <v>34</v>
      </c>
      <c r="T3641" t="s">
        <v>34</v>
      </c>
      <c r="U3641" t="str">
        <f>VLOOKUP(F3641,[1]Sheet2!H:J,2,FALSE)</f>
        <v>Media &amp; Entertainment</v>
      </c>
      <c r="V3641" t="str">
        <f>VLOOKUP(F3641,[1]Sheet2!H:J,3,FALSE)</f>
        <v>TV Broadcasting &amp; Software Production</v>
      </c>
    </row>
    <row r="3642" spans="1:22" x14ac:dyDescent="0.3">
      <c r="A3642" t="s">
        <v>18413</v>
      </c>
      <c r="B3642" t="s">
        <v>23</v>
      </c>
      <c r="C3642" t="s">
        <v>18414</v>
      </c>
      <c r="D3642" t="s">
        <v>18415</v>
      </c>
      <c r="E3642">
        <v>532357</v>
      </c>
      <c r="F3642" t="s">
        <v>18416</v>
      </c>
      <c r="G3642" t="s">
        <v>27</v>
      </c>
      <c r="H3642" t="s">
        <v>28</v>
      </c>
      <c r="I3642" t="s">
        <v>29</v>
      </c>
      <c r="J3642" t="s">
        <v>29</v>
      </c>
      <c r="K3642">
        <v>157.71</v>
      </c>
      <c r="L3642">
        <v>24</v>
      </c>
      <c r="M3642" t="s">
        <v>2576</v>
      </c>
      <c r="N3642">
        <v>47</v>
      </c>
      <c r="O3642" t="s">
        <v>2577</v>
      </c>
      <c r="P3642" t="s">
        <v>32</v>
      </c>
      <c r="Q3642" t="s">
        <v>18417</v>
      </c>
      <c r="R3642" t="s">
        <v>18417</v>
      </c>
      <c r="S3642" t="s">
        <v>34</v>
      </c>
      <c r="T3642" t="s">
        <v>34</v>
      </c>
      <c r="U3642" t="str">
        <f>VLOOKUP(F3642,[1]Sheet2!H:J,2,FALSE)</f>
        <v>Media &amp; Entertainment</v>
      </c>
      <c r="V3642" t="str">
        <f>VLOOKUP(F3642,[1]Sheet2!H:J,3,FALSE)</f>
        <v>Film Production, Distribution &amp; Entertainment</v>
      </c>
    </row>
    <row r="3643" spans="1:22" x14ac:dyDescent="0.3">
      <c r="A3643" t="s">
        <v>18418</v>
      </c>
      <c r="B3643" t="s">
        <v>23</v>
      </c>
      <c r="C3643" t="s">
        <v>18419</v>
      </c>
      <c r="D3643" t="s">
        <v>18420</v>
      </c>
      <c r="E3643">
        <v>532416</v>
      </c>
      <c r="F3643" t="s">
        <v>18421</v>
      </c>
      <c r="G3643" t="s">
        <v>27</v>
      </c>
      <c r="H3643" t="s">
        <v>28</v>
      </c>
      <c r="I3643" t="s">
        <v>29</v>
      </c>
      <c r="J3643" t="s">
        <v>29</v>
      </c>
      <c r="K3643">
        <v>43.01</v>
      </c>
      <c r="L3643">
        <v>24</v>
      </c>
      <c r="M3643" t="s">
        <v>2576</v>
      </c>
      <c r="N3643">
        <v>47</v>
      </c>
      <c r="O3643" t="s">
        <v>2577</v>
      </c>
      <c r="P3643" t="s">
        <v>32</v>
      </c>
      <c r="Q3643" t="s">
        <v>18422</v>
      </c>
      <c r="R3643" t="s">
        <v>18422</v>
      </c>
      <c r="S3643" t="s">
        <v>34</v>
      </c>
      <c r="T3643" t="s">
        <v>34</v>
      </c>
      <c r="U3643" t="str">
        <f>VLOOKUP(F3643,[1]Sheet2!H:J,2,FALSE)</f>
        <v>Media &amp; Entertainment</v>
      </c>
      <c r="V3643" t="str">
        <f>VLOOKUP(F3643,[1]Sheet2!H:J,3,FALSE)</f>
        <v>Printing And Publishing</v>
      </c>
    </row>
    <row r="3644" spans="1:22" x14ac:dyDescent="0.3">
      <c r="A3644" t="s">
        <v>18423</v>
      </c>
      <c r="B3644" t="s">
        <v>23</v>
      </c>
      <c r="C3644" t="s">
        <v>18424</v>
      </c>
      <c r="D3644" t="s">
        <v>18425</v>
      </c>
      <c r="E3644">
        <v>540497</v>
      </c>
      <c r="F3644" t="s">
        <v>18426</v>
      </c>
      <c r="G3644" t="s">
        <v>27</v>
      </c>
      <c r="H3644" t="s">
        <v>28</v>
      </c>
      <c r="I3644" t="s">
        <v>29</v>
      </c>
      <c r="J3644" t="s">
        <v>29</v>
      </c>
      <c r="K3644">
        <v>651.05999999999995</v>
      </c>
      <c r="L3644">
        <v>74</v>
      </c>
      <c r="M3644" t="s">
        <v>6758</v>
      </c>
      <c r="N3644">
        <v>77</v>
      </c>
      <c r="O3644" t="s">
        <v>6758</v>
      </c>
      <c r="P3644" t="s">
        <v>32</v>
      </c>
      <c r="Q3644" t="s">
        <v>18427</v>
      </c>
      <c r="R3644" t="s">
        <v>18427</v>
      </c>
      <c r="S3644" t="s">
        <v>34</v>
      </c>
      <c r="T3644" t="s">
        <v>34</v>
      </c>
      <c r="U3644" t="str">
        <f>VLOOKUP(F3644,[1]Sheet2!H:J,2,FALSE)</f>
        <v>Media &amp; Entertainment</v>
      </c>
      <c r="V3644" t="str">
        <f>VLOOKUP(F3644,[1]Sheet2!H:J,3,FALSE)</f>
        <v>Printing And Publishing</v>
      </c>
    </row>
    <row r="3645" spans="1:22" x14ac:dyDescent="0.3">
      <c r="A3645" t="s">
        <v>18428</v>
      </c>
      <c r="B3645" t="s">
        <v>23</v>
      </c>
      <c r="C3645" t="s">
        <v>18429</v>
      </c>
      <c r="D3645" t="s">
        <v>18430</v>
      </c>
      <c r="E3645">
        <v>535029</v>
      </c>
      <c r="F3645" t="s">
        <v>18431</v>
      </c>
      <c r="G3645" t="s">
        <v>73</v>
      </c>
      <c r="H3645" t="s">
        <v>28</v>
      </c>
      <c r="I3645" t="s">
        <v>58</v>
      </c>
      <c r="J3645" t="s">
        <v>29</v>
      </c>
      <c r="K3645">
        <v>636.5</v>
      </c>
      <c r="L3645">
        <v>34</v>
      </c>
      <c r="M3645" t="s">
        <v>2479</v>
      </c>
      <c r="N3645">
        <v>28</v>
      </c>
      <c r="O3645" t="s">
        <v>2480</v>
      </c>
      <c r="P3645" t="s">
        <v>32</v>
      </c>
      <c r="Q3645" t="s">
        <v>18432</v>
      </c>
      <c r="R3645" t="s">
        <v>73</v>
      </c>
      <c r="S3645" t="s">
        <v>75</v>
      </c>
      <c r="T3645" t="s">
        <v>34</v>
      </c>
      <c r="U3645" t="str">
        <f>VLOOKUP(F3645,[1]Sheet2!H:J,2,FALSE)</f>
        <v>Media &amp; Entertainment</v>
      </c>
      <c r="V3645" t="str">
        <f>VLOOKUP(F3645,[1]Sheet2!H:J,3,FALSE)</f>
        <v>Advertising &amp; Media</v>
      </c>
    </row>
    <row r="3646" spans="1:22" x14ac:dyDescent="0.3">
      <c r="A3646" t="s">
        <v>18433</v>
      </c>
      <c r="B3646" t="s">
        <v>23</v>
      </c>
      <c r="C3646" t="s">
        <v>18434</v>
      </c>
      <c r="D3646" t="s">
        <v>18435</v>
      </c>
      <c r="E3646">
        <v>535009</v>
      </c>
      <c r="F3646" t="s">
        <v>18436</v>
      </c>
      <c r="G3646" t="s">
        <v>73</v>
      </c>
      <c r="H3646" t="s">
        <v>28</v>
      </c>
      <c r="I3646" t="s">
        <v>58</v>
      </c>
      <c r="J3646" t="s">
        <v>29</v>
      </c>
      <c r="K3646">
        <v>22.45</v>
      </c>
      <c r="L3646">
        <v>37</v>
      </c>
      <c r="M3646" t="s">
        <v>18147</v>
      </c>
      <c r="N3646">
        <v>47</v>
      </c>
      <c r="O3646" t="s">
        <v>2577</v>
      </c>
      <c r="P3646" t="s">
        <v>32</v>
      </c>
      <c r="Q3646" t="s">
        <v>18437</v>
      </c>
      <c r="R3646" t="s">
        <v>73</v>
      </c>
      <c r="S3646" t="s">
        <v>75</v>
      </c>
      <c r="T3646" t="s">
        <v>34</v>
      </c>
      <c r="U3646" t="str">
        <f>VLOOKUP(F3646,[1]Sheet2!H:J,2,FALSE)</f>
        <v>Media &amp; Entertainment</v>
      </c>
      <c r="V3646" t="str">
        <f>VLOOKUP(F3646,[1]Sheet2!H:J,3,FALSE)</f>
        <v>Printing And Publishing</v>
      </c>
    </row>
    <row r="3647" spans="1:22" x14ac:dyDescent="0.3">
      <c r="A3647" t="s">
        <v>18438</v>
      </c>
      <c r="B3647" t="s">
        <v>23</v>
      </c>
      <c r="C3647" t="s">
        <v>18439</v>
      </c>
      <c r="D3647" t="s">
        <v>18440</v>
      </c>
      <c r="E3647">
        <v>532378</v>
      </c>
      <c r="F3647" t="s">
        <v>18441</v>
      </c>
      <c r="G3647" t="s">
        <v>72</v>
      </c>
      <c r="H3647" t="s">
        <v>28</v>
      </c>
      <c r="I3647" t="s">
        <v>29</v>
      </c>
      <c r="J3647" t="s">
        <v>58</v>
      </c>
      <c r="K3647">
        <v>5.48</v>
      </c>
      <c r="L3647">
        <v>24</v>
      </c>
      <c r="M3647" t="s">
        <v>2576</v>
      </c>
      <c r="N3647">
        <v>47</v>
      </c>
      <c r="O3647" t="s">
        <v>2577</v>
      </c>
      <c r="P3647" t="s">
        <v>32</v>
      </c>
      <c r="Q3647" t="s">
        <v>73</v>
      </c>
      <c r="R3647" t="s">
        <v>18442</v>
      </c>
      <c r="S3647" t="s">
        <v>34</v>
      </c>
      <c r="T3647" t="s">
        <v>75</v>
      </c>
      <c r="U3647" t="str">
        <f>VLOOKUP(F3647,[1]Sheet2!H:J,2,FALSE)</f>
        <v>Media &amp; Entertainment</v>
      </c>
      <c r="V3647" t="str">
        <f>VLOOKUP(F3647,[1]Sheet2!H:J,3,FALSE)</f>
        <v>Film Production, Distribution &amp; Entertainment</v>
      </c>
    </row>
    <row r="3648" spans="1:22" x14ac:dyDescent="0.3">
      <c r="A3648" t="s">
        <v>18443</v>
      </c>
      <c r="B3648" t="s">
        <v>23</v>
      </c>
      <c r="C3648" t="s">
        <v>18444</v>
      </c>
      <c r="D3648" t="s">
        <v>18445</v>
      </c>
      <c r="E3648">
        <v>532705</v>
      </c>
      <c r="F3648" t="s">
        <v>18446</v>
      </c>
      <c r="G3648" t="s">
        <v>27</v>
      </c>
      <c r="H3648" t="s">
        <v>28</v>
      </c>
      <c r="I3648" t="s">
        <v>29</v>
      </c>
      <c r="J3648" t="s">
        <v>29</v>
      </c>
      <c r="K3648">
        <v>1547.3</v>
      </c>
      <c r="L3648">
        <v>37</v>
      </c>
      <c r="M3648" t="s">
        <v>18147</v>
      </c>
      <c r="N3648">
        <v>47</v>
      </c>
      <c r="O3648" t="s">
        <v>2577</v>
      </c>
      <c r="P3648" t="s">
        <v>32</v>
      </c>
      <c r="Q3648" t="s">
        <v>18447</v>
      </c>
      <c r="R3648" t="s">
        <v>18447</v>
      </c>
      <c r="S3648" t="s">
        <v>34</v>
      </c>
      <c r="T3648" t="s">
        <v>34</v>
      </c>
      <c r="U3648" t="str">
        <f>VLOOKUP(F3648,[1]Sheet2!H:J,2,FALSE)</f>
        <v>Media &amp; Entertainment</v>
      </c>
      <c r="V3648" t="str">
        <f>VLOOKUP(F3648,[1]Sheet2!H:J,3,FALSE)</f>
        <v>Printing And Publishing</v>
      </c>
    </row>
    <row r="3649" spans="1:22" x14ac:dyDescent="0.3">
      <c r="A3649" t="s">
        <v>18448</v>
      </c>
      <c r="B3649" t="s">
        <v>23</v>
      </c>
      <c r="C3649" t="s">
        <v>18449</v>
      </c>
      <c r="D3649" t="s">
        <v>18450</v>
      </c>
      <c r="E3649">
        <v>590070</v>
      </c>
      <c r="F3649" t="s">
        <v>18451</v>
      </c>
      <c r="G3649" t="s">
        <v>27</v>
      </c>
      <c r="H3649" t="s">
        <v>28</v>
      </c>
      <c r="I3649" t="s">
        <v>29</v>
      </c>
      <c r="J3649" t="s">
        <v>29</v>
      </c>
      <c r="K3649">
        <v>19.059999999999999</v>
      </c>
      <c r="L3649">
        <v>24</v>
      </c>
      <c r="M3649" t="s">
        <v>2576</v>
      </c>
      <c r="N3649">
        <v>47</v>
      </c>
      <c r="O3649" t="s">
        <v>2577</v>
      </c>
      <c r="P3649" t="s">
        <v>32</v>
      </c>
      <c r="Q3649" t="s">
        <v>18452</v>
      </c>
      <c r="R3649" t="s">
        <v>18452</v>
      </c>
      <c r="S3649" t="s">
        <v>34</v>
      </c>
      <c r="T3649" t="s">
        <v>34</v>
      </c>
      <c r="U3649" t="str">
        <f>VLOOKUP(F3649,[1]Sheet2!H:J,2,FALSE)</f>
        <v>Media &amp; Entertainment</v>
      </c>
      <c r="V3649" t="str">
        <f>VLOOKUP(F3649,[1]Sheet2!H:J,3,FALSE)</f>
        <v>Film Production, Distribution &amp; Entertainment</v>
      </c>
    </row>
    <row r="3650" spans="1:22" x14ac:dyDescent="0.3">
      <c r="A3650" t="s">
        <v>18453</v>
      </c>
      <c r="B3650" t="s">
        <v>23</v>
      </c>
      <c r="C3650" t="s">
        <v>18454</v>
      </c>
      <c r="D3650" t="s">
        <v>18455</v>
      </c>
      <c r="E3650">
        <v>532507</v>
      </c>
      <c r="F3650" t="s">
        <v>18456</v>
      </c>
      <c r="G3650" t="s">
        <v>27</v>
      </c>
      <c r="H3650" t="s">
        <v>28</v>
      </c>
      <c r="I3650" t="s">
        <v>29</v>
      </c>
      <c r="J3650" t="s">
        <v>29</v>
      </c>
      <c r="K3650">
        <v>133.79</v>
      </c>
      <c r="L3650">
        <v>24</v>
      </c>
      <c r="M3650" t="s">
        <v>2576</v>
      </c>
      <c r="N3650">
        <v>47</v>
      </c>
      <c r="O3650" t="s">
        <v>2577</v>
      </c>
      <c r="P3650" t="s">
        <v>32</v>
      </c>
      <c r="Q3650" t="s">
        <v>18457</v>
      </c>
      <c r="R3650" t="s">
        <v>18457</v>
      </c>
      <c r="S3650" t="s">
        <v>34</v>
      </c>
      <c r="T3650" t="s">
        <v>34</v>
      </c>
      <c r="U3650" t="str">
        <f>VLOOKUP(F3650,[1]Sheet2!H:J,2,FALSE)</f>
        <v>Media &amp; Entertainment</v>
      </c>
      <c r="V3650" t="str">
        <f>VLOOKUP(F3650,[1]Sheet2!H:J,3,FALSE)</f>
        <v>Film Production, Distribution &amp; Entertainment</v>
      </c>
    </row>
    <row r="3651" spans="1:22" x14ac:dyDescent="0.3">
      <c r="A3651" t="s">
        <v>18458</v>
      </c>
      <c r="B3651" t="s">
        <v>23</v>
      </c>
      <c r="C3651" t="s">
        <v>18459</v>
      </c>
      <c r="D3651" t="s">
        <v>18460</v>
      </c>
      <c r="E3651">
        <v>532662</v>
      </c>
      <c r="F3651" t="s">
        <v>18461</v>
      </c>
      <c r="G3651" t="s">
        <v>257</v>
      </c>
      <c r="H3651" t="s">
        <v>28</v>
      </c>
      <c r="I3651" t="s">
        <v>29</v>
      </c>
      <c r="J3651" t="s">
        <v>29</v>
      </c>
      <c r="K3651">
        <v>616.85</v>
      </c>
      <c r="L3651">
        <v>37</v>
      </c>
      <c r="M3651" t="s">
        <v>18147</v>
      </c>
      <c r="N3651">
        <v>47</v>
      </c>
      <c r="O3651" t="s">
        <v>2577</v>
      </c>
      <c r="P3651" t="s">
        <v>32</v>
      </c>
      <c r="Q3651" t="s">
        <v>18462</v>
      </c>
      <c r="R3651" t="s">
        <v>18462</v>
      </c>
      <c r="S3651" t="s">
        <v>34</v>
      </c>
      <c r="T3651" t="s">
        <v>34</v>
      </c>
      <c r="U3651" t="str">
        <f>VLOOKUP(F3651,[1]Sheet2!H:J,2,FALSE)</f>
        <v>Media &amp; Entertainment</v>
      </c>
      <c r="V3651" t="str">
        <f>VLOOKUP(F3651,[1]Sheet2!H:J,3,FALSE)</f>
        <v>Printing And Publishing</v>
      </c>
    </row>
    <row r="3652" spans="1:22" x14ac:dyDescent="0.3">
      <c r="A3652" t="s">
        <v>18463</v>
      </c>
      <c r="B3652" t="s">
        <v>23</v>
      </c>
      <c r="C3652" t="s">
        <v>18464</v>
      </c>
      <c r="D3652" t="s">
        <v>18465</v>
      </c>
      <c r="E3652">
        <v>533151</v>
      </c>
      <c r="F3652" t="s">
        <v>18466</v>
      </c>
      <c r="G3652" t="s">
        <v>27</v>
      </c>
      <c r="H3652" t="s">
        <v>28</v>
      </c>
      <c r="I3652" t="s">
        <v>29</v>
      </c>
      <c r="J3652" t="s">
        <v>29</v>
      </c>
      <c r="K3652">
        <v>4710.8599999999997</v>
      </c>
      <c r="L3652">
        <v>37</v>
      </c>
      <c r="M3652" t="s">
        <v>18147</v>
      </c>
      <c r="N3652">
        <v>47</v>
      </c>
      <c r="O3652" t="s">
        <v>2577</v>
      </c>
      <c r="P3652" t="s">
        <v>32</v>
      </c>
      <c r="Q3652" t="s">
        <v>18467</v>
      </c>
      <c r="R3652" t="s">
        <v>18467</v>
      </c>
      <c r="S3652" t="s">
        <v>34</v>
      </c>
      <c r="T3652" t="s">
        <v>34</v>
      </c>
      <c r="U3652" t="str">
        <f>VLOOKUP(F3652,[1]Sheet2!H:J,2,FALSE)</f>
        <v>Media &amp; Entertainment</v>
      </c>
      <c r="V3652" t="str">
        <f>VLOOKUP(F3652,[1]Sheet2!H:J,3,FALSE)</f>
        <v>Printing And Publishing</v>
      </c>
    </row>
    <row r="3653" spans="1:22" x14ac:dyDescent="0.3">
      <c r="A3653" t="s">
        <v>18468</v>
      </c>
      <c r="B3653" t="s">
        <v>23</v>
      </c>
      <c r="C3653" t="s">
        <v>18469</v>
      </c>
      <c r="D3653" t="s">
        <v>18470</v>
      </c>
      <c r="E3653">
        <v>532700</v>
      </c>
      <c r="F3653" t="s">
        <v>18471</v>
      </c>
      <c r="G3653" t="s">
        <v>27</v>
      </c>
      <c r="H3653" t="s">
        <v>28</v>
      </c>
      <c r="I3653" t="s">
        <v>29</v>
      </c>
      <c r="J3653" t="s">
        <v>29</v>
      </c>
      <c r="K3653">
        <v>766.54</v>
      </c>
      <c r="L3653">
        <v>24</v>
      </c>
      <c r="M3653" t="s">
        <v>2576</v>
      </c>
      <c r="N3653">
        <v>47</v>
      </c>
      <c r="O3653" t="s">
        <v>2577</v>
      </c>
      <c r="P3653" t="s">
        <v>32</v>
      </c>
      <c r="Q3653" t="s">
        <v>18472</v>
      </c>
      <c r="R3653" t="s">
        <v>18472</v>
      </c>
      <c r="S3653" t="s">
        <v>34</v>
      </c>
      <c r="T3653" t="s">
        <v>34</v>
      </c>
      <c r="U3653" t="str">
        <f>VLOOKUP(F3653,[1]Sheet2!H:J,2,FALSE)</f>
        <v>Media &amp; Entertainment</v>
      </c>
      <c r="V3653" t="str">
        <f>VLOOKUP(F3653,[1]Sheet2!H:J,3,FALSE)</f>
        <v>TV Broadcasting &amp; Software Production</v>
      </c>
    </row>
    <row r="3654" spans="1:22" x14ac:dyDescent="0.3">
      <c r="A3654" t="s">
        <v>18473</v>
      </c>
      <c r="B3654" t="s">
        <v>23</v>
      </c>
      <c r="C3654" t="s">
        <v>18474</v>
      </c>
      <c r="D3654" t="s">
        <v>18475</v>
      </c>
      <c r="E3654">
        <v>540023</v>
      </c>
      <c r="F3654" t="s">
        <v>18476</v>
      </c>
      <c r="G3654" t="s">
        <v>72</v>
      </c>
      <c r="H3654" t="s">
        <v>28</v>
      </c>
      <c r="I3654" t="s">
        <v>29</v>
      </c>
      <c r="J3654" t="s">
        <v>58</v>
      </c>
      <c r="K3654">
        <v>25.41</v>
      </c>
      <c r="L3654">
        <v>24</v>
      </c>
      <c r="M3654" t="s">
        <v>2576</v>
      </c>
      <c r="N3654">
        <v>47</v>
      </c>
      <c r="O3654" t="s">
        <v>2577</v>
      </c>
      <c r="P3654" t="s">
        <v>32</v>
      </c>
      <c r="Q3654" t="s">
        <v>73</v>
      </c>
      <c r="R3654" t="s">
        <v>18477</v>
      </c>
      <c r="S3654" t="s">
        <v>34</v>
      </c>
      <c r="T3654" t="s">
        <v>75</v>
      </c>
      <c r="U3654" t="str">
        <f>VLOOKUP(F3654,[1]Sheet2!H:J,2,FALSE)</f>
        <v>Media &amp; Entertainment</v>
      </c>
      <c r="V3654" t="str">
        <f>VLOOKUP(F3654,[1]Sheet2!H:J,3,FALSE)</f>
        <v>TV Broadcasting &amp; Software Production</v>
      </c>
    </row>
    <row r="3655" spans="1:22" x14ac:dyDescent="0.3">
      <c r="A3655" t="s">
        <v>18478</v>
      </c>
      <c r="B3655" t="s">
        <v>23</v>
      </c>
      <c r="C3655" t="s">
        <v>18479</v>
      </c>
      <c r="D3655" t="s">
        <v>18480</v>
      </c>
      <c r="E3655">
        <v>532795</v>
      </c>
      <c r="F3655" t="s">
        <v>18481</v>
      </c>
      <c r="G3655" t="s">
        <v>418</v>
      </c>
      <c r="H3655" t="s">
        <v>28</v>
      </c>
      <c r="I3655" t="s">
        <v>29</v>
      </c>
      <c r="J3655" t="s">
        <v>29</v>
      </c>
      <c r="K3655">
        <v>42.73</v>
      </c>
      <c r="L3655">
        <v>24</v>
      </c>
      <c r="M3655" t="s">
        <v>2576</v>
      </c>
      <c r="N3655">
        <v>47</v>
      </c>
      <c r="O3655" t="s">
        <v>2577</v>
      </c>
      <c r="P3655" t="s">
        <v>32</v>
      </c>
      <c r="Q3655" t="s">
        <v>18482</v>
      </c>
      <c r="R3655" t="s">
        <v>18482</v>
      </c>
      <c r="S3655" t="s">
        <v>34</v>
      </c>
      <c r="T3655" t="s">
        <v>34</v>
      </c>
      <c r="U3655" t="str">
        <f>VLOOKUP(F3655,[1]Sheet2!H:J,2,FALSE)</f>
        <v>Media &amp; Entertainment</v>
      </c>
      <c r="V3655" t="str">
        <f>VLOOKUP(F3655,[1]Sheet2!H:J,3,FALSE)</f>
        <v>TV Broadcasting &amp; Software Production</v>
      </c>
    </row>
    <row r="3656" spans="1:22" x14ac:dyDescent="0.3">
      <c r="A3656" t="s">
        <v>18483</v>
      </c>
      <c r="B3656" t="s">
        <v>23</v>
      </c>
      <c r="C3656" t="s">
        <v>18484</v>
      </c>
      <c r="D3656" t="s">
        <v>18485</v>
      </c>
      <c r="E3656">
        <v>543767</v>
      </c>
      <c r="F3656" t="s">
        <v>18486</v>
      </c>
      <c r="G3656" t="s">
        <v>27</v>
      </c>
      <c r="H3656" t="s">
        <v>28</v>
      </c>
      <c r="I3656" t="s">
        <v>29</v>
      </c>
      <c r="J3656" t="s">
        <v>29</v>
      </c>
      <c r="K3656">
        <v>164.43</v>
      </c>
      <c r="L3656">
        <v>24</v>
      </c>
      <c r="M3656" t="s">
        <v>2576</v>
      </c>
      <c r="N3656">
        <v>47</v>
      </c>
      <c r="O3656" t="s">
        <v>2577</v>
      </c>
      <c r="P3656" t="s">
        <v>32</v>
      </c>
      <c r="Q3656" t="s">
        <v>18487</v>
      </c>
      <c r="R3656" t="s">
        <v>18487</v>
      </c>
      <c r="S3656" t="s">
        <v>34</v>
      </c>
      <c r="T3656" t="s">
        <v>34</v>
      </c>
      <c r="U3656" t="str">
        <f>VLOOKUP(F3656,[1]Sheet2!H:J,2,FALSE)</f>
        <v>Media &amp; Entertainment</v>
      </c>
      <c r="V3656" t="str">
        <f>VLOOKUP(F3656,[1]Sheet2!H:J,3,FALSE)</f>
        <v>TV Broadcasting &amp; Software Production</v>
      </c>
    </row>
    <row r="3657" spans="1:22" x14ac:dyDescent="0.3">
      <c r="A3657" t="s">
        <v>18488</v>
      </c>
      <c r="B3657" t="s">
        <v>23</v>
      </c>
      <c r="C3657" t="s">
        <v>18489</v>
      </c>
      <c r="D3657" t="s">
        <v>18490</v>
      </c>
      <c r="E3657">
        <v>532798</v>
      </c>
      <c r="F3657" t="s">
        <v>18491</v>
      </c>
      <c r="G3657" t="s">
        <v>39</v>
      </c>
      <c r="H3657" t="s">
        <v>28</v>
      </c>
      <c r="I3657" t="s">
        <v>29</v>
      </c>
      <c r="J3657" t="s">
        <v>29</v>
      </c>
      <c r="K3657">
        <v>8212.69</v>
      </c>
      <c r="L3657">
        <v>37</v>
      </c>
      <c r="M3657" t="s">
        <v>18147</v>
      </c>
      <c r="N3657">
        <v>47</v>
      </c>
      <c r="O3657" t="s">
        <v>2577</v>
      </c>
      <c r="P3657" t="s">
        <v>32</v>
      </c>
      <c r="Q3657" t="s">
        <v>18492</v>
      </c>
      <c r="R3657" t="s">
        <v>18492</v>
      </c>
      <c r="S3657" t="s">
        <v>34</v>
      </c>
      <c r="T3657" t="s">
        <v>34</v>
      </c>
      <c r="U3657" t="str">
        <f>VLOOKUP(F3657,[1]Sheet2!H:J,2,FALSE)</f>
        <v>Media &amp; Entertainment</v>
      </c>
      <c r="V3657" t="str">
        <f>VLOOKUP(F3657,[1]Sheet2!H:J,3,FALSE)</f>
        <v>TV Broadcasting &amp; Software Production</v>
      </c>
    </row>
    <row r="3658" spans="1:22" x14ac:dyDescent="0.3">
      <c r="A3658" t="s">
        <v>18493</v>
      </c>
      <c r="B3658" t="s">
        <v>23</v>
      </c>
      <c r="C3658" t="s">
        <v>18494</v>
      </c>
      <c r="D3658" t="s">
        <v>18495</v>
      </c>
      <c r="E3658">
        <v>534190</v>
      </c>
      <c r="F3658" t="s">
        <v>18496</v>
      </c>
      <c r="G3658" t="s">
        <v>72</v>
      </c>
      <c r="H3658" t="s">
        <v>28</v>
      </c>
      <c r="I3658" t="s">
        <v>29</v>
      </c>
      <c r="J3658" t="s">
        <v>58</v>
      </c>
      <c r="K3658">
        <v>4.9400000000000004</v>
      </c>
      <c r="L3658">
        <v>74</v>
      </c>
      <c r="M3658" t="s">
        <v>6758</v>
      </c>
      <c r="N3658">
        <v>77</v>
      </c>
      <c r="O3658" t="s">
        <v>6758</v>
      </c>
      <c r="P3658" t="s">
        <v>32</v>
      </c>
      <c r="Q3658" t="s">
        <v>73</v>
      </c>
      <c r="R3658" t="s">
        <v>18497</v>
      </c>
      <c r="S3658" t="s">
        <v>34</v>
      </c>
      <c r="T3658" t="s">
        <v>75</v>
      </c>
      <c r="U3658" t="str">
        <f>VLOOKUP(F3658,[1]Sheet2!H:J,2,FALSE)</f>
        <v>Media &amp; Entertainment</v>
      </c>
      <c r="V3658" t="str">
        <f>VLOOKUP(F3658,[1]Sheet2!H:J,3,FALSE)</f>
        <v>Printing And Publishing</v>
      </c>
    </row>
    <row r="3659" spans="1:22" x14ac:dyDescent="0.3">
      <c r="A3659" t="s">
        <v>18498</v>
      </c>
      <c r="B3659" t="s">
        <v>23</v>
      </c>
      <c r="C3659" t="s">
        <v>18499</v>
      </c>
      <c r="D3659" t="s">
        <v>18500</v>
      </c>
      <c r="E3659">
        <v>540083</v>
      </c>
      <c r="F3659" t="s">
        <v>18501</v>
      </c>
      <c r="G3659" t="s">
        <v>27</v>
      </c>
      <c r="H3659" t="s">
        <v>28</v>
      </c>
      <c r="I3659" t="s">
        <v>29</v>
      </c>
      <c r="J3659" t="s">
        <v>29</v>
      </c>
      <c r="K3659">
        <v>27.7</v>
      </c>
      <c r="L3659">
        <v>24</v>
      </c>
      <c r="M3659" t="s">
        <v>2576</v>
      </c>
      <c r="N3659">
        <v>47</v>
      </c>
      <c r="O3659" t="s">
        <v>2577</v>
      </c>
      <c r="P3659" t="s">
        <v>32</v>
      </c>
      <c r="Q3659" t="s">
        <v>18502</v>
      </c>
      <c r="R3659" t="s">
        <v>18502</v>
      </c>
      <c r="S3659" t="s">
        <v>34</v>
      </c>
      <c r="T3659" t="s">
        <v>34</v>
      </c>
      <c r="U3659" t="str">
        <f>VLOOKUP(F3659,[1]Sheet2!H:J,2,FALSE)</f>
        <v>Media &amp; Entertainment</v>
      </c>
      <c r="V3659" t="str">
        <f>VLOOKUP(F3659,[1]Sheet2!H:J,3,FALSE)</f>
        <v>TV Broadcasting &amp; Software Production</v>
      </c>
    </row>
    <row r="3660" spans="1:22" x14ac:dyDescent="0.3">
      <c r="A3660" t="s">
        <v>18503</v>
      </c>
      <c r="B3660" t="s">
        <v>23</v>
      </c>
      <c r="C3660" t="s">
        <v>18504</v>
      </c>
      <c r="D3660" t="s">
        <v>18505</v>
      </c>
      <c r="E3660">
        <v>540789</v>
      </c>
      <c r="F3660" t="s">
        <v>18506</v>
      </c>
      <c r="G3660" t="s">
        <v>27</v>
      </c>
      <c r="H3660" t="s">
        <v>28</v>
      </c>
      <c r="I3660" t="s">
        <v>29</v>
      </c>
      <c r="J3660" t="s">
        <v>29</v>
      </c>
      <c r="K3660">
        <v>56.15</v>
      </c>
      <c r="L3660">
        <v>37</v>
      </c>
      <c r="M3660" t="s">
        <v>18147</v>
      </c>
      <c r="N3660">
        <v>47</v>
      </c>
      <c r="O3660" t="s">
        <v>2577</v>
      </c>
      <c r="P3660" t="s">
        <v>32</v>
      </c>
      <c r="Q3660" t="s">
        <v>18507</v>
      </c>
      <c r="R3660" t="s">
        <v>18507</v>
      </c>
      <c r="S3660" t="s">
        <v>34</v>
      </c>
      <c r="T3660" t="s">
        <v>34</v>
      </c>
      <c r="U3660" t="str">
        <f>VLOOKUP(F3660,[1]Sheet2!H:J,2,FALSE)</f>
        <v>Media &amp; Entertainment</v>
      </c>
      <c r="V3660" t="str">
        <f>VLOOKUP(F3660,[1]Sheet2!H:J,3,FALSE)</f>
        <v>Printing And Publishing</v>
      </c>
    </row>
    <row r="3661" spans="1:22" x14ac:dyDescent="0.3">
      <c r="A3661" t="s">
        <v>18508</v>
      </c>
      <c r="B3661" t="s">
        <v>23</v>
      </c>
      <c r="C3661" t="s">
        <v>18509</v>
      </c>
      <c r="D3661" t="s">
        <v>18510</v>
      </c>
      <c r="E3661">
        <v>533268</v>
      </c>
      <c r="F3661" t="s">
        <v>18511</v>
      </c>
      <c r="G3661" t="s">
        <v>57</v>
      </c>
      <c r="H3661" t="s">
        <v>28</v>
      </c>
      <c r="I3661" t="s">
        <v>29</v>
      </c>
      <c r="J3661" t="s">
        <v>58</v>
      </c>
      <c r="K3661">
        <v>6.07</v>
      </c>
      <c r="L3661">
        <v>24</v>
      </c>
      <c r="M3661" t="s">
        <v>2576</v>
      </c>
      <c r="N3661">
        <v>47</v>
      </c>
      <c r="O3661" t="s">
        <v>2577</v>
      </c>
      <c r="P3661" t="s">
        <v>32</v>
      </c>
      <c r="Q3661" t="s">
        <v>73</v>
      </c>
      <c r="R3661" t="s">
        <v>18512</v>
      </c>
      <c r="S3661" t="s">
        <v>34</v>
      </c>
      <c r="T3661" t="s">
        <v>75</v>
      </c>
      <c r="U3661" t="str">
        <f>VLOOKUP(F3661,[1]Sheet2!H:J,2,FALSE)</f>
        <v>Media &amp; Entertainment</v>
      </c>
      <c r="V3661" t="str">
        <f>VLOOKUP(F3661,[1]Sheet2!H:J,3,FALSE)</f>
        <v>TV Broadcasting &amp; Software Production</v>
      </c>
    </row>
    <row r="3662" spans="1:22" x14ac:dyDescent="0.3">
      <c r="A3662" t="s">
        <v>18513</v>
      </c>
      <c r="B3662" t="s">
        <v>23</v>
      </c>
      <c r="C3662" t="s">
        <v>18514</v>
      </c>
      <c r="D3662" t="s">
        <v>18515</v>
      </c>
      <c r="E3662">
        <v>543831</v>
      </c>
      <c r="F3662" t="s">
        <v>18516</v>
      </c>
      <c r="G3662" t="s">
        <v>677</v>
      </c>
      <c r="H3662" t="s">
        <v>28</v>
      </c>
      <c r="I3662" t="s">
        <v>29</v>
      </c>
      <c r="J3662" t="s">
        <v>58</v>
      </c>
      <c r="K3662">
        <v>759.12</v>
      </c>
      <c r="L3662">
        <v>39</v>
      </c>
      <c r="M3662" t="s">
        <v>51</v>
      </c>
      <c r="N3662">
        <v>106</v>
      </c>
      <c r="O3662" t="s">
        <v>51</v>
      </c>
      <c r="P3662" t="s">
        <v>32</v>
      </c>
      <c r="Q3662" t="s">
        <v>73</v>
      </c>
      <c r="R3662" t="s">
        <v>4290</v>
      </c>
      <c r="S3662" t="s">
        <v>34</v>
      </c>
      <c r="T3662" t="s">
        <v>73</v>
      </c>
      <c r="U3662" t="str">
        <f>VLOOKUP(F3662,[1]Sheet2!H:J,2,FALSE)</f>
        <v>Media &amp; Entertainment</v>
      </c>
      <c r="V3662" t="str">
        <f>VLOOKUP(F3662,[1]Sheet2!H:J,3,FALSE)</f>
        <v>Advertising &amp; Media</v>
      </c>
    </row>
    <row r="3663" spans="1:22" x14ac:dyDescent="0.3">
      <c r="A3663" t="s">
        <v>18517</v>
      </c>
      <c r="B3663" t="s">
        <v>23</v>
      </c>
      <c r="C3663" t="s">
        <v>18518</v>
      </c>
      <c r="D3663" t="s">
        <v>18519</v>
      </c>
      <c r="E3663">
        <v>533261</v>
      </c>
      <c r="F3663" t="s">
        <v>18520</v>
      </c>
      <c r="G3663" t="s">
        <v>418</v>
      </c>
      <c r="H3663" t="s">
        <v>28</v>
      </c>
      <c r="I3663" t="s">
        <v>29</v>
      </c>
      <c r="J3663" t="s">
        <v>29</v>
      </c>
      <c r="K3663">
        <v>75.680000000000007</v>
      </c>
      <c r="L3663">
        <v>24</v>
      </c>
      <c r="M3663" t="s">
        <v>2576</v>
      </c>
      <c r="N3663">
        <v>47</v>
      </c>
      <c r="O3663" t="s">
        <v>2577</v>
      </c>
      <c r="P3663" t="s">
        <v>32</v>
      </c>
      <c r="Q3663" t="s">
        <v>18521</v>
      </c>
      <c r="R3663" t="s">
        <v>18521</v>
      </c>
      <c r="S3663" t="s">
        <v>212</v>
      </c>
      <c r="T3663" t="s">
        <v>34</v>
      </c>
      <c r="U3663" t="str">
        <f>VLOOKUP(F3663,[1]Sheet2!H:J,2,FALSE)</f>
        <v>Media &amp; Entertainment</v>
      </c>
      <c r="V3663" t="str">
        <f>VLOOKUP(F3663,[1]Sheet2!H:J,3,FALSE)</f>
        <v>Film Production, Distribution &amp; Entertainment</v>
      </c>
    </row>
    <row r="3664" spans="1:22" x14ac:dyDescent="0.3">
      <c r="A3664" t="s">
        <v>18522</v>
      </c>
      <c r="B3664" t="s">
        <v>23</v>
      </c>
      <c r="C3664" t="s">
        <v>18523</v>
      </c>
      <c r="D3664" t="s">
        <v>18524</v>
      </c>
      <c r="E3664">
        <v>543905</v>
      </c>
      <c r="F3664" t="s">
        <v>18525</v>
      </c>
      <c r="G3664" t="s">
        <v>783</v>
      </c>
      <c r="H3664" t="s">
        <v>28</v>
      </c>
      <c r="I3664" t="s">
        <v>29</v>
      </c>
      <c r="J3664" t="s">
        <v>58</v>
      </c>
      <c r="K3664">
        <v>15.42</v>
      </c>
      <c r="L3664">
        <v>39</v>
      </c>
      <c r="M3664" t="s">
        <v>51</v>
      </c>
      <c r="N3664">
        <v>106</v>
      </c>
      <c r="O3664" t="s">
        <v>51</v>
      </c>
      <c r="P3664" t="s">
        <v>32</v>
      </c>
      <c r="Q3664" t="s">
        <v>73</v>
      </c>
      <c r="R3664" t="s">
        <v>18526</v>
      </c>
      <c r="S3664" t="s">
        <v>34</v>
      </c>
      <c r="T3664" t="s">
        <v>75</v>
      </c>
      <c r="U3664" t="str">
        <f>VLOOKUP(F3664,[1]Sheet2!H:J,2,FALSE)</f>
        <v>Media &amp; Entertainment</v>
      </c>
      <c r="V3664" t="str">
        <f>VLOOKUP(F3664,[1]Sheet2!H:J,3,FALSE)</f>
        <v>Advertising &amp; Media</v>
      </c>
    </row>
    <row r="3665" spans="1:22" x14ac:dyDescent="0.3">
      <c r="A3665" t="s">
        <v>18527</v>
      </c>
      <c r="B3665" t="s">
        <v>23</v>
      </c>
      <c r="C3665" t="s">
        <v>18528</v>
      </c>
      <c r="D3665" t="s">
        <v>18529</v>
      </c>
      <c r="E3665">
        <v>540366</v>
      </c>
      <c r="F3665" t="s">
        <v>18530</v>
      </c>
      <c r="G3665" t="s">
        <v>27</v>
      </c>
      <c r="H3665" t="s">
        <v>28</v>
      </c>
      <c r="I3665" t="s">
        <v>29</v>
      </c>
      <c r="J3665" t="s">
        <v>29</v>
      </c>
      <c r="K3665">
        <v>299.02</v>
      </c>
      <c r="L3665">
        <v>24</v>
      </c>
      <c r="M3665" t="s">
        <v>2576</v>
      </c>
      <c r="N3665">
        <v>47</v>
      </c>
      <c r="O3665" t="s">
        <v>2577</v>
      </c>
      <c r="P3665" t="s">
        <v>32</v>
      </c>
      <c r="Q3665" t="s">
        <v>18531</v>
      </c>
      <c r="R3665" t="s">
        <v>18531</v>
      </c>
      <c r="S3665" t="s">
        <v>34</v>
      </c>
      <c r="T3665" t="s">
        <v>34</v>
      </c>
      <c r="U3665" t="str">
        <f>VLOOKUP(F3665,[1]Sheet2!H:J,2,FALSE)</f>
        <v>Media &amp; Entertainment</v>
      </c>
      <c r="V3665" t="str">
        <f>VLOOKUP(F3665,[1]Sheet2!H:J,3,FALSE)</f>
        <v>TV Broadcasting &amp; Software Production</v>
      </c>
    </row>
    <row r="3666" spans="1:22" x14ac:dyDescent="0.3">
      <c r="A3666" t="s">
        <v>18532</v>
      </c>
      <c r="B3666" t="s">
        <v>23</v>
      </c>
      <c r="C3666" t="s">
        <v>18533</v>
      </c>
      <c r="D3666" t="s">
        <v>18534</v>
      </c>
      <c r="E3666">
        <v>538685</v>
      </c>
      <c r="F3666" t="s">
        <v>18535</v>
      </c>
      <c r="G3666" t="s">
        <v>27</v>
      </c>
      <c r="H3666" t="s">
        <v>28</v>
      </c>
      <c r="I3666" t="s">
        <v>29</v>
      </c>
      <c r="J3666" t="s">
        <v>29</v>
      </c>
      <c r="K3666">
        <v>312.82</v>
      </c>
      <c r="L3666">
        <v>24</v>
      </c>
      <c r="M3666" t="s">
        <v>2576</v>
      </c>
      <c r="N3666">
        <v>47</v>
      </c>
      <c r="O3666" t="s">
        <v>2577</v>
      </c>
      <c r="P3666" t="s">
        <v>32</v>
      </c>
      <c r="Q3666" t="s">
        <v>18536</v>
      </c>
      <c r="R3666" t="s">
        <v>18536</v>
      </c>
      <c r="S3666" t="s">
        <v>34</v>
      </c>
      <c r="T3666" t="s">
        <v>34</v>
      </c>
      <c r="U3666" t="str">
        <f>VLOOKUP(F3666,[1]Sheet2!H:J,2,FALSE)</f>
        <v>Media &amp; Entertainment</v>
      </c>
      <c r="V3666" t="str">
        <f>VLOOKUP(F3666,[1]Sheet2!H:J,3,FALSE)</f>
        <v>Film Production, Distribution &amp; Entertainment</v>
      </c>
    </row>
    <row r="3667" spans="1:22" x14ac:dyDescent="0.3">
      <c r="A3667" t="s">
        <v>18537</v>
      </c>
      <c r="B3667" t="s">
        <v>23</v>
      </c>
      <c r="C3667" t="s">
        <v>18538</v>
      </c>
      <c r="D3667" t="s">
        <v>18539</v>
      </c>
      <c r="E3667">
        <v>539141</v>
      </c>
      <c r="F3667" t="s">
        <v>18540</v>
      </c>
      <c r="G3667" t="s">
        <v>27</v>
      </c>
      <c r="H3667" t="s">
        <v>28</v>
      </c>
      <c r="I3667" t="s">
        <v>29</v>
      </c>
      <c r="J3667" t="s">
        <v>29</v>
      </c>
      <c r="K3667">
        <v>288.12</v>
      </c>
      <c r="L3667">
        <v>37</v>
      </c>
      <c r="M3667" t="s">
        <v>18147</v>
      </c>
      <c r="N3667">
        <v>47</v>
      </c>
      <c r="O3667" t="s">
        <v>2577</v>
      </c>
      <c r="P3667" t="s">
        <v>32</v>
      </c>
      <c r="Q3667" t="s">
        <v>18541</v>
      </c>
      <c r="R3667" t="s">
        <v>18541</v>
      </c>
      <c r="S3667" t="s">
        <v>34</v>
      </c>
      <c r="T3667" t="s">
        <v>34</v>
      </c>
      <c r="U3667" t="str">
        <f>VLOOKUP(F3667,[1]Sheet2!H:J,2,FALSE)</f>
        <v>Media &amp; Entertainment</v>
      </c>
      <c r="V3667" t="str">
        <f>VLOOKUP(F3667,[1]Sheet2!H:J,3,FALSE)</f>
        <v>Film Production, Distribution &amp; Entertainment</v>
      </c>
    </row>
    <row r="3668" spans="1:22" x14ac:dyDescent="0.3">
      <c r="A3668" t="s">
        <v>18542</v>
      </c>
      <c r="B3668" t="s">
        <v>23</v>
      </c>
      <c r="C3668" t="s">
        <v>18543</v>
      </c>
      <c r="D3668" t="s">
        <v>18544</v>
      </c>
      <c r="E3668">
        <v>539469</v>
      </c>
      <c r="F3668" t="s">
        <v>18545</v>
      </c>
      <c r="G3668" t="s">
        <v>27</v>
      </c>
      <c r="H3668" t="s">
        <v>28</v>
      </c>
      <c r="I3668" t="s">
        <v>29</v>
      </c>
      <c r="J3668" t="s">
        <v>58</v>
      </c>
      <c r="K3668">
        <v>1134.67</v>
      </c>
      <c r="L3668">
        <v>24</v>
      </c>
      <c r="M3668" t="s">
        <v>2576</v>
      </c>
      <c r="N3668">
        <v>47</v>
      </c>
      <c r="O3668" t="s">
        <v>2577</v>
      </c>
      <c r="P3668" t="s">
        <v>32</v>
      </c>
      <c r="Q3668" t="s">
        <v>73</v>
      </c>
      <c r="R3668" t="s">
        <v>18546</v>
      </c>
      <c r="S3668" t="s">
        <v>34</v>
      </c>
      <c r="T3668" t="s">
        <v>75</v>
      </c>
      <c r="U3668" t="str">
        <f>VLOOKUP(F3668,[1]Sheet2!H:J,2,FALSE)</f>
        <v>Media &amp; Entertainment</v>
      </c>
      <c r="V3668" t="str">
        <f>VLOOKUP(F3668,[1]Sheet2!H:J,3,FALSE)</f>
        <v>Film Production, Distribution &amp; Entertainment</v>
      </c>
    </row>
    <row r="3669" spans="1:22" x14ac:dyDescent="0.3">
      <c r="A3669" t="s">
        <v>18547</v>
      </c>
      <c r="B3669" t="s">
        <v>23</v>
      </c>
      <c r="C3669" t="s">
        <v>18548</v>
      </c>
      <c r="D3669" t="s">
        <v>18549</v>
      </c>
      <c r="E3669">
        <v>535647</v>
      </c>
      <c r="F3669" t="s">
        <v>18550</v>
      </c>
      <c r="G3669" t="s">
        <v>783</v>
      </c>
      <c r="H3669" t="s">
        <v>28</v>
      </c>
      <c r="I3669" t="s">
        <v>29</v>
      </c>
      <c r="J3669" t="s">
        <v>58</v>
      </c>
      <c r="K3669">
        <v>12.92</v>
      </c>
      <c r="L3669">
        <v>24</v>
      </c>
      <c r="M3669" t="s">
        <v>2576</v>
      </c>
      <c r="N3669">
        <v>47</v>
      </c>
      <c r="O3669" t="s">
        <v>2577</v>
      </c>
      <c r="P3669" t="s">
        <v>32</v>
      </c>
      <c r="Q3669" t="s">
        <v>73</v>
      </c>
      <c r="R3669" t="s">
        <v>18551</v>
      </c>
      <c r="S3669" t="s">
        <v>34</v>
      </c>
      <c r="T3669" t="s">
        <v>75</v>
      </c>
      <c r="U3669" t="str">
        <f>VLOOKUP(F3669,[1]Sheet2!H:J,2,FALSE)</f>
        <v>Media &amp; Entertainment</v>
      </c>
      <c r="V3669" t="str">
        <f>VLOOKUP(F3669,[1]Sheet2!H:J,3,FALSE)</f>
        <v>Film Production, Distribution &amp; Entertainment</v>
      </c>
    </row>
    <row r="3670" spans="1:22" x14ac:dyDescent="0.3">
      <c r="A3670" t="s">
        <v>18552</v>
      </c>
      <c r="B3670" t="s">
        <v>23</v>
      </c>
      <c r="C3670" t="s">
        <v>18553</v>
      </c>
      <c r="D3670" t="s">
        <v>18554</v>
      </c>
      <c r="E3670">
        <v>92606</v>
      </c>
      <c r="F3670" t="s">
        <v>18555</v>
      </c>
      <c r="G3670" t="s">
        <v>73</v>
      </c>
      <c r="H3670" t="s">
        <v>28</v>
      </c>
      <c r="I3670" t="s">
        <v>58</v>
      </c>
      <c r="J3670" t="s">
        <v>29</v>
      </c>
      <c r="K3670">
        <v>129.05000000000001</v>
      </c>
      <c r="L3670">
        <v>24</v>
      </c>
      <c r="M3670" t="s">
        <v>2576</v>
      </c>
      <c r="N3670">
        <v>47</v>
      </c>
      <c r="O3670" t="s">
        <v>2577</v>
      </c>
      <c r="P3670" t="s">
        <v>32</v>
      </c>
      <c r="Q3670" t="s">
        <v>18556</v>
      </c>
      <c r="R3670" t="s">
        <v>73</v>
      </c>
      <c r="S3670" t="s">
        <v>73</v>
      </c>
      <c r="T3670" t="s">
        <v>34</v>
      </c>
      <c r="U3670" t="str">
        <f>VLOOKUP(F3670,[1]Sheet2!H:J,2,FALSE)</f>
        <v>Media &amp; Entertainment</v>
      </c>
      <c r="V3670" t="str">
        <f>VLOOKUP(F3670,[1]Sheet2!H:J,3,FALSE)</f>
        <v>Advertising &amp; Media</v>
      </c>
    </row>
    <row r="3671" spans="1:22" x14ac:dyDescent="0.3">
      <c r="A3671" t="s">
        <v>18557</v>
      </c>
      <c r="B3671" t="s">
        <v>23</v>
      </c>
      <c r="C3671" t="s">
        <v>18558</v>
      </c>
      <c r="D3671" t="s">
        <v>18559</v>
      </c>
      <c r="E3671">
        <v>539310</v>
      </c>
      <c r="F3671" t="s">
        <v>18560</v>
      </c>
      <c r="G3671" t="s">
        <v>72</v>
      </c>
      <c r="H3671" t="s">
        <v>28</v>
      </c>
      <c r="I3671" t="s">
        <v>29</v>
      </c>
      <c r="J3671" t="s">
        <v>58</v>
      </c>
      <c r="K3671">
        <v>39.82</v>
      </c>
      <c r="L3671">
        <v>24</v>
      </c>
      <c r="M3671" t="s">
        <v>2576</v>
      </c>
      <c r="N3671">
        <v>47</v>
      </c>
      <c r="O3671" t="s">
        <v>2577</v>
      </c>
      <c r="P3671" t="s">
        <v>32</v>
      </c>
      <c r="Q3671" t="s">
        <v>73</v>
      </c>
      <c r="R3671" t="s">
        <v>18561</v>
      </c>
      <c r="S3671" t="s">
        <v>34</v>
      </c>
      <c r="T3671" t="s">
        <v>73</v>
      </c>
      <c r="U3671" t="str">
        <f>VLOOKUP(F3671,[1]Sheet2!H:J,2,FALSE)</f>
        <v>Media &amp; Entertainment</v>
      </c>
      <c r="V3671" t="str">
        <f>VLOOKUP(F3671,[1]Sheet2!H:J,3,FALSE)</f>
        <v>Film Production, Distribution &amp; Entertainment</v>
      </c>
    </row>
    <row r="3672" spans="1:22" x14ac:dyDescent="0.3">
      <c r="A3672" t="s">
        <v>18562</v>
      </c>
      <c r="B3672" t="s">
        <v>23</v>
      </c>
      <c r="C3672" t="s">
        <v>18563</v>
      </c>
      <c r="D3672" t="s">
        <v>18564</v>
      </c>
      <c r="E3672">
        <v>540081</v>
      </c>
      <c r="F3672" t="s">
        <v>18565</v>
      </c>
      <c r="G3672" t="s">
        <v>257</v>
      </c>
      <c r="H3672" t="s">
        <v>28</v>
      </c>
      <c r="I3672" t="s">
        <v>29</v>
      </c>
      <c r="J3672" t="s">
        <v>29</v>
      </c>
      <c r="K3672">
        <v>7.43</v>
      </c>
      <c r="L3672">
        <v>37</v>
      </c>
      <c r="M3672" t="s">
        <v>18147</v>
      </c>
      <c r="N3672">
        <v>47</v>
      </c>
      <c r="O3672" t="s">
        <v>2577</v>
      </c>
      <c r="P3672" t="s">
        <v>32</v>
      </c>
      <c r="Q3672" t="s">
        <v>18566</v>
      </c>
      <c r="R3672" t="s">
        <v>18566</v>
      </c>
      <c r="S3672" t="s">
        <v>34</v>
      </c>
      <c r="T3672" t="s">
        <v>34</v>
      </c>
      <c r="U3672" t="str">
        <f>VLOOKUP(F3672,[1]Sheet2!H:J,2,FALSE)</f>
        <v>Media &amp; Entertainment</v>
      </c>
      <c r="V3672" t="str">
        <f>VLOOKUP(F3672,[1]Sheet2!H:J,3,FALSE)</f>
        <v>Printing And Publishing</v>
      </c>
    </row>
    <row r="3673" spans="1:22" x14ac:dyDescent="0.3">
      <c r="A3673" t="s">
        <v>18567</v>
      </c>
      <c r="B3673" t="s">
        <v>23</v>
      </c>
      <c r="C3673" t="s">
        <v>18568</v>
      </c>
      <c r="D3673" t="s">
        <v>18569</v>
      </c>
      <c r="E3673">
        <v>539352</v>
      </c>
      <c r="F3673" t="s">
        <v>18570</v>
      </c>
      <c r="G3673" t="s">
        <v>783</v>
      </c>
      <c r="H3673" t="s">
        <v>28</v>
      </c>
      <c r="I3673" t="s">
        <v>29</v>
      </c>
      <c r="J3673" t="s">
        <v>58</v>
      </c>
      <c r="K3673">
        <v>0.98</v>
      </c>
      <c r="L3673">
        <v>24</v>
      </c>
      <c r="M3673" t="s">
        <v>2576</v>
      </c>
      <c r="N3673">
        <v>47</v>
      </c>
      <c r="O3673" t="s">
        <v>2577</v>
      </c>
      <c r="P3673" t="s">
        <v>32</v>
      </c>
      <c r="Q3673" t="s">
        <v>73</v>
      </c>
      <c r="R3673" t="s">
        <v>18571</v>
      </c>
      <c r="S3673" t="s">
        <v>34</v>
      </c>
      <c r="T3673" t="s">
        <v>75</v>
      </c>
      <c r="U3673" t="str">
        <f>VLOOKUP(F3673,[1]Sheet2!H:J,2,FALSE)</f>
        <v>Media &amp; Entertainment</v>
      </c>
      <c r="V3673" t="str">
        <f>VLOOKUP(F3673,[1]Sheet2!H:J,3,FALSE)</f>
        <v>Film Production, Distribution &amp; Entertainment</v>
      </c>
    </row>
    <row r="3674" spans="1:22" x14ac:dyDescent="0.3">
      <c r="A3674" t="s">
        <v>18572</v>
      </c>
      <c r="B3674" t="s">
        <v>23</v>
      </c>
      <c r="C3674" t="s">
        <v>18573</v>
      </c>
      <c r="D3674" t="s">
        <v>18574</v>
      </c>
      <c r="E3674">
        <v>543651</v>
      </c>
      <c r="F3674" t="s">
        <v>18575</v>
      </c>
      <c r="G3674" t="s">
        <v>783</v>
      </c>
      <c r="H3674" t="s">
        <v>28</v>
      </c>
      <c r="I3674" t="s">
        <v>29</v>
      </c>
      <c r="J3674" t="s">
        <v>58</v>
      </c>
      <c r="K3674">
        <v>11.4</v>
      </c>
      <c r="L3674">
        <v>37</v>
      </c>
      <c r="M3674" t="s">
        <v>18147</v>
      </c>
      <c r="N3674">
        <v>106</v>
      </c>
      <c r="O3674" t="s">
        <v>51</v>
      </c>
      <c r="P3674" t="s">
        <v>32</v>
      </c>
      <c r="Q3674" t="s">
        <v>73</v>
      </c>
      <c r="R3674" t="s">
        <v>18576</v>
      </c>
      <c r="S3674" t="s">
        <v>34</v>
      </c>
      <c r="T3674" t="s">
        <v>73</v>
      </c>
      <c r="U3674" t="str">
        <f>VLOOKUP(F3674,[1]Sheet2!H:J,2,FALSE)</f>
        <v>Media &amp; Entertainment</v>
      </c>
      <c r="V3674" t="str">
        <f>VLOOKUP(F3674,[1]Sheet2!H:J,3,FALSE)</f>
        <v>Advertising &amp; Media</v>
      </c>
    </row>
    <row r="3675" spans="1:22" x14ac:dyDescent="0.3">
      <c r="A3675" t="s">
        <v>18577</v>
      </c>
      <c r="B3675" t="s">
        <v>23</v>
      </c>
      <c r="C3675" t="s">
        <v>18578</v>
      </c>
      <c r="D3675" t="s">
        <v>18579</v>
      </c>
      <c r="E3675">
        <v>540151</v>
      </c>
      <c r="F3675" t="s">
        <v>18580</v>
      </c>
      <c r="G3675" t="s">
        <v>677</v>
      </c>
      <c r="H3675" t="s">
        <v>28</v>
      </c>
      <c r="I3675" t="s">
        <v>29</v>
      </c>
      <c r="J3675" t="s">
        <v>58</v>
      </c>
      <c r="K3675">
        <v>201.74</v>
      </c>
      <c r="L3675">
        <v>24</v>
      </c>
      <c r="M3675" t="s">
        <v>2576</v>
      </c>
      <c r="N3675">
        <v>47</v>
      </c>
      <c r="O3675" t="s">
        <v>2577</v>
      </c>
      <c r="P3675" t="s">
        <v>32</v>
      </c>
      <c r="Q3675" t="s">
        <v>73</v>
      </c>
      <c r="R3675" t="s">
        <v>18581</v>
      </c>
      <c r="S3675" t="s">
        <v>34</v>
      </c>
      <c r="T3675" t="s">
        <v>75</v>
      </c>
      <c r="U3675" t="str">
        <f>VLOOKUP(F3675,[1]Sheet2!H:J,2,FALSE)</f>
        <v>Media &amp; Entertainment</v>
      </c>
      <c r="V3675" t="str">
        <f>VLOOKUP(F3675,[1]Sheet2!H:J,3,FALSE)</f>
        <v>TV Broadcasting &amp; Software Production</v>
      </c>
    </row>
    <row r="3676" spans="1:22" x14ac:dyDescent="0.3">
      <c r="A3676" t="s">
        <v>18582</v>
      </c>
      <c r="B3676" t="s">
        <v>23</v>
      </c>
      <c r="C3676" t="s">
        <v>18583</v>
      </c>
      <c r="D3676" t="s">
        <v>18584</v>
      </c>
      <c r="E3676">
        <v>540159</v>
      </c>
      <c r="F3676" t="s">
        <v>18585</v>
      </c>
      <c r="G3676" t="s">
        <v>72</v>
      </c>
      <c r="H3676" t="s">
        <v>28</v>
      </c>
      <c r="I3676" t="s">
        <v>29</v>
      </c>
      <c r="J3676" t="s">
        <v>58</v>
      </c>
      <c r="K3676">
        <v>3.88</v>
      </c>
      <c r="L3676">
        <v>24</v>
      </c>
      <c r="M3676" t="s">
        <v>2576</v>
      </c>
      <c r="N3676">
        <v>47</v>
      </c>
      <c r="O3676" t="s">
        <v>2577</v>
      </c>
      <c r="P3676" t="s">
        <v>32</v>
      </c>
      <c r="Q3676" t="s">
        <v>73</v>
      </c>
      <c r="R3676" t="s">
        <v>18586</v>
      </c>
      <c r="S3676" t="s">
        <v>34</v>
      </c>
      <c r="T3676" t="s">
        <v>75</v>
      </c>
      <c r="U3676" t="str">
        <f>VLOOKUP(F3676,[1]Sheet2!H:J,2,FALSE)</f>
        <v>Media &amp; Entertainment</v>
      </c>
      <c r="V3676" t="str">
        <f>VLOOKUP(F3676,[1]Sheet2!H:J,3,FALSE)</f>
        <v>Film Production, Distribution &amp; Entertainment</v>
      </c>
    </row>
    <row r="3677" spans="1:22" x14ac:dyDescent="0.3">
      <c r="A3677" t="s">
        <v>18587</v>
      </c>
      <c r="B3677" t="s">
        <v>23</v>
      </c>
      <c r="C3677" t="s">
        <v>18588</v>
      </c>
      <c r="D3677" t="s">
        <v>18589</v>
      </c>
      <c r="E3677">
        <v>542654</v>
      </c>
      <c r="F3677" t="s">
        <v>18590</v>
      </c>
      <c r="G3677" t="s">
        <v>257</v>
      </c>
      <c r="H3677" t="s">
        <v>28</v>
      </c>
      <c r="I3677" t="s">
        <v>29</v>
      </c>
      <c r="J3677" t="s">
        <v>58</v>
      </c>
      <c r="K3677">
        <v>18.66</v>
      </c>
      <c r="L3677">
        <v>24</v>
      </c>
      <c r="M3677" t="s">
        <v>2576</v>
      </c>
      <c r="N3677">
        <v>47</v>
      </c>
      <c r="O3677" t="s">
        <v>2577</v>
      </c>
      <c r="P3677" t="s">
        <v>32</v>
      </c>
      <c r="Q3677" t="s">
        <v>73</v>
      </c>
      <c r="R3677" t="s">
        <v>18591</v>
      </c>
      <c r="S3677" t="s">
        <v>34</v>
      </c>
      <c r="T3677" t="s">
        <v>75</v>
      </c>
      <c r="U3677" t="str">
        <f>VLOOKUP(F3677,[1]Sheet2!H:J,2,FALSE)</f>
        <v>Media &amp; Entertainment</v>
      </c>
      <c r="V3677" t="str">
        <f>VLOOKUP(F3677,[1]Sheet2!H:J,3,FALSE)</f>
        <v>Film Production, Distribution &amp; Entertainment</v>
      </c>
    </row>
    <row r="3678" spans="1:22" x14ac:dyDescent="0.3">
      <c r="A3678" t="s">
        <v>18592</v>
      </c>
      <c r="B3678" t="s">
        <v>23</v>
      </c>
      <c r="C3678" t="s">
        <v>18593</v>
      </c>
      <c r="D3678" t="s">
        <v>18594</v>
      </c>
      <c r="E3678">
        <v>542727</v>
      </c>
      <c r="F3678" t="s">
        <v>18595</v>
      </c>
      <c r="G3678" t="s">
        <v>677</v>
      </c>
      <c r="H3678" t="s">
        <v>28</v>
      </c>
      <c r="I3678" t="s">
        <v>29</v>
      </c>
      <c r="J3678" t="s">
        <v>58</v>
      </c>
      <c r="K3678">
        <v>3134.53</v>
      </c>
      <c r="L3678">
        <v>24</v>
      </c>
      <c r="M3678" t="s">
        <v>2576</v>
      </c>
      <c r="N3678">
        <v>47</v>
      </c>
      <c r="O3678" t="s">
        <v>2577</v>
      </c>
      <c r="P3678" t="s">
        <v>32</v>
      </c>
      <c r="Q3678" t="s">
        <v>73</v>
      </c>
      <c r="R3678" t="s">
        <v>18596</v>
      </c>
      <c r="S3678" t="s">
        <v>34</v>
      </c>
      <c r="T3678" t="s">
        <v>75</v>
      </c>
      <c r="U3678" t="str">
        <f>VLOOKUP(F3678,[1]Sheet2!H:J,2,FALSE)</f>
        <v>Media &amp; Entertainment</v>
      </c>
      <c r="V3678" t="str">
        <f>VLOOKUP(F3678,[1]Sheet2!H:J,3,FALSE)</f>
        <v>Film Production, Distribution &amp; Entertainment</v>
      </c>
    </row>
    <row r="3679" spans="1:22" x14ac:dyDescent="0.3">
      <c r="A3679" t="s">
        <v>18597</v>
      </c>
      <c r="B3679" t="s">
        <v>23</v>
      </c>
      <c r="C3679" t="s">
        <v>18598</v>
      </c>
      <c r="D3679" t="s">
        <v>18599</v>
      </c>
      <c r="E3679">
        <v>544117</v>
      </c>
      <c r="F3679" t="s">
        <v>18600</v>
      </c>
      <c r="G3679" t="s">
        <v>27</v>
      </c>
      <c r="H3679" t="s">
        <v>28</v>
      </c>
      <c r="I3679" t="s">
        <v>29</v>
      </c>
      <c r="J3679" t="s">
        <v>29</v>
      </c>
      <c r="K3679">
        <v>1471.21</v>
      </c>
      <c r="L3679">
        <v>39</v>
      </c>
      <c r="M3679" t="s">
        <v>51</v>
      </c>
      <c r="N3679">
        <v>106</v>
      </c>
      <c r="O3679" t="s">
        <v>51</v>
      </c>
      <c r="P3679" t="s">
        <v>32</v>
      </c>
      <c r="Q3679" t="s">
        <v>18601</v>
      </c>
      <c r="R3679" t="s">
        <v>18601</v>
      </c>
      <c r="S3679" t="s">
        <v>34</v>
      </c>
      <c r="T3679" t="s">
        <v>34</v>
      </c>
      <c r="U3679" t="str">
        <f>VLOOKUP(F3679,[1]Sheet2!H:J,2,FALSE)</f>
        <v>Media &amp; Entertainment</v>
      </c>
      <c r="V3679" t="str">
        <f>VLOOKUP(F3679,[1]Sheet2!H:J,3,FALSE)</f>
        <v>Advertising &amp; Media</v>
      </c>
    </row>
    <row r="3680" spans="1:22" x14ac:dyDescent="0.3">
      <c r="A3680" t="s">
        <v>18602</v>
      </c>
      <c r="B3680" t="s">
        <v>23</v>
      </c>
      <c r="C3680" t="s">
        <v>18603</v>
      </c>
      <c r="D3680" t="s">
        <v>18604</v>
      </c>
      <c r="E3680">
        <v>541703</v>
      </c>
      <c r="F3680" t="s">
        <v>18605</v>
      </c>
      <c r="G3680" t="s">
        <v>677</v>
      </c>
      <c r="H3680" t="s">
        <v>28</v>
      </c>
      <c r="I3680" t="s">
        <v>29</v>
      </c>
      <c r="J3680" t="s">
        <v>58</v>
      </c>
      <c r="K3680">
        <v>6.93</v>
      </c>
      <c r="L3680">
        <v>24</v>
      </c>
      <c r="M3680" t="s">
        <v>2576</v>
      </c>
      <c r="N3680">
        <v>47</v>
      </c>
      <c r="O3680" t="s">
        <v>2577</v>
      </c>
      <c r="P3680" t="s">
        <v>32</v>
      </c>
      <c r="Q3680" t="s">
        <v>73</v>
      </c>
      <c r="R3680" t="s">
        <v>18606</v>
      </c>
      <c r="S3680" t="s">
        <v>34</v>
      </c>
      <c r="T3680" t="s">
        <v>75</v>
      </c>
      <c r="U3680" t="str">
        <f>VLOOKUP(F3680,[1]Sheet2!H:J,2,FALSE)</f>
        <v>Media &amp; Entertainment</v>
      </c>
      <c r="V3680" t="str">
        <f>VLOOKUP(F3680,[1]Sheet2!H:J,3,FALSE)</f>
        <v>Film Production, Distribution &amp; Entertainment</v>
      </c>
    </row>
    <row r="3681" spans="1:22" x14ac:dyDescent="0.3">
      <c r="A3681" t="s">
        <v>18607</v>
      </c>
      <c r="B3681" t="s">
        <v>23</v>
      </c>
      <c r="C3681" t="s">
        <v>18608</v>
      </c>
      <c r="D3681" t="s">
        <v>18609</v>
      </c>
      <c r="E3681">
        <v>540602</v>
      </c>
      <c r="F3681" t="s">
        <v>18610</v>
      </c>
      <c r="G3681" t="s">
        <v>27</v>
      </c>
      <c r="H3681" t="s">
        <v>28</v>
      </c>
      <c r="I3681" t="s">
        <v>29</v>
      </c>
      <c r="J3681" t="s">
        <v>29</v>
      </c>
      <c r="K3681">
        <v>1271.3900000000001</v>
      </c>
      <c r="L3681">
        <v>24</v>
      </c>
      <c r="M3681" t="s">
        <v>2576</v>
      </c>
      <c r="N3681">
        <v>47</v>
      </c>
      <c r="O3681" t="s">
        <v>2577</v>
      </c>
      <c r="P3681" t="s">
        <v>32</v>
      </c>
      <c r="Q3681" t="s">
        <v>18611</v>
      </c>
      <c r="R3681" t="s">
        <v>18611</v>
      </c>
      <c r="S3681" t="s">
        <v>34</v>
      </c>
      <c r="T3681" t="s">
        <v>34</v>
      </c>
      <c r="U3681" t="str">
        <f>VLOOKUP(F3681,[1]Sheet2!H:J,2,FALSE)</f>
        <v>Media &amp; Entertainment</v>
      </c>
      <c r="V3681" t="str">
        <f>VLOOKUP(F3681,[1]Sheet2!H:J,3,FALSE)</f>
        <v>TV Broadcasting &amp; Software Production</v>
      </c>
    </row>
    <row r="3682" spans="1:22" x14ac:dyDescent="0.3">
      <c r="A3682" t="s">
        <v>18612</v>
      </c>
      <c r="B3682" t="s">
        <v>23</v>
      </c>
      <c r="C3682" t="s">
        <v>18613</v>
      </c>
      <c r="D3682" t="s">
        <v>18614</v>
      </c>
      <c r="E3682">
        <v>535043</v>
      </c>
      <c r="F3682" t="s">
        <v>18615</v>
      </c>
      <c r="G3682" t="s">
        <v>73</v>
      </c>
      <c r="H3682" t="s">
        <v>28</v>
      </c>
      <c r="I3682" t="s">
        <v>58</v>
      </c>
      <c r="J3682" t="s">
        <v>29</v>
      </c>
      <c r="K3682">
        <v>17.13</v>
      </c>
      <c r="L3682">
        <v>24</v>
      </c>
      <c r="M3682" t="s">
        <v>2576</v>
      </c>
      <c r="N3682">
        <v>47</v>
      </c>
      <c r="O3682" t="s">
        <v>2577</v>
      </c>
      <c r="P3682" t="s">
        <v>32</v>
      </c>
      <c r="Q3682" t="s">
        <v>18616</v>
      </c>
      <c r="R3682" t="s">
        <v>73</v>
      </c>
      <c r="S3682" t="s">
        <v>75</v>
      </c>
      <c r="T3682" t="s">
        <v>34</v>
      </c>
      <c r="U3682" t="str">
        <f>VLOOKUP(F3682,[1]Sheet2!H:J,2,FALSE)</f>
        <v>Media &amp; Entertainment</v>
      </c>
      <c r="V3682" t="str">
        <f>VLOOKUP(F3682,[1]Sheet2!H:J,3,FALSE)</f>
        <v>Film Production, Distribution &amp; Entertainment</v>
      </c>
    </row>
    <row r="3683" spans="1:22" x14ac:dyDescent="0.3">
      <c r="A3683" t="s">
        <v>18617</v>
      </c>
      <c r="B3683" t="s">
        <v>23</v>
      </c>
      <c r="C3683" t="s">
        <v>18618</v>
      </c>
      <c r="D3683" t="s">
        <v>18619</v>
      </c>
      <c r="E3683">
        <v>543193</v>
      </c>
      <c r="F3683" t="s">
        <v>18620</v>
      </c>
      <c r="G3683" t="s">
        <v>27</v>
      </c>
      <c r="H3683" t="s">
        <v>28</v>
      </c>
      <c r="I3683" t="s">
        <v>29</v>
      </c>
      <c r="J3683" t="s">
        <v>29</v>
      </c>
      <c r="K3683">
        <v>318.73</v>
      </c>
      <c r="L3683">
        <v>36</v>
      </c>
      <c r="M3683" t="s">
        <v>7587</v>
      </c>
      <c r="N3683">
        <v>106</v>
      </c>
      <c r="O3683" t="s">
        <v>51</v>
      </c>
      <c r="P3683" t="s">
        <v>32</v>
      </c>
      <c r="Q3683" t="s">
        <v>18621</v>
      </c>
      <c r="R3683" t="s">
        <v>18621</v>
      </c>
      <c r="S3683" t="s">
        <v>34</v>
      </c>
      <c r="T3683" t="s">
        <v>34</v>
      </c>
      <c r="U3683" t="str">
        <f>VLOOKUP(F3683,[1]Sheet2!H:J,2,FALSE)</f>
        <v>Media &amp; Entertainment</v>
      </c>
      <c r="V3683" t="str">
        <f>VLOOKUP(F3683,[1]Sheet2!H:J,3,FALSE)</f>
        <v>Printing And Publishing</v>
      </c>
    </row>
    <row r="3684" spans="1:22" x14ac:dyDescent="0.3">
      <c r="A3684" t="s">
        <v>18622</v>
      </c>
      <c r="B3684" t="s">
        <v>23</v>
      </c>
      <c r="C3684" t="s">
        <v>18623</v>
      </c>
      <c r="D3684" t="s">
        <v>18624</v>
      </c>
      <c r="E3684">
        <v>535487</v>
      </c>
      <c r="F3684" t="s">
        <v>18625</v>
      </c>
      <c r="G3684" t="s">
        <v>73</v>
      </c>
      <c r="H3684" t="s">
        <v>28</v>
      </c>
      <c r="I3684" t="s">
        <v>58</v>
      </c>
      <c r="J3684" t="s">
        <v>29</v>
      </c>
      <c r="K3684">
        <v>399.98</v>
      </c>
      <c r="L3684">
        <v>24</v>
      </c>
      <c r="M3684" t="s">
        <v>2576</v>
      </c>
      <c r="N3684">
        <v>47</v>
      </c>
      <c r="O3684" t="s">
        <v>2577</v>
      </c>
      <c r="P3684" t="s">
        <v>32</v>
      </c>
      <c r="Q3684" t="s">
        <v>18626</v>
      </c>
      <c r="R3684" t="s">
        <v>73</v>
      </c>
      <c r="S3684" t="s">
        <v>75</v>
      </c>
      <c r="T3684" t="s">
        <v>34</v>
      </c>
      <c r="U3684" t="str">
        <f>VLOOKUP(F3684,[1]Sheet2!H:J,2,FALSE)</f>
        <v>Media &amp; Entertainment</v>
      </c>
      <c r="V3684" t="str">
        <f>VLOOKUP(F3684,[1]Sheet2!H:J,3,FALSE)</f>
        <v>TV Broadcasting &amp; Software Production</v>
      </c>
    </row>
    <row r="3685" spans="1:22" x14ac:dyDescent="0.3">
      <c r="A3685" t="s">
        <v>18627</v>
      </c>
      <c r="B3685" t="s">
        <v>23</v>
      </c>
      <c r="C3685" t="s">
        <v>18628</v>
      </c>
      <c r="D3685" t="s">
        <v>18629</v>
      </c>
      <c r="E3685">
        <v>543247</v>
      </c>
      <c r="F3685" t="s">
        <v>18630</v>
      </c>
      <c r="G3685" t="s">
        <v>7670</v>
      </c>
      <c r="H3685" t="s">
        <v>28</v>
      </c>
      <c r="I3685" t="s">
        <v>29</v>
      </c>
      <c r="J3685" t="s">
        <v>58</v>
      </c>
      <c r="K3685">
        <v>10.24</v>
      </c>
      <c r="L3685">
        <v>24</v>
      </c>
      <c r="M3685" t="s">
        <v>2576</v>
      </c>
      <c r="N3685">
        <v>47</v>
      </c>
      <c r="O3685" t="s">
        <v>2577</v>
      </c>
      <c r="P3685" t="s">
        <v>32</v>
      </c>
      <c r="Q3685" t="s">
        <v>73</v>
      </c>
      <c r="R3685" t="s">
        <v>18631</v>
      </c>
      <c r="S3685" t="s">
        <v>34</v>
      </c>
      <c r="T3685" t="s">
        <v>75</v>
      </c>
      <c r="U3685" t="str">
        <f>VLOOKUP(F3685,[1]Sheet2!H:J,2,FALSE)</f>
        <v>Media &amp; Entertainment</v>
      </c>
      <c r="V3685" t="str">
        <f>VLOOKUP(F3685,[1]Sheet2!H:J,3,FALSE)</f>
        <v>Film Production, Distribution &amp; Entertainment</v>
      </c>
    </row>
    <row r="3686" spans="1:22" x14ac:dyDescent="0.3">
      <c r="A3686" t="s">
        <v>18632</v>
      </c>
      <c r="B3686" t="s">
        <v>23</v>
      </c>
      <c r="C3686" t="s">
        <v>18633</v>
      </c>
      <c r="D3686" t="s">
        <v>18634</v>
      </c>
      <c r="E3686">
        <v>75460</v>
      </c>
      <c r="F3686" t="s">
        <v>18635</v>
      </c>
      <c r="G3686" t="s">
        <v>73</v>
      </c>
      <c r="H3686" t="s">
        <v>28</v>
      </c>
      <c r="I3686" t="s">
        <v>58</v>
      </c>
      <c r="J3686" t="s">
        <v>29</v>
      </c>
      <c r="K3686">
        <v>104.46</v>
      </c>
      <c r="L3686">
        <v>24</v>
      </c>
      <c r="M3686" t="s">
        <v>2576</v>
      </c>
      <c r="N3686">
        <v>47</v>
      </c>
      <c r="O3686" t="s">
        <v>2577</v>
      </c>
      <c r="P3686" t="s">
        <v>32</v>
      </c>
      <c r="Q3686" t="s">
        <v>18636</v>
      </c>
      <c r="R3686" t="s">
        <v>73</v>
      </c>
      <c r="S3686" t="s">
        <v>73</v>
      </c>
      <c r="T3686" t="s">
        <v>34</v>
      </c>
      <c r="U3686" t="str">
        <f>VLOOKUP(F3686,[1]Sheet2!H:J,2,FALSE)</f>
        <v>Media &amp; Entertainment</v>
      </c>
      <c r="V3686" t="str">
        <f>VLOOKUP(F3686,[1]Sheet2!H:J,3,FALSE)</f>
        <v>Film Production, Distribution &amp; Entertainment</v>
      </c>
    </row>
    <row r="3687" spans="1:22" x14ac:dyDescent="0.3">
      <c r="A3687" t="s">
        <v>18637</v>
      </c>
      <c r="B3687" t="s">
        <v>23</v>
      </c>
      <c r="C3687" t="s">
        <v>18638</v>
      </c>
      <c r="D3687" t="s">
        <v>18639</v>
      </c>
      <c r="E3687">
        <v>542685</v>
      </c>
      <c r="F3687" t="s">
        <v>18640</v>
      </c>
      <c r="G3687" t="s">
        <v>257</v>
      </c>
      <c r="H3687" t="s">
        <v>28</v>
      </c>
      <c r="I3687" t="s">
        <v>29</v>
      </c>
      <c r="J3687" t="s">
        <v>29</v>
      </c>
      <c r="K3687">
        <v>209.12</v>
      </c>
      <c r="L3687">
        <v>24</v>
      </c>
      <c r="M3687" t="s">
        <v>2576</v>
      </c>
      <c r="N3687">
        <v>47</v>
      </c>
      <c r="O3687" t="s">
        <v>2577</v>
      </c>
      <c r="P3687" t="s">
        <v>32</v>
      </c>
      <c r="Q3687" t="s">
        <v>18641</v>
      </c>
      <c r="R3687" t="s">
        <v>18641</v>
      </c>
      <c r="S3687" t="s">
        <v>34</v>
      </c>
      <c r="T3687" t="s">
        <v>34</v>
      </c>
      <c r="U3687" t="str">
        <f>VLOOKUP(F3687,[1]Sheet2!H:J,2,FALSE)</f>
        <v>Media &amp; Entertainment</v>
      </c>
      <c r="V3687" t="str">
        <f>VLOOKUP(F3687,[1]Sheet2!H:J,3,FALSE)</f>
        <v>Printing And Publishing</v>
      </c>
    </row>
    <row r="3688" spans="1:22" x14ac:dyDescent="0.3">
      <c r="A3688" t="s">
        <v>18642</v>
      </c>
      <c r="B3688" t="s">
        <v>23</v>
      </c>
      <c r="C3688" t="s">
        <v>18643</v>
      </c>
      <c r="D3688" t="s">
        <v>18644</v>
      </c>
      <c r="E3688">
        <v>78925</v>
      </c>
      <c r="F3688" t="s">
        <v>18645</v>
      </c>
      <c r="G3688" t="s">
        <v>73</v>
      </c>
      <c r="H3688" t="s">
        <v>28</v>
      </c>
      <c r="I3688" t="s">
        <v>58</v>
      </c>
      <c r="J3688" t="s">
        <v>29</v>
      </c>
      <c r="K3688">
        <v>346.97</v>
      </c>
      <c r="L3688">
        <v>39</v>
      </c>
      <c r="M3688" t="s">
        <v>51</v>
      </c>
      <c r="N3688">
        <v>106</v>
      </c>
      <c r="O3688" t="s">
        <v>51</v>
      </c>
      <c r="P3688" t="s">
        <v>32</v>
      </c>
      <c r="Q3688" t="s">
        <v>18646</v>
      </c>
      <c r="R3688" t="s">
        <v>73</v>
      </c>
      <c r="S3688" t="s">
        <v>73</v>
      </c>
      <c r="T3688" t="s">
        <v>34</v>
      </c>
      <c r="U3688" t="str">
        <f>VLOOKUP(F3688,[1]Sheet2!H:J,2,FALSE)</f>
        <v>Media &amp; Entertainment</v>
      </c>
      <c r="V3688" t="str">
        <f>VLOOKUP(F3688,[1]Sheet2!H:J,3,FALSE)</f>
        <v>TV Broadcasting &amp; Software Production</v>
      </c>
    </row>
    <row r="3689" spans="1:22" x14ac:dyDescent="0.3">
      <c r="A3689" t="s">
        <v>18647</v>
      </c>
      <c r="B3689" t="s">
        <v>23</v>
      </c>
      <c r="C3689" t="s">
        <v>18648</v>
      </c>
      <c r="D3689" t="s">
        <v>18649</v>
      </c>
      <c r="E3689">
        <v>543614</v>
      </c>
      <c r="F3689" t="s">
        <v>18650</v>
      </c>
      <c r="G3689" t="s">
        <v>27</v>
      </c>
      <c r="H3689" t="s">
        <v>28</v>
      </c>
      <c r="I3689" t="s">
        <v>29</v>
      </c>
      <c r="J3689" t="s">
        <v>29</v>
      </c>
      <c r="K3689">
        <v>192.17</v>
      </c>
      <c r="L3689">
        <v>24</v>
      </c>
      <c r="M3689" t="s">
        <v>2576</v>
      </c>
      <c r="N3689">
        <v>47</v>
      </c>
      <c r="O3689" t="s">
        <v>2577</v>
      </c>
      <c r="P3689" t="s">
        <v>32</v>
      </c>
      <c r="Q3689" t="s">
        <v>18651</v>
      </c>
      <c r="R3689" t="s">
        <v>18651</v>
      </c>
      <c r="S3689" t="s">
        <v>34</v>
      </c>
      <c r="T3689" t="s">
        <v>34</v>
      </c>
      <c r="U3689" t="str">
        <f>VLOOKUP(F3689,[1]Sheet2!H:J,2,FALSE)</f>
        <v>Media &amp; Entertainment</v>
      </c>
      <c r="V3689" t="str">
        <f>VLOOKUP(F3689,[1]Sheet2!H:J,3,FALSE)</f>
        <v>Film Production, Distribution &amp; Entertainment</v>
      </c>
    </row>
    <row r="3690" spans="1:22" x14ac:dyDescent="0.3">
      <c r="A3690" t="s">
        <v>18652</v>
      </c>
      <c r="B3690" t="s">
        <v>23</v>
      </c>
      <c r="C3690" t="s">
        <v>18653</v>
      </c>
      <c r="D3690" t="s">
        <v>18654</v>
      </c>
      <c r="E3690">
        <v>91646</v>
      </c>
      <c r="F3690" t="s">
        <v>18655</v>
      </c>
      <c r="G3690" t="s">
        <v>73</v>
      </c>
      <c r="H3690" t="s">
        <v>28</v>
      </c>
      <c r="I3690" t="s">
        <v>58</v>
      </c>
      <c r="J3690" t="s">
        <v>29</v>
      </c>
      <c r="K3690">
        <v>94.9</v>
      </c>
      <c r="L3690">
        <v>24</v>
      </c>
      <c r="M3690" t="s">
        <v>2576</v>
      </c>
      <c r="N3690">
        <v>47</v>
      </c>
      <c r="O3690" t="s">
        <v>2577</v>
      </c>
      <c r="P3690" t="s">
        <v>32</v>
      </c>
      <c r="Q3690" t="s">
        <v>18656</v>
      </c>
      <c r="R3690" t="s">
        <v>73</v>
      </c>
      <c r="S3690" t="s">
        <v>73</v>
      </c>
      <c r="T3690" t="s">
        <v>34</v>
      </c>
      <c r="U3690" t="str">
        <f>VLOOKUP(F3690,[1]Sheet2!H:J,2,FALSE)</f>
        <v>Media &amp; Entertainment</v>
      </c>
      <c r="V3690" t="str">
        <f>VLOOKUP(F3690,[1]Sheet2!H:J,3,FALSE)</f>
        <v>Film Production, Distribution &amp; Entertainment</v>
      </c>
    </row>
    <row r="3691" spans="1:22" x14ac:dyDescent="0.3">
      <c r="A3691" t="s">
        <v>18657</v>
      </c>
      <c r="B3691" t="s">
        <v>23</v>
      </c>
      <c r="C3691" t="s">
        <v>18658</v>
      </c>
      <c r="D3691" t="s">
        <v>18659</v>
      </c>
      <c r="E3691">
        <v>77892</v>
      </c>
      <c r="F3691" t="s">
        <v>18660</v>
      </c>
      <c r="G3691" t="s">
        <v>73</v>
      </c>
      <c r="H3691" t="s">
        <v>28</v>
      </c>
      <c r="I3691" t="s">
        <v>58</v>
      </c>
      <c r="J3691" t="s">
        <v>29</v>
      </c>
      <c r="K3691">
        <v>54.02</v>
      </c>
      <c r="L3691">
        <v>24</v>
      </c>
      <c r="M3691" t="s">
        <v>2576</v>
      </c>
      <c r="N3691">
        <v>47</v>
      </c>
      <c r="O3691" t="s">
        <v>2577</v>
      </c>
      <c r="P3691" t="s">
        <v>32</v>
      </c>
      <c r="Q3691" t="s">
        <v>18661</v>
      </c>
      <c r="R3691" t="s">
        <v>73</v>
      </c>
      <c r="S3691" t="s">
        <v>73</v>
      </c>
      <c r="T3691" t="s">
        <v>34</v>
      </c>
      <c r="U3691" t="str">
        <f>VLOOKUP(F3691,[1]Sheet2!H:J,2,FALSE)</f>
        <v>Media &amp; Entertainment</v>
      </c>
      <c r="V3691" t="str">
        <f>VLOOKUP(F3691,[1]Sheet2!H:J,3,FALSE)</f>
        <v>Film Production, Distribution &amp; Entertainment</v>
      </c>
    </row>
    <row r="3692" spans="1:22" x14ac:dyDescent="0.3">
      <c r="A3692" t="s">
        <v>18662</v>
      </c>
      <c r="B3692" t="s">
        <v>23</v>
      </c>
      <c r="C3692" t="s">
        <v>18663</v>
      </c>
      <c r="D3692" t="s">
        <v>18664</v>
      </c>
      <c r="E3692">
        <v>91872</v>
      </c>
      <c r="F3692" t="s">
        <v>18665</v>
      </c>
      <c r="G3692" t="s">
        <v>73</v>
      </c>
      <c r="H3692" t="s">
        <v>28</v>
      </c>
      <c r="I3692" t="s">
        <v>58</v>
      </c>
      <c r="J3692" t="s">
        <v>29</v>
      </c>
      <c r="K3692">
        <v>23.88</v>
      </c>
      <c r="L3692">
        <v>24</v>
      </c>
      <c r="M3692" t="s">
        <v>2576</v>
      </c>
      <c r="N3692">
        <v>47</v>
      </c>
      <c r="O3692" t="s">
        <v>2577</v>
      </c>
      <c r="P3692" t="s">
        <v>32</v>
      </c>
      <c r="Q3692" t="s">
        <v>18666</v>
      </c>
      <c r="R3692" t="s">
        <v>73</v>
      </c>
      <c r="S3692" t="s">
        <v>73</v>
      </c>
      <c r="T3692" t="s">
        <v>34</v>
      </c>
      <c r="U3692" t="str">
        <f>VLOOKUP(F3692,[1]Sheet2!H:J,2,FALSE)</f>
        <v>Media &amp; Entertainment</v>
      </c>
      <c r="V3692" t="str">
        <f>VLOOKUP(F3692,[1]Sheet2!H:J,3,FALSE)</f>
        <v>TV Broadcasting &amp; Software Production</v>
      </c>
    </row>
    <row r="3693" spans="1:22" x14ac:dyDescent="0.3">
      <c r="A3693" t="s">
        <v>18667</v>
      </c>
      <c r="B3693" t="s">
        <v>23</v>
      </c>
      <c r="C3693" t="s">
        <v>18668</v>
      </c>
      <c r="D3693" t="s">
        <v>18669</v>
      </c>
      <c r="E3693">
        <v>91904</v>
      </c>
      <c r="F3693" t="s">
        <v>18670</v>
      </c>
      <c r="G3693" t="s">
        <v>73</v>
      </c>
      <c r="H3693" t="s">
        <v>28</v>
      </c>
      <c r="I3693" t="s">
        <v>58</v>
      </c>
      <c r="J3693" t="s">
        <v>29</v>
      </c>
      <c r="K3693">
        <v>66.8</v>
      </c>
      <c r="L3693">
        <v>37</v>
      </c>
      <c r="M3693" t="s">
        <v>18147</v>
      </c>
      <c r="N3693">
        <v>106</v>
      </c>
      <c r="O3693" t="s">
        <v>51</v>
      </c>
      <c r="P3693" t="s">
        <v>32</v>
      </c>
      <c r="Q3693" t="s">
        <v>18671</v>
      </c>
      <c r="R3693" t="s">
        <v>73</v>
      </c>
      <c r="S3693" t="s">
        <v>73</v>
      </c>
      <c r="T3693" t="s">
        <v>34</v>
      </c>
      <c r="U3693" t="str">
        <f>VLOOKUP(F3693,[1]Sheet2!H:J,2,FALSE)</f>
        <v>Media &amp; Entertainment</v>
      </c>
      <c r="V3693" t="str">
        <f>VLOOKUP(F3693,[1]Sheet2!H:J,3,FALSE)</f>
        <v>Advertising &amp; Media</v>
      </c>
    </row>
    <row r="3694" spans="1:22" x14ac:dyDescent="0.3">
      <c r="A3694" t="s">
        <v>18672</v>
      </c>
      <c r="B3694" t="s">
        <v>23</v>
      </c>
      <c r="C3694" t="s">
        <v>18673</v>
      </c>
      <c r="D3694" t="s">
        <v>18674</v>
      </c>
      <c r="E3694">
        <v>91726</v>
      </c>
      <c r="F3694" t="s">
        <v>18675</v>
      </c>
      <c r="G3694" t="s">
        <v>73</v>
      </c>
      <c r="H3694" t="s">
        <v>28</v>
      </c>
      <c r="I3694" t="s">
        <v>58</v>
      </c>
      <c r="J3694" t="s">
        <v>29</v>
      </c>
      <c r="K3694">
        <v>979.9</v>
      </c>
      <c r="L3694">
        <v>24</v>
      </c>
      <c r="M3694" t="s">
        <v>2576</v>
      </c>
      <c r="N3694">
        <v>47</v>
      </c>
      <c r="O3694" t="s">
        <v>2577</v>
      </c>
      <c r="P3694" t="s">
        <v>32</v>
      </c>
      <c r="Q3694" t="s">
        <v>18676</v>
      </c>
      <c r="R3694" t="s">
        <v>73</v>
      </c>
      <c r="S3694" t="s">
        <v>73</v>
      </c>
      <c r="T3694" t="s">
        <v>34</v>
      </c>
      <c r="U3694" t="str">
        <f>VLOOKUP(F3694,[1]Sheet2!H:J,2,FALSE)</f>
        <v>Media &amp; Entertainment</v>
      </c>
      <c r="V3694" t="str">
        <f>VLOOKUP(F3694,[1]Sheet2!H:J,3,FALSE)</f>
        <v>Film Production, Distribution &amp; Entertainment</v>
      </c>
    </row>
    <row r="3695" spans="1:22" x14ac:dyDescent="0.3">
      <c r="A3695" t="s">
        <v>18677</v>
      </c>
      <c r="B3695" t="s">
        <v>23</v>
      </c>
      <c r="C3695" t="s">
        <v>18678</v>
      </c>
      <c r="D3695" t="s">
        <v>18679</v>
      </c>
      <c r="E3695">
        <v>92976</v>
      </c>
      <c r="F3695" t="s">
        <v>18680</v>
      </c>
      <c r="G3695" t="s">
        <v>73</v>
      </c>
      <c r="H3695" t="s">
        <v>28</v>
      </c>
      <c r="I3695" t="s">
        <v>58</v>
      </c>
      <c r="J3695" t="s">
        <v>29</v>
      </c>
      <c r="K3695">
        <v>153.71</v>
      </c>
      <c r="L3695">
        <v>74</v>
      </c>
      <c r="M3695" t="s">
        <v>6758</v>
      </c>
      <c r="N3695">
        <v>77</v>
      </c>
      <c r="O3695" t="s">
        <v>6758</v>
      </c>
      <c r="P3695" t="s">
        <v>32</v>
      </c>
      <c r="Q3695" t="s">
        <v>18681</v>
      </c>
      <c r="R3695" t="s">
        <v>73</v>
      </c>
      <c r="S3695" t="s">
        <v>73</v>
      </c>
      <c r="T3695" t="s">
        <v>34</v>
      </c>
      <c r="U3695" t="str">
        <f>VLOOKUP(F3695,[1]Sheet2!H:J,2,FALSE)</f>
        <v>Media &amp; Entertainment</v>
      </c>
      <c r="V3695" t="str">
        <f>VLOOKUP(F3695,[1]Sheet2!H:J,3,FALSE)</f>
        <v>Printing And Publishing</v>
      </c>
    </row>
    <row r="3696" spans="1:22" x14ac:dyDescent="0.3">
      <c r="A3696" t="s">
        <v>18682</v>
      </c>
      <c r="B3696" t="s">
        <v>23</v>
      </c>
      <c r="C3696" t="s">
        <v>18683</v>
      </c>
      <c r="D3696" t="s">
        <v>18684</v>
      </c>
      <c r="E3696">
        <v>93185</v>
      </c>
      <c r="F3696" t="s">
        <v>18685</v>
      </c>
      <c r="G3696" t="s">
        <v>73</v>
      </c>
      <c r="H3696" t="s">
        <v>28</v>
      </c>
      <c r="I3696" t="s">
        <v>58</v>
      </c>
      <c r="J3696" t="s">
        <v>29</v>
      </c>
      <c r="K3696">
        <v>40.58</v>
      </c>
      <c r="L3696">
        <v>24</v>
      </c>
      <c r="M3696" t="s">
        <v>2576</v>
      </c>
      <c r="N3696">
        <v>47</v>
      </c>
      <c r="O3696" t="s">
        <v>2577</v>
      </c>
      <c r="P3696" t="s">
        <v>32</v>
      </c>
      <c r="Q3696" t="s">
        <v>18686</v>
      </c>
      <c r="R3696" t="s">
        <v>73</v>
      </c>
      <c r="S3696" t="s">
        <v>73</v>
      </c>
      <c r="T3696" t="s">
        <v>34</v>
      </c>
      <c r="U3696" t="str">
        <f>VLOOKUP(F3696,[1]Sheet2!H:J,2,FALSE)</f>
        <v>Media &amp; Entertainment</v>
      </c>
      <c r="V3696" t="str">
        <f>VLOOKUP(F3696,[1]Sheet2!H:J,3,FALSE)</f>
        <v>TV Broadcasting &amp; Software Production</v>
      </c>
    </row>
    <row r="3697" spans="1:22" x14ac:dyDescent="0.3">
      <c r="A3697" t="s">
        <v>18687</v>
      </c>
      <c r="B3697" t="s">
        <v>23</v>
      </c>
      <c r="C3697" t="s">
        <v>18688</v>
      </c>
      <c r="D3697" t="s">
        <v>18689</v>
      </c>
      <c r="E3697">
        <v>93049</v>
      </c>
      <c r="F3697" t="s">
        <v>18690</v>
      </c>
      <c r="G3697" t="s">
        <v>73</v>
      </c>
      <c r="H3697" t="s">
        <v>28</v>
      </c>
      <c r="I3697" t="s">
        <v>58</v>
      </c>
      <c r="J3697" t="s">
        <v>29</v>
      </c>
      <c r="K3697">
        <v>85.68</v>
      </c>
      <c r="L3697">
        <v>64</v>
      </c>
      <c r="M3697" t="s">
        <v>190</v>
      </c>
      <c r="N3697">
        <v>101</v>
      </c>
      <c r="O3697" t="s">
        <v>190</v>
      </c>
      <c r="P3697" t="s">
        <v>32</v>
      </c>
      <c r="Q3697" t="s">
        <v>18691</v>
      </c>
      <c r="R3697" t="s">
        <v>73</v>
      </c>
      <c r="S3697" t="s">
        <v>73</v>
      </c>
      <c r="T3697" t="s">
        <v>34</v>
      </c>
      <c r="U3697" t="str">
        <f>VLOOKUP(F3697,[1]Sheet2!H:J,2,FALSE)</f>
        <v>Media &amp; Entertainment</v>
      </c>
      <c r="V3697" t="str">
        <f>VLOOKUP(F3697,[1]Sheet2!H:J,3,FALSE)</f>
        <v>Printing And Publishing</v>
      </c>
    </row>
    <row r="3698" spans="1:22" x14ac:dyDescent="0.3">
      <c r="A3698" t="s">
        <v>18692</v>
      </c>
      <c r="B3698" t="s">
        <v>23</v>
      </c>
      <c r="C3698" t="s">
        <v>18693</v>
      </c>
      <c r="D3698" t="s">
        <v>18694</v>
      </c>
      <c r="E3698">
        <v>93244</v>
      </c>
      <c r="F3698" t="s">
        <v>18695</v>
      </c>
      <c r="G3698" t="s">
        <v>73</v>
      </c>
      <c r="H3698" t="s">
        <v>28</v>
      </c>
      <c r="I3698" t="s">
        <v>58</v>
      </c>
      <c r="J3698" t="s">
        <v>29</v>
      </c>
      <c r="K3698">
        <v>40.520000000000003</v>
      </c>
      <c r="L3698">
        <v>24</v>
      </c>
      <c r="M3698" t="s">
        <v>2576</v>
      </c>
      <c r="N3698">
        <v>47</v>
      </c>
      <c r="O3698" t="s">
        <v>2577</v>
      </c>
      <c r="P3698" t="s">
        <v>32</v>
      </c>
      <c r="Q3698" t="s">
        <v>18696</v>
      </c>
      <c r="R3698" t="s">
        <v>73</v>
      </c>
      <c r="S3698" t="s">
        <v>73</v>
      </c>
      <c r="T3698" t="s">
        <v>34</v>
      </c>
      <c r="U3698" t="str">
        <f>VLOOKUP(F3698,[1]Sheet2!H:J,2,FALSE)</f>
        <v>Media &amp; Entertainment</v>
      </c>
      <c r="V3698" t="str">
        <f>VLOOKUP(F3698,[1]Sheet2!H:J,3,FALSE)</f>
        <v>Film Production, Distribution &amp; Entertainment</v>
      </c>
    </row>
    <row r="3699" spans="1:22" x14ac:dyDescent="0.3">
      <c r="A3699" t="s">
        <v>18697</v>
      </c>
      <c r="B3699" t="s">
        <v>23</v>
      </c>
      <c r="C3699" t="s">
        <v>18698</v>
      </c>
      <c r="D3699" t="s">
        <v>18699</v>
      </c>
      <c r="E3699">
        <v>93645</v>
      </c>
      <c r="F3699" t="s">
        <v>18700</v>
      </c>
      <c r="G3699" t="s">
        <v>73</v>
      </c>
      <c r="H3699" t="s">
        <v>28</v>
      </c>
      <c r="I3699" t="s">
        <v>58</v>
      </c>
      <c r="J3699" t="s">
        <v>29</v>
      </c>
      <c r="K3699">
        <v>53.86</v>
      </c>
      <c r="L3699">
        <v>24</v>
      </c>
      <c r="M3699" t="s">
        <v>2576</v>
      </c>
      <c r="N3699">
        <v>47</v>
      </c>
      <c r="O3699" t="s">
        <v>2577</v>
      </c>
      <c r="P3699" t="s">
        <v>32</v>
      </c>
      <c r="Q3699" t="s">
        <v>18701</v>
      </c>
      <c r="R3699" t="s">
        <v>73</v>
      </c>
      <c r="S3699" t="s">
        <v>73</v>
      </c>
      <c r="T3699" t="s">
        <v>34</v>
      </c>
      <c r="U3699" t="str">
        <f>VLOOKUP(F3699,[1]Sheet2!H:J,2,FALSE)</f>
        <v>Media &amp; Entertainment</v>
      </c>
      <c r="V3699" t="str">
        <f>VLOOKUP(F3699,[1]Sheet2!H:J,3,FALSE)</f>
        <v>Film Production, Distribution &amp; Entertainment</v>
      </c>
    </row>
    <row r="3700" spans="1:22" x14ac:dyDescent="0.3">
      <c r="A3700" t="s">
        <v>18702</v>
      </c>
      <c r="B3700" t="s">
        <v>23</v>
      </c>
      <c r="C3700" t="s">
        <v>18703</v>
      </c>
      <c r="D3700" t="s">
        <v>18704</v>
      </c>
      <c r="E3700">
        <v>544435</v>
      </c>
      <c r="F3700" t="s">
        <v>18705</v>
      </c>
      <c r="G3700" t="s">
        <v>783</v>
      </c>
      <c r="H3700" t="s">
        <v>28</v>
      </c>
      <c r="I3700" t="s">
        <v>29</v>
      </c>
      <c r="J3700" t="s">
        <v>58</v>
      </c>
      <c r="K3700">
        <v>615.97</v>
      </c>
      <c r="L3700">
        <v>34</v>
      </c>
      <c r="M3700" t="s">
        <v>2479</v>
      </c>
      <c r="N3700">
        <v>28</v>
      </c>
      <c r="O3700" t="s">
        <v>2480</v>
      </c>
      <c r="P3700" t="s">
        <v>32</v>
      </c>
      <c r="Q3700" t="s">
        <v>73</v>
      </c>
      <c r="R3700" t="s">
        <v>18706</v>
      </c>
      <c r="S3700" t="s">
        <v>34</v>
      </c>
      <c r="T3700" t="s">
        <v>73</v>
      </c>
      <c r="U3700" t="str">
        <f>VLOOKUP(F3700,[1]Sheet2!H:J,2,FALSE)</f>
        <v>Media &amp; Entertainment</v>
      </c>
      <c r="V3700" t="str">
        <f>VLOOKUP(F3700,[1]Sheet2!H:J,3,FALSE)</f>
        <v>Advertising &amp; Media</v>
      </c>
    </row>
    <row r="3701" spans="1:22" x14ac:dyDescent="0.3">
      <c r="A3701" t="s">
        <v>18707</v>
      </c>
      <c r="B3701" t="s">
        <v>23</v>
      </c>
      <c r="C3701" t="s">
        <v>18708</v>
      </c>
      <c r="D3701" t="s">
        <v>18709</v>
      </c>
      <c r="E3701">
        <v>93511</v>
      </c>
      <c r="F3701" t="s">
        <v>18710</v>
      </c>
      <c r="G3701" t="s">
        <v>73</v>
      </c>
      <c r="H3701" t="s">
        <v>28</v>
      </c>
      <c r="I3701" t="s">
        <v>58</v>
      </c>
      <c r="J3701" t="s">
        <v>29</v>
      </c>
      <c r="K3701">
        <v>273.33</v>
      </c>
      <c r="L3701">
        <v>37</v>
      </c>
      <c r="M3701" t="s">
        <v>18147</v>
      </c>
      <c r="N3701">
        <v>106</v>
      </c>
      <c r="O3701" t="s">
        <v>51</v>
      </c>
      <c r="P3701" t="s">
        <v>32</v>
      </c>
      <c r="Q3701" t="s">
        <v>18711</v>
      </c>
      <c r="R3701" t="s">
        <v>73</v>
      </c>
      <c r="S3701" t="s">
        <v>73</v>
      </c>
      <c r="T3701" t="s">
        <v>34</v>
      </c>
      <c r="U3701" t="str">
        <f>VLOOKUP(F3701,[1]Sheet2!H:J,2,FALSE)</f>
        <v>Media &amp; Entertainment</v>
      </c>
      <c r="V3701" t="str">
        <f>VLOOKUP(F3701,[1]Sheet2!H:J,3,FALSE)</f>
        <v>Advertising &amp; Media</v>
      </c>
    </row>
    <row r="3702" spans="1:22" x14ac:dyDescent="0.3">
      <c r="A3702" t="s">
        <v>18712</v>
      </c>
      <c r="B3702" t="s">
        <v>23</v>
      </c>
      <c r="C3702" t="s">
        <v>18713</v>
      </c>
      <c r="D3702" t="s">
        <v>18714</v>
      </c>
      <c r="E3702">
        <v>94483</v>
      </c>
      <c r="F3702" t="s">
        <v>18715</v>
      </c>
      <c r="G3702" t="s">
        <v>73</v>
      </c>
      <c r="H3702" t="s">
        <v>28</v>
      </c>
      <c r="I3702" t="s">
        <v>58</v>
      </c>
      <c r="J3702" t="s">
        <v>29</v>
      </c>
      <c r="K3702">
        <v>391.93</v>
      </c>
      <c r="L3702">
        <v>24</v>
      </c>
      <c r="M3702" t="s">
        <v>2576</v>
      </c>
      <c r="N3702">
        <v>47</v>
      </c>
      <c r="O3702" t="s">
        <v>2577</v>
      </c>
      <c r="P3702" t="s">
        <v>32</v>
      </c>
      <c r="Q3702" t="s">
        <v>18716</v>
      </c>
      <c r="R3702" t="s">
        <v>73</v>
      </c>
      <c r="S3702" t="s">
        <v>73</v>
      </c>
      <c r="T3702" t="s">
        <v>34</v>
      </c>
      <c r="U3702" t="str">
        <f>VLOOKUP(F3702,[1]Sheet2!H:J,2,FALSE)</f>
        <v>Media &amp; Entertainment</v>
      </c>
      <c r="V3702" t="str">
        <f>VLOOKUP(F3702,[1]Sheet2!H:J,3,FALSE)</f>
        <v>Film Production, Distribution &amp; Entertainment</v>
      </c>
    </row>
    <row r="3703" spans="1:22" x14ac:dyDescent="0.3">
      <c r="A3703" t="s">
        <v>18717</v>
      </c>
      <c r="B3703" t="s">
        <v>23</v>
      </c>
      <c r="C3703" t="s">
        <v>18718</v>
      </c>
      <c r="D3703" t="s">
        <v>18719</v>
      </c>
      <c r="E3703">
        <v>94489</v>
      </c>
      <c r="F3703" t="s">
        <v>18720</v>
      </c>
      <c r="G3703" t="s">
        <v>73</v>
      </c>
      <c r="H3703" t="s">
        <v>28</v>
      </c>
      <c r="I3703" t="s">
        <v>58</v>
      </c>
      <c r="J3703" t="s">
        <v>29</v>
      </c>
      <c r="K3703">
        <v>112.86</v>
      </c>
      <c r="L3703">
        <v>24</v>
      </c>
      <c r="M3703" t="s">
        <v>2576</v>
      </c>
      <c r="N3703">
        <v>47</v>
      </c>
      <c r="O3703" t="s">
        <v>2577</v>
      </c>
      <c r="P3703" t="s">
        <v>32</v>
      </c>
      <c r="Q3703" t="s">
        <v>18721</v>
      </c>
      <c r="R3703" t="s">
        <v>73</v>
      </c>
      <c r="S3703" t="s">
        <v>73</v>
      </c>
      <c r="T3703" t="s">
        <v>34</v>
      </c>
      <c r="U3703" t="str">
        <f>VLOOKUP(F3703,[1]Sheet2!H:J,2,FALSE)</f>
        <v>Media &amp; Entertainment</v>
      </c>
      <c r="V3703" t="str">
        <f>VLOOKUP(F3703,[1]Sheet2!H:J,3,FALSE)</f>
        <v>Film Production, Distribution &amp; Entertainment</v>
      </c>
    </row>
    <row r="3704" spans="1:22" x14ac:dyDescent="0.3">
      <c r="A3704" t="s">
        <v>18722</v>
      </c>
      <c r="B3704" t="s">
        <v>23</v>
      </c>
      <c r="C3704" t="s">
        <v>18723</v>
      </c>
      <c r="D3704" t="s">
        <v>18724</v>
      </c>
      <c r="E3704">
        <v>504918</v>
      </c>
      <c r="F3704" t="s">
        <v>18725</v>
      </c>
      <c r="G3704" t="s">
        <v>27</v>
      </c>
      <c r="H3704" t="s">
        <v>28</v>
      </c>
      <c r="I3704" t="s">
        <v>29</v>
      </c>
      <c r="J3704" t="s">
        <v>29</v>
      </c>
      <c r="K3704">
        <v>8098.51</v>
      </c>
      <c r="L3704">
        <v>38</v>
      </c>
      <c r="M3704" t="s">
        <v>3781</v>
      </c>
      <c r="N3704">
        <v>59</v>
      </c>
      <c r="O3704" t="s">
        <v>3770</v>
      </c>
      <c r="P3704" t="s">
        <v>32</v>
      </c>
      <c r="Q3704" t="s">
        <v>18726</v>
      </c>
      <c r="R3704" t="s">
        <v>18726</v>
      </c>
      <c r="S3704" t="s">
        <v>34</v>
      </c>
      <c r="T3704" t="s">
        <v>34</v>
      </c>
      <c r="U3704" t="str">
        <f>VLOOKUP(F3704,[1]Sheet2!H:J,2,FALSE)</f>
        <v>Mining</v>
      </c>
      <c r="V3704" t="str">
        <f>VLOOKUP(F3704,[1]Sheet2!H:J,3,FALSE)</f>
        <v>Mining &amp; Minerals</v>
      </c>
    </row>
    <row r="3705" spans="1:22" x14ac:dyDescent="0.3">
      <c r="A3705" t="s">
        <v>18727</v>
      </c>
      <c r="B3705" t="s">
        <v>23</v>
      </c>
      <c r="C3705" t="s">
        <v>18728</v>
      </c>
      <c r="D3705" t="s">
        <v>18729</v>
      </c>
      <c r="E3705">
        <v>532181</v>
      </c>
      <c r="F3705" t="s">
        <v>18730</v>
      </c>
      <c r="G3705" t="s">
        <v>39</v>
      </c>
      <c r="H3705" t="s">
        <v>28</v>
      </c>
      <c r="I3705" t="s">
        <v>29</v>
      </c>
      <c r="J3705" t="s">
        <v>29</v>
      </c>
      <c r="K3705">
        <v>19164.27</v>
      </c>
      <c r="L3705">
        <v>38</v>
      </c>
      <c r="M3705" t="s">
        <v>3781</v>
      </c>
      <c r="N3705">
        <v>59</v>
      </c>
      <c r="O3705" t="s">
        <v>3770</v>
      </c>
      <c r="P3705" t="s">
        <v>32</v>
      </c>
      <c r="Q3705" t="s">
        <v>18731</v>
      </c>
      <c r="R3705" t="s">
        <v>18731</v>
      </c>
      <c r="S3705" t="s">
        <v>34</v>
      </c>
      <c r="T3705" t="s">
        <v>34</v>
      </c>
      <c r="U3705" t="str">
        <f>VLOOKUP(F3705,[1]Sheet2!H:J,2,FALSE)</f>
        <v>Mining</v>
      </c>
      <c r="V3705" t="str">
        <f>VLOOKUP(F3705,[1]Sheet2!H:J,3,FALSE)</f>
        <v>Mining &amp; Minerals</v>
      </c>
    </row>
    <row r="3706" spans="1:22" x14ac:dyDescent="0.3">
      <c r="A3706" t="s">
        <v>18732</v>
      </c>
      <c r="B3706" t="s">
        <v>23</v>
      </c>
      <c r="C3706" t="s">
        <v>18733</v>
      </c>
      <c r="D3706" t="s">
        <v>18734</v>
      </c>
      <c r="E3706">
        <v>533022</v>
      </c>
      <c r="F3706" t="s">
        <v>18735</v>
      </c>
      <c r="G3706" t="s">
        <v>27</v>
      </c>
      <c r="H3706" t="s">
        <v>28</v>
      </c>
      <c r="I3706" t="s">
        <v>29</v>
      </c>
      <c r="J3706" t="s">
        <v>29</v>
      </c>
      <c r="K3706">
        <v>793.59</v>
      </c>
      <c r="L3706">
        <v>38</v>
      </c>
      <c r="M3706" t="s">
        <v>3781</v>
      </c>
      <c r="N3706">
        <v>59</v>
      </c>
      <c r="O3706" t="s">
        <v>3770</v>
      </c>
      <c r="P3706" t="s">
        <v>32</v>
      </c>
      <c r="Q3706" t="s">
        <v>18736</v>
      </c>
      <c r="R3706" t="s">
        <v>18736</v>
      </c>
      <c r="S3706" t="s">
        <v>34</v>
      </c>
      <c r="T3706" t="s">
        <v>34</v>
      </c>
      <c r="U3706" t="str">
        <f>VLOOKUP(F3706,[1]Sheet2!H:J,2,FALSE)</f>
        <v>Mining</v>
      </c>
      <c r="V3706" t="str">
        <f>VLOOKUP(F3706,[1]Sheet2!H:J,3,FALSE)</f>
        <v>Mining &amp; Minerals</v>
      </c>
    </row>
    <row r="3707" spans="1:22" x14ac:dyDescent="0.3">
      <c r="A3707" t="s">
        <v>18737</v>
      </c>
      <c r="B3707" t="s">
        <v>23</v>
      </c>
      <c r="C3707" t="s">
        <v>18738</v>
      </c>
      <c r="D3707" t="s">
        <v>18739</v>
      </c>
      <c r="E3707">
        <v>527001</v>
      </c>
      <c r="F3707" t="s">
        <v>18740</v>
      </c>
      <c r="G3707" t="s">
        <v>27</v>
      </c>
      <c r="H3707" t="s">
        <v>28</v>
      </c>
      <c r="I3707" t="s">
        <v>29</v>
      </c>
      <c r="J3707" t="s">
        <v>29</v>
      </c>
      <c r="K3707">
        <v>6206.81</v>
      </c>
      <c r="L3707">
        <v>38</v>
      </c>
      <c r="M3707" t="s">
        <v>3781</v>
      </c>
      <c r="N3707">
        <v>59</v>
      </c>
      <c r="O3707" t="s">
        <v>3770</v>
      </c>
      <c r="P3707" t="s">
        <v>32</v>
      </c>
      <c r="Q3707" t="s">
        <v>18741</v>
      </c>
      <c r="R3707" t="s">
        <v>18741</v>
      </c>
      <c r="S3707" t="s">
        <v>34</v>
      </c>
      <c r="T3707" t="s">
        <v>34</v>
      </c>
      <c r="U3707" t="str">
        <f>VLOOKUP(F3707,[1]Sheet2!H:J,2,FALSE)</f>
        <v>Mining</v>
      </c>
      <c r="V3707" t="str">
        <f>VLOOKUP(F3707,[1]Sheet2!H:J,3,FALSE)</f>
        <v>Mining &amp; Minerals</v>
      </c>
    </row>
    <row r="3708" spans="1:22" x14ac:dyDescent="0.3">
      <c r="A3708" t="s">
        <v>18742</v>
      </c>
      <c r="B3708" t="s">
        <v>23</v>
      </c>
      <c r="C3708" t="s">
        <v>18743</v>
      </c>
      <c r="D3708" t="s">
        <v>18744</v>
      </c>
      <c r="E3708">
        <v>502015</v>
      </c>
      <c r="F3708" t="s">
        <v>18745</v>
      </c>
      <c r="G3708" t="s">
        <v>72</v>
      </c>
      <c r="H3708" t="s">
        <v>28</v>
      </c>
      <c r="I3708" t="s">
        <v>29</v>
      </c>
      <c r="J3708" t="s">
        <v>58</v>
      </c>
      <c r="K3708">
        <v>278.24</v>
      </c>
      <c r="L3708">
        <v>38</v>
      </c>
      <c r="M3708" t="s">
        <v>3781</v>
      </c>
      <c r="N3708">
        <v>59</v>
      </c>
      <c r="O3708" t="s">
        <v>3770</v>
      </c>
      <c r="P3708" t="s">
        <v>32</v>
      </c>
      <c r="Q3708" t="s">
        <v>18746</v>
      </c>
      <c r="R3708" t="s">
        <v>18747</v>
      </c>
      <c r="S3708" t="s">
        <v>34</v>
      </c>
      <c r="T3708" t="s">
        <v>61</v>
      </c>
      <c r="U3708" t="str">
        <f>VLOOKUP(F3708,[1]Sheet2!H:J,2,FALSE)</f>
        <v>Mining</v>
      </c>
      <c r="V3708" t="str">
        <f>VLOOKUP(F3708,[1]Sheet2!H:J,3,FALSE)</f>
        <v>Mining &amp; Minerals</v>
      </c>
    </row>
    <row r="3709" spans="1:22" x14ac:dyDescent="0.3">
      <c r="A3709" t="s">
        <v>18748</v>
      </c>
      <c r="B3709" t="s">
        <v>23</v>
      </c>
      <c r="C3709" t="s">
        <v>18749</v>
      </c>
      <c r="D3709" t="s">
        <v>18750</v>
      </c>
      <c r="E3709">
        <v>526662</v>
      </c>
      <c r="F3709" t="s">
        <v>18751</v>
      </c>
      <c r="G3709" t="s">
        <v>27</v>
      </c>
      <c r="H3709" t="s">
        <v>28</v>
      </c>
      <c r="I3709" t="s">
        <v>29</v>
      </c>
      <c r="J3709" t="s">
        <v>29</v>
      </c>
      <c r="K3709">
        <v>13.65</v>
      </c>
      <c r="L3709">
        <v>64</v>
      </c>
      <c r="M3709" t="s">
        <v>190</v>
      </c>
      <c r="N3709">
        <v>101</v>
      </c>
      <c r="O3709" t="s">
        <v>190</v>
      </c>
      <c r="P3709" t="s">
        <v>32</v>
      </c>
      <c r="Q3709" t="s">
        <v>18752</v>
      </c>
      <c r="R3709" t="s">
        <v>18752</v>
      </c>
      <c r="S3709" t="s">
        <v>34</v>
      </c>
      <c r="T3709" t="s">
        <v>34</v>
      </c>
      <c r="U3709" t="str">
        <f>VLOOKUP(F3709,[1]Sheet2!H:J,2,FALSE)</f>
        <v>Mining</v>
      </c>
      <c r="V3709" t="str">
        <f>VLOOKUP(F3709,[1]Sheet2!H:J,3,FALSE)</f>
        <v>Mining &amp; Minerals</v>
      </c>
    </row>
    <row r="3710" spans="1:22" x14ac:dyDescent="0.3">
      <c r="A3710" t="s">
        <v>18753</v>
      </c>
      <c r="B3710" t="s">
        <v>23</v>
      </c>
      <c r="C3710" t="s">
        <v>18754</v>
      </c>
      <c r="D3710" t="s">
        <v>18755</v>
      </c>
      <c r="E3710">
        <v>512068</v>
      </c>
      <c r="F3710" t="s">
        <v>18756</v>
      </c>
      <c r="G3710" t="s">
        <v>27</v>
      </c>
      <c r="H3710" t="s">
        <v>28</v>
      </c>
      <c r="I3710" t="s">
        <v>29</v>
      </c>
      <c r="J3710" t="s">
        <v>58</v>
      </c>
      <c r="K3710">
        <v>2153</v>
      </c>
      <c r="L3710">
        <v>38</v>
      </c>
      <c r="M3710" t="s">
        <v>3781</v>
      </c>
      <c r="N3710">
        <v>59</v>
      </c>
      <c r="O3710" t="s">
        <v>3770</v>
      </c>
      <c r="P3710" t="s">
        <v>32</v>
      </c>
      <c r="Q3710" t="s">
        <v>73</v>
      </c>
      <c r="R3710" t="s">
        <v>18757</v>
      </c>
      <c r="S3710" t="s">
        <v>34</v>
      </c>
      <c r="T3710" t="s">
        <v>75</v>
      </c>
      <c r="U3710" t="str">
        <f>VLOOKUP(F3710,[1]Sheet2!H:J,2,FALSE)</f>
        <v>Mining</v>
      </c>
      <c r="V3710" t="str">
        <f>VLOOKUP(F3710,[1]Sheet2!H:J,3,FALSE)</f>
        <v>Mining &amp; Minerals</v>
      </c>
    </row>
    <row r="3711" spans="1:22" x14ac:dyDescent="0.3">
      <c r="A3711" t="s">
        <v>18758</v>
      </c>
      <c r="B3711" t="s">
        <v>23</v>
      </c>
      <c r="C3711" t="s">
        <v>18759</v>
      </c>
      <c r="D3711" t="s">
        <v>18760</v>
      </c>
      <c r="E3711">
        <v>533286</v>
      </c>
      <c r="F3711" t="s">
        <v>18761</v>
      </c>
      <c r="G3711" t="s">
        <v>39</v>
      </c>
      <c r="H3711" t="s">
        <v>28</v>
      </c>
      <c r="I3711" t="s">
        <v>29</v>
      </c>
      <c r="J3711" t="s">
        <v>29</v>
      </c>
      <c r="K3711">
        <v>7325.47</v>
      </c>
      <c r="L3711">
        <v>38</v>
      </c>
      <c r="M3711" t="s">
        <v>3781</v>
      </c>
      <c r="N3711">
        <v>59</v>
      </c>
      <c r="O3711" t="s">
        <v>3770</v>
      </c>
      <c r="P3711" t="s">
        <v>32</v>
      </c>
      <c r="Q3711" t="s">
        <v>18759</v>
      </c>
      <c r="R3711" t="s">
        <v>18759</v>
      </c>
      <c r="S3711" t="s">
        <v>34</v>
      </c>
      <c r="T3711" t="s">
        <v>34</v>
      </c>
      <c r="U3711" t="str">
        <f>VLOOKUP(F3711,[1]Sheet2!H:J,2,FALSE)</f>
        <v>Mining</v>
      </c>
      <c r="V3711" t="str">
        <f>VLOOKUP(F3711,[1]Sheet2!H:J,3,FALSE)</f>
        <v>Mining &amp; Minerals</v>
      </c>
    </row>
    <row r="3712" spans="1:22" x14ac:dyDescent="0.3">
      <c r="A3712" t="s">
        <v>18762</v>
      </c>
      <c r="B3712" t="s">
        <v>23</v>
      </c>
      <c r="C3712" t="s">
        <v>18763</v>
      </c>
      <c r="D3712" t="s">
        <v>18764</v>
      </c>
      <c r="E3712">
        <v>533278</v>
      </c>
      <c r="F3712" t="s">
        <v>18765</v>
      </c>
      <c r="G3712" t="s">
        <v>39</v>
      </c>
      <c r="H3712" t="s">
        <v>152</v>
      </c>
      <c r="I3712" t="s">
        <v>29</v>
      </c>
      <c r="J3712" t="s">
        <v>29</v>
      </c>
      <c r="K3712">
        <v>241887.09</v>
      </c>
      <c r="L3712">
        <v>38</v>
      </c>
      <c r="M3712" t="s">
        <v>3781</v>
      </c>
      <c r="N3712">
        <v>59</v>
      </c>
      <c r="O3712" t="s">
        <v>3770</v>
      </c>
      <c r="P3712" t="s">
        <v>32</v>
      </c>
      <c r="Q3712" t="s">
        <v>18766</v>
      </c>
      <c r="R3712" t="s">
        <v>18766</v>
      </c>
      <c r="S3712" t="s">
        <v>34</v>
      </c>
      <c r="T3712" t="s">
        <v>34</v>
      </c>
      <c r="U3712" t="str">
        <f>VLOOKUP(F3712,[1]Sheet2!H:J,2,FALSE)</f>
        <v>Mining</v>
      </c>
      <c r="V3712" t="str">
        <f>VLOOKUP(F3712,[1]Sheet2!H:J,3,FALSE)</f>
        <v>Mining &amp; Minerals</v>
      </c>
    </row>
    <row r="3713" spans="1:22" x14ac:dyDescent="0.3">
      <c r="A3713" t="s">
        <v>18767</v>
      </c>
      <c r="B3713" t="s">
        <v>23</v>
      </c>
      <c r="C3713" t="s">
        <v>18768</v>
      </c>
      <c r="D3713" t="s">
        <v>18769</v>
      </c>
      <c r="E3713">
        <v>526371</v>
      </c>
      <c r="F3713" t="s">
        <v>18770</v>
      </c>
      <c r="G3713" t="s">
        <v>39</v>
      </c>
      <c r="H3713" t="s">
        <v>932</v>
      </c>
      <c r="I3713" t="s">
        <v>29</v>
      </c>
      <c r="J3713" t="s">
        <v>29</v>
      </c>
      <c r="K3713">
        <v>67125.53</v>
      </c>
      <c r="L3713">
        <v>38</v>
      </c>
      <c r="M3713" t="s">
        <v>3781</v>
      </c>
      <c r="N3713">
        <v>59</v>
      </c>
      <c r="O3713" t="s">
        <v>3770</v>
      </c>
      <c r="P3713" t="s">
        <v>32</v>
      </c>
      <c r="Q3713" t="s">
        <v>18768</v>
      </c>
      <c r="R3713" t="s">
        <v>18768</v>
      </c>
      <c r="S3713" t="s">
        <v>34</v>
      </c>
      <c r="T3713" t="s">
        <v>34</v>
      </c>
      <c r="U3713" t="str">
        <f>VLOOKUP(F3713,[1]Sheet2!H:J,2,FALSE)</f>
        <v>Mining</v>
      </c>
      <c r="V3713" t="str">
        <f>VLOOKUP(F3713,[1]Sheet2!H:J,3,FALSE)</f>
        <v>Mining &amp; Minerals</v>
      </c>
    </row>
    <row r="3714" spans="1:22" x14ac:dyDescent="0.3">
      <c r="A3714" t="s">
        <v>18771</v>
      </c>
      <c r="B3714" t="s">
        <v>23</v>
      </c>
      <c r="C3714" t="s">
        <v>18772</v>
      </c>
      <c r="D3714" t="s">
        <v>18773</v>
      </c>
      <c r="E3714">
        <v>540680</v>
      </c>
      <c r="F3714" t="s">
        <v>18774</v>
      </c>
      <c r="G3714" t="s">
        <v>39</v>
      </c>
      <c r="H3714" t="s">
        <v>28</v>
      </c>
      <c r="I3714" t="s">
        <v>29</v>
      </c>
      <c r="J3714" t="s">
        <v>29</v>
      </c>
      <c r="K3714">
        <v>27771.19</v>
      </c>
      <c r="L3714">
        <v>38</v>
      </c>
      <c r="M3714" t="s">
        <v>3781</v>
      </c>
      <c r="N3714">
        <v>59</v>
      </c>
      <c r="O3714" t="s">
        <v>3770</v>
      </c>
      <c r="P3714" t="s">
        <v>32</v>
      </c>
      <c r="Q3714" t="s">
        <v>18772</v>
      </c>
      <c r="R3714" t="s">
        <v>18772</v>
      </c>
      <c r="S3714" t="s">
        <v>34</v>
      </c>
      <c r="T3714" t="s">
        <v>34</v>
      </c>
      <c r="U3714" t="str">
        <f>VLOOKUP(F3714,[1]Sheet2!H:J,2,FALSE)</f>
        <v>Mining</v>
      </c>
      <c r="V3714" t="str">
        <f>VLOOKUP(F3714,[1]Sheet2!H:J,3,FALSE)</f>
        <v>Mining &amp; Minerals</v>
      </c>
    </row>
    <row r="3715" spans="1:22" x14ac:dyDescent="0.3">
      <c r="A3715" t="s">
        <v>18775</v>
      </c>
      <c r="B3715" t="s">
        <v>23</v>
      </c>
      <c r="C3715" t="s">
        <v>18776</v>
      </c>
      <c r="D3715" t="s">
        <v>18777</v>
      </c>
      <c r="E3715">
        <v>539837</v>
      </c>
      <c r="F3715" t="s">
        <v>18778</v>
      </c>
      <c r="G3715" t="s">
        <v>27</v>
      </c>
      <c r="H3715" t="s">
        <v>28</v>
      </c>
      <c r="I3715" t="s">
        <v>29</v>
      </c>
      <c r="J3715" t="s">
        <v>29</v>
      </c>
      <c r="K3715">
        <v>3096.3</v>
      </c>
      <c r="L3715">
        <v>53</v>
      </c>
      <c r="M3715" t="s">
        <v>3143</v>
      </c>
      <c r="N3715">
        <v>81</v>
      </c>
      <c r="O3715" t="s">
        <v>3144</v>
      </c>
      <c r="P3715" t="s">
        <v>32</v>
      </c>
      <c r="Q3715" t="s">
        <v>18779</v>
      </c>
      <c r="R3715" t="s">
        <v>18779</v>
      </c>
      <c r="S3715" t="s">
        <v>34</v>
      </c>
      <c r="T3715" t="s">
        <v>34</v>
      </c>
      <c r="U3715" t="str">
        <f>VLOOKUP(F3715,[1]Sheet2!H:J,2,FALSE)</f>
        <v>Mining</v>
      </c>
      <c r="V3715" t="str">
        <f>VLOOKUP(F3715,[1]Sheet2!H:J,3,FALSE)</f>
        <v>Mining &amp; Minerals</v>
      </c>
    </row>
    <row r="3716" spans="1:22" x14ac:dyDescent="0.3">
      <c r="A3716" t="s">
        <v>18780</v>
      </c>
      <c r="B3716" t="s">
        <v>23</v>
      </c>
      <c r="C3716" t="s">
        <v>18781</v>
      </c>
      <c r="D3716" t="s">
        <v>18782</v>
      </c>
      <c r="E3716">
        <v>531778</v>
      </c>
      <c r="F3716" t="s">
        <v>18783</v>
      </c>
      <c r="G3716" t="s">
        <v>57</v>
      </c>
      <c r="H3716" t="s">
        <v>28</v>
      </c>
      <c r="I3716" t="s">
        <v>29</v>
      </c>
      <c r="J3716" t="s">
        <v>58</v>
      </c>
      <c r="K3716">
        <v>29.47</v>
      </c>
      <c r="L3716">
        <v>38</v>
      </c>
      <c r="M3716" t="s">
        <v>3781</v>
      </c>
      <c r="N3716">
        <v>59</v>
      </c>
      <c r="O3716" t="s">
        <v>3770</v>
      </c>
      <c r="P3716" t="s">
        <v>32</v>
      </c>
      <c r="Q3716" t="s">
        <v>73</v>
      </c>
      <c r="R3716" t="s">
        <v>18784</v>
      </c>
      <c r="S3716" t="s">
        <v>34</v>
      </c>
      <c r="T3716" t="s">
        <v>75</v>
      </c>
      <c r="U3716" t="str">
        <f>VLOOKUP(F3716,[1]Sheet2!H:J,2,FALSE)</f>
        <v>Mining</v>
      </c>
      <c r="V3716" t="str">
        <f>VLOOKUP(F3716,[1]Sheet2!H:J,3,FALSE)</f>
        <v>Mining &amp; Minerals</v>
      </c>
    </row>
    <row r="3717" spans="1:22" x14ac:dyDescent="0.3">
      <c r="A3717" t="s">
        <v>18785</v>
      </c>
      <c r="B3717" t="s">
        <v>23</v>
      </c>
      <c r="C3717" t="s">
        <v>18786</v>
      </c>
      <c r="D3717" t="s">
        <v>18787</v>
      </c>
      <c r="E3717">
        <v>590086</v>
      </c>
      <c r="F3717" t="s">
        <v>18788</v>
      </c>
      <c r="G3717" t="s">
        <v>27</v>
      </c>
      <c r="H3717" t="s">
        <v>28</v>
      </c>
      <c r="I3717" t="s">
        <v>29</v>
      </c>
      <c r="J3717" t="s">
        <v>29</v>
      </c>
      <c r="K3717">
        <v>2968.38</v>
      </c>
      <c r="L3717">
        <v>38</v>
      </c>
      <c r="M3717" t="s">
        <v>3781</v>
      </c>
      <c r="N3717">
        <v>59</v>
      </c>
      <c r="O3717" t="s">
        <v>3770</v>
      </c>
      <c r="P3717" t="s">
        <v>32</v>
      </c>
      <c r="Q3717" t="s">
        <v>18789</v>
      </c>
      <c r="R3717" t="s">
        <v>18789</v>
      </c>
      <c r="S3717" t="s">
        <v>34</v>
      </c>
      <c r="T3717" t="s">
        <v>34</v>
      </c>
      <c r="U3717" t="str">
        <f>VLOOKUP(F3717,[1]Sheet2!H:J,2,FALSE)</f>
        <v>Mining</v>
      </c>
      <c r="V3717" t="str">
        <f>VLOOKUP(F3717,[1]Sheet2!H:J,3,FALSE)</f>
        <v>Mining &amp; Minerals</v>
      </c>
    </row>
    <row r="3718" spans="1:22" x14ac:dyDescent="0.3">
      <c r="A3718" t="s">
        <v>18790</v>
      </c>
      <c r="B3718" t="s">
        <v>23</v>
      </c>
      <c r="C3718" t="s">
        <v>18791</v>
      </c>
      <c r="D3718" t="s">
        <v>18792</v>
      </c>
      <c r="E3718">
        <v>541634</v>
      </c>
      <c r="F3718" t="s">
        <v>18793</v>
      </c>
      <c r="G3718" t="s">
        <v>27</v>
      </c>
      <c r="H3718" t="s">
        <v>28</v>
      </c>
      <c r="I3718" t="s">
        <v>29</v>
      </c>
      <c r="J3718" t="s">
        <v>58</v>
      </c>
      <c r="K3718">
        <v>29.91</v>
      </c>
      <c r="L3718">
        <v>38</v>
      </c>
      <c r="M3718" t="s">
        <v>3781</v>
      </c>
      <c r="N3718">
        <v>59</v>
      </c>
      <c r="O3718" t="s">
        <v>3770</v>
      </c>
      <c r="P3718" t="s">
        <v>32</v>
      </c>
      <c r="Q3718" t="s">
        <v>73</v>
      </c>
      <c r="R3718" t="s">
        <v>18794</v>
      </c>
      <c r="S3718" t="s">
        <v>34</v>
      </c>
      <c r="T3718" t="s">
        <v>75</v>
      </c>
      <c r="U3718" t="str">
        <f>VLOOKUP(F3718,[1]Sheet2!H:J,2,FALSE)</f>
        <v>Mining</v>
      </c>
      <c r="V3718" t="str">
        <f>VLOOKUP(F3718,[1]Sheet2!H:J,3,FALSE)</f>
        <v>Mining &amp; Minerals</v>
      </c>
    </row>
    <row r="3719" spans="1:22" x14ac:dyDescent="0.3">
      <c r="A3719" t="s">
        <v>18795</v>
      </c>
      <c r="B3719" t="s">
        <v>23</v>
      </c>
      <c r="C3719" t="s">
        <v>18796</v>
      </c>
      <c r="D3719" t="s">
        <v>18797</v>
      </c>
      <c r="E3719">
        <v>500450</v>
      </c>
      <c r="F3719" t="s">
        <v>18798</v>
      </c>
      <c r="G3719" t="s">
        <v>72</v>
      </c>
      <c r="H3719" t="s">
        <v>28</v>
      </c>
      <c r="I3719" t="s">
        <v>29</v>
      </c>
      <c r="J3719" t="s">
        <v>58</v>
      </c>
      <c r="K3719">
        <v>34.200000000000003</v>
      </c>
      <c r="L3719">
        <v>39</v>
      </c>
      <c r="M3719" t="s">
        <v>51</v>
      </c>
      <c r="N3719">
        <v>106</v>
      </c>
      <c r="O3719" t="s">
        <v>51</v>
      </c>
      <c r="P3719" t="s">
        <v>32</v>
      </c>
      <c r="Q3719" t="s">
        <v>18799</v>
      </c>
      <c r="R3719" t="s">
        <v>18800</v>
      </c>
      <c r="S3719" t="s">
        <v>34</v>
      </c>
      <c r="T3719" t="s">
        <v>61</v>
      </c>
      <c r="U3719" t="str">
        <f>VLOOKUP(F3719,[1]Sheet2!H:J,2,FALSE)</f>
        <v>Miscellaneous</v>
      </c>
      <c r="V3719" t="str">
        <f>VLOOKUP(F3719,[1]Sheet2!H:J,3,FALSE)</f>
        <v>Miscellaneous</v>
      </c>
    </row>
    <row r="3720" spans="1:22" x14ac:dyDescent="0.3">
      <c r="A3720" t="s">
        <v>18801</v>
      </c>
      <c r="B3720" t="s">
        <v>23</v>
      </c>
      <c r="C3720" t="s">
        <v>18802</v>
      </c>
      <c r="D3720" t="s">
        <v>18803</v>
      </c>
      <c r="E3720">
        <v>526115</v>
      </c>
      <c r="F3720" t="s">
        <v>18804</v>
      </c>
      <c r="G3720" t="s">
        <v>57</v>
      </c>
      <c r="H3720" t="s">
        <v>28</v>
      </c>
      <c r="I3720" t="s">
        <v>29</v>
      </c>
      <c r="J3720" t="s">
        <v>58</v>
      </c>
      <c r="K3720">
        <v>9.01</v>
      </c>
      <c r="L3720">
        <v>51</v>
      </c>
      <c r="M3720" t="s">
        <v>178</v>
      </c>
      <c r="N3720">
        <v>31</v>
      </c>
      <c r="O3720" t="s">
        <v>179</v>
      </c>
      <c r="P3720" t="s">
        <v>32</v>
      </c>
      <c r="Q3720" t="s">
        <v>73</v>
      </c>
      <c r="R3720" t="s">
        <v>18805</v>
      </c>
      <c r="S3720" t="s">
        <v>34</v>
      </c>
      <c r="T3720" t="s">
        <v>75</v>
      </c>
      <c r="U3720" t="str">
        <f>VLOOKUP(F3720,[1]Sheet2!H:J,2,FALSE)</f>
        <v>Miscellaneous</v>
      </c>
      <c r="V3720" t="str">
        <f>VLOOKUP(F3720,[1]Sheet2!H:J,3,FALSE)</f>
        <v>Miscellaneous</v>
      </c>
    </row>
    <row r="3721" spans="1:22" x14ac:dyDescent="0.3">
      <c r="A3721" t="s">
        <v>18806</v>
      </c>
      <c r="B3721" t="s">
        <v>23</v>
      </c>
      <c r="C3721" t="s">
        <v>18807</v>
      </c>
      <c r="D3721" t="s">
        <v>18808</v>
      </c>
      <c r="E3721">
        <v>501430</v>
      </c>
      <c r="F3721" t="s">
        <v>18809</v>
      </c>
      <c r="G3721" t="s">
        <v>72</v>
      </c>
      <c r="H3721" t="s">
        <v>28</v>
      </c>
      <c r="I3721" t="s">
        <v>29</v>
      </c>
      <c r="J3721" t="s">
        <v>58</v>
      </c>
      <c r="K3721">
        <v>76.53</v>
      </c>
      <c r="L3721">
        <v>21</v>
      </c>
      <c r="M3721" t="s">
        <v>355</v>
      </c>
      <c r="N3721">
        <v>109</v>
      </c>
      <c r="O3721" t="s">
        <v>356</v>
      </c>
      <c r="P3721" t="s">
        <v>32</v>
      </c>
      <c r="Q3721" t="s">
        <v>73</v>
      </c>
      <c r="R3721" t="s">
        <v>18810</v>
      </c>
      <c r="S3721" t="s">
        <v>34</v>
      </c>
      <c r="T3721" t="s">
        <v>75</v>
      </c>
      <c r="U3721" t="str">
        <f>VLOOKUP(F3721,[1]Sheet2!H:J,2,FALSE)</f>
        <v>Miscellaneous</v>
      </c>
      <c r="V3721" t="str">
        <f>VLOOKUP(F3721,[1]Sheet2!H:J,3,FALSE)</f>
        <v>Miscellaneous</v>
      </c>
    </row>
    <row r="3722" spans="1:22" x14ac:dyDescent="0.3">
      <c r="A3722" t="s">
        <v>18811</v>
      </c>
      <c r="B3722" t="s">
        <v>23</v>
      </c>
      <c r="C3722" t="s">
        <v>18812</v>
      </c>
      <c r="D3722" t="s">
        <v>18813</v>
      </c>
      <c r="E3722">
        <v>539400</v>
      </c>
      <c r="F3722" t="s">
        <v>18814</v>
      </c>
      <c r="G3722" t="s">
        <v>27</v>
      </c>
      <c r="H3722" t="s">
        <v>28</v>
      </c>
      <c r="I3722" t="s">
        <v>29</v>
      </c>
      <c r="J3722" t="s">
        <v>29</v>
      </c>
      <c r="K3722">
        <v>857.22</v>
      </c>
      <c r="L3722">
        <v>62</v>
      </c>
      <c r="M3722" t="s">
        <v>849</v>
      </c>
      <c r="N3722">
        <v>97</v>
      </c>
      <c r="O3722" t="s">
        <v>850</v>
      </c>
      <c r="P3722" t="s">
        <v>32</v>
      </c>
      <c r="Q3722" t="s">
        <v>18815</v>
      </c>
      <c r="R3722" t="s">
        <v>18815</v>
      </c>
      <c r="S3722" t="s">
        <v>34</v>
      </c>
      <c r="T3722" t="s">
        <v>34</v>
      </c>
      <c r="U3722" t="str">
        <f>VLOOKUP(F3722,[1]Sheet2!H:J,2,FALSE)</f>
        <v>Miscellaneous</v>
      </c>
      <c r="V3722" t="str">
        <f>VLOOKUP(F3722,[1]Sheet2!H:J,3,FALSE)</f>
        <v>Miscellaneous</v>
      </c>
    </row>
    <row r="3723" spans="1:22" x14ac:dyDescent="0.3">
      <c r="A3723" t="s">
        <v>18816</v>
      </c>
      <c r="B3723" t="s">
        <v>23</v>
      </c>
      <c r="C3723" t="s">
        <v>18817</v>
      </c>
      <c r="D3723" t="s">
        <v>18818</v>
      </c>
      <c r="E3723">
        <v>509046</v>
      </c>
      <c r="F3723" t="s">
        <v>18819</v>
      </c>
      <c r="G3723" t="s">
        <v>57</v>
      </c>
      <c r="H3723" t="s">
        <v>28</v>
      </c>
      <c r="I3723" t="s">
        <v>29</v>
      </c>
      <c r="J3723" t="s">
        <v>58</v>
      </c>
      <c r="K3723">
        <v>40.11</v>
      </c>
      <c r="L3723">
        <v>64</v>
      </c>
      <c r="M3723" t="s">
        <v>190</v>
      </c>
      <c r="N3723">
        <v>101</v>
      </c>
      <c r="O3723" t="s">
        <v>190</v>
      </c>
      <c r="P3723" t="s">
        <v>32</v>
      </c>
      <c r="Q3723" t="s">
        <v>73</v>
      </c>
      <c r="R3723" t="s">
        <v>18820</v>
      </c>
      <c r="S3723" t="s">
        <v>34</v>
      </c>
      <c r="T3723" t="s">
        <v>75</v>
      </c>
      <c r="U3723" t="str">
        <f>VLOOKUP(F3723,[1]Sheet2!H:J,2,FALSE)</f>
        <v>Miscellaneous</v>
      </c>
      <c r="V3723" t="str">
        <f>VLOOKUP(F3723,[1]Sheet2!H:J,3,FALSE)</f>
        <v>Miscellaneous</v>
      </c>
    </row>
    <row r="3724" spans="1:22" x14ac:dyDescent="0.3">
      <c r="A3724" t="s">
        <v>18821</v>
      </c>
      <c r="B3724" t="s">
        <v>23</v>
      </c>
      <c r="C3724" t="s">
        <v>18822</v>
      </c>
      <c r="D3724" t="s">
        <v>18823</v>
      </c>
      <c r="E3724">
        <v>500890</v>
      </c>
      <c r="F3724" t="s">
        <v>18824</v>
      </c>
      <c r="G3724" t="s">
        <v>27</v>
      </c>
      <c r="H3724" t="s">
        <v>28</v>
      </c>
      <c r="I3724" t="s">
        <v>29</v>
      </c>
      <c r="J3724" t="s">
        <v>29</v>
      </c>
      <c r="K3724">
        <v>291.83999999999997</v>
      </c>
      <c r="L3724">
        <v>39</v>
      </c>
      <c r="M3724" t="s">
        <v>51</v>
      </c>
      <c r="N3724">
        <v>106</v>
      </c>
      <c r="O3724" t="s">
        <v>51</v>
      </c>
      <c r="P3724" t="s">
        <v>32</v>
      </c>
      <c r="Q3724" t="s">
        <v>18825</v>
      </c>
      <c r="R3724" t="s">
        <v>18825</v>
      </c>
      <c r="S3724" t="s">
        <v>34</v>
      </c>
      <c r="T3724" t="s">
        <v>34</v>
      </c>
      <c r="U3724" t="str">
        <f>VLOOKUP(F3724,[1]Sheet2!H:J,2,FALSE)</f>
        <v>Miscellaneous</v>
      </c>
      <c r="V3724" t="str">
        <f>VLOOKUP(F3724,[1]Sheet2!H:J,3,FALSE)</f>
        <v>Miscellaneous</v>
      </c>
    </row>
    <row r="3725" spans="1:22" x14ac:dyDescent="0.3">
      <c r="A3725" t="s">
        <v>18826</v>
      </c>
      <c r="B3725" t="s">
        <v>23</v>
      </c>
      <c r="C3725" t="s">
        <v>18827</v>
      </c>
      <c r="D3725" t="s">
        <v>18828</v>
      </c>
      <c r="E3725">
        <v>503776</v>
      </c>
      <c r="F3725" t="s">
        <v>18829</v>
      </c>
      <c r="G3725" t="s">
        <v>72</v>
      </c>
      <c r="H3725" t="s">
        <v>28</v>
      </c>
      <c r="I3725" t="s">
        <v>29</v>
      </c>
      <c r="J3725" t="s">
        <v>58</v>
      </c>
      <c r="K3725">
        <v>46.19</v>
      </c>
      <c r="L3725">
        <v>51</v>
      </c>
      <c r="M3725" t="s">
        <v>178</v>
      </c>
      <c r="N3725">
        <v>31</v>
      </c>
      <c r="O3725" t="s">
        <v>179</v>
      </c>
      <c r="P3725" t="s">
        <v>32</v>
      </c>
      <c r="Q3725" t="s">
        <v>18830</v>
      </c>
      <c r="R3725" t="s">
        <v>18830</v>
      </c>
      <c r="S3725" t="s">
        <v>34</v>
      </c>
      <c r="T3725" t="s">
        <v>61</v>
      </c>
      <c r="U3725" t="str">
        <f>VLOOKUP(F3725,[1]Sheet2!H:J,2,FALSE)</f>
        <v>Miscellaneous</v>
      </c>
      <c r="V3725" t="str">
        <f>VLOOKUP(F3725,[1]Sheet2!H:J,3,FALSE)</f>
        <v>Miscellaneous</v>
      </c>
    </row>
    <row r="3726" spans="1:22" x14ac:dyDescent="0.3">
      <c r="A3726" t="s">
        <v>18831</v>
      </c>
      <c r="B3726" t="s">
        <v>23</v>
      </c>
      <c r="C3726" t="s">
        <v>18832</v>
      </c>
      <c r="D3726" t="s">
        <v>18833</v>
      </c>
      <c r="E3726">
        <v>509917</v>
      </c>
      <c r="F3726" t="s">
        <v>18834</v>
      </c>
      <c r="G3726" t="s">
        <v>72</v>
      </c>
      <c r="H3726" t="s">
        <v>28</v>
      </c>
      <c r="I3726" t="s">
        <v>29</v>
      </c>
      <c r="J3726" t="s">
        <v>58</v>
      </c>
      <c r="K3726">
        <v>1.9</v>
      </c>
      <c r="L3726">
        <v>39</v>
      </c>
      <c r="M3726" t="s">
        <v>51</v>
      </c>
      <c r="N3726">
        <v>106</v>
      </c>
      <c r="O3726" t="s">
        <v>51</v>
      </c>
      <c r="P3726" t="s">
        <v>32</v>
      </c>
      <c r="Q3726" t="s">
        <v>73</v>
      </c>
      <c r="R3726" t="s">
        <v>18835</v>
      </c>
      <c r="S3726" t="s">
        <v>34</v>
      </c>
      <c r="T3726" t="s">
        <v>75</v>
      </c>
      <c r="U3726" t="str">
        <f>VLOOKUP(F3726,[1]Sheet2!H:J,2,FALSE)</f>
        <v>Miscellaneous</v>
      </c>
      <c r="V3726" t="str">
        <f>VLOOKUP(F3726,[1]Sheet2!H:J,3,FALSE)</f>
        <v>Miscellaneous</v>
      </c>
    </row>
    <row r="3727" spans="1:22" x14ac:dyDescent="0.3">
      <c r="A3727" t="s">
        <v>18836</v>
      </c>
      <c r="B3727" t="s">
        <v>23</v>
      </c>
      <c r="C3727" t="s">
        <v>18837</v>
      </c>
      <c r="D3727" t="s">
        <v>18838</v>
      </c>
      <c r="E3727">
        <v>512461</v>
      </c>
      <c r="F3727" t="s">
        <v>18839</v>
      </c>
      <c r="G3727" t="s">
        <v>108</v>
      </c>
      <c r="H3727" t="s">
        <v>28</v>
      </c>
      <c r="I3727" t="s">
        <v>29</v>
      </c>
      <c r="J3727" t="s">
        <v>58</v>
      </c>
      <c r="K3727">
        <v>51.25</v>
      </c>
      <c r="L3727">
        <v>39</v>
      </c>
      <c r="M3727" t="s">
        <v>51</v>
      </c>
      <c r="N3727">
        <v>106</v>
      </c>
      <c r="O3727" t="s">
        <v>51</v>
      </c>
      <c r="P3727" t="s">
        <v>32</v>
      </c>
      <c r="Q3727" t="s">
        <v>73</v>
      </c>
      <c r="R3727" t="s">
        <v>18840</v>
      </c>
      <c r="S3727" t="s">
        <v>34</v>
      </c>
      <c r="T3727" t="s">
        <v>75</v>
      </c>
      <c r="U3727" t="str">
        <f>VLOOKUP(F3727,[1]Sheet2!H:J,2,FALSE)</f>
        <v>Miscellaneous</v>
      </c>
      <c r="V3727" t="str">
        <f>VLOOKUP(F3727,[1]Sheet2!H:J,3,FALSE)</f>
        <v>Miscellaneous</v>
      </c>
    </row>
    <row r="3728" spans="1:22" x14ac:dyDescent="0.3">
      <c r="A3728" t="s">
        <v>18841</v>
      </c>
      <c r="B3728" t="s">
        <v>23</v>
      </c>
      <c r="C3728" t="s">
        <v>18842</v>
      </c>
      <c r="D3728" t="s">
        <v>18843</v>
      </c>
      <c r="E3728">
        <v>512445</v>
      </c>
      <c r="F3728" t="s">
        <v>18844</v>
      </c>
      <c r="G3728" t="s">
        <v>108</v>
      </c>
      <c r="H3728" t="s">
        <v>28</v>
      </c>
      <c r="I3728" t="s">
        <v>29</v>
      </c>
      <c r="J3728" t="s">
        <v>58</v>
      </c>
      <c r="K3728">
        <v>0.43</v>
      </c>
      <c r="L3728">
        <v>39</v>
      </c>
      <c r="M3728" t="s">
        <v>51</v>
      </c>
      <c r="N3728">
        <v>106</v>
      </c>
      <c r="O3728" t="s">
        <v>51</v>
      </c>
      <c r="P3728" t="s">
        <v>32</v>
      </c>
      <c r="Q3728" t="s">
        <v>73</v>
      </c>
      <c r="R3728" t="s">
        <v>18845</v>
      </c>
      <c r="S3728" t="s">
        <v>34</v>
      </c>
      <c r="T3728" t="s">
        <v>75</v>
      </c>
      <c r="U3728" t="str">
        <f>VLOOKUP(F3728,[1]Sheet2!H:J,2,FALSE)</f>
        <v>Miscellaneous</v>
      </c>
      <c r="V3728" t="str">
        <f>VLOOKUP(F3728,[1]Sheet2!H:J,3,FALSE)</f>
        <v>Miscellaneous</v>
      </c>
    </row>
    <row r="3729" spans="1:22" x14ac:dyDescent="0.3">
      <c r="A3729" t="s">
        <v>18846</v>
      </c>
      <c r="B3729" t="s">
        <v>23</v>
      </c>
      <c r="C3729" t="s">
        <v>18847</v>
      </c>
      <c r="D3729" t="s">
        <v>18848</v>
      </c>
      <c r="E3729">
        <v>531111</v>
      </c>
      <c r="F3729" t="s">
        <v>18849</v>
      </c>
      <c r="G3729" t="s">
        <v>108</v>
      </c>
      <c r="H3729" t="s">
        <v>28</v>
      </c>
      <c r="I3729" t="s">
        <v>29</v>
      </c>
      <c r="J3729" t="s">
        <v>58</v>
      </c>
      <c r="K3729">
        <v>43.56</v>
      </c>
      <c r="L3729">
        <v>51</v>
      </c>
      <c r="M3729" t="s">
        <v>178</v>
      </c>
      <c r="N3729">
        <v>31</v>
      </c>
      <c r="O3729" t="s">
        <v>179</v>
      </c>
      <c r="P3729" t="s">
        <v>32</v>
      </c>
      <c r="Q3729" t="s">
        <v>73</v>
      </c>
      <c r="R3729" t="s">
        <v>18850</v>
      </c>
      <c r="S3729" t="s">
        <v>34</v>
      </c>
      <c r="T3729" t="s">
        <v>75</v>
      </c>
      <c r="U3729" t="str">
        <f>VLOOKUP(F3729,[1]Sheet2!H:J,2,FALSE)</f>
        <v>Miscellaneous</v>
      </c>
      <c r="V3729" t="str">
        <f>VLOOKUP(F3729,[1]Sheet2!H:J,3,FALSE)</f>
        <v>Miscellaneous</v>
      </c>
    </row>
    <row r="3730" spans="1:22" x14ac:dyDescent="0.3">
      <c r="A3730" t="s">
        <v>18851</v>
      </c>
      <c r="B3730" t="s">
        <v>23</v>
      </c>
      <c r="C3730" t="s">
        <v>18852</v>
      </c>
      <c r="D3730" t="s">
        <v>18853</v>
      </c>
      <c r="E3730">
        <v>532024</v>
      </c>
      <c r="F3730" t="s">
        <v>18854</v>
      </c>
      <c r="G3730" t="s">
        <v>108</v>
      </c>
      <c r="H3730" t="s">
        <v>28</v>
      </c>
      <c r="I3730" t="s">
        <v>29</v>
      </c>
      <c r="J3730" t="s">
        <v>58</v>
      </c>
      <c r="K3730">
        <v>7.05</v>
      </c>
      <c r="L3730">
        <v>31</v>
      </c>
      <c r="M3730" t="s">
        <v>5464</v>
      </c>
      <c r="N3730">
        <v>57</v>
      </c>
      <c r="O3730" t="s">
        <v>5465</v>
      </c>
      <c r="P3730" t="s">
        <v>32</v>
      </c>
      <c r="Q3730" t="s">
        <v>73</v>
      </c>
      <c r="R3730" t="s">
        <v>18855</v>
      </c>
      <c r="S3730" t="s">
        <v>34</v>
      </c>
      <c r="T3730" t="s">
        <v>75</v>
      </c>
      <c r="U3730" t="str">
        <f>VLOOKUP(F3730,[1]Sheet2!H:J,2,FALSE)</f>
        <v>Miscellaneous</v>
      </c>
      <c r="V3730" t="str">
        <f>VLOOKUP(F3730,[1]Sheet2!H:J,3,FALSE)</f>
        <v>Miscellaneous</v>
      </c>
    </row>
    <row r="3731" spans="1:22" x14ac:dyDescent="0.3">
      <c r="A3731" t="s">
        <v>18856</v>
      </c>
      <c r="B3731" t="s">
        <v>23</v>
      </c>
      <c r="C3731" t="s">
        <v>18857</v>
      </c>
      <c r="D3731" t="s">
        <v>18858</v>
      </c>
      <c r="E3731">
        <v>532320</v>
      </c>
      <c r="F3731" t="s">
        <v>18859</v>
      </c>
      <c r="G3731" t="s">
        <v>72</v>
      </c>
      <c r="H3731" t="s">
        <v>28</v>
      </c>
      <c r="I3731" t="s">
        <v>29</v>
      </c>
      <c r="J3731" t="s">
        <v>58</v>
      </c>
      <c r="K3731">
        <v>244.66</v>
      </c>
      <c r="L3731">
        <v>26</v>
      </c>
      <c r="M3731" t="s">
        <v>1505</v>
      </c>
      <c r="N3731">
        <v>50</v>
      </c>
      <c r="O3731" t="s">
        <v>1506</v>
      </c>
      <c r="P3731" t="s">
        <v>32</v>
      </c>
      <c r="Q3731" t="s">
        <v>73</v>
      </c>
      <c r="R3731" t="s">
        <v>18860</v>
      </c>
      <c r="S3731" t="s">
        <v>34</v>
      </c>
      <c r="T3731" t="s">
        <v>75</v>
      </c>
      <c r="U3731" t="str">
        <f>VLOOKUP(F3731,[1]Sheet2!H:J,2,FALSE)</f>
        <v>Miscellaneous</v>
      </c>
      <c r="V3731" t="str">
        <f>VLOOKUP(F3731,[1]Sheet2!H:J,3,FALSE)</f>
        <v>Miscellaneous</v>
      </c>
    </row>
    <row r="3732" spans="1:22" x14ac:dyDescent="0.3">
      <c r="A3732" t="s">
        <v>18861</v>
      </c>
      <c r="B3732" t="s">
        <v>23</v>
      </c>
      <c r="C3732" t="s">
        <v>18862</v>
      </c>
      <c r="D3732" t="s">
        <v>18863</v>
      </c>
      <c r="E3732">
        <v>532066</v>
      </c>
      <c r="F3732" t="s">
        <v>18864</v>
      </c>
      <c r="G3732" t="s">
        <v>73</v>
      </c>
      <c r="H3732" t="s">
        <v>28</v>
      </c>
      <c r="I3732" t="s">
        <v>58</v>
      </c>
      <c r="J3732" t="s">
        <v>29</v>
      </c>
      <c r="K3732">
        <v>0</v>
      </c>
      <c r="L3732">
        <v>39</v>
      </c>
      <c r="M3732" t="s">
        <v>51</v>
      </c>
      <c r="N3732">
        <v>106</v>
      </c>
      <c r="O3732" t="s">
        <v>51</v>
      </c>
      <c r="P3732" t="s">
        <v>32</v>
      </c>
      <c r="Q3732" t="s">
        <v>18865</v>
      </c>
      <c r="R3732" t="s">
        <v>73</v>
      </c>
      <c r="S3732" t="s">
        <v>73</v>
      </c>
      <c r="T3732" t="s">
        <v>34</v>
      </c>
      <c r="U3732" t="str">
        <f>VLOOKUP(F3732,[1]Sheet2!H:J,2,FALSE)</f>
        <v>Miscellaneous</v>
      </c>
      <c r="V3732" t="str">
        <f>VLOOKUP(F3732,[1]Sheet2!H:J,3,FALSE)</f>
        <v>Miscellaneous</v>
      </c>
    </row>
    <row r="3733" spans="1:22" x14ac:dyDescent="0.3">
      <c r="A3733" t="s">
        <v>18866</v>
      </c>
      <c r="B3733" t="s">
        <v>23</v>
      </c>
      <c r="C3733" t="s">
        <v>18867</v>
      </c>
      <c r="D3733" t="s">
        <v>18868</v>
      </c>
      <c r="E3733">
        <v>526532</v>
      </c>
      <c r="F3733" t="s">
        <v>18869</v>
      </c>
      <c r="G3733" t="s">
        <v>72</v>
      </c>
      <c r="H3733" t="s">
        <v>28</v>
      </c>
      <c r="I3733" t="s">
        <v>29</v>
      </c>
      <c r="J3733" t="s">
        <v>58</v>
      </c>
      <c r="K3733">
        <v>17.71</v>
      </c>
      <c r="L3733">
        <v>51</v>
      </c>
      <c r="M3733" t="s">
        <v>178</v>
      </c>
      <c r="N3733">
        <v>31</v>
      </c>
      <c r="O3733" t="s">
        <v>179</v>
      </c>
      <c r="P3733" t="s">
        <v>32</v>
      </c>
      <c r="Q3733" t="s">
        <v>73</v>
      </c>
      <c r="R3733" t="s">
        <v>18870</v>
      </c>
      <c r="S3733" t="s">
        <v>34</v>
      </c>
      <c r="T3733" t="s">
        <v>75</v>
      </c>
      <c r="U3733" t="str">
        <f>VLOOKUP(F3733,[1]Sheet2!H:J,2,FALSE)</f>
        <v>Miscellaneous</v>
      </c>
      <c r="V3733" t="str">
        <f>VLOOKUP(F3733,[1]Sheet2!H:J,3,FALSE)</f>
        <v>Miscellaneous</v>
      </c>
    </row>
    <row r="3734" spans="1:22" x14ac:dyDescent="0.3">
      <c r="A3734" t="s">
        <v>18871</v>
      </c>
      <c r="B3734" t="s">
        <v>23</v>
      </c>
      <c r="C3734" t="s">
        <v>18872</v>
      </c>
      <c r="D3734" t="s">
        <v>18873</v>
      </c>
      <c r="E3734">
        <v>532001</v>
      </c>
      <c r="F3734" t="s">
        <v>18874</v>
      </c>
      <c r="G3734" t="s">
        <v>57</v>
      </c>
      <c r="H3734" t="s">
        <v>28</v>
      </c>
      <c r="I3734" t="s">
        <v>29</v>
      </c>
      <c r="J3734" t="s">
        <v>58</v>
      </c>
      <c r="K3734">
        <v>28.17</v>
      </c>
      <c r="L3734">
        <v>55</v>
      </c>
      <c r="M3734" t="s">
        <v>442</v>
      </c>
      <c r="N3734">
        <v>106</v>
      </c>
      <c r="O3734" t="s">
        <v>51</v>
      </c>
      <c r="P3734" t="s">
        <v>32</v>
      </c>
      <c r="Q3734" t="s">
        <v>73</v>
      </c>
      <c r="R3734" t="s">
        <v>18875</v>
      </c>
      <c r="S3734" t="s">
        <v>34</v>
      </c>
      <c r="T3734" t="s">
        <v>75</v>
      </c>
      <c r="U3734" t="str">
        <f>VLOOKUP(F3734,[1]Sheet2!H:J,2,FALSE)</f>
        <v>Miscellaneous</v>
      </c>
      <c r="V3734" t="str">
        <f>VLOOKUP(F3734,[1]Sheet2!H:J,3,FALSE)</f>
        <v>Miscellaneous</v>
      </c>
    </row>
    <row r="3735" spans="1:22" x14ac:dyDescent="0.3">
      <c r="A3735" t="s">
        <v>18876</v>
      </c>
      <c r="B3735" t="s">
        <v>23</v>
      </c>
      <c r="C3735" t="s">
        <v>18877</v>
      </c>
      <c r="D3735" t="s">
        <v>18878</v>
      </c>
      <c r="E3735">
        <v>531846</v>
      </c>
      <c r="F3735" t="s">
        <v>18879</v>
      </c>
      <c r="G3735" t="s">
        <v>57</v>
      </c>
      <c r="H3735" t="s">
        <v>28</v>
      </c>
      <c r="I3735" t="s">
        <v>29</v>
      </c>
      <c r="J3735" t="s">
        <v>58</v>
      </c>
      <c r="K3735">
        <v>8.5</v>
      </c>
      <c r="L3735">
        <v>26</v>
      </c>
      <c r="M3735" t="s">
        <v>1505</v>
      </c>
      <c r="N3735">
        <v>50</v>
      </c>
      <c r="O3735" t="s">
        <v>1506</v>
      </c>
      <c r="P3735" t="s">
        <v>32</v>
      </c>
      <c r="Q3735" t="s">
        <v>73</v>
      </c>
      <c r="R3735" t="s">
        <v>18880</v>
      </c>
      <c r="S3735" t="s">
        <v>34</v>
      </c>
      <c r="T3735" t="s">
        <v>75</v>
      </c>
      <c r="U3735" t="str">
        <f>VLOOKUP(F3735,[1]Sheet2!H:J,2,FALSE)</f>
        <v>Miscellaneous</v>
      </c>
      <c r="V3735" t="str">
        <f>VLOOKUP(F3735,[1]Sheet2!H:J,3,FALSE)</f>
        <v>Miscellaneous</v>
      </c>
    </row>
    <row r="3736" spans="1:22" x14ac:dyDescent="0.3">
      <c r="A3736" t="s">
        <v>18881</v>
      </c>
      <c r="B3736" t="s">
        <v>23</v>
      </c>
      <c r="C3736" t="s">
        <v>18882</v>
      </c>
      <c r="D3736" t="s">
        <v>18883</v>
      </c>
      <c r="E3736">
        <v>531338</v>
      </c>
      <c r="F3736" t="s">
        <v>18884</v>
      </c>
      <c r="G3736" t="s">
        <v>72</v>
      </c>
      <c r="H3736" t="s">
        <v>28</v>
      </c>
      <c r="I3736" t="s">
        <v>29</v>
      </c>
      <c r="J3736" t="s">
        <v>58</v>
      </c>
      <c r="K3736">
        <v>13.98</v>
      </c>
      <c r="L3736">
        <v>39</v>
      </c>
      <c r="M3736" t="s">
        <v>51</v>
      </c>
      <c r="N3736">
        <v>106</v>
      </c>
      <c r="O3736" t="s">
        <v>51</v>
      </c>
      <c r="P3736" t="s">
        <v>32</v>
      </c>
      <c r="Q3736" t="s">
        <v>73</v>
      </c>
      <c r="R3736" t="s">
        <v>18885</v>
      </c>
      <c r="S3736" t="s">
        <v>34</v>
      </c>
      <c r="T3736" t="s">
        <v>75</v>
      </c>
      <c r="U3736" t="str">
        <f>VLOOKUP(F3736,[1]Sheet2!H:J,2,FALSE)</f>
        <v>Miscellaneous</v>
      </c>
      <c r="V3736" t="str">
        <f>VLOOKUP(F3736,[1]Sheet2!H:J,3,FALSE)</f>
        <v>Miscellaneous</v>
      </c>
    </row>
    <row r="3737" spans="1:22" x14ac:dyDescent="0.3">
      <c r="A3737" t="s">
        <v>18886</v>
      </c>
      <c r="B3737" t="s">
        <v>23</v>
      </c>
      <c r="C3737" t="s">
        <v>18887</v>
      </c>
      <c r="D3737" t="s">
        <v>18888</v>
      </c>
      <c r="E3737">
        <v>509003</v>
      </c>
      <c r="F3737" t="s">
        <v>18889</v>
      </c>
      <c r="G3737" t="s">
        <v>57</v>
      </c>
      <c r="H3737" t="s">
        <v>28</v>
      </c>
      <c r="I3737" t="s">
        <v>29</v>
      </c>
      <c r="J3737" t="s">
        <v>58</v>
      </c>
      <c r="K3737">
        <v>0.08</v>
      </c>
      <c r="L3737">
        <v>16</v>
      </c>
      <c r="M3737" t="s">
        <v>179</v>
      </c>
      <c r="N3737">
        <v>31</v>
      </c>
      <c r="O3737" t="s">
        <v>179</v>
      </c>
      <c r="P3737" t="s">
        <v>32</v>
      </c>
      <c r="Q3737" t="s">
        <v>73</v>
      </c>
      <c r="R3737" t="s">
        <v>18890</v>
      </c>
      <c r="S3737" t="s">
        <v>34</v>
      </c>
      <c r="T3737" t="s">
        <v>75</v>
      </c>
      <c r="U3737" t="str">
        <f>VLOOKUP(F3737,[1]Sheet2!H:J,2,FALSE)</f>
        <v>Miscellaneous</v>
      </c>
      <c r="V3737" t="str">
        <f>VLOOKUP(F3737,[1]Sheet2!H:J,3,FALSE)</f>
        <v>Miscellaneous</v>
      </c>
    </row>
    <row r="3738" spans="1:22" x14ac:dyDescent="0.3">
      <c r="A3738" t="s">
        <v>18891</v>
      </c>
      <c r="B3738" t="s">
        <v>23</v>
      </c>
      <c r="C3738" t="s">
        <v>18892</v>
      </c>
      <c r="D3738" t="s">
        <v>18893</v>
      </c>
      <c r="E3738">
        <v>509650</v>
      </c>
      <c r="F3738" t="s">
        <v>18894</v>
      </c>
      <c r="G3738" t="s">
        <v>57</v>
      </c>
      <c r="H3738" t="s">
        <v>28</v>
      </c>
      <c r="I3738" t="s">
        <v>29</v>
      </c>
      <c r="J3738" t="s">
        <v>58</v>
      </c>
      <c r="K3738">
        <v>0.09</v>
      </c>
      <c r="L3738">
        <v>39</v>
      </c>
      <c r="M3738" t="s">
        <v>51</v>
      </c>
      <c r="N3738">
        <v>106</v>
      </c>
      <c r="O3738" t="s">
        <v>51</v>
      </c>
      <c r="P3738" t="s">
        <v>32</v>
      </c>
      <c r="Q3738" t="s">
        <v>73</v>
      </c>
      <c r="R3738" t="s">
        <v>18895</v>
      </c>
      <c r="S3738" t="s">
        <v>34</v>
      </c>
      <c r="T3738" t="s">
        <v>75</v>
      </c>
      <c r="U3738" t="str">
        <f>VLOOKUP(F3738,[1]Sheet2!H:J,2,FALSE)</f>
        <v>Miscellaneous</v>
      </c>
      <c r="V3738" t="str">
        <f>VLOOKUP(F3738,[1]Sheet2!H:J,3,FALSE)</f>
        <v>Miscellaneous</v>
      </c>
    </row>
    <row r="3739" spans="1:22" x14ac:dyDescent="0.3">
      <c r="A3739" t="s">
        <v>18896</v>
      </c>
      <c r="B3739" t="s">
        <v>23</v>
      </c>
      <c r="C3739" t="s">
        <v>18897</v>
      </c>
      <c r="D3739" t="s">
        <v>18898</v>
      </c>
      <c r="E3739">
        <v>504356</v>
      </c>
      <c r="F3739" t="s">
        <v>18899</v>
      </c>
      <c r="G3739" t="s">
        <v>72</v>
      </c>
      <c r="H3739" t="s">
        <v>28</v>
      </c>
      <c r="I3739" t="s">
        <v>29</v>
      </c>
      <c r="J3739" t="s">
        <v>58</v>
      </c>
      <c r="K3739">
        <v>4.9400000000000004</v>
      </c>
      <c r="L3739">
        <v>26</v>
      </c>
      <c r="M3739" t="s">
        <v>1505</v>
      </c>
      <c r="N3739">
        <v>50</v>
      </c>
      <c r="O3739" t="s">
        <v>1506</v>
      </c>
      <c r="P3739" t="s">
        <v>32</v>
      </c>
      <c r="Q3739" t="s">
        <v>73</v>
      </c>
      <c r="R3739" t="s">
        <v>18900</v>
      </c>
      <c r="S3739" t="s">
        <v>34</v>
      </c>
      <c r="T3739" t="s">
        <v>75</v>
      </c>
      <c r="U3739" t="str">
        <f>VLOOKUP(F3739,[1]Sheet2!H:J,2,FALSE)</f>
        <v>Miscellaneous</v>
      </c>
      <c r="V3739" t="str">
        <f>VLOOKUP(F3739,[1]Sheet2!H:J,3,FALSE)</f>
        <v>Miscellaneous</v>
      </c>
    </row>
    <row r="3740" spans="1:22" x14ac:dyDescent="0.3">
      <c r="A3740" t="s">
        <v>18901</v>
      </c>
      <c r="B3740" t="s">
        <v>23</v>
      </c>
      <c r="C3740" t="s">
        <v>18902</v>
      </c>
      <c r="D3740" t="s">
        <v>18903</v>
      </c>
      <c r="E3740">
        <v>544091</v>
      </c>
      <c r="F3740" t="s">
        <v>18904</v>
      </c>
      <c r="G3740" t="s">
        <v>783</v>
      </c>
      <c r="H3740" t="s">
        <v>28</v>
      </c>
      <c r="I3740" t="s">
        <v>29</v>
      </c>
      <c r="J3740" t="s">
        <v>58</v>
      </c>
      <c r="K3740">
        <v>471.91</v>
      </c>
      <c r="L3740">
        <v>39</v>
      </c>
      <c r="M3740" t="s">
        <v>51</v>
      </c>
      <c r="N3740">
        <v>106</v>
      </c>
      <c r="O3740" t="s">
        <v>51</v>
      </c>
      <c r="P3740" t="s">
        <v>32</v>
      </c>
      <c r="Q3740" t="s">
        <v>73</v>
      </c>
      <c r="R3740" t="s">
        <v>18905</v>
      </c>
      <c r="S3740" t="s">
        <v>34</v>
      </c>
      <c r="T3740" t="s">
        <v>73</v>
      </c>
      <c r="U3740" t="str">
        <f>VLOOKUP(F3740,[1]Sheet2!H:J,2,FALSE)</f>
        <v>Miscellaneous</v>
      </c>
      <c r="V3740" t="str">
        <f>VLOOKUP(F3740,[1]Sheet2!H:J,3,FALSE)</f>
        <v>Miscellaneous</v>
      </c>
    </row>
    <row r="3741" spans="1:22" x14ac:dyDescent="0.3">
      <c r="A3741" t="s">
        <v>18906</v>
      </c>
      <c r="B3741" t="s">
        <v>23</v>
      </c>
      <c r="C3741" t="s">
        <v>18907</v>
      </c>
      <c r="D3741" t="s">
        <v>18908</v>
      </c>
      <c r="E3741">
        <v>535443</v>
      </c>
      <c r="F3741" t="s">
        <v>18909</v>
      </c>
      <c r="G3741" t="s">
        <v>73</v>
      </c>
      <c r="H3741" t="s">
        <v>28</v>
      </c>
      <c r="I3741" t="s">
        <v>58</v>
      </c>
      <c r="J3741" t="s">
        <v>29</v>
      </c>
      <c r="K3741">
        <v>220.12</v>
      </c>
      <c r="L3741">
        <v>39</v>
      </c>
      <c r="M3741" t="s">
        <v>51</v>
      </c>
      <c r="N3741">
        <v>106</v>
      </c>
      <c r="O3741" t="s">
        <v>51</v>
      </c>
      <c r="P3741" t="s">
        <v>32</v>
      </c>
      <c r="Q3741" t="s">
        <v>18910</v>
      </c>
      <c r="R3741" t="s">
        <v>73</v>
      </c>
      <c r="S3741" t="s">
        <v>73</v>
      </c>
      <c r="T3741" t="s">
        <v>34</v>
      </c>
      <c r="U3741" t="str">
        <f>VLOOKUP(F3741,[1]Sheet2!H:J,2,FALSE)</f>
        <v>Miscellaneous</v>
      </c>
      <c r="V3741" t="str">
        <f>VLOOKUP(F3741,[1]Sheet2!H:J,3,FALSE)</f>
        <v>Miscellaneous</v>
      </c>
    </row>
    <row r="3742" spans="1:22" x14ac:dyDescent="0.3">
      <c r="A3742" t="s">
        <v>18911</v>
      </c>
      <c r="B3742" t="s">
        <v>23</v>
      </c>
      <c r="C3742" t="s">
        <v>18912</v>
      </c>
      <c r="D3742" t="s">
        <v>18913</v>
      </c>
      <c r="E3742">
        <v>543715</v>
      </c>
      <c r="F3742" t="s">
        <v>18914</v>
      </c>
      <c r="G3742" t="s">
        <v>257</v>
      </c>
      <c r="H3742" t="s">
        <v>28</v>
      </c>
      <c r="I3742" t="s">
        <v>29</v>
      </c>
      <c r="J3742" t="s">
        <v>29</v>
      </c>
      <c r="K3742">
        <v>394.1</v>
      </c>
      <c r="L3742">
        <v>39</v>
      </c>
      <c r="M3742" t="s">
        <v>51</v>
      </c>
      <c r="N3742">
        <v>106</v>
      </c>
      <c r="O3742" t="s">
        <v>51</v>
      </c>
      <c r="P3742" t="s">
        <v>32</v>
      </c>
      <c r="Q3742" t="s">
        <v>225</v>
      </c>
      <c r="R3742" t="s">
        <v>225</v>
      </c>
      <c r="S3742" t="s">
        <v>34</v>
      </c>
      <c r="T3742" t="s">
        <v>34</v>
      </c>
      <c r="U3742" t="str">
        <f>VLOOKUP(F3742,[1]Sheet2!H:J,2,FALSE)</f>
        <v>Miscellaneous</v>
      </c>
      <c r="V3742" t="str">
        <f>VLOOKUP(F3742,[1]Sheet2!H:J,3,FALSE)</f>
        <v>Miscellaneous</v>
      </c>
    </row>
    <row r="3743" spans="1:22" x14ac:dyDescent="0.3">
      <c r="A3743" t="s">
        <v>18915</v>
      </c>
      <c r="B3743" t="s">
        <v>23</v>
      </c>
      <c r="C3743" t="s">
        <v>18916</v>
      </c>
      <c r="D3743" t="s">
        <v>18917</v>
      </c>
      <c r="E3743">
        <v>91874</v>
      </c>
      <c r="F3743" t="s">
        <v>18918</v>
      </c>
      <c r="G3743" t="s">
        <v>73</v>
      </c>
      <c r="H3743" t="s">
        <v>28</v>
      </c>
      <c r="I3743" t="s">
        <v>58</v>
      </c>
      <c r="J3743" t="s">
        <v>29</v>
      </c>
      <c r="K3743">
        <v>43.11</v>
      </c>
      <c r="L3743">
        <v>39</v>
      </c>
      <c r="M3743" t="s">
        <v>51</v>
      </c>
      <c r="N3743">
        <v>106</v>
      </c>
      <c r="O3743" t="s">
        <v>51</v>
      </c>
      <c r="P3743" t="s">
        <v>32</v>
      </c>
      <c r="Q3743" t="s">
        <v>18919</v>
      </c>
      <c r="R3743" t="s">
        <v>73</v>
      </c>
      <c r="S3743" t="s">
        <v>73</v>
      </c>
      <c r="T3743" t="s">
        <v>34</v>
      </c>
      <c r="U3743" t="str">
        <f>VLOOKUP(F3743,[1]Sheet2!H:J,2,FALSE)</f>
        <v>Miscellaneous</v>
      </c>
      <c r="V3743" t="str">
        <f>VLOOKUP(F3743,[1]Sheet2!H:J,3,FALSE)</f>
        <v>Miscellaneous</v>
      </c>
    </row>
    <row r="3744" spans="1:22" x14ac:dyDescent="0.3">
      <c r="A3744" t="s">
        <v>18920</v>
      </c>
      <c r="B3744" t="s">
        <v>23</v>
      </c>
      <c r="C3744" t="s">
        <v>18921</v>
      </c>
      <c r="D3744" t="s">
        <v>18922</v>
      </c>
      <c r="E3744">
        <v>92152</v>
      </c>
      <c r="F3744" t="s">
        <v>18923</v>
      </c>
      <c r="G3744" t="s">
        <v>73</v>
      </c>
      <c r="H3744" t="s">
        <v>28</v>
      </c>
      <c r="I3744" t="s">
        <v>58</v>
      </c>
      <c r="J3744" t="s">
        <v>29</v>
      </c>
      <c r="K3744">
        <v>174.06</v>
      </c>
      <c r="L3744">
        <v>39</v>
      </c>
      <c r="M3744" t="s">
        <v>51</v>
      </c>
      <c r="N3744">
        <v>106</v>
      </c>
      <c r="O3744" t="s">
        <v>51</v>
      </c>
      <c r="P3744" t="s">
        <v>32</v>
      </c>
      <c r="Q3744" t="s">
        <v>18924</v>
      </c>
      <c r="R3744" t="s">
        <v>73</v>
      </c>
      <c r="S3744" t="s">
        <v>73</v>
      </c>
      <c r="T3744" t="s">
        <v>34</v>
      </c>
      <c r="U3744" t="str">
        <f>VLOOKUP(F3744,[1]Sheet2!H:J,2,FALSE)</f>
        <v>Miscellaneous</v>
      </c>
      <c r="V3744" t="str">
        <f>VLOOKUP(F3744,[1]Sheet2!H:J,3,FALSE)</f>
        <v>Miscellaneous</v>
      </c>
    </row>
    <row r="3745" spans="1:22" x14ac:dyDescent="0.3">
      <c r="A3745" t="s">
        <v>18925</v>
      </c>
      <c r="B3745" t="s">
        <v>23</v>
      </c>
      <c r="C3745" t="s">
        <v>18926</v>
      </c>
      <c r="D3745" t="s">
        <v>18927</v>
      </c>
      <c r="E3745">
        <v>544183</v>
      </c>
      <c r="F3745" t="s">
        <v>18928</v>
      </c>
      <c r="G3745" t="s">
        <v>677</v>
      </c>
      <c r="H3745" t="s">
        <v>28</v>
      </c>
      <c r="I3745" t="s">
        <v>29</v>
      </c>
      <c r="J3745" t="s">
        <v>58</v>
      </c>
      <c r="K3745">
        <v>15.55</v>
      </c>
      <c r="L3745">
        <v>39</v>
      </c>
      <c r="M3745" t="s">
        <v>51</v>
      </c>
      <c r="N3745">
        <v>106</v>
      </c>
      <c r="O3745" t="s">
        <v>51</v>
      </c>
      <c r="P3745" t="s">
        <v>32</v>
      </c>
      <c r="Q3745" t="s">
        <v>73</v>
      </c>
      <c r="R3745" t="s">
        <v>18929</v>
      </c>
      <c r="S3745" t="s">
        <v>34</v>
      </c>
      <c r="T3745" t="s">
        <v>73</v>
      </c>
      <c r="U3745" t="str">
        <f>VLOOKUP(F3745,[1]Sheet2!H:J,2,FALSE)</f>
        <v>Miscellaneous</v>
      </c>
      <c r="V3745" t="str">
        <f>VLOOKUP(F3745,[1]Sheet2!H:J,3,FALSE)</f>
        <v>Miscellaneous</v>
      </c>
    </row>
    <row r="3746" spans="1:22" x14ac:dyDescent="0.3">
      <c r="A3746" t="s">
        <v>18930</v>
      </c>
      <c r="B3746" t="s">
        <v>23</v>
      </c>
      <c r="C3746" t="s">
        <v>18931</v>
      </c>
      <c r="D3746" t="s">
        <v>18932</v>
      </c>
      <c r="E3746">
        <v>544185</v>
      </c>
      <c r="F3746" t="s">
        <v>18933</v>
      </c>
      <c r="G3746" t="s">
        <v>72</v>
      </c>
      <c r="H3746" t="s">
        <v>28</v>
      </c>
      <c r="I3746" t="s">
        <v>29</v>
      </c>
      <c r="J3746" t="s">
        <v>58</v>
      </c>
      <c r="K3746">
        <v>97.82</v>
      </c>
      <c r="L3746">
        <v>33</v>
      </c>
      <c r="M3746" t="s">
        <v>2588</v>
      </c>
      <c r="N3746">
        <v>26</v>
      </c>
      <c r="O3746" t="s">
        <v>2589</v>
      </c>
      <c r="P3746" t="s">
        <v>32</v>
      </c>
      <c r="Q3746" t="s">
        <v>73</v>
      </c>
      <c r="R3746" t="s">
        <v>18934</v>
      </c>
      <c r="S3746" t="s">
        <v>34</v>
      </c>
      <c r="T3746" t="s">
        <v>75</v>
      </c>
      <c r="U3746" t="str">
        <f>VLOOKUP(F3746,[1]Sheet2!H:J,2,FALSE)</f>
        <v>Miscellaneous</v>
      </c>
      <c r="V3746" t="str">
        <f>VLOOKUP(F3746,[1]Sheet2!H:J,3,FALSE)</f>
        <v>Miscellaneous</v>
      </c>
    </row>
    <row r="3747" spans="1:22" x14ac:dyDescent="0.3">
      <c r="A3747" t="s">
        <v>18935</v>
      </c>
      <c r="B3747" t="s">
        <v>23</v>
      </c>
      <c r="C3747" t="s">
        <v>18936</v>
      </c>
      <c r="D3747" t="s">
        <v>18937</v>
      </c>
      <c r="E3747">
        <v>92972</v>
      </c>
      <c r="F3747" t="s">
        <v>18938</v>
      </c>
      <c r="G3747" t="s">
        <v>73</v>
      </c>
      <c r="H3747" t="s">
        <v>28</v>
      </c>
      <c r="I3747" t="s">
        <v>58</v>
      </c>
      <c r="J3747" t="s">
        <v>29</v>
      </c>
      <c r="K3747">
        <v>241.63</v>
      </c>
      <c r="L3747">
        <v>39</v>
      </c>
      <c r="M3747" t="s">
        <v>51</v>
      </c>
      <c r="N3747">
        <v>106</v>
      </c>
      <c r="O3747" t="s">
        <v>51</v>
      </c>
      <c r="P3747" t="s">
        <v>32</v>
      </c>
      <c r="Q3747" t="s">
        <v>18939</v>
      </c>
      <c r="R3747" t="s">
        <v>73</v>
      </c>
      <c r="S3747" t="s">
        <v>73</v>
      </c>
      <c r="T3747" t="s">
        <v>34</v>
      </c>
      <c r="U3747" t="str">
        <f>VLOOKUP(F3747,[1]Sheet2!H:J,2,FALSE)</f>
        <v>Miscellaneous</v>
      </c>
      <c r="V3747" t="str">
        <f>VLOOKUP(F3747,[1]Sheet2!H:J,3,FALSE)</f>
        <v>Miscellaneous</v>
      </c>
    </row>
    <row r="3748" spans="1:22" x14ac:dyDescent="0.3">
      <c r="A3748" t="s">
        <v>18940</v>
      </c>
      <c r="B3748" t="s">
        <v>23</v>
      </c>
      <c r="C3748" t="s">
        <v>18941</v>
      </c>
      <c r="D3748" t="s">
        <v>18942</v>
      </c>
      <c r="E3748">
        <v>93475</v>
      </c>
      <c r="F3748" t="s">
        <v>18943</v>
      </c>
      <c r="G3748" t="s">
        <v>73</v>
      </c>
      <c r="H3748" t="s">
        <v>28</v>
      </c>
      <c r="I3748" t="s">
        <v>58</v>
      </c>
      <c r="J3748" t="s">
        <v>29</v>
      </c>
      <c r="K3748">
        <v>199.22</v>
      </c>
      <c r="L3748">
        <v>39</v>
      </c>
      <c r="M3748" t="s">
        <v>51</v>
      </c>
      <c r="N3748">
        <v>106</v>
      </c>
      <c r="O3748" t="s">
        <v>51</v>
      </c>
      <c r="P3748" t="s">
        <v>32</v>
      </c>
      <c r="Q3748" t="s">
        <v>8748</v>
      </c>
      <c r="R3748" t="s">
        <v>73</v>
      </c>
      <c r="S3748" t="s">
        <v>73</v>
      </c>
      <c r="T3748" t="s">
        <v>34</v>
      </c>
      <c r="U3748" t="str">
        <f>VLOOKUP(F3748,[1]Sheet2!H:J,2,FALSE)</f>
        <v>Miscellaneous</v>
      </c>
      <c r="V3748" t="str">
        <f>VLOOKUP(F3748,[1]Sheet2!H:J,3,FALSE)</f>
        <v>Miscellaneous</v>
      </c>
    </row>
    <row r="3749" spans="1:22" x14ac:dyDescent="0.3">
      <c r="A3749" t="s">
        <v>18944</v>
      </c>
      <c r="B3749" t="s">
        <v>23</v>
      </c>
      <c r="C3749" t="s">
        <v>18945</v>
      </c>
      <c r="D3749" t="s">
        <v>18946</v>
      </c>
      <c r="E3749">
        <v>544379</v>
      </c>
      <c r="F3749" t="s">
        <v>18947</v>
      </c>
      <c r="G3749" t="s">
        <v>27</v>
      </c>
      <c r="H3749" t="s">
        <v>28</v>
      </c>
      <c r="I3749" t="s">
        <v>29</v>
      </c>
      <c r="J3749" t="s">
        <v>29</v>
      </c>
      <c r="K3749">
        <v>3133.08</v>
      </c>
      <c r="L3749">
        <v>19</v>
      </c>
      <c r="M3749" t="s">
        <v>7087</v>
      </c>
      <c r="N3749">
        <v>61</v>
      </c>
      <c r="O3749" t="s">
        <v>7088</v>
      </c>
      <c r="P3749" t="s">
        <v>32</v>
      </c>
      <c r="Q3749" t="s">
        <v>18948</v>
      </c>
      <c r="R3749" t="s">
        <v>18948</v>
      </c>
      <c r="S3749" t="s">
        <v>34</v>
      </c>
      <c r="T3749" t="s">
        <v>34</v>
      </c>
      <c r="U3749" t="str">
        <f>VLOOKUP(F3749,[1]Sheet2!H:J,2,FALSE)</f>
        <v>Miscellaneous</v>
      </c>
      <c r="V3749" t="str">
        <f>VLOOKUP(F3749,[1]Sheet2!H:J,3,FALSE)</f>
        <v>Miscellaneous</v>
      </c>
    </row>
    <row r="3750" spans="1:22" x14ac:dyDescent="0.3">
      <c r="A3750" t="s">
        <v>18949</v>
      </c>
      <c r="B3750" t="s">
        <v>23</v>
      </c>
      <c r="C3750" t="s">
        <v>18950</v>
      </c>
      <c r="D3750" t="s">
        <v>18951</v>
      </c>
      <c r="E3750">
        <v>544407</v>
      </c>
      <c r="F3750" t="s">
        <v>18952</v>
      </c>
      <c r="G3750" t="s">
        <v>27</v>
      </c>
      <c r="H3750" t="s">
        <v>28</v>
      </c>
      <c r="I3750" t="s">
        <v>29</v>
      </c>
      <c r="J3750" t="s">
        <v>29</v>
      </c>
      <c r="K3750">
        <v>26868.79</v>
      </c>
      <c r="L3750">
        <v>36</v>
      </c>
      <c r="M3750" t="s">
        <v>7587</v>
      </c>
      <c r="N3750">
        <v>106</v>
      </c>
      <c r="O3750" t="s">
        <v>51</v>
      </c>
      <c r="P3750" t="s">
        <v>32</v>
      </c>
      <c r="Q3750" t="s">
        <v>18953</v>
      </c>
      <c r="R3750" t="s">
        <v>18953</v>
      </c>
      <c r="S3750" t="s">
        <v>34</v>
      </c>
      <c r="T3750" t="s">
        <v>34</v>
      </c>
      <c r="U3750" t="str">
        <f>VLOOKUP(F3750,[1]Sheet2!H:J,2,FALSE)</f>
        <v>Miscellaneous</v>
      </c>
      <c r="V3750" t="str">
        <f>VLOOKUP(F3750,[1]Sheet2!H:J,3,FALSE)</f>
        <v>Miscellaneous</v>
      </c>
    </row>
    <row r="3751" spans="1:22" x14ac:dyDescent="0.3">
      <c r="A3751" t="s">
        <v>18954</v>
      </c>
      <c r="B3751" t="s">
        <v>23</v>
      </c>
      <c r="C3751" t="s">
        <v>18955</v>
      </c>
      <c r="D3751" t="s">
        <v>18956</v>
      </c>
      <c r="E3751">
        <v>508922</v>
      </c>
      <c r="F3751" t="s">
        <v>18957</v>
      </c>
      <c r="G3751" t="s">
        <v>72</v>
      </c>
      <c r="H3751" t="s">
        <v>28</v>
      </c>
      <c r="I3751" t="s">
        <v>29</v>
      </c>
      <c r="J3751" t="s">
        <v>58</v>
      </c>
      <c r="K3751">
        <v>18.61</v>
      </c>
      <c r="L3751">
        <v>38</v>
      </c>
      <c r="M3751" t="s">
        <v>3781</v>
      </c>
      <c r="N3751">
        <v>59</v>
      </c>
      <c r="O3751" t="s">
        <v>3770</v>
      </c>
      <c r="P3751" t="s">
        <v>32</v>
      </c>
      <c r="Q3751" t="s">
        <v>73</v>
      </c>
      <c r="R3751" t="s">
        <v>18958</v>
      </c>
      <c r="S3751" t="s">
        <v>34</v>
      </c>
      <c r="T3751" t="s">
        <v>75</v>
      </c>
      <c r="U3751" t="str">
        <f>VLOOKUP(F3751,[1]Sheet2!H:J,2,FALSE)</f>
        <v>Non - Ferrous Metals</v>
      </c>
      <c r="V3751" t="str">
        <f>VLOOKUP(F3751,[1]Sheet2!H:J,3,FALSE)</f>
        <v>Metal - Non Ferrous</v>
      </c>
    </row>
    <row r="3752" spans="1:22" x14ac:dyDescent="0.3">
      <c r="A3752" t="s">
        <v>18959</v>
      </c>
      <c r="B3752" t="s">
        <v>23</v>
      </c>
      <c r="C3752" t="s">
        <v>18960</v>
      </c>
      <c r="D3752" t="s">
        <v>18961</v>
      </c>
      <c r="E3752">
        <v>531869</v>
      </c>
      <c r="F3752" t="s">
        <v>18962</v>
      </c>
      <c r="G3752" t="s">
        <v>72</v>
      </c>
      <c r="H3752" t="s">
        <v>28</v>
      </c>
      <c r="I3752" t="s">
        <v>29</v>
      </c>
      <c r="J3752" t="s">
        <v>58</v>
      </c>
      <c r="K3752">
        <v>65.88</v>
      </c>
      <c r="L3752">
        <v>40</v>
      </c>
      <c r="M3752" t="s">
        <v>3769</v>
      </c>
      <c r="N3752">
        <v>3</v>
      </c>
      <c r="O3752" t="s">
        <v>12385</v>
      </c>
      <c r="P3752" t="s">
        <v>32</v>
      </c>
      <c r="Q3752" t="s">
        <v>73</v>
      </c>
      <c r="R3752" t="s">
        <v>18963</v>
      </c>
      <c r="S3752" t="s">
        <v>34</v>
      </c>
      <c r="T3752" t="s">
        <v>75</v>
      </c>
      <c r="U3752" t="str">
        <f>VLOOKUP(F3752,[1]Sheet2!H:J,2,FALSE)</f>
        <v>Non - Ferrous Metals</v>
      </c>
      <c r="V3752" t="str">
        <f>VLOOKUP(F3752,[1]Sheet2!H:J,3,FALSE)</f>
        <v>Aluminium &amp; Aluminium Products</v>
      </c>
    </row>
    <row r="3753" spans="1:22" x14ac:dyDescent="0.3">
      <c r="A3753" t="s">
        <v>18964</v>
      </c>
      <c r="B3753" t="s">
        <v>23</v>
      </c>
      <c r="C3753" t="s">
        <v>18965</v>
      </c>
      <c r="D3753" t="s">
        <v>18966</v>
      </c>
      <c r="E3753">
        <v>500295</v>
      </c>
      <c r="F3753" t="s">
        <v>18967</v>
      </c>
      <c r="G3753" t="s">
        <v>39</v>
      </c>
      <c r="H3753" t="s">
        <v>152</v>
      </c>
      <c r="I3753" t="s">
        <v>29</v>
      </c>
      <c r="J3753" t="s">
        <v>29</v>
      </c>
      <c r="K3753">
        <v>180581.72</v>
      </c>
      <c r="L3753">
        <v>38</v>
      </c>
      <c r="M3753" t="s">
        <v>3781</v>
      </c>
      <c r="N3753">
        <v>59</v>
      </c>
      <c r="O3753" t="s">
        <v>3770</v>
      </c>
      <c r="P3753" t="s">
        <v>32</v>
      </c>
      <c r="Q3753" t="s">
        <v>18968</v>
      </c>
      <c r="R3753" t="s">
        <v>18968</v>
      </c>
      <c r="S3753" t="s">
        <v>34</v>
      </c>
      <c r="T3753" t="s">
        <v>34</v>
      </c>
      <c r="U3753" t="str">
        <f>VLOOKUP(F3753,[1]Sheet2!H:J,2,FALSE)</f>
        <v>Non - Ferrous Metals</v>
      </c>
      <c r="V3753" t="str">
        <f>VLOOKUP(F3753,[1]Sheet2!H:J,3,FALSE)</f>
        <v>Metal - Non Ferrous</v>
      </c>
    </row>
    <row r="3754" spans="1:22" x14ac:dyDescent="0.3">
      <c r="A3754" t="s">
        <v>18969</v>
      </c>
      <c r="B3754" t="s">
        <v>23</v>
      </c>
      <c r="C3754" t="s">
        <v>18970</v>
      </c>
      <c r="D3754" t="s">
        <v>18971</v>
      </c>
      <c r="E3754">
        <v>506003</v>
      </c>
      <c r="F3754" t="s">
        <v>18972</v>
      </c>
      <c r="G3754" t="s">
        <v>57</v>
      </c>
      <c r="H3754" t="s">
        <v>28</v>
      </c>
      <c r="I3754" t="s">
        <v>29</v>
      </c>
      <c r="J3754" t="s">
        <v>58</v>
      </c>
      <c r="K3754">
        <v>67.72</v>
      </c>
      <c r="L3754">
        <v>40</v>
      </c>
      <c r="M3754" t="s">
        <v>3769</v>
      </c>
      <c r="N3754">
        <v>3</v>
      </c>
      <c r="O3754" t="s">
        <v>12385</v>
      </c>
      <c r="P3754" t="s">
        <v>32</v>
      </c>
      <c r="Q3754" t="s">
        <v>73</v>
      </c>
      <c r="R3754" t="s">
        <v>18973</v>
      </c>
      <c r="S3754" t="s">
        <v>34</v>
      </c>
      <c r="T3754" t="s">
        <v>75</v>
      </c>
      <c r="U3754" t="str">
        <f>VLOOKUP(F3754,[1]Sheet2!H:J,2,FALSE)</f>
        <v>Non - Ferrous Metals</v>
      </c>
      <c r="V3754" t="str">
        <f>VLOOKUP(F3754,[1]Sheet2!H:J,3,FALSE)</f>
        <v>Aluminium &amp; Aluminium Products</v>
      </c>
    </row>
    <row r="3755" spans="1:22" x14ac:dyDescent="0.3">
      <c r="A3755" t="s">
        <v>18974</v>
      </c>
      <c r="B3755" t="s">
        <v>23</v>
      </c>
      <c r="C3755" t="s">
        <v>18975</v>
      </c>
      <c r="D3755" t="s">
        <v>18976</v>
      </c>
      <c r="E3755">
        <v>530129</v>
      </c>
      <c r="F3755" t="s">
        <v>18977</v>
      </c>
      <c r="G3755" t="s">
        <v>72</v>
      </c>
      <c r="H3755" t="s">
        <v>28</v>
      </c>
      <c r="I3755" t="s">
        <v>29</v>
      </c>
      <c r="J3755" t="s">
        <v>58</v>
      </c>
      <c r="K3755">
        <v>569.42999999999995</v>
      </c>
      <c r="L3755">
        <v>40</v>
      </c>
      <c r="M3755" t="s">
        <v>3769</v>
      </c>
      <c r="N3755">
        <v>59</v>
      </c>
      <c r="O3755" t="s">
        <v>3770</v>
      </c>
      <c r="P3755" t="s">
        <v>32</v>
      </c>
      <c r="Q3755" t="s">
        <v>73</v>
      </c>
      <c r="R3755" t="s">
        <v>18975</v>
      </c>
      <c r="S3755" t="s">
        <v>34</v>
      </c>
      <c r="T3755" t="s">
        <v>75</v>
      </c>
      <c r="U3755" t="str">
        <f>VLOOKUP(F3755,[1]Sheet2!H:J,2,FALSE)</f>
        <v>Non - Ferrous Metals</v>
      </c>
      <c r="V3755" t="str">
        <f>VLOOKUP(F3755,[1]Sheet2!H:J,3,FALSE)</f>
        <v>Metal - Non Ferrous</v>
      </c>
    </row>
    <row r="3756" spans="1:22" x14ac:dyDescent="0.3">
      <c r="A3756" t="s">
        <v>18978</v>
      </c>
      <c r="B3756" t="s">
        <v>23</v>
      </c>
      <c r="C3756" t="s">
        <v>18979</v>
      </c>
      <c r="D3756" t="s">
        <v>18980</v>
      </c>
      <c r="E3756">
        <v>512425</v>
      </c>
      <c r="F3756" t="s">
        <v>18981</v>
      </c>
      <c r="G3756" t="s">
        <v>72</v>
      </c>
      <c r="H3756" t="s">
        <v>28</v>
      </c>
      <c r="I3756" t="s">
        <v>29</v>
      </c>
      <c r="J3756" t="s">
        <v>58</v>
      </c>
      <c r="K3756">
        <v>26.13</v>
      </c>
      <c r="L3756">
        <v>40</v>
      </c>
      <c r="M3756" t="s">
        <v>3769</v>
      </c>
      <c r="N3756">
        <v>3</v>
      </c>
      <c r="O3756" t="s">
        <v>12385</v>
      </c>
      <c r="P3756" t="s">
        <v>32</v>
      </c>
      <c r="Q3756" t="s">
        <v>73</v>
      </c>
      <c r="R3756" t="s">
        <v>18982</v>
      </c>
      <c r="S3756" t="s">
        <v>34</v>
      </c>
      <c r="T3756" t="s">
        <v>75</v>
      </c>
      <c r="U3756" t="str">
        <f>VLOOKUP(F3756,[1]Sheet2!H:J,2,FALSE)</f>
        <v>Non - Ferrous Metals</v>
      </c>
      <c r="V3756" t="str">
        <f>VLOOKUP(F3756,[1]Sheet2!H:J,3,FALSE)</f>
        <v>Aluminium &amp; Aluminium Products</v>
      </c>
    </row>
    <row r="3757" spans="1:22" x14ac:dyDescent="0.3">
      <c r="A3757" t="s">
        <v>18983</v>
      </c>
      <c r="B3757" t="s">
        <v>23</v>
      </c>
      <c r="C3757" t="s">
        <v>18984</v>
      </c>
      <c r="D3757" t="s">
        <v>18985</v>
      </c>
      <c r="E3757">
        <v>513119</v>
      </c>
      <c r="F3757" t="s">
        <v>18986</v>
      </c>
      <c r="G3757" t="s">
        <v>72</v>
      </c>
      <c r="H3757" t="s">
        <v>28</v>
      </c>
      <c r="I3757" t="s">
        <v>29</v>
      </c>
      <c r="J3757" t="s">
        <v>58</v>
      </c>
      <c r="K3757">
        <v>58.7</v>
      </c>
      <c r="L3757">
        <v>64</v>
      </c>
      <c r="M3757" t="s">
        <v>190</v>
      </c>
      <c r="N3757">
        <v>101</v>
      </c>
      <c r="O3757" t="s">
        <v>190</v>
      </c>
      <c r="P3757" t="s">
        <v>32</v>
      </c>
      <c r="Q3757" t="s">
        <v>73</v>
      </c>
      <c r="R3757" t="s">
        <v>18987</v>
      </c>
      <c r="S3757" t="s">
        <v>34</v>
      </c>
      <c r="T3757" t="s">
        <v>75</v>
      </c>
      <c r="U3757" t="str">
        <f>VLOOKUP(F3757,[1]Sheet2!H:J,2,FALSE)</f>
        <v>Non - Ferrous Metals</v>
      </c>
      <c r="V3757" t="str">
        <f>VLOOKUP(F3757,[1]Sheet2!H:J,3,FALSE)</f>
        <v>Metal - Non Ferrous</v>
      </c>
    </row>
    <row r="3758" spans="1:22" x14ac:dyDescent="0.3">
      <c r="A3758" t="s">
        <v>18988</v>
      </c>
      <c r="B3758" t="s">
        <v>23</v>
      </c>
      <c r="C3758" t="s">
        <v>18989</v>
      </c>
      <c r="D3758" t="s">
        <v>18990</v>
      </c>
      <c r="E3758">
        <v>500083</v>
      </c>
      <c r="F3758" t="s">
        <v>18991</v>
      </c>
      <c r="G3758" t="s">
        <v>27</v>
      </c>
      <c r="H3758" t="s">
        <v>28</v>
      </c>
      <c r="I3758" t="s">
        <v>29</v>
      </c>
      <c r="J3758" t="s">
        <v>29</v>
      </c>
      <c r="K3758">
        <v>197.84</v>
      </c>
      <c r="L3758">
        <v>40</v>
      </c>
      <c r="M3758" t="s">
        <v>3769</v>
      </c>
      <c r="N3758">
        <v>3</v>
      </c>
      <c r="O3758" t="s">
        <v>12385</v>
      </c>
      <c r="P3758" t="s">
        <v>32</v>
      </c>
      <c r="Q3758" t="s">
        <v>18992</v>
      </c>
      <c r="R3758" t="s">
        <v>18992</v>
      </c>
      <c r="S3758" t="s">
        <v>34</v>
      </c>
      <c r="T3758" t="s">
        <v>34</v>
      </c>
      <c r="U3758" t="str">
        <f>VLOOKUP(F3758,[1]Sheet2!H:J,2,FALSE)</f>
        <v>Non - Ferrous Metals</v>
      </c>
      <c r="V3758" t="str">
        <f>VLOOKUP(F3758,[1]Sheet2!H:J,3,FALSE)</f>
        <v>Aluminium &amp; Aluminium Products</v>
      </c>
    </row>
    <row r="3759" spans="1:22" x14ac:dyDescent="0.3">
      <c r="A3759" t="s">
        <v>18993</v>
      </c>
      <c r="B3759" t="s">
        <v>23</v>
      </c>
      <c r="C3759" t="s">
        <v>18994</v>
      </c>
      <c r="D3759" t="s">
        <v>18995</v>
      </c>
      <c r="E3759">
        <v>500440</v>
      </c>
      <c r="F3759" t="s">
        <v>18996</v>
      </c>
      <c r="G3759" t="s">
        <v>39</v>
      </c>
      <c r="H3759" t="s">
        <v>152</v>
      </c>
      <c r="I3759" t="s">
        <v>29</v>
      </c>
      <c r="J3759" t="s">
        <v>29</v>
      </c>
      <c r="K3759">
        <v>167575.67999999999</v>
      </c>
      <c r="L3759">
        <v>40</v>
      </c>
      <c r="M3759" t="s">
        <v>3769</v>
      </c>
      <c r="N3759">
        <v>3</v>
      </c>
      <c r="O3759" t="s">
        <v>12385</v>
      </c>
      <c r="P3759" t="s">
        <v>32</v>
      </c>
      <c r="Q3759" t="s">
        <v>18997</v>
      </c>
      <c r="R3759" t="s">
        <v>18997</v>
      </c>
      <c r="S3759" t="s">
        <v>34</v>
      </c>
      <c r="T3759" t="s">
        <v>34</v>
      </c>
      <c r="U3759" t="str">
        <f>VLOOKUP(F3759,[1]Sheet2!H:J,2,FALSE)</f>
        <v>Non - Ferrous Metals</v>
      </c>
      <c r="V3759" t="str">
        <f>VLOOKUP(F3759,[1]Sheet2!H:J,3,FALSE)</f>
        <v>Metal - Non Ferrous</v>
      </c>
    </row>
    <row r="3760" spans="1:22" x14ac:dyDescent="0.3">
      <c r="A3760" t="s">
        <v>18998</v>
      </c>
      <c r="B3760" t="s">
        <v>23</v>
      </c>
      <c r="C3760" t="s">
        <v>18999</v>
      </c>
      <c r="D3760" t="s">
        <v>19000</v>
      </c>
      <c r="E3760">
        <v>513309</v>
      </c>
      <c r="F3760" t="s">
        <v>19001</v>
      </c>
      <c r="G3760" t="s">
        <v>72</v>
      </c>
      <c r="H3760" t="s">
        <v>28</v>
      </c>
      <c r="I3760" t="s">
        <v>29</v>
      </c>
      <c r="J3760" t="s">
        <v>58</v>
      </c>
      <c r="K3760">
        <v>6.1</v>
      </c>
      <c r="L3760">
        <v>64</v>
      </c>
      <c r="M3760" t="s">
        <v>190</v>
      </c>
      <c r="N3760">
        <v>101</v>
      </c>
      <c r="O3760" t="s">
        <v>190</v>
      </c>
      <c r="P3760" t="s">
        <v>32</v>
      </c>
      <c r="Q3760" t="s">
        <v>73</v>
      </c>
      <c r="R3760" t="s">
        <v>19002</v>
      </c>
      <c r="S3760" t="s">
        <v>34</v>
      </c>
      <c r="T3760" t="s">
        <v>75</v>
      </c>
      <c r="U3760" t="str">
        <f>VLOOKUP(F3760,[1]Sheet2!H:J,2,FALSE)</f>
        <v>Non - Ferrous Metals</v>
      </c>
      <c r="V3760" t="str">
        <f>VLOOKUP(F3760,[1]Sheet2!H:J,3,FALSE)</f>
        <v>Aluminium &amp; Aluminium Products</v>
      </c>
    </row>
    <row r="3761" spans="1:22" x14ac:dyDescent="0.3">
      <c r="A3761" t="s">
        <v>19003</v>
      </c>
      <c r="B3761" t="s">
        <v>23</v>
      </c>
      <c r="C3761" t="s">
        <v>19004</v>
      </c>
      <c r="D3761" t="s">
        <v>19005</v>
      </c>
      <c r="E3761">
        <v>512296</v>
      </c>
      <c r="F3761" t="s">
        <v>19006</v>
      </c>
      <c r="G3761" t="s">
        <v>257</v>
      </c>
      <c r="H3761" t="s">
        <v>28</v>
      </c>
      <c r="I3761" t="s">
        <v>29</v>
      </c>
      <c r="J3761" t="s">
        <v>29</v>
      </c>
      <c r="K3761">
        <v>308.69</v>
      </c>
      <c r="L3761">
        <v>49</v>
      </c>
      <c r="M3761" t="s">
        <v>3812</v>
      </c>
      <c r="N3761">
        <v>76</v>
      </c>
      <c r="O3761" t="s">
        <v>3813</v>
      </c>
      <c r="P3761" t="s">
        <v>32</v>
      </c>
      <c r="Q3761" t="s">
        <v>19007</v>
      </c>
      <c r="R3761" t="s">
        <v>19007</v>
      </c>
      <c r="S3761" t="s">
        <v>34</v>
      </c>
      <c r="T3761" t="s">
        <v>34</v>
      </c>
      <c r="U3761" t="str">
        <f>VLOOKUP(F3761,[1]Sheet2!H:J,2,FALSE)</f>
        <v>Non - Ferrous Metals</v>
      </c>
      <c r="V3761" t="str">
        <f>VLOOKUP(F3761,[1]Sheet2!H:J,3,FALSE)</f>
        <v>Metal - Non Ferrous</v>
      </c>
    </row>
    <row r="3762" spans="1:22" x14ac:dyDescent="0.3">
      <c r="A3762" t="s">
        <v>19008</v>
      </c>
      <c r="B3762" t="s">
        <v>23</v>
      </c>
      <c r="C3762" t="s">
        <v>19009</v>
      </c>
      <c r="D3762" t="s">
        <v>19010</v>
      </c>
      <c r="E3762">
        <v>526027</v>
      </c>
      <c r="F3762" t="s">
        <v>19011</v>
      </c>
      <c r="G3762" t="s">
        <v>257</v>
      </c>
      <c r="H3762" t="s">
        <v>28</v>
      </c>
      <c r="I3762" t="s">
        <v>29</v>
      </c>
      <c r="J3762" t="s">
        <v>29</v>
      </c>
      <c r="K3762">
        <v>144.47999999999999</v>
      </c>
      <c r="L3762">
        <v>40</v>
      </c>
      <c r="M3762" t="s">
        <v>3769</v>
      </c>
      <c r="N3762">
        <v>59</v>
      </c>
      <c r="O3762" t="s">
        <v>3770</v>
      </c>
      <c r="P3762" t="s">
        <v>32</v>
      </c>
      <c r="Q3762" t="s">
        <v>19012</v>
      </c>
      <c r="R3762" t="s">
        <v>19012</v>
      </c>
      <c r="S3762" t="s">
        <v>34</v>
      </c>
      <c r="T3762" t="s">
        <v>34</v>
      </c>
      <c r="U3762" t="str">
        <f>VLOOKUP(F3762,[1]Sheet2!H:J,2,FALSE)</f>
        <v>Non - Ferrous Metals</v>
      </c>
      <c r="V3762" t="str">
        <f>VLOOKUP(F3762,[1]Sheet2!H:J,3,FALSE)</f>
        <v>Metal - Non Ferrous</v>
      </c>
    </row>
    <row r="3763" spans="1:22" x14ac:dyDescent="0.3">
      <c r="A3763" t="s">
        <v>19013</v>
      </c>
      <c r="B3763" t="s">
        <v>23</v>
      </c>
      <c r="C3763" t="s">
        <v>19014</v>
      </c>
      <c r="D3763" t="s">
        <v>19015</v>
      </c>
      <c r="E3763">
        <v>532234</v>
      </c>
      <c r="F3763" t="s">
        <v>19016</v>
      </c>
      <c r="G3763" t="s">
        <v>39</v>
      </c>
      <c r="H3763" t="s">
        <v>932</v>
      </c>
      <c r="I3763" t="s">
        <v>29</v>
      </c>
      <c r="J3763" t="s">
        <v>29</v>
      </c>
      <c r="K3763">
        <v>37770.33</v>
      </c>
      <c r="L3763">
        <v>40</v>
      </c>
      <c r="M3763" t="s">
        <v>3769</v>
      </c>
      <c r="N3763">
        <v>3</v>
      </c>
      <c r="O3763" t="s">
        <v>12385</v>
      </c>
      <c r="P3763" t="s">
        <v>32</v>
      </c>
      <c r="Q3763" t="s">
        <v>19017</v>
      </c>
      <c r="R3763" t="s">
        <v>19017</v>
      </c>
      <c r="S3763" t="s">
        <v>34</v>
      </c>
      <c r="T3763" t="s">
        <v>34</v>
      </c>
      <c r="U3763" t="str">
        <f>VLOOKUP(F3763,[1]Sheet2!H:J,2,FALSE)</f>
        <v>Non - Ferrous Metals</v>
      </c>
      <c r="V3763" t="str">
        <f>VLOOKUP(F3763,[1]Sheet2!H:J,3,FALSE)</f>
        <v>Aluminium &amp; Aluminium Products</v>
      </c>
    </row>
    <row r="3764" spans="1:22" x14ac:dyDescent="0.3">
      <c r="A3764" t="s">
        <v>19018</v>
      </c>
      <c r="B3764" t="s">
        <v>23</v>
      </c>
      <c r="C3764" t="s">
        <v>19019</v>
      </c>
      <c r="D3764" t="s">
        <v>19020</v>
      </c>
      <c r="E3764">
        <v>513544</v>
      </c>
      <c r="F3764" t="s">
        <v>19021</v>
      </c>
      <c r="G3764" t="s">
        <v>57</v>
      </c>
      <c r="H3764" t="s">
        <v>28</v>
      </c>
      <c r="I3764" t="s">
        <v>29</v>
      </c>
      <c r="J3764" t="s">
        <v>58</v>
      </c>
      <c r="K3764">
        <v>49.44</v>
      </c>
      <c r="L3764">
        <v>40</v>
      </c>
      <c r="M3764" t="s">
        <v>3769</v>
      </c>
      <c r="N3764">
        <v>59</v>
      </c>
      <c r="O3764" t="s">
        <v>3770</v>
      </c>
      <c r="P3764" t="s">
        <v>32</v>
      </c>
      <c r="Q3764" t="s">
        <v>73</v>
      </c>
      <c r="R3764" t="s">
        <v>19022</v>
      </c>
      <c r="S3764" t="s">
        <v>34</v>
      </c>
      <c r="T3764" t="s">
        <v>75</v>
      </c>
      <c r="U3764" t="str">
        <f>VLOOKUP(F3764,[1]Sheet2!H:J,2,FALSE)</f>
        <v>Non - Ferrous Metals</v>
      </c>
      <c r="V3764" t="str">
        <f>VLOOKUP(F3764,[1]Sheet2!H:J,3,FALSE)</f>
        <v>Metal - Non Ferrous</v>
      </c>
    </row>
    <row r="3765" spans="1:22" x14ac:dyDescent="0.3">
      <c r="A3765" t="s">
        <v>19023</v>
      </c>
      <c r="B3765" t="s">
        <v>23</v>
      </c>
      <c r="C3765" t="s">
        <v>19024</v>
      </c>
      <c r="D3765" t="s">
        <v>19025</v>
      </c>
      <c r="E3765">
        <v>513498</v>
      </c>
      <c r="F3765" t="s">
        <v>19026</v>
      </c>
      <c r="G3765" t="s">
        <v>72</v>
      </c>
      <c r="H3765" t="s">
        <v>28</v>
      </c>
      <c r="I3765" t="s">
        <v>29</v>
      </c>
      <c r="J3765" t="s">
        <v>58</v>
      </c>
      <c r="K3765">
        <v>35.25</v>
      </c>
      <c r="L3765">
        <v>38</v>
      </c>
      <c r="M3765" t="s">
        <v>3781</v>
      </c>
      <c r="N3765">
        <v>59</v>
      </c>
      <c r="O3765" t="s">
        <v>3770</v>
      </c>
      <c r="P3765" t="s">
        <v>32</v>
      </c>
      <c r="Q3765" t="s">
        <v>73</v>
      </c>
      <c r="R3765" t="s">
        <v>19027</v>
      </c>
      <c r="S3765" t="s">
        <v>34</v>
      </c>
      <c r="T3765" t="s">
        <v>75</v>
      </c>
      <c r="U3765" t="str">
        <f>VLOOKUP(F3765,[1]Sheet2!H:J,2,FALSE)</f>
        <v>Non - Ferrous Metals</v>
      </c>
      <c r="V3765" t="str">
        <f>VLOOKUP(F3765,[1]Sheet2!H:J,3,FALSE)</f>
        <v>Metal - Non Ferrous</v>
      </c>
    </row>
    <row r="3766" spans="1:22" x14ac:dyDescent="0.3">
      <c r="A3766" t="s">
        <v>19028</v>
      </c>
      <c r="B3766" t="s">
        <v>23</v>
      </c>
      <c r="C3766" t="s">
        <v>19029</v>
      </c>
      <c r="D3766" t="s">
        <v>19030</v>
      </c>
      <c r="E3766">
        <v>500188</v>
      </c>
      <c r="F3766" t="s">
        <v>19031</v>
      </c>
      <c r="G3766" t="s">
        <v>39</v>
      </c>
      <c r="H3766" t="s">
        <v>152</v>
      </c>
      <c r="I3766" t="s">
        <v>29</v>
      </c>
      <c r="J3766" t="s">
        <v>29</v>
      </c>
      <c r="K3766">
        <v>197132.26</v>
      </c>
      <c r="L3766">
        <v>40</v>
      </c>
      <c r="M3766" t="s">
        <v>3769</v>
      </c>
      <c r="N3766">
        <v>59</v>
      </c>
      <c r="O3766" t="s">
        <v>3770</v>
      </c>
      <c r="P3766" t="s">
        <v>32</v>
      </c>
      <c r="Q3766" t="s">
        <v>19032</v>
      </c>
      <c r="R3766" t="s">
        <v>19032</v>
      </c>
      <c r="S3766" t="s">
        <v>34</v>
      </c>
      <c r="T3766" t="s">
        <v>34</v>
      </c>
      <c r="U3766" t="str">
        <f>VLOOKUP(F3766,[1]Sheet2!H:J,2,FALSE)</f>
        <v>Non - Ferrous Metals</v>
      </c>
      <c r="V3766" t="str">
        <f>VLOOKUP(F3766,[1]Sheet2!H:J,3,FALSE)</f>
        <v>Metal - Non Ferrous</v>
      </c>
    </row>
    <row r="3767" spans="1:22" x14ac:dyDescent="0.3">
      <c r="A3767" t="s">
        <v>19033</v>
      </c>
      <c r="B3767" t="s">
        <v>23</v>
      </c>
      <c r="C3767" t="s">
        <v>19034</v>
      </c>
      <c r="D3767" t="s">
        <v>19035</v>
      </c>
      <c r="E3767">
        <v>532626</v>
      </c>
      <c r="F3767" t="s">
        <v>19036</v>
      </c>
      <c r="G3767" t="s">
        <v>27</v>
      </c>
      <c r="H3767" t="s">
        <v>28</v>
      </c>
      <c r="I3767" t="s">
        <v>29</v>
      </c>
      <c r="J3767" t="s">
        <v>29</v>
      </c>
      <c r="K3767">
        <v>3636.92</v>
      </c>
      <c r="L3767">
        <v>40</v>
      </c>
      <c r="M3767" t="s">
        <v>3769</v>
      </c>
      <c r="N3767">
        <v>59</v>
      </c>
      <c r="O3767" t="s">
        <v>3770</v>
      </c>
      <c r="P3767" t="s">
        <v>32</v>
      </c>
      <c r="Q3767" t="s">
        <v>19037</v>
      </c>
      <c r="R3767" t="s">
        <v>19037</v>
      </c>
      <c r="S3767" t="s">
        <v>34</v>
      </c>
      <c r="T3767" t="s">
        <v>34</v>
      </c>
      <c r="U3767" t="str">
        <f>VLOOKUP(F3767,[1]Sheet2!H:J,2,FALSE)</f>
        <v>Non - Ferrous Metals</v>
      </c>
      <c r="V3767" t="str">
        <f>VLOOKUP(F3767,[1]Sheet2!H:J,3,FALSE)</f>
        <v>Metal - Non Ferrous</v>
      </c>
    </row>
    <row r="3768" spans="1:22" x14ac:dyDescent="0.3">
      <c r="A3768" t="s">
        <v>19038</v>
      </c>
      <c r="B3768" t="s">
        <v>23</v>
      </c>
      <c r="C3768" t="s">
        <v>19039</v>
      </c>
      <c r="D3768" t="s">
        <v>19040</v>
      </c>
      <c r="E3768">
        <v>532455</v>
      </c>
      <c r="F3768" t="s">
        <v>19041</v>
      </c>
      <c r="G3768" t="s">
        <v>72</v>
      </c>
      <c r="H3768" t="s">
        <v>28</v>
      </c>
      <c r="I3768" t="s">
        <v>29</v>
      </c>
      <c r="J3768" t="s">
        <v>58</v>
      </c>
      <c r="K3768">
        <v>88.03</v>
      </c>
      <c r="L3768">
        <v>62</v>
      </c>
      <c r="M3768" t="s">
        <v>849</v>
      </c>
      <c r="N3768">
        <v>97</v>
      </c>
      <c r="O3768" t="s">
        <v>850</v>
      </c>
      <c r="P3768" t="s">
        <v>32</v>
      </c>
      <c r="Q3768" t="s">
        <v>73</v>
      </c>
      <c r="R3768" t="s">
        <v>19042</v>
      </c>
      <c r="S3768" t="s">
        <v>34</v>
      </c>
      <c r="T3768" t="s">
        <v>75</v>
      </c>
      <c r="U3768" t="str">
        <f>VLOOKUP(F3768,[1]Sheet2!H:J,2,FALSE)</f>
        <v>Non - Ferrous Metals</v>
      </c>
      <c r="V3768" t="str">
        <f>VLOOKUP(F3768,[1]Sheet2!H:J,3,FALSE)</f>
        <v>Metal - Non Ferrous</v>
      </c>
    </row>
    <row r="3769" spans="1:22" x14ac:dyDescent="0.3">
      <c r="A3769" t="s">
        <v>19043</v>
      </c>
      <c r="B3769" t="s">
        <v>23</v>
      </c>
      <c r="C3769" t="s">
        <v>19044</v>
      </c>
      <c r="D3769" t="s">
        <v>19045</v>
      </c>
      <c r="E3769">
        <v>526747</v>
      </c>
      <c r="F3769" t="s">
        <v>19046</v>
      </c>
      <c r="G3769" t="s">
        <v>72</v>
      </c>
      <c r="H3769" t="s">
        <v>28</v>
      </c>
      <c r="I3769" t="s">
        <v>29</v>
      </c>
      <c r="J3769" t="s">
        <v>58</v>
      </c>
      <c r="K3769">
        <v>229.77</v>
      </c>
      <c r="L3769">
        <v>40</v>
      </c>
      <c r="M3769" t="s">
        <v>3769</v>
      </c>
      <c r="N3769">
        <v>3</v>
      </c>
      <c r="O3769" t="s">
        <v>12385</v>
      </c>
      <c r="P3769" t="s">
        <v>32</v>
      </c>
      <c r="Q3769" t="s">
        <v>73</v>
      </c>
      <c r="R3769" t="s">
        <v>19047</v>
      </c>
      <c r="S3769" t="s">
        <v>34</v>
      </c>
      <c r="T3769" t="s">
        <v>75</v>
      </c>
      <c r="U3769" t="str">
        <f>VLOOKUP(F3769,[1]Sheet2!H:J,2,FALSE)</f>
        <v>Non - Ferrous Metals</v>
      </c>
      <c r="V3769" t="str">
        <f>VLOOKUP(F3769,[1]Sheet2!H:J,3,FALSE)</f>
        <v>Aluminium &amp; Aluminium Products</v>
      </c>
    </row>
    <row r="3770" spans="1:22" x14ac:dyDescent="0.3">
      <c r="A3770" t="s">
        <v>19048</v>
      </c>
      <c r="B3770" t="s">
        <v>23</v>
      </c>
      <c r="C3770" t="s">
        <v>19049</v>
      </c>
      <c r="D3770" t="s">
        <v>19050</v>
      </c>
      <c r="E3770">
        <v>513599</v>
      </c>
      <c r="F3770" t="s">
        <v>19051</v>
      </c>
      <c r="G3770" t="s">
        <v>39</v>
      </c>
      <c r="H3770" t="s">
        <v>28</v>
      </c>
      <c r="I3770" t="s">
        <v>29</v>
      </c>
      <c r="J3770" t="s">
        <v>29</v>
      </c>
      <c r="K3770">
        <v>31728.06</v>
      </c>
      <c r="L3770">
        <v>40</v>
      </c>
      <c r="M3770" t="s">
        <v>3769</v>
      </c>
      <c r="N3770">
        <v>59</v>
      </c>
      <c r="O3770" t="s">
        <v>3770</v>
      </c>
      <c r="P3770" t="s">
        <v>32</v>
      </c>
      <c r="Q3770" t="s">
        <v>19052</v>
      </c>
      <c r="R3770" t="s">
        <v>19052</v>
      </c>
      <c r="S3770" t="s">
        <v>34</v>
      </c>
      <c r="T3770" t="s">
        <v>34</v>
      </c>
      <c r="U3770" t="str">
        <f>VLOOKUP(F3770,[1]Sheet2!H:J,2,FALSE)</f>
        <v>Non - Ferrous Metals</v>
      </c>
      <c r="V3770" t="str">
        <f>VLOOKUP(F3770,[1]Sheet2!H:J,3,FALSE)</f>
        <v>Metal - Non Ferrous</v>
      </c>
    </row>
    <row r="3771" spans="1:22" x14ac:dyDescent="0.3">
      <c r="A3771" t="s">
        <v>19053</v>
      </c>
      <c r="B3771" t="s">
        <v>23</v>
      </c>
      <c r="C3771" t="s">
        <v>19054</v>
      </c>
      <c r="D3771" t="s">
        <v>19054</v>
      </c>
      <c r="E3771">
        <v>539121</v>
      </c>
      <c r="F3771" t="s">
        <v>19055</v>
      </c>
      <c r="G3771" t="s">
        <v>72</v>
      </c>
      <c r="H3771" t="s">
        <v>28</v>
      </c>
      <c r="I3771" t="s">
        <v>29</v>
      </c>
      <c r="J3771" t="s">
        <v>58</v>
      </c>
      <c r="K3771">
        <v>49.56</v>
      </c>
      <c r="L3771">
        <v>10</v>
      </c>
      <c r="M3771" t="s">
        <v>1048</v>
      </c>
      <c r="N3771">
        <v>17</v>
      </c>
      <c r="O3771" t="s">
        <v>1049</v>
      </c>
      <c r="P3771" t="s">
        <v>32</v>
      </c>
      <c r="Q3771" t="s">
        <v>73</v>
      </c>
      <c r="R3771" t="s">
        <v>19056</v>
      </c>
      <c r="S3771" t="s">
        <v>34</v>
      </c>
      <c r="T3771" t="s">
        <v>75</v>
      </c>
      <c r="U3771" t="str">
        <f>VLOOKUP(F3771,[1]Sheet2!H:J,2,FALSE)</f>
        <v>Non - Ferrous Metals</v>
      </c>
      <c r="V3771" t="str">
        <f>VLOOKUP(F3771,[1]Sheet2!H:J,3,FALSE)</f>
        <v>Aluminium &amp; Aluminium Products</v>
      </c>
    </row>
    <row r="3772" spans="1:22" x14ac:dyDescent="0.3">
      <c r="A3772" t="s">
        <v>19057</v>
      </c>
      <c r="B3772" t="s">
        <v>23</v>
      </c>
      <c r="C3772" t="s">
        <v>19058</v>
      </c>
      <c r="D3772" t="s">
        <v>19059</v>
      </c>
      <c r="E3772">
        <v>513502</v>
      </c>
      <c r="F3772" t="s">
        <v>19060</v>
      </c>
      <c r="G3772" t="s">
        <v>72</v>
      </c>
      <c r="H3772" t="s">
        <v>28</v>
      </c>
      <c r="I3772" t="s">
        <v>29</v>
      </c>
      <c r="J3772" t="s">
        <v>58</v>
      </c>
      <c r="K3772">
        <v>131.46</v>
      </c>
      <c r="L3772">
        <v>38</v>
      </c>
      <c r="M3772" t="s">
        <v>3781</v>
      </c>
      <c r="N3772">
        <v>59</v>
      </c>
      <c r="O3772" t="s">
        <v>3770</v>
      </c>
      <c r="P3772" t="s">
        <v>32</v>
      </c>
      <c r="Q3772" t="s">
        <v>73</v>
      </c>
      <c r="R3772" t="s">
        <v>19061</v>
      </c>
      <c r="S3772" t="s">
        <v>34</v>
      </c>
      <c r="T3772" t="s">
        <v>75</v>
      </c>
      <c r="U3772" t="str">
        <f>VLOOKUP(F3772,[1]Sheet2!H:J,2,FALSE)</f>
        <v>Non - Ferrous Metals</v>
      </c>
      <c r="V3772" t="str">
        <f>VLOOKUP(F3772,[1]Sheet2!H:J,3,FALSE)</f>
        <v>Metal - Non Ferrous</v>
      </c>
    </row>
    <row r="3773" spans="1:22" x14ac:dyDescent="0.3">
      <c r="A3773" t="s">
        <v>19062</v>
      </c>
      <c r="B3773" t="s">
        <v>23</v>
      </c>
      <c r="C3773" t="s">
        <v>19063</v>
      </c>
      <c r="D3773" t="s">
        <v>19064</v>
      </c>
      <c r="E3773">
        <v>540727</v>
      </c>
      <c r="F3773" t="s">
        <v>19065</v>
      </c>
      <c r="G3773" t="s">
        <v>27</v>
      </c>
      <c r="H3773" t="s">
        <v>28</v>
      </c>
      <c r="I3773" t="s">
        <v>29</v>
      </c>
      <c r="J3773" t="s">
        <v>58</v>
      </c>
      <c r="K3773">
        <v>31.51</v>
      </c>
      <c r="L3773">
        <v>40</v>
      </c>
      <c r="M3773" t="s">
        <v>3769</v>
      </c>
      <c r="N3773">
        <v>59</v>
      </c>
      <c r="O3773" t="s">
        <v>3770</v>
      </c>
      <c r="P3773" t="s">
        <v>32</v>
      </c>
      <c r="Q3773" t="s">
        <v>73</v>
      </c>
      <c r="R3773" t="s">
        <v>19066</v>
      </c>
      <c r="S3773" t="s">
        <v>34</v>
      </c>
      <c r="T3773" t="s">
        <v>75</v>
      </c>
      <c r="U3773" t="str">
        <f>VLOOKUP(F3773,[1]Sheet2!H:J,2,FALSE)</f>
        <v>Non - Ferrous Metals</v>
      </c>
      <c r="V3773" t="str">
        <f>VLOOKUP(F3773,[1]Sheet2!H:J,3,FALSE)</f>
        <v>Metal - Non Ferrous</v>
      </c>
    </row>
    <row r="3774" spans="1:22" x14ac:dyDescent="0.3">
      <c r="A3774" t="s">
        <v>19067</v>
      </c>
      <c r="B3774" t="s">
        <v>23</v>
      </c>
      <c r="C3774" t="s">
        <v>19068</v>
      </c>
      <c r="D3774" t="s">
        <v>19069</v>
      </c>
      <c r="E3774">
        <v>539151</v>
      </c>
      <c r="F3774" t="s">
        <v>19070</v>
      </c>
      <c r="G3774" t="s">
        <v>257</v>
      </c>
      <c r="H3774" t="s">
        <v>28</v>
      </c>
      <c r="I3774" t="s">
        <v>29</v>
      </c>
      <c r="J3774" t="s">
        <v>29</v>
      </c>
      <c r="K3774">
        <v>786.75</v>
      </c>
      <c r="L3774">
        <v>40</v>
      </c>
      <c r="M3774" t="s">
        <v>3769</v>
      </c>
      <c r="N3774">
        <v>3</v>
      </c>
      <c r="O3774" t="s">
        <v>12385</v>
      </c>
      <c r="P3774" t="s">
        <v>32</v>
      </c>
      <c r="Q3774" t="s">
        <v>19071</v>
      </c>
      <c r="R3774" t="s">
        <v>19071</v>
      </c>
      <c r="S3774" t="s">
        <v>34</v>
      </c>
      <c r="T3774" t="s">
        <v>34</v>
      </c>
      <c r="U3774" t="str">
        <f>VLOOKUP(F3774,[1]Sheet2!H:J,2,FALSE)</f>
        <v>Non - Ferrous Metals</v>
      </c>
      <c r="V3774" t="str">
        <f>VLOOKUP(F3774,[1]Sheet2!H:J,3,FALSE)</f>
        <v>Aluminium &amp; Aluminium Products</v>
      </c>
    </row>
    <row r="3775" spans="1:22" x14ac:dyDescent="0.3">
      <c r="A3775" t="s">
        <v>19072</v>
      </c>
      <c r="B3775" t="s">
        <v>23</v>
      </c>
      <c r="C3775" t="s">
        <v>19073</v>
      </c>
      <c r="D3775" t="s">
        <v>19074</v>
      </c>
      <c r="E3775">
        <v>531979</v>
      </c>
      <c r="F3775" t="s">
        <v>19075</v>
      </c>
      <c r="G3775" t="s">
        <v>72</v>
      </c>
      <c r="H3775" t="s">
        <v>28</v>
      </c>
      <c r="I3775" t="s">
        <v>29</v>
      </c>
      <c r="J3775" t="s">
        <v>58</v>
      </c>
      <c r="K3775">
        <v>40.96</v>
      </c>
      <c r="L3775">
        <v>49</v>
      </c>
      <c r="M3775" t="s">
        <v>3812</v>
      </c>
      <c r="N3775">
        <v>76</v>
      </c>
      <c r="O3775" t="s">
        <v>3813</v>
      </c>
      <c r="P3775" t="s">
        <v>32</v>
      </c>
      <c r="Q3775" t="s">
        <v>73</v>
      </c>
      <c r="R3775" t="s">
        <v>19076</v>
      </c>
      <c r="S3775" t="s">
        <v>34</v>
      </c>
      <c r="T3775" t="s">
        <v>75</v>
      </c>
      <c r="U3775" t="str">
        <f>VLOOKUP(F3775,[1]Sheet2!H:J,2,FALSE)</f>
        <v>Non - Ferrous Metals</v>
      </c>
      <c r="V3775" t="str">
        <f>VLOOKUP(F3775,[1]Sheet2!H:J,3,FALSE)</f>
        <v>Aluminium &amp; Aluminium Products</v>
      </c>
    </row>
    <row r="3776" spans="1:22" x14ac:dyDescent="0.3">
      <c r="A3776" t="s">
        <v>19077</v>
      </c>
      <c r="B3776" t="s">
        <v>23</v>
      </c>
      <c r="C3776" t="s">
        <v>19078</v>
      </c>
      <c r="D3776" t="s">
        <v>19079</v>
      </c>
      <c r="E3776">
        <v>535071</v>
      </c>
      <c r="F3776" t="s">
        <v>19080</v>
      </c>
      <c r="G3776" t="s">
        <v>73</v>
      </c>
      <c r="H3776" t="s">
        <v>28</v>
      </c>
      <c r="I3776" t="s">
        <v>58</v>
      </c>
      <c r="J3776" t="s">
        <v>29</v>
      </c>
      <c r="K3776">
        <v>727.66</v>
      </c>
      <c r="L3776">
        <v>40</v>
      </c>
      <c r="M3776" t="s">
        <v>3769</v>
      </c>
      <c r="N3776">
        <v>3</v>
      </c>
      <c r="O3776" t="s">
        <v>12385</v>
      </c>
      <c r="P3776" t="s">
        <v>32</v>
      </c>
      <c r="Q3776" t="s">
        <v>19081</v>
      </c>
      <c r="R3776" t="s">
        <v>73</v>
      </c>
      <c r="S3776" t="s">
        <v>75</v>
      </c>
      <c r="T3776" t="s">
        <v>34</v>
      </c>
      <c r="U3776" t="str">
        <f>VLOOKUP(F3776,[1]Sheet2!H:J,2,FALSE)</f>
        <v>Non - Ferrous Metals</v>
      </c>
      <c r="V3776" t="str">
        <f>VLOOKUP(F3776,[1]Sheet2!H:J,3,FALSE)</f>
        <v>Aluminium &amp; Aluminium Products</v>
      </c>
    </row>
    <row r="3777" spans="1:22" x14ac:dyDescent="0.3">
      <c r="A3777" t="s">
        <v>19082</v>
      </c>
      <c r="B3777" t="s">
        <v>23</v>
      </c>
      <c r="C3777" t="s">
        <v>19083</v>
      </c>
      <c r="D3777" t="s">
        <v>19084</v>
      </c>
      <c r="E3777">
        <v>532906</v>
      </c>
      <c r="F3777" t="s">
        <v>19085</v>
      </c>
      <c r="G3777" t="s">
        <v>27</v>
      </c>
      <c r="H3777" t="s">
        <v>28</v>
      </c>
      <c r="I3777" t="s">
        <v>29</v>
      </c>
      <c r="J3777" t="s">
        <v>29</v>
      </c>
      <c r="K3777">
        <v>590.88</v>
      </c>
      <c r="L3777">
        <v>40</v>
      </c>
      <c r="M3777" t="s">
        <v>3769</v>
      </c>
      <c r="N3777">
        <v>3</v>
      </c>
      <c r="O3777" t="s">
        <v>12385</v>
      </c>
      <c r="P3777" t="s">
        <v>32</v>
      </c>
      <c r="Q3777" t="s">
        <v>19086</v>
      </c>
      <c r="R3777" t="s">
        <v>19086</v>
      </c>
      <c r="S3777" t="s">
        <v>34</v>
      </c>
      <c r="T3777" t="s">
        <v>34</v>
      </c>
      <c r="U3777" t="str">
        <f>VLOOKUP(F3777,[1]Sheet2!H:J,2,FALSE)</f>
        <v>Non - Ferrous Metals</v>
      </c>
      <c r="V3777" t="str">
        <f>VLOOKUP(F3777,[1]Sheet2!H:J,3,FALSE)</f>
        <v>Aluminium &amp; Aluminium Products</v>
      </c>
    </row>
    <row r="3778" spans="1:22" x14ac:dyDescent="0.3">
      <c r="A3778" t="s">
        <v>19087</v>
      </c>
      <c r="B3778" t="s">
        <v>23</v>
      </c>
      <c r="C3778" t="s">
        <v>19088</v>
      </c>
      <c r="D3778" t="s">
        <v>19089</v>
      </c>
      <c r="E3778">
        <v>24292</v>
      </c>
      <c r="F3778" t="s">
        <v>19090</v>
      </c>
      <c r="G3778" t="s">
        <v>73</v>
      </c>
      <c r="H3778" t="s">
        <v>28</v>
      </c>
      <c r="I3778" t="s">
        <v>58</v>
      </c>
      <c r="J3778" t="s">
        <v>29</v>
      </c>
      <c r="K3778">
        <v>577.63</v>
      </c>
      <c r="L3778">
        <v>40</v>
      </c>
      <c r="M3778" t="s">
        <v>3769</v>
      </c>
      <c r="N3778">
        <v>3</v>
      </c>
      <c r="O3778" t="s">
        <v>12385</v>
      </c>
      <c r="P3778" t="s">
        <v>32</v>
      </c>
      <c r="Q3778" t="s">
        <v>19091</v>
      </c>
      <c r="R3778" t="s">
        <v>73</v>
      </c>
      <c r="S3778" t="s">
        <v>73</v>
      </c>
      <c r="T3778" t="s">
        <v>34</v>
      </c>
      <c r="U3778" t="str">
        <f>VLOOKUP(F3778,[1]Sheet2!H:J,2,FALSE)</f>
        <v>Non - Ferrous Metals</v>
      </c>
      <c r="V3778" t="str">
        <f>VLOOKUP(F3778,[1]Sheet2!H:J,3,FALSE)</f>
        <v>Aluminium &amp; Aluminium Products</v>
      </c>
    </row>
    <row r="3779" spans="1:22" x14ac:dyDescent="0.3">
      <c r="A3779" t="s">
        <v>19092</v>
      </c>
      <c r="B3779" t="s">
        <v>23</v>
      </c>
      <c r="C3779" t="s">
        <v>19093</v>
      </c>
      <c r="D3779" t="s">
        <v>19094</v>
      </c>
      <c r="E3779">
        <v>539195</v>
      </c>
      <c r="F3779" t="s">
        <v>19095</v>
      </c>
      <c r="G3779" t="s">
        <v>72</v>
      </c>
      <c r="H3779" t="s">
        <v>28</v>
      </c>
      <c r="I3779" t="s">
        <v>29</v>
      </c>
      <c r="J3779" t="s">
        <v>58</v>
      </c>
      <c r="K3779">
        <v>721.93</v>
      </c>
      <c r="L3779">
        <v>40</v>
      </c>
      <c r="M3779" t="s">
        <v>3769</v>
      </c>
      <c r="N3779">
        <v>59</v>
      </c>
      <c r="O3779" t="s">
        <v>3770</v>
      </c>
      <c r="P3779" t="s">
        <v>32</v>
      </c>
      <c r="Q3779" t="s">
        <v>73</v>
      </c>
      <c r="R3779" t="s">
        <v>19096</v>
      </c>
      <c r="S3779" t="s">
        <v>34</v>
      </c>
      <c r="T3779" t="s">
        <v>75</v>
      </c>
      <c r="U3779" t="str">
        <f>VLOOKUP(F3779,[1]Sheet2!H:J,2,FALSE)</f>
        <v>Non - Ferrous Metals</v>
      </c>
      <c r="V3779" t="str">
        <f>VLOOKUP(F3779,[1]Sheet2!H:J,3,FALSE)</f>
        <v>Metal - Non Ferrous</v>
      </c>
    </row>
    <row r="3780" spans="1:22" x14ac:dyDescent="0.3">
      <c r="A3780" t="s">
        <v>19097</v>
      </c>
      <c r="B3780" t="s">
        <v>23</v>
      </c>
      <c r="C3780" t="s">
        <v>19098</v>
      </c>
      <c r="D3780" t="s">
        <v>19099</v>
      </c>
      <c r="E3780">
        <v>533282</v>
      </c>
      <c r="F3780" t="s">
        <v>19100</v>
      </c>
      <c r="G3780" t="s">
        <v>39</v>
      </c>
      <c r="H3780" t="s">
        <v>28</v>
      </c>
      <c r="I3780" t="s">
        <v>29</v>
      </c>
      <c r="J3780" t="s">
        <v>29</v>
      </c>
      <c r="K3780">
        <v>11783.15</v>
      </c>
      <c r="L3780">
        <v>40</v>
      </c>
      <c r="M3780" t="s">
        <v>3769</v>
      </c>
      <c r="N3780">
        <v>59</v>
      </c>
      <c r="O3780" t="s">
        <v>3770</v>
      </c>
      <c r="P3780" t="s">
        <v>32</v>
      </c>
      <c r="Q3780" t="s">
        <v>19101</v>
      </c>
      <c r="R3780" t="s">
        <v>19101</v>
      </c>
      <c r="S3780" t="s">
        <v>34</v>
      </c>
      <c r="T3780" t="s">
        <v>34</v>
      </c>
      <c r="U3780" t="str">
        <f>VLOOKUP(F3780,[1]Sheet2!H:J,2,FALSE)</f>
        <v>Non - Ferrous Metals</v>
      </c>
      <c r="V3780" t="str">
        <f>VLOOKUP(F3780,[1]Sheet2!H:J,3,FALSE)</f>
        <v>Metal - Non Ferrous</v>
      </c>
    </row>
    <row r="3781" spans="1:22" x14ac:dyDescent="0.3">
      <c r="A3781" t="s">
        <v>19102</v>
      </c>
      <c r="B3781" t="s">
        <v>23</v>
      </c>
      <c r="C3781" t="s">
        <v>19103</v>
      </c>
      <c r="D3781" t="s">
        <v>19104</v>
      </c>
      <c r="E3781">
        <v>537766</v>
      </c>
      <c r="F3781" t="s">
        <v>19105</v>
      </c>
      <c r="G3781" t="s">
        <v>72</v>
      </c>
      <c r="H3781" t="s">
        <v>28</v>
      </c>
      <c r="I3781" t="s">
        <v>29</v>
      </c>
      <c r="J3781" t="s">
        <v>29</v>
      </c>
      <c r="K3781">
        <v>13.68</v>
      </c>
      <c r="L3781">
        <v>64</v>
      </c>
      <c r="M3781" t="s">
        <v>190</v>
      </c>
      <c r="N3781">
        <v>101</v>
      </c>
      <c r="O3781" t="s">
        <v>190</v>
      </c>
      <c r="P3781" t="s">
        <v>32</v>
      </c>
      <c r="Q3781" t="s">
        <v>19106</v>
      </c>
      <c r="R3781" t="s">
        <v>19106</v>
      </c>
      <c r="S3781" t="s">
        <v>34</v>
      </c>
      <c r="T3781" t="s">
        <v>34</v>
      </c>
      <c r="U3781" t="str">
        <f>VLOOKUP(F3781,[1]Sheet2!H:J,2,FALSE)</f>
        <v>Non - Ferrous Metals</v>
      </c>
      <c r="V3781" t="str">
        <f>VLOOKUP(F3781,[1]Sheet2!H:J,3,FALSE)</f>
        <v>Metal - Non Ferrous</v>
      </c>
    </row>
    <row r="3782" spans="1:22" x14ac:dyDescent="0.3">
      <c r="A3782" t="s">
        <v>19107</v>
      </c>
      <c r="B3782" t="s">
        <v>23</v>
      </c>
      <c r="C3782" t="s">
        <v>19108</v>
      </c>
      <c r="D3782" t="s">
        <v>19109</v>
      </c>
      <c r="E3782">
        <v>539045</v>
      </c>
      <c r="F3782" t="s">
        <v>19110</v>
      </c>
      <c r="G3782" t="s">
        <v>27</v>
      </c>
      <c r="H3782" t="s">
        <v>28</v>
      </c>
      <c r="I3782" t="s">
        <v>29</v>
      </c>
      <c r="J3782" t="s">
        <v>29</v>
      </c>
      <c r="K3782">
        <v>198.24</v>
      </c>
      <c r="L3782">
        <v>40</v>
      </c>
      <c r="M3782" t="s">
        <v>3769</v>
      </c>
      <c r="N3782">
        <v>3</v>
      </c>
      <c r="O3782" t="s">
        <v>12385</v>
      </c>
      <c r="P3782" t="s">
        <v>32</v>
      </c>
      <c r="Q3782" t="s">
        <v>19111</v>
      </c>
      <c r="R3782" t="s">
        <v>19111</v>
      </c>
      <c r="S3782" t="s">
        <v>34</v>
      </c>
      <c r="T3782" t="s">
        <v>34</v>
      </c>
      <c r="U3782" t="str">
        <f>VLOOKUP(F3782,[1]Sheet2!H:J,2,FALSE)</f>
        <v>Non - Ferrous Metals</v>
      </c>
      <c r="V3782" t="str">
        <f>VLOOKUP(F3782,[1]Sheet2!H:J,3,FALSE)</f>
        <v>Aluminium &amp; Aluminium Products</v>
      </c>
    </row>
    <row r="3783" spans="1:22" x14ac:dyDescent="0.3">
      <c r="A3783" t="s">
        <v>19112</v>
      </c>
      <c r="B3783" t="s">
        <v>23</v>
      </c>
      <c r="C3783" t="s">
        <v>19113</v>
      </c>
      <c r="D3783" t="s">
        <v>19114</v>
      </c>
      <c r="E3783">
        <v>544461</v>
      </c>
      <c r="F3783" t="s">
        <v>19115</v>
      </c>
      <c r="G3783" t="s">
        <v>27</v>
      </c>
      <c r="H3783" t="s">
        <v>28</v>
      </c>
      <c r="I3783" t="s">
        <v>29</v>
      </c>
      <c r="J3783" t="s">
        <v>29</v>
      </c>
      <c r="K3783">
        <v>521.48</v>
      </c>
      <c r="L3783">
        <v>40</v>
      </c>
      <c r="M3783" t="s">
        <v>3769</v>
      </c>
      <c r="N3783">
        <v>3</v>
      </c>
      <c r="O3783" t="s">
        <v>12385</v>
      </c>
      <c r="P3783" t="s">
        <v>32</v>
      </c>
      <c r="Q3783" t="s">
        <v>19116</v>
      </c>
      <c r="R3783" t="s">
        <v>19116</v>
      </c>
      <c r="S3783" t="s">
        <v>34</v>
      </c>
      <c r="T3783" t="s">
        <v>34</v>
      </c>
      <c r="U3783" t="str">
        <f>VLOOKUP(F3783,[1]Sheet2!H:J,2,FALSE)</f>
        <v>Non - Ferrous Metals</v>
      </c>
      <c r="V3783" t="str">
        <f>VLOOKUP(F3783,[1]Sheet2!H:J,3,FALSE)</f>
        <v>Aluminium &amp; Aluminium Products</v>
      </c>
    </row>
    <row r="3784" spans="1:22" x14ac:dyDescent="0.3">
      <c r="A3784" t="s">
        <v>19117</v>
      </c>
      <c r="B3784" t="s">
        <v>23</v>
      </c>
      <c r="C3784" t="s">
        <v>19118</v>
      </c>
      <c r="D3784" t="s">
        <v>19119</v>
      </c>
      <c r="E3784">
        <v>510200</v>
      </c>
      <c r="F3784" t="s">
        <v>19120</v>
      </c>
      <c r="G3784" t="s">
        <v>73</v>
      </c>
      <c r="H3784" t="s">
        <v>28</v>
      </c>
      <c r="I3784" t="s">
        <v>58</v>
      </c>
      <c r="J3784" t="s">
        <v>29</v>
      </c>
      <c r="K3784">
        <v>45.94</v>
      </c>
      <c r="L3784">
        <v>40</v>
      </c>
      <c r="M3784" t="s">
        <v>3769</v>
      </c>
      <c r="N3784">
        <v>59</v>
      </c>
      <c r="O3784" t="s">
        <v>3770</v>
      </c>
      <c r="P3784" t="s">
        <v>32</v>
      </c>
      <c r="Q3784" t="s">
        <v>19121</v>
      </c>
      <c r="R3784" t="s">
        <v>73</v>
      </c>
      <c r="S3784" t="s">
        <v>75</v>
      </c>
      <c r="T3784" t="s">
        <v>34</v>
      </c>
      <c r="U3784" t="str">
        <f>VLOOKUP(F3784,[1]Sheet2!H:J,2,FALSE)</f>
        <v>Non - Ferrous Metals</v>
      </c>
      <c r="V3784" t="str">
        <f>VLOOKUP(F3784,[1]Sheet2!H:J,3,FALSE)</f>
        <v>Metal - Non Ferrous</v>
      </c>
    </row>
    <row r="3785" spans="1:22" x14ac:dyDescent="0.3">
      <c r="A3785" t="s">
        <v>19122</v>
      </c>
      <c r="B3785" t="s">
        <v>23</v>
      </c>
      <c r="C3785" t="s">
        <v>19123</v>
      </c>
      <c r="D3785" t="s">
        <v>19124</v>
      </c>
      <c r="E3785">
        <v>543211</v>
      </c>
      <c r="F3785" t="s">
        <v>19125</v>
      </c>
      <c r="G3785" t="s">
        <v>27</v>
      </c>
      <c r="H3785" t="s">
        <v>28</v>
      </c>
      <c r="I3785" t="s">
        <v>29</v>
      </c>
      <c r="J3785" t="s">
        <v>58</v>
      </c>
      <c r="K3785">
        <v>56.04</v>
      </c>
      <c r="L3785">
        <v>64</v>
      </c>
      <c r="M3785" t="s">
        <v>190</v>
      </c>
      <c r="N3785">
        <v>101</v>
      </c>
      <c r="O3785" t="s">
        <v>190</v>
      </c>
      <c r="P3785" t="s">
        <v>32</v>
      </c>
      <c r="Q3785" t="s">
        <v>73</v>
      </c>
      <c r="R3785" t="s">
        <v>19126</v>
      </c>
      <c r="S3785" t="s">
        <v>34</v>
      </c>
      <c r="T3785" t="s">
        <v>75</v>
      </c>
      <c r="U3785" t="str">
        <f>VLOOKUP(F3785,[1]Sheet2!H:J,2,FALSE)</f>
        <v>Non - Ferrous Metals</v>
      </c>
      <c r="V3785" t="str">
        <f>VLOOKUP(F3785,[1]Sheet2!H:J,3,FALSE)</f>
        <v>Metal - Non Ferrous</v>
      </c>
    </row>
    <row r="3786" spans="1:22" x14ac:dyDescent="0.3">
      <c r="A3786" t="s">
        <v>19127</v>
      </c>
      <c r="B3786" t="s">
        <v>23</v>
      </c>
      <c r="C3786" t="s">
        <v>19128</v>
      </c>
      <c r="D3786" t="s">
        <v>19129</v>
      </c>
      <c r="E3786">
        <v>538398</v>
      </c>
      <c r="F3786" t="s">
        <v>19130</v>
      </c>
      <c r="G3786" t="s">
        <v>73</v>
      </c>
      <c r="H3786" t="s">
        <v>28</v>
      </c>
      <c r="I3786" t="s">
        <v>58</v>
      </c>
      <c r="J3786" t="s">
        <v>29</v>
      </c>
      <c r="K3786">
        <v>144.83000000000001</v>
      </c>
      <c r="L3786">
        <v>38</v>
      </c>
      <c r="M3786" t="s">
        <v>3781</v>
      </c>
      <c r="N3786">
        <v>59</v>
      </c>
      <c r="O3786" t="s">
        <v>3770</v>
      </c>
      <c r="P3786" t="s">
        <v>32</v>
      </c>
      <c r="Q3786" t="s">
        <v>19131</v>
      </c>
      <c r="R3786" t="s">
        <v>73</v>
      </c>
      <c r="S3786" t="s">
        <v>75</v>
      </c>
      <c r="T3786" t="s">
        <v>34</v>
      </c>
      <c r="U3786" t="str">
        <f>VLOOKUP(F3786,[1]Sheet2!H:J,2,FALSE)</f>
        <v>Non - Ferrous Metals</v>
      </c>
      <c r="V3786" t="str">
        <f>VLOOKUP(F3786,[1]Sheet2!H:J,3,FALSE)</f>
        <v>Metal - Non Ferrous</v>
      </c>
    </row>
    <row r="3787" spans="1:22" x14ac:dyDescent="0.3">
      <c r="A3787" t="s">
        <v>19132</v>
      </c>
      <c r="B3787" t="s">
        <v>23</v>
      </c>
      <c r="C3787" t="s">
        <v>19133</v>
      </c>
      <c r="D3787" t="s">
        <v>19134</v>
      </c>
      <c r="E3787">
        <v>535113</v>
      </c>
      <c r="F3787" t="s">
        <v>19135</v>
      </c>
      <c r="G3787" t="s">
        <v>73</v>
      </c>
      <c r="H3787" t="s">
        <v>28</v>
      </c>
      <c r="I3787" t="s">
        <v>58</v>
      </c>
      <c r="J3787" t="s">
        <v>29</v>
      </c>
      <c r="K3787">
        <v>130.22</v>
      </c>
      <c r="L3787">
        <v>38</v>
      </c>
      <c r="M3787" t="s">
        <v>3781</v>
      </c>
      <c r="N3787">
        <v>59</v>
      </c>
      <c r="O3787" t="s">
        <v>3770</v>
      </c>
      <c r="P3787" t="s">
        <v>32</v>
      </c>
      <c r="Q3787" t="s">
        <v>19136</v>
      </c>
      <c r="R3787" t="s">
        <v>73</v>
      </c>
      <c r="S3787" t="s">
        <v>75</v>
      </c>
      <c r="T3787" t="s">
        <v>34</v>
      </c>
      <c r="U3787" t="str">
        <f>VLOOKUP(F3787,[1]Sheet2!H:J,2,FALSE)</f>
        <v>Non - Ferrous Metals</v>
      </c>
      <c r="V3787" t="str">
        <f>VLOOKUP(F3787,[1]Sheet2!H:J,3,FALSE)</f>
        <v>Metal - Non Ferrous</v>
      </c>
    </row>
    <row r="3788" spans="1:22" x14ac:dyDescent="0.3">
      <c r="A3788" t="s">
        <v>19137</v>
      </c>
      <c r="B3788" t="s">
        <v>23</v>
      </c>
      <c r="C3788" t="s">
        <v>19138</v>
      </c>
      <c r="D3788" t="s">
        <v>19139</v>
      </c>
      <c r="E3788">
        <v>78230</v>
      </c>
      <c r="F3788" t="s">
        <v>19140</v>
      </c>
      <c r="G3788" t="s">
        <v>73</v>
      </c>
      <c r="H3788" t="s">
        <v>28</v>
      </c>
      <c r="I3788" t="s">
        <v>58</v>
      </c>
      <c r="J3788" t="s">
        <v>29</v>
      </c>
      <c r="K3788">
        <v>319.06</v>
      </c>
      <c r="L3788">
        <v>40</v>
      </c>
      <c r="M3788" t="s">
        <v>3769</v>
      </c>
      <c r="N3788">
        <v>59</v>
      </c>
      <c r="O3788" t="s">
        <v>3770</v>
      </c>
      <c r="P3788" t="s">
        <v>32</v>
      </c>
      <c r="Q3788" t="s">
        <v>19141</v>
      </c>
      <c r="R3788" t="s">
        <v>73</v>
      </c>
      <c r="S3788" t="s">
        <v>73</v>
      </c>
      <c r="T3788" t="s">
        <v>34</v>
      </c>
      <c r="U3788" t="str">
        <f>VLOOKUP(F3788,[1]Sheet2!H:J,2,FALSE)</f>
        <v>Non - Ferrous Metals</v>
      </c>
      <c r="V3788" t="str">
        <f>VLOOKUP(F3788,[1]Sheet2!H:J,3,FALSE)</f>
        <v>Metal - Non Ferrous</v>
      </c>
    </row>
    <row r="3789" spans="1:22" x14ac:dyDescent="0.3">
      <c r="A3789" t="s">
        <v>19142</v>
      </c>
      <c r="B3789" t="s">
        <v>23</v>
      </c>
      <c r="C3789" t="s">
        <v>19143</v>
      </c>
      <c r="D3789" t="s">
        <v>19144</v>
      </c>
      <c r="E3789">
        <v>544047</v>
      </c>
      <c r="F3789" t="s">
        <v>19145</v>
      </c>
      <c r="G3789" t="s">
        <v>677</v>
      </c>
      <c r="H3789" t="s">
        <v>28</v>
      </c>
      <c r="I3789" t="s">
        <v>29</v>
      </c>
      <c r="J3789" t="s">
        <v>58</v>
      </c>
      <c r="K3789">
        <v>230.86</v>
      </c>
      <c r="L3789">
        <v>40</v>
      </c>
      <c r="M3789" t="s">
        <v>3769</v>
      </c>
      <c r="N3789">
        <v>59</v>
      </c>
      <c r="O3789" t="s">
        <v>3770</v>
      </c>
      <c r="P3789" t="s">
        <v>32</v>
      </c>
      <c r="Q3789" t="s">
        <v>73</v>
      </c>
      <c r="R3789" t="s">
        <v>19146</v>
      </c>
      <c r="S3789" t="s">
        <v>34</v>
      </c>
      <c r="T3789" t="s">
        <v>73</v>
      </c>
      <c r="U3789" t="str">
        <f>VLOOKUP(F3789,[1]Sheet2!H:J,2,FALSE)</f>
        <v>Non - Ferrous Metals</v>
      </c>
      <c r="V3789" t="str">
        <f>VLOOKUP(F3789,[1]Sheet2!H:J,3,FALSE)</f>
        <v>Metal - Non Ferrous</v>
      </c>
    </row>
    <row r="3790" spans="1:22" x14ac:dyDescent="0.3">
      <c r="A3790" t="s">
        <v>19147</v>
      </c>
      <c r="B3790" t="s">
        <v>23</v>
      </c>
      <c r="C3790" t="s">
        <v>19148</v>
      </c>
      <c r="D3790" t="s">
        <v>19149</v>
      </c>
      <c r="E3790">
        <v>92765</v>
      </c>
      <c r="F3790" t="s">
        <v>19150</v>
      </c>
      <c r="G3790" t="s">
        <v>73</v>
      </c>
      <c r="H3790" t="s">
        <v>28</v>
      </c>
      <c r="I3790" t="s">
        <v>58</v>
      </c>
      <c r="J3790" t="s">
        <v>29</v>
      </c>
      <c r="K3790">
        <v>606.4</v>
      </c>
      <c r="L3790">
        <v>40</v>
      </c>
      <c r="M3790" t="s">
        <v>3769</v>
      </c>
      <c r="N3790">
        <v>59</v>
      </c>
      <c r="O3790" t="s">
        <v>3770</v>
      </c>
      <c r="P3790" t="s">
        <v>32</v>
      </c>
      <c r="Q3790" t="s">
        <v>19151</v>
      </c>
      <c r="R3790" t="s">
        <v>73</v>
      </c>
      <c r="S3790" t="s">
        <v>73</v>
      </c>
      <c r="T3790" t="s">
        <v>34</v>
      </c>
      <c r="U3790" t="str">
        <f>VLOOKUP(F3790,[1]Sheet2!H:J,2,FALSE)</f>
        <v>Non - Ferrous Metals</v>
      </c>
      <c r="V3790" t="str">
        <f>VLOOKUP(F3790,[1]Sheet2!H:J,3,FALSE)</f>
        <v>Metal - Non Ferrous</v>
      </c>
    </row>
    <row r="3791" spans="1:22" x14ac:dyDescent="0.3">
      <c r="A3791" t="s">
        <v>19152</v>
      </c>
      <c r="B3791" t="s">
        <v>23</v>
      </c>
      <c r="C3791" t="s">
        <v>19153</v>
      </c>
      <c r="D3791" t="s">
        <v>19154</v>
      </c>
      <c r="E3791">
        <v>92960</v>
      </c>
      <c r="F3791" t="s">
        <v>19155</v>
      </c>
      <c r="G3791" t="s">
        <v>73</v>
      </c>
      <c r="H3791" t="s">
        <v>28</v>
      </c>
      <c r="I3791" t="s">
        <v>58</v>
      </c>
      <c r="J3791" t="s">
        <v>29</v>
      </c>
      <c r="K3791">
        <v>177.72</v>
      </c>
      <c r="L3791">
        <v>40</v>
      </c>
      <c r="M3791" t="s">
        <v>3769</v>
      </c>
      <c r="N3791">
        <v>59</v>
      </c>
      <c r="O3791" t="s">
        <v>3770</v>
      </c>
      <c r="P3791" t="s">
        <v>32</v>
      </c>
      <c r="Q3791" t="s">
        <v>19156</v>
      </c>
      <c r="R3791" t="s">
        <v>73</v>
      </c>
      <c r="S3791" t="s">
        <v>73</v>
      </c>
      <c r="T3791" t="s">
        <v>34</v>
      </c>
      <c r="U3791" t="str">
        <f>VLOOKUP(F3791,[1]Sheet2!H:J,2,FALSE)</f>
        <v>Non - Ferrous Metals</v>
      </c>
      <c r="V3791" t="str">
        <f>VLOOKUP(F3791,[1]Sheet2!H:J,3,FALSE)</f>
        <v>Metal - Non Ferrous</v>
      </c>
    </row>
    <row r="3792" spans="1:22" x14ac:dyDescent="0.3">
      <c r="A3792" t="s">
        <v>19157</v>
      </c>
      <c r="B3792" t="s">
        <v>23</v>
      </c>
      <c r="C3792" t="s">
        <v>19158</v>
      </c>
      <c r="D3792" t="s">
        <v>19159</v>
      </c>
      <c r="E3792">
        <v>93134</v>
      </c>
      <c r="F3792" t="s">
        <v>19160</v>
      </c>
      <c r="G3792" t="s">
        <v>73</v>
      </c>
      <c r="H3792" t="s">
        <v>28</v>
      </c>
      <c r="I3792" t="s">
        <v>58</v>
      </c>
      <c r="J3792" t="s">
        <v>29</v>
      </c>
      <c r="K3792">
        <v>195.4</v>
      </c>
      <c r="L3792">
        <v>38</v>
      </c>
      <c r="M3792" t="s">
        <v>3781</v>
      </c>
      <c r="N3792">
        <v>59</v>
      </c>
      <c r="O3792" t="s">
        <v>3770</v>
      </c>
      <c r="P3792" t="s">
        <v>32</v>
      </c>
      <c r="Q3792" t="s">
        <v>19161</v>
      </c>
      <c r="R3792" t="s">
        <v>73</v>
      </c>
      <c r="S3792" t="s">
        <v>73</v>
      </c>
      <c r="T3792" t="s">
        <v>34</v>
      </c>
      <c r="U3792" t="str">
        <f>VLOOKUP(F3792,[1]Sheet2!H:J,2,FALSE)</f>
        <v>Non - Ferrous Metals</v>
      </c>
      <c r="V3792" t="str">
        <f>VLOOKUP(F3792,[1]Sheet2!H:J,3,FALSE)</f>
        <v>Metal - Non Ferrous</v>
      </c>
    </row>
    <row r="3793" spans="1:22" x14ac:dyDescent="0.3">
      <c r="A3793" t="s">
        <v>19162</v>
      </c>
      <c r="B3793" t="s">
        <v>23</v>
      </c>
      <c r="C3793" t="s">
        <v>19163</v>
      </c>
      <c r="D3793" t="s">
        <v>19164</v>
      </c>
      <c r="E3793">
        <v>544330</v>
      </c>
      <c r="F3793" t="s">
        <v>19165</v>
      </c>
      <c r="G3793" t="s">
        <v>677</v>
      </c>
      <c r="H3793" t="s">
        <v>28</v>
      </c>
      <c r="I3793" t="s">
        <v>29</v>
      </c>
      <c r="J3793" t="s">
        <v>58</v>
      </c>
      <c r="K3793">
        <v>99.57</v>
      </c>
      <c r="L3793">
        <v>38</v>
      </c>
      <c r="M3793" t="s">
        <v>3781</v>
      </c>
      <c r="N3793">
        <v>59</v>
      </c>
      <c r="O3793" t="s">
        <v>3770</v>
      </c>
      <c r="P3793" t="s">
        <v>32</v>
      </c>
      <c r="Q3793" t="s">
        <v>73</v>
      </c>
      <c r="R3793" t="s">
        <v>19166</v>
      </c>
      <c r="S3793" t="s">
        <v>34</v>
      </c>
      <c r="T3793" t="s">
        <v>73</v>
      </c>
      <c r="U3793" t="str">
        <f>VLOOKUP(F3793,[1]Sheet2!H:J,2,FALSE)</f>
        <v>Non - Ferrous Metals</v>
      </c>
      <c r="V3793" t="str">
        <f>VLOOKUP(F3793,[1]Sheet2!H:J,3,FALSE)</f>
        <v>Metal - Non Ferrous</v>
      </c>
    </row>
    <row r="3794" spans="1:22" x14ac:dyDescent="0.3">
      <c r="A3794" t="s">
        <v>19167</v>
      </c>
      <c r="B3794" t="s">
        <v>23</v>
      </c>
      <c r="C3794" t="s">
        <v>19168</v>
      </c>
      <c r="D3794" t="s">
        <v>19169</v>
      </c>
      <c r="E3794">
        <v>93845</v>
      </c>
      <c r="F3794" t="s">
        <v>19170</v>
      </c>
      <c r="G3794" t="s">
        <v>73</v>
      </c>
      <c r="H3794" t="s">
        <v>28</v>
      </c>
      <c r="I3794" t="s">
        <v>58</v>
      </c>
      <c r="J3794" t="s">
        <v>29</v>
      </c>
      <c r="K3794">
        <v>200.87</v>
      </c>
      <c r="L3794">
        <v>40</v>
      </c>
      <c r="M3794" t="s">
        <v>3769</v>
      </c>
      <c r="N3794">
        <v>3</v>
      </c>
      <c r="O3794" t="s">
        <v>12385</v>
      </c>
      <c r="P3794" t="s">
        <v>32</v>
      </c>
      <c r="Q3794" t="s">
        <v>19171</v>
      </c>
      <c r="R3794" t="s">
        <v>73</v>
      </c>
      <c r="S3794" t="s">
        <v>73</v>
      </c>
      <c r="T3794" t="s">
        <v>34</v>
      </c>
      <c r="U3794" t="str">
        <f>VLOOKUP(F3794,[1]Sheet2!H:J,2,FALSE)</f>
        <v>Non - Ferrous Metals</v>
      </c>
      <c r="V3794" t="str">
        <f>VLOOKUP(F3794,[1]Sheet2!H:J,3,FALSE)</f>
        <v>Aluminium &amp; Aluminium Products</v>
      </c>
    </row>
    <row r="3795" spans="1:22" x14ac:dyDescent="0.3">
      <c r="A3795" t="s">
        <v>19172</v>
      </c>
      <c r="B3795" t="s">
        <v>23</v>
      </c>
      <c r="C3795" t="s">
        <v>19173</v>
      </c>
      <c r="D3795" t="s">
        <v>19174</v>
      </c>
      <c r="E3795">
        <v>94359</v>
      </c>
      <c r="F3795" t="s">
        <v>19175</v>
      </c>
      <c r="G3795" t="s">
        <v>73</v>
      </c>
      <c r="H3795" t="s">
        <v>28</v>
      </c>
      <c r="I3795" t="s">
        <v>58</v>
      </c>
      <c r="J3795" t="s">
        <v>29</v>
      </c>
      <c r="K3795">
        <v>243.32</v>
      </c>
      <c r="L3795">
        <v>40</v>
      </c>
      <c r="M3795" t="s">
        <v>3769</v>
      </c>
      <c r="N3795">
        <v>3</v>
      </c>
      <c r="O3795" t="s">
        <v>12385</v>
      </c>
      <c r="P3795" t="s">
        <v>32</v>
      </c>
      <c r="Q3795" t="s">
        <v>19176</v>
      </c>
      <c r="R3795" t="s">
        <v>73</v>
      </c>
      <c r="S3795" t="s">
        <v>73</v>
      </c>
      <c r="T3795" t="s">
        <v>34</v>
      </c>
      <c r="U3795" t="str">
        <f>VLOOKUP(F3795,[1]Sheet2!H:J,2,FALSE)</f>
        <v>Non - Ferrous Metals</v>
      </c>
      <c r="V3795" t="str">
        <f>VLOOKUP(F3795,[1]Sheet2!H:J,3,FALSE)</f>
        <v>Metal - Non Ferrous</v>
      </c>
    </row>
    <row r="3796" spans="1:22" x14ac:dyDescent="0.3">
      <c r="A3796" t="s">
        <v>19177</v>
      </c>
      <c r="B3796" t="s">
        <v>23</v>
      </c>
      <c r="C3796" t="s">
        <v>19178</v>
      </c>
      <c r="D3796" t="s">
        <v>19179</v>
      </c>
      <c r="E3796">
        <v>544506</v>
      </c>
      <c r="F3796" t="s">
        <v>19180</v>
      </c>
      <c r="G3796" t="s">
        <v>783</v>
      </c>
      <c r="H3796" t="s">
        <v>28</v>
      </c>
      <c r="I3796" t="s">
        <v>29</v>
      </c>
      <c r="J3796" t="s">
        <v>58</v>
      </c>
      <c r="K3796">
        <v>190.12</v>
      </c>
      <c r="L3796">
        <v>40</v>
      </c>
      <c r="M3796" t="s">
        <v>3769</v>
      </c>
      <c r="N3796">
        <v>3</v>
      </c>
      <c r="O3796" t="s">
        <v>12385</v>
      </c>
      <c r="P3796" t="s">
        <v>32</v>
      </c>
      <c r="Q3796" t="s">
        <v>73</v>
      </c>
      <c r="R3796" t="s">
        <v>19181</v>
      </c>
      <c r="S3796" t="s">
        <v>34</v>
      </c>
      <c r="T3796" t="s">
        <v>73</v>
      </c>
      <c r="U3796" t="str">
        <f>VLOOKUP(F3796,[1]Sheet2!H:J,2,FALSE)</f>
        <v>Non - Ferrous Metals</v>
      </c>
      <c r="V3796" t="str">
        <f>VLOOKUP(F3796,[1]Sheet2!H:J,3,FALSE)</f>
        <v>Aluminium &amp; Aluminium Products</v>
      </c>
    </row>
    <row r="3797" spans="1:22" x14ac:dyDescent="0.3">
      <c r="A3797" t="s">
        <v>19182</v>
      </c>
      <c r="B3797" t="s">
        <v>23</v>
      </c>
      <c r="C3797" t="s">
        <v>19183</v>
      </c>
      <c r="D3797" t="s">
        <v>19184</v>
      </c>
      <c r="E3797">
        <v>544509</v>
      </c>
      <c r="F3797" t="s">
        <v>19185</v>
      </c>
      <c r="G3797" t="s">
        <v>783</v>
      </c>
      <c r="H3797" t="s">
        <v>28</v>
      </c>
      <c r="I3797" t="s">
        <v>29</v>
      </c>
      <c r="J3797" t="s">
        <v>58</v>
      </c>
      <c r="K3797">
        <v>24.82</v>
      </c>
      <c r="L3797">
        <v>40</v>
      </c>
      <c r="M3797" t="s">
        <v>3769</v>
      </c>
      <c r="N3797">
        <v>59</v>
      </c>
      <c r="O3797" t="s">
        <v>3770</v>
      </c>
      <c r="P3797" t="s">
        <v>32</v>
      </c>
      <c r="Q3797" t="s">
        <v>73</v>
      </c>
      <c r="R3797" t="s">
        <v>19186</v>
      </c>
      <c r="S3797" t="s">
        <v>34</v>
      </c>
      <c r="T3797" t="s">
        <v>73</v>
      </c>
      <c r="U3797" t="str">
        <f>VLOOKUP(F3797,[1]Sheet2!H:J,2,FALSE)</f>
        <v>Non - Ferrous Metals</v>
      </c>
      <c r="V3797" t="str">
        <f>VLOOKUP(F3797,[1]Sheet2!H:J,3,FALSE)</f>
        <v>Metal - Non Ferrous</v>
      </c>
    </row>
    <row r="3798" spans="1:22" x14ac:dyDescent="0.3">
      <c r="A3798" t="s">
        <v>19187</v>
      </c>
      <c r="B3798" t="s">
        <v>23</v>
      </c>
      <c r="C3798" t="s">
        <v>19188</v>
      </c>
      <c r="D3798" t="s">
        <v>19189</v>
      </c>
      <c r="E3798">
        <v>544520</v>
      </c>
      <c r="F3798" t="s">
        <v>19190</v>
      </c>
      <c r="G3798" t="s">
        <v>783</v>
      </c>
      <c r="H3798" t="s">
        <v>28</v>
      </c>
      <c r="I3798" t="s">
        <v>29</v>
      </c>
      <c r="J3798" t="s">
        <v>58</v>
      </c>
      <c r="K3798">
        <v>92.78</v>
      </c>
      <c r="L3798">
        <v>40</v>
      </c>
      <c r="M3798" t="s">
        <v>3769</v>
      </c>
      <c r="N3798">
        <v>3</v>
      </c>
      <c r="O3798" t="s">
        <v>12385</v>
      </c>
      <c r="P3798" t="s">
        <v>32</v>
      </c>
      <c r="Q3798" t="s">
        <v>73</v>
      </c>
      <c r="R3798" t="s">
        <v>19191</v>
      </c>
      <c r="S3798" t="s">
        <v>34</v>
      </c>
      <c r="T3798" t="s">
        <v>73</v>
      </c>
      <c r="U3798" t="str">
        <f>VLOOKUP(F3798,[1]Sheet2!H:J,2,FALSE)</f>
        <v>Non - Ferrous Metals</v>
      </c>
      <c r="V3798" t="str">
        <f>VLOOKUP(F3798,[1]Sheet2!H:J,3,FALSE)</f>
        <v>Aluminium &amp; Aluminium Products</v>
      </c>
    </row>
    <row r="3799" spans="1:22" x14ac:dyDescent="0.3">
      <c r="A3799" t="s">
        <v>19192</v>
      </c>
      <c r="B3799" t="s">
        <v>23</v>
      </c>
      <c r="C3799" t="s">
        <v>19193</v>
      </c>
      <c r="D3799" t="s">
        <v>19194</v>
      </c>
      <c r="E3799">
        <v>516030</v>
      </c>
      <c r="F3799" t="s">
        <v>19195</v>
      </c>
      <c r="G3799" t="s">
        <v>27</v>
      </c>
      <c r="H3799" t="s">
        <v>28</v>
      </c>
      <c r="I3799" t="s">
        <v>29</v>
      </c>
      <c r="J3799" t="s">
        <v>29</v>
      </c>
      <c r="K3799">
        <v>706.36</v>
      </c>
      <c r="L3799">
        <v>44</v>
      </c>
      <c r="M3799" t="s">
        <v>12179</v>
      </c>
      <c r="N3799">
        <v>64</v>
      </c>
      <c r="O3799" t="s">
        <v>12179</v>
      </c>
      <c r="P3799" t="s">
        <v>32</v>
      </c>
      <c r="Q3799" t="s">
        <v>19196</v>
      </c>
      <c r="R3799" t="s">
        <v>19196</v>
      </c>
      <c r="S3799" t="s">
        <v>34</v>
      </c>
      <c r="T3799" t="s">
        <v>34</v>
      </c>
      <c r="U3799" t="str">
        <f>VLOOKUP(F3799,[1]Sheet2!H:J,2,FALSE)</f>
        <v>Paper</v>
      </c>
      <c r="V3799" t="str">
        <f>VLOOKUP(F3799,[1]Sheet2!H:J,3,FALSE)</f>
        <v>Paper &amp; Paper Products</v>
      </c>
    </row>
    <row r="3800" spans="1:22" x14ac:dyDescent="0.3">
      <c r="A3800" t="s">
        <v>19197</v>
      </c>
      <c r="B3800" t="s">
        <v>23</v>
      </c>
      <c r="C3800" t="s">
        <v>19198</v>
      </c>
      <c r="D3800" t="s">
        <v>19199</v>
      </c>
      <c r="E3800">
        <v>516082</v>
      </c>
      <c r="F3800" t="s">
        <v>19200</v>
      </c>
      <c r="G3800" t="s">
        <v>27</v>
      </c>
      <c r="H3800" t="s">
        <v>28</v>
      </c>
      <c r="I3800" t="s">
        <v>29</v>
      </c>
      <c r="J3800" t="s">
        <v>29</v>
      </c>
      <c r="K3800">
        <v>675.49</v>
      </c>
      <c r="L3800">
        <v>44</v>
      </c>
      <c r="M3800" t="s">
        <v>12179</v>
      </c>
      <c r="N3800">
        <v>64</v>
      </c>
      <c r="O3800" t="s">
        <v>12179</v>
      </c>
      <c r="P3800" t="s">
        <v>32</v>
      </c>
      <c r="Q3800" t="s">
        <v>19201</v>
      </c>
      <c r="R3800" t="s">
        <v>19201</v>
      </c>
      <c r="S3800" t="s">
        <v>34</v>
      </c>
      <c r="T3800" t="s">
        <v>34</v>
      </c>
      <c r="U3800" t="str">
        <f>VLOOKUP(F3800,[1]Sheet2!H:J,2,FALSE)</f>
        <v>Paper</v>
      </c>
      <c r="V3800" t="str">
        <f>VLOOKUP(F3800,[1]Sheet2!H:J,3,FALSE)</f>
        <v>Paper &amp; Paper Products</v>
      </c>
    </row>
    <row r="3801" spans="1:22" x14ac:dyDescent="0.3">
      <c r="A3801" t="s">
        <v>19202</v>
      </c>
      <c r="B3801" t="s">
        <v>23</v>
      </c>
      <c r="C3801" t="s">
        <v>19203</v>
      </c>
      <c r="D3801" t="s">
        <v>19204</v>
      </c>
      <c r="E3801">
        <v>519234</v>
      </c>
      <c r="F3801" t="s">
        <v>19205</v>
      </c>
      <c r="G3801" t="s">
        <v>72</v>
      </c>
      <c r="H3801" t="s">
        <v>28</v>
      </c>
      <c r="I3801" t="s">
        <v>29</v>
      </c>
      <c r="J3801" t="s">
        <v>58</v>
      </c>
      <c r="K3801">
        <v>68.36</v>
      </c>
      <c r="L3801">
        <v>42</v>
      </c>
      <c r="M3801" t="s">
        <v>429</v>
      </c>
      <c r="N3801">
        <v>62</v>
      </c>
      <c r="O3801" t="s">
        <v>429</v>
      </c>
      <c r="P3801" t="s">
        <v>32</v>
      </c>
      <c r="Q3801" t="s">
        <v>73</v>
      </c>
      <c r="R3801" t="s">
        <v>19206</v>
      </c>
      <c r="S3801" t="s">
        <v>34</v>
      </c>
      <c r="T3801" t="s">
        <v>75</v>
      </c>
      <c r="U3801" t="str">
        <f>VLOOKUP(F3801,[1]Sheet2!H:J,2,FALSE)</f>
        <v>Paper</v>
      </c>
      <c r="V3801" t="str">
        <f>VLOOKUP(F3801,[1]Sheet2!H:J,3,FALSE)</f>
        <v>Paper &amp; Paper Products</v>
      </c>
    </row>
    <row r="3802" spans="1:22" x14ac:dyDescent="0.3">
      <c r="A3802" t="s">
        <v>19207</v>
      </c>
      <c r="B3802" t="s">
        <v>23</v>
      </c>
      <c r="C3802" t="s">
        <v>19208</v>
      </c>
      <c r="D3802" t="s">
        <v>19209</v>
      </c>
      <c r="E3802">
        <v>516106</v>
      </c>
      <c r="F3802" t="s">
        <v>19210</v>
      </c>
      <c r="G3802" t="s">
        <v>72</v>
      </c>
      <c r="H3802" t="s">
        <v>28</v>
      </c>
      <c r="I3802" t="s">
        <v>29</v>
      </c>
      <c r="J3802" t="s">
        <v>58</v>
      </c>
      <c r="K3802">
        <v>16.87</v>
      </c>
      <c r="L3802">
        <v>44</v>
      </c>
      <c r="M3802" t="s">
        <v>12179</v>
      </c>
      <c r="N3802">
        <v>64</v>
      </c>
      <c r="O3802" t="s">
        <v>12179</v>
      </c>
      <c r="P3802" t="s">
        <v>32</v>
      </c>
      <c r="Q3802" t="s">
        <v>73</v>
      </c>
      <c r="R3802" t="s">
        <v>19211</v>
      </c>
      <c r="S3802" t="s">
        <v>34</v>
      </c>
      <c r="T3802" t="s">
        <v>75</v>
      </c>
      <c r="U3802" t="str">
        <f>VLOOKUP(F3802,[1]Sheet2!H:J,2,FALSE)</f>
        <v>Paper</v>
      </c>
      <c r="V3802" t="str">
        <f>VLOOKUP(F3802,[1]Sheet2!H:J,3,FALSE)</f>
        <v>Paper &amp; Paper Products</v>
      </c>
    </row>
    <row r="3803" spans="1:22" x14ac:dyDescent="0.3">
      <c r="A3803" t="s">
        <v>19212</v>
      </c>
      <c r="B3803" t="s">
        <v>23</v>
      </c>
      <c r="C3803" t="s">
        <v>19213</v>
      </c>
      <c r="D3803" t="s">
        <v>19214</v>
      </c>
      <c r="E3803">
        <v>530255</v>
      </c>
      <c r="F3803" t="s">
        <v>19215</v>
      </c>
      <c r="G3803" t="s">
        <v>72</v>
      </c>
      <c r="H3803" t="s">
        <v>28</v>
      </c>
      <c r="I3803" t="s">
        <v>29</v>
      </c>
      <c r="J3803" t="s">
        <v>58</v>
      </c>
      <c r="K3803">
        <v>28.45</v>
      </c>
      <c r="L3803">
        <v>44</v>
      </c>
      <c r="M3803" t="s">
        <v>12179</v>
      </c>
      <c r="N3803">
        <v>64</v>
      </c>
      <c r="O3803" t="s">
        <v>12179</v>
      </c>
      <c r="P3803" t="s">
        <v>32</v>
      </c>
      <c r="Q3803" t="s">
        <v>73</v>
      </c>
      <c r="R3803" t="s">
        <v>19216</v>
      </c>
      <c r="S3803" t="s">
        <v>34</v>
      </c>
      <c r="T3803" t="s">
        <v>75</v>
      </c>
      <c r="U3803" t="str">
        <f>VLOOKUP(F3803,[1]Sheet2!H:J,2,FALSE)</f>
        <v>Paper</v>
      </c>
      <c r="V3803" t="str">
        <f>VLOOKUP(F3803,[1]Sheet2!H:J,3,FALSE)</f>
        <v>Paper &amp; Paper Products</v>
      </c>
    </row>
    <row r="3804" spans="1:22" x14ac:dyDescent="0.3">
      <c r="A3804" t="s">
        <v>19217</v>
      </c>
      <c r="B3804" t="s">
        <v>23</v>
      </c>
      <c r="C3804" t="s">
        <v>19218</v>
      </c>
      <c r="D3804" t="s">
        <v>19219</v>
      </c>
      <c r="E3804">
        <v>530169</v>
      </c>
      <c r="F3804" t="s">
        <v>19220</v>
      </c>
      <c r="G3804" t="s">
        <v>72</v>
      </c>
      <c r="H3804" t="s">
        <v>28</v>
      </c>
      <c r="I3804" t="s">
        <v>29</v>
      </c>
      <c r="J3804" t="s">
        <v>58</v>
      </c>
      <c r="K3804">
        <v>44.73</v>
      </c>
      <c r="L3804">
        <v>44</v>
      </c>
      <c r="M3804" t="s">
        <v>12179</v>
      </c>
      <c r="N3804">
        <v>64</v>
      </c>
      <c r="O3804" t="s">
        <v>12179</v>
      </c>
      <c r="P3804" t="s">
        <v>32</v>
      </c>
      <c r="Q3804" t="s">
        <v>73</v>
      </c>
      <c r="R3804" t="s">
        <v>19221</v>
      </c>
      <c r="S3804" t="s">
        <v>34</v>
      </c>
      <c r="T3804" t="s">
        <v>75</v>
      </c>
      <c r="U3804" t="str">
        <f>VLOOKUP(F3804,[1]Sheet2!H:J,2,FALSE)</f>
        <v>Paper</v>
      </c>
      <c r="V3804" t="str">
        <f>VLOOKUP(F3804,[1]Sheet2!H:J,3,FALSE)</f>
        <v>Paper &amp; Paper Products</v>
      </c>
    </row>
    <row r="3805" spans="1:22" x14ac:dyDescent="0.3">
      <c r="A3805" t="s">
        <v>19222</v>
      </c>
      <c r="B3805" t="s">
        <v>23</v>
      </c>
      <c r="C3805" t="s">
        <v>19223</v>
      </c>
      <c r="D3805" t="s">
        <v>19224</v>
      </c>
      <c r="E3805">
        <v>530755</v>
      </c>
      <c r="F3805" t="s">
        <v>19225</v>
      </c>
      <c r="G3805" t="s">
        <v>72</v>
      </c>
      <c r="H3805" t="s">
        <v>28</v>
      </c>
      <c r="I3805" t="s">
        <v>29</v>
      </c>
      <c r="J3805" t="s">
        <v>58</v>
      </c>
      <c r="K3805">
        <v>6.06</v>
      </c>
      <c r="L3805">
        <v>44</v>
      </c>
      <c r="M3805" t="s">
        <v>12179</v>
      </c>
      <c r="N3805">
        <v>64</v>
      </c>
      <c r="O3805" t="s">
        <v>12179</v>
      </c>
      <c r="P3805" t="s">
        <v>32</v>
      </c>
      <c r="Q3805" t="s">
        <v>73</v>
      </c>
      <c r="R3805" t="s">
        <v>19226</v>
      </c>
      <c r="S3805" t="s">
        <v>34</v>
      </c>
      <c r="T3805" t="s">
        <v>75</v>
      </c>
      <c r="U3805" t="str">
        <f>VLOOKUP(F3805,[1]Sheet2!H:J,2,FALSE)</f>
        <v>Paper</v>
      </c>
      <c r="V3805" t="str">
        <f>VLOOKUP(F3805,[1]Sheet2!H:J,3,FALSE)</f>
        <v>Paper &amp; Paper Products</v>
      </c>
    </row>
    <row r="3806" spans="1:22" x14ac:dyDescent="0.3">
      <c r="A3806" t="s">
        <v>19227</v>
      </c>
      <c r="B3806" t="s">
        <v>23</v>
      </c>
      <c r="C3806" t="s">
        <v>19228</v>
      </c>
      <c r="D3806" t="s">
        <v>19229</v>
      </c>
      <c r="E3806">
        <v>531426</v>
      </c>
      <c r="F3806" t="s">
        <v>19230</v>
      </c>
      <c r="G3806" t="s">
        <v>27</v>
      </c>
      <c r="H3806" t="s">
        <v>28</v>
      </c>
      <c r="I3806" t="s">
        <v>29</v>
      </c>
      <c r="J3806" t="s">
        <v>29</v>
      </c>
      <c r="K3806">
        <v>1052.3499999999999</v>
      </c>
      <c r="L3806">
        <v>44</v>
      </c>
      <c r="M3806" t="s">
        <v>12179</v>
      </c>
      <c r="N3806">
        <v>64</v>
      </c>
      <c r="O3806" t="s">
        <v>12179</v>
      </c>
      <c r="P3806" t="s">
        <v>32</v>
      </c>
      <c r="Q3806" t="s">
        <v>19231</v>
      </c>
      <c r="R3806" t="s">
        <v>19231</v>
      </c>
      <c r="S3806" t="s">
        <v>34</v>
      </c>
      <c r="T3806" t="s">
        <v>34</v>
      </c>
      <c r="U3806" t="str">
        <f>VLOOKUP(F3806,[1]Sheet2!H:J,2,FALSE)</f>
        <v>Paper</v>
      </c>
      <c r="V3806" t="str">
        <f>VLOOKUP(F3806,[1]Sheet2!H:J,3,FALSE)</f>
        <v>Paper &amp; Paper Products</v>
      </c>
    </row>
    <row r="3807" spans="1:22" x14ac:dyDescent="0.3">
      <c r="A3807" t="s">
        <v>19232</v>
      </c>
      <c r="B3807" t="s">
        <v>23</v>
      </c>
      <c r="C3807" t="s">
        <v>19233</v>
      </c>
      <c r="D3807" t="s">
        <v>19234</v>
      </c>
      <c r="E3807">
        <v>531436</v>
      </c>
      <c r="F3807" t="s">
        <v>19235</v>
      </c>
      <c r="G3807" t="s">
        <v>57</v>
      </c>
      <c r="H3807" t="s">
        <v>28</v>
      </c>
      <c r="I3807" t="s">
        <v>29</v>
      </c>
      <c r="J3807" t="s">
        <v>58</v>
      </c>
      <c r="K3807">
        <v>23.5</v>
      </c>
      <c r="L3807">
        <v>51</v>
      </c>
      <c r="M3807" t="s">
        <v>178</v>
      </c>
      <c r="N3807">
        <v>31</v>
      </c>
      <c r="O3807" t="s">
        <v>179</v>
      </c>
      <c r="P3807" t="s">
        <v>32</v>
      </c>
      <c r="Q3807" t="s">
        <v>73</v>
      </c>
      <c r="R3807" t="s">
        <v>19236</v>
      </c>
      <c r="S3807" t="s">
        <v>34</v>
      </c>
      <c r="T3807" t="s">
        <v>75</v>
      </c>
      <c r="U3807" t="str">
        <f>VLOOKUP(F3807,[1]Sheet2!H:J,2,FALSE)</f>
        <v>Paper</v>
      </c>
      <c r="V3807" t="str">
        <f>VLOOKUP(F3807,[1]Sheet2!H:J,3,FALSE)</f>
        <v>Paper &amp; Paper Products</v>
      </c>
    </row>
    <row r="3808" spans="1:22" x14ac:dyDescent="0.3">
      <c r="A3808" t="s">
        <v>19237</v>
      </c>
      <c r="B3808" t="s">
        <v>23</v>
      </c>
      <c r="C3808" t="s">
        <v>19238</v>
      </c>
      <c r="D3808" t="s">
        <v>19239</v>
      </c>
      <c r="E3808">
        <v>532701</v>
      </c>
      <c r="F3808" t="s">
        <v>19240</v>
      </c>
      <c r="G3808" t="s">
        <v>418</v>
      </c>
      <c r="H3808" t="s">
        <v>28</v>
      </c>
      <c r="I3808" t="s">
        <v>29</v>
      </c>
      <c r="J3808" t="s">
        <v>58</v>
      </c>
      <c r="K3808">
        <v>32.200000000000003</v>
      </c>
      <c r="L3808">
        <v>39</v>
      </c>
      <c r="M3808" t="s">
        <v>51</v>
      </c>
      <c r="N3808">
        <v>106</v>
      </c>
      <c r="O3808" t="s">
        <v>51</v>
      </c>
      <c r="P3808" t="s">
        <v>32</v>
      </c>
      <c r="Q3808" t="s">
        <v>73</v>
      </c>
      <c r="R3808" t="s">
        <v>19241</v>
      </c>
      <c r="S3808" t="s">
        <v>34</v>
      </c>
      <c r="T3808" t="s">
        <v>75</v>
      </c>
      <c r="U3808" t="str">
        <f>VLOOKUP(F3808,[1]Sheet2!H:J,2,FALSE)</f>
        <v>Paper</v>
      </c>
      <c r="V3808" t="str">
        <f>VLOOKUP(F3808,[1]Sheet2!H:J,3,FALSE)</f>
        <v>Paper &amp; Paper Products</v>
      </c>
    </row>
    <row r="3809" spans="1:22" x14ac:dyDescent="0.3">
      <c r="A3809" t="s">
        <v>19242</v>
      </c>
      <c r="B3809" t="s">
        <v>23</v>
      </c>
      <c r="C3809" t="s">
        <v>19243</v>
      </c>
      <c r="D3809" t="s">
        <v>19244</v>
      </c>
      <c r="E3809">
        <v>502330</v>
      </c>
      <c r="F3809" t="s">
        <v>19245</v>
      </c>
      <c r="G3809" t="s">
        <v>27</v>
      </c>
      <c r="H3809" t="s">
        <v>28</v>
      </c>
      <c r="I3809" t="s">
        <v>29</v>
      </c>
      <c r="J3809" t="s">
        <v>29</v>
      </c>
      <c r="K3809">
        <v>1537.31</v>
      </c>
      <c r="L3809">
        <v>44</v>
      </c>
      <c r="M3809" t="s">
        <v>12179</v>
      </c>
      <c r="N3809">
        <v>64</v>
      </c>
      <c r="O3809" t="s">
        <v>12179</v>
      </c>
      <c r="P3809" t="s">
        <v>32</v>
      </c>
      <c r="Q3809" t="s">
        <v>19246</v>
      </c>
      <c r="R3809" t="s">
        <v>19246</v>
      </c>
      <c r="S3809" t="s">
        <v>34</v>
      </c>
      <c r="T3809" t="s">
        <v>34</v>
      </c>
      <c r="U3809" t="str">
        <f>VLOOKUP(F3809,[1]Sheet2!H:J,2,FALSE)</f>
        <v>Paper</v>
      </c>
      <c r="V3809" t="str">
        <f>VLOOKUP(F3809,[1]Sheet2!H:J,3,FALSE)</f>
        <v>Paper &amp; Paper Products</v>
      </c>
    </row>
    <row r="3810" spans="1:22" x14ac:dyDescent="0.3">
      <c r="A3810" t="s">
        <v>19247</v>
      </c>
      <c r="B3810" t="s">
        <v>23</v>
      </c>
      <c r="C3810" t="s">
        <v>19248</v>
      </c>
      <c r="D3810" t="s">
        <v>19249</v>
      </c>
      <c r="E3810">
        <v>502587</v>
      </c>
      <c r="F3810" t="s">
        <v>19250</v>
      </c>
      <c r="G3810" t="s">
        <v>72</v>
      </c>
      <c r="H3810" t="s">
        <v>28</v>
      </c>
      <c r="I3810" t="s">
        <v>29</v>
      </c>
      <c r="J3810" t="s">
        <v>58</v>
      </c>
      <c r="K3810">
        <v>146.69999999999999</v>
      </c>
      <c r="L3810">
        <v>44</v>
      </c>
      <c r="M3810" t="s">
        <v>12179</v>
      </c>
      <c r="N3810">
        <v>64</v>
      </c>
      <c r="O3810" t="s">
        <v>12179</v>
      </c>
      <c r="P3810" t="s">
        <v>32</v>
      </c>
      <c r="Q3810" t="s">
        <v>73</v>
      </c>
      <c r="R3810" t="s">
        <v>19251</v>
      </c>
      <c r="S3810" t="s">
        <v>34</v>
      </c>
      <c r="T3810" t="s">
        <v>75</v>
      </c>
      <c r="U3810" t="str">
        <f>VLOOKUP(F3810,[1]Sheet2!H:J,2,FALSE)</f>
        <v>Paper</v>
      </c>
      <c r="V3810" t="str">
        <f>VLOOKUP(F3810,[1]Sheet2!H:J,3,FALSE)</f>
        <v>Paper &amp; Paper Products</v>
      </c>
    </row>
    <row r="3811" spans="1:22" x14ac:dyDescent="0.3">
      <c r="A3811" t="s">
        <v>19252</v>
      </c>
      <c r="B3811" t="s">
        <v>23</v>
      </c>
      <c r="C3811" t="s">
        <v>19253</v>
      </c>
      <c r="D3811" t="s">
        <v>19254</v>
      </c>
      <c r="E3811">
        <v>502450</v>
      </c>
      <c r="F3811" t="s">
        <v>19255</v>
      </c>
      <c r="G3811" t="s">
        <v>27</v>
      </c>
      <c r="H3811" t="s">
        <v>28</v>
      </c>
      <c r="I3811" t="s">
        <v>29</v>
      </c>
      <c r="J3811" t="s">
        <v>29</v>
      </c>
      <c r="K3811">
        <v>1617.07</v>
      </c>
      <c r="L3811">
        <v>44</v>
      </c>
      <c r="M3811" t="s">
        <v>12179</v>
      </c>
      <c r="N3811">
        <v>64</v>
      </c>
      <c r="O3811" t="s">
        <v>12179</v>
      </c>
      <c r="P3811" t="s">
        <v>32</v>
      </c>
      <c r="Q3811" t="s">
        <v>19256</v>
      </c>
      <c r="R3811" t="s">
        <v>19256</v>
      </c>
      <c r="S3811" t="s">
        <v>34</v>
      </c>
      <c r="T3811" t="s">
        <v>34</v>
      </c>
      <c r="U3811" t="str">
        <f>VLOOKUP(F3811,[1]Sheet2!H:J,2,FALSE)</f>
        <v>Paper</v>
      </c>
      <c r="V3811" t="str">
        <f>VLOOKUP(F3811,[1]Sheet2!H:J,3,FALSE)</f>
        <v>Paper &amp; Paper Products</v>
      </c>
    </row>
    <row r="3812" spans="1:22" x14ac:dyDescent="0.3">
      <c r="A3812" t="s">
        <v>19257</v>
      </c>
      <c r="B3812" t="s">
        <v>23</v>
      </c>
      <c r="C3812" t="s">
        <v>19258</v>
      </c>
      <c r="D3812" t="s">
        <v>19259</v>
      </c>
      <c r="E3812">
        <v>516016</v>
      </c>
      <c r="F3812" t="s">
        <v>19260</v>
      </c>
      <c r="G3812" t="s">
        <v>27</v>
      </c>
      <c r="H3812" t="s">
        <v>28</v>
      </c>
      <c r="I3812" t="s">
        <v>29</v>
      </c>
      <c r="J3812" t="s">
        <v>29</v>
      </c>
      <c r="K3812">
        <v>314.27</v>
      </c>
      <c r="L3812">
        <v>44</v>
      </c>
      <c r="M3812" t="s">
        <v>12179</v>
      </c>
      <c r="N3812">
        <v>64</v>
      </c>
      <c r="O3812" t="s">
        <v>12179</v>
      </c>
      <c r="P3812" t="s">
        <v>32</v>
      </c>
      <c r="Q3812" t="s">
        <v>19261</v>
      </c>
      <c r="R3812" t="s">
        <v>19261</v>
      </c>
      <c r="S3812" t="s">
        <v>34</v>
      </c>
      <c r="T3812" t="s">
        <v>34</v>
      </c>
      <c r="U3812" t="str">
        <f>VLOOKUP(F3812,[1]Sheet2!H:J,2,FALSE)</f>
        <v>Paper</v>
      </c>
      <c r="V3812" t="str">
        <f>VLOOKUP(F3812,[1]Sheet2!H:J,3,FALSE)</f>
        <v>Paper &amp; Paper Products</v>
      </c>
    </row>
    <row r="3813" spans="1:22" x14ac:dyDescent="0.3">
      <c r="A3813" t="s">
        <v>19262</v>
      </c>
      <c r="B3813" t="s">
        <v>23</v>
      </c>
      <c r="C3813" t="s">
        <v>19263</v>
      </c>
      <c r="D3813" t="s">
        <v>19264</v>
      </c>
      <c r="E3813">
        <v>516020</v>
      </c>
      <c r="F3813" t="s">
        <v>19265</v>
      </c>
      <c r="G3813" t="s">
        <v>57</v>
      </c>
      <c r="H3813" t="s">
        <v>28</v>
      </c>
      <c r="I3813" t="s">
        <v>29</v>
      </c>
      <c r="J3813" t="s">
        <v>58</v>
      </c>
      <c r="K3813">
        <v>10.97</v>
      </c>
      <c r="L3813">
        <v>44</v>
      </c>
      <c r="M3813" t="s">
        <v>12179</v>
      </c>
      <c r="N3813">
        <v>64</v>
      </c>
      <c r="O3813" t="s">
        <v>12179</v>
      </c>
      <c r="P3813" t="s">
        <v>32</v>
      </c>
      <c r="Q3813" t="s">
        <v>73</v>
      </c>
      <c r="R3813" t="s">
        <v>19266</v>
      </c>
      <c r="S3813" t="s">
        <v>34</v>
      </c>
      <c r="T3813" t="s">
        <v>75</v>
      </c>
      <c r="U3813" t="str">
        <f>VLOOKUP(F3813,[1]Sheet2!H:J,2,FALSE)</f>
        <v>Paper</v>
      </c>
      <c r="V3813" t="str">
        <f>VLOOKUP(F3813,[1]Sheet2!H:J,3,FALSE)</f>
        <v>Paper &amp; Paper Products</v>
      </c>
    </row>
    <row r="3814" spans="1:22" x14ac:dyDescent="0.3">
      <c r="A3814" t="s">
        <v>19267</v>
      </c>
      <c r="B3814" t="s">
        <v>23</v>
      </c>
      <c r="C3814" t="s">
        <v>19268</v>
      </c>
      <c r="D3814" t="s">
        <v>19269</v>
      </c>
      <c r="E3814">
        <v>500444</v>
      </c>
      <c r="F3814" t="s">
        <v>19270</v>
      </c>
      <c r="G3814" t="s">
        <v>27</v>
      </c>
      <c r="H3814" t="s">
        <v>28</v>
      </c>
      <c r="I3814" t="s">
        <v>29</v>
      </c>
      <c r="J3814" t="s">
        <v>29</v>
      </c>
      <c r="K3814">
        <v>3126.15</v>
      </c>
      <c r="L3814">
        <v>44</v>
      </c>
      <c r="M3814" t="s">
        <v>12179</v>
      </c>
      <c r="N3814">
        <v>64</v>
      </c>
      <c r="O3814" t="s">
        <v>12179</v>
      </c>
      <c r="P3814" t="s">
        <v>32</v>
      </c>
      <c r="Q3814" t="s">
        <v>19271</v>
      </c>
      <c r="R3814" t="s">
        <v>19271</v>
      </c>
      <c r="S3814" t="s">
        <v>34</v>
      </c>
      <c r="T3814" t="s">
        <v>34</v>
      </c>
      <c r="U3814" t="str">
        <f>VLOOKUP(F3814,[1]Sheet2!H:J,2,FALSE)</f>
        <v>Paper</v>
      </c>
      <c r="V3814" t="str">
        <f>VLOOKUP(F3814,[1]Sheet2!H:J,3,FALSE)</f>
        <v>Paper &amp; Paper Products</v>
      </c>
    </row>
    <row r="3815" spans="1:22" x14ac:dyDescent="0.3">
      <c r="A3815" t="s">
        <v>19272</v>
      </c>
      <c r="B3815" t="s">
        <v>23</v>
      </c>
      <c r="C3815" t="s">
        <v>19273</v>
      </c>
      <c r="D3815" t="s">
        <v>19274</v>
      </c>
      <c r="E3815">
        <v>502420</v>
      </c>
      <c r="F3815" t="s">
        <v>19275</v>
      </c>
      <c r="G3815" t="s">
        <v>27</v>
      </c>
      <c r="H3815" t="s">
        <v>28</v>
      </c>
      <c r="I3815" t="s">
        <v>29</v>
      </c>
      <c r="J3815" t="s">
        <v>29</v>
      </c>
      <c r="K3815">
        <v>583.72</v>
      </c>
      <c r="L3815">
        <v>44</v>
      </c>
      <c r="M3815" t="s">
        <v>12179</v>
      </c>
      <c r="N3815">
        <v>64</v>
      </c>
      <c r="O3815" t="s">
        <v>12179</v>
      </c>
      <c r="P3815" t="s">
        <v>32</v>
      </c>
      <c r="Q3815" t="s">
        <v>19276</v>
      </c>
      <c r="R3815" t="s">
        <v>19276</v>
      </c>
      <c r="S3815" t="s">
        <v>34</v>
      </c>
      <c r="T3815" t="s">
        <v>34</v>
      </c>
      <c r="U3815" t="str">
        <f>VLOOKUP(F3815,[1]Sheet2!H:J,2,FALSE)</f>
        <v>Paper</v>
      </c>
      <c r="V3815" t="str">
        <f>VLOOKUP(F3815,[1]Sheet2!H:J,3,FALSE)</f>
        <v>Paper &amp; Paper Products</v>
      </c>
    </row>
    <row r="3816" spans="1:22" x14ac:dyDescent="0.3">
      <c r="A3816" t="s">
        <v>19277</v>
      </c>
      <c r="B3816" t="s">
        <v>23</v>
      </c>
      <c r="C3816" t="s">
        <v>19278</v>
      </c>
      <c r="D3816" t="s">
        <v>19279</v>
      </c>
      <c r="E3816">
        <v>516022</v>
      </c>
      <c r="F3816" t="s">
        <v>19280</v>
      </c>
      <c r="G3816" t="s">
        <v>27</v>
      </c>
      <c r="H3816" t="s">
        <v>28</v>
      </c>
      <c r="I3816" t="s">
        <v>29</v>
      </c>
      <c r="J3816" t="s">
        <v>29</v>
      </c>
      <c r="K3816">
        <v>267.48</v>
      </c>
      <c r="L3816">
        <v>44</v>
      </c>
      <c r="M3816" t="s">
        <v>12179</v>
      </c>
      <c r="N3816">
        <v>64</v>
      </c>
      <c r="O3816" t="s">
        <v>12179</v>
      </c>
      <c r="P3816" t="s">
        <v>32</v>
      </c>
      <c r="Q3816" t="s">
        <v>19281</v>
      </c>
      <c r="R3816" t="s">
        <v>19281</v>
      </c>
      <c r="S3816" t="s">
        <v>34</v>
      </c>
      <c r="T3816" t="s">
        <v>34</v>
      </c>
      <c r="U3816" t="str">
        <f>VLOOKUP(F3816,[1]Sheet2!H:J,2,FALSE)</f>
        <v>Paper</v>
      </c>
      <c r="V3816" t="str">
        <f>VLOOKUP(F3816,[1]Sheet2!H:J,3,FALSE)</f>
        <v>Paper &amp; Paper Products</v>
      </c>
    </row>
    <row r="3817" spans="1:22" x14ac:dyDescent="0.3">
      <c r="A3817" t="s">
        <v>19282</v>
      </c>
      <c r="B3817" t="s">
        <v>23</v>
      </c>
      <c r="C3817" t="s">
        <v>19283</v>
      </c>
      <c r="D3817" t="s">
        <v>19284</v>
      </c>
      <c r="E3817">
        <v>502589</v>
      </c>
      <c r="F3817" t="s">
        <v>19285</v>
      </c>
      <c r="G3817" t="s">
        <v>72</v>
      </c>
      <c r="H3817" t="s">
        <v>28</v>
      </c>
      <c r="I3817" t="s">
        <v>29</v>
      </c>
      <c r="J3817" t="s">
        <v>58</v>
      </c>
      <c r="K3817">
        <v>25.99</v>
      </c>
      <c r="L3817">
        <v>44</v>
      </c>
      <c r="M3817" t="s">
        <v>12179</v>
      </c>
      <c r="N3817">
        <v>64</v>
      </c>
      <c r="O3817" t="s">
        <v>12179</v>
      </c>
      <c r="P3817" t="s">
        <v>32</v>
      </c>
      <c r="Q3817" t="s">
        <v>73</v>
      </c>
      <c r="R3817" t="s">
        <v>19286</v>
      </c>
      <c r="S3817" t="s">
        <v>34</v>
      </c>
      <c r="T3817" t="s">
        <v>75</v>
      </c>
      <c r="U3817" t="str">
        <f>VLOOKUP(F3817,[1]Sheet2!H:J,2,FALSE)</f>
        <v>Paper</v>
      </c>
      <c r="V3817" t="str">
        <f>VLOOKUP(F3817,[1]Sheet2!H:J,3,FALSE)</f>
        <v>Paper &amp; Paper Products</v>
      </c>
    </row>
    <row r="3818" spans="1:22" x14ac:dyDescent="0.3">
      <c r="A3818" t="s">
        <v>19287</v>
      </c>
      <c r="B3818" t="s">
        <v>23</v>
      </c>
      <c r="C3818" t="s">
        <v>19288</v>
      </c>
      <c r="D3818" t="s">
        <v>19289</v>
      </c>
      <c r="E3818">
        <v>500357</v>
      </c>
      <c r="F3818" t="s">
        <v>19290</v>
      </c>
      <c r="G3818" t="s">
        <v>418</v>
      </c>
      <c r="H3818" t="s">
        <v>28</v>
      </c>
      <c r="I3818" t="s">
        <v>29</v>
      </c>
      <c r="J3818" t="s">
        <v>58</v>
      </c>
      <c r="K3818">
        <v>11.55</v>
      </c>
      <c r="L3818">
        <v>44</v>
      </c>
      <c r="M3818" t="s">
        <v>12179</v>
      </c>
      <c r="N3818">
        <v>64</v>
      </c>
      <c r="O3818" t="s">
        <v>12179</v>
      </c>
      <c r="P3818" t="s">
        <v>32</v>
      </c>
      <c r="Q3818" t="s">
        <v>73</v>
      </c>
      <c r="R3818" t="s">
        <v>19291</v>
      </c>
      <c r="S3818" t="s">
        <v>34</v>
      </c>
      <c r="T3818" t="s">
        <v>75</v>
      </c>
      <c r="U3818" t="str">
        <f>VLOOKUP(F3818,[1]Sheet2!H:J,2,FALSE)</f>
        <v>Paper</v>
      </c>
      <c r="V3818" t="str">
        <f>VLOOKUP(F3818,[1]Sheet2!H:J,3,FALSE)</f>
        <v>Paper &amp; Paper Products</v>
      </c>
    </row>
    <row r="3819" spans="1:22" x14ac:dyDescent="0.3">
      <c r="A3819" t="s">
        <v>19292</v>
      </c>
      <c r="B3819" t="s">
        <v>23</v>
      </c>
      <c r="C3819" t="s">
        <v>19293</v>
      </c>
      <c r="D3819" t="s">
        <v>19294</v>
      </c>
      <c r="E3819">
        <v>516096</v>
      </c>
      <c r="F3819" t="s">
        <v>19295</v>
      </c>
      <c r="G3819" t="s">
        <v>57</v>
      </c>
      <c r="H3819" t="s">
        <v>28</v>
      </c>
      <c r="I3819" t="s">
        <v>29</v>
      </c>
      <c r="J3819" t="s">
        <v>58</v>
      </c>
      <c r="K3819">
        <v>30.04</v>
      </c>
      <c r="L3819">
        <v>44</v>
      </c>
      <c r="M3819" t="s">
        <v>12179</v>
      </c>
      <c r="N3819">
        <v>64</v>
      </c>
      <c r="O3819" t="s">
        <v>12179</v>
      </c>
      <c r="P3819" t="s">
        <v>32</v>
      </c>
      <c r="Q3819" t="s">
        <v>73</v>
      </c>
      <c r="R3819" t="s">
        <v>19296</v>
      </c>
      <c r="S3819" t="s">
        <v>34</v>
      </c>
      <c r="T3819" t="s">
        <v>75</v>
      </c>
      <c r="U3819" t="str">
        <f>VLOOKUP(F3819,[1]Sheet2!H:J,2,FALSE)</f>
        <v>Paper</v>
      </c>
      <c r="V3819" t="str">
        <f>VLOOKUP(F3819,[1]Sheet2!H:J,3,FALSE)</f>
        <v>Paper &amp; Paper Products</v>
      </c>
    </row>
    <row r="3820" spans="1:22" x14ac:dyDescent="0.3">
      <c r="A3820" t="s">
        <v>19297</v>
      </c>
      <c r="B3820" t="s">
        <v>23</v>
      </c>
      <c r="C3820" t="s">
        <v>19298</v>
      </c>
      <c r="D3820" t="s">
        <v>19299</v>
      </c>
      <c r="E3820">
        <v>500356</v>
      </c>
      <c r="F3820" t="s">
        <v>19300</v>
      </c>
      <c r="G3820" t="s">
        <v>27</v>
      </c>
      <c r="H3820" t="s">
        <v>28</v>
      </c>
      <c r="I3820" t="s">
        <v>29</v>
      </c>
      <c r="J3820" t="s">
        <v>29</v>
      </c>
      <c r="K3820">
        <v>470.01</v>
      </c>
      <c r="L3820">
        <v>39</v>
      </c>
      <c r="M3820" t="s">
        <v>51</v>
      </c>
      <c r="N3820">
        <v>106</v>
      </c>
      <c r="O3820" t="s">
        <v>51</v>
      </c>
      <c r="P3820" t="s">
        <v>32</v>
      </c>
      <c r="Q3820" t="s">
        <v>19301</v>
      </c>
      <c r="R3820" t="s">
        <v>19301</v>
      </c>
      <c r="S3820" t="s">
        <v>34</v>
      </c>
      <c r="T3820" t="s">
        <v>34</v>
      </c>
      <c r="U3820" t="str">
        <f>VLOOKUP(F3820,[1]Sheet2!H:J,2,FALSE)</f>
        <v>Paper</v>
      </c>
      <c r="V3820" t="str">
        <f>VLOOKUP(F3820,[1]Sheet2!H:J,3,FALSE)</f>
        <v>Paper &amp; Paper Products</v>
      </c>
    </row>
    <row r="3821" spans="1:22" x14ac:dyDescent="0.3">
      <c r="A3821" t="s">
        <v>19302</v>
      </c>
      <c r="B3821" t="s">
        <v>23</v>
      </c>
      <c r="C3821" t="s">
        <v>19303</v>
      </c>
      <c r="D3821" t="s">
        <v>19304</v>
      </c>
      <c r="E3821">
        <v>532728</v>
      </c>
      <c r="F3821" t="s">
        <v>19305</v>
      </c>
      <c r="G3821" t="s">
        <v>27</v>
      </c>
      <c r="H3821" t="s">
        <v>28</v>
      </c>
      <c r="I3821" t="s">
        <v>29</v>
      </c>
      <c r="J3821" t="s">
        <v>29</v>
      </c>
      <c r="K3821">
        <v>67.55</v>
      </c>
      <c r="L3821">
        <v>44</v>
      </c>
      <c r="M3821" t="s">
        <v>12179</v>
      </c>
      <c r="N3821">
        <v>64</v>
      </c>
      <c r="O3821" t="s">
        <v>12179</v>
      </c>
      <c r="P3821" t="s">
        <v>32</v>
      </c>
      <c r="Q3821" t="s">
        <v>19306</v>
      </c>
      <c r="R3821" t="s">
        <v>19306</v>
      </c>
      <c r="S3821" t="s">
        <v>34</v>
      </c>
      <c r="T3821" t="s">
        <v>34</v>
      </c>
      <c r="U3821" t="str">
        <f>VLOOKUP(F3821,[1]Sheet2!H:J,2,FALSE)</f>
        <v>Paper</v>
      </c>
      <c r="V3821" t="str">
        <f>VLOOKUP(F3821,[1]Sheet2!H:J,3,FALSE)</f>
        <v>Paper &amp; Paper Products</v>
      </c>
    </row>
    <row r="3822" spans="1:22" x14ac:dyDescent="0.3">
      <c r="A3822" t="s">
        <v>19307</v>
      </c>
      <c r="B3822" t="s">
        <v>23</v>
      </c>
      <c r="C3822" t="s">
        <v>19308</v>
      </c>
      <c r="D3822" t="s">
        <v>19309</v>
      </c>
      <c r="E3822">
        <v>516108</v>
      </c>
      <c r="F3822" t="s">
        <v>19310</v>
      </c>
      <c r="G3822" t="s">
        <v>72</v>
      </c>
      <c r="H3822" t="s">
        <v>28</v>
      </c>
      <c r="I3822" t="s">
        <v>29</v>
      </c>
      <c r="J3822" t="s">
        <v>58</v>
      </c>
      <c r="K3822">
        <v>143.59</v>
      </c>
      <c r="L3822">
        <v>44</v>
      </c>
      <c r="M3822" t="s">
        <v>12179</v>
      </c>
      <c r="N3822">
        <v>64</v>
      </c>
      <c r="O3822" t="s">
        <v>12179</v>
      </c>
      <c r="P3822" t="s">
        <v>32</v>
      </c>
      <c r="Q3822" t="s">
        <v>19311</v>
      </c>
      <c r="R3822" t="s">
        <v>19312</v>
      </c>
      <c r="S3822" t="s">
        <v>34</v>
      </c>
      <c r="T3822" t="s">
        <v>61</v>
      </c>
      <c r="U3822" t="str">
        <f>VLOOKUP(F3822,[1]Sheet2!H:J,2,FALSE)</f>
        <v>Paper</v>
      </c>
      <c r="V3822" t="str">
        <f>VLOOKUP(F3822,[1]Sheet2!H:J,3,FALSE)</f>
        <v>Paper &amp; Paper Products</v>
      </c>
    </row>
    <row r="3823" spans="1:22" x14ac:dyDescent="0.3">
      <c r="A3823" t="s">
        <v>19313</v>
      </c>
      <c r="B3823" t="s">
        <v>23</v>
      </c>
      <c r="C3823" t="s">
        <v>19314</v>
      </c>
      <c r="D3823" t="s">
        <v>19315</v>
      </c>
      <c r="E3823">
        <v>532896</v>
      </c>
      <c r="F3823" t="s">
        <v>19316</v>
      </c>
      <c r="G3823" t="s">
        <v>27</v>
      </c>
      <c r="H3823" t="s">
        <v>28</v>
      </c>
      <c r="I3823" t="s">
        <v>29</v>
      </c>
      <c r="J3823" t="s">
        <v>29</v>
      </c>
      <c r="K3823">
        <v>169.95</v>
      </c>
      <c r="L3823">
        <v>44</v>
      </c>
      <c r="M3823" t="s">
        <v>12179</v>
      </c>
      <c r="N3823">
        <v>64</v>
      </c>
      <c r="O3823" t="s">
        <v>12179</v>
      </c>
      <c r="P3823" t="s">
        <v>32</v>
      </c>
      <c r="Q3823" t="s">
        <v>19317</v>
      </c>
      <c r="R3823" t="s">
        <v>19317</v>
      </c>
      <c r="S3823" t="s">
        <v>34</v>
      </c>
      <c r="T3823" t="s">
        <v>34</v>
      </c>
      <c r="U3823" t="str">
        <f>VLOOKUP(F3823,[1]Sheet2!H:J,2,FALSE)</f>
        <v>Paper</v>
      </c>
      <c r="V3823" t="str">
        <f>VLOOKUP(F3823,[1]Sheet2!H:J,3,FALSE)</f>
        <v>Paper &amp; Paper Products</v>
      </c>
    </row>
    <row r="3824" spans="1:22" x14ac:dyDescent="0.3">
      <c r="A3824" t="s">
        <v>19318</v>
      </c>
      <c r="B3824" t="s">
        <v>23</v>
      </c>
      <c r="C3824" t="s">
        <v>19319</v>
      </c>
      <c r="D3824" t="s">
        <v>19320</v>
      </c>
      <c r="E3824">
        <v>526751</v>
      </c>
      <c r="F3824" t="s">
        <v>19321</v>
      </c>
      <c r="G3824" t="s">
        <v>57</v>
      </c>
      <c r="H3824" t="s">
        <v>28</v>
      </c>
      <c r="I3824" t="s">
        <v>29</v>
      </c>
      <c r="J3824" t="s">
        <v>58</v>
      </c>
      <c r="K3824">
        <v>6.14</v>
      </c>
      <c r="L3824">
        <v>44</v>
      </c>
      <c r="M3824" t="s">
        <v>12179</v>
      </c>
      <c r="N3824">
        <v>64</v>
      </c>
      <c r="O3824" t="s">
        <v>12179</v>
      </c>
      <c r="P3824" t="s">
        <v>32</v>
      </c>
      <c r="Q3824" t="s">
        <v>73</v>
      </c>
      <c r="R3824" t="s">
        <v>19322</v>
      </c>
      <c r="S3824" t="s">
        <v>34</v>
      </c>
      <c r="T3824" t="s">
        <v>75</v>
      </c>
      <c r="U3824" t="str">
        <f>VLOOKUP(F3824,[1]Sheet2!H:J,2,FALSE)</f>
        <v>Paper</v>
      </c>
      <c r="V3824" t="str">
        <f>VLOOKUP(F3824,[1]Sheet2!H:J,3,FALSE)</f>
        <v>Paper &amp; Paper Products</v>
      </c>
    </row>
    <row r="3825" spans="1:22" x14ac:dyDescent="0.3">
      <c r="A3825" t="s">
        <v>19323</v>
      </c>
      <c r="B3825" t="s">
        <v>23</v>
      </c>
      <c r="C3825" t="s">
        <v>19324</v>
      </c>
      <c r="D3825" t="s">
        <v>19325</v>
      </c>
      <c r="E3825">
        <v>532162</v>
      </c>
      <c r="F3825" t="s">
        <v>19326</v>
      </c>
      <c r="G3825" t="s">
        <v>39</v>
      </c>
      <c r="H3825" t="s">
        <v>28</v>
      </c>
      <c r="I3825" t="s">
        <v>29</v>
      </c>
      <c r="J3825" t="s">
        <v>29</v>
      </c>
      <c r="K3825">
        <v>6457.62</v>
      </c>
      <c r="L3825">
        <v>44</v>
      </c>
      <c r="M3825" t="s">
        <v>12179</v>
      </c>
      <c r="N3825">
        <v>64</v>
      </c>
      <c r="O3825" t="s">
        <v>12179</v>
      </c>
      <c r="P3825" t="s">
        <v>32</v>
      </c>
      <c r="Q3825" t="s">
        <v>19327</v>
      </c>
      <c r="R3825" t="s">
        <v>19327</v>
      </c>
      <c r="S3825" t="s">
        <v>34</v>
      </c>
      <c r="T3825" t="s">
        <v>34</v>
      </c>
      <c r="U3825" t="str">
        <f>VLOOKUP(F3825,[1]Sheet2!H:J,2,FALSE)</f>
        <v>Paper</v>
      </c>
      <c r="V3825" t="str">
        <f>VLOOKUP(F3825,[1]Sheet2!H:J,3,FALSE)</f>
        <v>Paper &amp; Paper Products</v>
      </c>
    </row>
    <row r="3826" spans="1:22" x14ac:dyDescent="0.3">
      <c r="A3826" t="s">
        <v>19328</v>
      </c>
      <c r="B3826" t="s">
        <v>23</v>
      </c>
      <c r="C3826" t="s">
        <v>19329</v>
      </c>
      <c r="D3826" t="s">
        <v>19330</v>
      </c>
      <c r="E3826">
        <v>526435</v>
      </c>
      <c r="F3826" t="s">
        <v>19331</v>
      </c>
      <c r="G3826" t="s">
        <v>72</v>
      </c>
      <c r="H3826" t="s">
        <v>28</v>
      </c>
      <c r="I3826" t="s">
        <v>29</v>
      </c>
      <c r="J3826" t="s">
        <v>58</v>
      </c>
      <c r="K3826">
        <v>67.930000000000007</v>
      </c>
      <c r="L3826">
        <v>42</v>
      </c>
      <c r="M3826" t="s">
        <v>429</v>
      </c>
      <c r="N3826">
        <v>62</v>
      </c>
      <c r="O3826" t="s">
        <v>429</v>
      </c>
      <c r="P3826" t="s">
        <v>32</v>
      </c>
      <c r="Q3826" t="s">
        <v>73</v>
      </c>
      <c r="R3826" t="s">
        <v>19332</v>
      </c>
      <c r="S3826" t="s">
        <v>34</v>
      </c>
      <c r="T3826" t="s">
        <v>75</v>
      </c>
      <c r="U3826" t="str">
        <f>VLOOKUP(F3826,[1]Sheet2!H:J,2,FALSE)</f>
        <v>Paper</v>
      </c>
      <c r="V3826" t="str">
        <f>VLOOKUP(F3826,[1]Sheet2!H:J,3,FALSE)</f>
        <v>Paper &amp; Paper Products</v>
      </c>
    </row>
    <row r="3827" spans="1:22" x14ac:dyDescent="0.3">
      <c r="A3827" t="s">
        <v>19333</v>
      </c>
      <c r="B3827" t="s">
        <v>23</v>
      </c>
      <c r="C3827" t="s">
        <v>19334</v>
      </c>
      <c r="D3827" t="s">
        <v>19335</v>
      </c>
      <c r="E3827">
        <v>534535</v>
      </c>
      <c r="F3827" t="s">
        <v>19336</v>
      </c>
      <c r="G3827" t="s">
        <v>57</v>
      </c>
      <c r="H3827" t="s">
        <v>28</v>
      </c>
      <c r="I3827" t="s">
        <v>29</v>
      </c>
      <c r="J3827" t="s">
        <v>58</v>
      </c>
      <c r="K3827">
        <v>3014.43</v>
      </c>
      <c r="L3827">
        <v>34</v>
      </c>
      <c r="M3827" t="s">
        <v>2479</v>
      </c>
      <c r="N3827">
        <v>28</v>
      </c>
      <c r="O3827" t="s">
        <v>2480</v>
      </c>
      <c r="P3827" t="s">
        <v>32</v>
      </c>
      <c r="Q3827" t="s">
        <v>73</v>
      </c>
      <c r="R3827" t="s">
        <v>19337</v>
      </c>
      <c r="S3827" t="s">
        <v>34</v>
      </c>
      <c r="T3827" t="s">
        <v>75</v>
      </c>
      <c r="U3827" t="str">
        <f>VLOOKUP(F3827,[1]Sheet2!H:J,2,FALSE)</f>
        <v>Paper</v>
      </c>
      <c r="V3827" t="str">
        <f>VLOOKUP(F3827,[1]Sheet2!H:J,3,FALSE)</f>
        <v>Paper &amp; Paper Products</v>
      </c>
    </row>
    <row r="3828" spans="1:22" x14ac:dyDescent="0.3">
      <c r="A3828" t="s">
        <v>19338</v>
      </c>
      <c r="B3828" t="s">
        <v>23</v>
      </c>
      <c r="C3828" t="s">
        <v>19339</v>
      </c>
      <c r="D3828" t="s">
        <v>19340</v>
      </c>
      <c r="E3828">
        <v>500388</v>
      </c>
      <c r="F3828" t="s">
        <v>19341</v>
      </c>
      <c r="G3828" t="s">
        <v>72</v>
      </c>
      <c r="H3828" t="s">
        <v>28</v>
      </c>
      <c r="I3828" t="s">
        <v>29</v>
      </c>
      <c r="J3828" t="s">
        <v>58</v>
      </c>
      <c r="K3828">
        <v>79.87</v>
      </c>
      <c r="L3828">
        <v>44</v>
      </c>
      <c r="M3828" t="s">
        <v>12179</v>
      </c>
      <c r="N3828">
        <v>64</v>
      </c>
      <c r="O3828" t="s">
        <v>12179</v>
      </c>
      <c r="P3828" t="s">
        <v>32</v>
      </c>
      <c r="Q3828" t="s">
        <v>73</v>
      </c>
      <c r="R3828" t="s">
        <v>19342</v>
      </c>
      <c r="S3828" t="s">
        <v>34</v>
      </c>
      <c r="T3828" t="s">
        <v>75</v>
      </c>
      <c r="U3828" t="str">
        <f>VLOOKUP(F3828,[1]Sheet2!H:J,2,FALSE)</f>
        <v>Paper</v>
      </c>
      <c r="V3828" t="str">
        <f>VLOOKUP(F3828,[1]Sheet2!H:J,3,FALSE)</f>
        <v>Paper &amp; Paper Products</v>
      </c>
    </row>
    <row r="3829" spans="1:22" x14ac:dyDescent="0.3">
      <c r="A3829" t="s">
        <v>19343</v>
      </c>
      <c r="B3829" t="s">
        <v>23</v>
      </c>
      <c r="C3829" t="s">
        <v>19344</v>
      </c>
      <c r="D3829" t="s">
        <v>19345</v>
      </c>
      <c r="E3829">
        <v>539201</v>
      </c>
      <c r="F3829" t="s">
        <v>19346</v>
      </c>
      <c r="G3829" t="s">
        <v>27</v>
      </c>
      <c r="H3829" t="s">
        <v>28</v>
      </c>
      <c r="I3829" t="s">
        <v>29</v>
      </c>
      <c r="J3829" t="s">
        <v>29</v>
      </c>
      <c r="K3829">
        <v>800.4</v>
      </c>
      <c r="L3829">
        <v>44</v>
      </c>
      <c r="M3829" t="s">
        <v>12179</v>
      </c>
      <c r="N3829">
        <v>64</v>
      </c>
      <c r="O3829" t="s">
        <v>12179</v>
      </c>
      <c r="P3829" t="s">
        <v>32</v>
      </c>
      <c r="Q3829" t="s">
        <v>19347</v>
      </c>
      <c r="R3829" t="s">
        <v>19347</v>
      </c>
      <c r="S3829" t="s">
        <v>34</v>
      </c>
      <c r="T3829" t="s">
        <v>34</v>
      </c>
      <c r="U3829" t="str">
        <f>VLOOKUP(F3829,[1]Sheet2!H:J,2,FALSE)</f>
        <v>Paper</v>
      </c>
      <c r="V3829" t="str">
        <f>VLOOKUP(F3829,[1]Sheet2!H:J,3,FALSE)</f>
        <v>Paper &amp; Paper Products</v>
      </c>
    </row>
    <row r="3830" spans="1:22" x14ac:dyDescent="0.3">
      <c r="A3830" t="s">
        <v>19348</v>
      </c>
      <c r="B3830" t="s">
        <v>23</v>
      </c>
      <c r="C3830" t="s">
        <v>19349</v>
      </c>
      <c r="D3830" t="s">
        <v>19350</v>
      </c>
      <c r="E3830">
        <v>531946</v>
      </c>
      <c r="F3830" t="s">
        <v>19351</v>
      </c>
      <c r="G3830" t="s">
        <v>72</v>
      </c>
      <c r="H3830" t="s">
        <v>28</v>
      </c>
      <c r="I3830" t="s">
        <v>29</v>
      </c>
      <c r="J3830" t="s">
        <v>58</v>
      </c>
      <c r="K3830">
        <v>8.93</v>
      </c>
      <c r="L3830">
        <v>44</v>
      </c>
      <c r="M3830" t="s">
        <v>12179</v>
      </c>
      <c r="N3830">
        <v>64</v>
      </c>
      <c r="O3830" t="s">
        <v>12179</v>
      </c>
      <c r="P3830" t="s">
        <v>32</v>
      </c>
      <c r="Q3830" t="s">
        <v>73</v>
      </c>
      <c r="R3830" t="s">
        <v>19352</v>
      </c>
      <c r="S3830" t="s">
        <v>34</v>
      </c>
      <c r="T3830" t="s">
        <v>75</v>
      </c>
      <c r="U3830" t="str">
        <f>VLOOKUP(F3830,[1]Sheet2!H:J,2,FALSE)</f>
        <v>Paper</v>
      </c>
      <c r="V3830" t="str">
        <f>VLOOKUP(F3830,[1]Sheet2!H:J,3,FALSE)</f>
        <v>Paper &amp; Paper Products</v>
      </c>
    </row>
    <row r="3831" spans="1:22" x14ac:dyDescent="0.3">
      <c r="A3831" t="s">
        <v>19353</v>
      </c>
      <c r="B3831" t="s">
        <v>23</v>
      </c>
      <c r="C3831" t="s">
        <v>19354</v>
      </c>
      <c r="D3831" t="s">
        <v>19355</v>
      </c>
      <c r="E3831">
        <v>541627</v>
      </c>
      <c r="F3831" t="s">
        <v>19356</v>
      </c>
      <c r="G3831" t="s">
        <v>72</v>
      </c>
      <c r="H3831" t="s">
        <v>28</v>
      </c>
      <c r="I3831" t="s">
        <v>29</v>
      </c>
      <c r="J3831" t="s">
        <v>58</v>
      </c>
      <c r="K3831">
        <v>3.4</v>
      </c>
      <c r="L3831">
        <v>44</v>
      </c>
      <c r="M3831" t="s">
        <v>12179</v>
      </c>
      <c r="N3831">
        <v>64</v>
      </c>
      <c r="O3831" t="s">
        <v>12179</v>
      </c>
      <c r="P3831" t="s">
        <v>32</v>
      </c>
      <c r="Q3831" t="s">
        <v>73</v>
      </c>
      <c r="R3831" t="s">
        <v>19357</v>
      </c>
      <c r="S3831" t="s">
        <v>34</v>
      </c>
      <c r="T3831" t="s">
        <v>75</v>
      </c>
      <c r="U3831" t="str">
        <f>VLOOKUP(F3831,[1]Sheet2!H:J,2,FALSE)</f>
        <v>Paper</v>
      </c>
      <c r="V3831" t="str">
        <f>VLOOKUP(F3831,[1]Sheet2!H:J,3,FALSE)</f>
        <v>Paper &amp; Paper Products</v>
      </c>
    </row>
    <row r="3832" spans="1:22" x14ac:dyDescent="0.3">
      <c r="A3832" t="s">
        <v>19358</v>
      </c>
      <c r="B3832" t="s">
        <v>23</v>
      </c>
      <c r="C3832" t="s">
        <v>19359</v>
      </c>
      <c r="D3832" t="s">
        <v>19360</v>
      </c>
      <c r="E3832">
        <v>531813</v>
      </c>
      <c r="F3832" t="s">
        <v>19361</v>
      </c>
      <c r="G3832" t="s">
        <v>72</v>
      </c>
      <c r="H3832" t="s">
        <v>28</v>
      </c>
      <c r="I3832" t="s">
        <v>29</v>
      </c>
      <c r="J3832" t="s">
        <v>58</v>
      </c>
      <c r="K3832">
        <v>89.98</v>
      </c>
      <c r="L3832">
        <v>44</v>
      </c>
      <c r="M3832" t="s">
        <v>12179</v>
      </c>
      <c r="N3832">
        <v>64</v>
      </c>
      <c r="O3832" t="s">
        <v>12179</v>
      </c>
      <c r="P3832" t="s">
        <v>32</v>
      </c>
      <c r="Q3832" t="s">
        <v>73</v>
      </c>
      <c r="R3832" t="s">
        <v>19362</v>
      </c>
      <c r="S3832" t="s">
        <v>34</v>
      </c>
      <c r="T3832" t="s">
        <v>75</v>
      </c>
      <c r="U3832" t="str">
        <f>VLOOKUP(F3832,[1]Sheet2!H:J,2,FALSE)</f>
        <v>Paper</v>
      </c>
      <c r="V3832" t="str">
        <f>VLOOKUP(F3832,[1]Sheet2!H:J,3,FALSE)</f>
        <v>Paper &amp; Paper Products</v>
      </c>
    </row>
    <row r="3833" spans="1:22" x14ac:dyDescent="0.3">
      <c r="A3833" t="s">
        <v>19363</v>
      </c>
      <c r="B3833" t="s">
        <v>23</v>
      </c>
      <c r="C3833" t="s">
        <v>19364</v>
      </c>
      <c r="D3833" t="s">
        <v>19365</v>
      </c>
      <c r="E3833">
        <v>538795</v>
      </c>
      <c r="F3833" t="s">
        <v>19366</v>
      </c>
      <c r="G3833" t="s">
        <v>72</v>
      </c>
      <c r="H3833" t="s">
        <v>28</v>
      </c>
      <c r="I3833" t="s">
        <v>29</v>
      </c>
      <c r="J3833" t="s">
        <v>58</v>
      </c>
      <c r="K3833">
        <v>214.42</v>
      </c>
      <c r="L3833">
        <v>44</v>
      </c>
      <c r="M3833" t="s">
        <v>12179</v>
      </c>
      <c r="N3833">
        <v>64</v>
      </c>
      <c r="O3833" t="s">
        <v>12179</v>
      </c>
      <c r="P3833" t="s">
        <v>32</v>
      </c>
      <c r="Q3833" t="s">
        <v>73</v>
      </c>
      <c r="R3833" t="s">
        <v>19367</v>
      </c>
      <c r="S3833" t="s">
        <v>34</v>
      </c>
      <c r="T3833" t="s">
        <v>75</v>
      </c>
      <c r="U3833" t="str">
        <f>VLOOKUP(F3833,[1]Sheet2!H:J,2,FALSE)</f>
        <v>Paper</v>
      </c>
      <c r="V3833" t="str">
        <f>VLOOKUP(F3833,[1]Sheet2!H:J,3,FALSE)</f>
        <v>Paper &amp; Paper Products</v>
      </c>
    </row>
    <row r="3834" spans="1:22" x14ac:dyDescent="0.3">
      <c r="A3834" t="s">
        <v>19368</v>
      </c>
      <c r="B3834" t="s">
        <v>23</v>
      </c>
      <c r="C3834" t="s">
        <v>19369</v>
      </c>
      <c r="D3834" t="s">
        <v>19370</v>
      </c>
      <c r="E3834">
        <v>535008</v>
      </c>
      <c r="F3834" t="s">
        <v>19371</v>
      </c>
      <c r="G3834" t="s">
        <v>73</v>
      </c>
      <c r="H3834" t="s">
        <v>28</v>
      </c>
      <c r="I3834" t="s">
        <v>58</v>
      </c>
      <c r="J3834" t="s">
        <v>29</v>
      </c>
      <c r="K3834">
        <v>244.2</v>
      </c>
      <c r="L3834">
        <v>42</v>
      </c>
      <c r="M3834" t="s">
        <v>429</v>
      </c>
      <c r="N3834">
        <v>62</v>
      </c>
      <c r="O3834" t="s">
        <v>429</v>
      </c>
      <c r="P3834" t="s">
        <v>32</v>
      </c>
      <c r="Q3834" t="s">
        <v>10742</v>
      </c>
      <c r="R3834" t="s">
        <v>73</v>
      </c>
      <c r="S3834" t="s">
        <v>75</v>
      </c>
      <c r="T3834" t="s">
        <v>34</v>
      </c>
      <c r="U3834" t="str">
        <f>VLOOKUP(F3834,[1]Sheet2!H:J,2,FALSE)</f>
        <v>Paper</v>
      </c>
      <c r="V3834" t="str">
        <f>VLOOKUP(F3834,[1]Sheet2!H:J,3,FALSE)</f>
        <v>Paper &amp; Paper Products</v>
      </c>
    </row>
    <row r="3835" spans="1:22" x14ac:dyDescent="0.3">
      <c r="A3835" t="s">
        <v>19372</v>
      </c>
      <c r="B3835" t="s">
        <v>23</v>
      </c>
      <c r="C3835" t="s">
        <v>19373</v>
      </c>
      <c r="D3835" t="s">
        <v>19374</v>
      </c>
      <c r="E3835">
        <v>531568</v>
      </c>
      <c r="F3835" t="s">
        <v>19375</v>
      </c>
      <c r="G3835" t="s">
        <v>57</v>
      </c>
      <c r="H3835" t="s">
        <v>28</v>
      </c>
      <c r="I3835" t="s">
        <v>29</v>
      </c>
      <c r="J3835" t="s">
        <v>58</v>
      </c>
      <c r="K3835">
        <v>4.8499999999999996</v>
      </c>
      <c r="L3835">
        <v>26</v>
      </c>
      <c r="M3835" t="s">
        <v>1505</v>
      </c>
      <c r="N3835">
        <v>50</v>
      </c>
      <c r="O3835" t="s">
        <v>1506</v>
      </c>
      <c r="P3835" t="s">
        <v>32</v>
      </c>
      <c r="Q3835" t="s">
        <v>73</v>
      </c>
      <c r="R3835" t="s">
        <v>19376</v>
      </c>
      <c r="S3835" t="s">
        <v>34</v>
      </c>
      <c r="T3835" t="s">
        <v>75</v>
      </c>
      <c r="U3835" t="str">
        <f>VLOOKUP(F3835,[1]Sheet2!H:J,2,FALSE)</f>
        <v>Paper</v>
      </c>
      <c r="V3835" t="str">
        <f>VLOOKUP(F3835,[1]Sheet2!H:J,3,FALSE)</f>
        <v>Paper &amp; Paper Products</v>
      </c>
    </row>
    <row r="3836" spans="1:22" x14ac:dyDescent="0.3">
      <c r="A3836" t="s">
        <v>19377</v>
      </c>
      <c r="B3836" t="s">
        <v>23</v>
      </c>
      <c r="C3836" t="s">
        <v>19378</v>
      </c>
      <c r="D3836" t="s">
        <v>19379</v>
      </c>
      <c r="E3836">
        <v>533208</v>
      </c>
      <c r="F3836" t="s">
        <v>19380</v>
      </c>
      <c r="G3836" t="s">
        <v>27</v>
      </c>
      <c r="H3836" t="s">
        <v>28</v>
      </c>
      <c r="I3836" t="s">
        <v>29</v>
      </c>
      <c r="J3836" t="s">
        <v>29</v>
      </c>
      <c r="K3836">
        <v>605.61</v>
      </c>
      <c r="L3836">
        <v>44</v>
      </c>
      <c r="M3836" t="s">
        <v>12179</v>
      </c>
      <c r="N3836">
        <v>64</v>
      </c>
      <c r="O3836" t="s">
        <v>12179</v>
      </c>
      <c r="P3836" t="s">
        <v>32</v>
      </c>
      <c r="Q3836" t="s">
        <v>19381</v>
      </c>
      <c r="R3836" t="s">
        <v>19381</v>
      </c>
      <c r="S3836" t="s">
        <v>34</v>
      </c>
      <c r="T3836" t="s">
        <v>34</v>
      </c>
      <c r="U3836" t="str">
        <f>VLOOKUP(F3836,[1]Sheet2!H:J,2,FALSE)</f>
        <v>Paper</v>
      </c>
      <c r="V3836" t="str">
        <f>VLOOKUP(F3836,[1]Sheet2!H:J,3,FALSE)</f>
        <v>Paper &amp; Paper Products</v>
      </c>
    </row>
    <row r="3837" spans="1:22" x14ac:dyDescent="0.3">
      <c r="A3837" t="s">
        <v>19382</v>
      </c>
      <c r="B3837" t="s">
        <v>23</v>
      </c>
      <c r="C3837" t="s">
        <v>19383</v>
      </c>
      <c r="D3837" t="s">
        <v>19384</v>
      </c>
      <c r="E3837">
        <v>532937</v>
      </c>
      <c r="F3837" t="s">
        <v>19385</v>
      </c>
      <c r="G3837" t="s">
        <v>27</v>
      </c>
      <c r="H3837" t="s">
        <v>28</v>
      </c>
      <c r="I3837" t="s">
        <v>29</v>
      </c>
      <c r="J3837" t="s">
        <v>29</v>
      </c>
      <c r="K3837">
        <v>1003.53</v>
      </c>
      <c r="L3837">
        <v>44</v>
      </c>
      <c r="M3837" t="s">
        <v>12179</v>
      </c>
      <c r="N3837">
        <v>64</v>
      </c>
      <c r="O3837" t="s">
        <v>12179</v>
      </c>
      <c r="P3837" t="s">
        <v>32</v>
      </c>
      <c r="Q3837" t="s">
        <v>19386</v>
      </c>
      <c r="R3837" t="s">
        <v>19386</v>
      </c>
      <c r="S3837" t="s">
        <v>34</v>
      </c>
      <c r="T3837" t="s">
        <v>34</v>
      </c>
      <c r="U3837" t="str">
        <f>VLOOKUP(F3837,[1]Sheet2!H:J,2,FALSE)</f>
        <v>Paper</v>
      </c>
      <c r="V3837" t="str">
        <f>VLOOKUP(F3837,[1]Sheet2!H:J,3,FALSE)</f>
        <v>Paper &amp; Paper Products</v>
      </c>
    </row>
    <row r="3838" spans="1:22" x14ac:dyDescent="0.3">
      <c r="A3838" t="s">
        <v>19387</v>
      </c>
      <c r="B3838" t="s">
        <v>23</v>
      </c>
      <c r="C3838" t="s">
        <v>19388</v>
      </c>
      <c r="D3838" t="s">
        <v>19389</v>
      </c>
      <c r="E3838">
        <v>532785</v>
      </c>
      <c r="F3838" t="s">
        <v>19390</v>
      </c>
      <c r="G3838" t="s">
        <v>27</v>
      </c>
      <c r="H3838" t="s">
        <v>28</v>
      </c>
      <c r="I3838" t="s">
        <v>29</v>
      </c>
      <c r="J3838" t="s">
        <v>29</v>
      </c>
      <c r="K3838">
        <v>438.42</v>
      </c>
      <c r="L3838">
        <v>44</v>
      </c>
      <c r="M3838" t="s">
        <v>12179</v>
      </c>
      <c r="N3838">
        <v>64</v>
      </c>
      <c r="O3838" t="s">
        <v>12179</v>
      </c>
      <c r="P3838" t="s">
        <v>32</v>
      </c>
      <c r="Q3838" t="s">
        <v>19391</v>
      </c>
      <c r="R3838" t="s">
        <v>19391</v>
      </c>
      <c r="S3838" t="s">
        <v>34</v>
      </c>
      <c r="T3838" t="s">
        <v>34</v>
      </c>
      <c r="U3838" t="str">
        <f>VLOOKUP(F3838,[1]Sheet2!H:J,2,FALSE)</f>
        <v>Paper</v>
      </c>
      <c r="V3838" t="str">
        <f>VLOOKUP(F3838,[1]Sheet2!H:J,3,FALSE)</f>
        <v>Paper &amp; Paper Products</v>
      </c>
    </row>
    <row r="3839" spans="1:22" x14ac:dyDescent="0.3">
      <c r="A3839" t="s">
        <v>19392</v>
      </c>
      <c r="B3839" t="s">
        <v>23</v>
      </c>
      <c r="C3839" t="s">
        <v>19393</v>
      </c>
      <c r="D3839" t="s">
        <v>19394</v>
      </c>
      <c r="E3839">
        <v>538961</v>
      </c>
      <c r="F3839" t="s">
        <v>19395</v>
      </c>
      <c r="G3839" t="s">
        <v>27</v>
      </c>
      <c r="H3839" t="s">
        <v>28</v>
      </c>
      <c r="I3839" t="s">
        <v>29</v>
      </c>
      <c r="J3839" t="s">
        <v>29</v>
      </c>
      <c r="K3839">
        <v>450.48</v>
      </c>
      <c r="L3839">
        <v>44</v>
      </c>
      <c r="M3839" t="s">
        <v>12179</v>
      </c>
      <c r="N3839">
        <v>64</v>
      </c>
      <c r="O3839" t="s">
        <v>12179</v>
      </c>
      <c r="P3839" t="s">
        <v>32</v>
      </c>
      <c r="Q3839" t="s">
        <v>19396</v>
      </c>
      <c r="R3839" t="s">
        <v>19396</v>
      </c>
      <c r="S3839" t="s">
        <v>34</v>
      </c>
      <c r="T3839" t="s">
        <v>34</v>
      </c>
      <c r="U3839" t="str">
        <f>VLOOKUP(F3839,[1]Sheet2!H:J,2,FALSE)</f>
        <v>Paper</v>
      </c>
      <c r="V3839" t="str">
        <f>VLOOKUP(F3839,[1]Sheet2!H:J,3,FALSE)</f>
        <v>Paper &amp; Paper Products</v>
      </c>
    </row>
    <row r="3840" spans="1:22" x14ac:dyDescent="0.3">
      <c r="A3840" t="s">
        <v>19397</v>
      </c>
      <c r="B3840" t="s">
        <v>23</v>
      </c>
      <c r="C3840" t="s">
        <v>19398</v>
      </c>
      <c r="D3840" t="s">
        <v>19399</v>
      </c>
      <c r="E3840">
        <v>540824</v>
      </c>
      <c r="F3840" t="s">
        <v>19400</v>
      </c>
      <c r="G3840" t="s">
        <v>27</v>
      </c>
      <c r="H3840" t="s">
        <v>28</v>
      </c>
      <c r="I3840" t="s">
        <v>29</v>
      </c>
      <c r="J3840" t="s">
        <v>29</v>
      </c>
      <c r="K3840">
        <v>67.290000000000006</v>
      </c>
      <c r="L3840">
        <v>44</v>
      </c>
      <c r="M3840" t="s">
        <v>12179</v>
      </c>
      <c r="N3840">
        <v>64</v>
      </c>
      <c r="O3840" t="s">
        <v>12179</v>
      </c>
      <c r="P3840" t="s">
        <v>32</v>
      </c>
      <c r="Q3840" t="s">
        <v>19401</v>
      </c>
      <c r="R3840" t="s">
        <v>19401</v>
      </c>
      <c r="S3840" t="s">
        <v>34</v>
      </c>
      <c r="T3840" t="s">
        <v>34</v>
      </c>
      <c r="U3840" t="str">
        <f>VLOOKUP(F3840,[1]Sheet2!H:J,2,FALSE)</f>
        <v>Paper</v>
      </c>
      <c r="V3840" t="str">
        <f>VLOOKUP(F3840,[1]Sheet2!H:J,3,FALSE)</f>
        <v>Paper &amp; Paper Products</v>
      </c>
    </row>
    <row r="3841" spans="1:22" x14ac:dyDescent="0.3">
      <c r="A3841" t="s">
        <v>19402</v>
      </c>
      <c r="B3841" t="s">
        <v>23</v>
      </c>
      <c r="C3841" t="s">
        <v>19403</v>
      </c>
      <c r="D3841" t="s">
        <v>19404</v>
      </c>
      <c r="E3841">
        <v>539785</v>
      </c>
      <c r="F3841" t="s">
        <v>19405</v>
      </c>
      <c r="G3841" t="s">
        <v>27</v>
      </c>
      <c r="H3841" t="s">
        <v>28</v>
      </c>
      <c r="I3841" t="s">
        <v>29</v>
      </c>
      <c r="J3841" t="s">
        <v>29</v>
      </c>
      <c r="K3841">
        <v>1164.0899999999999</v>
      </c>
      <c r="L3841">
        <v>44</v>
      </c>
      <c r="M3841" t="s">
        <v>12179</v>
      </c>
      <c r="N3841">
        <v>64</v>
      </c>
      <c r="O3841" t="s">
        <v>12179</v>
      </c>
      <c r="P3841" t="s">
        <v>32</v>
      </c>
      <c r="Q3841" t="s">
        <v>19406</v>
      </c>
      <c r="R3841" t="s">
        <v>19406</v>
      </c>
      <c r="S3841" t="s">
        <v>34</v>
      </c>
      <c r="T3841" t="s">
        <v>34</v>
      </c>
      <c r="U3841" t="str">
        <f>VLOOKUP(F3841,[1]Sheet2!H:J,2,FALSE)</f>
        <v>Paper</v>
      </c>
      <c r="V3841" t="str">
        <f>VLOOKUP(F3841,[1]Sheet2!H:J,3,FALSE)</f>
        <v>Paper &amp; Paper Products</v>
      </c>
    </row>
    <row r="3842" spans="1:22" x14ac:dyDescent="0.3">
      <c r="A3842" t="s">
        <v>19407</v>
      </c>
      <c r="B3842" t="s">
        <v>23</v>
      </c>
      <c r="C3842" t="s">
        <v>19408</v>
      </c>
      <c r="D3842" t="s">
        <v>19409</v>
      </c>
      <c r="E3842">
        <v>539251</v>
      </c>
      <c r="F3842" t="s">
        <v>19410</v>
      </c>
      <c r="G3842" t="s">
        <v>27</v>
      </c>
      <c r="H3842" t="s">
        <v>28</v>
      </c>
      <c r="I3842" t="s">
        <v>29</v>
      </c>
      <c r="J3842" t="s">
        <v>29</v>
      </c>
      <c r="K3842">
        <v>77.040000000000006</v>
      </c>
      <c r="L3842">
        <v>64</v>
      </c>
      <c r="M3842" t="s">
        <v>190</v>
      </c>
      <c r="N3842">
        <v>101</v>
      </c>
      <c r="O3842" t="s">
        <v>190</v>
      </c>
      <c r="P3842" t="s">
        <v>32</v>
      </c>
      <c r="Q3842" t="s">
        <v>19411</v>
      </c>
      <c r="R3842" t="s">
        <v>19411</v>
      </c>
      <c r="S3842" t="s">
        <v>34</v>
      </c>
      <c r="T3842" t="s">
        <v>34</v>
      </c>
      <c r="U3842" t="str">
        <f>VLOOKUP(F3842,[1]Sheet2!H:J,2,FALSE)</f>
        <v>Paper</v>
      </c>
      <c r="V3842" t="str">
        <f>VLOOKUP(F3842,[1]Sheet2!H:J,3,FALSE)</f>
        <v>Paper &amp; Paper Products</v>
      </c>
    </row>
    <row r="3843" spans="1:22" x14ac:dyDescent="0.3">
      <c r="A3843" t="s">
        <v>19412</v>
      </c>
      <c r="B3843" t="s">
        <v>23</v>
      </c>
      <c r="C3843" t="s">
        <v>19413</v>
      </c>
      <c r="D3843" t="s">
        <v>19414</v>
      </c>
      <c r="E3843">
        <v>543668</v>
      </c>
      <c r="F3843" t="s">
        <v>19415</v>
      </c>
      <c r="G3843" t="s">
        <v>27</v>
      </c>
      <c r="H3843" t="s">
        <v>28</v>
      </c>
      <c r="I3843" t="s">
        <v>29</v>
      </c>
      <c r="J3843" t="s">
        <v>29</v>
      </c>
      <c r="K3843">
        <v>410.84</v>
      </c>
      <c r="L3843">
        <v>42</v>
      </c>
      <c r="M3843" t="s">
        <v>429</v>
      </c>
      <c r="N3843">
        <v>62</v>
      </c>
      <c r="O3843" t="s">
        <v>429</v>
      </c>
      <c r="P3843" t="s">
        <v>32</v>
      </c>
      <c r="Q3843" t="s">
        <v>19416</v>
      </c>
      <c r="R3843" t="s">
        <v>19416</v>
      </c>
      <c r="S3843" t="s">
        <v>34</v>
      </c>
      <c r="T3843" t="s">
        <v>34</v>
      </c>
      <c r="U3843" t="str">
        <f>VLOOKUP(F3843,[1]Sheet2!H:J,2,FALSE)</f>
        <v>Paper</v>
      </c>
      <c r="V3843" t="str">
        <f>VLOOKUP(F3843,[1]Sheet2!H:J,3,FALSE)</f>
        <v>Paper &amp; Paper Products</v>
      </c>
    </row>
    <row r="3844" spans="1:22" x14ac:dyDescent="0.3">
      <c r="A3844" t="s">
        <v>19417</v>
      </c>
      <c r="B3844" t="s">
        <v>23</v>
      </c>
      <c r="C3844" t="s">
        <v>19418</v>
      </c>
      <c r="D3844" t="s">
        <v>19419</v>
      </c>
      <c r="E3844">
        <v>544214</v>
      </c>
      <c r="F3844" t="s">
        <v>19420</v>
      </c>
      <c r="G3844" t="s">
        <v>677</v>
      </c>
      <c r="H3844" t="s">
        <v>28</v>
      </c>
      <c r="I3844" t="s">
        <v>29</v>
      </c>
      <c r="J3844" t="s">
        <v>58</v>
      </c>
      <c r="K3844">
        <v>69.540000000000006</v>
      </c>
      <c r="L3844">
        <v>44</v>
      </c>
      <c r="M3844" t="s">
        <v>12179</v>
      </c>
      <c r="N3844">
        <v>64</v>
      </c>
      <c r="O3844" t="s">
        <v>12179</v>
      </c>
      <c r="P3844" t="s">
        <v>32</v>
      </c>
      <c r="Q3844" t="s">
        <v>73</v>
      </c>
      <c r="R3844" t="s">
        <v>19421</v>
      </c>
      <c r="S3844" t="s">
        <v>34</v>
      </c>
      <c r="T3844" t="s">
        <v>73</v>
      </c>
      <c r="U3844" t="str">
        <f>VLOOKUP(F3844,[1]Sheet2!H:J,2,FALSE)</f>
        <v>Paper</v>
      </c>
      <c r="V3844" t="str">
        <f>VLOOKUP(F3844,[1]Sheet2!H:J,3,FALSE)</f>
        <v>Paper &amp; Paper Products</v>
      </c>
    </row>
    <row r="3845" spans="1:22" x14ac:dyDescent="0.3">
      <c r="A3845" t="s">
        <v>19422</v>
      </c>
      <c r="B3845" t="s">
        <v>23</v>
      </c>
      <c r="C3845" t="s">
        <v>19423</v>
      </c>
      <c r="D3845" t="s">
        <v>19424</v>
      </c>
      <c r="E3845">
        <v>544267</v>
      </c>
      <c r="F3845" t="s">
        <v>19425</v>
      </c>
      <c r="G3845" t="s">
        <v>783</v>
      </c>
      <c r="H3845" t="s">
        <v>28</v>
      </c>
      <c r="I3845" t="s">
        <v>29</v>
      </c>
      <c r="J3845" t="s">
        <v>58</v>
      </c>
      <c r="K3845">
        <v>320.66000000000003</v>
      </c>
      <c r="L3845">
        <v>44</v>
      </c>
      <c r="M3845" t="s">
        <v>12179</v>
      </c>
      <c r="N3845">
        <v>64</v>
      </c>
      <c r="O3845" t="s">
        <v>12179</v>
      </c>
      <c r="P3845" t="s">
        <v>32</v>
      </c>
      <c r="Q3845" t="s">
        <v>73</v>
      </c>
      <c r="R3845" t="s">
        <v>19426</v>
      </c>
      <c r="S3845" t="s">
        <v>34</v>
      </c>
      <c r="T3845" t="s">
        <v>73</v>
      </c>
      <c r="U3845" t="str">
        <f>VLOOKUP(F3845,[1]Sheet2!H:J,2,FALSE)</f>
        <v>Paper</v>
      </c>
      <c r="V3845" t="str">
        <f>VLOOKUP(F3845,[1]Sheet2!H:J,3,FALSE)</f>
        <v>Paper &amp; Paper Products</v>
      </c>
    </row>
    <row r="3846" spans="1:22" x14ac:dyDescent="0.3">
      <c r="A3846" t="s">
        <v>19427</v>
      </c>
      <c r="B3846" t="s">
        <v>23</v>
      </c>
      <c r="C3846" t="s">
        <v>19428</v>
      </c>
      <c r="D3846" t="s">
        <v>19429</v>
      </c>
      <c r="E3846">
        <v>544372</v>
      </c>
      <c r="F3846" t="s">
        <v>19430</v>
      </c>
      <c r="G3846" t="s">
        <v>677</v>
      </c>
      <c r="H3846" t="s">
        <v>28</v>
      </c>
      <c r="I3846" t="s">
        <v>29</v>
      </c>
      <c r="J3846" t="s">
        <v>58</v>
      </c>
      <c r="K3846">
        <v>44.03</v>
      </c>
      <c r="L3846">
        <v>64</v>
      </c>
      <c r="M3846" t="s">
        <v>190</v>
      </c>
      <c r="N3846">
        <v>101</v>
      </c>
      <c r="O3846" t="s">
        <v>190</v>
      </c>
      <c r="P3846" t="s">
        <v>32</v>
      </c>
      <c r="Q3846" t="s">
        <v>73</v>
      </c>
      <c r="R3846" t="s">
        <v>19431</v>
      </c>
      <c r="S3846" t="s">
        <v>34</v>
      </c>
      <c r="T3846" t="s">
        <v>73</v>
      </c>
      <c r="U3846" t="str">
        <f>VLOOKUP(F3846,[1]Sheet2!H:J,2,FALSE)</f>
        <v>Paper</v>
      </c>
      <c r="V3846" t="str">
        <f>VLOOKUP(F3846,[1]Sheet2!H:J,3,FALSE)</f>
        <v>Paper &amp; Paper Products</v>
      </c>
    </row>
    <row r="3847" spans="1:22" x14ac:dyDescent="0.3">
      <c r="A3847" t="s">
        <v>19432</v>
      </c>
      <c r="B3847" t="s">
        <v>23</v>
      </c>
      <c r="C3847" t="s">
        <v>19433</v>
      </c>
      <c r="D3847" t="s">
        <v>19434</v>
      </c>
      <c r="E3847">
        <v>89753</v>
      </c>
      <c r="F3847" t="s">
        <v>19435</v>
      </c>
      <c r="G3847" t="s">
        <v>73</v>
      </c>
      <c r="H3847" t="s">
        <v>28</v>
      </c>
      <c r="I3847" t="s">
        <v>58</v>
      </c>
      <c r="J3847" t="s">
        <v>29</v>
      </c>
      <c r="K3847">
        <v>280.60000000000002</v>
      </c>
      <c r="L3847">
        <v>44</v>
      </c>
      <c r="M3847" t="s">
        <v>12179</v>
      </c>
      <c r="N3847">
        <v>64</v>
      </c>
      <c r="O3847" t="s">
        <v>12179</v>
      </c>
      <c r="P3847" t="s">
        <v>32</v>
      </c>
      <c r="Q3847" t="s">
        <v>19436</v>
      </c>
      <c r="R3847" t="s">
        <v>73</v>
      </c>
      <c r="S3847" t="s">
        <v>73</v>
      </c>
      <c r="T3847" t="s">
        <v>34</v>
      </c>
      <c r="U3847" t="str">
        <f>VLOOKUP(F3847,[1]Sheet2!H:J,2,FALSE)</f>
        <v>Paper</v>
      </c>
      <c r="V3847" t="str">
        <f>VLOOKUP(F3847,[1]Sheet2!H:J,3,FALSE)</f>
        <v>Paper &amp; Paper Products</v>
      </c>
    </row>
    <row r="3848" spans="1:22" x14ac:dyDescent="0.3">
      <c r="A3848" t="s">
        <v>19437</v>
      </c>
      <c r="B3848" t="s">
        <v>23</v>
      </c>
      <c r="C3848" t="s">
        <v>19438</v>
      </c>
      <c r="D3848" t="s">
        <v>19439</v>
      </c>
      <c r="E3848">
        <v>544417</v>
      </c>
      <c r="F3848" t="s">
        <v>19440</v>
      </c>
      <c r="G3848" t="s">
        <v>783</v>
      </c>
      <c r="H3848" t="s">
        <v>28</v>
      </c>
      <c r="I3848" t="s">
        <v>29</v>
      </c>
      <c r="J3848" t="s">
        <v>58</v>
      </c>
      <c r="K3848">
        <v>31.94</v>
      </c>
      <c r="L3848">
        <v>64</v>
      </c>
      <c r="M3848" t="s">
        <v>190</v>
      </c>
      <c r="N3848">
        <v>101</v>
      </c>
      <c r="O3848" t="s">
        <v>190</v>
      </c>
      <c r="P3848" t="s">
        <v>32</v>
      </c>
      <c r="Q3848" t="s">
        <v>73</v>
      </c>
      <c r="R3848" t="s">
        <v>19441</v>
      </c>
      <c r="S3848" t="s">
        <v>34</v>
      </c>
      <c r="T3848" t="s">
        <v>73</v>
      </c>
      <c r="U3848" t="str">
        <f>VLOOKUP(F3848,[1]Sheet2!H:J,2,FALSE)</f>
        <v>Paper</v>
      </c>
      <c r="V3848" t="str">
        <f>VLOOKUP(F3848,[1]Sheet2!H:J,3,FALSE)</f>
        <v>Paper &amp; Paper Products</v>
      </c>
    </row>
    <row r="3849" spans="1:22" x14ac:dyDescent="0.3">
      <c r="A3849" t="s">
        <v>19442</v>
      </c>
      <c r="B3849" t="s">
        <v>23</v>
      </c>
      <c r="C3849" t="s">
        <v>19443</v>
      </c>
      <c r="D3849" t="s">
        <v>19444</v>
      </c>
      <c r="E3849">
        <v>94248</v>
      </c>
      <c r="F3849" t="s">
        <v>19445</v>
      </c>
      <c r="G3849" t="s">
        <v>73</v>
      </c>
      <c r="H3849" t="s">
        <v>28</v>
      </c>
      <c r="I3849" t="s">
        <v>58</v>
      </c>
      <c r="J3849" t="s">
        <v>29</v>
      </c>
      <c r="K3849">
        <v>225.93</v>
      </c>
      <c r="L3849">
        <v>44</v>
      </c>
      <c r="M3849" t="s">
        <v>12179</v>
      </c>
      <c r="N3849">
        <v>64</v>
      </c>
      <c r="O3849" t="s">
        <v>12179</v>
      </c>
      <c r="P3849" t="s">
        <v>32</v>
      </c>
      <c r="Q3849" t="s">
        <v>19446</v>
      </c>
      <c r="R3849" t="s">
        <v>73</v>
      </c>
      <c r="S3849" t="s">
        <v>73</v>
      </c>
      <c r="T3849" t="s">
        <v>34</v>
      </c>
      <c r="U3849" t="str">
        <f>VLOOKUP(F3849,[1]Sheet2!H:J,2,FALSE)</f>
        <v>Paper</v>
      </c>
      <c r="V3849" t="str">
        <f>VLOOKUP(F3849,[1]Sheet2!H:J,3,FALSE)</f>
        <v>Paper &amp; Paper Products</v>
      </c>
    </row>
    <row r="3850" spans="1:22" x14ac:dyDescent="0.3">
      <c r="A3850" t="s">
        <v>19447</v>
      </c>
      <c r="B3850" t="s">
        <v>23</v>
      </c>
      <c r="C3850" t="s">
        <v>19448</v>
      </c>
      <c r="D3850" t="s">
        <v>19449</v>
      </c>
      <c r="E3850">
        <v>544500</v>
      </c>
      <c r="F3850" t="s">
        <v>19450</v>
      </c>
      <c r="G3850" t="s">
        <v>677</v>
      </c>
      <c r="H3850" t="s">
        <v>28</v>
      </c>
      <c r="I3850" t="s">
        <v>29</v>
      </c>
      <c r="J3850" t="s">
        <v>58</v>
      </c>
      <c r="K3850">
        <v>36.43</v>
      </c>
      <c r="L3850">
        <v>44</v>
      </c>
      <c r="M3850" t="s">
        <v>12179</v>
      </c>
      <c r="N3850">
        <v>64</v>
      </c>
      <c r="O3850" t="s">
        <v>12179</v>
      </c>
      <c r="P3850" t="s">
        <v>32</v>
      </c>
      <c r="Q3850" t="s">
        <v>73</v>
      </c>
      <c r="R3850" t="s">
        <v>19451</v>
      </c>
      <c r="S3850" t="s">
        <v>34</v>
      </c>
      <c r="T3850" t="s">
        <v>73</v>
      </c>
      <c r="U3850" t="str">
        <f>VLOOKUP(F3850,[1]Sheet2!H:J,2,FALSE)</f>
        <v>Paper</v>
      </c>
      <c r="V3850" t="str">
        <f>VLOOKUP(F3850,[1]Sheet2!H:J,3,FALSE)</f>
        <v>Paper &amp; Paper Products</v>
      </c>
    </row>
    <row r="3851" spans="1:22" x14ac:dyDescent="0.3">
      <c r="A3851" t="s">
        <v>19452</v>
      </c>
      <c r="B3851" t="s">
        <v>23</v>
      </c>
      <c r="C3851" t="s">
        <v>19453</v>
      </c>
      <c r="D3851" t="s">
        <v>19454</v>
      </c>
      <c r="E3851">
        <v>526544</v>
      </c>
      <c r="F3851" t="s">
        <v>19455</v>
      </c>
      <c r="G3851" t="s">
        <v>72</v>
      </c>
      <c r="H3851" t="s">
        <v>28</v>
      </c>
      <c r="I3851" t="s">
        <v>29</v>
      </c>
      <c r="J3851" t="s">
        <v>58</v>
      </c>
      <c r="K3851">
        <v>103.7</v>
      </c>
      <c r="L3851">
        <v>34</v>
      </c>
      <c r="M3851" t="s">
        <v>2479</v>
      </c>
      <c r="N3851">
        <v>28</v>
      </c>
      <c r="O3851" t="s">
        <v>2480</v>
      </c>
      <c r="P3851" t="s">
        <v>32</v>
      </c>
      <c r="Q3851" t="s">
        <v>73</v>
      </c>
      <c r="R3851" t="s">
        <v>19456</v>
      </c>
      <c r="S3851" t="s">
        <v>34</v>
      </c>
      <c r="T3851" t="s">
        <v>75</v>
      </c>
      <c r="U3851" t="str">
        <f>VLOOKUP(F3851,[1]Sheet2!H:J,2,FALSE)</f>
        <v>Photographic Product</v>
      </c>
      <c r="V3851" t="str">
        <f>VLOOKUP(F3851,[1]Sheet2!H:J,3,FALSE)</f>
        <v>Photographic Products</v>
      </c>
    </row>
    <row r="3852" spans="1:22" x14ac:dyDescent="0.3">
      <c r="A3852" t="s">
        <v>19457</v>
      </c>
      <c r="B3852" t="s">
        <v>23</v>
      </c>
      <c r="C3852" t="s">
        <v>19458</v>
      </c>
      <c r="D3852" t="s">
        <v>19459</v>
      </c>
      <c r="E3852">
        <v>530427</v>
      </c>
      <c r="F3852" t="s">
        <v>19460</v>
      </c>
      <c r="G3852" t="s">
        <v>72</v>
      </c>
      <c r="H3852" t="s">
        <v>28</v>
      </c>
      <c r="I3852" t="s">
        <v>29</v>
      </c>
      <c r="J3852" t="s">
        <v>58</v>
      </c>
      <c r="K3852">
        <v>48.61</v>
      </c>
      <c r="L3852">
        <v>27</v>
      </c>
      <c r="M3852" t="s">
        <v>66</v>
      </c>
      <c r="N3852">
        <v>74</v>
      </c>
      <c r="O3852" t="s">
        <v>19461</v>
      </c>
      <c r="P3852" t="s">
        <v>32</v>
      </c>
      <c r="Q3852" t="s">
        <v>73</v>
      </c>
      <c r="R3852" t="s">
        <v>19462</v>
      </c>
      <c r="S3852" t="s">
        <v>34</v>
      </c>
      <c r="T3852" t="s">
        <v>75</v>
      </c>
      <c r="U3852" t="str">
        <f>VLOOKUP(F3852,[1]Sheet2!H:J,2,FALSE)</f>
        <v>Photographic Product</v>
      </c>
      <c r="V3852" t="str">
        <f>VLOOKUP(F3852,[1]Sheet2!H:J,3,FALSE)</f>
        <v>Photographic Products</v>
      </c>
    </row>
    <row r="3853" spans="1:22" x14ac:dyDescent="0.3">
      <c r="A3853" t="s">
        <v>19463</v>
      </c>
      <c r="B3853" t="s">
        <v>23</v>
      </c>
      <c r="C3853" t="s">
        <v>19464</v>
      </c>
      <c r="D3853" t="s">
        <v>19465</v>
      </c>
      <c r="E3853">
        <v>526588</v>
      </c>
      <c r="F3853" t="s">
        <v>19466</v>
      </c>
      <c r="G3853" t="s">
        <v>72</v>
      </c>
      <c r="H3853" t="s">
        <v>28</v>
      </c>
      <c r="I3853" t="s">
        <v>29</v>
      </c>
      <c r="J3853" t="s">
        <v>58</v>
      </c>
      <c r="K3853">
        <v>9.66</v>
      </c>
      <c r="L3853">
        <v>27</v>
      </c>
      <c r="M3853" t="s">
        <v>66</v>
      </c>
      <c r="N3853">
        <v>74</v>
      </c>
      <c r="O3853" t="s">
        <v>19461</v>
      </c>
      <c r="P3853" t="s">
        <v>32</v>
      </c>
      <c r="Q3853" t="s">
        <v>73</v>
      </c>
      <c r="R3853" t="s">
        <v>19467</v>
      </c>
      <c r="S3853" t="s">
        <v>34</v>
      </c>
      <c r="T3853" t="s">
        <v>75</v>
      </c>
      <c r="U3853" t="str">
        <f>VLOOKUP(F3853,[1]Sheet2!H:J,2,FALSE)</f>
        <v>Photographic Product</v>
      </c>
      <c r="V3853" t="str">
        <f>VLOOKUP(F3853,[1]Sheet2!H:J,3,FALSE)</f>
        <v>Photographic Products</v>
      </c>
    </row>
    <row r="3854" spans="1:22" x14ac:dyDescent="0.3">
      <c r="A3854" t="s">
        <v>19468</v>
      </c>
      <c r="B3854" t="s">
        <v>23</v>
      </c>
      <c r="C3854" t="s">
        <v>19469</v>
      </c>
      <c r="D3854" t="s">
        <v>19470</v>
      </c>
      <c r="E3854">
        <v>542933</v>
      </c>
      <c r="F3854" t="s">
        <v>19471</v>
      </c>
      <c r="G3854" t="s">
        <v>257</v>
      </c>
      <c r="H3854" t="s">
        <v>28</v>
      </c>
      <c r="I3854" t="s">
        <v>29</v>
      </c>
      <c r="J3854" t="s">
        <v>29</v>
      </c>
      <c r="K3854">
        <v>280.33999999999997</v>
      </c>
      <c r="L3854">
        <v>17</v>
      </c>
      <c r="M3854" t="s">
        <v>1375</v>
      </c>
      <c r="N3854">
        <v>74</v>
      </c>
      <c r="O3854" t="s">
        <v>19461</v>
      </c>
      <c r="P3854" t="s">
        <v>32</v>
      </c>
      <c r="Q3854" t="s">
        <v>19472</v>
      </c>
      <c r="R3854" t="s">
        <v>19472</v>
      </c>
      <c r="S3854" t="s">
        <v>34</v>
      </c>
      <c r="T3854" t="s">
        <v>34</v>
      </c>
      <c r="U3854" t="str">
        <f>VLOOKUP(F3854,[1]Sheet2!H:J,2,FALSE)</f>
        <v>Photographic Product</v>
      </c>
      <c r="V3854" t="str">
        <f>VLOOKUP(F3854,[1]Sheet2!H:J,3,FALSE)</f>
        <v>Photographic Products</v>
      </c>
    </row>
    <row r="3855" spans="1:22" x14ac:dyDescent="0.3">
      <c r="A3855" t="s">
        <v>19473</v>
      </c>
      <c r="B3855" t="s">
        <v>23</v>
      </c>
      <c r="C3855" t="s">
        <v>19474</v>
      </c>
      <c r="D3855" t="s">
        <v>19475</v>
      </c>
      <c r="E3855">
        <v>500136</v>
      </c>
      <c r="F3855" t="s">
        <v>19476</v>
      </c>
      <c r="G3855" t="s">
        <v>27</v>
      </c>
      <c r="H3855" t="s">
        <v>28</v>
      </c>
      <c r="I3855" t="s">
        <v>29</v>
      </c>
      <c r="J3855" t="s">
        <v>29</v>
      </c>
      <c r="K3855">
        <v>1085.1600000000001</v>
      </c>
      <c r="L3855">
        <v>42</v>
      </c>
      <c r="M3855" t="s">
        <v>429</v>
      </c>
      <c r="N3855">
        <v>62</v>
      </c>
      <c r="O3855" t="s">
        <v>429</v>
      </c>
      <c r="P3855" t="s">
        <v>32</v>
      </c>
      <c r="Q3855" t="s">
        <v>19477</v>
      </c>
      <c r="R3855" t="s">
        <v>19477</v>
      </c>
      <c r="S3855" t="s">
        <v>34</v>
      </c>
      <c r="T3855" t="s">
        <v>34</v>
      </c>
      <c r="U3855" t="str">
        <f>VLOOKUP(F3855,[1]Sheet2!H:J,2,FALSE)</f>
        <v>Plastic Products</v>
      </c>
      <c r="V3855" t="str">
        <f>VLOOKUP(F3855,[1]Sheet2!H:J,3,FALSE)</f>
        <v>Plastic Products</v>
      </c>
    </row>
    <row r="3856" spans="1:22" x14ac:dyDescent="0.3">
      <c r="A3856" t="s">
        <v>19478</v>
      </c>
      <c r="B3856" t="s">
        <v>23</v>
      </c>
      <c r="C3856" t="s">
        <v>19479</v>
      </c>
      <c r="D3856" t="s">
        <v>19480</v>
      </c>
      <c r="E3856">
        <v>506858</v>
      </c>
      <c r="F3856" t="s">
        <v>19481</v>
      </c>
      <c r="G3856" t="s">
        <v>72</v>
      </c>
      <c r="H3856" t="s">
        <v>28</v>
      </c>
      <c r="I3856" t="s">
        <v>29</v>
      </c>
      <c r="J3856" t="s">
        <v>58</v>
      </c>
      <c r="K3856">
        <v>40.58</v>
      </c>
      <c r="L3856">
        <v>48</v>
      </c>
      <c r="M3856" t="s">
        <v>3707</v>
      </c>
      <c r="N3856">
        <v>75</v>
      </c>
      <c r="O3856" t="s">
        <v>2013</v>
      </c>
      <c r="P3856" t="s">
        <v>32</v>
      </c>
      <c r="Q3856" t="s">
        <v>73</v>
      </c>
      <c r="R3856" t="s">
        <v>19482</v>
      </c>
      <c r="S3856" t="s">
        <v>34</v>
      </c>
      <c r="T3856" t="s">
        <v>75</v>
      </c>
      <c r="U3856" t="str">
        <f>VLOOKUP(F3856,[1]Sheet2!H:J,2,FALSE)</f>
        <v>Plastic Products</v>
      </c>
      <c r="V3856" t="str">
        <f>VLOOKUP(F3856,[1]Sheet2!H:J,3,FALSE)</f>
        <v>Plastic Products</v>
      </c>
    </row>
    <row r="3857" spans="1:22" x14ac:dyDescent="0.3">
      <c r="A3857" t="s">
        <v>19483</v>
      </c>
      <c r="B3857" t="s">
        <v>23</v>
      </c>
      <c r="C3857" t="s">
        <v>19484</v>
      </c>
      <c r="D3857" t="s">
        <v>19485</v>
      </c>
      <c r="E3857">
        <v>509930</v>
      </c>
      <c r="F3857" t="s">
        <v>19486</v>
      </c>
      <c r="G3857" t="s">
        <v>39</v>
      </c>
      <c r="H3857" t="s">
        <v>932</v>
      </c>
      <c r="I3857" t="s">
        <v>29</v>
      </c>
      <c r="J3857" t="s">
        <v>29</v>
      </c>
      <c r="K3857">
        <v>54237.3</v>
      </c>
      <c r="L3857">
        <v>48</v>
      </c>
      <c r="M3857" t="s">
        <v>3707</v>
      </c>
      <c r="N3857">
        <v>75</v>
      </c>
      <c r="O3857" t="s">
        <v>2013</v>
      </c>
      <c r="P3857" t="s">
        <v>32</v>
      </c>
      <c r="Q3857" t="s">
        <v>19487</v>
      </c>
      <c r="R3857" t="s">
        <v>19487</v>
      </c>
      <c r="S3857" t="s">
        <v>34</v>
      </c>
      <c r="T3857" t="s">
        <v>34</v>
      </c>
      <c r="U3857" t="str">
        <f>VLOOKUP(F3857,[1]Sheet2!H:J,2,FALSE)</f>
        <v>Plastic Products</v>
      </c>
      <c r="V3857" t="str">
        <f>VLOOKUP(F3857,[1]Sheet2!H:J,3,FALSE)</f>
        <v>Plastic Products</v>
      </c>
    </row>
    <row r="3858" spans="1:22" x14ac:dyDescent="0.3">
      <c r="A3858" t="s">
        <v>19488</v>
      </c>
      <c r="B3858" t="s">
        <v>23</v>
      </c>
      <c r="C3858" t="s">
        <v>19489</v>
      </c>
      <c r="D3858" t="s">
        <v>19490</v>
      </c>
      <c r="E3858">
        <v>523105</v>
      </c>
      <c r="F3858" t="s">
        <v>19491</v>
      </c>
      <c r="G3858" t="s">
        <v>27</v>
      </c>
      <c r="H3858" t="s">
        <v>28</v>
      </c>
      <c r="I3858" t="s">
        <v>29</v>
      </c>
      <c r="J3858" t="s">
        <v>58</v>
      </c>
      <c r="K3858">
        <v>1683.36</v>
      </c>
      <c r="L3858">
        <v>64</v>
      </c>
      <c r="M3858" t="s">
        <v>190</v>
      </c>
      <c r="N3858">
        <v>101</v>
      </c>
      <c r="O3858" t="s">
        <v>190</v>
      </c>
      <c r="P3858" t="s">
        <v>32</v>
      </c>
      <c r="Q3858" t="s">
        <v>73</v>
      </c>
      <c r="R3858" t="s">
        <v>19492</v>
      </c>
      <c r="S3858" t="s">
        <v>34</v>
      </c>
      <c r="T3858" t="s">
        <v>75</v>
      </c>
      <c r="U3858" t="str">
        <f>VLOOKUP(F3858,[1]Sheet2!H:J,2,FALSE)</f>
        <v>Plastic Products</v>
      </c>
      <c r="V3858" t="str">
        <f>VLOOKUP(F3858,[1]Sheet2!H:J,3,FALSE)</f>
        <v>Plastic Products</v>
      </c>
    </row>
    <row r="3859" spans="1:22" x14ac:dyDescent="0.3">
      <c r="A3859" t="s">
        <v>19493</v>
      </c>
      <c r="B3859" t="s">
        <v>23</v>
      </c>
      <c r="C3859" t="s">
        <v>19494</v>
      </c>
      <c r="D3859" t="s">
        <v>19495</v>
      </c>
      <c r="E3859">
        <v>523594</v>
      </c>
      <c r="F3859" t="s">
        <v>19496</v>
      </c>
      <c r="G3859" t="s">
        <v>72</v>
      </c>
      <c r="H3859" t="s">
        <v>28</v>
      </c>
      <c r="I3859" t="s">
        <v>29</v>
      </c>
      <c r="J3859" t="s">
        <v>58</v>
      </c>
      <c r="K3859">
        <v>15.9</v>
      </c>
      <c r="L3859">
        <v>48</v>
      </c>
      <c r="M3859" t="s">
        <v>3707</v>
      </c>
      <c r="N3859">
        <v>75</v>
      </c>
      <c r="O3859" t="s">
        <v>2013</v>
      </c>
      <c r="P3859" t="s">
        <v>32</v>
      </c>
      <c r="Q3859" t="s">
        <v>73</v>
      </c>
      <c r="R3859" t="s">
        <v>19497</v>
      </c>
      <c r="S3859" t="s">
        <v>34</v>
      </c>
      <c r="T3859" t="s">
        <v>75</v>
      </c>
      <c r="U3859" t="str">
        <f>VLOOKUP(F3859,[1]Sheet2!H:J,2,FALSE)</f>
        <v>Plastic Products</v>
      </c>
      <c r="V3859" t="str">
        <f>VLOOKUP(F3859,[1]Sheet2!H:J,3,FALSE)</f>
        <v>Plastic Products</v>
      </c>
    </row>
    <row r="3860" spans="1:22" x14ac:dyDescent="0.3">
      <c r="A3860" t="s">
        <v>19498</v>
      </c>
      <c r="B3860" t="s">
        <v>23</v>
      </c>
      <c r="C3860" t="s">
        <v>19499</v>
      </c>
      <c r="D3860" t="s">
        <v>19500</v>
      </c>
      <c r="E3860">
        <v>523840</v>
      </c>
      <c r="F3860" t="s">
        <v>19501</v>
      </c>
      <c r="G3860" t="s">
        <v>72</v>
      </c>
      <c r="H3860" t="s">
        <v>28</v>
      </c>
      <c r="I3860" t="s">
        <v>29</v>
      </c>
      <c r="J3860" t="s">
        <v>58</v>
      </c>
      <c r="K3860">
        <v>54.37</v>
      </c>
      <c r="L3860">
        <v>48</v>
      </c>
      <c r="M3860" t="s">
        <v>3707</v>
      </c>
      <c r="N3860">
        <v>75</v>
      </c>
      <c r="O3860" t="s">
        <v>2013</v>
      </c>
      <c r="P3860" t="s">
        <v>32</v>
      </c>
      <c r="Q3860" t="s">
        <v>73</v>
      </c>
      <c r="R3860" t="s">
        <v>19502</v>
      </c>
      <c r="S3860" t="s">
        <v>34</v>
      </c>
      <c r="T3860" t="s">
        <v>75</v>
      </c>
      <c r="U3860" t="str">
        <f>VLOOKUP(F3860,[1]Sheet2!H:J,2,FALSE)</f>
        <v>Plastic Products</v>
      </c>
      <c r="V3860" t="str">
        <f>VLOOKUP(F3860,[1]Sheet2!H:J,3,FALSE)</f>
        <v>Plastic Products</v>
      </c>
    </row>
    <row r="3861" spans="1:22" x14ac:dyDescent="0.3">
      <c r="A3861" t="s">
        <v>19503</v>
      </c>
      <c r="B3861" t="s">
        <v>23</v>
      </c>
      <c r="C3861" t="s">
        <v>19504</v>
      </c>
      <c r="D3861" t="s">
        <v>19505</v>
      </c>
      <c r="E3861">
        <v>509486</v>
      </c>
      <c r="F3861" t="s">
        <v>19506</v>
      </c>
      <c r="G3861" t="s">
        <v>72</v>
      </c>
      <c r="H3861" t="s">
        <v>28</v>
      </c>
      <c r="I3861" t="s">
        <v>29</v>
      </c>
      <c r="J3861" t="s">
        <v>58</v>
      </c>
      <c r="K3861">
        <v>188.5</v>
      </c>
      <c r="L3861">
        <v>48</v>
      </c>
      <c r="M3861" t="s">
        <v>3707</v>
      </c>
      <c r="N3861">
        <v>75</v>
      </c>
      <c r="O3861" t="s">
        <v>2013</v>
      </c>
      <c r="P3861" t="s">
        <v>32</v>
      </c>
      <c r="Q3861" t="s">
        <v>19507</v>
      </c>
      <c r="R3861" t="s">
        <v>19507</v>
      </c>
      <c r="S3861" t="s">
        <v>34</v>
      </c>
      <c r="T3861" t="s">
        <v>61</v>
      </c>
      <c r="U3861" t="str">
        <f>VLOOKUP(F3861,[1]Sheet2!H:J,2,FALSE)</f>
        <v>Plastic Products</v>
      </c>
      <c r="V3861" t="str">
        <f>VLOOKUP(F3861,[1]Sheet2!H:J,3,FALSE)</f>
        <v>Plastic Products</v>
      </c>
    </row>
    <row r="3862" spans="1:22" x14ac:dyDescent="0.3">
      <c r="A3862" t="s">
        <v>19508</v>
      </c>
      <c r="B3862" t="s">
        <v>23</v>
      </c>
      <c r="C3862" t="s">
        <v>19509</v>
      </c>
      <c r="D3862" t="s">
        <v>19510</v>
      </c>
      <c r="E3862">
        <v>500655</v>
      </c>
      <c r="F3862" t="s">
        <v>19511</v>
      </c>
      <c r="G3862" t="s">
        <v>39</v>
      </c>
      <c r="H3862" t="s">
        <v>28</v>
      </c>
      <c r="I3862" t="s">
        <v>29</v>
      </c>
      <c r="J3862" t="s">
        <v>29</v>
      </c>
      <c r="K3862">
        <v>7225.04</v>
      </c>
      <c r="L3862">
        <v>42</v>
      </c>
      <c r="M3862" t="s">
        <v>429</v>
      </c>
      <c r="N3862">
        <v>62</v>
      </c>
      <c r="O3862" t="s">
        <v>429</v>
      </c>
      <c r="P3862" t="s">
        <v>32</v>
      </c>
      <c r="Q3862" t="s">
        <v>19512</v>
      </c>
      <c r="R3862" t="s">
        <v>19512</v>
      </c>
      <c r="S3862" t="s">
        <v>34</v>
      </c>
      <c r="T3862" t="s">
        <v>34</v>
      </c>
      <c r="U3862" t="str">
        <f>VLOOKUP(F3862,[1]Sheet2!H:J,2,FALSE)</f>
        <v>Plastic Products</v>
      </c>
      <c r="V3862" t="str">
        <f>VLOOKUP(F3862,[1]Sheet2!H:J,3,FALSE)</f>
        <v>Plastic Products</v>
      </c>
    </row>
    <row r="3863" spans="1:22" x14ac:dyDescent="0.3">
      <c r="A3863" t="s">
        <v>19513</v>
      </c>
      <c r="B3863" t="s">
        <v>23</v>
      </c>
      <c r="C3863" t="s">
        <v>19514</v>
      </c>
      <c r="D3863" t="s">
        <v>19515</v>
      </c>
      <c r="E3863">
        <v>500940</v>
      </c>
      <c r="F3863" t="s">
        <v>19516</v>
      </c>
      <c r="G3863" t="s">
        <v>39</v>
      </c>
      <c r="H3863" t="s">
        <v>28</v>
      </c>
      <c r="I3863" t="s">
        <v>29</v>
      </c>
      <c r="J3863" t="s">
        <v>29</v>
      </c>
      <c r="K3863">
        <v>13154.11</v>
      </c>
      <c r="L3863">
        <v>48</v>
      </c>
      <c r="M3863" t="s">
        <v>3707</v>
      </c>
      <c r="N3863">
        <v>75</v>
      </c>
      <c r="O3863" t="s">
        <v>2013</v>
      </c>
      <c r="P3863" t="s">
        <v>32</v>
      </c>
      <c r="Q3863" t="s">
        <v>19517</v>
      </c>
      <c r="R3863" t="s">
        <v>19517</v>
      </c>
      <c r="S3863" t="s">
        <v>34</v>
      </c>
      <c r="T3863" t="s">
        <v>34</v>
      </c>
      <c r="U3863" t="str">
        <f>VLOOKUP(F3863,[1]Sheet2!H:J,2,FALSE)</f>
        <v>Plastic Products</v>
      </c>
      <c r="V3863" t="str">
        <f>VLOOKUP(F3863,[1]Sheet2!H:J,3,FALSE)</f>
        <v>Plastic Products</v>
      </c>
    </row>
    <row r="3864" spans="1:22" x14ac:dyDescent="0.3">
      <c r="A3864" t="s">
        <v>19518</v>
      </c>
      <c r="B3864" t="s">
        <v>23</v>
      </c>
      <c r="C3864" t="s">
        <v>19519</v>
      </c>
      <c r="D3864" t="s">
        <v>19520</v>
      </c>
      <c r="E3864">
        <v>590013</v>
      </c>
      <c r="F3864" t="s">
        <v>19521</v>
      </c>
      <c r="G3864" t="s">
        <v>27</v>
      </c>
      <c r="H3864" t="s">
        <v>28</v>
      </c>
      <c r="I3864" t="s">
        <v>29</v>
      </c>
      <c r="J3864" t="s">
        <v>29</v>
      </c>
      <c r="K3864">
        <v>2695.65</v>
      </c>
      <c r="L3864">
        <v>42</v>
      </c>
      <c r="M3864" t="s">
        <v>429</v>
      </c>
      <c r="N3864">
        <v>62</v>
      </c>
      <c r="O3864" t="s">
        <v>429</v>
      </c>
      <c r="P3864" t="s">
        <v>32</v>
      </c>
      <c r="Q3864" t="s">
        <v>19522</v>
      </c>
      <c r="R3864" t="s">
        <v>19522</v>
      </c>
      <c r="S3864" t="s">
        <v>34</v>
      </c>
      <c r="T3864" t="s">
        <v>34</v>
      </c>
      <c r="U3864" t="str">
        <f>VLOOKUP(F3864,[1]Sheet2!H:J,2,FALSE)</f>
        <v>Plastic Products</v>
      </c>
      <c r="V3864" t="str">
        <f>VLOOKUP(F3864,[1]Sheet2!H:J,3,FALSE)</f>
        <v>Plastic Products</v>
      </c>
    </row>
    <row r="3865" spans="1:22" x14ac:dyDescent="0.3">
      <c r="A3865" t="s">
        <v>19523</v>
      </c>
      <c r="B3865" t="s">
        <v>23</v>
      </c>
      <c r="C3865" t="s">
        <v>19524</v>
      </c>
      <c r="D3865" t="s">
        <v>19525</v>
      </c>
      <c r="E3865">
        <v>526530</v>
      </c>
      <c r="F3865" t="s">
        <v>19526</v>
      </c>
      <c r="G3865" t="s">
        <v>72</v>
      </c>
      <c r="H3865" t="s">
        <v>28</v>
      </c>
      <c r="I3865" t="s">
        <v>29</v>
      </c>
      <c r="J3865" t="s">
        <v>58</v>
      </c>
      <c r="K3865">
        <v>552.58000000000004</v>
      </c>
      <c r="L3865">
        <v>39</v>
      </c>
      <c r="M3865" t="s">
        <v>51</v>
      </c>
      <c r="N3865">
        <v>106</v>
      </c>
      <c r="O3865" t="s">
        <v>51</v>
      </c>
      <c r="P3865" t="s">
        <v>32</v>
      </c>
      <c r="Q3865" t="s">
        <v>73</v>
      </c>
      <c r="R3865" t="s">
        <v>19527</v>
      </c>
      <c r="S3865" t="s">
        <v>34</v>
      </c>
      <c r="T3865" t="s">
        <v>75</v>
      </c>
      <c r="U3865" t="str">
        <f>VLOOKUP(F3865,[1]Sheet2!H:J,2,FALSE)</f>
        <v>Plastic Products</v>
      </c>
      <c r="V3865" t="str">
        <f>VLOOKUP(F3865,[1]Sheet2!H:J,3,FALSE)</f>
        <v>Plastic Products</v>
      </c>
    </row>
    <row r="3866" spans="1:22" x14ac:dyDescent="0.3">
      <c r="A3866" t="s">
        <v>19528</v>
      </c>
      <c r="B3866" t="s">
        <v>23</v>
      </c>
      <c r="C3866" t="s">
        <v>19529</v>
      </c>
      <c r="D3866" t="s">
        <v>19530</v>
      </c>
      <c r="E3866">
        <v>526582</v>
      </c>
      <c r="F3866" t="s">
        <v>19531</v>
      </c>
      <c r="G3866" t="s">
        <v>27</v>
      </c>
      <c r="H3866" t="s">
        <v>28</v>
      </c>
      <c r="I3866" t="s">
        <v>29</v>
      </c>
      <c r="J3866" t="s">
        <v>29</v>
      </c>
      <c r="K3866">
        <v>571.91999999999996</v>
      </c>
      <c r="L3866">
        <v>42</v>
      </c>
      <c r="M3866" t="s">
        <v>429</v>
      </c>
      <c r="N3866">
        <v>62</v>
      </c>
      <c r="O3866" t="s">
        <v>429</v>
      </c>
      <c r="P3866" t="s">
        <v>32</v>
      </c>
      <c r="Q3866" t="s">
        <v>19532</v>
      </c>
      <c r="R3866" t="s">
        <v>19532</v>
      </c>
      <c r="S3866" t="s">
        <v>34</v>
      </c>
      <c r="T3866" t="s">
        <v>34</v>
      </c>
      <c r="U3866" t="str">
        <f>VLOOKUP(F3866,[1]Sheet2!H:J,2,FALSE)</f>
        <v>Plastic Products</v>
      </c>
      <c r="V3866" t="str">
        <f>VLOOKUP(F3866,[1]Sheet2!H:J,3,FALSE)</f>
        <v>Plastic Products</v>
      </c>
    </row>
    <row r="3867" spans="1:22" x14ac:dyDescent="0.3">
      <c r="A3867" t="s">
        <v>19533</v>
      </c>
      <c r="B3867" t="s">
        <v>23</v>
      </c>
      <c r="C3867" t="s">
        <v>19534</v>
      </c>
      <c r="D3867" t="s">
        <v>19535</v>
      </c>
      <c r="E3867">
        <v>526193</v>
      </c>
      <c r="F3867" t="s">
        <v>19536</v>
      </c>
      <c r="G3867" t="s">
        <v>72</v>
      </c>
      <c r="H3867" t="s">
        <v>28</v>
      </c>
      <c r="I3867" t="s">
        <v>29</v>
      </c>
      <c r="J3867" t="s">
        <v>58</v>
      </c>
      <c r="K3867">
        <v>87.81</v>
      </c>
      <c r="L3867">
        <v>48</v>
      </c>
      <c r="M3867" t="s">
        <v>3707</v>
      </c>
      <c r="N3867">
        <v>75</v>
      </c>
      <c r="O3867" t="s">
        <v>2013</v>
      </c>
      <c r="P3867" t="s">
        <v>32</v>
      </c>
      <c r="Q3867" t="s">
        <v>19537</v>
      </c>
      <c r="R3867" t="s">
        <v>19538</v>
      </c>
      <c r="S3867" t="s">
        <v>34</v>
      </c>
      <c r="T3867" t="s">
        <v>61</v>
      </c>
      <c r="U3867" t="str">
        <f>VLOOKUP(F3867,[1]Sheet2!H:J,2,FALSE)</f>
        <v>Plastic Products</v>
      </c>
      <c r="V3867" t="str">
        <f>VLOOKUP(F3867,[1]Sheet2!H:J,3,FALSE)</f>
        <v>Plastic Products</v>
      </c>
    </row>
    <row r="3868" spans="1:22" x14ac:dyDescent="0.3">
      <c r="A3868" t="s">
        <v>19539</v>
      </c>
      <c r="B3868" t="s">
        <v>23</v>
      </c>
      <c r="C3868" t="s">
        <v>19540</v>
      </c>
      <c r="D3868" t="s">
        <v>19541</v>
      </c>
      <c r="E3868">
        <v>517437</v>
      </c>
      <c r="F3868" t="s">
        <v>19542</v>
      </c>
      <c r="G3868" t="s">
        <v>72</v>
      </c>
      <c r="H3868" t="s">
        <v>28</v>
      </c>
      <c r="I3868" t="s">
        <v>29</v>
      </c>
      <c r="J3868" t="s">
        <v>58</v>
      </c>
      <c r="K3868">
        <v>72</v>
      </c>
      <c r="L3868">
        <v>48</v>
      </c>
      <c r="M3868" t="s">
        <v>3707</v>
      </c>
      <c r="N3868">
        <v>75</v>
      </c>
      <c r="O3868" t="s">
        <v>2013</v>
      </c>
      <c r="P3868" t="s">
        <v>32</v>
      </c>
      <c r="Q3868" t="s">
        <v>73</v>
      </c>
      <c r="R3868" t="s">
        <v>19543</v>
      </c>
      <c r="S3868" t="s">
        <v>34</v>
      </c>
      <c r="T3868" t="s">
        <v>75</v>
      </c>
      <c r="U3868" t="str">
        <f>VLOOKUP(F3868,[1]Sheet2!H:J,2,FALSE)</f>
        <v>Plastic Products</v>
      </c>
      <c r="V3868" t="str">
        <f>VLOOKUP(F3868,[1]Sheet2!H:J,3,FALSE)</f>
        <v>Plastic Products</v>
      </c>
    </row>
    <row r="3869" spans="1:22" x14ac:dyDescent="0.3">
      <c r="A3869" t="s">
        <v>19544</v>
      </c>
      <c r="B3869" t="s">
        <v>23</v>
      </c>
      <c r="C3869" t="s">
        <v>19545</v>
      </c>
      <c r="D3869" t="s">
        <v>19546</v>
      </c>
      <c r="E3869">
        <v>514428</v>
      </c>
      <c r="F3869" t="s">
        <v>19547</v>
      </c>
      <c r="G3869" t="s">
        <v>72</v>
      </c>
      <c r="H3869" t="s">
        <v>28</v>
      </c>
      <c r="I3869" t="s">
        <v>29</v>
      </c>
      <c r="J3869" t="s">
        <v>58</v>
      </c>
      <c r="K3869">
        <v>174.16</v>
      </c>
      <c r="L3869">
        <v>42</v>
      </c>
      <c r="M3869" t="s">
        <v>429</v>
      </c>
      <c r="N3869">
        <v>62</v>
      </c>
      <c r="O3869" t="s">
        <v>429</v>
      </c>
      <c r="P3869" t="s">
        <v>32</v>
      </c>
      <c r="Q3869" t="s">
        <v>73</v>
      </c>
      <c r="R3869" t="s">
        <v>19548</v>
      </c>
      <c r="S3869" t="s">
        <v>34</v>
      </c>
      <c r="T3869" t="s">
        <v>75</v>
      </c>
      <c r="U3869" t="str">
        <f>VLOOKUP(F3869,[1]Sheet2!H:J,2,FALSE)</f>
        <v>Plastic Products</v>
      </c>
      <c r="V3869" t="str">
        <f>VLOOKUP(F3869,[1]Sheet2!H:J,3,FALSE)</f>
        <v>Plastic Products</v>
      </c>
    </row>
    <row r="3870" spans="1:22" x14ac:dyDescent="0.3">
      <c r="A3870" t="s">
        <v>19549</v>
      </c>
      <c r="B3870" t="s">
        <v>23</v>
      </c>
      <c r="C3870" t="s">
        <v>19550</v>
      </c>
      <c r="D3870" t="s">
        <v>19551</v>
      </c>
      <c r="E3870">
        <v>526616</v>
      </c>
      <c r="F3870" t="s">
        <v>19552</v>
      </c>
      <c r="G3870" t="s">
        <v>72</v>
      </c>
      <c r="H3870" t="s">
        <v>28</v>
      </c>
      <c r="I3870" t="s">
        <v>29</v>
      </c>
      <c r="J3870" t="s">
        <v>58</v>
      </c>
      <c r="K3870">
        <v>52.24</v>
      </c>
      <c r="L3870">
        <v>48</v>
      </c>
      <c r="M3870" t="s">
        <v>3707</v>
      </c>
      <c r="N3870">
        <v>75</v>
      </c>
      <c r="O3870" t="s">
        <v>2013</v>
      </c>
      <c r="P3870" t="s">
        <v>32</v>
      </c>
      <c r="Q3870" t="s">
        <v>73</v>
      </c>
      <c r="R3870" t="s">
        <v>19553</v>
      </c>
      <c r="S3870" t="s">
        <v>34</v>
      </c>
      <c r="T3870" t="s">
        <v>75</v>
      </c>
      <c r="U3870" t="str">
        <f>VLOOKUP(F3870,[1]Sheet2!H:J,2,FALSE)</f>
        <v>Plastic Products</v>
      </c>
      <c r="V3870" t="str">
        <f>VLOOKUP(F3870,[1]Sheet2!H:J,3,FALSE)</f>
        <v>Plastic Products</v>
      </c>
    </row>
    <row r="3871" spans="1:22" x14ac:dyDescent="0.3">
      <c r="A3871" t="s">
        <v>19554</v>
      </c>
      <c r="B3871" t="s">
        <v>23</v>
      </c>
      <c r="C3871" t="s">
        <v>19555</v>
      </c>
      <c r="D3871" t="s">
        <v>19556</v>
      </c>
      <c r="E3871">
        <v>513642</v>
      </c>
      <c r="F3871" t="s">
        <v>19557</v>
      </c>
      <c r="G3871" t="s">
        <v>72</v>
      </c>
      <c r="H3871" t="s">
        <v>28</v>
      </c>
      <c r="I3871" t="s">
        <v>29</v>
      </c>
      <c r="J3871" t="s">
        <v>58</v>
      </c>
      <c r="K3871">
        <v>43.87</v>
      </c>
      <c r="L3871">
        <v>48</v>
      </c>
      <c r="M3871" t="s">
        <v>3707</v>
      </c>
      <c r="N3871">
        <v>75</v>
      </c>
      <c r="O3871" t="s">
        <v>2013</v>
      </c>
      <c r="P3871" t="s">
        <v>32</v>
      </c>
      <c r="Q3871" t="s">
        <v>73</v>
      </c>
      <c r="R3871" t="s">
        <v>19558</v>
      </c>
      <c r="S3871" t="s">
        <v>34</v>
      </c>
      <c r="T3871" t="s">
        <v>75</v>
      </c>
      <c r="U3871" t="str">
        <f>VLOOKUP(F3871,[1]Sheet2!H:J,2,FALSE)</f>
        <v>Plastic Products</v>
      </c>
      <c r="V3871" t="str">
        <f>VLOOKUP(F3871,[1]Sheet2!H:J,3,FALSE)</f>
        <v>Plastic Products</v>
      </c>
    </row>
    <row r="3872" spans="1:22" x14ac:dyDescent="0.3">
      <c r="A3872" t="s">
        <v>19559</v>
      </c>
      <c r="B3872" t="s">
        <v>23</v>
      </c>
      <c r="C3872" t="s">
        <v>19560</v>
      </c>
      <c r="D3872" t="s">
        <v>19561</v>
      </c>
      <c r="E3872">
        <v>530589</v>
      </c>
      <c r="F3872" t="s">
        <v>19562</v>
      </c>
      <c r="G3872" t="s">
        <v>72</v>
      </c>
      <c r="H3872" t="s">
        <v>28</v>
      </c>
      <c r="I3872" t="s">
        <v>29</v>
      </c>
      <c r="J3872" t="s">
        <v>58</v>
      </c>
      <c r="K3872">
        <v>158.13</v>
      </c>
      <c r="L3872">
        <v>48</v>
      </c>
      <c r="M3872" t="s">
        <v>3707</v>
      </c>
      <c r="N3872">
        <v>75</v>
      </c>
      <c r="O3872" t="s">
        <v>2013</v>
      </c>
      <c r="P3872" t="s">
        <v>32</v>
      </c>
      <c r="Q3872" t="s">
        <v>73</v>
      </c>
      <c r="R3872" t="s">
        <v>19563</v>
      </c>
      <c r="S3872" t="s">
        <v>34</v>
      </c>
      <c r="T3872" t="s">
        <v>75</v>
      </c>
      <c r="U3872" t="str">
        <f>VLOOKUP(F3872,[1]Sheet2!H:J,2,FALSE)</f>
        <v>Plastic Products</v>
      </c>
      <c r="V3872" t="str">
        <f>VLOOKUP(F3872,[1]Sheet2!H:J,3,FALSE)</f>
        <v>Plastic Products</v>
      </c>
    </row>
    <row r="3873" spans="1:22" x14ac:dyDescent="0.3">
      <c r="A3873" t="s">
        <v>19564</v>
      </c>
      <c r="B3873" t="s">
        <v>23</v>
      </c>
      <c r="C3873" t="s">
        <v>19565</v>
      </c>
      <c r="D3873" t="s">
        <v>19566</v>
      </c>
      <c r="E3873">
        <v>530133</v>
      </c>
      <c r="F3873" t="s">
        <v>19567</v>
      </c>
      <c r="G3873" t="s">
        <v>57</v>
      </c>
      <c r="H3873" t="s">
        <v>28</v>
      </c>
      <c r="I3873" t="s">
        <v>29</v>
      </c>
      <c r="J3873" t="s">
        <v>58</v>
      </c>
      <c r="K3873">
        <v>32.450000000000003</v>
      </c>
      <c r="L3873">
        <v>40</v>
      </c>
      <c r="M3873" t="s">
        <v>3769</v>
      </c>
      <c r="N3873">
        <v>3</v>
      </c>
      <c r="O3873" t="s">
        <v>12385</v>
      </c>
      <c r="P3873" t="s">
        <v>32</v>
      </c>
      <c r="Q3873" t="s">
        <v>73</v>
      </c>
      <c r="R3873" t="s">
        <v>19568</v>
      </c>
      <c r="S3873" t="s">
        <v>34</v>
      </c>
      <c r="T3873" t="s">
        <v>75</v>
      </c>
      <c r="U3873" t="str">
        <f>VLOOKUP(F3873,[1]Sheet2!H:J,2,FALSE)</f>
        <v>Plastic Products</v>
      </c>
      <c r="V3873" t="str">
        <f>VLOOKUP(F3873,[1]Sheet2!H:J,3,FALSE)</f>
        <v>Plastic Products</v>
      </c>
    </row>
    <row r="3874" spans="1:22" x14ac:dyDescent="0.3">
      <c r="A3874" t="s">
        <v>19569</v>
      </c>
      <c r="B3874" t="s">
        <v>23</v>
      </c>
      <c r="C3874" t="s">
        <v>19570</v>
      </c>
      <c r="D3874" t="s">
        <v>19571</v>
      </c>
      <c r="E3874">
        <v>530401</v>
      </c>
      <c r="F3874" t="s">
        <v>19572</v>
      </c>
      <c r="G3874" t="s">
        <v>72</v>
      </c>
      <c r="H3874" t="s">
        <v>28</v>
      </c>
      <c r="I3874" t="s">
        <v>29</v>
      </c>
      <c r="J3874" t="s">
        <v>58</v>
      </c>
      <c r="K3874">
        <v>26.91</v>
      </c>
      <c r="L3874">
        <v>48</v>
      </c>
      <c r="M3874" t="s">
        <v>3707</v>
      </c>
      <c r="N3874">
        <v>75</v>
      </c>
      <c r="O3874" t="s">
        <v>2013</v>
      </c>
      <c r="P3874" t="s">
        <v>32</v>
      </c>
      <c r="Q3874" t="s">
        <v>73</v>
      </c>
      <c r="R3874" t="s">
        <v>19573</v>
      </c>
      <c r="S3874" t="s">
        <v>34</v>
      </c>
      <c r="T3874" t="s">
        <v>75</v>
      </c>
      <c r="U3874" t="str">
        <f>VLOOKUP(F3874,[1]Sheet2!H:J,2,FALSE)</f>
        <v>Plastic Products</v>
      </c>
      <c r="V3874" t="str">
        <f>VLOOKUP(F3874,[1]Sheet2!H:J,3,FALSE)</f>
        <v>Plastic Products</v>
      </c>
    </row>
    <row r="3875" spans="1:22" x14ac:dyDescent="0.3">
      <c r="A3875" t="s">
        <v>19574</v>
      </c>
      <c r="B3875" t="s">
        <v>23</v>
      </c>
      <c r="C3875" t="s">
        <v>19575</v>
      </c>
      <c r="D3875" t="s">
        <v>19576</v>
      </c>
      <c r="E3875">
        <v>501423</v>
      </c>
      <c r="F3875" t="s">
        <v>19577</v>
      </c>
      <c r="G3875" t="s">
        <v>39</v>
      </c>
      <c r="H3875" t="s">
        <v>28</v>
      </c>
      <c r="I3875" t="s">
        <v>29</v>
      </c>
      <c r="J3875" t="s">
        <v>29</v>
      </c>
      <c r="K3875">
        <v>10479.14</v>
      </c>
      <c r="L3875">
        <v>48</v>
      </c>
      <c r="M3875" t="s">
        <v>3707</v>
      </c>
      <c r="N3875">
        <v>75</v>
      </c>
      <c r="O3875" t="s">
        <v>2013</v>
      </c>
      <c r="P3875" t="s">
        <v>32</v>
      </c>
      <c r="Q3875" t="s">
        <v>19578</v>
      </c>
      <c r="R3875" t="s">
        <v>19578</v>
      </c>
      <c r="S3875" t="s">
        <v>34</v>
      </c>
      <c r="T3875" t="s">
        <v>34</v>
      </c>
      <c r="U3875" t="str">
        <f>VLOOKUP(F3875,[1]Sheet2!H:J,2,FALSE)</f>
        <v>Plastic Products</v>
      </c>
      <c r="V3875" t="str">
        <f>VLOOKUP(F3875,[1]Sheet2!H:J,3,FALSE)</f>
        <v>Plastic Products</v>
      </c>
    </row>
    <row r="3876" spans="1:22" x14ac:dyDescent="0.3">
      <c r="A3876" t="s">
        <v>19579</v>
      </c>
      <c r="B3876" t="s">
        <v>23</v>
      </c>
      <c r="C3876" t="s">
        <v>19580</v>
      </c>
      <c r="D3876" t="s">
        <v>19581</v>
      </c>
      <c r="E3876">
        <v>531673</v>
      </c>
      <c r="F3876" t="s">
        <v>19582</v>
      </c>
      <c r="G3876" t="s">
        <v>57</v>
      </c>
      <c r="H3876" t="s">
        <v>28</v>
      </c>
      <c r="I3876" t="s">
        <v>29</v>
      </c>
      <c r="J3876" t="s">
        <v>58</v>
      </c>
      <c r="K3876">
        <v>275.95999999999998</v>
      </c>
      <c r="L3876">
        <v>34</v>
      </c>
      <c r="M3876" t="s">
        <v>2479</v>
      </c>
      <c r="N3876">
        <v>28</v>
      </c>
      <c r="O3876" t="s">
        <v>2480</v>
      </c>
      <c r="P3876" t="s">
        <v>32</v>
      </c>
      <c r="Q3876" t="s">
        <v>73</v>
      </c>
      <c r="R3876" t="s">
        <v>19583</v>
      </c>
      <c r="S3876" t="s">
        <v>34</v>
      </c>
      <c r="T3876" t="s">
        <v>75</v>
      </c>
      <c r="U3876" t="str">
        <f>VLOOKUP(F3876,[1]Sheet2!H:J,2,FALSE)</f>
        <v>Plastic Products</v>
      </c>
      <c r="V3876" t="str">
        <f>VLOOKUP(F3876,[1]Sheet2!H:J,3,FALSE)</f>
        <v>Plastic Products</v>
      </c>
    </row>
    <row r="3877" spans="1:22" x14ac:dyDescent="0.3">
      <c r="A3877" t="s">
        <v>19584</v>
      </c>
      <c r="B3877" t="s">
        <v>23</v>
      </c>
      <c r="C3877" t="s">
        <v>19585</v>
      </c>
      <c r="D3877" t="s">
        <v>19586</v>
      </c>
      <c r="E3877">
        <v>500327</v>
      </c>
      <c r="F3877" t="s">
        <v>19587</v>
      </c>
      <c r="G3877" t="s">
        <v>27</v>
      </c>
      <c r="H3877" t="s">
        <v>28</v>
      </c>
      <c r="I3877" t="s">
        <v>29</v>
      </c>
      <c r="J3877" t="s">
        <v>29</v>
      </c>
      <c r="K3877">
        <v>322.19</v>
      </c>
      <c r="L3877">
        <v>48</v>
      </c>
      <c r="M3877" t="s">
        <v>3707</v>
      </c>
      <c r="N3877">
        <v>75</v>
      </c>
      <c r="O3877" t="s">
        <v>2013</v>
      </c>
      <c r="P3877" t="s">
        <v>32</v>
      </c>
      <c r="Q3877" t="s">
        <v>19588</v>
      </c>
      <c r="R3877" t="s">
        <v>19588</v>
      </c>
      <c r="S3877" t="s">
        <v>34</v>
      </c>
      <c r="T3877" t="s">
        <v>34</v>
      </c>
      <c r="U3877" t="str">
        <f>VLOOKUP(F3877,[1]Sheet2!H:J,2,FALSE)</f>
        <v>Plastic Products</v>
      </c>
      <c r="V3877" t="str">
        <f>VLOOKUP(F3877,[1]Sheet2!H:J,3,FALSE)</f>
        <v>Plastic Products</v>
      </c>
    </row>
    <row r="3878" spans="1:22" x14ac:dyDescent="0.3">
      <c r="A3878" t="s">
        <v>19589</v>
      </c>
      <c r="B3878" t="s">
        <v>23</v>
      </c>
      <c r="C3878" t="s">
        <v>19590</v>
      </c>
      <c r="D3878" t="s">
        <v>19591</v>
      </c>
      <c r="E3878">
        <v>523260</v>
      </c>
      <c r="F3878" t="s">
        <v>19592</v>
      </c>
      <c r="G3878" t="s">
        <v>27</v>
      </c>
      <c r="H3878" t="s">
        <v>28</v>
      </c>
      <c r="I3878" t="s">
        <v>29</v>
      </c>
      <c r="J3878" t="s">
        <v>29</v>
      </c>
      <c r="K3878">
        <v>51.84</v>
      </c>
      <c r="L3878">
        <v>48</v>
      </c>
      <c r="M3878" t="s">
        <v>3707</v>
      </c>
      <c r="N3878">
        <v>101</v>
      </c>
      <c r="O3878" t="s">
        <v>190</v>
      </c>
      <c r="P3878" t="s">
        <v>32</v>
      </c>
      <c r="Q3878" t="s">
        <v>19593</v>
      </c>
      <c r="R3878" t="s">
        <v>19593</v>
      </c>
      <c r="S3878" t="s">
        <v>34</v>
      </c>
      <c r="T3878" t="s">
        <v>34</v>
      </c>
      <c r="U3878" t="str">
        <f>VLOOKUP(F3878,[1]Sheet2!H:J,2,FALSE)</f>
        <v>Plastic Products</v>
      </c>
      <c r="V3878" t="str">
        <f>VLOOKUP(F3878,[1]Sheet2!H:J,3,FALSE)</f>
        <v>Plastic Products</v>
      </c>
    </row>
    <row r="3879" spans="1:22" x14ac:dyDescent="0.3">
      <c r="A3879" t="s">
        <v>19594</v>
      </c>
      <c r="B3879" t="s">
        <v>23</v>
      </c>
      <c r="C3879" t="s">
        <v>19595</v>
      </c>
      <c r="D3879" t="s">
        <v>19596</v>
      </c>
      <c r="E3879">
        <v>524051</v>
      </c>
      <c r="F3879" t="s">
        <v>19597</v>
      </c>
      <c r="G3879" t="s">
        <v>27</v>
      </c>
      <c r="H3879" t="s">
        <v>28</v>
      </c>
      <c r="I3879" t="s">
        <v>29</v>
      </c>
      <c r="J3879" t="s">
        <v>29</v>
      </c>
      <c r="K3879">
        <v>3369.82</v>
      </c>
      <c r="L3879">
        <v>42</v>
      </c>
      <c r="M3879" t="s">
        <v>429</v>
      </c>
      <c r="N3879">
        <v>62</v>
      </c>
      <c r="O3879" t="s">
        <v>429</v>
      </c>
      <c r="P3879" t="s">
        <v>32</v>
      </c>
      <c r="Q3879" t="s">
        <v>19598</v>
      </c>
      <c r="R3879" t="s">
        <v>19598</v>
      </c>
      <c r="S3879" t="s">
        <v>34</v>
      </c>
      <c r="T3879" t="s">
        <v>34</v>
      </c>
      <c r="U3879" t="str">
        <f>VLOOKUP(F3879,[1]Sheet2!H:J,2,FALSE)</f>
        <v>Plastic Products</v>
      </c>
      <c r="V3879" t="str">
        <f>VLOOKUP(F3879,[1]Sheet2!H:J,3,FALSE)</f>
        <v>Plastic Products</v>
      </c>
    </row>
    <row r="3880" spans="1:22" x14ac:dyDescent="0.3">
      <c r="A3880" t="s">
        <v>19599</v>
      </c>
      <c r="B3880" t="s">
        <v>23</v>
      </c>
      <c r="C3880" t="s">
        <v>19600</v>
      </c>
      <c r="D3880" t="s">
        <v>19601</v>
      </c>
      <c r="E3880">
        <v>500219</v>
      </c>
      <c r="F3880" t="s">
        <v>19602</v>
      </c>
      <c r="G3880" t="s">
        <v>39</v>
      </c>
      <c r="H3880" t="s">
        <v>28</v>
      </c>
      <c r="I3880" t="s">
        <v>29</v>
      </c>
      <c r="J3880" t="s">
        <v>29</v>
      </c>
      <c r="K3880">
        <v>3920.52</v>
      </c>
      <c r="L3880">
        <v>48</v>
      </c>
      <c r="M3880" t="s">
        <v>3707</v>
      </c>
      <c r="N3880">
        <v>75</v>
      </c>
      <c r="O3880" t="s">
        <v>2013</v>
      </c>
      <c r="P3880" t="s">
        <v>32</v>
      </c>
      <c r="Q3880" t="s">
        <v>19603</v>
      </c>
      <c r="R3880" t="s">
        <v>19603</v>
      </c>
      <c r="S3880" t="s">
        <v>34</v>
      </c>
      <c r="T3880" t="s">
        <v>34</v>
      </c>
      <c r="U3880" t="str">
        <f>VLOOKUP(F3880,[1]Sheet2!H:J,2,FALSE)</f>
        <v>Plastic Products</v>
      </c>
      <c r="V3880" t="str">
        <f>VLOOKUP(F3880,[1]Sheet2!H:J,3,FALSE)</f>
        <v>Plastic Products</v>
      </c>
    </row>
    <row r="3881" spans="1:22" x14ac:dyDescent="0.3">
      <c r="A3881" t="s">
        <v>19604</v>
      </c>
      <c r="B3881" t="s">
        <v>23</v>
      </c>
      <c r="C3881" t="s">
        <v>19605</v>
      </c>
      <c r="D3881" t="s">
        <v>19606</v>
      </c>
      <c r="E3881">
        <v>524019</v>
      </c>
      <c r="F3881" t="s">
        <v>19607</v>
      </c>
      <c r="G3881" t="s">
        <v>257</v>
      </c>
      <c r="H3881" t="s">
        <v>28</v>
      </c>
      <c r="I3881" t="s">
        <v>29</v>
      </c>
      <c r="J3881" t="s">
        <v>29</v>
      </c>
      <c r="K3881">
        <v>5076.6400000000003</v>
      </c>
      <c r="L3881">
        <v>48</v>
      </c>
      <c r="M3881" t="s">
        <v>3707</v>
      </c>
      <c r="N3881">
        <v>75</v>
      </c>
      <c r="O3881" t="s">
        <v>2013</v>
      </c>
      <c r="P3881" t="s">
        <v>32</v>
      </c>
      <c r="Q3881" t="s">
        <v>19608</v>
      </c>
      <c r="R3881" t="s">
        <v>19608</v>
      </c>
      <c r="S3881" t="s">
        <v>34</v>
      </c>
      <c r="T3881" t="s">
        <v>34</v>
      </c>
      <c r="U3881" t="str">
        <f>VLOOKUP(F3881,[1]Sheet2!H:J,2,FALSE)</f>
        <v>Plastic Products</v>
      </c>
      <c r="V3881" t="str">
        <f>VLOOKUP(F3881,[1]Sheet2!H:J,3,FALSE)</f>
        <v>Plastic Products</v>
      </c>
    </row>
    <row r="3882" spans="1:22" x14ac:dyDescent="0.3">
      <c r="A3882" t="s">
        <v>19609</v>
      </c>
      <c r="B3882" t="s">
        <v>23</v>
      </c>
      <c r="C3882" t="s">
        <v>19610</v>
      </c>
      <c r="D3882" t="s">
        <v>19611</v>
      </c>
      <c r="E3882">
        <v>523836</v>
      </c>
      <c r="F3882" t="s">
        <v>19612</v>
      </c>
      <c r="G3882" t="s">
        <v>27</v>
      </c>
      <c r="H3882" t="s">
        <v>28</v>
      </c>
      <c r="I3882" t="s">
        <v>29</v>
      </c>
      <c r="J3882" t="s">
        <v>29</v>
      </c>
      <c r="K3882">
        <v>21.23</v>
      </c>
      <c r="L3882">
        <v>42</v>
      </c>
      <c r="M3882" t="s">
        <v>429</v>
      </c>
      <c r="N3882">
        <v>62</v>
      </c>
      <c r="O3882" t="s">
        <v>429</v>
      </c>
      <c r="P3882" t="s">
        <v>32</v>
      </c>
      <c r="Q3882" t="s">
        <v>19613</v>
      </c>
      <c r="R3882" t="s">
        <v>19613</v>
      </c>
      <c r="S3882" t="s">
        <v>34</v>
      </c>
      <c r="T3882" t="s">
        <v>34</v>
      </c>
      <c r="U3882" t="str">
        <f>VLOOKUP(F3882,[1]Sheet2!H:J,2,FALSE)</f>
        <v>Plastic Products</v>
      </c>
      <c r="V3882" t="str">
        <f>VLOOKUP(F3882,[1]Sheet2!H:J,3,FALSE)</f>
        <v>Plastic Products</v>
      </c>
    </row>
    <row r="3883" spans="1:22" x14ac:dyDescent="0.3">
      <c r="A3883" t="s">
        <v>19614</v>
      </c>
      <c r="B3883" t="s">
        <v>23</v>
      </c>
      <c r="C3883" t="s">
        <v>19615</v>
      </c>
      <c r="D3883" t="s">
        <v>19616</v>
      </c>
      <c r="E3883">
        <v>526325</v>
      </c>
      <c r="F3883" t="s">
        <v>19617</v>
      </c>
      <c r="G3883" t="s">
        <v>27</v>
      </c>
      <c r="H3883" t="s">
        <v>28</v>
      </c>
      <c r="I3883" t="s">
        <v>29</v>
      </c>
      <c r="J3883" t="s">
        <v>29</v>
      </c>
      <c r="K3883">
        <v>83.41</v>
      </c>
      <c r="L3883">
        <v>42</v>
      </c>
      <c r="M3883" t="s">
        <v>429</v>
      </c>
      <c r="N3883">
        <v>62</v>
      </c>
      <c r="O3883" t="s">
        <v>429</v>
      </c>
      <c r="P3883" t="s">
        <v>32</v>
      </c>
      <c r="Q3883" t="s">
        <v>19618</v>
      </c>
      <c r="R3883" t="s">
        <v>19618</v>
      </c>
      <c r="S3883" t="s">
        <v>34</v>
      </c>
      <c r="T3883" t="s">
        <v>34</v>
      </c>
      <c r="U3883" t="str">
        <f>VLOOKUP(F3883,[1]Sheet2!H:J,2,FALSE)</f>
        <v>Plastic Products</v>
      </c>
      <c r="V3883" t="str">
        <f>VLOOKUP(F3883,[1]Sheet2!H:J,3,FALSE)</f>
        <v>Plastic Products</v>
      </c>
    </row>
    <row r="3884" spans="1:22" x14ac:dyDescent="0.3">
      <c r="A3884" t="s">
        <v>19619</v>
      </c>
      <c r="B3884" t="s">
        <v>23</v>
      </c>
      <c r="C3884" t="s">
        <v>19620</v>
      </c>
      <c r="D3884" t="s">
        <v>19621</v>
      </c>
      <c r="E3884">
        <v>531989</v>
      </c>
      <c r="F3884" t="s">
        <v>19622</v>
      </c>
      <c r="G3884" t="s">
        <v>57</v>
      </c>
      <c r="H3884" t="s">
        <v>28</v>
      </c>
      <c r="I3884" t="s">
        <v>29</v>
      </c>
      <c r="J3884" t="s">
        <v>58</v>
      </c>
      <c r="K3884">
        <v>7.04</v>
      </c>
      <c r="L3884">
        <v>42</v>
      </c>
      <c r="M3884" t="s">
        <v>429</v>
      </c>
      <c r="N3884">
        <v>62</v>
      </c>
      <c r="O3884" t="s">
        <v>429</v>
      </c>
      <c r="P3884" t="s">
        <v>32</v>
      </c>
      <c r="Q3884" t="s">
        <v>73</v>
      </c>
      <c r="R3884" t="s">
        <v>19623</v>
      </c>
      <c r="S3884" t="s">
        <v>34</v>
      </c>
      <c r="T3884" t="s">
        <v>75</v>
      </c>
      <c r="U3884" t="str">
        <f>VLOOKUP(F3884,[1]Sheet2!H:J,2,FALSE)</f>
        <v>Plastic Products</v>
      </c>
      <c r="V3884" t="str">
        <f>VLOOKUP(F3884,[1]Sheet2!H:J,3,FALSE)</f>
        <v>Plastic Products</v>
      </c>
    </row>
    <row r="3885" spans="1:22" x14ac:dyDescent="0.3">
      <c r="A3885" t="s">
        <v>19624</v>
      </c>
      <c r="B3885" t="s">
        <v>23</v>
      </c>
      <c r="C3885" t="s">
        <v>19625</v>
      </c>
      <c r="D3885" t="s">
        <v>19626</v>
      </c>
      <c r="E3885">
        <v>526494</v>
      </c>
      <c r="F3885" t="s">
        <v>19627</v>
      </c>
      <c r="G3885" t="s">
        <v>57</v>
      </c>
      <c r="H3885" t="s">
        <v>28</v>
      </c>
      <c r="I3885" t="s">
        <v>29</v>
      </c>
      <c r="J3885" t="s">
        <v>58</v>
      </c>
      <c r="K3885">
        <v>7.17</v>
      </c>
      <c r="L3885">
        <v>64</v>
      </c>
      <c r="M3885" t="s">
        <v>190</v>
      </c>
      <c r="N3885">
        <v>101</v>
      </c>
      <c r="O3885" t="s">
        <v>190</v>
      </c>
      <c r="P3885" t="s">
        <v>32</v>
      </c>
      <c r="Q3885" t="s">
        <v>73</v>
      </c>
      <c r="R3885" t="s">
        <v>19628</v>
      </c>
      <c r="S3885" t="s">
        <v>34</v>
      </c>
      <c r="T3885" t="s">
        <v>75</v>
      </c>
      <c r="U3885" t="str">
        <f>VLOOKUP(F3885,[1]Sheet2!H:J,2,FALSE)</f>
        <v>Plastic Products</v>
      </c>
      <c r="V3885" t="str">
        <f>VLOOKUP(F3885,[1]Sheet2!H:J,3,FALSE)</f>
        <v>Plastic Products</v>
      </c>
    </row>
    <row r="3886" spans="1:22" x14ac:dyDescent="0.3">
      <c r="A3886" t="s">
        <v>19629</v>
      </c>
      <c r="B3886" t="s">
        <v>23</v>
      </c>
      <c r="C3886" t="s">
        <v>19630</v>
      </c>
      <c r="D3886" t="s">
        <v>19631</v>
      </c>
      <c r="E3886">
        <v>526586</v>
      </c>
      <c r="F3886" t="s">
        <v>19632</v>
      </c>
      <c r="G3886" t="s">
        <v>72</v>
      </c>
      <c r="H3886" t="s">
        <v>28</v>
      </c>
      <c r="I3886" t="s">
        <v>29</v>
      </c>
      <c r="J3886" t="s">
        <v>58</v>
      </c>
      <c r="K3886">
        <v>597.16999999999996</v>
      </c>
      <c r="L3886">
        <v>48</v>
      </c>
      <c r="M3886" t="s">
        <v>3707</v>
      </c>
      <c r="N3886">
        <v>75</v>
      </c>
      <c r="O3886" t="s">
        <v>2013</v>
      </c>
      <c r="P3886" t="s">
        <v>32</v>
      </c>
      <c r="Q3886" t="s">
        <v>19633</v>
      </c>
      <c r="R3886" t="s">
        <v>19633</v>
      </c>
      <c r="S3886" t="s">
        <v>34</v>
      </c>
      <c r="T3886" t="s">
        <v>61</v>
      </c>
      <c r="U3886" t="str">
        <f>VLOOKUP(F3886,[1]Sheet2!H:J,2,FALSE)</f>
        <v>Plastic Products</v>
      </c>
      <c r="V3886" t="str">
        <f>VLOOKUP(F3886,[1]Sheet2!H:J,3,FALSE)</f>
        <v>Plastic Products</v>
      </c>
    </row>
    <row r="3887" spans="1:22" x14ac:dyDescent="0.3">
      <c r="A3887" t="s">
        <v>19634</v>
      </c>
      <c r="B3887" t="s">
        <v>23</v>
      </c>
      <c r="C3887" t="s">
        <v>19635</v>
      </c>
      <c r="D3887" t="s">
        <v>19636</v>
      </c>
      <c r="E3887">
        <v>526217</v>
      </c>
      <c r="F3887" t="s">
        <v>19637</v>
      </c>
      <c r="G3887" t="s">
        <v>27</v>
      </c>
      <c r="H3887" t="s">
        <v>28</v>
      </c>
      <c r="I3887" t="s">
        <v>29</v>
      </c>
      <c r="J3887" t="s">
        <v>29</v>
      </c>
      <c r="K3887">
        <v>344.03</v>
      </c>
      <c r="L3887">
        <v>42</v>
      </c>
      <c r="M3887" t="s">
        <v>429</v>
      </c>
      <c r="N3887">
        <v>62</v>
      </c>
      <c r="O3887" t="s">
        <v>429</v>
      </c>
      <c r="P3887" t="s">
        <v>32</v>
      </c>
      <c r="Q3887" t="s">
        <v>19638</v>
      </c>
      <c r="R3887" t="s">
        <v>19638</v>
      </c>
      <c r="S3887" t="s">
        <v>34</v>
      </c>
      <c r="T3887" t="s">
        <v>34</v>
      </c>
      <c r="U3887" t="str">
        <f>VLOOKUP(F3887,[1]Sheet2!H:J,2,FALSE)</f>
        <v>Plastic Products</v>
      </c>
      <c r="V3887" t="str">
        <f>VLOOKUP(F3887,[1]Sheet2!H:J,3,FALSE)</f>
        <v>Plastic Products</v>
      </c>
    </row>
    <row r="3888" spans="1:22" x14ac:dyDescent="0.3">
      <c r="A3888" t="s">
        <v>19639</v>
      </c>
      <c r="B3888" t="s">
        <v>23</v>
      </c>
      <c r="C3888" t="s">
        <v>19640</v>
      </c>
      <c r="D3888" t="s">
        <v>19641</v>
      </c>
      <c r="E3888">
        <v>526415</v>
      </c>
      <c r="F3888" t="s">
        <v>19642</v>
      </c>
      <c r="G3888" t="s">
        <v>72</v>
      </c>
      <c r="H3888" t="s">
        <v>28</v>
      </c>
      <c r="I3888" t="s">
        <v>29</v>
      </c>
      <c r="J3888" t="s">
        <v>58</v>
      </c>
      <c r="K3888">
        <v>314.11</v>
      </c>
      <c r="L3888">
        <v>48</v>
      </c>
      <c r="M3888" t="s">
        <v>3707</v>
      </c>
      <c r="N3888">
        <v>75</v>
      </c>
      <c r="O3888" t="s">
        <v>2013</v>
      </c>
      <c r="P3888" t="s">
        <v>32</v>
      </c>
      <c r="Q3888" t="s">
        <v>73</v>
      </c>
      <c r="R3888" t="s">
        <v>19643</v>
      </c>
      <c r="S3888" t="s">
        <v>34</v>
      </c>
      <c r="T3888" t="s">
        <v>75</v>
      </c>
      <c r="U3888" t="str">
        <f>VLOOKUP(F3888,[1]Sheet2!H:J,2,FALSE)</f>
        <v>Plastic Products</v>
      </c>
      <c r="V3888" t="str">
        <f>VLOOKUP(F3888,[1]Sheet2!H:J,3,FALSE)</f>
        <v>Plastic Products</v>
      </c>
    </row>
    <row r="3889" spans="1:22" x14ac:dyDescent="0.3">
      <c r="A3889" t="s">
        <v>19644</v>
      </c>
      <c r="B3889" t="s">
        <v>23</v>
      </c>
      <c r="C3889" t="s">
        <v>19645</v>
      </c>
      <c r="D3889" t="s">
        <v>19646</v>
      </c>
      <c r="E3889">
        <v>526703</v>
      </c>
      <c r="F3889" t="s">
        <v>19647</v>
      </c>
      <c r="G3889" t="s">
        <v>72</v>
      </c>
      <c r="H3889" t="s">
        <v>28</v>
      </c>
      <c r="I3889" t="s">
        <v>29</v>
      </c>
      <c r="J3889" t="s">
        <v>58</v>
      </c>
      <c r="K3889">
        <v>180.07</v>
      </c>
      <c r="L3889">
        <v>42</v>
      </c>
      <c r="M3889" t="s">
        <v>429</v>
      </c>
      <c r="N3889">
        <v>62</v>
      </c>
      <c r="O3889" t="s">
        <v>429</v>
      </c>
      <c r="P3889" t="s">
        <v>32</v>
      </c>
      <c r="Q3889" t="s">
        <v>73</v>
      </c>
      <c r="R3889" t="s">
        <v>19648</v>
      </c>
      <c r="S3889" t="s">
        <v>34</v>
      </c>
      <c r="T3889" t="s">
        <v>75</v>
      </c>
      <c r="U3889" t="str">
        <f>VLOOKUP(F3889,[1]Sheet2!H:J,2,FALSE)</f>
        <v>Plastic Products</v>
      </c>
      <c r="V3889" t="str">
        <f>VLOOKUP(F3889,[1]Sheet2!H:J,3,FALSE)</f>
        <v>Plastic Products</v>
      </c>
    </row>
    <row r="3890" spans="1:22" x14ac:dyDescent="0.3">
      <c r="A3890" t="s">
        <v>19649</v>
      </c>
      <c r="B3890" t="s">
        <v>23</v>
      </c>
      <c r="C3890" t="s">
        <v>19650</v>
      </c>
      <c r="D3890" t="s">
        <v>19651</v>
      </c>
      <c r="E3890">
        <v>526731</v>
      </c>
      <c r="F3890" t="s">
        <v>19652</v>
      </c>
      <c r="G3890" t="s">
        <v>72</v>
      </c>
      <c r="H3890" t="s">
        <v>28</v>
      </c>
      <c r="I3890" t="s">
        <v>29</v>
      </c>
      <c r="J3890" t="s">
        <v>58</v>
      </c>
      <c r="K3890">
        <v>201.5</v>
      </c>
      <c r="L3890">
        <v>48</v>
      </c>
      <c r="M3890" t="s">
        <v>3707</v>
      </c>
      <c r="N3890">
        <v>75</v>
      </c>
      <c r="O3890" t="s">
        <v>2013</v>
      </c>
      <c r="P3890" t="s">
        <v>32</v>
      </c>
      <c r="Q3890" t="s">
        <v>19653</v>
      </c>
      <c r="R3890" t="s">
        <v>19654</v>
      </c>
      <c r="S3890" t="s">
        <v>34</v>
      </c>
      <c r="T3890" t="s">
        <v>61</v>
      </c>
      <c r="U3890" t="str">
        <f>VLOOKUP(F3890,[1]Sheet2!H:J,2,FALSE)</f>
        <v>Plastic Products</v>
      </c>
      <c r="V3890" t="str">
        <f>VLOOKUP(F3890,[1]Sheet2!H:J,3,FALSE)</f>
        <v>Plastic Products</v>
      </c>
    </row>
    <row r="3891" spans="1:22" x14ac:dyDescent="0.3">
      <c r="A3891" t="s">
        <v>19655</v>
      </c>
      <c r="B3891" t="s">
        <v>23</v>
      </c>
      <c r="C3891" t="s">
        <v>19656</v>
      </c>
      <c r="D3891" t="s">
        <v>19657</v>
      </c>
      <c r="E3891">
        <v>508814</v>
      </c>
      <c r="F3891" t="s">
        <v>19658</v>
      </c>
      <c r="G3891" t="s">
        <v>27</v>
      </c>
      <c r="H3891" t="s">
        <v>28</v>
      </c>
      <c r="I3891" t="s">
        <v>29</v>
      </c>
      <c r="J3891" t="s">
        <v>29</v>
      </c>
      <c r="K3891">
        <v>2289.37</v>
      </c>
      <c r="L3891">
        <v>42</v>
      </c>
      <c r="M3891" t="s">
        <v>429</v>
      </c>
      <c r="N3891">
        <v>62</v>
      </c>
      <c r="O3891" t="s">
        <v>429</v>
      </c>
      <c r="P3891" t="s">
        <v>32</v>
      </c>
      <c r="Q3891" t="s">
        <v>19659</v>
      </c>
      <c r="R3891" t="s">
        <v>19659</v>
      </c>
      <c r="S3891" t="s">
        <v>34</v>
      </c>
      <c r="T3891" t="s">
        <v>34</v>
      </c>
      <c r="U3891" t="str">
        <f>VLOOKUP(F3891,[1]Sheet2!H:J,2,FALSE)</f>
        <v>Plastic Products</v>
      </c>
      <c r="V3891" t="str">
        <f>VLOOKUP(F3891,[1]Sheet2!H:J,3,FALSE)</f>
        <v>Plastic Products</v>
      </c>
    </row>
    <row r="3892" spans="1:22" x14ac:dyDescent="0.3">
      <c r="A3892" t="s">
        <v>19660</v>
      </c>
      <c r="B3892" t="s">
        <v>23</v>
      </c>
      <c r="C3892" t="s">
        <v>19661</v>
      </c>
      <c r="D3892" t="s">
        <v>19662</v>
      </c>
      <c r="E3892">
        <v>512237</v>
      </c>
      <c r="F3892" t="s">
        <v>19663</v>
      </c>
      <c r="G3892" t="s">
        <v>27</v>
      </c>
      <c r="H3892" t="s">
        <v>28</v>
      </c>
      <c r="I3892" t="s">
        <v>29</v>
      </c>
      <c r="J3892" t="s">
        <v>29</v>
      </c>
      <c r="K3892">
        <v>2639.27</v>
      </c>
      <c r="L3892">
        <v>48</v>
      </c>
      <c r="M3892" t="s">
        <v>3707</v>
      </c>
      <c r="N3892">
        <v>75</v>
      </c>
      <c r="O3892" t="s">
        <v>2013</v>
      </c>
      <c r="P3892" t="s">
        <v>32</v>
      </c>
      <c r="Q3892" t="s">
        <v>19664</v>
      </c>
      <c r="R3892" t="s">
        <v>19664</v>
      </c>
      <c r="S3892" t="s">
        <v>34</v>
      </c>
      <c r="T3892" t="s">
        <v>34</v>
      </c>
      <c r="U3892" t="str">
        <f>VLOOKUP(F3892,[1]Sheet2!H:J,2,FALSE)</f>
        <v>Plastic Products</v>
      </c>
      <c r="V3892" t="str">
        <f>VLOOKUP(F3892,[1]Sheet2!H:J,3,FALSE)</f>
        <v>Plastic Products</v>
      </c>
    </row>
    <row r="3893" spans="1:22" x14ac:dyDescent="0.3">
      <c r="A3893" t="s">
        <v>19665</v>
      </c>
      <c r="B3893" t="s">
        <v>23</v>
      </c>
      <c r="C3893" t="s">
        <v>19666</v>
      </c>
      <c r="D3893" t="s">
        <v>19667</v>
      </c>
      <c r="E3893">
        <v>526965</v>
      </c>
      <c r="F3893" t="s">
        <v>19668</v>
      </c>
      <c r="G3893" t="s">
        <v>72</v>
      </c>
      <c r="H3893" t="s">
        <v>28</v>
      </c>
      <c r="I3893" t="s">
        <v>29</v>
      </c>
      <c r="J3893" t="s">
        <v>58</v>
      </c>
      <c r="K3893">
        <v>62.57</v>
      </c>
      <c r="L3893">
        <v>42</v>
      </c>
      <c r="M3893" t="s">
        <v>429</v>
      </c>
      <c r="N3893">
        <v>62</v>
      </c>
      <c r="O3893" t="s">
        <v>429</v>
      </c>
      <c r="P3893" t="s">
        <v>32</v>
      </c>
      <c r="Q3893" t="s">
        <v>73</v>
      </c>
      <c r="R3893" t="s">
        <v>19669</v>
      </c>
      <c r="S3893" t="s">
        <v>34</v>
      </c>
      <c r="T3893" t="s">
        <v>75</v>
      </c>
      <c r="U3893" t="str">
        <f>VLOOKUP(F3893,[1]Sheet2!H:J,2,FALSE)</f>
        <v>Plastic Products</v>
      </c>
      <c r="V3893" t="str">
        <f>VLOOKUP(F3893,[1]Sheet2!H:J,3,FALSE)</f>
        <v>Plastic Products</v>
      </c>
    </row>
    <row r="3894" spans="1:22" x14ac:dyDescent="0.3">
      <c r="A3894" t="s">
        <v>19670</v>
      </c>
      <c r="B3894" t="s">
        <v>23</v>
      </c>
      <c r="C3894" t="s">
        <v>19671</v>
      </c>
      <c r="D3894" t="s">
        <v>19672</v>
      </c>
      <c r="E3894">
        <v>507779</v>
      </c>
      <c r="F3894" t="s">
        <v>19673</v>
      </c>
      <c r="G3894" t="s">
        <v>27</v>
      </c>
      <c r="H3894" t="s">
        <v>28</v>
      </c>
      <c r="I3894" t="s">
        <v>29</v>
      </c>
      <c r="J3894" t="s">
        <v>29</v>
      </c>
      <c r="K3894">
        <v>479.75</v>
      </c>
      <c r="L3894">
        <v>42</v>
      </c>
      <c r="M3894" t="s">
        <v>429</v>
      </c>
      <c r="N3894">
        <v>62</v>
      </c>
      <c r="O3894" t="s">
        <v>429</v>
      </c>
      <c r="P3894" t="s">
        <v>32</v>
      </c>
      <c r="Q3894" t="s">
        <v>19674</v>
      </c>
      <c r="R3894" t="s">
        <v>19674</v>
      </c>
      <c r="S3894" t="s">
        <v>34</v>
      </c>
      <c r="T3894" t="s">
        <v>34</v>
      </c>
      <c r="U3894" t="str">
        <f>VLOOKUP(F3894,[1]Sheet2!H:J,2,FALSE)</f>
        <v>Plastic Products</v>
      </c>
      <c r="V3894" t="str">
        <f>VLOOKUP(F3894,[1]Sheet2!H:J,3,FALSE)</f>
        <v>Plastic Products</v>
      </c>
    </row>
    <row r="3895" spans="1:22" x14ac:dyDescent="0.3">
      <c r="A3895" t="s">
        <v>19675</v>
      </c>
      <c r="B3895" t="s">
        <v>23</v>
      </c>
      <c r="C3895" t="s">
        <v>19676</v>
      </c>
      <c r="D3895" t="s">
        <v>19677</v>
      </c>
      <c r="E3895">
        <v>506979</v>
      </c>
      <c r="F3895" t="s">
        <v>19678</v>
      </c>
      <c r="G3895" t="s">
        <v>57</v>
      </c>
      <c r="H3895" t="s">
        <v>28</v>
      </c>
      <c r="I3895" t="s">
        <v>29</v>
      </c>
      <c r="J3895" t="s">
        <v>58</v>
      </c>
      <c r="K3895">
        <v>96.22</v>
      </c>
      <c r="L3895">
        <v>48</v>
      </c>
      <c r="M3895" t="s">
        <v>3707</v>
      </c>
      <c r="N3895">
        <v>75</v>
      </c>
      <c r="O3895" t="s">
        <v>2013</v>
      </c>
      <c r="P3895" t="s">
        <v>32</v>
      </c>
      <c r="Q3895" t="s">
        <v>73</v>
      </c>
      <c r="R3895" t="s">
        <v>19679</v>
      </c>
      <c r="S3895" t="s">
        <v>34</v>
      </c>
      <c r="T3895" t="s">
        <v>75</v>
      </c>
      <c r="U3895" t="str">
        <f>VLOOKUP(F3895,[1]Sheet2!H:J,2,FALSE)</f>
        <v>Plastic Products</v>
      </c>
      <c r="V3895" t="str">
        <f>VLOOKUP(F3895,[1]Sheet2!H:J,3,FALSE)</f>
        <v>Plastic Products</v>
      </c>
    </row>
    <row r="3896" spans="1:22" x14ac:dyDescent="0.3">
      <c r="A3896" t="s">
        <v>19680</v>
      </c>
      <c r="B3896" t="s">
        <v>23</v>
      </c>
      <c r="C3896" t="s">
        <v>19681</v>
      </c>
      <c r="D3896" t="s">
        <v>19682</v>
      </c>
      <c r="E3896">
        <v>530421</v>
      </c>
      <c r="F3896" t="s">
        <v>19683</v>
      </c>
      <c r="G3896" t="s">
        <v>72</v>
      </c>
      <c r="H3896" t="s">
        <v>28</v>
      </c>
      <c r="I3896" t="s">
        <v>29</v>
      </c>
      <c r="J3896" t="s">
        <v>58</v>
      </c>
      <c r="K3896">
        <v>10.97</v>
      </c>
      <c r="L3896">
        <v>42</v>
      </c>
      <c r="M3896" t="s">
        <v>429</v>
      </c>
      <c r="N3896">
        <v>62</v>
      </c>
      <c r="O3896" t="s">
        <v>429</v>
      </c>
      <c r="P3896" t="s">
        <v>32</v>
      </c>
      <c r="Q3896" t="s">
        <v>73</v>
      </c>
      <c r="R3896" t="s">
        <v>19684</v>
      </c>
      <c r="S3896" t="s">
        <v>34</v>
      </c>
      <c r="T3896" t="s">
        <v>75</v>
      </c>
      <c r="U3896" t="str">
        <f>VLOOKUP(F3896,[1]Sheet2!H:J,2,FALSE)</f>
        <v>Plastic Products</v>
      </c>
      <c r="V3896" t="str">
        <f>VLOOKUP(F3896,[1]Sheet2!H:J,3,FALSE)</f>
        <v>Plastic Products</v>
      </c>
    </row>
    <row r="3897" spans="1:22" x14ac:dyDescent="0.3">
      <c r="A3897" t="s">
        <v>19685</v>
      </c>
      <c r="B3897" t="s">
        <v>23</v>
      </c>
      <c r="C3897" t="s">
        <v>19686</v>
      </c>
      <c r="D3897" t="s">
        <v>19687</v>
      </c>
      <c r="E3897">
        <v>512453</v>
      </c>
      <c r="F3897" t="s">
        <v>19688</v>
      </c>
      <c r="G3897" t="s">
        <v>72</v>
      </c>
      <c r="H3897" t="s">
        <v>28</v>
      </c>
      <c r="I3897" t="s">
        <v>29</v>
      </c>
      <c r="J3897" t="s">
        <v>58</v>
      </c>
      <c r="K3897">
        <v>755.42</v>
      </c>
      <c r="L3897">
        <v>42</v>
      </c>
      <c r="M3897" t="s">
        <v>429</v>
      </c>
      <c r="N3897">
        <v>62</v>
      </c>
      <c r="O3897" t="s">
        <v>429</v>
      </c>
      <c r="P3897" t="s">
        <v>32</v>
      </c>
      <c r="Q3897" t="s">
        <v>73</v>
      </c>
      <c r="R3897" t="s">
        <v>19689</v>
      </c>
      <c r="S3897" t="s">
        <v>34</v>
      </c>
      <c r="T3897" t="s">
        <v>75</v>
      </c>
      <c r="U3897" t="str">
        <f>VLOOKUP(F3897,[1]Sheet2!H:J,2,FALSE)</f>
        <v>Plastic Products</v>
      </c>
      <c r="V3897" t="str">
        <f>VLOOKUP(F3897,[1]Sheet2!H:J,3,FALSE)</f>
        <v>Plastic Products</v>
      </c>
    </row>
    <row r="3898" spans="1:22" x14ac:dyDescent="0.3">
      <c r="A3898" t="s">
        <v>19690</v>
      </c>
      <c r="B3898" t="s">
        <v>23</v>
      </c>
      <c r="C3898" t="s">
        <v>19691</v>
      </c>
      <c r="D3898" t="s">
        <v>19692</v>
      </c>
      <c r="E3898">
        <v>530931</v>
      </c>
      <c r="F3898" t="s">
        <v>19693</v>
      </c>
      <c r="G3898" t="s">
        <v>72</v>
      </c>
      <c r="H3898" t="s">
        <v>28</v>
      </c>
      <c r="I3898" t="s">
        <v>29</v>
      </c>
      <c r="J3898" t="s">
        <v>58</v>
      </c>
      <c r="K3898">
        <v>6.71</v>
      </c>
      <c r="L3898">
        <v>42</v>
      </c>
      <c r="M3898" t="s">
        <v>429</v>
      </c>
      <c r="N3898">
        <v>62</v>
      </c>
      <c r="O3898" t="s">
        <v>429</v>
      </c>
      <c r="P3898" t="s">
        <v>32</v>
      </c>
      <c r="Q3898" t="s">
        <v>73</v>
      </c>
      <c r="R3898" t="s">
        <v>19694</v>
      </c>
      <c r="S3898" t="s">
        <v>34</v>
      </c>
      <c r="T3898" t="s">
        <v>75</v>
      </c>
      <c r="U3898" t="str">
        <f>VLOOKUP(F3898,[1]Sheet2!H:J,2,FALSE)</f>
        <v>Plastic Products</v>
      </c>
      <c r="V3898" t="str">
        <f>VLOOKUP(F3898,[1]Sheet2!H:J,3,FALSE)</f>
        <v>Plastic Products</v>
      </c>
    </row>
    <row r="3899" spans="1:22" x14ac:dyDescent="0.3">
      <c r="A3899" t="s">
        <v>19695</v>
      </c>
      <c r="B3899" t="s">
        <v>23</v>
      </c>
      <c r="C3899" t="s">
        <v>19696</v>
      </c>
      <c r="D3899" t="s">
        <v>19697</v>
      </c>
      <c r="E3899">
        <v>523021</v>
      </c>
      <c r="F3899" t="s">
        <v>19698</v>
      </c>
      <c r="G3899" t="s">
        <v>72</v>
      </c>
      <c r="H3899" t="s">
        <v>28</v>
      </c>
      <c r="I3899" t="s">
        <v>29</v>
      </c>
      <c r="J3899" t="s">
        <v>58</v>
      </c>
      <c r="K3899">
        <v>35.4</v>
      </c>
      <c r="L3899">
        <v>42</v>
      </c>
      <c r="M3899" t="s">
        <v>429</v>
      </c>
      <c r="N3899">
        <v>62</v>
      </c>
      <c r="O3899" t="s">
        <v>429</v>
      </c>
      <c r="P3899" t="s">
        <v>32</v>
      </c>
      <c r="Q3899" t="s">
        <v>19699</v>
      </c>
      <c r="R3899" t="s">
        <v>19700</v>
      </c>
      <c r="S3899" t="s">
        <v>34</v>
      </c>
      <c r="T3899" t="s">
        <v>61</v>
      </c>
      <c r="U3899" t="str">
        <f>VLOOKUP(F3899,[1]Sheet2!H:J,2,FALSE)</f>
        <v>Plastic Products</v>
      </c>
      <c r="V3899" t="str">
        <f>VLOOKUP(F3899,[1]Sheet2!H:J,3,FALSE)</f>
        <v>Plastic Products</v>
      </c>
    </row>
    <row r="3900" spans="1:22" x14ac:dyDescent="0.3">
      <c r="A3900" t="s">
        <v>19701</v>
      </c>
      <c r="B3900" t="s">
        <v>23</v>
      </c>
      <c r="C3900" t="s">
        <v>19702</v>
      </c>
      <c r="D3900" t="s">
        <v>19703</v>
      </c>
      <c r="E3900">
        <v>507785</v>
      </c>
      <c r="F3900" t="s">
        <v>19704</v>
      </c>
      <c r="G3900" t="s">
        <v>27</v>
      </c>
      <c r="H3900" t="s">
        <v>28</v>
      </c>
      <c r="I3900" t="s">
        <v>29</v>
      </c>
      <c r="J3900" t="s">
        <v>29</v>
      </c>
      <c r="K3900">
        <v>196.79</v>
      </c>
      <c r="L3900">
        <v>64</v>
      </c>
      <c r="M3900" t="s">
        <v>190</v>
      </c>
      <c r="N3900">
        <v>101</v>
      </c>
      <c r="O3900" t="s">
        <v>190</v>
      </c>
      <c r="P3900" t="s">
        <v>32</v>
      </c>
      <c r="Q3900" t="s">
        <v>19705</v>
      </c>
      <c r="R3900" t="s">
        <v>19705</v>
      </c>
      <c r="S3900" t="s">
        <v>34</v>
      </c>
      <c r="T3900" t="s">
        <v>34</v>
      </c>
      <c r="U3900" t="str">
        <f>VLOOKUP(F3900,[1]Sheet2!H:J,2,FALSE)</f>
        <v>Plastic Products</v>
      </c>
      <c r="V3900" t="str">
        <f>VLOOKUP(F3900,[1]Sheet2!H:J,3,FALSE)</f>
        <v>Plastic Products</v>
      </c>
    </row>
    <row r="3901" spans="1:22" x14ac:dyDescent="0.3">
      <c r="A3901" t="s">
        <v>19706</v>
      </c>
      <c r="B3901" t="s">
        <v>23</v>
      </c>
      <c r="C3901" t="s">
        <v>19707</v>
      </c>
      <c r="D3901" t="s">
        <v>19708</v>
      </c>
      <c r="E3901">
        <v>531287</v>
      </c>
      <c r="F3901" t="s">
        <v>19709</v>
      </c>
      <c r="G3901" t="s">
        <v>72</v>
      </c>
      <c r="H3901" t="s">
        <v>28</v>
      </c>
      <c r="I3901" t="s">
        <v>29</v>
      </c>
      <c r="J3901" t="s">
        <v>58</v>
      </c>
      <c r="K3901">
        <v>163.81</v>
      </c>
      <c r="L3901">
        <v>48</v>
      </c>
      <c r="M3901" t="s">
        <v>3707</v>
      </c>
      <c r="N3901">
        <v>75</v>
      </c>
      <c r="O3901" t="s">
        <v>2013</v>
      </c>
      <c r="P3901" t="s">
        <v>32</v>
      </c>
      <c r="Q3901" t="s">
        <v>73</v>
      </c>
      <c r="R3901" t="s">
        <v>19710</v>
      </c>
      <c r="S3901" t="s">
        <v>34</v>
      </c>
      <c r="T3901" t="s">
        <v>75</v>
      </c>
      <c r="U3901" t="str">
        <f>VLOOKUP(F3901,[1]Sheet2!H:J,2,FALSE)</f>
        <v>Plastic Products</v>
      </c>
      <c r="V3901" t="str">
        <f>VLOOKUP(F3901,[1]Sheet2!H:J,3,FALSE)</f>
        <v>Plastic Products</v>
      </c>
    </row>
    <row r="3902" spans="1:22" x14ac:dyDescent="0.3">
      <c r="A3902" t="s">
        <v>19711</v>
      </c>
      <c r="B3902" t="s">
        <v>23</v>
      </c>
      <c r="C3902" t="s">
        <v>19712</v>
      </c>
      <c r="D3902" t="s">
        <v>19713</v>
      </c>
      <c r="E3902">
        <v>505509</v>
      </c>
      <c r="F3902" t="s">
        <v>19714</v>
      </c>
      <c r="G3902" t="s">
        <v>27</v>
      </c>
      <c r="H3902" t="s">
        <v>28</v>
      </c>
      <c r="I3902" t="s">
        <v>29</v>
      </c>
      <c r="J3902" t="s">
        <v>29</v>
      </c>
      <c r="K3902">
        <v>5264.19</v>
      </c>
      <c r="L3902">
        <v>48</v>
      </c>
      <c r="M3902" t="s">
        <v>3707</v>
      </c>
      <c r="N3902">
        <v>75</v>
      </c>
      <c r="O3902" t="s">
        <v>2013</v>
      </c>
      <c r="P3902" t="s">
        <v>32</v>
      </c>
      <c r="Q3902" t="s">
        <v>19715</v>
      </c>
      <c r="R3902" t="s">
        <v>19715</v>
      </c>
      <c r="S3902" t="s">
        <v>34</v>
      </c>
      <c r="T3902" t="s">
        <v>34</v>
      </c>
      <c r="U3902" t="str">
        <f>VLOOKUP(F3902,[1]Sheet2!H:J,2,FALSE)</f>
        <v>Plastic Products</v>
      </c>
      <c r="V3902" t="str">
        <f>VLOOKUP(F3902,[1]Sheet2!H:J,3,FALSE)</f>
        <v>Plastic Products</v>
      </c>
    </row>
    <row r="3903" spans="1:22" x14ac:dyDescent="0.3">
      <c r="A3903" t="s">
        <v>19716</v>
      </c>
      <c r="B3903" t="s">
        <v>23</v>
      </c>
      <c r="C3903" t="s">
        <v>19717</v>
      </c>
      <c r="D3903" t="s">
        <v>19717</v>
      </c>
      <c r="E3903">
        <v>523385</v>
      </c>
      <c r="F3903" t="s">
        <v>19718</v>
      </c>
      <c r="G3903" t="s">
        <v>27</v>
      </c>
      <c r="H3903" t="s">
        <v>28</v>
      </c>
      <c r="I3903" t="s">
        <v>29</v>
      </c>
      <c r="J3903" t="s">
        <v>29</v>
      </c>
      <c r="K3903">
        <v>2311.9299999999998</v>
      </c>
      <c r="L3903">
        <v>48</v>
      </c>
      <c r="M3903" t="s">
        <v>3707</v>
      </c>
      <c r="N3903">
        <v>75</v>
      </c>
      <c r="O3903" t="s">
        <v>2013</v>
      </c>
      <c r="P3903" t="s">
        <v>32</v>
      </c>
      <c r="Q3903" t="s">
        <v>19719</v>
      </c>
      <c r="R3903" t="s">
        <v>19719</v>
      </c>
      <c r="S3903" t="s">
        <v>34</v>
      </c>
      <c r="T3903" t="s">
        <v>34</v>
      </c>
      <c r="U3903" t="str">
        <f>VLOOKUP(F3903,[1]Sheet2!H:J,2,FALSE)</f>
        <v>Plastic Products</v>
      </c>
      <c r="V3903" t="str">
        <f>VLOOKUP(F3903,[1]Sheet2!H:J,3,FALSE)</f>
        <v>Plastic Products</v>
      </c>
    </row>
    <row r="3904" spans="1:22" x14ac:dyDescent="0.3">
      <c r="A3904" t="s">
        <v>19720</v>
      </c>
      <c r="B3904" t="s">
        <v>23</v>
      </c>
      <c r="C3904" t="s">
        <v>19721</v>
      </c>
      <c r="D3904" t="s">
        <v>19722</v>
      </c>
      <c r="E3904">
        <v>500421</v>
      </c>
      <c r="F3904" t="s">
        <v>19723</v>
      </c>
      <c r="G3904" t="s">
        <v>72</v>
      </c>
      <c r="H3904" t="s">
        <v>28</v>
      </c>
      <c r="I3904" t="s">
        <v>29</v>
      </c>
      <c r="J3904" t="s">
        <v>58</v>
      </c>
      <c r="K3904">
        <v>69.39</v>
      </c>
      <c r="L3904">
        <v>42</v>
      </c>
      <c r="M3904" t="s">
        <v>429</v>
      </c>
      <c r="N3904">
        <v>62</v>
      </c>
      <c r="O3904" t="s">
        <v>429</v>
      </c>
      <c r="P3904" t="s">
        <v>32</v>
      </c>
      <c r="Q3904" t="s">
        <v>19724</v>
      </c>
      <c r="R3904" t="s">
        <v>19724</v>
      </c>
      <c r="S3904" t="s">
        <v>34</v>
      </c>
      <c r="T3904" t="s">
        <v>61</v>
      </c>
      <c r="U3904" t="str">
        <f>VLOOKUP(F3904,[1]Sheet2!H:J,2,FALSE)</f>
        <v>Plastic Products</v>
      </c>
      <c r="V3904" t="str">
        <f>VLOOKUP(F3904,[1]Sheet2!H:J,3,FALSE)</f>
        <v>Plastic Products</v>
      </c>
    </row>
    <row r="3905" spans="1:22" x14ac:dyDescent="0.3">
      <c r="A3905" t="s">
        <v>19725</v>
      </c>
      <c r="B3905" t="s">
        <v>23</v>
      </c>
      <c r="C3905" t="s">
        <v>19726</v>
      </c>
      <c r="D3905" t="s">
        <v>19727</v>
      </c>
      <c r="E3905">
        <v>523391</v>
      </c>
      <c r="F3905" t="s">
        <v>19728</v>
      </c>
      <c r="G3905" t="s">
        <v>27</v>
      </c>
      <c r="H3905" t="s">
        <v>28</v>
      </c>
      <c r="I3905" t="s">
        <v>29</v>
      </c>
      <c r="J3905" t="s">
        <v>29</v>
      </c>
      <c r="K3905">
        <v>750.43</v>
      </c>
      <c r="L3905">
        <v>42</v>
      </c>
      <c r="M3905" t="s">
        <v>429</v>
      </c>
      <c r="N3905">
        <v>62</v>
      </c>
      <c r="O3905" t="s">
        <v>429</v>
      </c>
      <c r="P3905" t="s">
        <v>32</v>
      </c>
      <c r="Q3905" t="s">
        <v>19729</v>
      </c>
      <c r="R3905" t="s">
        <v>19729</v>
      </c>
      <c r="S3905" t="s">
        <v>34</v>
      </c>
      <c r="T3905" t="s">
        <v>34</v>
      </c>
      <c r="U3905" t="str">
        <f>VLOOKUP(F3905,[1]Sheet2!H:J,2,FALSE)</f>
        <v>Plastic Products</v>
      </c>
      <c r="V3905" t="str">
        <f>VLOOKUP(F3905,[1]Sheet2!H:J,3,FALSE)</f>
        <v>Plastic Products</v>
      </c>
    </row>
    <row r="3906" spans="1:22" x14ac:dyDescent="0.3">
      <c r="A3906" t="s">
        <v>19730</v>
      </c>
      <c r="B3906" t="s">
        <v>23</v>
      </c>
      <c r="C3906" t="s">
        <v>19731</v>
      </c>
      <c r="D3906" t="s">
        <v>19732</v>
      </c>
      <c r="E3906">
        <v>526143</v>
      </c>
      <c r="F3906" t="s">
        <v>19733</v>
      </c>
      <c r="G3906" t="s">
        <v>72</v>
      </c>
      <c r="H3906" t="s">
        <v>28</v>
      </c>
      <c r="I3906" t="s">
        <v>29</v>
      </c>
      <c r="J3906" t="s">
        <v>58</v>
      </c>
      <c r="K3906">
        <v>11.45</v>
      </c>
      <c r="L3906">
        <v>48</v>
      </c>
      <c r="M3906" t="s">
        <v>3707</v>
      </c>
      <c r="N3906">
        <v>75</v>
      </c>
      <c r="O3906" t="s">
        <v>2013</v>
      </c>
      <c r="P3906" t="s">
        <v>32</v>
      </c>
      <c r="Q3906" t="s">
        <v>19734</v>
      </c>
      <c r="R3906" t="s">
        <v>19735</v>
      </c>
      <c r="S3906" t="s">
        <v>34</v>
      </c>
      <c r="T3906" t="s">
        <v>61</v>
      </c>
      <c r="U3906" t="str">
        <f>VLOOKUP(F3906,[1]Sheet2!H:J,2,FALSE)</f>
        <v>Plastic Products</v>
      </c>
      <c r="V3906" t="str">
        <f>VLOOKUP(F3906,[1]Sheet2!H:J,3,FALSE)</f>
        <v>Plastic Products</v>
      </c>
    </row>
    <row r="3907" spans="1:22" x14ac:dyDescent="0.3">
      <c r="A3907" t="s">
        <v>19736</v>
      </c>
      <c r="B3907" t="s">
        <v>23</v>
      </c>
      <c r="C3907" t="s">
        <v>19737</v>
      </c>
      <c r="D3907" t="s">
        <v>19738</v>
      </c>
      <c r="E3907">
        <v>532310</v>
      </c>
      <c r="F3907" t="s">
        <v>19739</v>
      </c>
      <c r="G3907" t="s">
        <v>257</v>
      </c>
      <c r="H3907" t="s">
        <v>28</v>
      </c>
      <c r="I3907" t="s">
        <v>29</v>
      </c>
      <c r="J3907" t="s">
        <v>29</v>
      </c>
      <c r="K3907">
        <v>775.02</v>
      </c>
      <c r="L3907">
        <v>42</v>
      </c>
      <c r="M3907" t="s">
        <v>429</v>
      </c>
      <c r="N3907">
        <v>62</v>
      </c>
      <c r="O3907" t="s">
        <v>429</v>
      </c>
      <c r="P3907" t="s">
        <v>32</v>
      </c>
      <c r="Q3907" t="s">
        <v>19740</v>
      </c>
      <c r="R3907" t="s">
        <v>19740</v>
      </c>
      <c r="S3907" t="s">
        <v>34</v>
      </c>
      <c r="T3907" t="s">
        <v>34</v>
      </c>
      <c r="U3907" t="str">
        <f>VLOOKUP(F3907,[1]Sheet2!H:J,2,FALSE)</f>
        <v>Plastic Products</v>
      </c>
      <c r="V3907" t="str">
        <f>VLOOKUP(F3907,[1]Sheet2!H:J,3,FALSE)</f>
        <v>Plastic Products</v>
      </c>
    </row>
    <row r="3908" spans="1:22" x14ac:dyDescent="0.3">
      <c r="A3908" t="s">
        <v>19741</v>
      </c>
      <c r="B3908" t="s">
        <v>23</v>
      </c>
      <c r="C3908" t="s">
        <v>19742</v>
      </c>
      <c r="D3908" t="s">
        <v>19743</v>
      </c>
      <c r="E3908">
        <v>520121</v>
      </c>
      <c r="F3908" t="s">
        <v>19744</v>
      </c>
      <c r="G3908" t="s">
        <v>72</v>
      </c>
      <c r="H3908" t="s">
        <v>28</v>
      </c>
      <c r="I3908" t="s">
        <v>29</v>
      </c>
      <c r="J3908" t="s">
        <v>58</v>
      </c>
      <c r="K3908">
        <v>2.73</v>
      </c>
      <c r="L3908">
        <v>57</v>
      </c>
      <c r="M3908" t="s">
        <v>1643</v>
      </c>
      <c r="N3908">
        <v>85</v>
      </c>
      <c r="O3908" t="s">
        <v>1644</v>
      </c>
      <c r="P3908" t="s">
        <v>32</v>
      </c>
      <c r="Q3908" t="s">
        <v>73</v>
      </c>
      <c r="R3908" t="s">
        <v>19745</v>
      </c>
      <c r="S3908" t="s">
        <v>34</v>
      </c>
      <c r="T3908" t="s">
        <v>75</v>
      </c>
      <c r="U3908" t="str">
        <f>VLOOKUP(F3908,[1]Sheet2!H:J,2,FALSE)</f>
        <v>Plastic Products</v>
      </c>
      <c r="V3908" t="str">
        <f>VLOOKUP(F3908,[1]Sheet2!H:J,3,FALSE)</f>
        <v>Plastic Products</v>
      </c>
    </row>
    <row r="3909" spans="1:22" x14ac:dyDescent="0.3">
      <c r="A3909" t="s">
        <v>19746</v>
      </c>
      <c r="B3909" t="s">
        <v>23</v>
      </c>
      <c r="C3909" t="s">
        <v>19747</v>
      </c>
      <c r="D3909" t="s">
        <v>19748</v>
      </c>
      <c r="E3909">
        <v>514336</v>
      </c>
      <c r="F3909" t="s">
        <v>19749</v>
      </c>
      <c r="G3909" t="s">
        <v>57</v>
      </c>
      <c r="H3909" t="s">
        <v>28</v>
      </c>
      <c r="I3909" t="s">
        <v>29</v>
      </c>
      <c r="J3909" t="s">
        <v>58</v>
      </c>
      <c r="K3909">
        <v>84.49</v>
      </c>
      <c r="L3909">
        <v>30</v>
      </c>
      <c r="M3909" t="s">
        <v>2508</v>
      </c>
      <c r="N3909">
        <v>106</v>
      </c>
      <c r="O3909" t="s">
        <v>51</v>
      </c>
      <c r="P3909" t="s">
        <v>32</v>
      </c>
      <c r="Q3909" t="s">
        <v>73</v>
      </c>
      <c r="R3909" t="s">
        <v>19750</v>
      </c>
      <c r="S3909" t="s">
        <v>34</v>
      </c>
      <c r="T3909" t="s">
        <v>75</v>
      </c>
      <c r="U3909" t="str">
        <f>VLOOKUP(F3909,[1]Sheet2!H:J,2,FALSE)</f>
        <v>Plastic Products</v>
      </c>
      <c r="V3909" t="str">
        <f>VLOOKUP(F3909,[1]Sheet2!H:J,3,FALSE)</f>
        <v>Plastic Products</v>
      </c>
    </row>
    <row r="3910" spans="1:22" x14ac:dyDescent="0.3">
      <c r="A3910" t="s">
        <v>19751</v>
      </c>
      <c r="B3910" t="s">
        <v>23</v>
      </c>
      <c r="C3910" t="s">
        <v>19752</v>
      </c>
      <c r="D3910" t="s">
        <v>19753</v>
      </c>
      <c r="E3910">
        <v>526001</v>
      </c>
      <c r="F3910" t="s">
        <v>19754</v>
      </c>
      <c r="G3910" t="s">
        <v>72</v>
      </c>
      <c r="H3910" t="s">
        <v>28</v>
      </c>
      <c r="I3910" t="s">
        <v>29</v>
      </c>
      <c r="J3910" t="s">
        <v>58</v>
      </c>
      <c r="K3910">
        <v>3.71</v>
      </c>
      <c r="L3910">
        <v>48</v>
      </c>
      <c r="M3910" t="s">
        <v>3707</v>
      </c>
      <c r="N3910">
        <v>75</v>
      </c>
      <c r="O3910" t="s">
        <v>2013</v>
      </c>
      <c r="P3910" t="s">
        <v>32</v>
      </c>
      <c r="Q3910" t="s">
        <v>73</v>
      </c>
      <c r="R3910" t="s">
        <v>19755</v>
      </c>
      <c r="S3910" t="s">
        <v>34</v>
      </c>
      <c r="T3910" t="s">
        <v>75</v>
      </c>
      <c r="U3910" t="str">
        <f>VLOOKUP(F3910,[1]Sheet2!H:J,2,FALSE)</f>
        <v>Plastic Products</v>
      </c>
      <c r="V3910" t="str">
        <f>VLOOKUP(F3910,[1]Sheet2!H:J,3,FALSE)</f>
        <v>Plastic Products</v>
      </c>
    </row>
    <row r="3911" spans="1:22" x14ac:dyDescent="0.3">
      <c r="A3911" t="s">
        <v>19756</v>
      </c>
      <c r="B3911" t="s">
        <v>23</v>
      </c>
      <c r="C3911" t="s">
        <v>19757</v>
      </c>
      <c r="D3911" t="s">
        <v>19758</v>
      </c>
      <c r="E3911">
        <v>526355</v>
      </c>
      <c r="F3911" t="s">
        <v>19759</v>
      </c>
      <c r="G3911" t="s">
        <v>72</v>
      </c>
      <c r="H3911" t="s">
        <v>28</v>
      </c>
      <c r="I3911" t="s">
        <v>29</v>
      </c>
      <c r="J3911" t="s">
        <v>58</v>
      </c>
      <c r="K3911">
        <v>39.950000000000003</v>
      </c>
      <c r="L3911">
        <v>42</v>
      </c>
      <c r="M3911" t="s">
        <v>429</v>
      </c>
      <c r="N3911">
        <v>62</v>
      </c>
      <c r="O3911" t="s">
        <v>429</v>
      </c>
      <c r="P3911" t="s">
        <v>32</v>
      </c>
      <c r="Q3911" t="s">
        <v>73</v>
      </c>
      <c r="R3911" t="s">
        <v>19760</v>
      </c>
      <c r="S3911" t="s">
        <v>34</v>
      </c>
      <c r="T3911" t="s">
        <v>75</v>
      </c>
      <c r="U3911" t="str">
        <f>VLOOKUP(F3911,[1]Sheet2!H:J,2,FALSE)</f>
        <v>Plastic Products</v>
      </c>
      <c r="V3911" t="str">
        <f>VLOOKUP(F3911,[1]Sheet2!H:J,3,FALSE)</f>
        <v>Plastic Products</v>
      </c>
    </row>
    <row r="3912" spans="1:22" x14ac:dyDescent="0.3">
      <c r="A3912" t="s">
        <v>19761</v>
      </c>
      <c r="B3912" t="s">
        <v>23</v>
      </c>
      <c r="C3912" t="s">
        <v>19762</v>
      </c>
      <c r="D3912" t="s">
        <v>19763</v>
      </c>
      <c r="E3912">
        <v>514354</v>
      </c>
      <c r="F3912" t="s">
        <v>19764</v>
      </c>
      <c r="G3912" t="s">
        <v>27</v>
      </c>
      <c r="H3912" t="s">
        <v>28</v>
      </c>
      <c r="I3912" t="s">
        <v>29</v>
      </c>
      <c r="J3912" t="s">
        <v>29</v>
      </c>
      <c r="K3912">
        <v>492.18</v>
      </c>
      <c r="L3912">
        <v>48</v>
      </c>
      <c r="M3912" t="s">
        <v>3707</v>
      </c>
      <c r="N3912">
        <v>75</v>
      </c>
      <c r="O3912" t="s">
        <v>2013</v>
      </c>
      <c r="P3912" t="s">
        <v>32</v>
      </c>
      <c r="Q3912" t="s">
        <v>19765</v>
      </c>
      <c r="R3912" t="s">
        <v>19765</v>
      </c>
      <c r="S3912" t="s">
        <v>34</v>
      </c>
      <c r="T3912" t="s">
        <v>34</v>
      </c>
      <c r="U3912" t="str">
        <f>VLOOKUP(F3912,[1]Sheet2!H:J,2,FALSE)</f>
        <v>Plastic Products</v>
      </c>
      <c r="V3912" t="str">
        <f>VLOOKUP(F3912,[1]Sheet2!H:J,3,FALSE)</f>
        <v>Plastic Products</v>
      </c>
    </row>
    <row r="3913" spans="1:22" x14ac:dyDescent="0.3">
      <c r="A3913" t="s">
        <v>19766</v>
      </c>
      <c r="B3913" t="s">
        <v>23</v>
      </c>
      <c r="C3913" t="s">
        <v>19767</v>
      </c>
      <c r="D3913" t="s">
        <v>19768</v>
      </c>
      <c r="E3913">
        <v>526423</v>
      </c>
      <c r="F3913" t="s">
        <v>19769</v>
      </c>
      <c r="G3913" t="s">
        <v>27</v>
      </c>
      <c r="H3913" t="s">
        <v>28</v>
      </c>
      <c r="I3913" t="s">
        <v>29</v>
      </c>
      <c r="J3913" t="s">
        <v>29</v>
      </c>
      <c r="K3913">
        <v>692.16</v>
      </c>
      <c r="L3913">
        <v>48</v>
      </c>
      <c r="M3913" t="s">
        <v>3707</v>
      </c>
      <c r="N3913">
        <v>75</v>
      </c>
      <c r="O3913" t="s">
        <v>2013</v>
      </c>
      <c r="P3913" t="s">
        <v>32</v>
      </c>
      <c r="Q3913" t="s">
        <v>19770</v>
      </c>
      <c r="R3913" t="s">
        <v>19770</v>
      </c>
      <c r="S3913" t="s">
        <v>34</v>
      </c>
      <c r="T3913" t="s">
        <v>34</v>
      </c>
      <c r="U3913" t="str">
        <f>VLOOKUP(F3913,[1]Sheet2!H:J,2,FALSE)</f>
        <v>Plastic Products</v>
      </c>
      <c r="V3913" t="str">
        <f>VLOOKUP(F3913,[1]Sheet2!H:J,3,FALSE)</f>
        <v>Plastic Products</v>
      </c>
    </row>
    <row r="3914" spans="1:22" x14ac:dyDescent="0.3">
      <c r="A3914" t="s">
        <v>19771</v>
      </c>
      <c r="B3914" t="s">
        <v>23</v>
      </c>
      <c r="C3914" t="s">
        <v>19772</v>
      </c>
      <c r="D3914" t="s">
        <v>19773</v>
      </c>
      <c r="E3914">
        <v>526409</v>
      </c>
      <c r="F3914" t="s">
        <v>19774</v>
      </c>
      <c r="G3914" t="s">
        <v>57</v>
      </c>
      <c r="H3914" t="s">
        <v>28</v>
      </c>
      <c r="I3914" t="s">
        <v>29</v>
      </c>
      <c r="J3914" t="s">
        <v>58</v>
      </c>
      <c r="K3914">
        <v>112.04</v>
      </c>
      <c r="L3914">
        <v>14</v>
      </c>
      <c r="M3914" t="s">
        <v>392</v>
      </c>
      <c r="N3914">
        <v>22</v>
      </c>
      <c r="O3914" t="s">
        <v>392</v>
      </c>
      <c r="P3914" t="s">
        <v>32</v>
      </c>
      <c r="Q3914" t="s">
        <v>73</v>
      </c>
      <c r="R3914" t="s">
        <v>19775</v>
      </c>
      <c r="S3914" t="s">
        <v>34</v>
      </c>
      <c r="T3914" t="s">
        <v>75</v>
      </c>
      <c r="U3914" t="str">
        <f>VLOOKUP(F3914,[1]Sheet2!H:J,2,FALSE)</f>
        <v>Plastic Products</v>
      </c>
      <c r="V3914" t="str">
        <f>VLOOKUP(F3914,[1]Sheet2!H:J,3,FALSE)</f>
        <v>Plastic Products</v>
      </c>
    </row>
    <row r="3915" spans="1:22" x14ac:dyDescent="0.3">
      <c r="A3915" t="s">
        <v>19776</v>
      </c>
      <c r="B3915" t="s">
        <v>23</v>
      </c>
      <c r="C3915" t="s">
        <v>19777</v>
      </c>
      <c r="D3915" t="s">
        <v>19778</v>
      </c>
      <c r="E3915">
        <v>516078</v>
      </c>
      <c r="F3915" t="s">
        <v>19779</v>
      </c>
      <c r="G3915" t="s">
        <v>72</v>
      </c>
      <c r="H3915" t="s">
        <v>28</v>
      </c>
      <c r="I3915" t="s">
        <v>29</v>
      </c>
      <c r="J3915" t="s">
        <v>58</v>
      </c>
      <c r="K3915">
        <v>71.150000000000006</v>
      </c>
      <c r="L3915">
        <v>42</v>
      </c>
      <c r="M3915" t="s">
        <v>429</v>
      </c>
      <c r="N3915">
        <v>62</v>
      </c>
      <c r="O3915" t="s">
        <v>429</v>
      </c>
      <c r="P3915" t="s">
        <v>32</v>
      </c>
      <c r="Q3915" t="s">
        <v>19780</v>
      </c>
      <c r="R3915" t="s">
        <v>19780</v>
      </c>
      <c r="S3915" t="s">
        <v>34</v>
      </c>
      <c r="T3915" t="s">
        <v>61</v>
      </c>
      <c r="U3915" t="str">
        <f>VLOOKUP(F3915,[1]Sheet2!H:J,2,FALSE)</f>
        <v>Plastic Products</v>
      </c>
      <c r="V3915" t="str">
        <f>VLOOKUP(F3915,[1]Sheet2!H:J,3,FALSE)</f>
        <v>Plastic Products</v>
      </c>
    </row>
    <row r="3916" spans="1:22" x14ac:dyDescent="0.3">
      <c r="A3916" t="s">
        <v>19781</v>
      </c>
      <c r="B3916" t="s">
        <v>23</v>
      </c>
      <c r="C3916" t="s">
        <v>19782</v>
      </c>
      <c r="D3916" t="s">
        <v>19783</v>
      </c>
      <c r="E3916">
        <v>530027</v>
      </c>
      <c r="F3916" t="s">
        <v>19784</v>
      </c>
      <c r="G3916" t="s">
        <v>72</v>
      </c>
      <c r="H3916" t="s">
        <v>28</v>
      </c>
      <c r="I3916" t="s">
        <v>29</v>
      </c>
      <c r="J3916" t="s">
        <v>58</v>
      </c>
      <c r="K3916">
        <v>4.75</v>
      </c>
      <c r="L3916">
        <v>48</v>
      </c>
      <c r="M3916" t="s">
        <v>3707</v>
      </c>
      <c r="N3916">
        <v>75</v>
      </c>
      <c r="O3916" t="s">
        <v>2013</v>
      </c>
      <c r="P3916" t="s">
        <v>32</v>
      </c>
      <c r="Q3916" t="s">
        <v>73</v>
      </c>
      <c r="R3916" t="s">
        <v>19785</v>
      </c>
      <c r="S3916" t="s">
        <v>34</v>
      </c>
      <c r="T3916" t="s">
        <v>75</v>
      </c>
      <c r="U3916" t="str">
        <f>VLOOKUP(F3916,[1]Sheet2!H:J,2,FALSE)</f>
        <v>Plastic Products</v>
      </c>
      <c r="V3916" t="str">
        <f>VLOOKUP(F3916,[1]Sheet2!H:J,3,FALSE)</f>
        <v>Plastic Products</v>
      </c>
    </row>
    <row r="3917" spans="1:22" x14ac:dyDescent="0.3">
      <c r="A3917" t="s">
        <v>19786</v>
      </c>
      <c r="B3917" t="s">
        <v>23</v>
      </c>
      <c r="C3917" t="s">
        <v>19787</v>
      </c>
      <c r="D3917" t="s">
        <v>19788</v>
      </c>
      <c r="E3917">
        <v>500418</v>
      </c>
      <c r="F3917" t="s">
        <v>19789</v>
      </c>
      <c r="G3917" t="s">
        <v>27</v>
      </c>
      <c r="H3917" t="s">
        <v>28</v>
      </c>
      <c r="I3917" t="s">
        <v>29</v>
      </c>
      <c r="J3917" t="s">
        <v>29</v>
      </c>
      <c r="K3917">
        <v>116.52</v>
      </c>
      <c r="L3917">
        <v>48</v>
      </c>
      <c r="M3917" t="s">
        <v>3707</v>
      </c>
      <c r="N3917">
        <v>75</v>
      </c>
      <c r="O3917" t="s">
        <v>2013</v>
      </c>
      <c r="P3917" t="s">
        <v>32</v>
      </c>
      <c r="Q3917" t="s">
        <v>19790</v>
      </c>
      <c r="R3917" t="s">
        <v>19790</v>
      </c>
      <c r="S3917" t="s">
        <v>34</v>
      </c>
      <c r="T3917" t="s">
        <v>34</v>
      </c>
      <c r="U3917" t="str">
        <f>VLOOKUP(F3917,[1]Sheet2!H:J,2,FALSE)</f>
        <v>Plastic Products</v>
      </c>
      <c r="V3917" t="str">
        <f>VLOOKUP(F3917,[1]Sheet2!H:J,3,FALSE)</f>
        <v>Plastic Products</v>
      </c>
    </row>
    <row r="3918" spans="1:22" x14ac:dyDescent="0.3">
      <c r="A3918" t="s">
        <v>19791</v>
      </c>
      <c r="B3918" t="s">
        <v>23</v>
      </c>
      <c r="C3918" t="s">
        <v>19792</v>
      </c>
      <c r="D3918" t="s">
        <v>19793</v>
      </c>
      <c r="E3918">
        <v>526853</v>
      </c>
      <c r="F3918" t="s">
        <v>19794</v>
      </c>
      <c r="G3918" t="s">
        <v>72</v>
      </c>
      <c r="H3918" t="s">
        <v>28</v>
      </c>
      <c r="I3918" t="s">
        <v>29</v>
      </c>
      <c r="J3918" t="s">
        <v>58</v>
      </c>
      <c r="K3918">
        <v>208.14</v>
      </c>
      <c r="L3918">
        <v>42</v>
      </c>
      <c r="M3918" t="s">
        <v>429</v>
      </c>
      <c r="N3918">
        <v>62</v>
      </c>
      <c r="O3918" t="s">
        <v>429</v>
      </c>
      <c r="P3918" t="s">
        <v>32</v>
      </c>
      <c r="Q3918" t="s">
        <v>73</v>
      </c>
      <c r="R3918" t="s">
        <v>19795</v>
      </c>
      <c r="S3918" t="s">
        <v>34</v>
      </c>
      <c r="T3918" t="s">
        <v>75</v>
      </c>
      <c r="U3918" t="str">
        <f>VLOOKUP(F3918,[1]Sheet2!H:J,2,FALSE)</f>
        <v>Plastic Products</v>
      </c>
      <c r="V3918" t="str">
        <f>VLOOKUP(F3918,[1]Sheet2!H:J,3,FALSE)</f>
        <v>Plastic Products</v>
      </c>
    </row>
    <row r="3919" spans="1:22" x14ac:dyDescent="0.3">
      <c r="A3919" t="s">
        <v>19796</v>
      </c>
      <c r="B3919" t="s">
        <v>23</v>
      </c>
      <c r="C3919" t="s">
        <v>19797</v>
      </c>
      <c r="D3919" t="s">
        <v>19798</v>
      </c>
      <c r="E3919">
        <v>526901</v>
      </c>
      <c r="F3919" t="s">
        <v>19799</v>
      </c>
      <c r="G3919" t="s">
        <v>72</v>
      </c>
      <c r="H3919" t="s">
        <v>28</v>
      </c>
      <c r="I3919" t="s">
        <v>29</v>
      </c>
      <c r="J3919" t="s">
        <v>58</v>
      </c>
      <c r="K3919">
        <v>28.38</v>
      </c>
      <c r="L3919">
        <v>42</v>
      </c>
      <c r="M3919" t="s">
        <v>429</v>
      </c>
      <c r="N3919">
        <v>62</v>
      </c>
      <c r="O3919" t="s">
        <v>429</v>
      </c>
      <c r="P3919" t="s">
        <v>32</v>
      </c>
      <c r="Q3919" t="s">
        <v>73</v>
      </c>
      <c r="R3919" t="s">
        <v>19800</v>
      </c>
      <c r="S3919" t="s">
        <v>34</v>
      </c>
      <c r="T3919" t="s">
        <v>75</v>
      </c>
      <c r="U3919" t="str">
        <f>VLOOKUP(F3919,[1]Sheet2!H:J,2,FALSE)</f>
        <v>Plastic Products</v>
      </c>
      <c r="V3919" t="str">
        <f>VLOOKUP(F3919,[1]Sheet2!H:J,3,FALSE)</f>
        <v>Plastic Products</v>
      </c>
    </row>
    <row r="3920" spans="1:22" x14ac:dyDescent="0.3">
      <c r="A3920" t="s">
        <v>19801</v>
      </c>
      <c r="B3920" t="s">
        <v>23</v>
      </c>
      <c r="C3920" t="s">
        <v>19802</v>
      </c>
      <c r="D3920" t="s">
        <v>19803</v>
      </c>
      <c r="E3920">
        <v>526717</v>
      </c>
      <c r="F3920" t="s">
        <v>19804</v>
      </c>
      <c r="G3920" t="s">
        <v>72</v>
      </c>
      <c r="H3920" t="s">
        <v>28</v>
      </c>
      <c r="I3920" t="s">
        <v>29</v>
      </c>
      <c r="J3920" t="s">
        <v>58</v>
      </c>
      <c r="K3920">
        <v>188.84</v>
      </c>
      <c r="L3920">
        <v>42</v>
      </c>
      <c r="M3920" t="s">
        <v>429</v>
      </c>
      <c r="N3920">
        <v>62</v>
      </c>
      <c r="O3920" t="s">
        <v>429</v>
      </c>
      <c r="P3920" t="s">
        <v>32</v>
      </c>
      <c r="Q3920" t="s">
        <v>73</v>
      </c>
      <c r="R3920" t="s">
        <v>19805</v>
      </c>
      <c r="S3920" t="s">
        <v>34</v>
      </c>
      <c r="T3920" t="s">
        <v>75</v>
      </c>
      <c r="U3920" t="str">
        <f>VLOOKUP(F3920,[1]Sheet2!H:J,2,FALSE)</f>
        <v>Plastic Products</v>
      </c>
      <c r="V3920" t="str">
        <f>VLOOKUP(F3920,[1]Sheet2!H:J,3,FALSE)</f>
        <v>Plastic Products</v>
      </c>
    </row>
    <row r="3921" spans="1:22" x14ac:dyDescent="0.3">
      <c r="A3921" t="s">
        <v>19806</v>
      </c>
      <c r="B3921" t="s">
        <v>23</v>
      </c>
      <c r="C3921" t="s">
        <v>19807</v>
      </c>
      <c r="D3921" t="s">
        <v>19808</v>
      </c>
      <c r="E3921">
        <v>530145</v>
      </c>
      <c r="F3921" t="s">
        <v>19809</v>
      </c>
      <c r="G3921" t="s">
        <v>72</v>
      </c>
      <c r="H3921" t="s">
        <v>28</v>
      </c>
      <c r="I3921" t="s">
        <v>29</v>
      </c>
      <c r="J3921" t="s">
        <v>58</v>
      </c>
      <c r="K3921">
        <v>417.52</v>
      </c>
      <c r="L3921">
        <v>48</v>
      </c>
      <c r="M3921" t="s">
        <v>3707</v>
      </c>
      <c r="N3921">
        <v>75</v>
      </c>
      <c r="O3921" t="s">
        <v>2013</v>
      </c>
      <c r="P3921" t="s">
        <v>32</v>
      </c>
      <c r="Q3921" t="s">
        <v>73</v>
      </c>
      <c r="R3921" t="s">
        <v>19810</v>
      </c>
      <c r="S3921" t="s">
        <v>34</v>
      </c>
      <c r="T3921" t="s">
        <v>75</v>
      </c>
      <c r="U3921" t="str">
        <f>VLOOKUP(F3921,[1]Sheet2!H:J,2,FALSE)</f>
        <v>Plastic Products</v>
      </c>
      <c r="V3921" t="str">
        <f>VLOOKUP(F3921,[1]Sheet2!H:J,3,FALSE)</f>
        <v>Plastic Products</v>
      </c>
    </row>
    <row r="3922" spans="1:22" x14ac:dyDescent="0.3">
      <c r="A3922" t="s">
        <v>19811</v>
      </c>
      <c r="B3922" t="s">
        <v>23</v>
      </c>
      <c r="C3922" t="s">
        <v>19812</v>
      </c>
      <c r="D3922" t="s">
        <v>19813</v>
      </c>
      <c r="E3922">
        <v>530921</v>
      </c>
      <c r="F3922" t="s">
        <v>19814</v>
      </c>
      <c r="G3922" t="s">
        <v>108</v>
      </c>
      <c r="H3922" t="s">
        <v>28</v>
      </c>
      <c r="I3922" t="s">
        <v>29</v>
      </c>
      <c r="J3922" t="s">
        <v>58</v>
      </c>
      <c r="K3922">
        <v>5.08</v>
      </c>
      <c r="L3922">
        <v>48</v>
      </c>
      <c r="M3922" t="s">
        <v>3707</v>
      </c>
      <c r="N3922">
        <v>75</v>
      </c>
      <c r="O3922" t="s">
        <v>2013</v>
      </c>
      <c r="P3922" t="s">
        <v>32</v>
      </c>
      <c r="Q3922" t="s">
        <v>73</v>
      </c>
      <c r="R3922" t="s">
        <v>19815</v>
      </c>
      <c r="S3922" t="s">
        <v>34</v>
      </c>
      <c r="T3922" t="s">
        <v>75</v>
      </c>
      <c r="U3922" t="str">
        <f>VLOOKUP(F3922,[1]Sheet2!H:J,2,FALSE)</f>
        <v>Plastic Products</v>
      </c>
      <c r="V3922" t="str">
        <f>VLOOKUP(F3922,[1]Sheet2!H:J,3,FALSE)</f>
        <v>Plastic Products</v>
      </c>
    </row>
    <row r="3923" spans="1:22" x14ac:dyDescent="0.3">
      <c r="A3923" t="s">
        <v>19816</v>
      </c>
      <c r="B3923" t="s">
        <v>23</v>
      </c>
      <c r="C3923" t="s">
        <v>19817</v>
      </c>
      <c r="D3923" t="s">
        <v>19818</v>
      </c>
      <c r="E3923">
        <v>532830</v>
      </c>
      <c r="F3923" t="s">
        <v>19819</v>
      </c>
      <c r="G3923" t="s">
        <v>39</v>
      </c>
      <c r="H3923" t="s">
        <v>932</v>
      </c>
      <c r="I3923" t="s">
        <v>29</v>
      </c>
      <c r="J3923" t="s">
        <v>29</v>
      </c>
      <c r="K3923">
        <v>37757.949999999997</v>
      </c>
      <c r="L3923">
        <v>48</v>
      </c>
      <c r="M3923" t="s">
        <v>3707</v>
      </c>
      <c r="N3923">
        <v>75</v>
      </c>
      <c r="O3923" t="s">
        <v>2013</v>
      </c>
      <c r="P3923" t="s">
        <v>32</v>
      </c>
      <c r="Q3923" t="s">
        <v>19820</v>
      </c>
      <c r="R3923" t="s">
        <v>19820</v>
      </c>
      <c r="S3923" t="s">
        <v>34</v>
      </c>
      <c r="T3923" t="s">
        <v>34</v>
      </c>
      <c r="U3923" t="str">
        <f>VLOOKUP(F3923,[1]Sheet2!H:J,2,FALSE)</f>
        <v>Plastic Products</v>
      </c>
      <c r="V3923" t="str">
        <f>VLOOKUP(F3923,[1]Sheet2!H:J,3,FALSE)</f>
        <v>Plastic Products</v>
      </c>
    </row>
    <row r="3924" spans="1:22" x14ac:dyDescent="0.3">
      <c r="A3924" t="s">
        <v>19821</v>
      </c>
      <c r="B3924" t="s">
        <v>23</v>
      </c>
      <c r="C3924" t="s">
        <v>19822</v>
      </c>
      <c r="D3924" t="s">
        <v>19823</v>
      </c>
      <c r="E3924">
        <v>532828</v>
      </c>
      <c r="F3924" t="s">
        <v>19824</v>
      </c>
      <c r="G3924" t="s">
        <v>27</v>
      </c>
      <c r="H3924" t="s">
        <v>28</v>
      </c>
      <c r="I3924" t="s">
        <v>29</v>
      </c>
      <c r="J3924" t="s">
        <v>29</v>
      </c>
      <c r="K3924">
        <v>108.04</v>
      </c>
      <c r="L3924">
        <v>42</v>
      </c>
      <c r="M3924" t="s">
        <v>429</v>
      </c>
      <c r="N3924">
        <v>62</v>
      </c>
      <c r="O3924" t="s">
        <v>429</v>
      </c>
      <c r="P3924" t="s">
        <v>32</v>
      </c>
      <c r="Q3924" t="s">
        <v>19825</v>
      </c>
      <c r="R3924" t="s">
        <v>19825</v>
      </c>
      <c r="S3924" t="s">
        <v>34</v>
      </c>
      <c r="T3924" t="s">
        <v>34</v>
      </c>
      <c r="U3924" t="str">
        <f>VLOOKUP(F3924,[1]Sheet2!H:J,2,FALSE)</f>
        <v>Plastic Products</v>
      </c>
      <c r="V3924" t="str">
        <f>VLOOKUP(F3924,[1]Sheet2!H:J,3,FALSE)</f>
        <v>Plastic Products</v>
      </c>
    </row>
    <row r="3925" spans="1:22" x14ac:dyDescent="0.3">
      <c r="A3925" t="s">
        <v>19826</v>
      </c>
      <c r="B3925" t="s">
        <v>23</v>
      </c>
      <c r="C3925" t="s">
        <v>19827</v>
      </c>
      <c r="D3925" t="s">
        <v>19828</v>
      </c>
      <c r="E3925">
        <v>530111</v>
      </c>
      <c r="F3925" t="s">
        <v>19829</v>
      </c>
      <c r="G3925" t="s">
        <v>72</v>
      </c>
      <c r="H3925" t="s">
        <v>28</v>
      </c>
      <c r="I3925" t="s">
        <v>29</v>
      </c>
      <c r="J3925" t="s">
        <v>58</v>
      </c>
      <c r="K3925">
        <v>16.07</v>
      </c>
      <c r="L3925">
        <v>42</v>
      </c>
      <c r="M3925" t="s">
        <v>429</v>
      </c>
      <c r="N3925">
        <v>62</v>
      </c>
      <c r="O3925" t="s">
        <v>429</v>
      </c>
      <c r="P3925" t="s">
        <v>32</v>
      </c>
      <c r="Q3925" t="s">
        <v>73</v>
      </c>
      <c r="R3925" t="s">
        <v>19830</v>
      </c>
      <c r="S3925" t="s">
        <v>34</v>
      </c>
      <c r="T3925" t="s">
        <v>75</v>
      </c>
      <c r="U3925" t="str">
        <f>VLOOKUP(F3925,[1]Sheet2!H:J,2,FALSE)</f>
        <v>Plastic Products</v>
      </c>
      <c r="V3925" t="str">
        <f>VLOOKUP(F3925,[1]Sheet2!H:J,3,FALSE)</f>
        <v>Plastic Products</v>
      </c>
    </row>
    <row r="3926" spans="1:22" x14ac:dyDescent="0.3">
      <c r="A3926" t="s">
        <v>19831</v>
      </c>
      <c r="B3926" t="s">
        <v>23</v>
      </c>
      <c r="C3926" t="s">
        <v>19832</v>
      </c>
      <c r="D3926" t="s">
        <v>19833</v>
      </c>
      <c r="E3926">
        <v>530429</v>
      </c>
      <c r="F3926" t="s">
        <v>19834</v>
      </c>
      <c r="G3926" t="s">
        <v>72</v>
      </c>
      <c r="H3926" t="s">
        <v>28</v>
      </c>
      <c r="I3926" t="s">
        <v>29</v>
      </c>
      <c r="J3926" t="s">
        <v>58</v>
      </c>
      <c r="K3926">
        <v>13.6</v>
      </c>
      <c r="L3926">
        <v>48</v>
      </c>
      <c r="M3926" t="s">
        <v>3707</v>
      </c>
      <c r="N3926">
        <v>75</v>
      </c>
      <c r="O3926" t="s">
        <v>2013</v>
      </c>
      <c r="P3926" t="s">
        <v>32</v>
      </c>
      <c r="Q3926" t="s">
        <v>73</v>
      </c>
      <c r="R3926" t="s">
        <v>19835</v>
      </c>
      <c r="S3926" t="s">
        <v>34</v>
      </c>
      <c r="T3926" t="s">
        <v>75</v>
      </c>
      <c r="U3926" t="str">
        <f>VLOOKUP(F3926,[1]Sheet2!H:J,2,FALSE)</f>
        <v>Plastic Products</v>
      </c>
      <c r="V3926" t="str">
        <f>VLOOKUP(F3926,[1]Sheet2!H:J,3,FALSE)</f>
        <v>Plastic Products</v>
      </c>
    </row>
    <row r="3927" spans="1:22" x14ac:dyDescent="0.3">
      <c r="A3927" t="s">
        <v>19836</v>
      </c>
      <c r="B3927" t="s">
        <v>23</v>
      </c>
      <c r="C3927" t="s">
        <v>19837</v>
      </c>
      <c r="D3927" t="s">
        <v>19838</v>
      </c>
      <c r="E3927">
        <v>530449</v>
      </c>
      <c r="F3927" t="s">
        <v>19839</v>
      </c>
      <c r="G3927" t="s">
        <v>72</v>
      </c>
      <c r="H3927" t="s">
        <v>28</v>
      </c>
      <c r="I3927" t="s">
        <v>29</v>
      </c>
      <c r="J3927" t="s">
        <v>58</v>
      </c>
      <c r="K3927">
        <v>129.22999999999999</v>
      </c>
      <c r="L3927">
        <v>48</v>
      </c>
      <c r="M3927" t="s">
        <v>3707</v>
      </c>
      <c r="N3927">
        <v>75</v>
      </c>
      <c r="O3927" t="s">
        <v>2013</v>
      </c>
      <c r="P3927" t="s">
        <v>32</v>
      </c>
      <c r="Q3927" t="s">
        <v>73</v>
      </c>
      <c r="R3927" t="s">
        <v>19840</v>
      </c>
      <c r="S3927" t="s">
        <v>34</v>
      </c>
      <c r="T3927" t="s">
        <v>75</v>
      </c>
      <c r="U3927" t="str">
        <f>VLOOKUP(F3927,[1]Sheet2!H:J,2,FALSE)</f>
        <v>Plastic Products</v>
      </c>
      <c r="V3927" t="str">
        <f>VLOOKUP(F3927,[1]Sheet2!H:J,3,FALSE)</f>
        <v>Plastic Products</v>
      </c>
    </row>
    <row r="3928" spans="1:22" x14ac:dyDescent="0.3">
      <c r="A3928" t="s">
        <v>19841</v>
      </c>
      <c r="B3928" t="s">
        <v>23</v>
      </c>
      <c r="C3928" t="s">
        <v>19842</v>
      </c>
      <c r="D3928" t="s">
        <v>19843</v>
      </c>
      <c r="E3928">
        <v>539354</v>
      </c>
      <c r="F3928" t="s">
        <v>19844</v>
      </c>
      <c r="G3928" t="s">
        <v>72</v>
      </c>
      <c r="H3928" t="s">
        <v>28</v>
      </c>
      <c r="I3928" t="s">
        <v>29</v>
      </c>
      <c r="J3928" t="s">
        <v>58</v>
      </c>
      <c r="K3928">
        <v>34.61</v>
      </c>
      <c r="L3928">
        <v>42</v>
      </c>
      <c r="M3928" t="s">
        <v>429</v>
      </c>
      <c r="N3928">
        <v>62</v>
      </c>
      <c r="O3928" t="s">
        <v>429</v>
      </c>
      <c r="P3928" t="s">
        <v>32</v>
      </c>
      <c r="Q3928" t="s">
        <v>73</v>
      </c>
      <c r="R3928" t="s">
        <v>19845</v>
      </c>
      <c r="S3928" t="s">
        <v>34</v>
      </c>
      <c r="T3928" t="s">
        <v>75</v>
      </c>
      <c r="U3928" t="str">
        <f>VLOOKUP(F3928,[1]Sheet2!H:J,2,FALSE)</f>
        <v>Plastic Products</v>
      </c>
      <c r="V3928" t="str">
        <f>VLOOKUP(F3928,[1]Sheet2!H:J,3,FALSE)</f>
        <v>Plastic Products</v>
      </c>
    </row>
    <row r="3929" spans="1:22" x14ac:dyDescent="0.3">
      <c r="A3929" t="s">
        <v>19846</v>
      </c>
      <c r="B3929" t="s">
        <v>23</v>
      </c>
      <c r="C3929" t="s">
        <v>19847</v>
      </c>
      <c r="D3929" t="s">
        <v>19848</v>
      </c>
      <c r="E3929">
        <v>536974</v>
      </c>
      <c r="F3929" t="s">
        <v>19849</v>
      </c>
      <c r="G3929" t="s">
        <v>72</v>
      </c>
      <c r="H3929" t="s">
        <v>28</v>
      </c>
      <c r="I3929" t="s">
        <v>29</v>
      </c>
      <c r="J3929" t="s">
        <v>58</v>
      </c>
      <c r="K3929">
        <v>397.57</v>
      </c>
      <c r="L3929">
        <v>48</v>
      </c>
      <c r="M3929" t="s">
        <v>3707</v>
      </c>
      <c r="N3929">
        <v>75</v>
      </c>
      <c r="O3929" t="s">
        <v>2013</v>
      </c>
      <c r="P3929" t="s">
        <v>32</v>
      </c>
      <c r="Q3929" t="s">
        <v>73</v>
      </c>
      <c r="R3929" t="s">
        <v>19850</v>
      </c>
      <c r="S3929" t="s">
        <v>34</v>
      </c>
      <c r="T3929" t="s">
        <v>75</v>
      </c>
      <c r="U3929" t="str">
        <f>VLOOKUP(F3929,[1]Sheet2!H:J,2,FALSE)</f>
        <v>Plastic Products</v>
      </c>
      <c r="V3929" t="str">
        <f>VLOOKUP(F3929,[1]Sheet2!H:J,3,FALSE)</f>
        <v>Plastic Products</v>
      </c>
    </row>
    <row r="3930" spans="1:22" x14ac:dyDescent="0.3">
      <c r="A3930" t="s">
        <v>19851</v>
      </c>
      <c r="B3930" t="s">
        <v>23</v>
      </c>
      <c r="C3930" t="s">
        <v>19852</v>
      </c>
      <c r="D3930" t="s">
        <v>19853</v>
      </c>
      <c r="E3930">
        <v>531761</v>
      </c>
      <c r="F3930" t="s">
        <v>19854</v>
      </c>
      <c r="G3930" t="s">
        <v>27</v>
      </c>
      <c r="H3930" t="s">
        <v>28</v>
      </c>
      <c r="I3930" t="s">
        <v>29</v>
      </c>
      <c r="J3930" t="s">
        <v>29</v>
      </c>
      <c r="K3930">
        <v>1699.18</v>
      </c>
      <c r="L3930">
        <v>48</v>
      </c>
      <c r="M3930" t="s">
        <v>3707</v>
      </c>
      <c r="N3930">
        <v>75</v>
      </c>
      <c r="O3930" t="s">
        <v>2013</v>
      </c>
      <c r="P3930" t="s">
        <v>32</v>
      </c>
      <c r="Q3930" t="s">
        <v>19855</v>
      </c>
      <c r="R3930" t="s">
        <v>19856</v>
      </c>
      <c r="S3930" t="s">
        <v>34</v>
      </c>
      <c r="T3930" t="s">
        <v>34</v>
      </c>
      <c r="U3930" t="str">
        <f>VLOOKUP(F3930,[1]Sheet2!H:J,2,FALSE)</f>
        <v>Plastic Products</v>
      </c>
      <c r="V3930" t="str">
        <f>VLOOKUP(F3930,[1]Sheet2!H:J,3,FALSE)</f>
        <v>Plastic Products</v>
      </c>
    </row>
    <row r="3931" spans="1:22" x14ac:dyDescent="0.3">
      <c r="A3931" t="s">
        <v>19857</v>
      </c>
      <c r="B3931" t="s">
        <v>23</v>
      </c>
      <c r="C3931" t="s">
        <v>19858</v>
      </c>
      <c r="D3931" t="s">
        <v>19859</v>
      </c>
      <c r="E3931">
        <v>531397</v>
      </c>
      <c r="F3931" t="s">
        <v>19860</v>
      </c>
      <c r="G3931" t="s">
        <v>57</v>
      </c>
      <c r="H3931" t="s">
        <v>28</v>
      </c>
      <c r="I3931" t="s">
        <v>29</v>
      </c>
      <c r="J3931" t="s">
        <v>58</v>
      </c>
      <c r="K3931">
        <v>11.81</v>
      </c>
      <c r="L3931">
        <v>48</v>
      </c>
      <c r="M3931" t="s">
        <v>3707</v>
      </c>
      <c r="N3931">
        <v>75</v>
      </c>
      <c r="O3931" t="s">
        <v>2013</v>
      </c>
      <c r="P3931" t="s">
        <v>32</v>
      </c>
      <c r="Q3931" t="s">
        <v>73</v>
      </c>
      <c r="R3931" t="s">
        <v>19861</v>
      </c>
      <c r="S3931" t="s">
        <v>34</v>
      </c>
      <c r="T3931" t="s">
        <v>75</v>
      </c>
      <c r="U3931" t="str">
        <f>VLOOKUP(F3931,[1]Sheet2!H:J,2,FALSE)</f>
        <v>Plastic Products</v>
      </c>
      <c r="V3931" t="str">
        <f>VLOOKUP(F3931,[1]Sheet2!H:J,3,FALSE)</f>
        <v>Plastic Products</v>
      </c>
    </row>
    <row r="3932" spans="1:22" x14ac:dyDescent="0.3">
      <c r="A3932" t="s">
        <v>19862</v>
      </c>
      <c r="B3932" t="s">
        <v>23</v>
      </c>
      <c r="C3932" t="s">
        <v>19863</v>
      </c>
      <c r="D3932" t="s">
        <v>19864</v>
      </c>
      <c r="E3932">
        <v>531780</v>
      </c>
      <c r="F3932" t="s">
        <v>19865</v>
      </c>
      <c r="G3932" t="s">
        <v>72</v>
      </c>
      <c r="H3932" t="s">
        <v>28</v>
      </c>
      <c r="I3932" t="s">
        <v>29</v>
      </c>
      <c r="J3932" t="s">
        <v>58</v>
      </c>
      <c r="K3932">
        <v>28.68</v>
      </c>
      <c r="L3932">
        <v>74</v>
      </c>
      <c r="M3932" t="s">
        <v>6758</v>
      </c>
      <c r="N3932">
        <v>77</v>
      </c>
      <c r="O3932" t="s">
        <v>6758</v>
      </c>
      <c r="P3932" t="s">
        <v>32</v>
      </c>
      <c r="Q3932" t="s">
        <v>73</v>
      </c>
      <c r="R3932" t="s">
        <v>19866</v>
      </c>
      <c r="S3932" t="s">
        <v>34</v>
      </c>
      <c r="T3932" t="s">
        <v>75</v>
      </c>
      <c r="U3932" t="str">
        <f>VLOOKUP(F3932,[1]Sheet2!H:J,2,FALSE)</f>
        <v>Plastic Products</v>
      </c>
      <c r="V3932" t="str">
        <f>VLOOKUP(F3932,[1]Sheet2!H:J,3,FALSE)</f>
        <v>Plastic Products</v>
      </c>
    </row>
    <row r="3933" spans="1:22" x14ac:dyDescent="0.3">
      <c r="A3933" t="s">
        <v>19867</v>
      </c>
      <c r="B3933" t="s">
        <v>23</v>
      </c>
      <c r="C3933" t="s">
        <v>19868</v>
      </c>
      <c r="D3933" t="s">
        <v>19869</v>
      </c>
      <c r="E3933">
        <v>531779</v>
      </c>
      <c r="F3933" t="s">
        <v>19870</v>
      </c>
      <c r="G3933" t="s">
        <v>72</v>
      </c>
      <c r="H3933" t="s">
        <v>28</v>
      </c>
      <c r="I3933" t="s">
        <v>29</v>
      </c>
      <c r="J3933" t="s">
        <v>58</v>
      </c>
      <c r="K3933">
        <v>9.8800000000000008</v>
      </c>
      <c r="L3933">
        <v>48</v>
      </c>
      <c r="M3933" t="s">
        <v>3707</v>
      </c>
      <c r="N3933">
        <v>75</v>
      </c>
      <c r="O3933" t="s">
        <v>2013</v>
      </c>
      <c r="P3933" t="s">
        <v>32</v>
      </c>
      <c r="Q3933" t="s">
        <v>73</v>
      </c>
      <c r="R3933" t="s">
        <v>19871</v>
      </c>
      <c r="S3933" t="s">
        <v>34</v>
      </c>
      <c r="T3933" t="s">
        <v>75</v>
      </c>
      <c r="U3933" t="str">
        <f>VLOOKUP(F3933,[1]Sheet2!H:J,2,FALSE)</f>
        <v>Plastic Products</v>
      </c>
      <c r="V3933" t="str">
        <f>VLOOKUP(F3933,[1]Sheet2!H:J,3,FALSE)</f>
        <v>Plastic Products</v>
      </c>
    </row>
    <row r="3934" spans="1:22" x14ac:dyDescent="0.3">
      <c r="A3934" t="s">
        <v>19872</v>
      </c>
      <c r="B3934" t="s">
        <v>23</v>
      </c>
      <c r="C3934" t="s">
        <v>19873</v>
      </c>
      <c r="D3934" t="s">
        <v>19874</v>
      </c>
      <c r="E3934">
        <v>531280</v>
      </c>
      <c r="F3934" t="s">
        <v>19875</v>
      </c>
      <c r="G3934" t="s">
        <v>72</v>
      </c>
      <c r="H3934" t="s">
        <v>28</v>
      </c>
      <c r="I3934" t="s">
        <v>29</v>
      </c>
      <c r="J3934" t="s">
        <v>58</v>
      </c>
      <c r="K3934">
        <v>14.96</v>
      </c>
      <c r="L3934">
        <v>64</v>
      </c>
      <c r="M3934" t="s">
        <v>190</v>
      </c>
      <c r="N3934">
        <v>101</v>
      </c>
      <c r="O3934" t="s">
        <v>190</v>
      </c>
      <c r="P3934" t="s">
        <v>32</v>
      </c>
      <c r="Q3934" t="s">
        <v>73</v>
      </c>
      <c r="R3934" t="s">
        <v>19876</v>
      </c>
      <c r="S3934" t="s">
        <v>34</v>
      </c>
      <c r="T3934" t="s">
        <v>75</v>
      </c>
      <c r="U3934" t="str">
        <f>VLOOKUP(F3934,[1]Sheet2!H:J,2,FALSE)</f>
        <v>Plastic Products</v>
      </c>
      <c r="V3934" t="str">
        <f>VLOOKUP(F3934,[1]Sheet2!H:J,3,FALSE)</f>
        <v>Plastic Products</v>
      </c>
    </row>
    <row r="3935" spans="1:22" x14ac:dyDescent="0.3">
      <c r="A3935" t="s">
        <v>19877</v>
      </c>
      <c r="B3935" t="s">
        <v>23</v>
      </c>
      <c r="C3935" t="s">
        <v>19878</v>
      </c>
      <c r="D3935" t="s">
        <v>19879</v>
      </c>
      <c r="E3935">
        <v>531597</v>
      </c>
      <c r="F3935" t="s">
        <v>19880</v>
      </c>
      <c r="G3935" t="s">
        <v>57</v>
      </c>
      <c r="H3935" t="s">
        <v>28</v>
      </c>
      <c r="I3935" t="s">
        <v>29</v>
      </c>
      <c r="J3935" t="s">
        <v>58</v>
      </c>
      <c r="K3935">
        <v>1.6</v>
      </c>
      <c r="L3935">
        <v>42</v>
      </c>
      <c r="M3935" t="s">
        <v>429</v>
      </c>
      <c r="N3935">
        <v>62</v>
      </c>
      <c r="O3935" t="s">
        <v>429</v>
      </c>
      <c r="P3935" t="s">
        <v>32</v>
      </c>
      <c r="Q3935" t="s">
        <v>73</v>
      </c>
      <c r="R3935" t="s">
        <v>19881</v>
      </c>
      <c r="S3935" t="s">
        <v>34</v>
      </c>
      <c r="T3935" t="s">
        <v>75</v>
      </c>
      <c r="U3935" t="str">
        <f>VLOOKUP(F3935,[1]Sheet2!H:J,2,FALSE)</f>
        <v>Plastic Products</v>
      </c>
      <c r="V3935" t="str">
        <f>VLOOKUP(F3935,[1]Sheet2!H:J,3,FALSE)</f>
        <v>Plastic Products</v>
      </c>
    </row>
    <row r="3936" spans="1:22" x14ac:dyDescent="0.3">
      <c r="A3936" t="s">
        <v>19882</v>
      </c>
      <c r="B3936" t="s">
        <v>23</v>
      </c>
      <c r="C3936" t="s">
        <v>19883</v>
      </c>
      <c r="D3936" t="s">
        <v>19884</v>
      </c>
      <c r="E3936">
        <v>540078</v>
      </c>
      <c r="F3936" t="s">
        <v>19885</v>
      </c>
      <c r="G3936" t="s">
        <v>72</v>
      </c>
      <c r="H3936" t="s">
        <v>28</v>
      </c>
      <c r="I3936" t="s">
        <v>29</v>
      </c>
      <c r="J3936" t="s">
        <v>58</v>
      </c>
      <c r="K3936">
        <v>143.65</v>
      </c>
      <c r="L3936">
        <v>48</v>
      </c>
      <c r="M3936" t="s">
        <v>3707</v>
      </c>
      <c r="N3936">
        <v>75</v>
      </c>
      <c r="O3936" t="s">
        <v>2013</v>
      </c>
      <c r="P3936" t="s">
        <v>32</v>
      </c>
      <c r="Q3936" t="s">
        <v>73</v>
      </c>
      <c r="R3936" t="s">
        <v>19886</v>
      </c>
      <c r="S3936" t="s">
        <v>34</v>
      </c>
      <c r="T3936" t="s">
        <v>75</v>
      </c>
      <c r="U3936" t="str">
        <f>VLOOKUP(F3936,[1]Sheet2!H:J,2,FALSE)</f>
        <v>Plastic Products</v>
      </c>
      <c r="V3936" t="str">
        <f>VLOOKUP(F3936,[1]Sheet2!H:J,3,FALSE)</f>
        <v>Plastic Products</v>
      </c>
    </row>
    <row r="3937" spans="1:22" x14ac:dyDescent="0.3">
      <c r="A3937" t="s">
        <v>19887</v>
      </c>
      <c r="B3937" t="s">
        <v>23</v>
      </c>
      <c r="C3937" t="s">
        <v>19888</v>
      </c>
      <c r="D3937" t="s">
        <v>19889</v>
      </c>
      <c r="E3937">
        <v>532856</v>
      </c>
      <c r="F3937" t="s">
        <v>19890</v>
      </c>
      <c r="G3937" t="s">
        <v>39</v>
      </c>
      <c r="H3937" t="s">
        <v>28</v>
      </c>
      <c r="I3937" t="s">
        <v>29</v>
      </c>
      <c r="J3937" t="s">
        <v>29</v>
      </c>
      <c r="K3937">
        <v>10125.57</v>
      </c>
      <c r="L3937">
        <v>48</v>
      </c>
      <c r="M3937" t="s">
        <v>3707</v>
      </c>
      <c r="N3937">
        <v>75</v>
      </c>
      <c r="O3937" t="s">
        <v>2013</v>
      </c>
      <c r="P3937" t="s">
        <v>32</v>
      </c>
      <c r="Q3937" t="s">
        <v>19891</v>
      </c>
      <c r="R3937" t="s">
        <v>19891</v>
      </c>
      <c r="S3937" t="s">
        <v>34</v>
      </c>
      <c r="T3937" t="s">
        <v>34</v>
      </c>
      <c r="U3937" t="str">
        <f>VLOOKUP(F3937,[1]Sheet2!H:J,2,FALSE)</f>
        <v>Plastic Products</v>
      </c>
      <c r="V3937" t="str">
        <f>VLOOKUP(F3937,[1]Sheet2!H:J,3,FALSE)</f>
        <v>Plastic Products</v>
      </c>
    </row>
    <row r="3938" spans="1:22" x14ac:dyDescent="0.3">
      <c r="A3938" t="s">
        <v>19892</v>
      </c>
      <c r="B3938" t="s">
        <v>23</v>
      </c>
      <c r="C3938" t="s">
        <v>19893</v>
      </c>
      <c r="D3938" t="s">
        <v>19894</v>
      </c>
      <c r="E3938">
        <v>543743</v>
      </c>
      <c r="F3938" t="s">
        <v>19895</v>
      </c>
      <c r="G3938" t="s">
        <v>27</v>
      </c>
      <c r="H3938" t="s">
        <v>28</v>
      </c>
      <c r="I3938" t="s">
        <v>29</v>
      </c>
      <c r="J3938" t="s">
        <v>29</v>
      </c>
      <c r="K3938">
        <v>257.95999999999998</v>
      </c>
      <c r="L3938">
        <v>42</v>
      </c>
      <c r="M3938" t="s">
        <v>429</v>
      </c>
      <c r="N3938">
        <v>62</v>
      </c>
      <c r="O3938" t="s">
        <v>429</v>
      </c>
      <c r="P3938" t="s">
        <v>32</v>
      </c>
      <c r="Q3938" t="s">
        <v>19896</v>
      </c>
      <c r="R3938" t="s">
        <v>19896</v>
      </c>
      <c r="S3938" t="s">
        <v>34</v>
      </c>
      <c r="T3938" t="s">
        <v>34</v>
      </c>
      <c r="U3938" t="str">
        <f>VLOOKUP(F3938,[1]Sheet2!H:J,2,FALSE)</f>
        <v>Plastic Products</v>
      </c>
      <c r="V3938" t="str">
        <f>VLOOKUP(F3938,[1]Sheet2!H:J,3,FALSE)</f>
        <v>Plastic Products</v>
      </c>
    </row>
    <row r="3939" spans="1:22" x14ac:dyDescent="0.3">
      <c r="A3939" t="s">
        <v>19897</v>
      </c>
      <c r="B3939" t="s">
        <v>23</v>
      </c>
      <c r="C3939" t="s">
        <v>19898</v>
      </c>
      <c r="D3939" t="s">
        <v>19899</v>
      </c>
      <c r="E3939">
        <v>533164</v>
      </c>
      <c r="F3939" t="s">
        <v>19900</v>
      </c>
      <c r="G3939" t="s">
        <v>27</v>
      </c>
      <c r="H3939" t="s">
        <v>28</v>
      </c>
      <c r="I3939" t="s">
        <v>29</v>
      </c>
      <c r="J3939" t="s">
        <v>29</v>
      </c>
      <c r="K3939">
        <v>169.33</v>
      </c>
      <c r="L3939">
        <v>48</v>
      </c>
      <c r="M3939" t="s">
        <v>3707</v>
      </c>
      <c r="N3939">
        <v>75</v>
      </c>
      <c r="O3939" t="s">
        <v>2013</v>
      </c>
      <c r="P3939" t="s">
        <v>32</v>
      </c>
      <c r="Q3939" t="s">
        <v>19901</v>
      </c>
      <c r="R3939" t="s">
        <v>19901</v>
      </c>
      <c r="S3939" t="s">
        <v>34</v>
      </c>
      <c r="T3939" t="s">
        <v>34</v>
      </c>
      <c r="U3939" t="str">
        <f>VLOOKUP(F3939,[1]Sheet2!H:J,2,FALSE)</f>
        <v>Plastic Products</v>
      </c>
      <c r="V3939" t="str">
        <f>VLOOKUP(F3939,[1]Sheet2!H:J,3,FALSE)</f>
        <v>Plastic Products</v>
      </c>
    </row>
    <row r="3940" spans="1:22" x14ac:dyDescent="0.3">
      <c r="A3940" t="s">
        <v>19902</v>
      </c>
      <c r="B3940" t="s">
        <v>23</v>
      </c>
      <c r="C3940" t="s">
        <v>19903</v>
      </c>
      <c r="D3940" t="s">
        <v>19904</v>
      </c>
      <c r="E3940">
        <v>543399</v>
      </c>
      <c r="F3940" t="s">
        <v>19905</v>
      </c>
      <c r="G3940" t="s">
        <v>27</v>
      </c>
      <c r="H3940" t="s">
        <v>28</v>
      </c>
      <c r="I3940" t="s">
        <v>29</v>
      </c>
      <c r="J3940" t="s">
        <v>29</v>
      </c>
      <c r="K3940">
        <v>1644.61</v>
      </c>
      <c r="L3940">
        <v>30</v>
      </c>
      <c r="M3940" t="s">
        <v>2508</v>
      </c>
      <c r="N3940">
        <v>106</v>
      </c>
      <c r="O3940" t="s">
        <v>51</v>
      </c>
      <c r="P3940" t="s">
        <v>32</v>
      </c>
      <c r="Q3940" t="s">
        <v>19906</v>
      </c>
      <c r="R3940" t="s">
        <v>19906</v>
      </c>
      <c r="S3940" t="s">
        <v>34</v>
      </c>
      <c r="T3940" t="s">
        <v>34</v>
      </c>
      <c r="U3940" t="str">
        <f>VLOOKUP(F3940,[1]Sheet2!H:J,2,FALSE)</f>
        <v>Plastic Products</v>
      </c>
      <c r="V3940" t="str">
        <f>VLOOKUP(F3940,[1]Sheet2!H:J,3,FALSE)</f>
        <v>Plastic Products</v>
      </c>
    </row>
    <row r="3941" spans="1:22" x14ac:dyDescent="0.3">
      <c r="A3941" t="s">
        <v>19907</v>
      </c>
      <c r="B3941" t="s">
        <v>23</v>
      </c>
      <c r="C3941" t="s">
        <v>19908</v>
      </c>
      <c r="D3941" t="s">
        <v>19909</v>
      </c>
      <c r="E3941">
        <v>542907</v>
      </c>
      <c r="F3941" t="s">
        <v>19910</v>
      </c>
      <c r="G3941" t="s">
        <v>27</v>
      </c>
      <c r="H3941" t="s">
        <v>28</v>
      </c>
      <c r="I3941" t="s">
        <v>29</v>
      </c>
      <c r="J3941" t="s">
        <v>29</v>
      </c>
      <c r="K3941">
        <v>3654.04</v>
      </c>
      <c r="L3941">
        <v>48</v>
      </c>
      <c r="M3941" t="s">
        <v>3707</v>
      </c>
      <c r="N3941">
        <v>75</v>
      </c>
      <c r="O3941" t="s">
        <v>2013</v>
      </c>
      <c r="P3941" t="s">
        <v>32</v>
      </c>
      <c r="Q3941" t="s">
        <v>19911</v>
      </c>
      <c r="R3941" t="s">
        <v>19911</v>
      </c>
      <c r="S3941" t="s">
        <v>34</v>
      </c>
      <c r="T3941" t="s">
        <v>34</v>
      </c>
      <c r="U3941" t="str">
        <f>VLOOKUP(F3941,[1]Sheet2!H:J,2,FALSE)</f>
        <v>Plastic Products</v>
      </c>
      <c r="V3941" t="str">
        <f>VLOOKUP(F3941,[1]Sheet2!H:J,3,FALSE)</f>
        <v>Plastic Products</v>
      </c>
    </row>
    <row r="3942" spans="1:22" x14ac:dyDescent="0.3">
      <c r="A3942" t="s">
        <v>19912</v>
      </c>
      <c r="B3942" t="s">
        <v>23</v>
      </c>
      <c r="C3942" t="s">
        <v>19913</v>
      </c>
      <c r="D3942" t="s">
        <v>19914</v>
      </c>
      <c r="E3942">
        <v>533161</v>
      </c>
      <c r="F3942" t="s">
        <v>19915</v>
      </c>
      <c r="G3942" t="s">
        <v>27</v>
      </c>
      <c r="H3942" t="s">
        <v>28</v>
      </c>
      <c r="I3942" t="s">
        <v>29</v>
      </c>
      <c r="J3942" t="s">
        <v>29</v>
      </c>
      <c r="K3942">
        <v>196.83</v>
      </c>
      <c r="L3942">
        <v>42</v>
      </c>
      <c r="M3942" t="s">
        <v>429</v>
      </c>
      <c r="N3942">
        <v>62</v>
      </c>
      <c r="O3942" t="s">
        <v>429</v>
      </c>
      <c r="P3942" t="s">
        <v>32</v>
      </c>
      <c r="Q3942" t="s">
        <v>19916</v>
      </c>
      <c r="R3942" t="s">
        <v>19916</v>
      </c>
      <c r="S3942" t="s">
        <v>34</v>
      </c>
      <c r="T3942" t="s">
        <v>34</v>
      </c>
      <c r="U3942" t="str">
        <f>VLOOKUP(F3942,[1]Sheet2!H:J,2,FALSE)</f>
        <v>Plastic Products</v>
      </c>
      <c r="V3942" t="str">
        <f>VLOOKUP(F3942,[1]Sheet2!H:J,3,FALSE)</f>
        <v>Plastic Products</v>
      </c>
    </row>
    <row r="3943" spans="1:22" x14ac:dyDescent="0.3">
      <c r="A3943" t="s">
        <v>19917</v>
      </c>
      <c r="B3943" t="s">
        <v>23</v>
      </c>
      <c r="C3943" t="s">
        <v>19918</v>
      </c>
      <c r="D3943" t="s">
        <v>19919</v>
      </c>
      <c r="E3943">
        <v>542684</v>
      </c>
      <c r="F3943" t="s">
        <v>19920</v>
      </c>
      <c r="G3943" t="s">
        <v>27</v>
      </c>
      <c r="H3943" t="s">
        <v>28</v>
      </c>
      <c r="I3943" t="s">
        <v>29</v>
      </c>
      <c r="J3943" t="s">
        <v>29</v>
      </c>
      <c r="K3943">
        <v>730.11</v>
      </c>
      <c r="L3943">
        <v>48</v>
      </c>
      <c r="M3943" t="s">
        <v>3707</v>
      </c>
      <c r="N3943">
        <v>75</v>
      </c>
      <c r="O3943" t="s">
        <v>2013</v>
      </c>
      <c r="P3943" t="s">
        <v>32</v>
      </c>
      <c r="Q3943" t="s">
        <v>19921</v>
      </c>
      <c r="R3943" t="s">
        <v>19921</v>
      </c>
      <c r="S3943" t="s">
        <v>34</v>
      </c>
      <c r="T3943" t="s">
        <v>34</v>
      </c>
      <c r="U3943" t="str">
        <f>VLOOKUP(F3943,[1]Sheet2!H:J,2,FALSE)</f>
        <v>Plastic Products</v>
      </c>
      <c r="V3943" t="str">
        <f>VLOOKUP(F3943,[1]Sheet2!H:J,3,FALSE)</f>
        <v>Plastic Products</v>
      </c>
    </row>
    <row r="3944" spans="1:22" x14ac:dyDescent="0.3">
      <c r="A3944" t="s">
        <v>19922</v>
      </c>
      <c r="B3944" t="s">
        <v>23</v>
      </c>
      <c r="C3944" t="s">
        <v>19923</v>
      </c>
      <c r="D3944" t="s">
        <v>19924</v>
      </c>
      <c r="E3944">
        <v>535472</v>
      </c>
      <c r="F3944" t="s">
        <v>19925</v>
      </c>
      <c r="G3944" t="s">
        <v>73</v>
      </c>
      <c r="H3944" t="s">
        <v>28</v>
      </c>
      <c r="I3944" t="s">
        <v>58</v>
      </c>
      <c r="J3944" t="s">
        <v>29</v>
      </c>
      <c r="K3944">
        <v>81.28</v>
      </c>
      <c r="L3944">
        <v>42</v>
      </c>
      <c r="M3944" t="s">
        <v>429</v>
      </c>
      <c r="N3944">
        <v>62</v>
      </c>
      <c r="O3944" t="s">
        <v>429</v>
      </c>
      <c r="P3944" t="s">
        <v>32</v>
      </c>
      <c r="Q3944" t="s">
        <v>19926</v>
      </c>
      <c r="R3944" t="s">
        <v>73</v>
      </c>
      <c r="S3944" t="s">
        <v>73</v>
      </c>
      <c r="T3944" t="s">
        <v>34</v>
      </c>
      <c r="U3944" t="str">
        <f>VLOOKUP(F3944,[1]Sheet2!H:J,2,FALSE)</f>
        <v>Plastic Products</v>
      </c>
      <c r="V3944" t="str">
        <f>VLOOKUP(F3944,[1]Sheet2!H:J,3,FALSE)</f>
        <v>Plastic Products</v>
      </c>
    </row>
    <row r="3945" spans="1:22" x14ac:dyDescent="0.3">
      <c r="A3945" t="s">
        <v>19927</v>
      </c>
      <c r="B3945" t="s">
        <v>23</v>
      </c>
      <c r="C3945" t="s">
        <v>19928</v>
      </c>
      <c r="D3945" t="s">
        <v>19929</v>
      </c>
      <c r="E3945">
        <v>534639</v>
      </c>
      <c r="F3945" t="s">
        <v>19930</v>
      </c>
      <c r="G3945" t="s">
        <v>57</v>
      </c>
      <c r="H3945" t="s">
        <v>28</v>
      </c>
      <c r="I3945" t="s">
        <v>29</v>
      </c>
      <c r="J3945" t="s">
        <v>58</v>
      </c>
      <c r="K3945">
        <v>9.91</v>
      </c>
      <c r="L3945">
        <v>42</v>
      </c>
      <c r="M3945" t="s">
        <v>429</v>
      </c>
      <c r="N3945">
        <v>62</v>
      </c>
      <c r="O3945" t="s">
        <v>429</v>
      </c>
      <c r="P3945" t="s">
        <v>32</v>
      </c>
      <c r="Q3945" t="s">
        <v>73</v>
      </c>
      <c r="R3945" t="s">
        <v>19931</v>
      </c>
      <c r="S3945" t="s">
        <v>34</v>
      </c>
      <c r="T3945" t="s">
        <v>75</v>
      </c>
      <c r="U3945" t="str">
        <f>VLOOKUP(F3945,[1]Sheet2!H:J,2,FALSE)</f>
        <v>Plastic Products</v>
      </c>
      <c r="V3945" t="str">
        <f>VLOOKUP(F3945,[1]Sheet2!H:J,3,FALSE)</f>
        <v>Plastic Products</v>
      </c>
    </row>
    <row r="3946" spans="1:22" x14ac:dyDescent="0.3">
      <c r="A3946" t="s">
        <v>19932</v>
      </c>
      <c r="B3946" t="s">
        <v>23</v>
      </c>
      <c r="C3946" t="s">
        <v>19933</v>
      </c>
      <c r="D3946" t="s">
        <v>19934</v>
      </c>
      <c r="E3946">
        <v>532120</v>
      </c>
      <c r="F3946" t="s">
        <v>19935</v>
      </c>
      <c r="G3946" t="s">
        <v>73</v>
      </c>
      <c r="H3946" t="s">
        <v>28</v>
      </c>
      <c r="I3946" t="s">
        <v>58</v>
      </c>
      <c r="J3946" t="s">
        <v>29</v>
      </c>
      <c r="K3946">
        <v>3.01</v>
      </c>
      <c r="L3946">
        <v>48</v>
      </c>
      <c r="M3946" t="s">
        <v>3707</v>
      </c>
      <c r="N3946">
        <v>75</v>
      </c>
      <c r="O3946" t="s">
        <v>2013</v>
      </c>
      <c r="P3946" t="s">
        <v>32</v>
      </c>
      <c r="Q3946" t="s">
        <v>19936</v>
      </c>
      <c r="R3946" t="s">
        <v>73</v>
      </c>
      <c r="S3946" t="s">
        <v>75</v>
      </c>
      <c r="T3946" t="s">
        <v>34</v>
      </c>
      <c r="U3946" t="str">
        <f>VLOOKUP(F3946,[1]Sheet2!H:J,2,FALSE)</f>
        <v>Plastic Products</v>
      </c>
      <c r="V3946" t="str">
        <f>VLOOKUP(F3946,[1]Sheet2!H:J,3,FALSE)</f>
        <v>Plastic Products</v>
      </c>
    </row>
    <row r="3947" spans="1:22" x14ac:dyDescent="0.3">
      <c r="A3947" t="s">
        <v>19937</v>
      </c>
      <c r="B3947" t="s">
        <v>23</v>
      </c>
      <c r="C3947" t="s">
        <v>19938</v>
      </c>
      <c r="D3947" t="s">
        <v>19939</v>
      </c>
      <c r="E3947">
        <v>537573</v>
      </c>
      <c r="F3947" t="s">
        <v>19940</v>
      </c>
      <c r="G3947" t="s">
        <v>783</v>
      </c>
      <c r="H3947" t="s">
        <v>28</v>
      </c>
      <c r="I3947" t="s">
        <v>29</v>
      </c>
      <c r="J3947" t="s">
        <v>58</v>
      </c>
      <c r="K3947">
        <v>9.23</v>
      </c>
      <c r="L3947">
        <v>48</v>
      </c>
      <c r="M3947" t="s">
        <v>3707</v>
      </c>
      <c r="N3947">
        <v>75</v>
      </c>
      <c r="O3947" t="s">
        <v>2013</v>
      </c>
      <c r="P3947" t="s">
        <v>32</v>
      </c>
      <c r="Q3947" t="s">
        <v>73</v>
      </c>
      <c r="R3947" t="s">
        <v>19941</v>
      </c>
      <c r="S3947" t="s">
        <v>34</v>
      </c>
      <c r="T3947" t="s">
        <v>75</v>
      </c>
      <c r="U3947" t="str">
        <f>VLOOKUP(F3947,[1]Sheet2!H:J,2,FALSE)</f>
        <v>Plastic Products</v>
      </c>
      <c r="V3947" t="str">
        <f>VLOOKUP(F3947,[1]Sheet2!H:J,3,FALSE)</f>
        <v>Plastic Products</v>
      </c>
    </row>
    <row r="3948" spans="1:22" x14ac:dyDescent="0.3">
      <c r="A3948" t="s">
        <v>19942</v>
      </c>
      <c r="B3948" t="s">
        <v>23</v>
      </c>
      <c r="C3948" t="s">
        <v>19943</v>
      </c>
      <c r="D3948" t="s">
        <v>19944</v>
      </c>
      <c r="E3948">
        <v>543595</v>
      </c>
      <c r="F3948" t="s">
        <v>19945</v>
      </c>
      <c r="G3948" t="s">
        <v>677</v>
      </c>
      <c r="H3948" t="s">
        <v>28</v>
      </c>
      <c r="I3948" t="s">
        <v>29</v>
      </c>
      <c r="J3948" t="s">
        <v>58</v>
      </c>
      <c r="K3948">
        <v>20.170000000000002</v>
      </c>
      <c r="L3948">
        <v>39</v>
      </c>
      <c r="M3948" t="s">
        <v>51</v>
      </c>
      <c r="N3948">
        <v>106</v>
      </c>
      <c r="O3948" t="s">
        <v>51</v>
      </c>
      <c r="P3948" t="s">
        <v>32</v>
      </c>
      <c r="Q3948" t="s">
        <v>73</v>
      </c>
      <c r="R3948" t="s">
        <v>19946</v>
      </c>
      <c r="S3948" t="s">
        <v>34</v>
      </c>
      <c r="T3948" t="s">
        <v>73</v>
      </c>
      <c r="U3948" t="str">
        <f>VLOOKUP(F3948,[1]Sheet2!H:J,2,FALSE)</f>
        <v>Plastic Products</v>
      </c>
      <c r="V3948" t="str">
        <f>VLOOKUP(F3948,[1]Sheet2!H:J,3,FALSE)</f>
        <v>Plastic Products</v>
      </c>
    </row>
    <row r="3949" spans="1:22" x14ac:dyDescent="0.3">
      <c r="A3949" t="s">
        <v>19947</v>
      </c>
      <c r="B3949" t="s">
        <v>23</v>
      </c>
      <c r="C3949" t="s">
        <v>19948</v>
      </c>
      <c r="D3949" t="s">
        <v>19949</v>
      </c>
      <c r="E3949">
        <v>533608</v>
      </c>
      <c r="F3949" t="s">
        <v>19950</v>
      </c>
      <c r="G3949" t="s">
        <v>72</v>
      </c>
      <c r="H3949" t="s">
        <v>28</v>
      </c>
      <c r="I3949" t="s">
        <v>29</v>
      </c>
      <c r="J3949" t="s">
        <v>58</v>
      </c>
      <c r="K3949">
        <v>290.79000000000002</v>
      </c>
      <c r="L3949">
        <v>42</v>
      </c>
      <c r="M3949" t="s">
        <v>429</v>
      </c>
      <c r="N3949">
        <v>62</v>
      </c>
      <c r="O3949" t="s">
        <v>429</v>
      </c>
      <c r="P3949" t="s">
        <v>32</v>
      </c>
      <c r="Q3949" t="s">
        <v>73</v>
      </c>
      <c r="R3949" t="s">
        <v>19951</v>
      </c>
      <c r="S3949" t="s">
        <v>34</v>
      </c>
      <c r="T3949" t="s">
        <v>75</v>
      </c>
      <c r="U3949" t="str">
        <f>VLOOKUP(F3949,[1]Sheet2!H:J,2,FALSE)</f>
        <v>Plastic Products</v>
      </c>
      <c r="V3949" t="str">
        <f>VLOOKUP(F3949,[1]Sheet2!H:J,3,FALSE)</f>
        <v>Plastic Products</v>
      </c>
    </row>
    <row r="3950" spans="1:22" x14ac:dyDescent="0.3">
      <c r="A3950" t="s">
        <v>19952</v>
      </c>
      <c r="B3950" t="s">
        <v>23</v>
      </c>
      <c r="C3950" t="s">
        <v>19953</v>
      </c>
      <c r="D3950" t="s">
        <v>19954</v>
      </c>
      <c r="E3950">
        <v>533629</v>
      </c>
      <c r="F3950" t="s">
        <v>19955</v>
      </c>
      <c r="G3950" t="s">
        <v>27</v>
      </c>
      <c r="H3950" t="s">
        <v>28</v>
      </c>
      <c r="I3950" t="s">
        <v>29</v>
      </c>
      <c r="J3950" t="s">
        <v>29</v>
      </c>
      <c r="K3950">
        <v>17.350000000000001</v>
      </c>
      <c r="L3950">
        <v>48</v>
      </c>
      <c r="M3950" t="s">
        <v>3707</v>
      </c>
      <c r="N3950">
        <v>75</v>
      </c>
      <c r="O3950" t="s">
        <v>2013</v>
      </c>
      <c r="P3950" t="s">
        <v>32</v>
      </c>
      <c r="Q3950" t="s">
        <v>19956</v>
      </c>
      <c r="R3950" t="s">
        <v>19956</v>
      </c>
      <c r="S3950" t="s">
        <v>34</v>
      </c>
      <c r="T3950" t="s">
        <v>34</v>
      </c>
      <c r="U3950" t="str">
        <f>VLOOKUP(F3950,[1]Sheet2!H:J,2,FALSE)</f>
        <v>Plastic Products</v>
      </c>
      <c r="V3950" t="str">
        <f>VLOOKUP(F3950,[1]Sheet2!H:J,3,FALSE)</f>
        <v>Plastic Products</v>
      </c>
    </row>
    <row r="3951" spans="1:22" x14ac:dyDescent="0.3">
      <c r="A3951" t="s">
        <v>19957</v>
      </c>
      <c r="B3951" t="s">
        <v>23</v>
      </c>
      <c r="C3951" t="s">
        <v>19958</v>
      </c>
      <c r="D3951" t="s">
        <v>19959</v>
      </c>
      <c r="E3951">
        <v>539986</v>
      </c>
      <c r="F3951" t="s">
        <v>19960</v>
      </c>
      <c r="G3951" t="s">
        <v>27</v>
      </c>
      <c r="H3951" t="s">
        <v>28</v>
      </c>
      <c r="I3951" t="s">
        <v>29</v>
      </c>
      <c r="J3951" t="s">
        <v>29</v>
      </c>
      <c r="K3951">
        <v>628.65</v>
      </c>
      <c r="L3951">
        <v>42</v>
      </c>
      <c r="M3951" t="s">
        <v>429</v>
      </c>
      <c r="N3951">
        <v>62</v>
      </c>
      <c r="O3951" t="s">
        <v>429</v>
      </c>
      <c r="P3951" t="s">
        <v>32</v>
      </c>
      <c r="Q3951" t="s">
        <v>19961</v>
      </c>
      <c r="R3951" t="s">
        <v>19961</v>
      </c>
      <c r="S3951" t="s">
        <v>34</v>
      </c>
      <c r="T3951" t="s">
        <v>34</v>
      </c>
      <c r="U3951" t="str">
        <f>VLOOKUP(F3951,[1]Sheet2!H:J,2,FALSE)</f>
        <v>Plastic Products</v>
      </c>
      <c r="V3951" t="str">
        <f>VLOOKUP(F3951,[1]Sheet2!H:J,3,FALSE)</f>
        <v>Plastic Products</v>
      </c>
    </row>
    <row r="3952" spans="1:22" x14ac:dyDescent="0.3">
      <c r="A3952" t="s">
        <v>19962</v>
      </c>
      <c r="B3952" t="s">
        <v>23</v>
      </c>
      <c r="C3952" t="s">
        <v>19963</v>
      </c>
      <c r="D3952" t="s">
        <v>19964</v>
      </c>
      <c r="E3952">
        <v>538817</v>
      </c>
      <c r="F3952" t="s">
        <v>19965</v>
      </c>
      <c r="G3952" t="s">
        <v>27</v>
      </c>
      <c r="H3952" t="s">
        <v>28</v>
      </c>
      <c r="I3952" t="s">
        <v>29</v>
      </c>
      <c r="J3952" t="s">
        <v>58</v>
      </c>
      <c r="K3952">
        <v>210.65</v>
      </c>
      <c r="L3952">
        <v>48</v>
      </c>
      <c r="M3952" t="s">
        <v>3707</v>
      </c>
      <c r="N3952">
        <v>75</v>
      </c>
      <c r="O3952" t="s">
        <v>2013</v>
      </c>
      <c r="P3952" t="s">
        <v>32</v>
      </c>
      <c r="Q3952" t="s">
        <v>73</v>
      </c>
      <c r="R3952" t="s">
        <v>19966</v>
      </c>
      <c r="S3952" t="s">
        <v>34</v>
      </c>
      <c r="T3952" t="s">
        <v>75</v>
      </c>
      <c r="U3952" t="str">
        <f>VLOOKUP(F3952,[1]Sheet2!H:J,2,FALSE)</f>
        <v>Plastic Products</v>
      </c>
      <c r="V3952" t="str">
        <f>VLOOKUP(F3952,[1]Sheet2!H:J,3,FALSE)</f>
        <v>Plastic Products</v>
      </c>
    </row>
    <row r="3953" spans="1:22" x14ac:dyDescent="0.3">
      <c r="A3953" t="s">
        <v>19967</v>
      </c>
      <c r="B3953" t="s">
        <v>23</v>
      </c>
      <c r="C3953" t="s">
        <v>19968</v>
      </c>
      <c r="D3953" t="s">
        <v>19969</v>
      </c>
      <c r="E3953">
        <v>538715</v>
      </c>
      <c r="F3953" t="s">
        <v>19970</v>
      </c>
      <c r="G3953" t="s">
        <v>72</v>
      </c>
      <c r="H3953" t="s">
        <v>28</v>
      </c>
      <c r="I3953" t="s">
        <v>29</v>
      </c>
      <c r="J3953" t="s">
        <v>58</v>
      </c>
      <c r="K3953">
        <v>469.34</v>
      </c>
      <c r="L3953">
        <v>48</v>
      </c>
      <c r="M3953" t="s">
        <v>3707</v>
      </c>
      <c r="N3953">
        <v>75</v>
      </c>
      <c r="O3953" t="s">
        <v>2013</v>
      </c>
      <c r="P3953" t="s">
        <v>32</v>
      </c>
      <c r="Q3953" t="s">
        <v>73</v>
      </c>
      <c r="R3953" t="s">
        <v>19971</v>
      </c>
      <c r="S3953" t="s">
        <v>34</v>
      </c>
      <c r="T3953" t="s">
        <v>75</v>
      </c>
      <c r="U3953" t="str">
        <f>VLOOKUP(F3953,[1]Sheet2!H:J,2,FALSE)</f>
        <v>Plastic Products</v>
      </c>
      <c r="V3953" t="str">
        <f>VLOOKUP(F3953,[1]Sheet2!H:J,3,FALSE)</f>
        <v>Plastic Products</v>
      </c>
    </row>
    <row r="3954" spans="1:22" x14ac:dyDescent="0.3">
      <c r="A3954" t="s">
        <v>19972</v>
      </c>
      <c r="B3954" t="s">
        <v>23</v>
      </c>
      <c r="C3954" t="s">
        <v>19973</v>
      </c>
      <c r="D3954" t="s">
        <v>19974</v>
      </c>
      <c r="E3954">
        <v>535046</v>
      </c>
      <c r="F3954" t="s">
        <v>19975</v>
      </c>
      <c r="G3954" t="s">
        <v>73</v>
      </c>
      <c r="H3954" t="s">
        <v>28</v>
      </c>
      <c r="I3954" t="s">
        <v>58</v>
      </c>
      <c r="J3954" t="s">
        <v>29</v>
      </c>
      <c r="K3954">
        <v>8.24</v>
      </c>
      <c r="L3954">
        <v>42</v>
      </c>
      <c r="M3954" t="s">
        <v>429</v>
      </c>
      <c r="N3954">
        <v>62</v>
      </c>
      <c r="O3954" t="s">
        <v>429</v>
      </c>
      <c r="P3954" t="s">
        <v>32</v>
      </c>
      <c r="Q3954" t="s">
        <v>19976</v>
      </c>
      <c r="R3954" t="s">
        <v>73</v>
      </c>
      <c r="S3954" t="s">
        <v>75</v>
      </c>
      <c r="T3954" t="s">
        <v>34</v>
      </c>
      <c r="U3954" t="str">
        <f>VLOOKUP(F3954,[1]Sheet2!H:J,2,FALSE)</f>
        <v>Plastic Products</v>
      </c>
      <c r="V3954" t="str">
        <f>VLOOKUP(F3954,[1]Sheet2!H:J,3,FALSE)</f>
        <v>Plastic Products</v>
      </c>
    </row>
    <row r="3955" spans="1:22" x14ac:dyDescent="0.3">
      <c r="A3955" t="s">
        <v>19977</v>
      </c>
      <c r="B3955" t="s">
        <v>23</v>
      </c>
      <c r="C3955" t="s">
        <v>19978</v>
      </c>
      <c r="D3955" t="s">
        <v>19979</v>
      </c>
      <c r="E3955">
        <v>543512</v>
      </c>
      <c r="F3955" t="s">
        <v>19980</v>
      </c>
      <c r="G3955" t="s">
        <v>27</v>
      </c>
      <c r="H3955" t="s">
        <v>28</v>
      </c>
      <c r="I3955" t="s">
        <v>29</v>
      </c>
      <c r="J3955" t="s">
        <v>29</v>
      </c>
      <c r="K3955">
        <v>205.46</v>
      </c>
      <c r="L3955">
        <v>48</v>
      </c>
      <c r="M3955" t="s">
        <v>3707</v>
      </c>
      <c r="N3955">
        <v>75</v>
      </c>
      <c r="O3955" t="s">
        <v>2013</v>
      </c>
      <c r="P3955" t="s">
        <v>32</v>
      </c>
      <c r="Q3955" t="s">
        <v>19981</v>
      </c>
      <c r="R3955" t="s">
        <v>19981</v>
      </c>
      <c r="S3955" t="s">
        <v>34</v>
      </c>
      <c r="T3955" t="s">
        <v>34</v>
      </c>
      <c r="U3955" t="str">
        <f>VLOOKUP(F3955,[1]Sheet2!H:J,2,FALSE)</f>
        <v>Plastic Products</v>
      </c>
      <c r="V3955" t="str">
        <f>VLOOKUP(F3955,[1]Sheet2!H:J,3,FALSE)</f>
        <v>Plastic Products</v>
      </c>
    </row>
    <row r="3956" spans="1:22" x14ac:dyDescent="0.3">
      <c r="A3956" t="s">
        <v>19982</v>
      </c>
      <c r="B3956" t="s">
        <v>23</v>
      </c>
      <c r="C3956" t="s">
        <v>19983</v>
      </c>
      <c r="D3956" t="s">
        <v>19984</v>
      </c>
      <c r="E3956">
        <v>540693</v>
      </c>
      <c r="F3956" t="s">
        <v>19985</v>
      </c>
      <c r="G3956" t="s">
        <v>27</v>
      </c>
      <c r="H3956" t="s">
        <v>28</v>
      </c>
      <c r="I3956" t="s">
        <v>29</v>
      </c>
      <c r="J3956" t="s">
        <v>58</v>
      </c>
      <c r="K3956">
        <v>360.92</v>
      </c>
      <c r="L3956">
        <v>48</v>
      </c>
      <c r="M3956" t="s">
        <v>3707</v>
      </c>
      <c r="N3956">
        <v>75</v>
      </c>
      <c r="O3956" t="s">
        <v>2013</v>
      </c>
      <c r="P3956" t="s">
        <v>32</v>
      </c>
      <c r="Q3956" t="s">
        <v>73</v>
      </c>
      <c r="R3956" t="s">
        <v>19986</v>
      </c>
      <c r="S3956" t="s">
        <v>34</v>
      </c>
      <c r="T3956" t="s">
        <v>75</v>
      </c>
      <c r="U3956" t="str">
        <f>VLOOKUP(F3956,[1]Sheet2!H:J,2,FALSE)</f>
        <v>Plastic Products</v>
      </c>
      <c r="V3956" t="str">
        <f>VLOOKUP(F3956,[1]Sheet2!H:J,3,FALSE)</f>
        <v>Plastic Products</v>
      </c>
    </row>
    <row r="3957" spans="1:22" x14ac:dyDescent="0.3">
      <c r="A3957" t="s">
        <v>19987</v>
      </c>
      <c r="B3957" t="s">
        <v>23</v>
      </c>
      <c r="C3957" t="s">
        <v>19988</v>
      </c>
      <c r="D3957" t="s">
        <v>19989</v>
      </c>
      <c r="E3957">
        <v>66254</v>
      </c>
      <c r="F3957" t="s">
        <v>19990</v>
      </c>
      <c r="G3957" t="s">
        <v>73</v>
      </c>
      <c r="H3957" t="s">
        <v>28</v>
      </c>
      <c r="I3957" t="s">
        <v>58</v>
      </c>
      <c r="J3957" t="s">
        <v>29</v>
      </c>
      <c r="K3957">
        <v>86.46</v>
      </c>
      <c r="L3957">
        <v>42</v>
      </c>
      <c r="M3957" t="s">
        <v>429</v>
      </c>
      <c r="N3957">
        <v>62</v>
      </c>
      <c r="O3957" t="s">
        <v>429</v>
      </c>
      <c r="P3957" t="s">
        <v>32</v>
      </c>
      <c r="Q3957" t="s">
        <v>19991</v>
      </c>
      <c r="R3957" t="s">
        <v>73</v>
      </c>
      <c r="S3957" t="s">
        <v>73</v>
      </c>
      <c r="T3957" t="s">
        <v>34</v>
      </c>
      <c r="U3957" t="str">
        <f>VLOOKUP(F3957,[1]Sheet2!H:J,2,FALSE)</f>
        <v>Plastic Products</v>
      </c>
      <c r="V3957" t="str">
        <f>VLOOKUP(F3957,[1]Sheet2!H:J,3,FALSE)</f>
        <v>Plastic Products</v>
      </c>
    </row>
    <row r="3958" spans="1:22" x14ac:dyDescent="0.3">
      <c r="A3958" t="s">
        <v>19992</v>
      </c>
      <c r="B3958" t="s">
        <v>23</v>
      </c>
      <c r="C3958" t="s">
        <v>19993</v>
      </c>
      <c r="D3958" t="s">
        <v>19994</v>
      </c>
      <c r="E3958">
        <v>532594</v>
      </c>
      <c r="F3958" t="s">
        <v>19995</v>
      </c>
      <c r="G3958" t="s">
        <v>73</v>
      </c>
      <c r="H3958" t="s">
        <v>28</v>
      </c>
      <c r="I3958" t="s">
        <v>58</v>
      </c>
      <c r="J3958" t="s">
        <v>29</v>
      </c>
      <c r="K3958">
        <v>13.41</v>
      </c>
      <c r="L3958">
        <v>48</v>
      </c>
      <c r="M3958" t="s">
        <v>3707</v>
      </c>
      <c r="N3958">
        <v>75</v>
      </c>
      <c r="O3958" t="s">
        <v>2013</v>
      </c>
      <c r="P3958" t="s">
        <v>32</v>
      </c>
      <c r="Q3958" t="s">
        <v>19996</v>
      </c>
      <c r="R3958" t="s">
        <v>73</v>
      </c>
      <c r="S3958" t="s">
        <v>73</v>
      </c>
      <c r="T3958" t="s">
        <v>34</v>
      </c>
      <c r="U3958" t="str">
        <f>VLOOKUP(F3958,[1]Sheet2!H:J,2,FALSE)</f>
        <v>Plastic Products</v>
      </c>
      <c r="V3958" t="str">
        <f>VLOOKUP(F3958,[1]Sheet2!H:J,3,FALSE)</f>
        <v>Plastic Products</v>
      </c>
    </row>
    <row r="3959" spans="1:22" x14ac:dyDescent="0.3">
      <c r="A3959" t="s">
        <v>19997</v>
      </c>
      <c r="B3959" t="s">
        <v>23</v>
      </c>
      <c r="C3959" t="s">
        <v>19998</v>
      </c>
      <c r="D3959" t="s">
        <v>19999</v>
      </c>
      <c r="E3959">
        <v>535038</v>
      </c>
      <c r="F3959" t="s">
        <v>20000</v>
      </c>
      <c r="G3959" t="s">
        <v>73</v>
      </c>
      <c r="H3959" t="s">
        <v>28</v>
      </c>
      <c r="I3959" t="s">
        <v>58</v>
      </c>
      <c r="J3959" t="s">
        <v>29</v>
      </c>
      <c r="K3959">
        <v>6.42</v>
      </c>
      <c r="L3959">
        <v>48</v>
      </c>
      <c r="M3959" t="s">
        <v>3707</v>
      </c>
      <c r="N3959">
        <v>75</v>
      </c>
      <c r="O3959" t="s">
        <v>2013</v>
      </c>
      <c r="P3959" t="s">
        <v>32</v>
      </c>
      <c r="Q3959" t="s">
        <v>20001</v>
      </c>
      <c r="R3959" t="s">
        <v>73</v>
      </c>
      <c r="S3959" t="s">
        <v>75</v>
      </c>
      <c r="T3959" t="s">
        <v>34</v>
      </c>
      <c r="U3959" t="str">
        <f>VLOOKUP(F3959,[1]Sheet2!H:J,2,FALSE)</f>
        <v>Plastic Products</v>
      </c>
      <c r="V3959" t="str">
        <f>VLOOKUP(F3959,[1]Sheet2!H:J,3,FALSE)</f>
        <v>Plastic Products</v>
      </c>
    </row>
    <row r="3960" spans="1:22" x14ac:dyDescent="0.3">
      <c r="A3960" t="s">
        <v>20002</v>
      </c>
      <c r="B3960" t="s">
        <v>23</v>
      </c>
      <c r="C3960" t="s">
        <v>20003</v>
      </c>
      <c r="D3960" t="s">
        <v>20004</v>
      </c>
      <c r="E3960">
        <v>535393</v>
      </c>
      <c r="F3960" t="s">
        <v>20005</v>
      </c>
      <c r="G3960" t="s">
        <v>73</v>
      </c>
      <c r="H3960" t="s">
        <v>28</v>
      </c>
      <c r="I3960" t="s">
        <v>58</v>
      </c>
      <c r="J3960" t="s">
        <v>29</v>
      </c>
      <c r="K3960">
        <v>155.93</v>
      </c>
      <c r="L3960">
        <v>48</v>
      </c>
      <c r="M3960" t="s">
        <v>3707</v>
      </c>
      <c r="N3960">
        <v>75</v>
      </c>
      <c r="O3960" t="s">
        <v>2013</v>
      </c>
      <c r="P3960" t="s">
        <v>32</v>
      </c>
      <c r="Q3960" t="s">
        <v>20006</v>
      </c>
      <c r="R3960" t="s">
        <v>73</v>
      </c>
      <c r="S3960" t="s">
        <v>75</v>
      </c>
      <c r="T3960" t="s">
        <v>34</v>
      </c>
      <c r="U3960" t="str">
        <f>VLOOKUP(F3960,[1]Sheet2!H:J,2,FALSE)</f>
        <v>Plastic Products</v>
      </c>
      <c r="V3960" t="str">
        <f>VLOOKUP(F3960,[1]Sheet2!H:J,3,FALSE)</f>
        <v>Plastic Products</v>
      </c>
    </row>
    <row r="3961" spans="1:22" x14ac:dyDescent="0.3">
      <c r="A3961" t="s">
        <v>20007</v>
      </c>
      <c r="B3961" t="s">
        <v>23</v>
      </c>
      <c r="C3961" t="s">
        <v>20008</v>
      </c>
      <c r="D3961" t="s">
        <v>20009</v>
      </c>
      <c r="E3961">
        <v>535013</v>
      </c>
      <c r="F3961" t="s">
        <v>20010</v>
      </c>
      <c r="G3961" t="s">
        <v>73</v>
      </c>
      <c r="H3961" t="s">
        <v>28</v>
      </c>
      <c r="I3961" t="s">
        <v>58</v>
      </c>
      <c r="J3961" t="s">
        <v>29</v>
      </c>
      <c r="K3961">
        <v>559.33000000000004</v>
      </c>
      <c r="L3961">
        <v>42</v>
      </c>
      <c r="M3961" t="s">
        <v>429</v>
      </c>
      <c r="N3961">
        <v>62</v>
      </c>
      <c r="O3961" t="s">
        <v>429</v>
      </c>
      <c r="P3961" t="s">
        <v>32</v>
      </c>
      <c r="Q3961" t="s">
        <v>20011</v>
      </c>
      <c r="R3961" t="s">
        <v>73</v>
      </c>
      <c r="S3961" t="s">
        <v>75</v>
      </c>
      <c r="T3961" t="s">
        <v>34</v>
      </c>
      <c r="U3961" t="str">
        <f>VLOOKUP(F3961,[1]Sheet2!H:J,2,FALSE)</f>
        <v>Plastic Products</v>
      </c>
      <c r="V3961" t="str">
        <f>VLOOKUP(F3961,[1]Sheet2!H:J,3,FALSE)</f>
        <v>Plastic Products</v>
      </c>
    </row>
    <row r="3962" spans="1:22" x14ac:dyDescent="0.3">
      <c r="A3962" t="s">
        <v>20012</v>
      </c>
      <c r="B3962" t="s">
        <v>23</v>
      </c>
      <c r="C3962" t="s">
        <v>20013</v>
      </c>
      <c r="D3962" t="s">
        <v>20014</v>
      </c>
      <c r="E3962">
        <v>543460</v>
      </c>
      <c r="F3962" t="s">
        <v>20015</v>
      </c>
      <c r="G3962" t="s">
        <v>783</v>
      </c>
      <c r="H3962" t="s">
        <v>28</v>
      </c>
      <c r="I3962" t="s">
        <v>29</v>
      </c>
      <c r="J3962" t="s">
        <v>58</v>
      </c>
      <c r="K3962">
        <v>34.299999999999997</v>
      </c>
      <c r="L3962">
        <v>36</v>
      </c>
      <c r="M3962" t="s">
        <v>7587</v>
      </c>
      <c r="N3962">
        <v>106</v>
      </c>
      <c r="O3962" t="s">
        <v>51</v>
      </c>
      <c r="P3962" t="s">
        <v>32</v>
      </c>
      <c r="Q3962" t="s">
        <v>73</v>
      </c>
      <c r="R3962" t="s">
        <v>20016</v>
      </c>
      <c r="S3962" t="s">
        <v>34</v>
      </c>
      <c r="T3962" t="s">
        <v>75</v>
      </c>
      <c r="U3962" t="str">
        <f>VLOOKUP(F3962,[1]Sheet2!H:J,2,FALSE)</f>
        <v>Plastic Products</v>
      </c>
      <c r="V3962" t="str">
        <f>VLOOKUP(F3962,[1]Sheet2!H:J,3,FALSE)</f>
        <v>Plastic Products</v>
      </c>
    </row>
    <row r="3963" spans="1:22" x14ac:dyDescent="0.3">
      <c r="A3963" t="s">
        <v>20017</v>
      </c>
      <c r="B3963" t="s">
        <v>23</v>
      </c>
      <c r="C3963" t="s">
        <v>20018</v>
      </c>
      <c r="D3963" t="s">
        <v>20019</v>
      </c>
      <c r="E3963">
        <v>535109</v>
      </c>
      <c r="F3963" t="s">
        <v>20020</v>
      </c>
      <c r="G3963" t="s">
        <v>73</v>
      </c>
      <c r="H3963" t="s">
        <v>28</v>
      </c>
      <c r="I3963" t="s">
        <v>58</v>
      </c>
      <c r="J3963" t="s">
        <v>29</v>
      </c>
      <c r="K3963">
        <v>155.34</v>
      </c>
      <c r="L3963">
        <v>42</v>
      </c>
      <c r="M3963" t="s">
        <v>429</v>
      </c>
      <c r="N3963">
        <v>62</v>
      </c>
      <c r="O3963" t="s">
        <v>429</v>
      </c>
      <c r="P3963" t="s">
        <v>32</v>
      </c>
      <c r="Q3963" t="s">
        <v>20021</v>
      </c>
      <c r="R3963" t="s">
        <v>73</v>
      </c>
      <c r="S3963" t="s">
        <v>75</v>
      </c>
      <c r="T3963" t="s">
        <v>34</v>
      </c>
      <c r="U3963" t="str">
        <f>VLOOKUP(F3963,[1]Sheet2!H:J,2,FALSE)</f>
        <v>Plastic Products</v>
      </c>
      <c r="V3963" t="str">
        <f>VLOOKUP(F3963,[1]Sheet2!H:J,3,FALSE)</f>
        <v>Plastic Products</v>
      </c>
    </row>
    <row r="3964" spans="1:22" x14ac:dyDescent="0.3">
      <c r="A3964" t="s">
        <v>20022</v>
      </c>
      <c r="B3964" t="s">
        <v>23</v>
      </c>
      <c r="C3964" t="s">
        <v>20023</v>
      </c>
      <c r="D3964" t="s">
        <v>20024</v>
      </c>
      <c r="E3964">
        <v>535114</v>
      </c>
      <c r="F3964" t="s">
        <v>20025</v>
      </c>
      <c r="G3964" t="s">
        <v>73</v>
      </c>
      <c r="H3964" t="s">
        <v>28</v>
      </c>
      <c r="I3964" t="s">
        <v>58</v>
      </c>
      <c r="J3964" t="s">
        <v>29</v>
      </c>
      <c r="K3964">
        <v>27.53</v>
      </c>
      <c r="L3964">
        <v>48</v>
      </c>
      <c r="M3964" t="s">
        <v>3707</v>
      </c>
      <c r="N3964">
        <v>75</v>
      </c>
      <c r="O3964" t="s">
        <v>2013</v>
      </c>
      <c r="P3964" t="s">
        <v>32</v>
      </c>
      <c r="Q3964" t="s">
        <v>20026</v>
      </c>
      <c r="R3964" t="s">
        <v>73</v>
      </c>
      <c r="S3964" t="s">
        <v>75</v>
      </c>
      <c r="T3964" t="s">
        <v>34</v>
      </c>
      <c r="U3964" t="str">
        <f>VLOOKUP(F3964,[1]Sheet2!H:J,2,FALSE)</f>
        <v>Plastic Products</v>
      </c>
      <c r="V3964" t="str">
        <f>VLOOKUP(F3964,[1]Sheet2!H:J,3,FALSE)</f>
        <v>Plastic Products</v>
      </c>
    </row>
    <row r="3965" spans="1:22" x14ac:dyDescent="0.3">
      <c r="A3965" t="s">
        <v>20027</v>
      </c>
      <c r="B3965" t="s">
        <v>23</v>
      </c>
      <c r="C3965" t="s">
        <v>20028</v>
      </c>
      <c r="D3965" t="s">
        <v>20029</v>
      </c>
      <c r="E3965">
        <v>543843</v>
      </c>
      <c r="F3965" t="s">
        <v>20030</v>
      </c>
      <c r="G3965" t="s">
        <v>783</v>
      </c>
      <c r="H3965" t="s">
        <v>28</v>
      </c>
      <c r="I3965" t="s">
        <v>29</v>
      </c>
      <c r="J3965" t="s">
        <v>58</v>
      </c>
      <c r="K3965">
        <v>30.64</v>
      </c>
      <c r="L3965">
        <v>48</v>
      </c>
      <c r="M3965" t="s">
        <v>3707</v>
      </c>
      <c r="N3965">
        <v>75</v>
      </c>
      <c r="O3965" t="s">
        <v>2013</v>
      </c>
      <c r="P3965" t="s">
        <v>32</v>
      </c>
      <c r="Q3965" t="s">
        <v>73</v>
      </c>
      <c r="R3965" t="s">
        <v>20031</v>
      </c>
      <c r="S3965" t="s">
        <v>34</v>
      </c>
      <c r="T3965" t="s">
        <v>73</v>
      </c>
      <c r="U3965" t="str">
        <f>VLOOKUP(F3965,[1]Sheet2!H:J,2,FALSE)</f>
        <v>Plastic Products</v>
      </c>
      <c r="V3965" t="str">
        <f>VLOOKUP(F3965,[1]Sheet2!H:J,3,FALSE)</f>
        <v>Plastic Products</v>
      </c>
    </row>
    <row r="3966" spans="1:22" x14ac:dyDescent="0.3">
      <c r="A3966" t="s">
        <v>20032</v>
      </c>
      <c r="B3966" t="s">
        <v>23</v>
      </c>
      <c r="C3966" t="s">
        <v>20033</v>
      </c>
      <c r="D3966" t="s">
        <v>20034</v>
      </c>
      <c r="E3966">
        <v>543239</v>
      </c>
      <c r="F3966" t="s">
        <v>20035</v>
      </c>
      <c r="G3966" t="s">
        <v>677</v>
      </c>
      <c r="H3966" t="s">
        <v>28</v>
      </c>
      <c r="I3966" t="s">
        <v>29</v>
      </c>
      <c r="J3966" t="s">
        <v>58</v>
      </c>
      <c r="K3966">
        <v>103.64</v>
      </c>
      <c r="L3966">
        <v>48</v>
      </c>
      <c r="M3966" t="s">
        <v>3707</v>
      </c>
      <c r="N3966">
        <v>75</v>
      </c>
      <c r="O3966" t="s">
        <v>2013</v>
      </c>
      <c r="P3966" t="s">
        <v>32</v>
      </c>
      <c r="Q3966" t="s">
        <v>73</v>
      </c>
      <c r="R3966" t="s">
        <v>20036</v>
      </c>
      <c r="S3966" t="s">
        <v>34</v>
      </c>
      <c r="T3966" t="s">
        <v>75</v>
      </c>
      <c r="U3966" t="str">
        <f>VLOOKUP(F3966,[1]Sheet2!H:J,2,FALSE)</f>
        <v>Plastic Products</v>
      </c>
      <c r="V3966" t="str">
        <f>VLOOKUP(F3966,[1]Sheet2!H:J,3,FALSE)</f>
        <v>Plastic Products</v>
      </c>
    </row>
    <row r="3967" spans="1:22" x14ac:dyDescent="0.3">
      <c r="A3967" t="s">
        <v>20037</v>
      </c>
      <c r="B3967" t="s">
        <v>23</v>
      </c>
      <c r="C3967" t="s">
        <v>20038</v>
      </c>
      <c r="D3967" t="s">
        <v>20039</v>
      </c>
      <c r="E3967">
        <v>543939</v>
      </c>
      <c r="F3967" t="s">
        <v>20040</v>
      </c>
      <c r="G3967" t="s">
        <v>677</v>
      </c>
      <c r="H3967" t="s">
        <v>28</v>
      </c>
      <c r="I3967" t="s">
        <v>29</v>
      </c>
      <c r="J3967" t="s">
        <v>58</v>
      </c>
      <c r="K3967">
        <v>285.49</v>
      </c>
      <c r="L3967">
        <v>48</v>
      </c>
      <c r="M3967" t="s">
        <v>3707</v>
      </c>
      <c r="N3967">
        <v>75</v>
      </c>
      <c r="O3967" t="s">
        <v>2013</v>
      </c>
      <c r="P3967" t="s">
        <v>32</v>
      </c>
      <c r="Q3967" t="s">
        <v>73</v>
      </c>
      <c r="R3967" t="s">
        <v>20041</v>
      </c>
      <c r="S3967" t="s">
        <v>34</v>
      </c>
      <c r="T3967" t="s">
        <v>73</v>
      </c>
      <c r="U3967" t="str">
        <f>VLOOKUP(F3967,[1]Sheet2!H:J,2,FALSE)</f>
        <v>Plastic Products</v>
      </c>
      <c r="V3967" t="str">
        <f>VLOOKUP(F3967,[1]Sheet2!H:J,3,FALSE)</f>
        <v>Plastic Products</v>
      </c>
    </row>
    <row r="3968" spans="1:22" x14ac:dyDescent="0.3">
      <c r="A3968" t="s">
        <v>20042</v>
      </c>
      <c r="B3968" t="s">
        <v>23</v>
      </c>
      <c r="C3968" t="s">
        <v>20043</v>
      </c>
      <c r="D3968" t="s">
        <v>20044</v>
      </c>
      <c r="E3968">
        <v>79229</v>
      </c>
      <c r="F3968" t="s">
        <v>20045</v>
      </c>
      <c r="G3968" t="s">
        <v>73</v>
      </c>
      <c r="H3968" t="s">
        <v>28</v>
      </c>
      <c r="I3968" t="s">
        <v>58</v>
      </c>
      <c r="J3968" t="s">
        <v>29</v>
      </c>
      <c r="K3968">
        <v>249.37</v>
      </c>
      <c r="L3968">
        <v>64</v>
      </c>
      <c r="M3968" t="s">
        <v>190</v>
      </c>
      <c r="N3968">
        <v>101</v>
      </c>
      <c r="O3968" t="s">
        <v>190</v>
      </c>
      <c r="P3968" t="s">
        <v>32</v>
      </c>
      <c r="Q3968" t="s">
        <v>20046</v>
      </c>
      <c r="R3968" t="s">
        <v>73</v>
      </c>
      <c r="S3968" t="s">
        <v>73</v>
      </c>
      <c r="T3968" t="s">
        <v>34</v>
      </c>
      <c r="U3968" t="str">
        <f>VLOOKUP(F3968,[1]Sheet2!H:J,2,FALSE)</f>
        <v>Plastic Products</v>
      </c>
      <c r="V3968" t="str">
        <f>VLOOKUP(F3968,[1]Sheet2!H:J,3,FALSE)</f>
        <v>Plastic Products</v>
      </c>
    </row>
    <row r="3969" spans="1:22" x14ac:dyDescent="0.3">
      <c r="A3969" t="s">
        <v>20047</v>
      </c>
      <c r="B3969" t="s">
        <v>23</v>
      </c>
      <c r="C3969" t="s">
        <v>20048</v>
      </c>
      <c r="D3969" t="s">
        <v>20049</v>
      </c>
      <c r="E3969">
        <v>543547</v>
      </c>
      <c r="F3969" t="s">
        <v>20050</v>
      </c>
      <c r="G3969" t="s">
        <v>27</v>
      </c>
      <c r="H3969" t="s">
        <v>28</v>
      </c>
      <c r="I3969" t="s">
        <v>29</v>
      </c>
      <c r="J3969" t="s">
        <v>29</v>
      </c>
      <c r="K3969">
        <v>3579.26</v>
      </c>
      <c r="L3969">
        <v>14</v>
      </c>
      <c r="M3969" t="s">
        <v>392</v>
      </c>
      <c r="N3969">
        <v>22</v>
      </c>
      <c r="O3969" t="s">
        <v>392</v>
      </c>
      <c r="P3969" t="s">
        <v>32</v>
      </c>
      <c r="Q3969" t="s">
        <v>20051</v>
      </c>
      <c r="R3969" t="s">
        <v>20051</v>
      </c>
      <c r="S3969" t="s">
        <v>34</v>
      </c>
      <c r="T3969" t="s">
        <v>34</v>
      </c>
      <c r="U3969" t="str">
        <f>VLOOKUP(F3969,[1]Sheet2!H:J,2,FALSE)</f>
        <v>Plastic Products</v>
      </c>
      <c r="V3969" t="str">
        <f>VLOOKUP(F3969,[1]Sheet2!H:J,3,FALSE)</f>
        <v>Plastic Products</v>
      </c>
    </row>
    <row r="3970" spans="1:22" x14ac:dyDescent="0.3">
      <c r="A3970" t="s">
        <v>20052</v>
      </c>
      <c r="B3970" t="s">
        <v>23</v>
      </c>
      <c r="C3970" t="s">
        <v>20053</v>
      </c>
      <c r="D3970" t="s">
        <v>20054</v>
      </c>
      <c r="E3970">
        <v>543435</v>
      </c>
      <c r="F3970" t="s">
        <v>20055</v>
      </c>
      <c r="G3970" t="s">
        <v>677</v>
      </c>
      <c r="H3970" t="s">
        <v>28</v>
      </c>
      <c r="I3970" t="s">
        <v>29</v>
      </c>
      <c r="J3970" t="s">
        <v>58</v>
      </c>
      <c r="K3970">
        <v>100.12</v>
      </c>
      <c r="L3970">
        <v>42</v>
      </c>
      <c r="M3970" t="s">
        <v>429</v>
      </c>
      <c r="N3970">
        <v>62</v>
      </c>
      <c r="O3970" t="s">
        <v>429</v>
      </c>
      <c r="P3970" t="s">
        <v>32</v>
      </c>
      <c r="Q3970" t="s">
        <v>73</v>
      </c>
      <c r="R3970" t="s">
        <v>20056</v>
      </c>
      <c r="S3970" t="s">
        <v>34</v>
      </c>
      <c r="T3970" t="s">
        <v>75</v>
      </c>
      <c r="U3970" t="str">
        <f>VLOOKUP(F3970,[1]Sheet2!H:J,2,FALSE)</f>
        <v>Plastic Products</v>
      </c>
      <c r="V3970" t="str">
        <f>VLOOKUP(F3970,[1]Sheet2!H:J,3,FALSE)</f>
        <v>Plastic Products</v>
      </c>
    </row>
    <row r="3971" spans="1:22" x14ac:dyDescent="0.3">
      <c r="A3971" t="s">
        <v>20057</v>
      </c>
      <c r="B3971" t="s">
        <v>23</v>
      </c>
      <c r="C3971" t="s">
        <v>20058</v>
      </c>
      <c r="D3971" t="s">
        <v>20059</v>
      </c>
      <c r="E3971">
        <v>535441</v>
      </c>
      <c r="F3971" t="s">
        <v>20060</v>
      </c>
      <c r="G3971" t="s">
        <v>73</v>
      </c>
      <c r="H3971" t="s">
        <v>28</v>
      </c>
      <c r="I3971" t="s">
        <v>58</v>
      </c>
      <c r="J3971" t="s">
        <v>29</v>
      </c>
      <c r="K3971">
        <v>2136.29</v>
      </c>
      <c r="L3971">
        <v>48</v>
      </c>
      <c r="M3971" t="s">
        <v>3707</v>
      </c>
      <c r="N3971">
        <v>75</v>
      </c>
      <c r="O3971" t="s">
        <v>2013</v>
      </c>
      <c r="P3971" t="s">
        <v>32</v>
      </c>
      <c r="Q3971" t="s">
        <v>20061</v>
      </c>
      <c r="R3971" t="s">
        <v>73</v>
      </c>
      <c r="S3971" t="s">
        <v>75</v>
      </c>
      <c r="T3971" t="s">
        <v>34</v>
      </c>
      <c r="U3971" t="str">
        <f>VLOOKUP(F3971,[1]Sheet2!H:J,2,FALSE)</f>
        <v>Plastic Products</v>
      </c>
      <c r="V3971" t="str">
        <f>VLOOKUP(F3971,[1]Sheet2!H:J,3,FALSE)</f>
        <v>Plastic Products</v>
      </c>
    </row>
    <row r="3972" spans="1:22" x14ac:dyDescent="0.3">
      <c r="A3972" t="s">
        <v>20062</v>
      </c>
      <c r="B3972" t="s">
        <v>23</v>
      </c>
      <c r="C3972" t="s">
        <v>20063</v>
      </c>
      <c r="D3972" t="s">
        <v>20064</v>
      </c>
      <c r="E3972">
        <v>543656</v>
      </c>
      <c r="F3972" t="s">
        <v>20065</v>
      </c>
      <c r="G3972" t="s">
        <v>677</v>
      </c>
      <c r="H3972" t="s">
        <v>28</v>
      </c>
      <c r="I3972" t="s">
        <v>29</v>
      </c>
      <c r="J3972" t="s">
        <v>58</v>
      </c>
      <c r="K3972">
        <v>21.6</v>
      </c>
      <c r="L3972">
        <v>48</v>
      </c>
      <c r="M3972" t="s">
        <v>3707</v>
      </c>
      <c r="N3972">
        <v>75</v>
      </c>
      <c r="O3972" t="s">
        <v>2013</v>
      </c>
      <c r="P3972" t="s">
        <v>32</v>
      </c>
      <c r="Q3972" t="s">
        <v>73</v>
      </c>
      <c r="R3972" t="s">
        <v>20066</v>
      </c>
      <c r="S3972" t="s">
        <v>34</v>
      </c>
      <c r="T3972" t="s">
        <v>73</v>
      </c>
      <c r="U3972" t="str">
        <f>VLOOKUP(F3972,[1]Sheet2!H:J,2,FALSE)</f>
        <v>Plastic Products</v>
      </c>
      <c r="V3972" t="str">
        <f>VLOOKUP(F3972,[1]Sheet2!H:J,3,FALSE)</f>
        <v>Plastic Products</v>
      </c>
    </row>
    <row r="3973" spans="1:22" x14ac:dyDescent="0.3">
      <c r="A3973" t="s">
        <v>20067</v>
      </c>
      <c r="B3973" t="s">
        <v>23</v>
      </c>
      <c r="C3973" t="s">
        <v>20068</v>
      </c>
      <c r="D3973" t="s">
        <v>20069</v>
      </c>
      <c r="E3973">
        <v>80303</v>
      </c>
      <c r="F3973" t="s">
        <v>20070</v>
      </c>
      <c r="G3973" t="s">
        <v>73</v>
      </c>
      <c r="H3973" t="s">
        <v>28</v>
      </c>
      <c r="I3973" t="s">
        <v>58</v>
      </c>
      <c r="J3973" t="s">
        <v>29</v>
      </c>
      <c r="K3973">
        <v>542.04</v>
      </c>
      <c r="L3973">
        <v>48</v>
      </c>
      <c r="M3973" t="s">
        <v>3707</v>
      </c>
      <c r="N3973">
        <v>75</v>
      </c>
      <c r="O3973" t="s">
        <v>2013</v>
      </c>
      <c r="P3973" t="s">
        <v>32</v>
      </c>
      <c r="Q3973" t="s">
        <v>20071</v>
      </c>
      <c r="R3973" t="s">
        <v>73</v>
      </c>
      <c r="S3973" t="s">
        <v>73</v>
      </c>
      <c r="T3973" t="s">
        <v>34</v>
      </c>
      <c r="U3973" t="str">
        <f>VLOOKUP(F3973,[1]Sheet2!H:J,2,FALSE)</f>
        <v>Plastic Products</v>
      </c>
      <c r="V3973" t="str">
        <f>VLOOKUP(F3973,[1]Sheet2!H:J,3,FALSE)</f>
        <v>Plastic Products</v>
      </c>
    </row>
    <row r="3974" spans="1:22" x14ac:dyDescent="0.3">
      <c r="A3974" t="s">
        <v>20072</v>
      </c>
      <c r="B3974" t="s">
        <v>23</v>
      </c>
      <c r="C3974" t="s">
        <v>20073</v>
      </c>
      <c r="D3974" t="s">
        <v>20074</v>
      </c>
      <c r="E3974">
        <v>78512</v>
      </c>
      <c r="F3974" t="s">
        <v>20075</v>
      </c>
      <c r="G3974" t="s">
        <v>73</v>
      </c>
      <c r="H3974" t="s">
        <v>28</v>
      </c>
      <c r="I3974" t="s">
        <v>58</v>
      </c>
      <c r="J3974" t="s">
        <v>29</v>
      </c>
      <c r="K3974">
        <v>140</v>
      </c>
      <c r="L3974">
        <v>48</v>
      </c>
      <c r="M3974" t="s">
        <v>3707</v>
      </c>
      <c r="N3974">
        <v>75</v>
      </c>
      <c r="O3974" t="s">
        <v>2013</v>
      </c>
      <c r="P3974" t="s">
        <v>32</v>
      </c>
      <c r="Q3974" t="s">
        <v>20076</v>
      </c>
      <c r="R3974" t="s">
        <v>73</v>
      </c>
      <c r="S3974" t="s">
        <v>73</v>
      </c>
      <c r="T3974" t="s">
        <v>34</v>
      </c>
      <c r="U3974" t="str">
        <f>VLOOKUP(F3974,[1]Sheet2!H:J,2,FALSE)</f>
        <v>Plastic Products</v>
      </c>
      <c r="V3974" t="str">
        <f>VLOOKUP(F3974,[1]Sheet2!H:J,3,FALSE)</f>
        <v>Plastic Products</v>
      </c>
    </row>
    <row r="3975" spans="1:22" x14ac:dyDescent="0.3">
      <c r="A3975" t="s">
        <v>20077</v>
      </c>
      <c r="B3975" t="s">
        <v>23</v>
      </c>
      <c r="C3975" t="s">
        <v>20078</v>
      </c>
      <c r="D3975" t="s">
        <v>20079</v>
      </c>
      <c r="E3975">
        <v>544105</v>
      </c>
      <c r="F3975" t="s">
        <v>20080</v>
      </c>
      <c r="G3975" t="s">
        <v>783</v>
      </c>
      <c r="H3975" t="s">
        <v>28</v>
      </c>
      <c r="I3975" t="s">
        <v>29</v>
      </c>
      <c r="J3975" t="s">
        <v>58</v>
      </c>
      <c r="K3975">
        <v>161.75</v>
      </c>
      <c r="L3975">
        <v>27</v>
      </c>
      <c r="M3975" t="s">
        <v>66</v>
      </c>
      <c r="N3975">
        <v>106</v>
      </c>
      <c r="O3975" t="s">
        <v>51</v>
      </c>
      <c r="P3975" t="s">
        <v>32</v>
      </c>
      <c r="Q3975" t="s">
        <v>73</v>
      </c>
      <c r="R3975" t="s">
        <v>20081</v>
      </c>
      <c r="S3975" t="s">
        <v>34</v>
      </c>
      <c r="T3975" t="s">
        <v>73</v>
      </c>
      <c r="U3975" t="str">
        <f>VLOOKUP(F3975,[1]Sheet2!H:J,2,FALSE)</f>
        <v>Plastic Products</v>
      </c>
      <c r="V3975" t="str">
        <f>VLOOKUP(F3975,[1]Sheet2!H:J,3,FALSE)</f>
        <v>Plastic Products</v>
      </c>
    </row>
    <row r="3976" spans="1:22" x14ac:dyDescent="0.3">
      <c r="A3976" t="s">
        <v>20082</v>
      </c>
      <c r="B3976" t="s">
        <v>23</v>
      </c>
      <c r="C3976" t="s">
        <v>20083</v>
      </c>
      <c r="D3976" t="s">
        <v>20084</v>
      </c>
      <c r="E3976">
        <v>78781</v>
      </c>
      <c r="F3976" t="s">
        <v>20085</v>
      </c>
      <c r="G3976" t="s">
        <v>73</v>
      </c>
      <c r="H3976" t="s">
        <v>28</v>
      </c>
      <c r="I3976" t="s">
        <v>58</v>
      </c>
      <c r="J3976" t="s">
        <v>29</v>
      </c>
      <c r="K3976">
        <v>753.74</v>
      </c>
      <c r="L3976">
        <v>48</v>
      </c>
      <c r="M3976" t="s">
        <v>3707</v>
      </c>
      <c r="N3976">
        <v>75</v>
      </c>
      <c r="O3976" t="s">
        <v>2013</v>
      </c>
      <c r="P3976" t="s">
        <v>32</v>
      </c>
      <c r="Q3976" t="s">
        <v>20086</v>
      </c>
      <c r="R3976" t="s">
        <v>73</v>
      </c>
      <c r="S3976" t="s">
        <v>73</v>
      </c>
      <c r="T3976" t="s">
        <v>34</v>
      </c>
      <c r="U3976" t="str">
        <f>VLOOKUP(F3976,[1]Sheet2!H:J,2,FALSE)</f>
        <v>Plastic Products</v>
      </c>
      <c r="V3976" t="str">
        <f>VLOOKUP(F3976,[1]Sheet2!H:J,3,FALSE)</f>
        <v>Plastic Products</v>
      </c>
    </row>
    <row r="3977" spans="1:22" x14ac:dyDescent="0.3">
      <c r="A3977" t="s">
        <v>20087</v>
      </c>
      <c r="B3977" t="s">
        <v>23</v>
      </c>
      <c r="C3977" t="s">
        <v>20088</v>
      </c>
      <c r="D3977" t="s">
        <v>20089</v>
      </c>
      <c r="E3977">
        <v>544072</v>
      </c>
      <c r="F3977" t="s">
        <v>20090</v>
      </c>
      <c r="G3977" t="s">
        <v>783</v>
      </c>
      <c r="H3977" t="s">
        <v>28</v>
      </c>
      <c r="I3977" t="s">
        <v>29</v>
      </c>
      <c r="J3977" t="s">
        <v>58</v>
      </c>
      <c r="K3977">
        <v>39.42</v>
      </c>
      <c r="L3977">
        <v>48</v>
      </c>
      <c r="M3977" t="s">
        <v>3707</v>
      </c>
      <c r="N3977">
        <v>75</v>
      </c>
      <c r="O3977" t="s">
        <v>2013</v>
      </c>
      <c r="P3977" t="s">
        <v>32</v>
      </c>
      <c r="Q3977" t="s">
        <v>73</v>
      </c>
      <c r="R3977" t="s">
        <v>20091</v>
      </c>
      <c r="S3977" t="s">
        <v>34</v>
      </c>
      <c r="T3977" t="s">
        <v>73</v>
      </c>
      <c r="U3977" t="str">
        <f>VLOOKUP(F3977,[1]Sheet2!H:J,2,FALSE)</f>
        <v>Plastic Products</v>
      </c>
      <c r="V3977" t="str">
        <f>VLOOKUP(F3977,[1]Sheet2!H:J,3,FALSE)</f>
        <v>Plastic Products</v>
      </c>
    </row>
    <row r="3978" spans="1:22" x14ac:dyDescent="0.3">
      <c r="A3978" t="s">
        <v>20092</v>
      </c>
      <c r="B3978" t="s">
        <v>23</v>
      </c>
      <c r="C3978" t="s">
        <v>20093</v>
      </c>
      <c r="D3978" t="s">
        <v>20094</v>
      </c>
      <c r="E3978">
        <v>544035</v>
      </c>
      <c r="F3978" t="s">
        <v>20095</v>
      </c>
      <c r="G3978" t="s">
        <v>677</v>
      </c>
      <c r="H3978" t="s">
        <v>28</v>
      </c>
      <c r="I3978" t="s">
        <v>29</v>
      </c>
      <c r="J3978" t="s">
        <v>58</v>
      </c>
      <c r="K3978">
        <v>80.930000000000007</v>
      </c>
      <c r="L3978">
        <v>48</v>
      </c>
      <c r="M3978" t="s">
        <v>3707</v>
      </c>
      <c r="N3978">
        <v>75</v>
      </c>
      <c r="O3978" t="s">
        <v>2013</v>
      </c>
      <c r="P3978" t="s">
        <v>32</v>
      </c>
      <c r="Q3978" t="s">
        <v>73</v>
      </c>
      <c r="R3978" t="s">
        <v>20096</v>
      </c>
      <c r="S3978" t="s">
        <v>34</v>
      </c>
      <c r="T3978" t="s">
        <v>73</v>
      </c>
      <c r="U3978" t="str">
        <f>VLOOKUP(F3978,[1]Sheet2!H:J,2,FALSE)</f>
        <v>Plastic Products</v>
      </c>
      <c r="V3978" t="str">
        <f>VLOOKUP(F3978,[1]Sheet2!H:J,3,FALSE)</f>
        <v>Plastic Products</v>
      </c>
    </row>
    <row r="3979" spans="1:22" x14ac:dyDescent="0.3">
      <c r="A3979" t="s">
        <v>20097</v>
      </c>
      <c r="B3979" t="s">
        <v>23</v>
      </c>
      <c r="C3979" t="s">
        <v>20098</v>
      </c>
      <c r="D3979" t="s">
        <v>20099</v>
      </c>
      <c r="E3979">
        <v>92294</v>
      </c>
      <c r="F3979" t="s">
        <v>20100</v>
      </c>
      <c r="G3979" t="s">
        <v>73</v>
      </c>
      <c r="H3979" t="s">
        <v>28</v>
      </c>
      <c r="I3979" t="s">
        <v>58</v>
      </c>
      <c r="J3979" t="s">
        <v>29</v>
      </c>
      <c r="K3979">
        <v>231.86</v>
      </c>
      <c r="L3979">
        <v>64</v>
      </c>
      <c r="M3979" t="s">
        <v>190</v>
      </c>
      <c r="N3979">
        <v>101</v>
      </c>
      <c r="O3979" t="s">
        <v>190</v>
      </c>
      <c r="P3979" t="s">
        <v>32</v>
      </c>
      <c r="Q3979" t="s">
        <v>20101</v>
      </c>
      <c r="R3979" t="s">
        <v>73</v>
      </c>
      <c r="S3979" t="s">
        <v>73</v>
      </c>
      <c r="T3979" t="s">
        <v>34</v>
      </c>
      <c r="U3979" t="str">
        <f>VLOOKUP(F3979,[1]Sheet2!H:J,2,FALSE)</f>
        <v>Plastic Products</v>
      </c>
      <c r="V3979" t="str">
        <f>VLOOKUP(F3979,[1]Sheet2!H:J,3,FALSE)</f>
        <v>Plastic Products</v>
      </c>
    </row>
    <row r="3980" spans="1:22" x14ac:dyDescent="0.3">
      <c r="A3980" t="s">
        <v>20102</v>
      </c>
      <c r="B3980" t="s">
        <v>23</v>
      </c>
      <c r="C3980" t="s">
        <v>20103</v>
      </c>
      <c r="D3980" t="s">
        <v>20104</v>
      </c>
      <c r="E3980">
        <v>92958</v>
      </c>
      <c r="F3980" t="s">
        <v>20105</v>
      </c>
      <c r="G3980" t="s">
        <v>73</v>
      </c>
      <c r="H3980" t="s">
        <v>28</v>
      </c>
      <c r="I3980" t="s">
        <v>58</v>
      </c>
      <c r="J3980" t="s">
        <v>29</v>
      </c>
      <c r="K3980">
        <v>57.37</v>
      </c>
      <c r="L3980">
        <v>42</v>
      </c>
      <c r="M3980" t="s">
        <v>429</v>
      </c>
      <c r="N3980">
        <v>62</v>
      </c>
      <c r="O3980" t="s">
        <v>429</v>
      </c>
      <c r="P3980" t="s">
        <v>32</v>
      </c>
      <c r="Q3980" t="s">
        <v>20106</v>
      </c>
      <c r="R3980" t="s">
        <v>73</v>
      </c>
      <c r="S3980" t="s">
        <v>73</v>
      </c>
      <c r="T3980" t="s">
        <v>34</v>
      </c>
      <c r="U3980" t="str">
        <f>VLOOKUP(F3980,[1]Sheet2!H:J,2,FALSE)</f>
        <v>Plastic Products</v>
      </c>
      <c r="V3980" t="str">
        <f>VLOOKUP(F3980,[1]Sheet2!H:J,3,FALSE)</f>
        <v>Plastic Products</v>
      </c>
    </row>
    <row r="3981" spans="1:22" x14ac:dyDescent="0.3">
      <c r="A3981" t="s">
        <v>20107</v>
      </c>
      <c r="B3981" t="s">
        <v>23</v>
      </c>
      <c r="C3981" t="s">
        <v>20108</v>
      </c>
      <c r="D3981" t="s">
        <v>20109</v>
      </c>
      <c r="E3981">
        <v>93132</v>
      </c>
      <c r="F3981" t="s">
        <v>20110</v>
      </c>
      <c r="G3981" t="s">
        <v>73</v>
      </c>
      <c r="H3981" t="s">
        <v>28</v>
      </c>
      <c r="I3981" t="s">
        <v>58</v>
      </c>
      <c r="J3981" t="s">
        <v>29</v>
      </c>
      <c r="K3981">
        <v>13.54</v>
      </c>
      <c r="L3981">
        <v>48</v>
      </c>
      <c r="M3981" t="s">
        <v>3707</v>
      </c>
      <c r="N3981">
        <v>75</v>
      </c>
      <c r="O3981" t="s">
        <v>2013</v>
      </c>
      <c r="P3981" t="s">
        <v>32</v>
      </c>
      <c r="Q3981" t="s">
        <v>20111</v>
      </c>
      <c r="R3981" t="s">
        <v>73</v>
      </c>
      <c r="S3981" t="s">
        <v>73</v>
      </c>
      <c r="T3981" t="s">
        <v>34</v>
      </c>
      <c r="U3981" t="str">
        <f>VLOOKUP(F3981,[1]Sheet2!H:J,2,FALSE)</f>
        <v>Plastic Products</v>
      </c>
      <c r="V3981" t="str">
        <f>VLOOKUP(F3981,[1]Sheet2!H:J,3,FALSE)</f>
        <v>Plastic Products</v>
      </c>
    </row>
    <row r="3982" spans="1:22" x14ac:dyDescent="0.3">
      <c r="A3982" t="s">
        <v>20112</v>
      </c>
      <c r="B3982" t="s">
        <v>23</v>
      </c>
      <c r="C3982" t="s">
        <v>20113</v>
      </c>
      <c r="D3982" t="s">
        <v>20114</v>
      </c>
      <c r="E3982">
        <v>74480</v>
      </c>
      <c r="F3982" t="s">
        <v>20115</v>
      </c>
      <c r="G3982" t="s">
        <v>73</v>
      </c>
      <c r="H3982" t="s">
        <v>28</v>
      </c>
      <c r="I3982" t="s">
        <v>58</v>
      </c>
      <c r="J3982" t="s">
        <v>29</v>
      </c>
      <c r="K3982">
        <v>180.75</v>
      </c>
      <c r="L3982">
        <v>48</v>
      </c>
      <c r="M3982" t="s">
        <v>3707</v>
      </c>
      <c r="N3982">
        <v>75</v>
      </c>
      <c r="O3982" t="s">
        <v>2013</v>
      </c>
      <c r="P3982" t="s">
        <v>32</v>
      </c>
      <c r="Q3982" t="s">
        <v>20116</v>
      </c>
      <c r="R3982" t="s">
        <v>73</v>
      </c>
      <c r="S3982" t="s">
        <v>73</v>
      </c>
      <c r="T3982" t="s">
        <v>34</v>
      </c>
      <c r="U3982" t="str">
        <f>VLOOKUP(F3982,[1]Sheet2!H:J,2,FALSE)</f>
        <v>Plastic Products</v>
      </c>
      <c r="V3982" t="str">
        <f>VLOOKUP(F3982,[1]Sheet2!H:J,3,FALSE)</f>
        <v>Plastic Products</v>
      </c>
    </row>
    <row r="3983" spans="1:22" x14ac:dyDescent="0.3">
      <c r="A3983" t="s">
        <v>20117</v>
      </c>
      <c r="B3983" t="s">
        <v>23</v>
      </c>
      <c r="C3983" t="s">
        <v>20118</v>
      </c>
      <c r="D3983" t="s">
        <v>20119</v>
      </c>
      <c r="E3983">
        <v>544249</v>
      </c>
      <c r="F3983" t="s">
        <v>20120</v>
      </c>
      <c r="G3983" t="s">
        <v>27</v>
      </c>
      <c r="H3983" t="s">
        <v>28</v>
      </c>
      <c r="I3983" t="s">
        <v>29</v>
      </c>
      <c r="J3983" t="s">
        <v>29</v>
      </c>
      <c r="K3983">
        <v>405.33</v>
      </c>
      <c r="L3983">
        <v>42</v>
      </c>
      <c r="M3983" t="s">
        <v>429</v>
      </c>
      <c r="N3983">
        <v>62</v>
      </c>
      <c r="O3983" t="s">
        <v>429</v>
      </c>
      <c r="P3983" t="s">
        <v>32</v>
      </c>
      <c r="Q3983" t="s">
        <v>20121</v>
      </c>
      <c r="R3983" t="s">
        <v>20121</v>
      </c>
      <c r="S3983" t="s">
        <v>34</v>
      </c>
      <c r="T3983" t="s">
        <v>34</v>
      </c>
      <c r="U3983" t="str">
        <f>VLOOKUP(F3983,[1]Sheet2!H:J,2,FALSE)</f>
        <v>Plastic Products</v>
      </c>
      <c r="V3983" t="str">
        <f>VLOOKUP(F3983,[1]Sheet2!H:J,3,FALSE)</f>
        <v>Plastic Products</v>
      </c>
    </row>
    <row r="3984" spans="1:22" x14ac:dyDescent="0.3">
      <c r="A3984" t="s">
        <v>20122</v>
      </c>
      <c r="B3984" t="s">
        <v>23</v>
      </c>
      <c r="C3984" t="s">
        <v>20123</v>
      </c>
      <c r="D3984" t="s">
        <v>20124</v>
      </c>
      <c r="E3984">
        <v>38615</v>
      </c>
      <c r="F3984" t="s">
        <v>20125</v>
      </c>
      <c r="G3984" t="s">
        <v>73</v>
      </c>
      <c r="H3984" t="s">
        <v>28</v>
      </c>
      <c r="I3984" t="s">
        <v>58</v>
      </c>
      <c r="J3984" t="s">
        <v>29</v>
      </c>
      <c r="K3984">
        <v>195.89</v>
      </c>
      <c r="L3984">
        <v>42</v>
      </c>
      <c r="M3984" t="s">
        <v>429</v>
      </c>
      <c r="N3984">
        <v>62</v>
      </c>
      <c r="O3984" t="s">
        <v>429</v>
      </c>
      <c r="P3984" t="s">
        <v>32</v>
      </c>
      <c r="Q3984" t="s">
        <v>20126</v>
      </c>
      <c r="R3984" t="s">
        <v>73</v>
      </c>
      <c r="S3984" t="s">
        <v>73</v>
      </c>
      <c r="T3984" t="s">
        <v>34</v>
      </c>
      <c r="U3984" t="str">
        <f>VLOOKUP(F3984,[1]Sheet2!H:J,2,FALSE)</f>
        <v>Plastic Products</v>
      </c>
      <c r="V3984" t="str">
        <f>VLOOKUP(F3984,[1]Sheet2!H:J,3,FALSE)</f>
        <v>Plastic Products</v>
      </c>
    </row>
    <row r="3985" spans="1:22" x14ac:dyDescent="0.3">
      <c r="A3985" t="s">
        <v>20127</v>
      </c>
      <c r="B3985" t="s">
        <v>23</v>
      </c>
      <c r="C3985" t="s">
        <v>20128</v>
      </c>
      <c r="D3985" t="s">
        <v>20129</v>
      </c>
      <c r="E3985">
        <v>544351</v>
      </c>
      <c r="F3985" t="s">
        <v>20130</v>
      </c>
      <c r="G3985" t="s">
        <v>677</v>
      </c>
      <c r="H3985" t="s">
        <v>28</v>
      </c>
      <c r="I3985" t="s">
        <v>29</v>
      </c>
      <c r="J3985" t="s">
        <v>58</v>
      </c>
      <c r="K3985">
        <v>80.83</v>
      </c>
      <c r="L3985">
        <v>48</v>
      </c>
      <c r="M3985" t="s">
        <v>3707</v>
      </c>
      <c r="N3985">
        <v>75</v>
      </c>
      <c r="O3985" t="s">
        <v>2013</v>
      </c>
      <c r="P3985" t="s">
        <v>32</v>
      </c>
      <c r="Q3985" t="s">
        <v>73</v>
      </c>
      <c r="R3985" t="s">
        <v>20131</v>
      </c>
      <c r="S3985" t="s">
        <v>34</v>
      </c>
      <c r="T3985" t="s">
        <v>73</v>
      </c>
      <c r="U3985" t="str">
        <f>VLOOKUP(F3985,[1]Sheet2!H:J,2,FALSE)</f>
        <v>Plastic Products</v>
      </c>
      <c r="V3985" t="str">
        <f>VLOOKUP(F3985,[1]Sheet2!H:J,3,FALSE)</f>
        <v>Plastic Products</v>
      </c>
    </row>
    <row r="3986" spans="1:22" x14ac:dyDescent="0.3">
      <c r="A3986" t="s">
        <v>20132</v>
      </c>
      <c r="B3986" t="s">
        <v>23</v>
      </c>
      <c r="C3986" t="s">
        <v>20133</v>
      </c>
      <c r="D3986" t="s">
        <v>20134</v>
      </c>
      <c r="E3986">
        <v>544366</v>
      </c>
      <c r="F3986" t="s">
        <v>20135</v>
      </c>
      <c r="G3986" t="s">
        <v>677</v>
      </c>
      <c r="H3986" t="s">
        <v>28</v>
      </c>
      <c r="I3986" t="s">
        <v>29</v>
      </c>
      <c r="J3986" t="s">
        <v>58</v>
      </c>
      <c r="K3986">
        <v>18.739999999999998</v>
      </c>
      <c r="L3986">
        <v>48</v>
      </c>
      <c r="M3986" t="s">
        <v>3707</v>
      </c>
      <c r="N3986">
        <v>75</v>
      </c>
      <c r="O3986" t="s">
        <v>2013</v>
      </c>
      <c r="P3986" t="s">
        <v>32</v>
      </c>
      <c r="Q3986" t="s">
        <v>73</v>
      </c>
      <c r="R3986" t="s">
        <v>20136</v>
      </c>
      <c r="S3986" t="s">
        <v>34</v>
      </c>
      <c r="T3986" t="s">
        <v>73</v>
      </c>
      <c r="U3986" t="str">
        <f>VLOOKUP(F3986,[1]Sheet2!H:J,2,FALSE)</f>
        <v>Plastic Products</v>
      </c>
      <c r="V3986" t="str">
        <f>VLOOKUP(F3986,[1]Sheet2!H:J,3,FALSE)</f>
        <v>Plastic Products</v>
      </c>
    </row>
    <row r="3987" spans="1:22" x14ac:dyDescent="0.3">
      <c r="A3987" t="s">
        <v>20137</v>
      </c>
      <c r="B3987" t="s">
        <v>23</v>
      </c>
      <c r="C3987" t="s">
        <v>20138</v>
      </c>
      <c r="D3987" t="s">
        <v>20139</v>
      </c>
      <c r="E3987">
        <v>544399</v>
      </c>
      <c r="F3987" t="s">
        <v>20140</v>
      </c>
      <c r="G3987" t="s">
        <v>677</v>
      </c>
      <c r="H3987" t="s">
        <v>28</v>
      </c>
      <c r="I3987" t="s">
        <v>29</v>
      </c>
      <c r="J3987" t="s">
        <v>58</v>
      </c>
      <c r="K3987">
        <v>86.11</v>
      </c>
      <c r="L3987">
        <v>48</v>
      </c>
      <c r="M3987" t="s">
        <v>3707</v>
      </c>
      <c r="N3987">
        <v>75</v>
      </c>
      <c r="O3987" t="s">
        <v>2013</v>
      </c>
      <c r="P3987" t="s">
        <v>32</v>
      </c>
      <c r="Q3987" t="s">
        <v>73</v>
      </c>
      <c r="R3987" t="s">
        <v>20141</v>
      </c>
      <c r="S3987" t="s">
        <v>34</v>
      </c>
      <c r="T3987" t="s">
        <v>73</v>
      </c>
      <c r="U3987" t="str">
        <f>VLOOKUP(F3987,[1]Sheet2!H:J,2,FALSE)</f>
        <v>Plastic Products</v>
      </c>
      <c r="V3987" t="str">
        <f>VLOOKUP(F3987,[1]Sheet2!H:J,3,FALSE)</f>
        <v>Plastic Products</v>
      </c>
    </row>
    <row r="3988" spans="1:22" x14ac:dyDescent="0.3">
      <c r="A3988" t="s">
        <v>20142</v>
      </c>
      <c r="B3988" t="s">
        <v>23</v>
      </c>
      <c r="C3988" t="s">
        <v>20143</v>
      </c>
      <c r="D3988" t="s">
        <v>20144</v>
      </c>
      <c r="E3988">
        <v>544468</v>
      </c>
      <c r="F3988" t="s">
        <v>20145</v>
      </c>
      <c r="G3988" t="s">
        <v>677</v>
      </c>
      <c r="H3988" t="s">
        <v>28</v>
      </c>
      <c r="I3988" t="s">
        <v>29</v>
      </c>
      <c r="J3988" t="s">
        <v>58</v>
      </c>
      <c r="K3988">
        <v>155.6</v>
      </c>
      <c r="L3988">
        <v>48</v>
      </c>
      <c r="M3988" t="s">
        <v>3707</v>
      </c>
      <c r="N3988">
        <v>75</v>
      </c>
      <c r="O3988" t="s">
        <v>2013</v>
      </c>
      <c r="P3988" t="s">
        <v>32</v>
      </c>
      <c r="Q3988" t="s">
        <v>73</v>
      </c>
      <c r="R3988" t="s">
        <v>20146</v>
      </c>
      <c r="S3988" t="s">
        <v>34</v>
      </c>
      <c r="T3988" t="s">
        <v>73</v>
      </c>
      <c r="U3988" t="str">
        <f>VLOOKUP(F3988,[1]Sheet2!H:J,2,FALSE)</f>
        <v>Plastic Products</v>
      </c>
      <c r="V3988" t="str">
        <f>VLOOKUP(F3988,[1]Sheet2!H:J,3,FALSE)</f>
        <v>Plastic Products</v>
      </c>
    </row>
    <row r="3989" spans="1:22" x14ac:dyDescent="0.3">
      <c r="A3989" t="s">
        <v>20147</v>
      </c>
      <c r="B3989" t="s">
        <v>23</v>
      </c>
      <c r="C3989" t="s">
        <v>20148</v>
      </c>
      <c r="D3989" t="s">
        <v>20149</v>
      </c>
      <c r="E3989">
        <v>94668</v>
      </c>
      <c r="F3989" t="s">
        <v>20150</v>
      </c>
      <c r="G3989" t="s">
        <v>73</v>
      </c>
      <c r="H3989" t="s">
        <v>28</v>
      </c>
      <c r="I3989" t="s">
        <v>58</v>
      </c>
      <c r="J3989" t="s">
        <v>29</v>
      </c>
      <c r="K3989">
        <v>113.57</v>
      </c>
      <c r="L3989">
        <v>48</v>
      </c>
      <c r="M3989" t="s">
        <v>3707</v>
      </c>
      <c r="N3989">
        <v>75</v>
      </c>
      <c r="O3989" t="s">
        <v>2013</v>
      </c>
      <c r="P3989" t="s">
        <v>32</v>
      </c>
      <c r="Q3989" t="s">
        <v>20151</v>
      </c>
      <c r="R3989" t="s">
        <v>73</v>
      </c>
      <c r="S3989" t="s">
        <v>73</v>
      </c>
      <c r="T3989" t="s">
        <v>34</v>
      </c>
      <c r="U3989" t="str">
        <f>VLOOKUP(F3989,[1]Sheet2!H:J,2,FALSE)</f>
        <v>Plastic Products</v>
      </c>
      <c r="V3989" t="str">
        <f>VLOOKUP(F3989,[1]Sheet2!H:J,3,FALSE)</f>
        <v>Plastic Products</v>
      </c>
    </row>
    <row r="3990" spans="1:22" x14ac:dyDescent="0.3">
      <c r="A3990" t="s">
        <v>20152</v>
      </c>
      <c r="B3990" t="s">
        <v>23</v>
      </c>
      <c r="C3990" t="s">
        <v>20153</v>
      </c>
      <c r="D3990" t="s">
        <v>20154</v>
      </c>
      <c r="E3990">
        <v>544479</v>
      </c>
      <c r="F3990" t="s">
        <v>20155</v>
      </c>
      <c r="G3990" t="s">
        <v>27</v>
      </c>
      <c r="H3990" t="s">
        <v>28</v>
      </c>
      <c r="I3990" t="s">
        <v>29</v>
      </c>
      <c r="J3990" t="s">
        <v>29</v>
      </c>
      <c r="K3990">
        <v>1802.77</v>
      </c>
      <c r="L3990">
        <v>48</v>
      </c>
      <c r="M3990" t="s">
        <v>3707</v>
      </c>
      <c r="N3990">
        <v>75</v>
      </c>
      <c r="O3990" t="s">
        <v>2013</v>
      </c>
      <c r="P3990" t="s">
        <v>32</v>
      </c>
      <c r="Q3990" t="s">
        <v>20156</v>
      </c>
      <c r="R3990" t="s">
        <v>20156</v>
      </c>
      <c r="S3990" t="s">
        <v>34</v>
      </c>
      <c r="T3990" t="s">
        <v>34</v>
      </c>
      <c r="U3990" t="str">
        <f>VLOOKUP(F3990,[1]Sheet2!H:J,2,FALSE)</f>
        <v>Plastic Products</v>
      </c>
      <c r="V3990" t="str">
        <f>VLOOKUP(F3990,[1]Sheet2!H:J,3,FALSE)</f>
        <v>Plastic Products</v>
      </c>
    </row>
    <row r="3991" spans="1:22" x14ac:dyDescent="0.3">
      <c r="A3991" t="s">
        <v>20157</v>
      </c>
      <c r="B3991" t="s">
        <v>23</v>
      </c>
      <c r="C3991" t="s">
        <v>20158</v>
      </c>
      <c r="D3991" t="s">
        <v>20159</v>
      </c>
      <c r="E3991">
        <v>94484</v>
      </c>
      <c r="F3991" t="s">
        <v>20160</v>
      </c>
      <c r="G3991" t="s">
        <v>73</v>
      </c>
      <c r="H3991" t="s">
        <v>28</v>
      </c>
      <c r="I3991" t="s">
        <v>58</v>
      </c>
      <c r="J3991" t="s">
        <v>29</v>
      </c>
      <c r="K3991">
        <v>105.6</v>
      </c>
      <c r="L3991">
        <v>48</v>
      </c>
      <c r="M3991" t="s">
        <v>3707</v>
      </c>
      <c r="N3991">
        <v>75</v>
      </c>
      <c r="O3991" t="s">
        <v>2013</v>
      </c>
      <c r="P3991" t="s">
        <v>32</v>
      </c>
      <c r="Q3991" t="s">
        <v>20161</v>
      </c>
      <c r="R3991" t="s">
        <v>73</v>
      </c>
      <c r="S3991" t="s">
        <v>73</v>
      </c>
      <c r="T3991" t="s">
        <v>34</v>
      </c>
      <c r="U3991" t="str">
        <f>VLOOKUP(F3991,[1]Sheet2!H:J,2,FALSE)</f>
        <v>Plastic Products</v>
      </c>
      <c r="V3991" t="str">
        <f>VLOOKUP(F3991,[1]Sheet2!H:J,3,FALSE)</f>
        <v>Plastic Products</v>
      </c>
    </row>
    <row r="3992" spans="1:22" x14ac:dyDescent="0.3">
      <c r="A3992" t="s">
        <v>20162</v>
      </c>
      <c r="B3992" t="s">
        <v>23</v>
      </c>
      <c r="C3992" t="s">
        <v>20163</v>
      </c>
      <c r="D3992" t="s">
        <v>20164</v>
      </c>
      <c r="E3992">
        <v>94413</v>
      </c>
      <c r="F3992" t="s">
        <v>20165</v>
      </c>
      <c r="G3992" t="s">
        <v>73</v>
      </c>
      <c r="H3992" t="s">
        <v>28</v>
      </c>
      <c r="I3992" t="s">
        <v>58</v>
      </c>
      <c r="J3992" t="s">
        <v>29</v>
      </c>
      <c r="K3992">
        <v>99.27</v>
      </c>
      <c r="L3992">
        <v>48</v>
      </c>
      <c r="M3992" t="s">
        <v>3707</v>
      </c>
      <c r="N3992">
        <v>75</v>
      </c>
      <c r="O3992" t="s">
        <v>2013</v>
      </c>
      <c r="P3992" t="s">
        <v>32</v>
      </c>
      <c r="Q3992" t="s">
        <v>20166</v>
      </c>
      <c r="R3992" t="s">
        <v>73</v>
      </c>
      <c r="S3992" t="s">
        <v>73</v>
      </c>
      <c r="T3992" t="s">
        <v>34</v>
      </c>
      <c r="U3992" t="str">
        <f>VLOOKUP(F3992,[1]Sheet2!H:J,2,FALSE)</f>
        <v>Plastic Products</v>
      </c>
      <c r="V3992" t="str">
        <f>VLOOKUP(F3992,[1]Sheet2!H:J,3,FALSE)</f>
        <v>Plastic Products</v>
      </c>
    </row>
    <row r="3993" spans="1:22" x14ac:dyDescent="0.3">
      <c r="A3993" t="s">
        <v>20167</v>
      </c>
      <c r="B3993" t="s">
        <v>23</v>
      </c>
      <c r="C3993" t="s">
        <v>20168</v>
      </c>
      <c r="D3993" t="s">
        <v>20169</v>
      </c>
      <c r="E3993">
        <v>526987</v>
      </c>
      <c r="F3993" t="s">
        <v>20170</v>
      </c>
      <c r="G3993" t="s">
        <v>27</v>
      </c>
      <c r="H3993" t="s">
        <v>28</v>
      </c>
      <c r="I3993" t="s">
        <v>29</v>
      </c>
      <c r="J3993" t="s">
        <v>29</v>
      </c>
      <c r="K3993">
        <v>701.48</v>
      </c>
      <c r="L3993">
        <v>5</v>
      </c>
      <c r="M3993" t="s">
        <v>1055</v>
      </c>
      <c r="N3993">
        <v>9</v>
      </c>
      <c r="O3993" t="s">
        <v>1056</v>
      </c>
      <c r="P3993" t="s">
        <v>32</v>
      </c>
      <c r="Q3993" t="s">
        <v>20171</v>
      </c>
      <c r="R3993" t="s">
        <v>20171</v>
      </c>
      <c r="S3993" t="s">
        <v>34</v>
      </c>
      <c r="T3993" t="s">
        <v>34</v>
      </c>
      <c r="U3993" t="str">
        <f>VLOOKUP(F3993,[1]Sheet2!H:J,2,FALSE)</f>
        <v>Power</v>
      </c>
      <c r="V3993" t="str">
        <f>VLOOKUP(F3993,[1]Sheet2!H:J,3,FALSE)</f>
        <v>Power Generation/Distribution</v>
      </c>
    </row>
    <row r="3994" spans="1:22" x14ac:dyDescent="0.3">
      <c r="A3994" t="s">
        <v>20172</v>
      </c>
      <c r="B3994" t="s">
        <v>23</v>
      </c>
      <c r="C3994" t="s">
        <v>20173</v>
      </c>
      <c r="D3994" t="s">
        <v>20173</v>
      </c>
      <c r="E3994">
        <v>533098</v>
      </c>
      <c r="F3994" t="s">
        <v>20174</v>
      </c>
      <c r="G3994" t="s">
        <v>39</v>
      </c>
      <c r="H3994" t="s">
        <v>932</v>
      </c>
      <c r="I3994" t="s">
        <v>29</v>
      </c>
      <c r="J3994" t="s">
        <v>29</v>
      </c>
      <c r="K3994">
        <v>86819.24</v>
      </c>
      <c r="L3994">
        <v>49</v>
      </c>
      <c r="M3994" t="s">
        <v>3812</v>
      </c>
      <c r="N3994">
        <v>76</v>
      </c>
      <c r="O3994" t="s">
        <v>3813</v>
      </c>
      <c r="P3994" t="s">
        <v>32</v>
      </c>
      <c r="Q3994" t="s">
        <v>20175</v>
      </c>
      <c r="R3994" t="s">
        <v>20175</v>
      </c>
      <c r="S3994" t="s">
        <v>34</v>
      </c>
      <c r="T3994" t="s">
        <v>34</v>
      </c>
      <c r="U3994" t="str">
        <f>VLOOKUP(F3994,[1]Sheet2!H:J,2,FALSE)</f>
        <v>Power</v>
      </c>
      <c r="V3994" t="str">
        <f>VLOOKUP(F3994,[1]Sheet2!H:J,3,FALSE)</f>
        <v>Power Generation/Distribution</v>
      </c>
    </row>
    <row r="3995" spans="1:22" x14ac:dyDescent="0.3">
      <c r="A3995" t="s">
        <v>20176</v>
      </c>
      <c r="B3995" t="s">
        <v>23</v>
      </c>
      <c r="C3995" t="s">
        <v>20177</v>
      </c>
      <c r="D3995" t="s">
        <v>20178</v>
      </c>
      <c r="E3995">
        <v>500084</v>
      </c>
      <c r="F3995" t="s">
        <v>20179</v>
      </c>
      <c r="G3995" t="s">
        <v>39</v>
      </c>
      <c r="H3995" t="s">
        <v>28</v>
      </c>
      <c r="I3995" t="s">
        <v>29</v>
      </c>
      <c r="J3995" t="s">
        <v>29</v>
      </c>
      <c r="K3995">
        <v>22156.91</v>
      </c>
      <c r="L3995">
        <v>49</v>
      </c>
      <c r="M3995" t="s">
        <v>3812</v>
      </c>
      <c r="N3995">
        <v>76</v>
      </c>
      <c r="O3995" t="s">
        <v>3813</v>
      </c>
      <c r="P3995" t="s">
        <v>32</v>
      </c>
      <c r="Q3995" t="s">
        <v>20177</v>
      </c>
      <c r="R3995" t="s">
        <v>20177</v>
      </c>
      <c r="S3995" t="s">
        <v>34</v>
      </c>
      <c r="T3995" t="s">
        <v>34</v>
      </c>
      <c r="U3995" t="str">
        <f>VLOOKUP(F3995,[1]Sheet2!H:J,2,FALSE)</f>
        <v>Power</v>
      </c>
      <c r="V3995" t="str">
        <f>VLOOKUP(F3995,[1]Sheet2!H:J,3,FALSE)</f>
        <v>Power Generation/Distribution</v>
      </c>
    </row>
    <row r="3996" spans="1:22" x14ac:dyDescent="0.3">
      <c r="A3996" t="s">
        <v>20180</v>
      </c>
      <c r="B3996" t="s">
        <v>23</v>
      </c>
      <c r="C3996" t="s">
        <v>20181</v>
      </c>
      <c r="D3996" t="s">
        <v>20182</v>
      </c>
      <c r="E3996">
        <v>500390</v>
      </c>
      <c r="F3996" t="s">
        <v>20183</v>
      </c>
      <c r="G3996" t="s">
        <v>257</v>
      </c>
      <c r="H3996" t="s">
        <v>28</v>
      </c>
      <c r="I3996" t="s">
        <v>29</v>
      </c>
      <c r="J3996" t="s">
        <v>29</v>
      </c>
      <c r="K3996">
        <v>10348.58</v>
      </c>
      <c r="L3996">
        <v>32</v>
      </c>
      <c r="M3996" t="s">
        <v>2554</v>
      </c>
      <c r="N3996">
        <v>45</v>
      </c>
      <c r="O3996" t="s">
        <v>2555</v>
      </c>
      <c r="P3996" t="s">
        <v>32</v>
      </c>
      <c r="Q3996" t="s">
        <v>20184</v>
      </c>
      <c r="R3996" t="s">
        <v>20184</v>
      </c>
      <c r="S3996" t="s">
        <v>34</v>
      </c>
      <c r="T3996" t="s">
        <v>34</v>
      </c>
      <c r="U3996" t="str">
        <f>VLOOKUP(F3996,[1]Sheet2!H:J,2,FALSE)</f>
        <v>Power</v>
      </c>
      <c r="V3996" t="str">
        <f>VLOOKUP(F3996,[1]Sheet2!H:J,3,FALSE)</f>
        <v>Power Generation/Distribution</v>
      </c>
    </row>
    <row r="3997" spans="1:22" x14ac:dyDescent="0.3">
      <c r="A3997" t="s">
        <v>20185</v>
      </c>
      <c r="B3997" t="s">
        <v>23</v>
      </c>
      <c r="C3997" t="s">
        <v>20186</v>
      </c>
      <c r="D3997" t="s">
        <v>20187</v>
      </c>
      <c r="E3997">
        <v>501622</v>
      </c>
      <c r="F3997" t="s">
        <v>20188</v>
      </c>
      <c r="G3997" t="s">
        <v>57</v>
      </c>
      <c r="H3997" t="s">
        <v>28</v>
      </c>
      <c r="I3997" t="s">
        <v>29</v>
      </c>
      <c r="J3997" t="s">
        <v>58</v>
      </c>
      <c r="K3997">
        <v>26.65</v>
      </c>
      <c r="L3997">
        <v>39</v>
      </c>
      <c r="M3997" t="s">
        <v>51</v>
      </c>
      <c r="N3997">
        <v>106</v>
      </c>
      <c r="O3997" t="s">
        <v>51</v>
      </c>
      <c r="P3997" t="s">
        <v>32</v>
      </c>
      <c r="Q3997" t="s">
        <v>73</v>
      </c>
      <c r="R3997" t="s">
        <v>20189</v>
      </c>
      <c r="S3997" t="s">
        <v>34</v>
      </c>
      <c r="T3997" t="s">
        <v>75</v>
      </c>
      <c r="U3997" t="str">
        <f>VLOOKUP(F3997,[1]Sheet2!H:J,2,FALSE)</f>
        <v>Power</v>
      </c>
      <c r="V3997" t="str">
        <f>VLOOKUP(F3997,[1]Sheet2!H:J,3,FALSE)</f>
        <v>Power Generation/Distribution</v>
      </c>
    </row>
    <row r="3998" spans="1:22" x14ac:dyDescent="0.3">
      <c r="A3998" t="s">
        <v>20190</v>
      </c>
      <c r="B3998" t="s">
        <v>23</v>
      </c>
      <c r="C3998" t="s">
        <v>20191</v>
      </c>
      <c r="D3998" t="s">
        <v>20192</v>
      </c>
      <c r="E3998">
        <v>500400</v>
      </c>
      <c r="F3998" t="s">
        <v>20193</v>
      </c>
      <c r="G3998" t="s">
        <v>39</v>
      </c>
      <c r="H3998" t="s">
        <v>152</v>
      </c>
      <c r="I3998" t="s">
        <v>29</v>
      </c>
      <c r="J3998" t="s">
        <v>29</v>
      </c>
      <c r="K3998">
        <v>123308.15</v>
      </c>
      <c r="L3998">
        <v>49</v>
      </c>
      <c r="M3998" t="s">
        <v>3812</v>
      </c>
      <c r="N3998">
        <v>76</v>
      </c>
      <c r="O3998" t="s">
        <v>3813</v>
      </c>
      <c r="P3998" t="s">
        <v>32</v>
      </c>
      <c r="Q3998" t="s">
        <v>20194</v>
      </c>
      <c r="R3998" t="s">
        <v>20194</v>
      </c>
      <c r="S3998" t="s">
        <v>34</v>
      </c>
      <c r="T3998" t="s">
        <v>34</v>
      </c>
      <c r="U3998" t="str">
        <f>VLOOKUP(F3998,[1]Sheet2!H:J,2,FALSE)</f>
        <v>Power</v>
      </c>
      <c r="V3998" t="str">
        <f>VLOOKUP(F3998,[1]Sheet2!H:J,3,FALSE)</f>
        <v>Power Generation/Distribution</v>
      </c>
    </row>
    <row r="3999" spans="1:22" x14ac:dyDescent="0.3">
      <c r="A3999" t="s">
        <v>20195</v>
      </c>
      <c r="B3999" t="s">
        <v>23</v>
      </c>
      <c r="C3999" t="s">
        <v>20196</v>
      </c>
      <c r="D3999" t="s">
        <v>20197</v>
      </c>
      <c r="E3999">
        <v>532555</v>
      </c>
      <c r="F3999" t="s">
        <v>20198</v>
      </c>
      <c r="G3999" t="s">
        <v>39</v>
      </c>
      <c r="H3999" t="s">
        <v>152</v>
      </c>
      <c r="I3999" t="s">
        <v>29</v>
      </c>
      <c r="J3999" t="s">
        <v>29</v>
      </c>
      <c r="K3999">
        <v>330171.48</v>
      </c>
      <c r="L3999">
        <v>49</v>
      </c>
      <c r="M3999" t="s">
        <v>3812</v>
      </c>
      <c r="N3999">
        <v>76</v>
      </c>
      <c r="O3999" t="s">
        <v>3813</v>
      </c>
      <c r="P3999" t="s">
        <v>32</v>
      </c>
      <c r="Q3999" t="s">
        <v>20196</v>
      </c>
      <c r="R3999" t="s">
        <v>20196</v>
      </c>
      <c r="S3999" t="s">
        <v>34</v>
      </c>
      <c r="T3999" t="s">
        <v>34</v>
      </c>
      <c r="U3999" t="str">
        <f>VLOOKUP(F3999,[1]Sheet2!H:J,2,FALSE)</f>
        <v>Power</v>
      </c>
      <c r="V3999" t="str">
        <f>VLOOKUP(F3999,[1]Sheet2!H:J,3,FALSE)</f>
        <v>Power Generation/Distribution</v>
      </c>
    </row>
    <row r="4000" spans="1:22" x14ac:dyDescent="0.3">
      <c r="A4000" t="s">
        <v>20199</v>
      </c>
      <c r="B4000" t="s">
        <v>23</v>
      </c>
      <c r="C4000" t="s">
        <v>20200</v>
      </c>
      <c r="D4000" t="s">
        <v>20201</v>
      </c>
      <c r="E4000">
        <v>513683</v>
      </c>
      <c r="F4000" t="s">
        <v>20202</v>
      </c>
      <c r="G4000" t="s">
        <v>39</v>
      </c>
      <c r="H4000" t="s">
        <v>932</v>
      </c>
      <c r="I4000" t="s">
        <v>29</v>
      </c>
      <c r="J4000" t="s">
        <v>29</v>
      </c>
      <c r="K4000">
        <v>38645.56</v>
      </c>
      <c r="L4000">
        <v>49</v>
      </c>
      <c r="M4000" t="s">
        <v>3812</v>
      </c>
      <c r="N4000">
        <v>76</v>
      </c>
      <c r="O4000" t="s">
        <v>3813</v>
      </c>
      <c r="P4000" t="s">
        <v>32</v>
      </c>
      <c r="Q4000" t="s">
        <v>20203</v>
      </c>
      <c r="R4000" t="s">
        <v>20203</v>
      </c>
      <c r="S4000" t="s">
        <v>34</v>
      </c>
      <c r="T4000" t="s">
        <v>34</v>
      </c>
      <c r="U4000" t="str">
        <f>VLOOKUP(F4000,[1]Sheet2!H:J,2,FALSE)</f>
        <v>Power</v>
      </c>
      <c r="V4000" t="str">
        <f>VLOOKUP(F4000,[1]Sheet2!H:J,3,FALSE)</f>
        <v>Power Generation/Distribution</v>
      </c>
    </row>
    <row r="4001" spans="1:22" x14ac:dyDescent="0.3">
      <c r="A4001" t="s">
        <v>20204</v>
      </c>
      <c r="B4001" t="s">
        <v>23</v>
      </c>
      <c r="C4001" t="s">
        <v>20205</v>
      </c>
      <c r="D4001" t="s">
        <v>20206</v>
      </c>
      <c r="E4001">
        <v>526025</v>
      </c>
      <c r="F4001" t="s">
        <v>20207</v>
      </c>
      <c r="G4001" t="s">
        <v>72</v>
      </c>
      <c r="H4001" t="s">
        <v>28</v>
      </c>
      <c r="I4001" t="s">
        <v>29</v>
      </c>
      <c r="J4001" t="s">
        <v>58</v>
      </c>
      <c r="K4001">
        <v>161.47999999999999</v>
      </c>
      <c r="L4001">
        <v>49</v>
      </c>
      <c r="M4001" t="s">
        <v>3812</v>
      </c>
      <c r="N4001">
        <v>76</v>
      </c>
      <c r="O4001" t="s">
        <v>3813</v>
      </c>
      <c r="P4001" t="s">
        <v>32</v>
      </c>
      <c r="Q4001" t="s">
        <v>73</v>
      </c>
      <c r="R4001" t="s">
        <v>20208</v>
      </c>
      <c r="S4001" t="s">
        <v>34</v>
      </c>
      <c r="T4001" t="s">
        <v>75</v>
      </c>
      <c r="U4001" t="str">
        <f>VLOOKUP(F4001,[1]Sheet2!H:J,2,FALSE)</f>
        <v>Power</v>
      </c>
      <c r="V4001" t="str">
        <f>VLOOKUP(F4001,[1]Sheet2!H:J,3,FALSE)</f>
        <v>Power Generation/Distribution</v>
      </c>
    </row>
    <row r="4002" spans="1:22" x14ac:dyDescent="0.3">
      <c r="A4002" t="s">
        <v>20209</v>
      </c>
      <c r="B4002" t="s">
        <v>23</v>
      </c>
      <c r="C4002" t="s">
        <v>20210</v>
      </c>
      <c r="D4002" t="s">
        <v>20211</v>
      </c>
      <c r="E4002">
        <v>532524</v>
      </c>
      <c r="F4002" t="s">
        <v>20212</v>
      </c>
      <c r="G4002" t="s">
        <v>39</v>
      </c>
      <c r="H4002" t="s">
        <v>28</v>
      </c>
      <c r="I4002" t="s">
        <v>29</v>
      </c>
      <c r="J4002" t="s">
        <v>29</v>
      </c>
      <c r="K4002">
        <v>5017.34</v>
      </c>
      <c r="L4002">
        <v>49</v>
      </c>
      <c r="M4002" t="s">
        <v>3812</v>
      </c>
      <c r="N4002">
        <v>101</v>
      </c>
      <c r="O4002" t="s">
        <v>190</v>
      </c>
      <c r="P4002" t="s">
        <v>32</v>
      </c>
      <c r="Q4002" t="s">
        <v>20213</v>
      </c>
      <c r="R4002" t="s">
        <v>20213</v>
      </c>
      <c r="S4002" t="s">
        <v>34</v>
      </c>
      <c r="T4002" t="s">
        <v>34</v>
      </c>
      <c r="U4002" t="str">
        <f>VLOOKUP(F4002,[1]Sheet2!H:J,2,FALSE)</f>
        <v>Power</v>
      </c>
      <c r="V4002" t="str">
        <f>VLOOKUP(F4002,[1]Sheet2!H:J,3,FALSE)</f>
        <v>Power Generation/Distribution</v>
      </c>
    </row>
    <row r="4003" spans="1:22" x14ac:dyDescent="0.3">
      <c r="A4003" t="s">
        <v>20214</v>
      </c>
      <c r="B4003" t="s">
        <v>23</v>
      </c>
      <c r="C4003" t="s">
        <v>20215</v>
      </c>
      <c r="D4003" t="s">
        <v>20216</v>
      </c>
      <c r="E4003">
        <v>517300</v>
      </c>
      <c r="F4003" t="s">
        <v>20217</v>
      </c>
      <c r="G4003" t="s">
        <v>27</v>
      </c>
      <c r="H4003" t="s">
        <v>28</v>
      </c>
      <c r="I4003" t="s">
        <v>29</v>
      </c>
      <c r="J4003" t="s">
        <v>29</v>
      </c>
      <c r="K4003">
        <v>2869.94</v>
      </c>
      <c r="L4003">
        <v>49</v>
      </c>
      <c r="M4003" t="s">
        <v>3812</v>
      </c>
      <c r="N4003">
        <v>76</v>
      </c>
      <c r="O4003" t="s">
        <v>3813</v>
      </c>
      <c r="P4003" t="s">
        <v>32</v>
      </c>
      <c r="Q4003" t="s">
        <v>20218</v>
      </c>
      <c r="R4003" t="s">
        <v>20218</v>
      </c>
      <c r="S4003" t="s">
        <v>34</v>
      </c>
      <c r="T4003" t="s">
        <v>34</v>
      </c>
      <c r="U4003" t="str">
        <f>VLOOKUP(F4003,[1]Sheet2!H:J,2,FALSE)</f>
        <v>Power</v>
      </c>
      <c r="V4003" t="str">
        <f>VLOOKUP(F4003,[1]Sheet2!H:J,3,FALSE)</f>
        <v>Power Generation/Distribution</v>
      </c>
    </row>
    <row r="4004" spans="1:22" x14ac:dyDescent="0.3">
      <c r="A4004" t="s">
        <v>20219</v>
      </c>
      <c r="B4004" t="s">
        <v>23</v>
      </c>
      <c r="C4004" t="s">
        <v>20220</v>
      </c>
      <c r="D4004" t="s">
        <v>20221</v>
      </c>
      <c r="E4004">
        <v>532894</v>
      </c>
      <c r="F4004" t="s">
        <v>20222</v>
      </c>
      <c r="G4004" t="s">
        <v>27</v>
      </c>
      <c r="H4004" t="s">
        <v>28</v>
      </c>
      <c r="I4004" t="s">
        <v>29</v>
      </c>
      <c r="J4004" t="s">
        <v>29</v>
      </c>
      <c r="K4004">
        <v>216.64</v>
      </c>
      <c r="L4004">
        <v>49</v>
      </c>
      <c r="M4004" t="s">
        <v>3812</v>
      </c>
      <c r="N4004">
        <v>76</v>
      </c>
      <c r="O4004" t="s">
        <v>3813</v>
      </c>
      <c r="P4004" t="s">
        <v>32</v>
      </c>
      <c r="Q4004" t="s">
        <v>20223</v>
      </c>
      <c r="R4004" t="s">
        <v>20223</v>
      </c>
      <c r="S4004" t="s">
        <v>34</v>
      </c>
      <c r="T4004" t="s">
        <v>34</v>
      </c>
      <c r="U4004" t="str">
        <f>VLOOKUP(F4004,[1]Sheet2!H:J,2,FALSE)</f>
        <v>Power</v>
      </c>
      <c r="V4004" t="str">
        <f>VLOOKUP(F4004,[1]Sheet2!H:J,3,FALSE)</f>
        <v>Power Generation/Distribution</v>
      </c>
    </row>
    <row r="4005" spans="1:22" x14ac:dyDescent="0.3">
      <c r="A4005" t="s">
        <v>20224</v>
      </c>
      <c r="B4005" t="s">
        <v>23</v>
      </c>
      <c r="C4005" t="s">
        <v>20225</v>
      </c>
      <c r="D4005" t="s">
        <v>20226</v>
      </c>
      <c r="E4005">
        <v>517530</v>
      </c>
      <c r="F4005" t="s">
        <v>20227</v>
      </c>
      <c r="G4005" t="s">
        <v>27</v>
      </c>
      <c r="H4005" t="s">
        <v>28</v>
      </c>
      <c r="I4005" t="s">
        <v>29</v>
      </c>
      <c r="J4005" t="s">
        <v>29</v>
      </c>
      <c r="K4005">
        <v>294.06</v>
      </c>
      <c r="L4005">
        <v>49</v>
      </c>
      <c r="M4005" t="s">
        <v>3812</v>
      </c>
      <c r="N4005">
        <v>76</v>
      </c>
      <c r="O4005" t="s">
        <v>3813</v>
      </c>
      <c r="P4005" t="s">
        <v>32</v>
      </c>
      <c r="Q4005" t="s">
        <v>20228</v>
      </c>
      <c r="R4005" t="s">
        <v>20228</v>
      </c>
      <c r="S4005" t="s">
        <v>34</v>
      </c>
      <c r="T4005" t="s">
        <v>34</v>
      </c>
      <c r="U4005" t="str">
        <f>VLOOKUP(F4005,[1]Sheet2!H:J,2,FALSE)</f>
        <v>Power</v>
      </c>
      <c r="V4005" t="str">
        <f>VLOOKUP(F4005,[1]Sheet2!H:J,3,FALSE)</f>
        <v>Power Generation/Distribution</v>
      </c>
    </row>
    <row r="4006" spans="1:22" x14ac:dyDescent="0.3">
      <c r="A4006" t="s">
        <v>20229</v>
      </c>
      <c r="B4006" t="s">
        <v>23</v>
      </c>
      <c r="C4006" t="s">
        <v>20230</v>
      </c>
      <c r="D4006" t="s">
        <v>20231</v>
      </c>
      <c r="E4006">
        <v>514442</v>
      </c>
      <c r="F4006" t="s">
        <v>20232</v>
      </c>
      <c r="G4006" t="s">
        <v>72</v>
      </c>
      <c r="H4006" t="s">
        <v>28</v>
      </c>
      <c r="I4006" t="s">
        <v>29</v>
      </c>
      <c r="J4006" t="s">
        <v>58</v>
      </c>
      <c r="K4006">
        <v>52.49</v>
      </c>
      <c r="L4006">
        <v>49</v>
      </c>
      <c r="M4006" t="s">
        <v>3812</v>
      </c>
      <c r="N4006">
        <v>76</v>
      </c>
      <c r="O4006" t="s">
        <v>3813</v>
      </c>
      <c r="P4006" t="s">
        <v>32</v>
      </c>
      <c r="Q4006" t="s">
        <v>73</v>
      </c>
      <c r="R4006" t="s">
        <v>20233</v>
      </c>
      <c r="S4006" t="s">
        <v>34</v>
      </c>
      <c r="T4006" t="s">
        <v>75</v>
      </c>
      <c r="U4006" t="str">
        <f>VLOOKUP(F4006,[1]Sheet2!H:J,2,FALSE)</f>
        <v>Power</v>
      </c>
      <c r="V4006" t="str">
        <f>VLOOKUP(F4006,[1]Sheet2!H:J,3,FALSE)</f>
        <v>Power Generation/Distribution</v>
      </c>
    </row>
    <row r="4007" spans="1:22" x14ac:dyDescent="0.3">
      <c r="A4007" t="s">
        <v>20234</v>
      </c>
      <c r="B4007" t="s">
        <v>23</v>
      </c>
      <c r="C4007" t="s">
        <v>20235</v>
      </c>
      <c r="D4007" t="s">
        <v>20236</v>
      </c>
      <c r="E4007">
        <v>532898</v>
      </c>
      <c r="F4007" t="s">
        <v>20237</v>
      </c>
      <c r="G4007" t="s">
        <v>39</v>
      </c>
      <c r="H4007" t="s">
        <v>152</v>
      </c>
      <c r="I4007" t="s">
        <v>29</v>
      </c>
      <c r="J4007" t="s">
        <v>29</v>
      </c>
      <c r="K4007">
        <v>264462.67</v>
      </c>
      <c r="L4007">
        <v>49</v>
      </c>
      <c r="M4007" t="s">
        <v>3812</v>
      </c>
      <c r="N4007">
        <v>76</v>
      </c>
      <c r="O4007" t="s">
        <v>3813</v>
      </c>
      <c r="P4007" t="s">
        <v>32</v>
      </c>
      <c r="Q4007" t="s">
        <v>20238</v>
      </c>
      <c r="R4007" t="s">
        <v>20238</v>
      </c>
      <c r="S4007" t="s">
        <v>34</v>
      </c>
      <c r="T4007" t="s">
        <v>34</v>
      </c>
      <c r="U4007" t="str">
        <f>VLOOKUP(F4007,[1]Sheet2!H:J,2,FALSE)</f>
        <v>Power</v>
      </c>
      <c r="V4007" t="str">
        <f>VLOOKUP(F4007,[1]Sheet2!H:J,3,FALSE)</f>
        <v>Power Generation/Distribution</v>
      </c>
    </row>
    <row r="4008" spans="1:22" x14ac:dyDescent="0.3">
      <c r="A4008" t="s">
        <v>20239</v>
      </c>
      <c r="B4008" t="s">
        <v>23</v>
      </c>
      <c r="C4008" t="s">
        <v>20240</v>
      </c>
      <c r="D4008" t="s">
        <v>20241</v>
      </c>
      <c r="E4008">
        <v>539254</v>
      </c>
      <c r="F4008" t="s">
        <v>20242</v>
      </c>
      <c r="G4008" t="s">
        <v>39</v>
      </c>
      <c r="H4008" t="s">
        <v>152</v>
      </c>
      <c r="I4008" t="s">
        <v>29</v>
      </c>
      <c r="J4008" t="s">
        <v>29</v>
      </c>
      <c r="K4008">
        <v>107388.66</v>
      </c>
      <c r="L4008">
        <v>49</v>
      </c>
      <c r="M4008" t="s">
        <v>3812</v>
      </c>
      <c r="N4008">
        <v>76</v>
      </c>
      <c r="O4008" t="s">
        <v>3813</v>
      </c>
      <c r="P4008" t="s">
        <v>32</v>
      </c>
      <c r="Q4008" t="s">
        <v>20243</v>
      </c>
      <c r="R4008" t="s">
        <v>20243</v>
      </c>
      <c r="S4008" t="s">
        <v>34</v>
      </c>
      <c r="T4008" t="s">
        <v>34</v>
      </c>
      <c r="U4008" t="str">
        <f>VLOOKUP(F4008,[1]Sheet2!H:J,2,FALSE)</f>
        <v>Power</v>
      </c>
      <c r="V4008" t="str">
        <f>VLOOKUP(F4008,[1]Sheet2!H:J,3,FALSE)</f>
        <v>Power Generation/Distribution</v>
      </c>
    </row>
    <row r="4009" spans="1:22" x14ac:dyDescent="0.3">
      <c r="A4009" t="s">
        <v>20244</v>
      </c>
      <c r="B4009" t="s">
        <v>23</v>
      </c>
      <c r="C4009" t="s">
        <v>20245</v>
      </c>
      <c r="D4009" t="s">
        <v>20246</v>
      </c>
      <c r="E4009">
        <v>504341</v>
      </c>
      <c r="F4009" t="s">
        <v>20247</v>
      </c>
      <c r="G4009" t="s">
        <v>27</v>
      </c>
      <c r="H4009" t="s">
        <v>28</v>
      </c>
      <c r="I4009" t="s">
        <v>29</v>
      </c>
      <c r="J4009" t="s">
        <v>29</v>
      </c>
      <c r="K4009">
        <v>3062.21</v>
      </c>
      <c r="L4009">
        <v>8</v>
      </c>
      <c r="M4009" t="s">
        <v>3087</v>
      </c>
      <c r="N4009">
        <v>39</v>
      </c>
      <c r="O4009" t="s">
        <v>1159</v>
      </c>
      <c r="P4009" t="s">
        <v>32</v>
      </c>
      <c r="Q4009" t="s">
        <v>20248</v>
      </c>
      <c r="R4009" t="s">
        <v>20248</v>
      </c>
      <c r="S4009" t="s">
        <v>34</v>
      </c>
      <c r="T4009" t="s">
        <v>34</v>
      </c>
      <c r="U4009" t="str">
        <f>VLOOKUP(F4009,[1]Sheet2!H:J,2,FALSE)</f>
        <v>Power</v>
      </c>
      <c r="V4009" t="str">
        <f>VLOOKUP(F4009,[1]Sheet2!H:J,3,FALSE)</f>
        <v>Power Generation/Distribution</v>
      </c>
    </row>
    <row r="4010" spans="1:22" x14ac:dyDescent="0.3">
      <c r="A4010" t="s">
        <v>20249</v>
      </c>
      <c r="B4010" t="s">
        <v>23</v>
      </c>
      <c r="C4010" t="s">
        <v>20250</v>
      </c>
      <c r="D4010" t="s">
        <v>20251</v>
      </c>
      <c r="E4010">
        <v>533206</v>
      </c>
      <c r="F4010" t="s">
        <v>20252</v>
      </c>
      <c r="G4010" t="s">
        <v>39</v>
      </c>
      <c r="H4010" t="s">
        <v>932</v>
      </c>
      <c r="I4010" t="s">
        <v>29</v>
      </c>
      <c r="J4010" t="s">
        <v>29</v>
      </c>
      <c r="K4010">
        <v>36146.26</v>
      </c>
      <c r="L4010">
        <v>49</v>
      </c>
      <c r="M4010" t="s">
        <v>3812</v>
      </c>
      <c r="N4010">
        <v>76</v>
      </c>
      <c r="O4010" t="s">
        <v>3813</v>
      </c>
      <c r="P4010" t="s">
        <v>32</v>
      </c>
      <c r="Q4010" t="s">
        <v>20250</v>
      </c>
      <c r="R4010" t="s">
        <v>20250</v>
      </c>
      <c r="S4010" t="s">
        <v>34</v>
      </c>
      <c r="T4010" t="s">
        <v>34</v>
      </c>
      <c r="U4010" t="str">
        <f>VLOOKUP(F4010,[1]Sheet2!H:J,2,FALSE)</f>
        <v>Power</v>
      </c>
      <c r="V4010" t="str">
        <f>VLOOKUP(F4010,[1]Sheet2!H:J,3,FALSE)</f>
        <v>Power Generation/Distribution</v>
      </c>
    </row>
    <row r="4011" spans="1:22" x14ac:dyDescent="0.3">
      <c r="A4011" t="s">
        <v>20253</v>
      </c>
      <c r="B4011" t="s">
        <v>23</v>
      </c>
      <c r="C4011" t="s">
        <v>20254</v>
      </c>
      <c r="D4011" t="s">
        <v>20255</v>
      </c>
      <c r="E4011">
        <v>532130</v>
      </c>
      <c r="F4011" t="s">
        <v>20256</v>
      </c>
      <c r="G4011" t="s">
        <v>73</v>
      </c>
      <c r="H4011" t="s">
        <v>28</v>
      </c>
      <c r="I4011" t="s">
        <v>58</v>
      </c>
      <c r="J4011" t="s">
        <v>29</v>
      </c>
      <c r="K4011">
        <v>1203.5999999999999</v>
      </c>
      <c r="L4011">
        <v>49</v>
      </c>
      <c r="M4011" t="s">
        <v>3812</v>
      </c>
      <c r="N4011">
        <v>76</v>
      </c>
      <c r="O4011" t="s">
        <v>3813</v>
      </c>
      <c r="P4011" t="s">
        <v>32</v>
      </c>
      <c r="Q4011" t="s">
        <v>20257</v>
      </c>
      <c r="R4011" t="s">
        <v>73</v>
      </c>
      <c r="S4011" t="s">
        <v>75</v>
      </c>
      <c r="T4011" t="s">
        <v>34</v>
      </c>
      <c r="U4011" t="str">
        <f>VLOOKUP(F4011,[1]Sheet2!H:J,2,FALSE)</f>
        <v>Power</v>
      </c>
      <c r="V4011" t="str">
        <f>VLOOKUP(F4011,[1]Sheet2!H:J,3,FALSE)</f>
        <v>Power Generation/Distribution</v>
      </c>
    </row>
    <row r="4012" spans="1:22" x14ac:dyDescent="0.3">
      <c r="A4012" t="s">
        <v>20258</v>
      </c>
      <c r="B4012" t="s">
        <v>23</v>
      </c>
      <c r="C4012" t="s">
        <v>20259</v>
      </c>
      <c r="D4012" t="s">
        <v>20260</v>
      </c>
      <c r="E4012">
        <v>532939</v>
      </c>
      <c r="F4012" t="s">
        <v>20261</v>
      </c>
      <c r="G4012" t="s">
        <v>39</v>
      </c>
      <c r="H4012" t="s">
        <v>28</v>
      </c>
      <c r="I4012" t="s">
        <v>29</v>
      </c>
      <c r="J4012" t="s">
        <v>29</v>
      </c>
      <c r="K4012">
        <v>19024.55</v>
      </c>
      <c r="L4012">
        <v>49</v>
      </c>
      <c r="M4012" t="s">
        <v>3812</v>
      </c>
      <c r="N4012">
        <v>76</v>
      </c>
      <c r="O4012" t="s">
        <v>3813</v>
      </c>
      <c r="P4012" t="s">
        <v>32</v>
      </c>
      <c r="Q4012" t="s">
        <v>20262</v>
      </c>
      <c r="R4012" t="s">
        <v>20262</v>
      </c>
      <c r="S4012" t="s">
        <v>34</v>
      </c>
      <c r="T4012" t="s">
        <v>34</v>
      </c>
      <c r="U4012" t="str">
        <f>VLOOKUP(F4012,[1]Sheet2!H:J,2,FALSE)</f>
        <v>Power</v>
      </c>
      <c r="V4012" t="str">
        <f>VLOOKUP(F4012,[1]Sheet2!H:J,3,FALSE)</f>
        <v>Power Generation/Distribution</v>
      </c>
    </row>
    <row r="4013" spans="1:22" x14ac:dyDescent="0.3">
      <c r="A4013" t="s">
        <v>20263</v>
      </c>
      <c r="B4013" t="s">
        <v>23</v>
      </c>
      <c r="C4013" t="s">
        <v>20264</v>
      </c>
      <c r="D4013" t="s">
        <v>20265</v>
      </c>
      <c r="E4013">
        <v>532627</v>
      </c>
      <c r="F4013" t="s">
        <v>20266</v>
      </c>
      <c r="G4013" t="s">
        <v>39</v>
      </c>
      <c r="H4013" t="s">
        <v>28</v>
      </c>
      <c r="I4013" t="s">
        <v>29</v>
      </c>
      <c r="J4013" t="s">
        <v>29</v>
      </c>
      <c r="K4013">
        <v>12212.86</v>
      </c>
      <c r="L4013">
        <v>49</v>
      </c>
      <c r="M4013" t="s">
        <v>3812</v>
      </c>
      <c r="N4013">
        <v>76</v>
      </c>
      <c r="O4013" t="s">
        <v>3813</v>
      </c>
      <c r="P4013" t="s">
        <v>32</v>
      </c>
      <c r="Q4013" t="s">
        <v>20267</v>
      </c>
      <c r="R4013" t="s">
        <v>20267</v>
      </c>
      <c r="S4013" t="s">
        <v>34</v>
      </c>
      <c r="T4013" t="s">
        <v>34</v>
      </c>
      <c r="U4013" t="str">
        <f>VLOOKUP(F4013,[1]Sheet2!H:J,2,FALSE)</f>
        <v>Power</v>
      </c>
      <c r="V4013" t="str">
        <f>VLOOKUP(F4013,[1]Sheet2!H:J,3,FALSE)</f>
        <v>Power Generation/Distribution</v>
      </c>
    </row>
    <row r="4014" spans="1:22" x14ac:dyDescent="0.3">
      <c r="A4014" t="s">
        <v>20268</v>
      </c>
      <c r="B4014" t="s">
        <v>23</v>
      </c>
      <c r="C4014" t="s">
        <v>20269</v>
      </c>
      <c r="D4014" t="s">
        <v>20270</v>
      </c>
      <c r="E4014">
        <v>532219</v>
      </c>
      <c r="F4014" t="s">
        <v>20271</v>
      </c>
      <c r="G4014" t="s">
        <v>27</v>
      </c>
      <c r="H4014" t="s">
        <v>28</v>
      </c>
      <c r="I4014" t="s">
        <v>29</v>
      </c>
      <c r="J4014" t="s">
        <v>29</v>
      </c>
      <c r="K4014">
        <v>94.53</v>
      </c>
      <c r="L4014">
        <v>49</v>
      </c>
      <c r="M4014" t="s">
        <v>3812</v>
      </c>
      <c r="N4014">
        <v>76</v>
      </c>
      <c r="O4014" t="s">
        <v>3813</v>
      </c>
      <c r="P4014" t="s">
        <v>32</v>
      </c>
      <c r="Q4014" t="s">
        <v>20272</v>
      </c>
      <c r="R4014" t="s">
        <v>20272</v>
      </c>
      <c r="S4014" t="s">
        <v>34</v>
      </c>
      <c r="T4014" t="s">
        <v>34</v>
      </c>
      <c r="U4014" t="str">
        <f>VLOOKUP(F4014,[1]Sheet2!H:J,2,FALSE)</f>
        <v>Power</v>
      </c>
      <c r="V4014" t="str">
        <f>VLOOKUP(F4014,[1]Sheet2!H:J,3,FALSE)</f>
        <v>Power Generation/Distribution</v>
      </c>
    </row>
    <row r="4015" spans="1:22" x14ac:dyDescent="0.3">
      <c r="A4015" t="s">
        <v>20273</v>
      </c>
      <c r="B4015" t="s">
        <v>23</v>
      </c>
      <c r="C4015" t="s">
        <v>20274</v>
      </c>
      <c r="D4015" t="s">
        <v>20275</v>
      </c>
      <c r="E4015">
        <v>532430</v>
      </c>
      <c r="F4015" t="s">
        <v>20276</v>
      </c>
      <c r="G4015" t="s">
        <v>27</v>
      </c>
      <c r="H4015" t="s">
        <v>28</v>
      </c>
      <c r="I4015" t="s">
        <v>29</v>
      </c>
      <c r="J4015" t="s">
        <v>29</v>
      </c>
      <c r="K4015">
        <v>3145.93</v>
      </c>
      <c r="L4015">
        <v>49</v>
      </c>
      <c r="M4015" t="s">
        <v>3812</v>
      </c>
      <c r="N4015">
        <v>76</v>
      </c>
      <c r="O4015" t="s">
        <v>3813</v>
      </c>
      <c r="P4015" t="s">
        <v>32</v>
      </c>
      <c r="Q4015" t="s">
        <v>20277</v>
      </c>
      <c r="R4015" t="s">
        <v>20277</v>
      </c>
      <c r="S4015" t="s">
        <v>34</v>
      </c>
      <c r="T4015" t="s">
        <v>34</v>
      </c>
      <c r="U4015" t="str">
        <f>VLOOKUP(F4015,[1]Sheet2!H:J,2,FALSE)</f>
        <v>Power</v>
      </c>
      <c r="V4015" t="str">
        <f>VLOOKUP(F4015,[1]Sheet2!H:J,3,FALSE)</f>
        <v>Power Generation/Distribution</v>
      </c>
    </row>
    <row r="4016" spans="1:22" x14ac:dyDescent="0.3">
      <c r="A4016" t="s">
        <v>20278</v>
      </c>
      <c r="B4016" t="s">
        <v>23</v>
      </c>
      <c r="C4016" t="s">
        <v>20279</v>
      </c>
      <c r="D4016" t="s">
        <v>20280</v>
      </c>
      <c r="E4016">
        <v>532779</v>
      </c>
      <c r="F4016" t="s">
        <v>20281</v>
      </c>
      <c r="G4016" t="s">
        <v>39</v>
      </c>
      <c r="H4016" t="s">
        <v>932</v>
      </c>
      <c r="I4016" t="s">
        <v>29</v>
      </c>
      <c r="J4016" t="s">
        <v>29</v>
      </c>
      <c r="K4016">
        <v>63267.61</v>
      </c>
      <c r="L4016">
        <v>49</v>
      </c>
      <c r="M4016" t="s">
        <v>3812</v>
      </c>
      <c r="N4016">
        <v>76</v>
      </c>
      <c r="O4016" t="s">
        <v>3813</v>
      </c>
      <c r="P4016" t="s">
        <v>32</v>
      </c>
      <c r="Q4016" t="s">
        <v>20282</v>
      </c>
      <c r="R4016" t="s">
        <v>20282</v>
      </c>
      <c r="S4016" t="s">
        <v>34</v>
      </c>
      <c r="T4016" t="s">
        <v>34</v>
      </c>
      <c r="U4016" t="str">
        <f>VLOOKUP(F4016,[1]Sheet2!H:J,2,FALSE)</f>
        <v>Power</v>
      </c>
      <c r="V4016" t="str">
        <f>VLOOKUP(F4016,[1]Sheet2!H:J,3,FALSE)</f>
        <v>Power Generation/Distribution</v>
      </c>
    </row>
    <row r="4017" spans="1:22" x14ac:dyDescent="0.3">
      <c r="A4017" t="s">
        <v>20283</v>
      </c>
      <c r="B4017" t="s">
        <v>23</v>
      </c>
      <c r="C4017" t="s">
        <v>20284</v>
      </c>
      <c r="D4017" t="s">
        <v>20285</v>
      </c>
      <c r="E4017">
        <v>533096</v>
      </c>
      <c r="F4017" t="s">
        <v>20286</v>
      </c>
      <c r="G4017" t="s">
        <v>39</v>
      </c>
      <c r="H4017" t="s">
        <v>152</v>
      </c>
      <c r="I4017" t="s">
        <v>29</v>
      </c>
      <c r="J4017" t="s">
        <v>29</v>
      </c>
      <c r="K4017">
        <v>287149.09999999998</v>
      </c>
      <c r="L4017">
        <v>49</v>
      </c>
      <c r="M4017" t="s">
        <v>3812</v>
      </c>
      <c r="N4017">
        <v>76</v>
      </c>
      <c r="O4017" t="s">
        <v>3813</v>
      </c>
      <c r="P4017" t="s">
        <v>32</v>
      </c>
      <c r="Q4017" t="s">
        <v>20287</v>
      </c>
      <c r="R4017" t="s">
        <v>20287</v>
      </c>
      <c r="S4017" t="s">
        <v>34</v>
      </c>
      <c r="T4017" t="s">
        <v>34</v>
      </c>
      <c r="U4017" t="str">
        <f>VLOOKUP(F4017,[1]Sheet2!H:J,2,FALSE)</f>
        <v>Power</v>
      </c>
      <c r="V4017" t="str">
        <f>VLOOKUP(F4017,[1]Sheet2!H:J,3,FALSE)</f>
        <v>Power Generation/Distribution</v>
      </c>
    </row>
    <row r="4018" spans="1:22" x14ac:dyDescent="0.3">
      <c r="A4018" t="s">
        <v>20288</v>
      </c>
      <c r="B4018" t="s">
        <v>23</v>
      </c>
      <c r="C4018" t="s">
        <v>20289</v>
      </c>
      <c r="D4018" t="s">
        <v>20290</v>
      </c>
      <c r="E4018">
        <v>533148</v>
      </c>
      <c r="F4018" t="s">
        <v>20291</v>
      </c>
      <c r="G4018" t="s">
        <v>39</v>
      </c>
      <c r="H4018" t="s">
        <v>932</v>
      </c>
      <c r="I4018" t="s">
        <v>29</v>
      </c>
      <c r="J4018" t="s">
        <v>29</v>
      </c>
      <c r="K4018">
        <v>92387.04</v>
      </c>
      <c r="L4018">
        <v>49</v>
      </c>
      <c r="M4018" t="s">
        <v>3812</v>
      </c>
      <c r="N4018">
        <v>76</v>
      </c>
      <c r="O4018" t="s">
        <v>3813</v>
      </c>
      <c r="P4018" t="s">
        <v>32</v>
      </c>
      <c r="Q4018" t="s">
        <v>20292</v>
      </c>
      <c r="R4018" t="s">
        <v>20292</v>
      </c>
      <c r="S4018" t="s">
        <v>34</v>
      </c>
      <c r="T4018" t="s">
        <v>34</v>
      </c>
      <c r="U4018" t="str">
        <f>VLOOKUP(F4018,[1]Sheet2!H:J,2,FALSE)</f>
        <v>Power</v>
      </c>
      <c r="V4018" t="str">
        <f>VLOOKUP(F4018,[1]Sheet2!H:J,3,FALSE)</f>
        <v>Power Generation/Distribution</v>
      </c>
    </row>
    <row r="4019" spans="1:22" x14ac:dyDescent="0.3">
      <c r="A4019" t="s">
        <v>20293</v>
      </c>
      <c r="B4019" t="s">
        <v>23</v>
      </c>
      <c r="C4019" t="s">
        <v>20294</v>
      </c>
      <c r="D4019" t="s">
        <v>20295</v>
      </c>
      <c r="E4019">
        <v>503657</v>
      </c>
      <c r="F4019" t="s">
        <v>20296</v>
      </c>
      <c r="G4019" t="s">
        <v>72</v>
      </c>
      <c r="H4019" t="s">
        <v>28</v>
      </c>
      <c r="I4019" t="s">
        <v>29</v>
      </c>
      <c r="J4019" t="s">
        <v>58</v>
      </c>
      <c r="K4019">
        <v>23.96</v>
      </c>
      <c r="L4019">
        <v>32</v>
      </c>
      <c r="M4019" t="s">
        <v>2554</v>
      </c>
      <c r="N4019">
        <v>31</v>
      </c>
      <c r="O4019" t="s">
        <v>179</v>
      </c>
      <c r="P4019" t="s">
        <v>32</v>
      </c>
      <c r="Q4019" t="s">
        <v>73</v>
      </c>
      <c r="R4019" t="s">
        <v>20297</v>
      </c>
      <c r="S4019" t="s">
        <v>34</v>
      </c>
      <c r="T4019" t="s">
        <v>75</v>
      </c>
      <c r="U4019" t="str">
        <f>VLOOKUP(F4019,[1]Sheet2!H:J,2,FALSE)</f>
        <v>Power</v>
      </c>
      <c r="V4019" t="str">
        <f>VLOOKUP(F4019,[1]Sheet2!H:J,3,FALSE)</f>
        <v>Power Generation/Distribution</v>
      </c>
    </row>
    <row r="4020" spans="1:22" x14ac:dyDescent="0.3">
      <c r="A4020" t="s">
        <v>20298</v>
      </c>
      <c r="B4020" t="s">
        <v>23</v>
      </c>
      <c r="C4020" t="s">
        <v>20299</v>
      </c>
      <c r="D4020" t="s">
        <v>20300</v>
      </c>
      <c r="E4020">
        <v>543490</v>
      </c>
      <c r="F4020" t="s">
        <v>20301</v>
      </c>
      <c r="G4020" t="s">
        <v>39</v>
      </c>
      <c r="H4020" t="s">
        <v>28</v>
      </c>
      <c r="I4020" t="s">
        <v>29</v>
      </c>
      <c r="J4020" t="s">
        <v>29</v>
      </c>
      <c r="K4020">
        <v>8324.27</v>
      </c>
      <c r="L4020">
        <v>32</v>
      </c>
      <c r="M4020" t="s">
        <v>2554</v>
      </c>
      <c r="N4020">
        <v>45</v>
      </c>
      <c r="O4020" t="s">
        <v>2555</v>
      </c>
      <c r="P4020" t="s">
        <v>32</v>
      </c>
      <c r="Q4020" t="s">
        <v>20302</v>
      </c>
      <c r="R4020" t="s">
        <v>20302</v>
      </c>
      <c r="S4020" t="s">
        <v>34</v>
      </c>
      <c r="T4020" t="s">
        <v>34</v>
      </c>
      <c r="U4020" t="str">
        <f>VLOOKUP(F4020,[1]Sheet2!H:J,2,FALSE)</f>
        <v>Power</v>
      </c>
      <c r="V4020" t="str">
        <f>VLOOKUP(F4020,[1]Sheet2!H:J,3,FALSE)</f>
        <v>Power Generation/Distribution</v>
      </c>
    </row>
    <row r="4021" spans="1:22" x14ac:dyDescent="0.3">
      <c r="A4021" t="s">
        <v>20303</v>
      </c>
      <c r="B4021" t="s">
        <v>23</v>
      </c>
      <c r="C4021" t="s">
        <v>20304</v>
      </c>
      <c r="D4021" t="s">
        <v>20305</v>
      </c>
      <c r="E4021">
        <v>532708</v>
      </c>
      <c r="F4021" t="s">
        <v>20306</v>
      </c>
      <c r="G4021" t="s">
        <v>257</v>
      </c>
      <c r="H4021" t="s">
        <v>28</v>
      </c>
      <c r="I4021" t="s">
        <v>29</v>
      </c>
      <c r="J4021" t="s">
        <v>29</v>
      </c>
      <c r="K4021">
        <v>581.15</v>
      </c>
      <c r="L4021">
        <v>32</v>
      </c>
      <c r="M4021" t="s">
        <v>2554</v>
      </c>
      <c r="N4021">
        <v>45</v>
      </c>
      <c r="O4021" t="s">
        <v>2555</v>
      </c>
      <c r="P4021" t="s">
        <v>32</v>
      </c>
      <c r="Q4021" t="s">
        <v>20307</v>
      </c>
      <c r="R4021" t="s">
        <v>20307</v>
      </c>
      <c r="S4021" t="s">
        <v>34</v>
      </c>
      <c r="T4021" t="s">
        <v>34</v>
      </c>
      <c r="U4021" t="str">
        <f>VLOOKUP(F4021,[1]Sheet2!H:J,2,FALSE)</f>
        <v>Power</v>
      </c>
      <c r="V4021" t="str">
        <f>VLOOKUP(F4021,[1]Sheet2!H:J,3,FALSE)</f>
        <v>Power Generation/Distribution</v>
      </c>
    </row>
    <row r="4022" spans="1:22" x14ac:dyDescent="0.3">
      <c r="A4022" t="s">
        <v>20308</v>
      </c>
      <c r="B4022" t="s">
        <v>23</v>
      </c>
      <c r="C4022" t="s">
        <v>20309</v>
      </c>
      <c r="D4022" t="s">
        <v>20309</v>
      </c>
      <c r="E4022">
        <v>533451</v>
      </c>
      <c r="F4022" t="s">
        <v>20310</v>
      </c>
      <c r="G4022" t="s">
        <v>27</v>
      </c>
      <c r="H4022" t="s">
        <v>28</v>
      </c>
      <c r="I4022" t="s">
        <v>29</v>
      </c>
      <c r="J4022" t="s">
        <v>29</v>
      </c>
      <c r="K4022">
        <v>79</v>
      </c>
      <c r="L4022">
        <v>49</v>
      </c>
      <c r="M4022" t="s">
        <v>3812</v>
      </c>
      <c r="N4022">
        <v>76</v>
      </c>
      <c r="O4022" t="s">
        <v>3813</v>
      </c>
      <c r="P4022" t="s">
        <v>32</v>
      </c>
      <c r="Q4022" t="s">
        <v>20311</v>
      </c>
      <c r="R4022" t="s">
        <v>20311</v>
      </c>
      <c r="S4022" t="s">
        <v>34</v>
      </c>
      <c r="T4022" t="s">
        <v>34</v>
      </c>
      <c r="U4022" t="str">
        <f>VLOOKUP(F4022,[1]Sheet2!H:J,2,FALSE)</f>
        <v>Power</v>
      </c>
      <c r="V4022" t="str">
        <f>VLOOKUP(F4022,[1]Sheet2!H:J,3,FALSE)</f>
        <v>Power Generation/Distribution</v>
      </c>
    </row>
    <row r="4023" spans="1:22" x14ac:dyDescent="0.3">
      <c r="A4023" t="s">
        <v>20312</v>
      </c>
      <c r="B4023" t="s">
        <v>23</v>
      </c>
      <c r="C4023" t="s">
        <v>20313</v>
      </c>
      <c r="D4023" t="s">
        <v>20314</v>
      </c>
      <c r="E4023">
        <v>533122</v>
      </c>
      <c r="F4023" t="s">
        <v>20315</v>
      </c>
      <c r="G4023" t="s">
        <v>39</v>
      </c>
      <c r="H4023" t="s">
        <v>28</v>
      </c>
      <c r="I4023" t="s">
        <v>29</v>
      </c>
      <c r="J4023" t="s">
        <v>29</v>
      </c>
      <c r="K4023">
        <v>6342.1</v>
      </c>
      <c r="L4023">
        <v>49</v>
      </c>
      <c r="M4023" t="s">
        <v>3812</v>
      </c>
      <c r="N4023">
        <v>76</v>
      </c>
      <c r="O4023" t="s">
        <v>3813</v>
      </c>
      <c r="P4023" t="s">
        <v>32</v>
      </c>
      <c r="Q4023" t="s">
        <v>20316</v>
      </c>
      <c r="R4023" t="s">
        <v>20316</v>
      </c>
      <c r="S4023" t="s">
        <v>34</v>
      </c>
      <c r="T4023" t="s">
        <v>34</v>
      </c>
      <c r="U4023" t="str">
        <f>VLOOKUP(F4023,[1]Sheet2!H:J,2,FALSE)</f>
        <v>Power</v>
      </c>
      <c r="V4023" t="str">
        <f>VLOOKUP(F4023,[1]Sheet2!H:J,3,FALSE)</f>
        <v>Power Generation/Distribution</v>
      </c>
    </row>
    <row r="4024" spans="1:22" x14ac:dyDescent="0.3">
      <c r="A4024" t="s">
        <v>20317</v>
      </c>
      <c r="B4024" t="s">
        <v>23</v>
      </c>
      <c r="C4024" t="s">
        <v>20318</v>
      </c>
      <c r="D4024" t="s">
        <v>20319</v>
      </c>
      <c r="E4024">
        <v>533263</v>
      </c>
      <c r="F4024" t="s">
        <v>20320</v>
      </c>
      <c r="G4024" t="s">
        <v>27</v>
      </c>
      <c r="H4024" t="s">
        <v>28</v>
      </c>
      <c r="I4024" t="s">
        <v>29</v>
      </c>
      <c r="J4024" t="s">
        <v>29</v>
      </c>
      <c r="K4024">
        <v>1587.11</v>
      </c>
      <c r="L4024">
        <v>49</v>
      </c>
      <c r="M4024" t="s">
        <v>3812</v>
      </c>
      <c r="N4024">
        <v>76</v>
      </c>
      <c r="O4024" t="s">
        <v>3813</v>
      </c>
      <c r="P4024" t="s">
        <v>32</v>
      </c>
      <c r="Q4024" t="s">
        <v>20321</v>
      </c>
      <c r="R4024" t="s">
        <v>20321</v>
      </c>
      <c r="S4024" t="s">
        <v>34</v>
      </c>
      <c r="T4024" t="s">
        <v>34</v>
      </c>
      <c r="U4024" t="str">
        <f>VLOOKUP(F4024,[1]Sheet2!H:J,2,FALSE)</f>
        <v>Power</v>
      </c>
      <c r="V4024" t="str">
        <f>VLOOKUP(F4024,[1]Sheet2!H:J,3,FALSE)</f>
        <v>Power Generation/Distribution</v>
      </c>
    </row>
    <row r="4025" spans="1:22" x14ac:dyDescent="0.3">
      <c r="A4025" t="s">
        <v>20322</v>
      </c>
      <c r="B4025" t="s">
        <v>23</v>
      </c>
      <c r="C4025" t="s">
        <v>20323</v>
      </c>
      <c r="D4025" t="s">
        <v>20324</v>
      </c>
      <c r="E4025">
        <v>539013</v>
      </c>
      <c r="F4025" t="s">
        <v>20325</v>
      </c>
      <c r="G4025" t="s">
        <v>72</v>
      </c>
      <c r="H4025" t="s">
        <v>28</v>
      </c>
      <c r="I4025" t="s">
        <v>29</v>
      </c>
      <c r="J4025" t="s">
        <v>58</v>
      </c>
      <c r="K4025">
        <v>45.63</v>
      </c>
      <c r="L4025">
        <v>49</v>
      </c>
      <c r="M4025" t="s">
        <v>3812</v>
      </c>
      <c r="N4025">
        <v>76</v>
      </c>
      <c r="O4025" t="s">
        <v>3813</v>
      </c>
      <c r="P4025" t="s">
        <v>32</v>
      </c>
      <c r="Q4025" t="s">
        <v>73</v>
      </c>
      <c r="R4025" t="s">
        <v>20326</v>
      </c>
      <c r="S4025" t="s">
        <v>34</v>
      </c>
      <c r="T4025" t="s">
        <v>73</v>
      </c>
      <c r="U4025" t="str">
        <f>VLOOKUP(F4025,[1]Sheet2!H:J,2,FALSE)</f>
        <v>Power</v>
      </c>
      <c r="V4025" t="str">
        <f>VLOOKUP(F4025,[1]Sheet2!H:J,3,FALSE)</f>
        <v>Power Generation/Distribution</v>
      </c>
    </row>
    <row r="4026" spans="1:22" x14ac:dyDescent="0.3">
      <c r="A4026" t="s">
        <v>20327</v>
      </c>
      <c r="B4026" t="s">
        <v>23</v>
      </c>
      <c r="C4026" t="s">
        <v>20328</v>
      </c>
      <c r="D4026" t="s">
        <v>20329</v>
      </c>
      <c r="E4026">
        <v>541450</v>
      </c>
      <c r="F4026" t="s">
        <v>20330</v>
      </c>
      <c r="G4026" t="s">
        <v>39</v>
      </c>
      <c r="H4026" t="s">
        <v>152</v>
      </c>
      <c r="I4026" t="s">
        <v>29</v>
      </c>
      <c r="J4026" t="s">
        <v>29</v>
      </c>
      <c r="K4026">
        <v>175134.92</v>
      </c>
      <c r="L4026">
        <v>49</v>
      </c>
      <c r="M4026" t="s">
        <v>3812</v>
      </c>
      <c r="N4026">
        <v>76</v>
      </c>
      <c r="O4026" t="s">
        <v>3813</v>
      </c>
      <c r="P4026" t="s">
        <v>32</v>
      </c>
      <c r="Q4026" t="s">
        <v>20331</v>
      </c>
      <c r="R4026" t="s">
        <v>20331</v>
      </c>
      <c r="S4026" t="s">
        <v>34</v>
      </c>
      <c r="T4026" t="s">
        <v>34</v>
      </c>
      <c r="U4026" t="str">
        <f>VLOOKUP(F4026,[1]Sheet2!H:J,2,FALSE)</f>
        <v>Power</v>
      </c>
      <c r="V4026" t="str">
        <f>VLOOKUP(F4026,[1]Sheet2!H:J,3,FALSE)</f>
        <v>Power Generation/Distribution</v>
      </c>
    </row>
    <row r="4027" spans="1:22" x14ac:dyDescent="0.3">
      <c r="A4027" t="s">
        <v>20332</v>
      </c>
      <c r="B4027" t="s">
        <v>23</v>
      </c>
      <c r="C4027" t="s">
        <v>20333</v>
      </c>
      <c r="D4027" t="s">
        <v>20334</v>
      </c>
      <c r="E4027">
        <v>541445</v>
      </c>
      <c r="F4027" t="s">
        <v>20335</v>
      </c>
      <c r="G4027" t="s">
        <v>677</v>
      </c>
      <c r="H4027" t="s">
        <v>28</v>
      </c>
      <c r="I4027" t="s">
        <v>29</v>
      </c>
      <c r="J4027" t="s">
        <v>58</v>
      </c>
      <c r="K4027">
        <v>89.22</v>
      </c>
      <c r="L4027">
        <v>49</v>
      </c>
      <c r="M4027" t="s">
        <v>3812</v>
      </c>
      <c r="N4027">
        <v>76</v>
      </c>
      <c r="O4027" t="s">
        <v>3813</v>
      </c>
      <c r="P4027" t="s">
        <v>32</v>
      </c>
      <c r="Q4027" t="s">
        <v>73</v>
      </c>
      <c r="R4027" t="s">
        <v>20336</v>
      </c>
      <c r="S4027" t="s">
        <v>34</v>
      </c>
      <c r="T4027" t="s">
        <v>75</v>
      </c>
      <c r="U4027" t="str">
        <f>VLOOKUP(F4027,[1]Sheet2!H:J,2,FALSE)</f>
        <v>Power</v>
      </c>
      <c r="V4027" t="str">
        <f>VLOOKUP(F4027,[1]Sheet2!H:J,3,FALSE)</f>
        <v>Power Generation/Distribution</v>
      </c>
    </row>
    <row r="4028" spans="1:22" x14ac:dyDescent="0.3">
      <c r="A4028" t="s">
        <v>20337</v>
      </c>
      <c r="B4028" t="s">
        <v>23</v>
      </c>
      <c r="C4028" t="s">
        <v>20338</v>
      </c>
      <c r="D4028" t="s">
        <v>20339</v>
      </c>
      <c r="E4028">
        <v>540750</v>
      </c>
      <c r="F4028" t="s">
        <v>20340</v>
      </c>
      <c r="G4028" t="s">
        <v>39</v>
      </c>
      <c r="H4028" t="s">
        <v>28</v>
      </c>
      <c r="I4028" t="s">
        <v>29</v>
      </c>
      <c r="J4028" t="s">
        <v>29</v>
      </c>
      <c r="K4028">
        <v>12474.78</v>
      </c>
      <c r="L4028">
        <v>87</v>
      </c>
      <c r="M4028" t="s">
        <v>2497</v>
      </c>
      <c r="N4028">
        <v>106</v>
      </c>
      <c r="O4028" t="s">
        <v>51</v>
      </c>
      <c r="P4028" t="s">
        <v>32</v>
      </c>
      <c r="Q4028" t="s">
        <v>20341</v>
      </c>
      <c r="R4028" t="s">
        <v>20341</v>
      </c>
      <c r="S4028" t="s">
        <v>34</v>
      </c>
      <c r="T4028" t="s">
        <v>34</v>
      </c>
      <c r="U4028" t="str">
        <f>VLOOKUP(F4028,[1]Sheet2!H:J,2,FALSE)</f>
        <v>Power</v>
      </c>
      <c r="V4028" t="str">
        <f>VLOOKUP(F4028,[1]Sheet2!H:J,3,FALSE)</f>
        <v>Power Generation/Distribution</v>
      </c>
    </row>
    <row r="4029" spans="1:22" x14ac:dyDescent="0.3">
      <c r="A4029" t="s">
        <v>20342</v>
      </c>
      <c r="B4029" t="s">
        <v>23</v>
      </c>
      <c r="C4029" t="s">
        <v>20343</v>
      </c>
      <c r="D4029" t="s">
        <v>20344</v>
      </c>
      <c r="E4029">
        <v>78826</v>
      </c>
      <c r="F4029" t="s">
        <v>20345</v>
      </c>
      <c r="G4029" t="s">
        <v>73</v>
      </c>
      <c r="H4029" t="s">
        <v>28</v>
      </c>
      <c r="I4029" t="s">
        <v>58</v>
      </c>
      <c r="J4029" t="s">
        <v>29</v>
      </c>
      <c r="K4029">
        <v>54.18</v>
      </c>
      <c r="L4029">
        <v>8</v>
      </c>
      <c r="M4029" t="s">
        <v>3087</v>
      </c>
      <c r="N4029">
        <v>39</v>
      </c>
      <c r="O4029" t="s">
        <v>1159</v>
      </c>
      <c r="P4029" t="s">
        <v>32</v>
      </c>
      <c r="Q4029" t="s">
        <v>20346</v>
      </c>
      <c r="R4029" t="s">
        <v>73</v>
      </c>
      <c r="S4029" t="s">
        <v>73</v>
      </c>
      <c r="T4029" t="s">
        <v>34</v>
      </c>
      <c r="U4029" t="str">
        <f>VLOOKUP(F4029,[1]Sheet2!H:J,2,FALSE)</f>
        <v>Power</v>
      </c>
      <c r="V4029" t="str">
        <f>VLOOKUP(F4029,[1]Sheet2!H:J,3,FALSE)</f>
        <v>Power Generation/Distribution</v>
      </c>
    </row>
    <row r="4030" spans="1:22" x14ac:dyDescent="0.3">
      <c r="A4030" t="s">
        <v>20347</v>
      </c>
      <c r="B4030" t="s">
        <v>23</v>
      </c>
      <c r="C4030" t="s">
        <v>20348</v>
      </c>
      <c r="D4030" t="s">
        <v>20349</v>
      </c>
      <c r="E4030">
        <v>544283</v>
      </c>
      <c r="F4030" t="s">
        <v>20350</v>
      </c>
      <c r="G4030" t="s">
        <v>27</v>
      </c>
      <c r="H4030" t="s">
        <v>28</v>
      </c>
      <c r="I4030" t="s">
        <v>29</v>
      </c>
      <c r="J4030" t="s">
        <v>29</v>
      </c>
      <c r="K4030">
        <v>16993.89</v>
      </c>
      <c r="L4030">
        <v>32</v>
      </c>
      <c r="M4030" t="s">
        <v>2554</v>
      </c>
      <c r="N4030">
        <v>45</v>
      </c>
      <c r="O4030" t="s">
        <v>2555</v>
      </c>
      <c r="P4030" t="s">
        <v>32</v>
      </c>
      <c r="Q4030" t="s">
        <v>20351</v>
      </c>
      <c r="R4030" t="s">
        <v>20351</v>
      </c>
      <c r="S4030" t="s">
        <v>34</v>
      </c>
      <c r="T4030" t="s">
        <v>34</v>
      </c>
      <c r="U4030" t="str">
        <f>VLOOKUP(F4030,[1]Sheet2!H:J,2,FALSE)</f>
        <v>Power</v>
      </c>
      <c r="V4030" t="str">
        <f>VLOOKUP(F4030,[1]Sheet2!H:J,3,FALSE)</f>
        <v>Power Generation/Distribution</v>
      </c>
    </row>
    <row r="4031" spans="1:22" x14ac:dyDescent="0.3">
      <c r="A4031" t="s">
        <v>20352</v>
      </c>
      <c r="B4031" t="s">
        <v>23</v>
      </c>
      <c r="C4031" t="s">
        <v>20353</v>
      </c>
      <c r="D4031" t="s">
        <v>20354</v>
      </c>
      <c r="E4031">
        <v>544289</v>
      </c>
      <c r="F4031" t="s">
        <v>20355</v>
      </c>
      <c r="G4031" t="s">
        <v>27</v>
      </c>
      <c r="H4031" t="s">
        <v>932</v>
      </c>
      <c r="I4031" t="s">
        <v>29</v>
      </c>
      <c r="J4031" t="s">
        <v>29</v>
      </c>
      <c r="K4031">
        <v>85695.77</v>
      </c>
      <c r="L4031">
        <v>49</v>
      </c>
      <c r="M4031" t="s">
        <v>3812</v>
      </c>
      <c r="N4031">
        <v>76</v>
      </c>
      <c r="O4031" t="s">
        <v>3813</v>
      </c>
      <c r="P4031" t="s">
        <v>32</v>
      </c>
      <c r="Q4031" t="s">
        <v>20356</v>
      </c>
      <c r="R4031" t="s">
        <v>20356</v>
      </c>
      <c r="S4031" t="s">
        <v>34</v>
      </c>
      <c r="T4031" t="s">
        <v>34</v>
      </c>
      <c r="U4031" t="str">
        <f>VLOOKUP(F4031,[1]Sheet2!H:J,2,FALSE)</f>
        <v>Power</v>
      </c>
      <c r="V4031" t="str">
        <f>VLOOKUP(F4031,[1]Sheet2!H:J,3,FALSE)</f>
        <v>Power Generation/Distribution</v>
      </c>
    </row>
    <row r="4032" spans="1:22" x14ac:dyDescent="0.3">
      <c r="A4032" t="s">
        <v>20357</v>
      </c>
      <c r="B4032" t="s">
        <v>23</v>
      </c>
      <c r="C4032" t="s">
        <v>20358</v>
      </c>
      <c r="D4032" t="s">
        <v>20359</v>
      </c>
      <c r="E4032">
        <v>534804</v>
      </c>
      <c r="F4032" t="s">
        <v>20360</v>
      </c>
      <c r="G4032" t="s">
        <v>39</v>
      </c>
      <c r="H4032" t="s">
        <v>28</v>
      </c>
      <c r="I4032" t="s">
        <v>29</v>
      </c>
      <c r="J4032" t="s">
        <v>29</v>
      </c>
      <c r="K4032">
        <v>4710.1099999999997</v>
      </c>
      <c r="L4032">
        <v>18</v>
      </c>
      <c r="M4032" t="s">
        <v>20361</v>
      </c>
      <c r="N4032">
        <v>106</v>
      </c>
      <c r="O4032" t="s">
        <v>51</v>
      </c>
      <c r="P4032" t="s">
        <v>32</v>
      </c>
      <c r="Q4032" t="s">
        <v>20362</v>
      </c>
      <c r="R4032" t="s">
        <v>20362</v>
      </c>
      <c r="S4032" t="s">
        <v>34</v>
      </c>
      <c r="T4032" t="s">
        <v>34</v>
      </c>
      <c r="U4032" t="str">
        <f>VLOOKUP(F4032,[1]Sheet2!H:J,2,FALSE)</f>
        <v>Ratings</v>
      </c>
      <c r="V4032" t="str">
        <f>VLOOKUP(F4032,[1]Sheet2!H:J,3,FALSE)</f>
        <v>Ratings</v>
      </c>
    </row>
    <row r="4033" spans="1:22" x14ac:dyDescent="0.3">
      <c r="A4033" t="s">
        <v>20363</v>
      </c>
      <c r="B4033" t="s">
        <v>23</v>
      </c>
      <c r="C4033" t="s">
        <v>20364</v>
      </c>
      <c r="D4033" t="s">
        <v>20365</v>
      </c>
      <c r="E4033">
        <v>500092</v>
      </c>
      <c r="F4033" t="s">
        <v>20366</v>
      </c>
      <c r="G4033" t="s">
        <v>39</v>
      </c>
      <c r="H4033" t="s">
        <v>932</v>
      </c>
      <c r="I4033" t="s">
        <v>29</v>
      </c>
      <c r="J4033" t="s">
        <v>29</v>
      </c>
      <c r="K4033">
        <v>34747.730000000003</v>
      </c>
      <c r="L4033">
        <v>18</v>
      </c>
      <c r="M4033" t="s">
        <v>20361</v>
      </c>
      <c r="N4033">
        <v>106</v>
      </c>
      <c r="O4033" t="s">
        <v>51</v>
      </c>
      <c r="P4033" t="s">
        <v>32</v>
      </c>
      <c r="Q4033" t="s">
        <v>20364</v>
      </c>
      <c r="R4033" t="s">
        <v>20364</v>
      </c>
      <c r="S4033" t="s">
        <v>34</v>
      </c>
      <c r="T4033" t="s">
        <v>34</v>
      </c>
      <c r="U4033" t="str">
        <f>VLOOKUP(F4033,[1]Sheet2!H:J,2,FALSE)</f>
        <v>Ratings</v>
      </c>
      <c r="V4033" t="str">
        <f>VLOOKUP(F4033,[1]Sheet2!H:J,3,FALSE)</f>
        <v>Ratings</v>
      </c>
    </row>
    <row r="4034" spans="1:22" x14ac:dyDescent="0.3">
      <c r="A4034" t="s">
        <v>20367</v>
      </c>
      <c r="B4034" t="s">
        <v>23</v>
      </c>
      <c r="C4034" t="s">
        <v>20368</v>
      </c>
      <c r="D4034" t="s">
        <v>20369</v>
      </c>
      <c r="E4034">
        <v>532835</v>
      </c>
      <c r="F4034" t="s">
        <v>20370</v>
      </c>
      <c r="G4034" t="s">
        <v>27</v>
      </c>
      <c r="H4034" t="s">
        <v>28</v>
      </c>
      <c r="I4034" t="s">
        <v>29</v>
      </c>
      <c r="J4034" t="s">
        <v>29</v>
      </c>
      <c r="K4034">
        <v>6274.22</v>
      </c>
      <c r="L4034">
        <v>18</v>
      </c>
      <c r="M4034" t="s">
        <v>20361</v>
      </c>
      <c r="N4034">
        <v>106</v>
      </c>
      <c r="O4034" t="s">
        <v>51</v>
      </c>
      <c r="P4034" t="s">
        <v>32</v>
      </c>
      <c r="Q4034" t="s">
        <v>20368</v>
      </c>
      <c r="R4034" t="s">
        <v>20368</v>
      </c>
      <c r="S4034" t="s">
        <v>34</v>
      </c>
      <c r="T4034" t="s">
        <v>34</v>
      </c>
      <c r="U4034" t="str">
        <f>VLOOKUP(F4034,[1]Sheet2!H:J,2,FALSE)</f>
        <v>Ratings</v>
      </c>
      <c r="V4034" t="str">
        <f>VLOOKUP(F4034,[1]Sheet2!H:J,3,FALSE)</f>
        <v>Ratings</v>
      </c>
    </row>
    <row r="4035" spans="1:22" x14ac:dyDescent="0.3">
      <c r="A4035" t="s">
        <v>20371</v>
      </c>
      <c r="B4035" t="s">
        <v>23</v>
      </c>
      <c r="C4035" t="s">
        <v>20372</v>
      </c>
      <c r="D4035" t="s">
        <v>20373</v>
      </c>
      <c r="E4035">
        <v>506235</v>
      </c>
      <c r="F4035" t="s">
        <v>20374</v>
      </c>
      <c r="G4035" t="s">
        <v>27</v>
      </c>
      <c r="H4035" t="s">
        <v>28</v>
      </c>
      <c r="I4035" t="s">
        <v>29</v>
      </c>
      <c r="J4035" t="s">
        <v>29</v>
      </c>
      <c r="K4035">
        <v>2649.99</v>
      </c>
      <c r="L4035">
        <v>51</v>
      </c>
      <c r="M4035" t="s">
        <v>178</v>
      </c>
      <c r="N4035">
        <v>31</v>
      </c>
      <c r="O4035" t="s">
        <v>179</v>
      </c>
      <c r="P4035" t="s">
        <v>32</v>
      </c>
      <c r="Q4035" t="s">
        <v>20375</v>
      </c>
      <c r="R4035" t="s">
        <v>20375</v>
      </c>
      <c r="S4035" t="s">
        <v>34</v>
      </c>
      <c r="T4035" t="s">
        <v>34</v>
      </c>
      <c r="U4035" t="str">
        <f>VLOOKUP(F4035,[1]Sheet2!H:J,2,FALSE)</f>
        <v>Realty</v>
      </c>
      <c r="V4035" t="str">
        <f>VLOOKUP(F4035,[1]Sheet2!H:J,3,FALSE)</f>
        <v>Construction - Real Estate</v>
      </c>
    </row>
    <row r="4036" spans="1:22" x14ac:dyDescent="0.3">
      <c r="A4036" t="s">
        <v>20376</v>
      </c>
      <c r="B4036" t="s">
        <v>23</v>
      </c>
      <c r="C4036" t="s">
        <v>20377</v>
      </c>
      <c r="D4036" t="s">
        <v>20378</v>
      </c>
      <c r="E4036">
        <v>523329</v>
      </c>
      <c r="F4036" t="s">
        <v>20379</v>
      </c>
      <c r="G4036" t="s">
        <v>27</v>
      </c>
      <c r="H4036" t="s">
        <v>28</v>
      </c>
      <c r="I4036" t="s">
        <v>29</v>
      </c>
      <c r="J4036" t="s">
        <v>29</v>
      </c>
      <c r="K4036">
        <v>786.1</v>
      </c>
      <c r="L4036">
        <v>51</v>
      </c>
      <c r="M4036" t="s">
        <v>178</v>
      </c>
      <c r="N4036">
        <v>31</v>
      </c>
      <c r="O4036" t="s">
        <v>179</v>
      </c>
      <c r="P4036" t="s">
        <v>32</v>
      </c>
      <c r="Q4036" t="s">
        <v>20380</v>
      </c>
      <c r="R4036" t="s">
        <v>20380</v>
      </c>
      <c r="S4036" t="s">
        <v>34</v>
      </c>
      <c r="T4036" t="s">
        <v>34</v>
      </c>
      <c r="U4036" t="str">
        <f>VLOOKUP(F4036,[1]Sheet2!H:J,2,FALSE)</f>
        <v>Realty</v>
      </c>
      <c r="V4036" t="str">
        <f>VLOOKUP(F4036,[1]Sheet2!H:J,3,FALSE)</f>
        <v>Construction - Real Estate</v>
      </c>
    </row>
    <row r="4037" spans="1:22" x14ac:dyDescent="0.3">
      <c r="A4037" t="s">
        <v>20381</v>
      </c>
      <c r="B4037" t="s">
        <v>23</v>
      </c>
      <c r="C4037" t="s">
        <v>20382</v>
      </c>
      <c r="D4037" t="s">
        <v>20383</v>
      </c>
      <c r="E4037">
        <v>508993</v>
      </c>
      <c r="F4037" t="s">
        <v>20384</v>
      </c>
      <c r="G4037" t="s">
        <v>57</v>
      </c>
      <c r="H4037" t="s">
        <v>28</v>
      </c>
      <c r="I4037" t="s">
        <v>29</v>
      </c>
      <c r="J4037" t="s">
        <v>58</v>
      </c>
      <c r="K4037">
        <v>0.74</v>
      </c>
      <c r="L4037">
        <v>51</v>
      </c>
      <c r="M4037" t="s">
        <v>178</v>
      </c>
      <c r="N4037">
        <v>31</v>
      </c>
      <c r="O4037" t="s">
        <v>179</v>
      </c>
      <c r="P4037" t="s">
        <v>32</v>
      </c>
      <c r="Q4037" t="s">
        <v>73</v>
      </c>
      <c r="R4037" t="s">
        <v>20385</v>
      </c>
      <c r="S4037" t="s">
        <v>34</v>
      </c>
      <c r="T4037" t="s">
        <v>75</v>
      </c>
      <c r="U4037" t="str">
        <f>VLOOKUP(F4037,[1]Sheet2!H:J,2,FALSE)</f>
        <v>Realty</v>
      </c>
      <c r="V4037" t="str">
        <f>VLOOKUP(F4037,[1]Sheet2!H:J,3,FALSE)</f>
        <v>Construction - Real Estate</v>
      </c>
    </row>
    <row r="4038" spans="1:22" x14ac:dyDescent="0.3">
      <c r="A4038" t="s">
        <v>20386</v>
      </c>
      <c r="B4038" t="s">
        <v>23</v>
      </c>
      <c r="C4038" t="s">
        <v>20387</v>
      </c>
      <c r="D4038" t="s">
        <v>20388</v>
      </c>
      <c r="E4038">
        <v>511131</v>
      </c>
      <c r="F4038" t="s">
        <v>20389</v>
      </c>
      <c r="G4038" t="s">
        <v>72</v>
      </c>
      <c r="H4038" t="s">
        <v>28</v>
      </c>
      <c r="I4038" t="s">
        <v>29</v>
      </c>
      <c r="J4038" t="s">
        <v>58</v>
      </c>
      <c r="K4038">
        <v>31.7</v>
      </c>
      <c r="L4038">
        <v>51</v>
      </c>
      <c r="M4038" t="s">
        <v>178</v>
      </c>
      <c r="N4038">
        <v>31</v>
      </c>
      <c r="O4038" t="s">
        <v>179</v>
      </c>
      <c r="P4038" t="s">
        <v>32</v>
      </c>
      <c r="Q4038" t="s">
        <v>73</v>
      </c>
      <c r="R4038" t="s">
        <v>20390</v>
      </c>
      <c r="S4038" t="s">
        <v>34</v>
      </c>
      <c r="T4038" t="s">
        <v>75</v>
      </c>
      <c r="U4038" t="str">
        <f>VLOOKUP(F4038,[1]Sheet2!H:J,2,FALSE)</f>
        <v>Realty</v>
      </c>
      <c r="V4038" t="str">
        <f>VLOOKUP(F4038,[1]Sheet2!H:J,3,FALSE)</f>
        <v>Construction - Real Estate</v>
      </c>
    </row>
    <row r="4039" spans="1:22" x14ac:dyDescent="0.3">
      <c r="A4039" t="s">
        <v>20391</v>
      </c>
      <c r="B4039" t="s">
        <v>23</v>
      </c>
      <c r="C4039" t="s">
        <v>20392</v>
      </c>
      <c r="D4039" t="s">
        <v>20393</v>
      </c>
      <c r="E4039">
        <v>523862</v>
      </c>
      <c r="F4039" t="s">
        <v>20394</v>
      </c>
      <c r="G4039" t="s">
        <v>257</v>
      </c>
      <c r="H4039" t="s">
        <v>28</v>
      </c>
      <c r="I4039" t="s">
        <v>29</v>
      </c>
      <c r="J4039" t="s">
        <v>58</v>
      </c>
      <c r="K4039">
        <v>2488.0500000000002</v>
      </c>
      <c r="L4039">
        <v>26</v>
      </c>
      <c r="M4039" t="s">
        <v>1505</v>
      </c>
      <c r="N4039">
        <v>50</v>
      </c>
      <c r="O4039" t="s">
        <v>1506</v>
      </c>
      <c r="P4039" t="s">
        <v>32</v>
      </c>
      <c r="Q4039" t="s">
        <v>73</v>
      </c>
      <c r="R4039" t="s">
        <v>20395</v>
      </c>
      <c r="S4039" t="s">
        <v>34</v>
      </c>
      <c r="T4039" t="s">
        <v>75</v>
      </c>
      <c r="U4039" t="str">
        <f>VLOOKUP(F4039,[1]Sheet2!H:J,2,FALSE)</f>
        <v>Realty</v>
      </c>
      <c r="V4039" t="str">
        <f>VLOOKUP(F4039,[1]Sheet2!H:J,3,FALSE)</f>
        <v>Construction - Real Estate</v>
      </c>
    </row>
    <row r="4040" spans="1:22" x14ac:dyDescent="0.3">
      <c r="A4040" t="s">
        <v>20396</v>
      </c>
      <c r="B4040" t="s">
        <v>23</v>
      </c>
      <c r="C4040" t="s">
        <v>20397</v>
      </c>
      <c r="D4040" t="s">
        <v>20398</v>
      </c>
      <c r="E4040">
        <v>526500</v>
      </c>
      <c r="F4040" t="s">
        <v>20399</v>
      </c>
      <c r="G4040" t="s">
        <v>72</v>
      </c>
      <c r="H4040" t="s">
        <v>28</v>
      </c>
      <c r="I4040" t="s">
        <v>29</v>
      </c>
      <c r="J4040" t="s">
        <v>58</v>
      </c>
      <c r="K4040">
        <v>14.4</v>
      </c>
      <c r="L4040">
        <v>31</v>
      </c>
      <c r="M4040" t="s">
        <v>5464</v>
      </c>
      <c r="N4040">
        <v>57</v>
      </c>
      <c r="O4040" t="s">
        <v>5465</v>
      </c>
      <c r="P4040" t="s">
        <v>32</v>
      </c>
      <c r="Q4040" t="s">
        <v>73</v>
      </c>
      <c r="R4040" t="s">
        <v>20400</v>
      </c>
      <c r="S4040" t="s">
        <v>34</v>
      </c>
      <c r="T4040" t="s">
        <v>75</v>
      </c>
      <c r="U4040" t="str">
        <f>VLOOKUP(F4040,[1]Sheet2!H:J,2,FALSE)</f>
        <v>Realty</v>
      </c>
      <c r="V4040" t="str">
        <f>VLOOKUP(F4040,[1]Sheet2!H:J,3,FALSE)</f>
        <v>Construction - Real Estate</v>
      </c>
    </row>
    <row r="4041" spans="1:22" x14ac:dyDescent="0.3">
      <c r="A4041" t="s">
        <v>20401</v>
      </c>
      <c r="B4041" t="s">
        <v>23</v>
      </c>
      <c r="C4041" t="s">
        <v>20402</v>
      </c>
      <c r="D4041" t="s">
        <v>20403</v>
      </c>
      <c r="E4041">
        <v>530053</v>
      </c>
      <c r="F4041" t="s">
        <v>20404</v>
      </c>
      <c r="G4041" t="s">
        <v>72</v>
      </c>
      <c r="H4041" t="s">
        <v>28</v>
      </c>
      <c r="I4041" t="s">
        <v>29</v>
      </c>
      <c r="J4041" t="s">
        <v>58</v>
      </c>
      <c r="K4041">
        <v>49.6</v>
      </c>
      <c r="L4041">
        <v>64</v>
      </c>
      <c r="M4041" t="s">
        <v>190</v>
      </c>
      <c r="N4041">
        <v>101</v>
      </c>
      <c r="O4041" t="s">
        <v>190</v>
      </c>
      <c r="P4041" t="s">
        <v>32</v>
      </c>
      <c r="Q4041" t="s">
        <v>73</v>
      </c>
      <c r="R4041" t="s">
        <v>20405</v>
      </c>
      <c r="S4041" t="s">
        <v>34</v>
      </c>
      <c r="T4041" t="s">
        <v>75</v>
      </c>
      <c r="U4041" t="str">
        <f>VLOOKUP(F4041,[1]Sheet2!H:J,2,FALSE)</f>
        <v>Realty</v>
      </c>
      <c r="V4041" t="str">
        <f>VLOOKUP(F4041,[1]Sheet2!H:J,3,FALSE)</f>
        <v>Construction - Real Estate</v>
      </c>
    </row>
    <row r="4042" spans="1:22" x14ac:dyDescent="0.3">
      <c r="A4042" t="s">
        <v>20406</v>
      </c>
      <c r="B4042" t="s">
        <v>23</v>
      </c>
      <c r="C4042" t="s">
        <v>20407</v>
      </c>
      <c r="D4042" t="s">
        <v>20408</v>
      </c>
      <c r="E4042">
        <v>526813</v>
      </c>
      <c r="F4042" t="s">
        <v>20409</v>
      </c>
      <c r="G4042" t="s">
        <v>72</v>
      </c>
      <c r="H4042" t="s">
        <v>28</v>
      </c>
      <c r="I4042" t="s">
        <v>29</v>
      </c>
      <c r="J4042" t="s">
        <v>58</v>
      </c>
      <c r="K4042">
        <v>6.95</v>
      </c>
      <c r="L4042">
        <v>51</v>
      </c>
      <c r="M4042" t="s">
        <v>178</v>
      </c>
      <c r="N4042">
        <v>31</v>
      </c>
      <c r="O4042" t="s">
        <v>179</v>
      </c>
      <c r="P4042" t="s">
        <v>32</v>
      </c>
      <c r="Q4042" t="s">
        <v>73</v>
      </c>
      <c r="R4042" t="s">
        <v>20410</v>
      </c>
      <c r="S4042" t="s">
        <v>34</v>
      </c>
      <c r="T4042" t="s">
        <v>75</v>
      </c>
      <c r="U4042" t="str">
        <f>VLOOKUP(F4042,[1]Sheet2!H:J,2,FALSE)</f>
        <v>Realty</v>
      </c>
      <c r="V4042" t="str">
        <f>VLOOKUP(F4042,[1]Sheet2!H:J,3,FALSE)</f>
        <v>Construction - Real Estate</v>
      </c>
    </row>
    <row r="4043" spans="1:22" x14ac:dyDescent="0.3">
      <c r="A4043" t="s">
        <v>20411</v>
      </c>
      <c r="B4043" t="s">
        <v>23</v>
      </c>
      <c r="C4043" t="s">
        <v>20412</v>
      </c>
      <c r="D4043" t="s">
        <v>20413</v>
      </c>
      <c r="E4043">
        <v>511634</v>
      </c>
      <c r="F4043" t="s">
        <v>20414</v>
      </c>
      <c r="G4043" t="s">
        <v>57</v>
      </c>
      <c r="H4043" t="s">
        <v>28</v>
      </c>
      <c r="I4043" t="s">
        <v>29</v>
      </c>
      <c r="J4043" t="s">
        <v>58</v>
      </c>
      <c r="K4043">
        <v>141.30000000000001</v>
      </c>
      <c r="L4043">
        <v>16</v>
      </c>
      <c r="M4043" t="s">
        <v>179</v>
      </c>
      <c r="N4043">
        <v>31</v>
      </c>
      <c r="O4043" t="s">
        <v>179</v>
      </c>
      <c r="P4043" t="s">
        <v>32</v>
      </c>
      <c r="Q4043" t="s">
        <v>73</v>
      </c>
      <c r="R4043" t="s">
        <v>20415</v>
      </c>
      <c r="S4043" t="s">
        <v>34</v>
      </c>
      <c r="T4043" t="s">
        <v>75</v>
      </c>
      <c r="U4043" t="str">
        <f>VLOOKUP(F4043,[1]Sheet2!H:J,2,FALSE)</f>
        <v>Realty</v>
      </c>
      <c r="V4043" t="str">
        <f>VLOOKUP(F4043,[1]Sheet2!H:J,3,FALSE)</f>
        <v>Construction - Real Estate</v>
      </c>
    </row>
    <row r="4044" spans="1:22" x14ac:dyDescent="0.3">
      <c r="A4044" t="s">
        <v>20416</v>
      </c>
      <c r="B4044" t="s">
        <v>23</v>
      </c>
      <c r="C4044" t="s">
        <v>20417</v>
      </c>
      <c r="D4044" t="s">
        <v>20418</v>
      </c>
      <c r="E4044">
        <v>526865</v>
      </c>
      <c r="F4044" t="s">
        <v>20419</v>
      </c>
      <c r="G4044" t="s">
        <v>57</v>
      </c>
      <c r="H4044" t="s">
        <v>28</v>
      </c>
      <c r="I4044" t="s">
        <v>29</v>
      </c>
      <c r="J4044" t="s">
        <v>58</v>
      </c>
      <c r="K4044">
        <v>8.6199999999999992</v>
      </c>
      <c r="L4044">
        <v>26</v>
      </c>
      <c r="M4044" t="s">
        <v>1505</v>
      </c>
      <c r="N4044">
        <v>50</v>
      </c>
      <c r="O4044" t="s">
        <v>1506</v>
      </c>
      <c r="P4044" t="s">
        <v>32</v>
      </c>
      <c r="Q4044" t="s">
        <v>73</v>
      </c>
      <c r="R4044" t="s">
        <v>20420</v>
      </c>
      <c r="S4044" t="s">
        <v>34</v>
      </c>
      <c r="T4044" t="s">
        <v>75</v>
      </c>
      <c r="U4044" t="str">
        <f>VLOOKUP(F4044,[1]Sheet2!H:J,2,FALSE)</f>
        <v>Realty</v>
      </c>
      <c r="V4044" t="str">
        <f>VLOOKUP(F4044,[1]Sheet2!H:J,3,FALSE)</f>
        <v>Construction - Real Estate</v>
      </c>
    </row>
    <row r="4045" spans="1:22" x14ac:dyDescent="0.3">
      <c r="A4045" t="s">
        <v>20421</v>
      </c>
      <c r="B4045" t="s">
        <v>23</v>
      </c>
      <c r="C4045" t="s">
        <v>20422</v>
      </c>
      <c r="D4045" t="s">
        <v>20423</v>
      </c>
      <c r="E4045">
        <v>500343</v>
      </c>
      <c r="F4045" t="s">
        <v>20424</v>
      </c>
      <c r="G4045" t="s">
        <v>27</v>
      </c>
      <c r="H4045" t="s">
        <v>28</v>
      </c>
      <c r="I4045" t="s">
        <v>29</v>
      </c>
      <c r="J4045" t="s">
        <v>29</v>
      </c>
      <c r="K4045">
        <v>224.23</v>
      </c>
      <c r="L4045">
        <v>51</v>
      </c>
      <c r="M4045" t="s">
        <v>178</v>
      </c>
      <c r="N4045">
        <v>31</v>
      </c>
      <c r="O4045" t="s">
        <v>179</v>
      </c>
      <c r="P4045" t="s">
        <v>32</v>
      </c>
      <c r="Q4045" t="s">
        <v>20425</v>
      </c>
      <c r="R4045" t="s">
        <v>20425</v>
      </c>
      <c r="S4045" t="s">
        <v>34</v>
      </c>
      <c r="T4045" t="s">
        <v>34</v>
      </c>
      <c r="U4045" t="str">
        <f>VLOOKUP(F4045,[1]Sheet2!H:J,2,FALSE)</f>
        <v>Realty</v>
      </c>
      <c r="V4045" t="str">
        <f>VLOOKUP(F4045,[1]Sheet2!H:J,3,FALSE)</f>
        <v>Construction - Real Estate</v>
      </c>
    </row>
    <row r="4046" spans="1:22" x14ac:dyDescent="0.3">
      <c r="A4046" t="s">
        <v>20426</v>
      </c>
      <c r="B4046" t="s">
        <v>23</v>
      </c>
      <c r="C4046" t="s">
        <v>20427</v>
      </c>
      <c r="D4046" t="s">
        <v>20428</v>
      </c>
      <c r="E4046">
        <v>505400</v>
      </c>
      <c r="F4046" t="s">
        <v>20429</v>
      </c>
      <c r="G4046" t="s">
        <v>27</v>
      </c>
      <c r="H4046" t="s">
        <v>28</v>
      </c>
      <c r="I4046" t="s">
        <v>29</v>
      </c>
      <c r="J4046" t="s">
        <v>29</v>
      </c>
      <c r="K4046">
        <v>1223.3</v>
      </c>
      <c r="L4046">
        <v>51</v>
      </c>
      <c r="M4046" t="s">
        <v>178</v>
      </c>
      <c r="N4046">
        <v>31</v>
      </c>
      <c r="O4046" t="s">
        <v>179</v>
      </c>
      <c r="P4046" t="s">
        <v>32</v>
      </c>
      <c r="Q4046" t="s">
        <v>20430</v>
      </c>
      <c r="R4046" t="s">
        <v>20430</v>
      </c>
      <c r="S4046" t="s">
        <v>34</v>
      </c>
      <c r="T4046" t="s">
        <v>34</v>
      </c>
      <c r="U4046" t="str">
        <f>VLOOKUP(F4046,[1]Sheet2!H:J,2,FALSE)</f>
        <v>Realty</v>
      </c>
      <c r="V4046" t="str">
        <f>VLOOKUP(F4046,[1]Sheet2!H:J,3,FALSE)</f>
        <v>Construction - Real Estate</v>
      </c>
    </row>
    <row r="4047" spans="1:22" x14ac:dyDescent="0.3">
      <c r="A4047" t="s">
        <v>20431</v>
      </c>
      <c r="B4047" t="s">
        <v>23</v>
      </c>
      <c r="C4047" t="s">
        <v>20432</v>
      </c>
      <c r="D4047" t="s">
        <v>20433</v>
      </c>
      <c r="E4047">
        <v>530799</v>
      </c>
      <c r="F4047" t="s">
        <v>20434</v>
      </c>
      <c r="G4047" t="s">
        <v>57</v>
      </c>
      <c r="H4047" t="s">
        <v>28</v>
      </c>
      <c r="I4047" t="s">
        <v>29</v>
      </c>
      <c r="J4047" t="s">
        <v>58</v>
      </c>
      <c r="K4047">
        <v>12.12</v>
      </c>
      <c r="L4047">
        <v>51</v>
      </c>
      <c r="M4047" t="s">
        <v>178</v>
      </c>
      <c r="N4047">
        <v>31</v>
      </c>
      <c r="O4047" t="s">
        <v>179</v>
      </c>
      <c r="P4047" t="s">
        <v>32</v>
      </c>
      <c r="Q4047" t="s">
        <v>73</v>
      </c>
      <c r="R4047" t="s">
        <v>20435</v>
      </c>
      <c r="S4047" t="s">
        <v>34</v>
      </c>
      <c r="T4047" t="s">
        <v>75</v>
      </c>
      <c r="U4047" t="str">
        <f>VLOOKUP(F4047,[1]Sheet2!H:J,2,FALSE)</f>
        <v>Realty</v>
      </c>
      <c r="V4047" t="str">
        <f>VLOOKUP(F4047,[1]Sheet2!H:J,3,FALSE)</f>
        <v>Construction - Real Estate</v>
      </c>
    </row>
    <row r="4048" spans="1:22" x14ac:dyDescent="0.3">
      <c r="A4048" t="s">
        <v>20436</v>
      </c>
      <c r="B4048" t="s">
        <v>23</v>
      </c>
      <c r="C4048" t="s">
        <v>20437</v>
      </c>
      <c r="D4048" t="s">
        <v>20438</v>
      </c>
      <c r="E4048">
        <v>500040</v>
      </c>
      <c r="F4048" t="s">
        <v>20439</v>
      </c>
      <c r="G4048" t="s">
        <v>39</v>
      </c>
      <c r="H4048" t="s">
        <v>28</v>
      </c>
      <c r="I4048" t="s">
        <v>29</v>
      </c>
      <c r="J4048" t="s">
        <v>29</v>
      </c>
      <c r="K4048">
        <v>19911.990000000002</v>
      </c>
      <c r="L4048">
        <v>51</v>
      </c>
      <c r="M4048" t="s">
        <v>178</v>
      </c>
      <c r="N4048">
        <v>31</v>
      </c>
      <c r="O4048" t="s">
        <v>179</v>
      </c>
      <c r="P4048" t="s">
        <v>32</v>
      </c>
      <c r="Q4048" t="s">
        <v>20440</v>
      </c>
      <c r="R4048" t="s">
        <v>20440</v>
      </c>
      <c r="S4048" t="s">
        <v>34</v>
      </c>
      <c r="T4048" t="s">
        <v>34</v>
      </c>
      <c r="U4048" t="str">
        <f>VLOOKUP(F4048,[1]Sheet2!H:J,2,FALSE)</f>
        <v>Realty</v>
      </c>
      <c r="V4048" t="str">
        <f>VLOOKUP(F4048,[1]Sheet2!H:J,3,FALSE)</f>
        <v>Construction - Real Estate</v>
      </c>
    </row>
    <row r="4049" spans="1:22" x14ac:dyDescent="0.3">
      <c r="A4049" t="s">
        <v>20441</v>
      </c>
      <c r="B4049" t="s">
        <v>23</v>
      </c>
      <c r="C4049" t="s">
        <v>20442</v>
      </c>
      <c r="D4049" t="s">
        <v>20443</v>
      </c>
      <c r="E4049">
        <v>508929</v>
      </c>
      <c r="F4049" t="s">
        <v>20444</v>
      </c>
      <c r="G4049" t="s">
        <v>57</v>
      </c>
      <c r="H4049" t="s">
        <v>28</v>
      </c>
      <c r="I4049" t="s">
        <v>29</v>
      </c>
      <c r="J4049" t="s">
        <v>58</v>
      </c>
      <c r="K4049">
        <v>833.4</v>
      </c>
      <c r="L4049">
        <v>16</v>
      </c>
      <c r="M4049" t="s">
        <v>179</v>
      </c>
      <c r="N4049">
        <v>31</v>
      </c>
      <c r="O4049" t="s">
        <v>179</v>
      </c>
      <c r="P4049" t="s">
        <v>32</v>
      </c>
      <c r="Q4049" t="s">
        <v>73</v>
      </c>
      <c r="R4049" t="s">
        <v>20445</v>
      </c>
      <c r="S4049" t="s">
        <v>34</v>
      </c>
      <c r="T4049" t="s">
        <v>75</v>
      </c>
      <c r="U4049" t="str">
        <f>VLOOKUP(F4049,[1]Sheet2!H:J,2,FALSE)</f>
        <v>Realty</v>
      </c>
      <c r="V4049" t="str">
        <f>VLOOKUP(F4049,[1]Sheet2!H:J,3,FALSE)</f>
        <v>Construction - Real Estate</v>
      </c>
    </row>
    <row r="4050" spans="1:22" x14ac:dyDescent="0.3">
      <c r="A4050" t="s">
        <v>20446</v>
      </c>
      <c r="B4050" t="s">
        <v>23</v>
      </c>
      <c r="C4050" t="s">
        <v>20447</v>
      </c>
      <c r="D4050" t="s">
        <v>20448</v>
      </c>
      <c r="E4050">
        <v>504000</v>
      </c>
      <c r="F4050" t="s">
        <v>20449</v>
      </c>
      <c r="G4050" t="s">
        <v>27</v>
      </c>
      <c r="H4050" t="s">
        <v>28</v>
      </c>
      <c r="I4050" t="s">
        <v>29</v>
      </c>
      <c r="J4050" t="s">
        <v>58</v>
      </c>
      <c r="K4050">
        <v>1505.14</v>
      </c>
      <c r="L4050">
        <v>51</v>
      </c>
      <c r="M4050" t="s">
        <v>178</v>
      </c>
      <c r="N4050">
        <v>31</v>
      </c>
      <c r="O4050" t="s">
        <v>179</v>
      </c>
      <c r="P4050" t="s">
        <v>32</v>
      </c>
      <c r="Q4050" t="s">
        <v>20450</v>
      </c>
      <c r="R4050" t="s">
        <v>20450</v>
      </c>
      <c r="S4050" t="s">
        <v>34</v>
      </c>
      <c r="T4050" t="s">
        <v>61</v>
      </c>
      <c r="U4050" t="str">
        <f>VLOOKUP(F4050,[1]Sheet2!H:J,2,FALSE)</f>
        <v>Realty</v>
      </c>
      <c r="V4050" t="str">
        <f>VLOOKUP(F4050,[1]Sheet2!H:J,3,FALSE)</f>
        <v>Construction - Real Estate</v>
      </c>
    </row>
    <row r="4051" spans="1:22" x14ac:dyDescent="0.3">
      <c r="A4051" t="s">
        <v>20451</v>
      </c>
      <c r="B4051" t="s">
        <v>23</v>
      </c>
      <c r="C4051" t="s">
        <v>20452</v>
      </c>
      <c r="D4051" t="s">
        <v>20453</v>
      </c>
      <c r="E4051">
        <v>532868</v>
      </c>
      <c r="F4051" t="s">
        <v>20454</v>
      </c>
      <c r="G4051" t="s">
        <v>39</v>
      </c>
      <c r="H4051" t="s">
        <v>152</v>
      </c>
      <c r="I4051" t="s">
        <v>29</v>
      </c>
      <c r="J4051" t="s">
        <v>29</v>
      </c>
      <c r="K4051">
        <v>178408.09</v>
      </c>
      <c r="L4051">
        <v>51</v>
      </c>
      <c r="M4051" t="s">
        <v>178</v>
      </c>
      <c r="N4051">
        <v>31</v>
      </c>
      <c r="O4051" t="s">
        <v>179</v>
      </c>
      <c r="P4051" t="s">
        <v>32</v>
      </c>
      <c r="Q4051" t="s">
        <v>20452</v>
      </c>
      <c r="R4051" t="s">
        <v>20452</v>
      </c>
      <c r="S4051" t="s">
        <v>34</v>
      </c>
      <c r="T4051" t="s">
        <v>34</v>
      </c>
      <c r="U4051" t="str">
        <f>VLOOKUP(F4051,[1]Sheet2!H:J,2,FALSE)</f>
        <v>Realty</v>
      </c>
      <c r="V4051" t="str">
        <f>VLOOKUP(F4051,[1]Sheet2!H:J,3,FALSE)</f>
        <v>Construction - Real Estate</v>
      </c>
    </row>
    <row r="4052" spans="1:22" x14ac:dyDescent="0.3">
      <c r="A4052" t="s">
        <v>20455</v>
      </c>
      <c r="B4052" t="s">
        <v>23</v>
      </c>
      <c r="C4052" t="s">
        <v>20456</v>
      </c>
      <c r="D4052" t="s">
        <v>20457</v>
      </c>
      <c r="E4052">
        <v>540134</v>
      </c>
      <c r="F4052" t="s">
        <v>20458</v>
      </c>
      <c r="G4052" t="s">
        <v>72</v>
      </c>
      <c r="H4052" t="s">
        <v>28</v>
      </c>
      <c r="I4052" t="s">
        <v>29</v>
      </c>
      <c r="J4052" t="s">
        <v>58</v>
      </c>
      <c r="K4052">
        <v>6.05</v>
      </c>
      <c r="L4052">
        <v>16</v>
      </c>
      <c r="M4052" t="s">
        <v>179</v>
      </c>
      <c r="N4052">
        <v>31</v>
      </c>
      <c r="O4052" t="s">
        <v>179</v>
      </c>
      <c r="P4052" t="s">
        <v>32</v>
      </c>
      <c r="Q4052" t="s">
        <v>73</v>
      </c>
      <c r="R4052" t="s">
        <v>20459</v>
      </c>
      <c r="S4052" t="s">
        <v>34</v>
      </c>
      <c r="T4052" t="s">
        <v>75</v>
      </c>
      <c r="U4052" t="str">
        <f>VLOOKUP(F4052,[1]Sheet2!H:J,2,FALSE)</f>
        <v>Realty</v>
      </c>
      <c r="V4052" t="str">
        <f>VLOOKUP(F4052,[1]Sheet2!H:J,3,FALSE)</f>
        <v>Construction - Real Estate</v>
      </c>
    </row>
    <row r="4053" spans="1:22" x14ac:dyDescent="0.3">
      <c r="A4053" t="s">
        <v>20460</v>
      </c>
      <c r="B4053" t="s">
        <v>23</v>
      </c>
      <c r="C4053" t="s">
        <v>20461</v>
      </c>
      <c r="D4053" t="s">
        <v>20462</v>
      </c>
      <c r="E4053">
        <v>531968</v>
      </c>
      <c r="F4053" t="s">
        <v>20463</v>
      </c>
      <c r="G4053" t="s">
        <v>72</v>
      </c>
      <c r="H4053" t="s">
        <v>28</v>
      </c>
      <c r="I4053" t="s">
        <v>29</v>
      </c>
      <c r="J4053" t="s">
        <v>58</v>
      </c>
      <c r="K4053">
        <v>26.78</v>
      </c>
      <c r="L4053">
        <v>51</v>
      </c>
      <c r="M4053" t="s">
        <v>178</v>
      </c>
      <c r="N4053">
        <v>31</v>
      </c>
      <c r="O4053" t="s">
        <v>179</v>
      </c>
      <c r="P4053" t="s">
        <v>32</v>
      </c>
      <c r="Q4053" t="s">
        <v>73</v>
      </c>
      <c r="R4053" t="s">
        <v>20464</v>
      </c>
      <c r="S4053" t="s">
        <v>34</v>
      </c>
      <c r="T4053" t="s">
        <v>75</v>
      </c>
      <c r="U4053" t="str">
        <f>VLOOKUP(F4053,[1]Sheet2!H:J,2,FALSE)</f>
        <v>Realty</v>
      </c>
      <c r="V4053" t="str">
        <f>VLOOKUP(F4053,[1]Sheet2!H:J,3,FALSE)</f>
        <v>Construction - Real Estate</v>
      </c>
    </row>
    <row r="4054" spans="1:22" x14ac:dyDescent="0.3">
      <c r="A4054" t="s">
        <v>20465</v>
      </c>
      <c r="B4054" t="s">
        <v>23</v>
      </c>
      <c r="C4054" t="s">
        <v>20466</v>
      </c>
      <c r="D4054" t="s">
        <v>20467</v>
      </c>
      <c r="E4054">
        <v>542864</v>
      </c>
      <c r="F4054" t="s">
        <v>20468</v>
      </c>
      <c r="G4054" t="s">
        <v>57</v>
      </c>
      <c r="H4054" t="s">
        <v>28</v>
      </c>
      <c r="I4054" t="s">
        <v>29</v>
      </c>
      <c r="J4054" t="s">
        <v>58</v>
      </c>
      <c r="K4054">
        <v>9.5299999999999994</v>
      </c>
      <c r="L4054">
        <v>16</v>
      </c>
      <c r="M4054" t="s">
        <v>179</v>
      </c>
      <c r="N4054">
        <v>31</v>
      </c>
      <c r="O4054" t="s">
        <v>179</v>
      </c>
      <c r="P4054" t="s">
        <v>32</v>
      </c>
      <c r="Q4054" t="s">
        <v>73</v>
      </c>
      <c r="R4054" t="s">
        <v>20469</v>
      </c>
      <c r="S4054" t="s">
        <v>34</v>
      </c>
      <c r="T4054" t="s">
        <v>75</v>
      </c>
      <c r="U4054" t="str">
        <f>VLOOKUP(F4054,[1]Sheet2!H:J,2,FALSE)</f>
        <v>Realty</v>
      </c>
      <c r="V4054" t="str">
        <f>VLOOKUP(F4054,[1]Sheet2!H:J,3,FALSE)</f>
        <v>Construction - Real Estate</v>
      </c>
    </row>
    <row r="4055" spans="1:22" x14ac:dyDescent="0.3">
      <c r="A4055" t="s">
        <v>20470</v>
      </c>
      <c r="B4055" t="s">
        <v>23</v>
      </c>
      <c r="C4055" t="s">
        <v>20471</v>
      </c>
      <c r="D4055" t="s">
        <v>20472</v>
      </c>
      <c r="E4055">
        <v>532123</v>
      </c>
      <c r="F4055" t="s">
        <v>20473</v>
      </c>
      <c r="G4055" t="s">
        <v>72</v>
      </c>
      <c r="H4055" t="s">
        <v>28</v>
      </c>
      <c r="I4055" t="s">
        <v>29</v>
      </c>
      <c r="J4055" t="s">
        <v>58</v>
      </c>
      <c r="K4055">
        <v>56.47</v>
      </c>
      <c r="L4055">
        <v>26</v>
      </c>
      <c r="M4055" t="s">
        <v>1505</v>
      </c>
      <c r="N4055">
        <v>50</v>
      </c>
      <c r="O4055" t="s">
        <v>1506</v>
      </c>
      <c r="P4055" t="s">
        <v>32</v>
      </c>
      <c r="Q4055" t="s">
        <v>20474</v>
      </c>
      <c r="R4055" t="s">
        <v>20475</v>
      </c>
      <c r="S4055" t="s">
        <v>34</v>
      </c>
      <c r="T4055" t="s">
        <v>61</v>
      </c>
      <c r="U4055" t="str">
        <f>VLOOKUP(F4055,[1]Sheet2!H:J,2,FALSE)</f>
        <v>Realty</v>
      </c>
      <c r="V4055" t="str">
        <f>VLOOKUP(F4055,[1]Sheet2!H:J,3,FALSE)</f>
        <v>Construction - Real Estate</v>
      </c>
    </row>
    <row r="4056" spans="1:22" x14ac:dyDescent="0.3">
      <c r="A4056" t="s">
        <v>20476</v>
      </c>
      <c r="B4056" t="s">
        <v>23</v>
      </c>
      <c r="C4056" t="s">
        <v>20477</v>
      </c>
      <c r="D4056" t="s">
        <v>20478</v>
      </c>
      <c r="E4056">
        <v>509423</v>
      </c>
      <c r="F4056" t="s">
        <v>20479</v>
      </c>
      <c r="G4056" t="s">
        <v>72</v>
      </c>
      <c r="H4056" t="s">
        <v>28</v>
      </c>
      <c r="I4056" t="s">
        <v>29</v>
      </c>
      <c r="J4056" t="s">
        <v>58</v>
      </c>
      <c r="K4056">
        <v>12.27</v>
      </c>
      <c r="L4056">
        <v>51</v>
      </c>
      <c r="M4056" t="s">
        <v>178</v>
      </c>
      <c r="N4056">
        <v>31</v>
      </c>
      <c r="O4056" t="s">
        <v>179</v>
      </c>
      <c r="P4056" t="s">
        <v>32</v>
      </c>
      <c r="Q4056" t="s">
        <v>20480</v>
      </c>
      <c r="R4056" t="s">
        <v>20346</v>
      </c>
      <c r="S4056" t="s">
        <v>34</v>
      </c>
      <c r="T4056" t="s">
        <v>61</v>
      </c>
      <c r="U4056" t="str">
        <f>VLOOKUP(F4056,[1]Sheet2!H:J,2,FALSE)</f>
        <v>Realty</v>
      </c>
      <c r="V4056" t="str">
        <f>VLOOKUP(F4056,[1]Sheet2!H:J,3,FALSE)</f>
        <v>Construction - Real Estate</v>
      </c>
    </row>
    <row r="4057" spans="1:22" x14ac:dyDescent="0.3">
      <c r="A4057" t="s">
        <v>20481</v>
      </c>
      <c r="B4057" t="s">
        <v>23</v>
      </c>
      <c r="C4057" t="s">
        <v>20482</v>
      </c>
      <c r="D4057" t="s">
        <v>20483</v>
      </c>
      <c r="E4057">
        <v>511096</v>
      </c>
      <c r="F4057" t="s">
        <v>20484</v>
      </c>
      <c r="G4057" t="s">
        <v>57</v>
      </c>
      <c r="H4057" t="s">
        <v>28</v>
      </c>
      <c r="I4057" t="s">
        <v>29</v>
      </c>
      <c r="J4057" t="s">
        <v>58</v>
      </c>
      <c r="K4057">
        <v>0.6</v>
      </c>
      <c r="L4057">
        <v>51</v>
      </c>
      <c r="M4057" t="s">
        <v>178</v>
      </c>
      <c r="N4057">
        <v>31</v>
      </c>
      <c r="O4057" t="s">
        <v>179</v>
      </c>
      <c r="P4057" t="s">
        <v>32</v>
      </c>
      <c r="Q4057" t="s">
        <v>73</v>
      </c>
      <c r="R4057" t="s">
        <v>20485</v>
      </c>
      <c r="S4057" t="s">
        <v>34</v>
      </c>
      <c r="T4057" t="s">
        <v>75</v>
      </c>
      <c r="U4057" t="str">
        <f>VLOOKUP(F4057,[1]Sheet2!H:J,2,FALSE)</f>
        <v>Realty</v>
      </c>
      <c r="V4057" t="str">
        <f>VLOOKUP(F4057,[1]Sheet2!H:J,3,FALSE)</f>
        <v>Construction - Real Estate</v>
      </c>
    </row>
    <row r="4058" spans="1:22" x14ac:dyDescent="0.3">
      <c r="A4058" t="s">
        <v>20486</v>
      </c>
      <c r="B4058" t="s">
        <v>23</v>
      </c>
      <c r="C4058" t="s">
        <v>20487</v>
      </c>
      <c r="D4058" t="s">
        <v>20488</v>
      </c>
      <c r="E4058">
        <v>503101</v>
      </c>
      <c r="F4058" t="s">
        <v>20489</v>
      </c>
      <c r="G4058" t="s">
        <v>27</v>
      </c>
      <c r="H4058" t="s">
        <v>28</v>
      </c>
      <c r="I4058" t="s">
        <v>29</v>
      </c>
      <c r="J4058" t="s">
        <v>29</v>
      </c>
      <c r="K4058">
        <v>4196.25</v>
      </c>
      <c r="L4058">
        <v>51</v>
      </c>
      <c r="M4058" t="s">
        <v>178</v>
      </c>
      <c r="N4058">
        <v>31</v>
      </c>
      <c r="O4058" t="s">
        <v>179</v>
      </c>
      <c r="P4058" t="s">
        <v>32</v>
      </c>
      <c r="Q4058" t="s">
        <v>20490</v>
      </c>
      <c r="R4058" t="s">
        <v>20490</v>
      </c>
      <c r="S4058" t="s">
        <v>34</v>
      </c>
      <c r="T4058" t="s">
        <v>34</v>
      </c>
      <c r="U4058" t="str">
        <f>VLOOKUP(F4058,[1]Sheet2!H:J,2,FALSE)</f>
        <v>Realty</v>
      </c>
      <c r="V4058" t="str">
        <f>VLOOKUP(F4058,[1]Sheet2!H:J,3,FALSE)</f>
        <v>Construction - Real Estate</v>
      </c>
    </row>
    <row r="4059" spans="1:22" x14ac:dyDescent="0.3">
      <c r="A4059" t="s">
        <v>20491</v>
      </c>
      <c r="B4059" t="s">
        <v>23</v>
      </c>
      <c r="C4059" t="s">
        <v>20492</v>
      </c>
      <c r="D4059" t="s">
        <v>20493</v>
      </c>
      <c r="E4059">
        <v>507878</v>
      </c>
      <c r="F4059" t="s">
        <v>20494</v>
      </c>
      <c r="G4059" t="s">
        <v>418</v>
      </c>
      <c r="H4059" t="s">
        <v>28</v>
      </c>
      <c r="I4059" t="s">
        <v>29</v>
      </c>
      <c r="J4059" t="s">
        <v>29</v>
      </c>
      <c r="K4059">
        <v>1925.6</v>
      </c>
      <c r="L4059">
        <v>51</v>
      </c>
      <c r="M4059" t="s">
        <v>178</v>
      </c>
      <c r="N4059">
        <v>31</v>
      </c>
      <c r="O4059" t="s">
        <v>179</v>
      </c>
      <c r="P4059" t="s">
        <v>32</v>
      </c>
      <c r="Q4059" t="s">
        <v>20495</v>
      </c>
      <c r="R4059" t="s">
        <v>20495</v>
      </c>
      <c r="S4059" t="s">
        <v>34</v>
      </c>
      <c r="T4059" t="s">
        <v>34</v>
      </c>
      <c r="U4059" t="str">
        <f>VLOOKUP(F4059,[1]Sheet2!H:J,2,FALSE)</f>
        <v>Realty</v>
      </c>
      <c r="V4059" t="str">
        <f>VLOOKUP(F4059,[1]Sheet2!H:J,3,FALSE)</f>
        <v>Construction - Real Estate</v>
      </c>
    </row>
    <row r="4060" spans="1:22" x14ac:dyDescent="0.3">
      <c r="A4060" t="s">
        <v>20496</v>
      </c>
      <c r="B4060" t="s">
        <v>23</v>
      </c>
      <c r="C4060" t="s">
        <v>20497</v>
      </c>
      <c r="D4060" t="s">
        <v>20498</v>
      </c>
      <c r="E4060">
        <v>509048</v>
      </c>
      <c r="F4060" t="s">
        <v>20499</v>
      </c>
      <c r="G4060" t="s">
        <v>27</v>
      </c>
      <c r="H4060" t="s">
        <v>28</v>
      </c>
      <c r="I4060" t="s">
        <v>29</v>
      </c>
      <c r="J4060" t="s">
        <v>29</v>
      </c>
      <c r="K4060">
        <v>168.95</v>
      </c>
      <c r="L4060">
        <v>51</v>
      </c>
      <c r="M4060" t="s">
        <v>178</v>
      </c>
      <c r="N4060">
        <v>31</v>
      </c>
      <c r="O4060" t="s">
        <v>179</v>
      </c>
      <c r="P4060" t="s">
        <v>32</v>
      </c>
      <c r="Q4060" t="s">
        <v>20500</v>
      </c>
      <c r="R4060" t="s">
        <v>20500</v>
      </c>
      <c r="S4060" t="s">
        <v>34</v>
      </c>
      <c r="T4060" t="s">
        <v>34</v>
      </c>
      <c r="U4060" t="str">
        <f>VLOOKUP(F4060,[1]Sheet2!H:J,2,FALSE)</f>
        <v>Realty</v>
      </c>
      <c r="V4060" t="str">
        <f>VLOOKUP(F4060,[1]Sheet2!H:J,3,FALSE)</f>
        <v>Construction - Real Estate</v>
      </c>
    </row>
    <row r="4061" spans="1:22" x14ac:dyDescent="0.3">
      <c r="A4061" t="s">
        <v>20501</v>
      </c>
      <c r="B4061" t="s">
        <v>23</v>
      </c>
      <c r="C4061" t="s">
        <v>20502</v>
      </c>
      <c r="D4061" t="s">
        <v>20503</v>
      </c>
      <c r="E4061">
        <v>538993</v>
      </c>
      <c r="F4061" t="s">
        <v>20504</v>
      </c>
      <c r="G4061" t="s">
        <v>72</v>
      </c>
      <c r="H4061" t="s">
        <v>28</v>
      </c>
      <c r="I4061" t="s">
        <v>29</v>
      </c>
      <c r="J4061" t="s">
        <v>58</v>
      </c>
      <c r="K4061">
        <v>6.36</v>
      </c>
      <c r="L4061">
        <v>16</v>
      </c>
      <c r="M4061" t="s">
        <v>179</v>
      </c>
      <c r="N4061">
        <v>31</v>
      </c>
      <c r="O4061" t="s">
        <v>179</v>
      </c>
      <c r="P4061" t="s">
        <v>32</v>
      </c>
      <c r="Q4061" t="s">
        <v>73</v>
      </c>
      <c r="R4061" t="s">
        <v>20505</v>
      </c>
      <c r="S4061" t="s">
        <v>34</v>
      </c>
      <c r="T4061" t="s">
        <v>75</v>
      </c>
      <c r="U4061" t="str">
        <f>VLOOKUP(F4061,[1]Sheet2!H:J,2,FALSE)</f>
        <v>Realty</v>
      </c>
      <c r="V4061" t="str">
        <f>VLOOKUP(F4061,[1]Sheet2!H:J,3,FALSE)</f>
        <v>Construction - Real Estate</v>
      </c>
    </row>
    <row r="4062" spans="1:22" x14ac:dyDescent="0.3">
      <c r="A4062" t="s">
        <v>20506</v>
      </c>
      <c r="B4062" t="s">
        <v>23</v>
      </c>
      <c r="C4062" t="s">
        <v>20507</v>
      </c>
      <c r="D4062" t="s">
        <v>20508</v>
      </c>
      <c r="E4062">
        <v>532891</v>
      </c>
      <c r="F4062" t="s">
        <v>20509</v>
      </c>
      <c r="G4062" t="s">
        <v>27</v>
      </c>
      <c r="H4062" t="s">
        <v>28</v>
      </c>
      <c r="I4062" t="s">
        <v>29</v>
      </c>
      <c r="J4062" t="s">
        <v>29</v>
      </c>
      <c r="K4062">
        <v>6290.4</v>
      </c>
      <c r="L4062">
        <v>51</v>
      </c>
      <c r="M4062" t="s">
        <v>178</v>
      </c>
      <c r="N4062">
        <v>31</v>
      </c>
      <c r="O4062" t="s">
        <v>179</v>
      </c>
      <c r="P4062" t="s">
        <v>32</v>
      </c>
      <c r="Q4062" t="s">
        <v>20510</v>
      </c>
      <c r="R4062" t="s">
        <v>20510</v>
      </c>
      <c r="S4062" t="s">
        <v>34</v>
      </c>
      <c r="T4062" t="s">
        <v>34</v>
      </c>
      <c r="U4062" t="str">
        <f>VLOOKUP(F4062,[1]Sheet2!H:J,2,FALSE)</f>
        <v>Realty</v>
      </c>
      <c r="V4062" t="str">
        <f>VLOOKUP(F4062,[1]Sheet2!H:J,3,FALSE)</f>
        <v>Construction - Real Estate</v>
      </c>
    </row>
    <row r="4063" spans="1:22" x14ac:dyDescent="0.3">
      <c r="A4063" t="s">
        <v>20511</v>
      </c>
      <c r="B4063" t="s">
        <v>23</v>
      </c>
      <c r="C4063" t="s">
        <v>20512</v>
      </c>
      <c r="D4063" t="s">
        <v>20513</v>
      </c>
      <c r="E4063">
        <v>532344</v>
      </c>
      <c r="F4063" t="s">
        <v>20514</v>
      </c>
      <c r="G4063" t="s">
        <v>72</v>
      </c>
      <c r="H4063" t="s">
        <v>28</v>
      </c>
      <c r="I4063" t="s">
        <v>29</v>
      </c>
      <c r="J4063" t="s">
        <v>58</v>
      </c>
      <c r="K4063">
        <v>365.77</v>
      </c>
      <c r="L4063">
        <v>51</v>
      </c>
      <c r="M4063" t="s">
        <v>178</v>
      </c>
      <c r="N4063">
        <v>31</v>
      </c>
      <c r="O4063" t="s">
        <v>179</v>
      </c>
      <c r="P4063" t="s">
        <v>32</v>
      </c>
      <c r="Q4063" t="s">
        <v>73</v>
      </c>
      <c r="R4063" t="s">
        <v>20515</v>
      </c>
      <c r="S4063" t="s">
        <v>34</v>
      </c>
      <c r="T4063" t="s">
        <v>75</v>
      </c>
      <c r="U4063" t="str">
        <f>VLOOKUP(F4063,[1]Sheet2!H:J,2,FALSE)</f>
        <v>Realty</v>
      </c>
      <c r="V4063" t="str">
        <f>VLOOKUP(F4063,[1]Sheet2!H:J,3,FALSE)</f>
        <v>Construction - Real Estate</v>
      </c>
    </row>
    <row r="4064" spans="1:22" x14ac:dyDescent="0.3">
      <c r="A4064" t="s">
        <v>20516</v>
      </c>
      <c r="B4064" t="s">
        <v>23</v>
      </c>
      <c r="C4064" t="s">
        <v>20517</v>
      </c>
      <c r="D4064" t="s">
        <v>20518</v>
      </c>
      <c r="E4064">
        <v>539112</v>
      </c>
      <c r="F4064" t="s">
        <v>20519</v>
      </c>
      <c r="G4064" t="s">
        <v>72</v>
      </c>
      <c r="H4064" t="s">
        <v>28</v>
      </c>
      <c r="I4064" t="s">
        <v>29</v>
      </c>
      <c r="J4064" t="s">
        <v>58</v>
      </c>
      <c r="K4064">
        <v>235</v>
      </c>
      <c r="L4064">
        <v>32</v>
      </c>
      <c r="M4064" t="s">
        <v>2554</v>
      </c>
      <c r="N4064">
        <v>31</v>
      </c>
      <c r="O4064" t="s">
        <v>179</v>
      </c>
      <c r="P4064" t="s">
        <v>32</v>
      </c>
      <c r="Q4064" t="s">
        <v>73</v>
      </c>
      <c r="R4064" t="s">
        <v>20520</v>
      </c>
      <c r="S4064" t="s">
        <v>34</v>
      </c>
      <c r="T4064" t="s">
        <v>73</v>
      </c>
      <c r="U4064" t="str">
        <f>VLOOKUP(F4064,[1]Sheet2!H:J,2,FALSE)</f>
        <v>Realty</v>
      </c>
      <c r="V4064" t="str">
        <f>VLOOKUP(F4064,[1]Sheet2!H:J,3,FALSE)</f>
        <v>Construction - Real Estate</v>
      </c>
    </row>
    <row r="4065" spans="1:22" x14ac:dyDescent="0.3">
      <c r="A4065" t="s">
        <v>20521</v>
      </c>
      <c r="B4065" t="s">
        <v>23</v>
      </c>
      <c r="C4065" t="s">
        <v>20522</v>
      </c>
      <c r="D4065" t="s">
        <v>20523</v>
      </c>
      <c r="E4065">
        <v>532719</v>
      </c>
      <c r="F4065" t="s">
        <v>20524</v>
      </c>
      <c r="G4065" t="s">
        <v>27</v>
      </c>
      <c r="H4065" t="s">
        <v>28</v>
      </c>
      <c r="I4065" t="s">
        <v>29</v>
      </c>
      <c r="J4065" t="s">
        <v>29</v>
      </c>
      <c r="K4065">
        <v>1360.3</v>
      </c>
      <c r="L4065">
        <v>16</v>
      </c>
      <c r="M4065" t="s">
        <v>179</v>
      </c>
      <c r="N4065">
        <v>31</v>
      </c>
      <c r="O4065" t="s">
        <v>179</v>
      </c>
      <c r="P4065" t="s">
        <v>32</v>
      </c>
      <c r="Q4065" t="s">
        <v>20525</v>
      </c>
      <c r="R4065" t="s">
        <v>20525</v>
      </c>
      <c r="S4065" t="s">
        <v>34</v>
      </c>
      <c r="T4065" t="s">
        <v>34</v>
      </c>
      <c r="U4065" t="str">
        <f>VLOOKUP(F4065,[1]Sheet2!H:J,2,FALSE)</f>
        <v>Realty</v>
      </c>
      <c r="V4065" t="str">
        <f>VLOOKUP(F4065,[1]Sheet2!H:J,3,FALSE)</f>
        <v>Construction - Real Estate</v>
      </c>
    </row>
    <row r="4066" spans="1:22" x14ac:dyDescent="0.3">
      <c r="A4066" t="s">
        <v>20526</v>
      </c>
      <c r="B4066" t="s">
        <v>23</v>
      </c>
      <c r="C4066" t="s">
        <v>20527</v>
      </c>
      <c r="D4066" t="s">
        <v>20528</v>
      </c>
      <c r="E4066">
        <v>523628</v>
      </c>
      <c r="F4066" t="s">
        <v>20529</v>
      </c>
      <c r="G4066" t="s">
        <v>418</v>
      </c>
      <c r="H4066" t="s">
        <v>28</v>
      </c>
      <c r="I4066" t="s">
        <v>29</v>
      </c>
      <c r="J4066" t="s">
        <v>29</v>
      </c>
      <c r="K4066">
        <v>35.76</v>
      </c>
      <c r="L4066">
        <v>51</v>
      </c>
      <c r="M4066" t="s">
        <v>178</v>
      </c>
      <c r="N4066">
        <v>31</v>
      </c>
      <c r="O4066" t="s">
        <v>179</v>
      </c>
      <c r="P4066" t="s">
        <v>32</v>
      </c>
      <c r="Q4066" t="s">
        <v>20530</v>
      </c>
      <c r="R4066" t="s">
        <v>20530</v>
      </c>
      <c r="S4066" t="s">
        <v>212</v>
      </c>
      <c r="T4066" t="s">
        <v>34</v>
      </c>
      <c r="U4066" t="str">
        <f>VLOOKUP(F4066,[1]Sheet2!H:J,2,FALSE)</f>
        <v>Realty</v>
      </c>
      <c r="V4066" t="str">
        <f>VLOOKUP(F4066,[1]Sheet2!H:J,3,FALSE)</f>
        <v>Construction - Real Estate</v>
      </c>
    </row>
    <row r="4067" spans="1:22" x14ac:dyDescent="0.3">
      <c r="A4067" t="s">
        <v>20531</v>
      </c>
      <c r="B4067" t="s">
        <v>23</v>
      </c>
      <c r="C4067" t="s">
        <v>20532</v>
      </c>
      <c r="D4067" t="s">
        <v>20533</v>
      </c>
      <c r="E4067">
        <v>532924</v>
      </c>
      <c r="F4067" t="s">
        <v>20534</v>
      </c>
      <c r="G4067" t="s">
        <v>27</v>
      </c>
      <c r="H4067" t="s">
        <v>28</v>
      </c>
      <c r="I4067" t="s">
        <v>29</v>
      </c>
      <c r="J4067" t="s">
        <v>29</v>
      </c>
      <c r="K4067">
        <v>4090.37</v>
      </c>
      <c r="L4067">
        <v>51</v>
      </c>
      <c r="M4067" t="s">
        <v>178</v>
      </c>
      <c r="N4067">
        <v>31</v>
      </c>
      <c r="O4067" t="s">
        <v>179</v>
      </c>
      <c r="P4067" t="s">
        <v>32</v>
      </c>
      <c r="Q4067" t="s">
        <v>20535</v>
      </c>
      <c r="R4067" t="s">
        <v>20535</v>
      </c>
      <c r="S4067" t="s">
        <v>34</v>
      </c>
      <c r="T4067" t="s">
        <v>34</v>
      </c>
      <c r="U4067" t="str">
        <f>VLOOKUP(F4067,[1]Sheet2!H:J,2,FALSE)</f>
        <v>Realty</v>
      </c>
      <c r="V4067" t="str">
        <f>VLOOKUP(F4067,[1]Sheet2!H:J,3,FALSE)</f>
        <v>Construction - Real Estate</v>
      </c>
    </row>
    <row r="4068" spans="1:22" x14ac:dyDescent="0.3">
      <c r="A4068" t="s">
        <v>20536</v>
      </c>
      <c r="B4068" t="s">
        <v>23</v>
      </c>
      <c r="C4068" t="s">
        <v>20537</v>
      </c>
      <c r="D4068" t="s">
        <v>20538</v>
      </c>
      <c r="E4068">
        <v>539544</v>
      </c>
      <c r="F4068" t="s">
        <v>20539</v>
      </c>
      <c r="G4068" t="s">
        <v>72</v>
      </c>
      <c r="H4068" t="s">
        <v>28</v>
      </c>
      <c r="I4068" t="s">
        <v>29</v>
      </c>
      <c r="J4068" t="s">
        <v>58</v>
      </c>
      <c r="K4068">
        <v>3.57</v>
      </c>
      <c r="L4068">
        <v>16</v>
      </c>
      <c r="M4068" t="s">
        <v>179</v>
      </c>
      <c r="N4068">
        <v>31</v>
      </c>
      <c r="O4068" t="s">
        <v>179</v>
      </c>
      <c r="P4068" t="s">
        <v>32</v>
      </c>
      <c r="Q4068" t="s">
        <v>73</v>
      </c>
      <c r="R4068" t="s">
        <v>20540</v>
      </c>
      <c r="S4068" t="s">
        <v>34</v>
      </c>
      <c r="T4068" t="s">
        <v>75</v>
      </c>
      <c r="U4068" t="str">
        <f>VLOOKUP(F4068,[1]Sheet2!H:J,2,FALSE)</f>
        <v>Realty</v>
      </c>
      <c r="V4068" t="str">
        <f>VLOOKUP(F4068,[1]Sheet2!H:J,3,FALSE)</f>
        <v>Construction - Real Estate</v>
      </c>
    </row>
    <row r="4069" spans="1:22" x14ac:dyDescent="0.3">
      <c r="A4069" t="s">
        <v>20541</v>
      </c>
      <c r="B4069" t="s">
        <v>23</v>
      </c>
      <c r="C4069" t="s">
        <v>20542</v>
      </c>
      <c r="D4069" t="s">
        <v>20543</v>
      </c>
      <c r="E4069">
        <v>532784</v>
      </c>
      <c r="F4069" t="s">
        <v>20544</v>
      </c>
      <c r="G4069" t="s">
        <v>39</v>
      </c>
      <c r="H4069" t="s">
        <v>28</v>
      </c>
      <c r="I4069" t="s">
        <v>29</v>
      </c>
      <c r="J4069" t="s">
        <v>29</v>
      </c>
      <c r="K4069">
        <v>16681.79</v>
      </c>
      <c r="L4069">
        <v>51</v>
      </c>
      <c r="M4069" t="s">
        <v>178</v>
      </c>
      <c r="N4069">
        <v>31</v>
      </c>
      <c r="O4069" t="s">
        <v>179</v>
      </c>
      <c r="P4069" t="s">
        <v>32</v>
      </c>
      <c r="Q4069" t="s">
        <v>20545</v>
      </c>
      <c r="R4069" t="s">
        <v>20545</v>
      </c>
      <c r="S4069" t="s">
        <v>34</v>
      </c>
      <c r="T4069" t="s">
        <v>34</v>
      </c>
      <c r="U4069" t="str">
        <f>VLOOKUP(F4069,[1]Sheet2!H:J,2,FALSE)</f>
        <v>Realty</v>
      </c>
      <c r="V4069" t="str">
        <f>VLOOKUP(F4069,[1]Sheet2!H:J,3,FALSE)</f>
        <v>Construction - Real Estate</v>
      </c>
    </row>
    <row r="4070" spans="1:22" x14ac:dyDescent="0.3">
      <c r="A4070" t="s">
        <v>20546</v>
      </c>
      <c r="B4070" t="s">
        <v>23</v>
      </c>
      <c r="C4070" t="s">
        <v>20547</v>
      </c>
      <c r="D4070" t="s">
        <v>20548</v>
      </c>
      <c r="E4070">
        <v>526727</v>
      </c>
      <c r="F4070" t="s">
        <v>20549</v>
      </c>
      <c r="G4070" t="s">
        <v>57</v>
      </c>
      <c r="H4070" t="s">
        <v>28</v>
      </c>
      <c r="I4070" t="s">
        <v>29</v>
      </c>
      <c r="J4070" t="s">
        <v>58</v>
      </c>
      <c r="K4070">
        <v>67.459999999999994</v>
      </c>
      <c r="L4070">
        <v>51</v>
      </c>
      <c r="M4070" t="s">
        <v>178</v>
      </c>
      <c r="N4070">
        <v>31</v>
      </c>
      <c r="O4070" t="s">
        <v>179</v>
      </c>
      <c r="P4070" t="s">
        <v>32</v>
      </c>
      <c r="Q4070" t="s">
        <v>73</v>
      </c>
      <c r="R4070" t="s">
        <v>20550</v>
      </c>
      <c r="S4070" t="s">
        <v>34</v>
      </c>
      <c r="T4070" t="s">
        <v>75</v>
      </c>
      <c r="U4070" t="str">
        <f>VLOOKUP(F4070,[1]Sheet2!H:J,2,FALSE)</f>
        <v>Realty</v>
      </c>
      <c r="V4070" t="str">
        <f>VLOOKUP(F4070,[1]Sheet2!H:J,3,FALSE)</f>
        <v>Construction - Real Estate</v>
      </c>
    </row>
    <row r="4071" spans="1:22" x14ac:dyDescent="0.3">
      <c r="A4071" t="s">
        <v>20551</v>
      </c>
      <c r="B4071" t="s">
        <v>23</v>
      </c>
      <c r="C4071" t="s">
        <v>20552</v>
      </c>
      <c r="D4071" t="s">
        <v>20553</v>
      </c>
      <c r="E4071">
        <v>503229</v>
      </c>
      <c r="F4071" t="s">
        <v>20554</v>
      </c>
      <c r="G4071" t="s">
        <v>72</v>
      </c>
      <c r="H4071" t="s">
        <v>28</v>
      </c>
      <c r="I4071" t="s">
        <v>29</v>
      </c>
      <c r="J4071" t="s">
        <v>58</v>
      </c>
      <c r="K4071">
        <v>56.48</v>
      </c>
      <c r="L4071">
        <v>51</v>
      </c>
      <c r="M4071" t="s">
        <v>178</v>
      </c>
      <c r="N4071">
        <v>31</v>
      </c>
      <c r="O4071" t="s">
        <v>179</v>
      </c>
      <c r="P4071" t="s">
        <v>32</v>
      </c>
      <c r="Q4071" t="s">
        <v>73</v>
      </c>
      <c r="R4071" t="s">
        <v>20555</v>
      </c>
      <c r="S4071" t="s">
        <v>34</v>
      </c>
      <c r="T4071" t="s">
        <v>75</v>
      </c>
      <c r="U4071" t="str">
        <f>VLOOKUP(F4071,[1]Sheet2!H:J,2,FALSE)</f>
        <v>Realty</v>
      </c>
      <c r="V4071" t="str">
        <f>VLOOKUP(F4071,[1]Sheet2!H:J,3,FALSE)</f>
        <v>Construction - Real Estate</v>
      </c>
    </row>
    <row r="4072" spans="1:22" x14ac:dyDescent="0.3">
      <c r="A4072" t="s">
        <v>20556</v>
      </c>
      <c r="B4072" t="s">
        <v>23</v>
      </c>
      <c r="C4072" t="s">
        <v>20557</v>
      </c>
      <c r="D4072" t="s">
        <v>20558</v>
      </c>
      <c r="E4072">
        <v>530141</v>
      </c>
      <c r="F4072" t="s">
        <v>20559</v>
      </c>
      <c r="G4072" t="s">
        <v>57</v>
      </c>
      <c r="H4072" t="s">
        <v>28</v>
      </c>
      <c r="I4072" t="s">
        <v>29</v>
      </c>
      <c r="J4072" t="s">
        <v>58</v>
      </c>
      <c r="K4072">
        <v>18.309999999999999</v>
      </c>
      <c r="L4072">
        <v>51</v>
      </c>
      <c r="M4072" t="s">
        <v>178</v>
      </c>
      <c r="N4072">
        <v>31</v>
      </c>
      <c r="O4072" t="s">
        <v>179</v>
      </c>
      <c r="P4072" t="s">
        <v>32</v>
      </c>
      <c r="Q4072" t="s">
        <v>73</v>
      </c>
      <c r="R4072" t="s">
        <v>20560</v>
      </c>
      <c r="S4072" t="s">
        <v>34</v>
      </c>
      <c r="T4072" t="s">
        <v>75</v>
      </c>
      <c r="U4072" t="str">
        <f>VLOOKUP(F4072,[1]Sheet2!H:J,2,FALSE)</f>
        <v>Realty</v>
      </c>
      <c r="V4072" t="str">
        <f>VLOOKUP(F4072,[1]Sheet2!H:J,3,FALSE)</f>
        <v>Construction - Real Estate</v>
      </c>
    </row>
    <row r="4073" spans="1:22" x14ac:dyDescent="0.3">
      <c r="A4073" t="s">
        <v>20561</v>
      </c>
      <c r="B4073" t="s">
        <v>23</v>
      </c>
      <c r="C4073" t="s">
        <v>20562</v>
      </c>
      <c r="D4073" t="s">
        <v>20563</v>
      </c>
      <c r="E4073">
        <v>507828</v>
      </c>
      <c r="F4073" t="s">
        <v>20564</v>
      </c>
      <c r="G4073" t="s">
        <v>72</v>
      </c>
      <c r="H4073" t="s">
        <v>28</v>
      </c>
      <c r="I4073" t="s">
        <v>29</v>
      </c>
      <c r="J4073" t="s">
        <v>29</v>
      </c>
      <c r="K4073">
        <v>68.8</v>
      </c>
      <c r="L4073">
        <v>51</v>
      </c>
      <c r="M4073" t="s">
        <v>178</v>
      </c>
      <c r="N4073">
        <v>31</v>
      </c>
      <c r="O4073" t="s">
        <v>179</v>
      </c>
      <c r="P4073" t="s">
        <v>32</v>
      </c>
      <c r="Q4073" t="s">
        <v>20565</v>
      </c>
      <c r="R4073" t="s">
        <v>20565</v>
      </c>
      <c r="S4073" t="s">
        <v>34</v>
      </c>
      <c r="T4073" t="s">
        <v>61</v>
      </c>
      <c r="U4073" t="str">
        <f>VLOOKUP(F4073,[1]Sheet2!H:J,2,FALSE)</f>
        <v>Realty</v>
      </c>
      <c r="V4073" t="str">
        <f>VLOOKUP(F4073,[1]Sheet2!H:J,3,FALSE)</f>
        <v>Construction - Real Estate</v>
      </c>
    </row>
    <row r="4074" spans="1:22" x14ac:dyDescent="0.3">
      <c r="A4074" t="s">
        <v>20566</v>
      </c>
      <c r="B4074" t="s">
        <v>23</v>
      </c>
      <c r="C4074" t="s">
        <v>20567</v>
      </c>
      <c r="D4074" t="s">
        <v>20567</v>
      </c>
      <c r="E4074">
        <v>511702</v>
      </c>
      <c r="F4074" t="s">
        <v>20568</v>
      </c>
      <c r="G4074" t="s">
        <v>57</v>
      </c>
      <c r="H4074" t="s">
        <v>28</v>
      </c>
      <c r="I4074" t="s">
        <v>29</v>
      </c>
      <c r="J4074" t="s">
        <v>58</v>
      </c>
      <c r="K4074">
        <v>733.72</v>
      </c>
      <c r="L4074">
        <v>64</v>
      </c>
      <c r="M4074" t="s">
        <v>190</v>
      </c>
      <c r="N4074">
        <v>101</v>
      </c>
      <c r="O4074" t="s">
        <v>190</v>
      </c>
      <c r="P4074" t="s">
        <v>32</v>
      </c>
      <c r="Q4074" t="s">
        <v>73</v>
      </c>
      <c r="R4074" t="s">
        <v>20569</v>
      </c>
      <c r="S4074" t="s">
        <v>34</v>
      </c>
      <c r="T4074" t="s">
        <v>75</v>
      </c>
      <c r="U4074" t="str">
        <f>VLOOKUP(F4074,[1]Sheet2!H:J,2,FALSE)</f>
        <v>Realty</v>
      </c>
      <c r="V4074" t="str">
        <f>VLOOKUP(F4074,[1]Sheet2!H:J,3,FALSE)</f>
        <v>Construction - Real Estate</v>
      </c>
    </row>
    <row r="4075" spans="1:22" x14ac:dyDescent="0.3">
      <c r="A4075" t="s">
        <v>20570</v>
      </c>
      <c r="B4075" t="s">
        <v>23</v>
      </c>
      <c r="C4075" t="s">
        <v>20571</v>
      </c>
      <c r="D4075" t="s">
        <v>20572</v>
      </c>
      <c r="E4075">
        <v>504882</v>
      </c>
      <c r="F4075" t="s">
        <v>20573</v>
      </c>
      <c r="G4075" t="s">
        <v>27</v>
      </c>
      <c r="H4075" t="s">
        <v>28</v>
      </c>
      <c r="I4075" t="s">
        <v>29</v>
      </c>
      <c r="J4075" t="s">
        <v>58</v>
      </c>
      <c r="K4075">
        <v>3539.5</v>
      </c>
      <c r="L4075">
        <v>51</v>
      </c>
      <c r="M4075" t="s">
        <v>178</v>
      </c>
      <c r="N4075">
        <v>31</v>
      </c>
      <c r="O4075" t="s">
        <v>179</v>
      </c>
      <c r="P4075" t="s">
        <v>32</v>
      </c>
      <c r="Q4075" t="s">
        <v>73</v>
      </c>
      <c r="R4075" t="s">
        <v>20574</v>
      </c>
      <c r="S4075" t="s">
        <v>34</v>
      </c>
      <c r="T4075" t="s">
        <v>75</v>
      </c>
      <c r="U4075" t="str">
        <f>VLOOKUP(F4075,[1]Sheet2!H:J,2,FALSE)</f>
        <v>Realty</v>
      </c>
      <c r="V4075" t="str">
        <f>VLOOKUP(F4075,[1]Sheet2!H:J,3,FALSE)</f>
        <v>Construction - Real Estate</v>
      </c>
    </row>
    <row r="4076" spans="1:22" x14ac:dyDescent="0.3">
      <c r="A4076" t="s">
        <v>20575</v>
      </c>
      <c r="B4076" t="s">
        <v>23</v>
      </c>
      <c r="C4076" t="s">
        <v>20576</v>
      </c>
      <c r="D4076" t="s">
        <v>20576</v>
      </c>
      <c r="E4076">
        <v>511726</v>
      </c>
      <c r="F4076" t="s">
        <v>20577</v>
      </c>
      <c r="G4076" t="s">
        <v>27</v>
      </c>
      <c r="H4076" t="s">
        <v>28</v>
      </c>
      <c r="I4076" t="s">
        <v>29</v>
      </c>
      <c r="J4076" t="s">
        <v>29</v>
      </c>
      <c r="K4076">
        <v>137.01</v>
      </c>
      <c r="L4076">
        <v>51</v>
      </c>
      <c r="M4076" t="s">
        <v>178</v>
      </c>
      <c r="N4076">
        <v>31</v>
      </c>
      <c r="O4076" t="s">
        <v>179</v>
      </c>
      <c r="P4076" t="s">
        <v>32</v>
      </c>
      <c r="Q4076" t="s">
        <v>20578</v>
      </c>
      <c r="R4076" t="s">
        <v>20578</v>
      </c>
      <c r="S4076" t="s">
        <v>34</v>
      </c>
      <c r="T4076" t="s">
        <v>34</v>
      </c>
      <c r="U4076" t="str">
        <f>VLOOKUP(F4076,[1]Sheet2!H:J,2,FALSE)</f>
        <v>Realty</v>
      </c>
      <c r="V4076" t="str">
        <f>VLOOKUP(F4076,[1]Sheet2!H:J,3,FALSE)</f>
        <v>Construction - Real Estate</v>
      </c>
    </row>
    <row r="4077" spans="1:22" x14ac:dyDescent="0.3">
      <c r="A4077" t="s">
        <v>20579</v>
      </c>
      <c r="B4077" t="s">
        <v>23</v>
      </c>
      <c r="C4077" t="s">
        <v>20580</v>
      </c>
      <c r="D4077" t="s">
        <v>20581</v>
      </c>
      <c r="E4077">
        <v>500270</v>
      </c>
      <c r="F4077" t="s">
        <v>20582</v>
      </c>
      <c r="G4077" t="s">
        <v>72</v>
      </c>
      <c r="H4077" t="s">
        <v>28</v>
      </c>
      <c r="I4077" t="s">
        <v>29</v>
      </c>
      <c r="J4077" t="s">
        <v>58</v>
      </c>
      <c r="K4077">
        <v>328.21</v>
      </c>
      <c r="L4077">
        <v>51</v>
      </c>
      <c r="M4077" t="s">
        <v>178</v>
      </c>
      <c r="N4077">
        <v>31</v>
      </c>
      <c r="O4077" t="s">
        <v>179</v>
      </c>
      <c r="P4077" t="s">
        <v>32</v>
      </c>
      <c r="Q4077" t="s">
        <v>20583</v>
      </c>
      <c r="R4077" t="s">
        <v>20584</v>
      </c>
      <c r="S4077" t="s">
        <v>34</v>
      </c>
      <c r="T4077" t="s">
        <v>61</v>
      </c>
      <c r="U4077" t="str">
        <f>VLOOKUP(F4077,[1]Sheet2!H:J,2,FALSE)</f>
        <v>Realty</v>
      </c>
      <c r="V4077" t="str">
        <f>VLOOKUP(F4077,[1]Sheet2!H:J,3,FALSE)</f>
        <v>Construction - Real Estate</v>
      </c>
    </row>
    <row r="4078" spans="1:22" x14ac:dyDescent="0.3">
      <c r="A4078" t="s">
        <v>20585</v>
      </c>
      <c r="B4078" t="s">
        <v>23</v>
      </c>
      <c r="C4078" t="s">
        <v>20586</v>
      </c>
      <c r="D4078" t="s">
        <v>20587</v>
      </c>
      <c r="E4078">
        <v>503349</v>
      </c>
      <c r="F4078" t="s">
        <v>20588</v>
      </c>
      <c r="G4078" t="s">
        <v>72</v>
      </c>
      <c r="H4078" t="s">
        <v>28</v>
      </c>
      <c r="I4078" t="s">
        <v>29</v>
      </c>
      <c r="J4078" t="s">
        <v>58</v>
      </c>
      <c r="K4078">
        <v>65.540000000000006</v>
      </c>
      <c r="L4078">
        <v>51</v>
      </c>
      <c r="M4078" t="s">
        <v>178</v>
      </c>
      <c r="N4078">
        <v>31</v>
      </c>
      <c r="O4078" t="s">
        <v>179</v>
      </c>
      <c r="P4078" t="s">
        <v>32</v>
      </c>
      <c r="Q4078" t="s">
        <v>73</v>
      </c>
      <c r="R4078" t="s">
        <v>20589</v>
      </c>
      <c r="S4078" t="s">
        <v>34</v>
      </c>
      <c r="T4078" t="s">
        <v>75</v>
      </c>
      <c r="U4078" t="str">
        <f>VLOOKUP(F4078,[1]Sheet2!H:J,2,FALSE)</f>
        <v>Realty</v>
      </c>
      <c r="V4078" t="str">
        <f>VLOOKUP(F4078,[1]Sheet2!H:J,3,FALSE)</f>
        <v>Construction - Real Estate</v>
      </c>
    </row>
    <row r="4079" spans="1:22" x14ac:dyDescent="0.3">
      <c r="A4079" t="s">
        <v>20590</v>
      </c>
      <c r="B4079" t="s">
        <v>23</v>
      </c>
      <c r="C4079" t="s">
        <v>20591</v>
      </c>
      <c r="D4079" t="s">
        <v>20592</v>
      </c>
      <c r="E4079">
        <v>503031</v>
      </c>
      <c r="F4079" t="s">
        <v>20593</v>
      </c>
      <c r="G4079" t="s">
        <v>27</v>
      </c>
      <c r="H4079" t="s">
        <v>28</v>
      </c>
      <c r="I4079" t="s">
        <v>29</v>
      </c>
      <c r="J4079" t="s">
        <v>29</v>
      </c>
      <c r="K4079">
        <v>1107.1099999999999</v>
      </c>
      <c r="L4079">
        <v>51</v>
      </c>
      <c r="M4079" t="s">
        <v>178</v>
      </c>
      <c r="N4079">
        <v>31</v>
      </c>
      <c r="O4079" t="s">
        <v>179</v>
      </c>
      <c r="P4079" t="s">
        <v>32</v>
      </c>
      <c r="Q4079" t="s">
        <v>20594</v>
      </c>
      <c r="R4079" t="s">
        <v>20594</v>
      </c>
      <c r="S4079" t="s">
        <v>34</v>
      </c>
      <c r="T4079" t="s">
        <v>34</v>
      </c>
      <c r="U4079" t="str">
        <f>VLOOKUP(F4079,[1]Sheet2!H:J,2,FALSE)</f>
        <v>Realty</v>
      </c>
      <c r="V4079" t="str">
        <f>VLOOKUP(F4079,[1]Sheet2!H:J,3,FALSE)</f>
        <v>Construction - Real Estate</v>
      </c>
    </row>
    <row r="4080" spans="1:22" x14ac:dyDescent="0.3">
      <c r="A4080" t="s">
        <v>20595</v>
      </c>
      <c r="B4080" t="s">
        <v>23</v>
      </c>
      <c r="C4080" t="s">
        <v>20596</v>
      </c>
      <c r="D4080" t="s">
        <v>20597</v>
      </c>
      <c r="E4080">
        <v>514197</v>
      </c>
      <c r="F4080" t="s">
        <v>20598</v>
      </c>
      <c r="G4080" t="s">
        <v>72</v>
      </c>
      <c r="H4080" t="s">
        <v>28</v>
      </c>
      <c r="I4080" t="s">
        <v>29</v>
      </c>
      <c r="J4080" t="s">
        <v>58</v>
      </c>
      <c r="K4080">
        <v>17.73</v>
      </c>
      <c r="L4080">
        <v>51</v>
      </c>
      <c r="M4080" t="s">
        <v>178</v>
      </c>
      <c r="N4080">
        <v>31</v>
      </c>
      <c r="O4080" t="s">
        <v>179</v>
      </c>
      <c r="P4080" t="s">
        <v>32</v>
      </c>
      <c r="Q4080" t="s">
        <v>73</v>
      </c>
      <c r="R4080" t="s">
        <v>20599</v>
      </c>
      <c r="S4080" t="s">
        <v>34</v>
      </c>
      <c r="T4080" t="s">
        <v>75</v>
      </c>
      <c r="U4080" t="str">
        <f>VLOOKUP(F4080,[1]Sheet2!H:J,2,FALSE)</f>
        <v>Realty</v>
      </c>
      <c r="V4080" t="str">
        <f>VLOOKUP(F4080,[1]Sheet2!H:J,3,FALSE)</f>
        <v>Construction - Real Estate</v>
      </c>
    </row>
    <row r="4081" spans="1:22" x14ac:dyDescent="0.3">
      <c r="A4081" t="s">
        <v>20600</v>
      </c>
      <c r="B4081" t="s">
        <v>23</v>
      </c>
      <c r="C4081" t="s">
        <v>20601</v>
      </c>
      <c r="D4081" t="s">
        <v>20602</v>
      </c>
      <c r="E4081">
        <v>502445</v>
      </c>
      <c r="F4081" t="s">
        <v>20603</v>
      </c>
      <c r="G4081" t="s">
        <v>57</v>
      </c>
      <c r="H4081" t="s">
        <v>28</v>
      </c>
      <c r="I4081" t="s">
        <v>29</v>
      </c>
      <c r="J4081" t="s">
        <v>58</v>
      </c>
      <c r="K4081">
        <v>55.2</v>
      </c>
      <c r="L4081">
        <v>51</v>
      </c>
      <c r="M4081" t="s">
        <v>178</v>
      </c>
      <c r="N4081">
        <v>31</v>
      </c>
      <c r="O4081" t="s">
        <v>179</v>
      </c>
      <c r="P4081" t="s">
        <v>32</v>
      </c>
      <c r="Q4081" t="s">
        <v>73</v>
      </c>
      <c r="R4081" t="s">
        <v>20604</v>
      </c>
      <c r="S4081" t="s">
        <v>34</v>
      </c>
      <c r="T4081" t="s">
        <v>75</v>
      </c>
      <c r="U4081" t="str">
        <f>VLOOKUP(F4081,[1]Sheet2!H:J,2,FALSE)</f>
        <v>Realty</v>
      </c>
      <c r="V4081" t="str">
        <f>VLOOKUP(F4081,[1]Sheet2!H:J,3,FALSE)</f>
        <v>Construction - Real Estate</v>
      </c>
    </row>
    <row r="4082" spans="1:22" x14ac:dyDescent="0.3">
      <c r="A4082" t="s">
        <v>20605</v>
      </c>
      <c r="B4082" t="s">
        <v>23</v>
      </c>
      <c r="C4082" t="s">
        <v>20606</v>
      </c>
      <c r="D4082" t="s">
        <v>20607</v>
      </c>
      <c r="E4082">
        <v>505650</v>
      </c>
      <c r="F4082" t="s">
        <v>20608</v>
      </c>
      <c r="G4082" t="s">
        <v>57</v>
      </c>
      <c r="H4082" t="s">
        <v>28</v>
      </c>
      <c r="I4082" t="s">
        <v>29</v>
      </c>
      <c r="J4082" t="s">
        <v>58</v>
      </c>
      <c r="K4082">
        <v>98.91</v>
      </c>
      <c r="L4082">
        <v>51</v>
      </c>
      <c r="M4082" t="s">
        <v>178</v>
      </c>
      <c r="N4082">
        <v>31</v>
      </c>
      <c r="O4082" t="s">
        <v>179</v>
      </c>
      <c r="P4082" t="s">
        <v>32</v>
      </c>
      <c r="Q4082" t="s">
        <v>73</v>
      </c>
      <c r="R4082" t="s">
        <v>20609</v>
      </c>
      <c r="S4082" t="s">
        <v>34</v>
      </c>
      <c r="T4082" t="s">
        <v>75</v>
      </c>
      <c r="U4082" t="str">
        <f>VLOOKUP(F4082,[1]Sheet2!H:J,2,FALSE)</f>
        <v>Realty</v>
      </c>
      <c r="V4082" t="str">
        <f>VLOOKUP(F4082,[1]Sheet2!H:J,3,FALSE)</f>
        <v>Construction - Real Estate</v>
      </c>
    </row>
    <row r="4083" spans="1:22" x14ac:dyDescent="0.3">
      <c r="A4083" t="s">
        <v>20610</v>
      </c>
      <c r="B4083" t="s">
        <v>23</v>
      </c>
      <c r="C4083" t="s">
        <v>20611</v>
      </c>
      <c r="D4083" t="s">
        <v>20612</v>
      </c>
      <c r="E4083">
        <v>506194</v>
      </c>
      <c r="F4083" t="s">
        <v>20613</v>
      </c>
      <c r="G4083" t="s">
        <v>27</v>
      </c>
      <c r="H4083" t="s">
        <v>28</v>
      </c>
      <c r="I4083" t="s">
        <v>29</v>
      </c>
      <c r="J4083" t="s">
        <v>29</v>
      </c>
      <c r="K4083">
        <v>1682.62</v>
      </c>
      <c r="L4083">
        <v>51</v>
      </c>
      <c r="M4083" t="s">
        <v>178</v>
      </c>
      <c r="N4083">
        <v>31</v>
      </c>
      <c r="O4083" t="s">
        <v>179</v>
      </c>
      <c r="P4083" t="s">
        <v>32</v>
      </c>
      <c r="Q4083" t="s">
        <v>20614</v>
      </c>
      <c r="R4083" t="s">
        <v>20614</v>
      </c>
      <c r="S4083" t="s">
        <v>34</v>
      </c>
      <c r="T4083" t="s">
        <v>34</v>
      </c>
      <c r="U4083" t="str">
        <f>VLOOKUP(F4083,[1]Sheet2!H:J,2,FALSE)</f>
        <v>Realty</v>
      </c>
      <c r="V4083" t="str">
        <f>VLOOKUP(F4083,[1]Sheet2!H:J,3,FALSE)</f>
        <v>Construction - Real Estate</v>
      </c>
    </row>
    <row r="4084" spans="1:22" x14ac:dyDescent="0.3">
      <c r="A4084" t="s">
        <v>20615</v>
      </c>
      <c r="B4084" t="s">
        <v>23</v>
      </c>
      <c r="C4084" t="s">
        <v>20616</v>
      </c>
      <c r="D4084" t="s">
        <v>20617</v>
      </c>
      <c r="E4084">
        <v>531273</v>
      </c>
      <c r="F4084" t="s">
        <v>20618</v>
      </c>
      <c r="G4084" t="s">
        <v>72</v>
      </c>
      <c r="H4084" t="s">
        <v>28</v>
      </c>
      <c r="I4084" t="s">
        <v>29</v>
      </c>
      <c r="J4084" t="s">
        <v>58</v>
      </c>
      <c r="K4084">
        <v>119.41</v>
      </c>
      <c r="L4084">
        <v>51</v>
      </c>
      <c r="M4084" t="s">
        <v>178</v>
      </c>
      <c r="N4084">
        <v>31</v>
      </c>
      <c r="O4084" t="s">
        <v>179</v>
      </c>
      <c r="P4084" t="s">
        <v>32</v>
      </c>
      <c r="Q4084" t="s">
        <v>73</v>
      </c>
      <c r="R4084" t="s">
        <v>20619</v>
      </c>
      <c r="S4084" t="s">
        <v>34</v>
      </c>
      <c r="T4084" t="s">
        <v>75</v>
      </c>
      <c r="U4084" t="str">
        <f>VLOOKUP(F4084,[1]Sheet2!H:J,2,FALSE)</f>
        <v>Realty</v>
      </c>
      <c r="V4084" t="str">
        <f>VLOOKUP(F4084,[1]Sheet2!H:J,3,FALSE)</f>
        <v>Construction - Real Estate</v>
      </c>
    </row>
    <row r="4085" spans="1:22" x14ac:dyDescent="0.3">
      <c r="A4085" t="s">
        <v>20620</v>
      </c>
      <c r="B4085" t="s">
        <v>23</v>
      </c>
      <c r="C4085" t="s">
        <v>20621</v>
      </c>
      <c r="D4085" t="s">
        <v>20622</v>
      </c>
      <c r="E4085">
        <v>523007</v>
      </c>
      <c r="F4085" t="s">
        <v>20623</v>
      </c>
      <c r="G4085" t="s">
        <v>72</v>
      </c>
      <c r="H4085" t="s">
        <v>28</v>
      </c>
      <c r="I4085" t="s">
        <v>29</v>
      </c>
      <c r="J4085" t="s">
        <v>58</v>
      </c>
      <c r="K4085">
        <v>79.48</v>
      </c>
      <c r="L4085">
        <v>51</v>
      </c>
      <c r="M4085" t="s">
        <v>178</v>
      </c>
      <c r="N4085">
        <v>31</v>
      </c>
      <c r="O4085" t="s">
        <v>179</v>
      </c>
      <c r="P4085" t="s">
        <v>32</v>
      </c>
      <c r="Q4085" t="s">
        <v>73</v>
      </c>
      <c r="R4085" t="s">
        <v>20624</v>
      </c>
      <c r="S4085" t="s">
        <v>34</v>
      </c>
      <c r="T4085" t="s">
        <v>75</v>
      </c>
      <c r="U4085" t="str">
        <f>VLOOKUP(F4085,[1]Sheet2!H:J,2,FALSE)</f>
        <v>Realty</v>
      </c>
      <c r="V4085" t="str">
        <f>VLOOKUP(F4085,[1]Sheet2!H:J,3,FALSE)</f>
        <v>Construction - Real Estate</v>
      </c>
    </row>
    <row r="4086" spans="1:22" x14ac:dyDescent="0.3">
      <c r="A4086" t="s">
        <v>20625</v>
      </c>
      <c r="B4086" t="s">
        <v>23</v>
      </c>
      <c r="C4086" t="s">
        <v>20626</v>
      </c>
      <c r="D4086" t="s">
        <v>20627</v>
      </c>
      <c r="E4086">
        <v>513173</v>
      </c>
      <c r="F4086" t="s">
        <v>20628</v>
      </c>
      <c r="G4086" t="s">
        <v>72</v>
      </c>
      <c r="H4086" t="s">
        <v>28</v>
      </c>
      <c r="I4086" t="s">
        <v>29</v>
      </c>
      <c r="J4086" t="s">
        <v>58</v>
      </c>
      <c r="K4086">
        <v>23</v>
      </c>
      <c r="L4086">
        <v>51</v>
      </c>
      <c r="M4086" t="s">
        <v>178</v>
      </c>
      <c r="N4086">
        <v>31</v>
      </c>
      <c r="O4086" t="s">
        <v>179</v>
      </c>
      <c r="P4086" t="s">
        <v>32</v>
      </c>
      <c r="Q4086" t="s">
        <v>73</v>
      </c>
      <c r="R4086" t="s">
        <v>20629</v>
      </c>
      <c r="S4086" t="s">
        <v>34</v>
      </c>
      <c r="T4086" t="s">
        <v>75</v>
      </c>
      <c r="U4086" t="str">
        <f>VLOOKUP(F4086,[1]Sheet2!H:J,2,FALSE)</f>
        <v>Realty</v>
      </c>
      <c r="V4086" t="str">
        <f>VLOOKUP(F4086,[1]Sheet2!H:J,3,FALSE)</f>
        <v>Construction - Real Estate</v>
      </c>
    </row>
    <row r="4087" spans="1:22" x14ac:dyDescent="0.3">
      <c r="A4087" t="s">
        <v>20630</v>
      </c>
      <c r="B4087" t="s">
        <v>23</v>
      </c>
      <c r="C4087" t="s">
        <v>20631</v>
      </c>
      <c r="D4087" t="s">
        <v>20632</v>
      </c>
      <c r="E4087">
        <v>515055</v>
      </c>
      <c r="F4087" t="s">
        <v>20633</v>
      </c>
      <c r="G4087" t="s">
        <v>39</v>
      </c>
      <c r="H4087" t="s">
        <v>28</v>
      </c>
      <c r="I4087" t="s">
        <v>29</v>
      </c>
      <c r="J4087" t="s">
        <v>29</v>
      </c>
      <c r="K4087">
        <v>23288.52</v>
      </c>
      <c r="L4087">
        <v>51</v>
      </c>
      <c r="M4087" t="s">
        <v>178</v>
      </c>
      <c r="N4087">
        <v>31</v>
      </c>
      <c r="O4087" t="s">
        <v>179</v>
      </c>
      <c r="P4087" t="s">
        <v>32</v>
      </c>
      <c r="Q4087" t="s">
        <v>20634</v>
      </c>
      <c r="R4087" t="s">
        <v>20634</v>
      </c>
      <c r="S4087" t="s">
        <v>34</v>
      </c>
      <c r="T4087" t="s">
        <v>34</v>
      </c>
      <c r="U4087" t="str">
        <f>VLOOKUP(F4087,[1]Sheet2!H:J,2,FALSE)</f>
        <v>Realty</v>
      </c>
      <c r="V4087" t="str">
        <f>VLOOKUP(F4087,[1]Sheet2!H:J,3,FALSE)</f>
        <v>Construction - Real Estate</v>
      </c>
    </row>
    <row r="4088" spans="1:22" x14ac:dyDescent="0.3">
      <c r="A4088" t="s">
        <v>20635</v>
      </c>
      <c r="B4088" t="s">
        <v>23</v>
      </c>
      <c r="C4088" t="s">
        <v>20636</v>
      </c>
      <c r="D4088" t="s">
        <v>20637</v>
      </c>
      <c r="E4088">
        <v>523716</v>
      </c>
      <c r="F4088" t="s">
        <v>20638</v>
      </c>
      <c r="G4088" t="s">
        <v>27</v>
      </c>
      <c r="H4088" t="s">
        <v>28</v>
      </c>
      <c r="I4088" t="s">
        <v>29</v>
      </c>
      <c r="J4088" t="s">
        <v>29</v>
      </c>
      <c r="K4088">
        <v>3003.68</v>
      </c>
      <c r="L4088">
        <v>51</v>
      </c>
      <c r="M4088" t="s">
        <v>178</v>
      </c>
      <c r="N4088">
        <v>31</v>
      </c>
      <c r="O4088" t="s">
        <v>179</v>
      </c>
      <c r="P4088" t="s">
        <v>32</v>
      </c>
      <c r="Q4088" t="s">
        <v>20639</v>
      </c>
      <c r="R4088" t="s">
        <v>20639</v>
      </c>
      <c r="S4088" t="s">
        <v>34</v>
      </c>
      <c r="T4088" t="s">
        <v>34</v>
      </c>
      <c r="U4088" t="str">
        <f>VLOOKUP(F4088,[1]Sheet2!H:J,2,FALSE)</f>
        <v>Realty</v>
      </c>
      <c r="V4088" t="str">
        <f>VLOOKUP(F4088,[1]Sheet2!H:J,3,FALSE)</f>
        <v>Construction - Real Estate</v>
      </c>
    </row>
    <row r="4089" spans="1:22" x14ac:dyDescent="0.3">
      <c r="A4089" t="s">
        <v>20640</v>
      </c>
      <c r="B4089" t="s">
        <v>23</v>
      </c>
      <c r="C4089" t="s">
        <v>20641</v>
      </c>
      <c r="D4089" t="s">
        <v>20642</v>
      </c>
      <c r="E4089">
        <v>531771</v>
      </c>
      <c r="F4089" t="s">
        <v>20643</v>
      </c>
      <c r="G4089" t="s">
        <v>72</v>
      </c>
      <c r="H4089" t="s">
        <v>28</v>
      </c>
      <c r="I4089" t="s">
        <v>29</v>
      </c>
      <c r="J4089" t="s">
        <v>58</v>
      </c>
      <c r="K4089">
        <v>748.83</v>
      </c>
      <c r="L4089">
        <v>51</v>
      </c>
      <c r="M4089" t="s">
        <v>178</v>
      </c>
      <c r="N4089">
        <v>31</v>
      </c>
      <c r="O4089" t="s">
        <v>179</v>
      </c>
      <c r="P4089" t="s">
        <v>32</v>
      </c>
      <c r="Q4089" t="s">
        <v>73</v>
      </c>
      <c r="R4089" t="s">
        <v>20644</v>
      </c>
      <c r="S4089" t="s">
        <v>34</v>
      </c>
      <c r="T4089" t="s">
        <v>75</v>
      </c>
      <c r="U4089" t="str">
        <f>VLOOKUP(F4089,[1]Sheet2!H:J,2,FALSE)</f>
        <v>Realty</v>
      </c>
      <c r="V4089" t="str">
        <f>VLOOKUP(F4089,[1]Sheet2!H:J,3,FALSE)</f>
        <v>Construction - Real Estate</v>
      </c>
    </row>
    <row r="4090" spans="1:22" x14ac:dyDescent="0.3">
      <c r="A4090" t="s">
        <v>20645</v>
      </c>
      <c r="B4090" t="s">
        <v>23</v>
      </c>
      <c r="C4090" t="s">
        <v>20646</v>
      </c>
      <c r="D4090" t="s">
        <v>20647</v>
      </c>
      <c r="E4090">
        <v>531746</v>
      </c>
      <c r="F4090" t="s">
        <v>20648</v>
      </c>
      <c r="G4090" t="s">
        <v>257</v>
      </c>
      <c r="H4090" t="s">
        <v>28</v>
      </c>
      <c r="I4090" t="s">
        <v>29</v>
      </c>
      <c r="J4090" t="s">
        <v>29</v>
      </c>
      <c r="K4090">
        <v>171.91</v>
      </c>
      <c r="L4090">
        <v>51</v>
      </c>
      <c r="M4090" t="s">
        <v>178</v>
      </c>
      <c r="N4090">
        <v>31</v>
      </c>
      <c r="O4090" t="s">
        <v>179</v>
      </c>
      <c r="P4090" t="s">
        <v>32</v>
      </c>
      <c r="Q4090" t="s">
        <v>20649</v>
      </c>
      <c r="R4090" t="s">
        <v>20649</v>
      </c>
      <c r="S4090" t="s">
        <v>34</v>
      </c>
      <c r="T4090" t="s">
        <v>34</v>
      </c>
      <c r="U4090" t="str">
        <f>VLOOKUP(F4090,[1]Sheet2!H:J,2,FALSE)</f>
        <v>Realty</v>
      </c>
      <c r="V4090" t="str">
        <f>VLOOKUP(F4090,[1]Sheet2!H:J,3,FALSE)</f>
        <v>Construction - Real Estate</v>
      </c>
    </row>
    <row r="4091" spans="1:22" x14ac:dyDescent="0.3">
      <c r="A4091" t="s">
        <v>20650</v>
      </c>
      <c r="B4091" t="s">
        <v>23</v>
      </c>
      <c r="C4091" t="s">
        <v>20651</v>
      </c>
      <c r="D4091" t="s">
        <v>20652</v>
      </c>
      <c r="E4091">
        <v>532016</v>
      </c>
      <c r="F4091" t="s">
        <v>20653</v>
      </c>
      <c r="G4091" t="s">
        <v>57</v>
      </c>
      <c r="H4091" t="s">
        <v>28</v>
      </c>
      <c r="I4091" t="s">
        <v>29</v>
      </c>
      <c r="J4091" t="s">
        <v>58</v>
      </c>
      <c r="K4091">
        <v>720.24</v>
      </c>
      <c r="L4091">
        <v>31</v>
      </c>
      <c r="M4091" t="s">
        <v>5464</v>
      </c>
      <c r="N4091">
        <v>57</v>
      </c>
      <c r="O4091" t="s">
        <v>5465</v>
      </c>
      <c r="P4091" t="s">
        <v>32</v>
      </c>
      <c r="Q4091" t="s">
        <v>73</v>
      </c>
      <c r="R4091" t="s">
        <v>20654</v>
      </c>
      <c r="S4091" t="s">
        <v>34</v>
      </c>
      <c r="T4091" t="s">
        <v>75</v>
      </c>
      <c r="U4091" t="str">
        <f>VLOOKUP(F4091,[1]Sheet2!H:J,2,FALSE)</f>
        <v>Realty</v>
      </c>
      <c r="V4091" t="str">
        <f>VLOOKUP(F4091,[1]Sheet2!H:J,3,FALSE)</f>
        <v>Construction - Real Estate</v>
      </c>
    </row>
    <row r="4092" spans="1:22" x14ac:dyDescent="0.3">
      <c r="A4092" t="s">
        <v>20655</v>
      </c>
      <c r="B4092" t="s">
        <v>23</v>
      </c>
      <c r="C4092" t="s">
        <v>20656</v>
      </c>
      <c r="D4092" t="s">
        <v>20657</v>
      </c>
      <c r="E4092">
        <v>533150</v>
      </c>
      <c r="F4092" t="s">
        <v>20658</v>
      </c>
      <c r="G4092" t="s">
        <v>39</v>
      </c>
      <c r="H4092" t="s">
        <v>932</v>
      </c>
      <c r="I4092" t="s">
        <v>29</v>
      </c>
      <c r="J4092" t="s">
        <v>29</v>
      </c>
      <c r="K4092">
        <v>59269.88</v>
      </c>
      <c r="L4092">
        <v>51</v>
      </c>
      <c r="M4092" t="s">
        <v>178</v>
      </c>
      <c r="N4092">
        <v>31</v>
      </c>
      <c r="O4092" t="s">
        <v>179</v>
      </c>
      <c r="P4092" t="s">
        <v>32</v>
      </c>
      <c r="Q4092" t="s">
        <v>20659</v>
      </c>
      <c r="R4092" t="s">
        <v>20659</v>
      </c>
      <c r="S4092" t="s">
        <v>34</v>
      </c>
      <c r="T4092" t="s">
        <v>34</v>
      </c>
      <c r="U4092" t="str">
        <f>VLOOKUP(F4092,[1]Sheet2!H:J,2,FALSE)</f>
        <v>Realty</v>
      </c>
      <c r="V4092" t="str">
        <f>VLOOKUP(F4092,[1]Sheet2!H:J,3,FALSE)</f>
        <v>Construction - Real Estate</v>
      </c>
    </row>
    <row r="4093" spans="1:22" x14ac:dyDescent="0.3">
      <c r="A4093" t="s">
        <v>20660</v>
      </c>
      <c r="B4093" t="s">
        <v>23</v>
      </c>
      <c r="C4093" t="s">
        <v>20661</v>
      </c>
      <c r="D4093" t="s">
        <v>20662</v>
      </c>
      <c r="E4093">
        <v>511411</v>
      </c>
      <c r="F4093" t="s">
        <v>20663</v>
      </c>
      <c r="G4093" t="s">
        <v>72</v>
      </c>
      <c r="H4093" t="s">
        <v>28</v>
      </c>
      <c r="I4093" t="s">
        <v>29</v>
      </c>
      <c r="J4093" t="s">
        <v>58</v>
      </c>
      <c r="K4093">
        <v>77.59</v>
      </c>
      <c r="L4093">
        <v>51</v>
      </c>
      <c r="M4093" t="s">
        <v>178</v>
      </c>
      <c r="N4093">
        <v>31</v>
      </c>
      <c r="O4093" t="s">
        <v>179</v>
      </c>
      <c r="P4093" t="s">
        <v>32</v>
      </c>
      <c r="Q4093" t="s">
        <v>20664</v>
      </c>
      <c r="R4093" t="s">
        <v>20665</v>
      </c>
      <c r="S4093" t="s">
        <v>34</v>
      </c>
      <c r="T4093" t="s">
        <v>61</v>
      </c>
      <c r="U4093" t="str">
        <f>VLOOKUP(F4093,[1]Sheet2!H:J,2,FALSE)</f>
        <v>Realty</v>
      </c>
      <c r="V4093" t="str">
        <f>VLOOKUP(F4093,[1]Sheet2!H:J,3,FALSE)</f>
        <v>Construction - Real Estate</v>
      </c>
    </row>
    <row r="4094" spans="1:22" x14ac:dyDescent="0.3">
      <c r="A4094" t="s">
        <v>20666</v>
      </c>
      <c r="B4094" t="s">
        <v>23</v>
      </c>
      <c r="C4094" t="s">
        <v>20667</v>
      </c>
      <c r="D4094" t="s">
        <v>20668</v>
      </c>
      <c r="E4094">
        <v>514286</v>
      </c>
      <c r="F4094" t="s">
        <v>20669</v>
      </c>
      <c r="G4094" t="s">
        <v>27</v>
      </c>
      <c r="H4094" t="s">
        <v>28</v>
      </c>
      <c r="I4094" t="s">
        <v>29</v>
      </c>
      <c r="J4094" t="s">
        <v>29</v>
      </c>
      <c r="K4094">
        <v>438.9</v>
      </c>
      <c r="L4094">
        <v>21</v>
      </c>
      <c r="M4094" t="s">
        <v>355</v>
      </c>
      <c r="N4094">
        <v>109</v>
      </c>
      <c r="O4094" t="s">
        <v>356</v>
      </c>
      <c r="P4094" t="s">
        <v>32</v>
      </c>
      <c r="Q4094" t="s">
        <v>20670</v>
      </c>
      <c r="R4094" t="s">
        <v>20670</v>
      </c>
      <c r="S4094" t="s">
        <v>34</v>
      </c>
      <c r="T4094" t="s">
        <v>34</v>
      </c>
      <c r="U4094" t="str">
        <f>VLOOKUP(F4094,[1]Sheet2!H:J,2,FALSE)</f>
        <v>Realty</v>
      </c>
      <c r="V4094" t="str">
        <f>VLOOKUP(F4094,[1]Sheet2!H:J,3,FALSE)</f>
        <v>Construction - Real Estate</v>
      </c>
    </row>
    <row r="4095" spans="1:22" x14ac:dyDescent="0.3">
      <c r="A4095" t="s">
        <v>20671</v>
      </c>
      <c r="B4095" t="s">
        <v>23</v>
      </c>
      <c r="C4095" t="s">
        <v>20672</v>
      </c>
      <c r="D4095" t="s">
        <v>20673</v>
      </c>
      <c r="E4095">
        <v>500013</v>
      </c>
      <c r="F4095" t="s">
        <v>20674</v>
      </c>
      <c r="G4095" t="s">
        <v>418</v>
      </c>
      <c r="H4095" t="s">
        <v>28</v>
      </c>
      <c r="I4095" t="s">
        <v>29</v>
      </c>
      <c r="J4095" t="s">
        <v>29</v>
      </c>
      <c r="K4095">
        <v>74.3</v>
      </c>
      <c r="L4095">
        <v>51</v>
      </c>
      <c r="M4095" t="s">
        <v>178</v>
      </c>
      <c r="N4095">
        <v>31</v>
      </c>
      <c r="O4095" t="s">
        <v>179</v>
      </c>
      <c r="P4095" t="s">
        <v>32</v>
      </c>
      <c r="Q4095" t="s">
        <v>20675</v>
      </c>
      <c r="R4095" t="s">
        <v>20675</v>
      </c>
      <c r="S4095" t="s">
        <v>34</v>
      </c>
      <c r="T4095" t="s">
        <v>34</v>
      </c>
      <c r="U4095" t="str">
        <f>VLOOKUP(F4095,[1]Sheet2!H:J,2,FALSE)</f>
        <v>Realty</v>
      </c>
      <c r="V4095" t="str">
        <f>VLOOKUP(F4095,[1]Sheet2!H:J,3,FALSE)</f>
        <v>Construction - Real Estate</v>
      </c>
    </row>
    <row r="4096" spans="1:22" x14ac:dyDescent="0.3">
      <c r="A4096" t="s">
        <v>20676</v>
      </c>
      <c r="B4096" t="s">
        <v>23</v>
      </c>
      <c r="C4096" t="s">
        <v>20677</v>
      </c>
      <c r="D4096" t="s">
        <v>20678</v>
      </c>
      <c r="E4096">
        <v>514332</v>
      </c>
      <c r="F4096" t="s">
        <v>20679</v>
      </c>
      <c r="G4096" t="s">
        <v>57</v>
      </c>
      <c r="H4096" t="s">
        <v>28</v>
      </c>
      <c r="I4096" t="s">
        <v>29</v>
      </c>
      <c r="J4096" t="s">
        <v>58</v>
      </c>
      <c r="K4096">
        <v>28.02</v>
      </c>
      <c r="L4096">
        <v>16</v>
      </c>
      <c r="M4096" t="s">
        <v>179</v>
      </c>
      <c r="N4096">
        <v>31</v>
      </c>
      <c r="O4096" t="s">
        <v>179</v>
      </c>
      <c r="P4096" t="s">
        <v>32</v>
      </c>
      <c r="Q4096" t="s">
        <v>73</v>
      </c>
      <c r="R4096" t="s">
        <v>20680</v>
      </c>
      <c r="S4096" t="s">
        <v>34</v>
      </c>
      <c r="T4096" t="s">
        <v>75</v>
      </c>
      <c r="U4096" t="str">
        <f>VLOOKUP(F4096,[1]Sheet2!H:J,2,FALSE)</f>
        <v>Realty</v>
      </c>
      <c r="V4096" t="str">
        <f>VLOOKUP(F4096,[1]Sheet2!H:J,3,FALSE)</f>
        <v>Construction - Real Estate</v>
      </c>
    </row>
    <row r="4097" spans="1:22" x14ac:dyDescent="0.3">
      <c r="A4097" t="s">
        <v>20681</v>
      </c>
      <c r="B4097" t="s">
        <v>23</v>
      </c>
      <c r="C4097" t="s">
        <v>20682</v>
      </c>
      <c r="D4097" t="s">
        <v>20683</v>
      </c>
      <c r="E4097">
        <v>524642</v>
      </c>
      <c r="F4097" t="s">
        <v>20684</v>
      </c>
      <c r="G4097" t="s">
        <v>72</v>
      </c>
      <c r="H4097" t="s">
        <v>28</v>
      </c>
      <c r="I4097" t="s">
        <v>29</v>
      </c>
      <c r="J4097" t="s">
        <v>58</v>
      </c>
      <c r="K4097">
        <v>5.13</v>
      </c>
      <c r="L4097">
        <v>51</v>
      </c>
      <c r="M4097" t="s">
        <v>178</v>
      </c>
      <c r="N4097">
        <v>31</v>
      </c>
      <c r="O4097" t="s">
        <v>179</v>
      </c>
      <c r="P4097" t="s">
        <v>32</v>
      </c>
      <c r="Q4097" t="s">
        <v>73</v>
      </c>
      <c r="R4097" t="s">
        <v>20685</v>
      </c>
      <c r="S4097" t="s">
        <v>34</v>
      </c>
      <c r="T4097" t="s">
        <v>75</v>
      </c>
      <c r="U4097" t="str">
        <f>VLOOKUP(F4097,[1]Sheet2!H:J,2,FALSE)</f>
        <v>Realty</v>
      </c>
      <c r="V4097" t="str">
        <f>VLOOKUP(F4097,[1]Sheet2!H:J,3,FALSE)</f>
        <v>Construction - Real Estate</v>
      </c>
    </row>
    <row r="4098" spans="1:22" x14ac:dyDescent="0.3">
      <c r="A4098" t="s">
        <v>20686</v>
      </c>
      <c r="B4098" t="s">
        <v>23</v>
      </c>
      <c r="C4098" t="s">
        <v>20687</v>
      </c>
      <c r="D4098" t="s">
        <v>20688</v>
      </c>
      <c r="E4098">
        <v>526367</v>
      </c>
      <c r="F4098" t="s">
        <v>20689</v>
      </c>
      <c r="G4098" t="s">
        <v>39</v>
      </c>
      <c r="H4098" t="s">
        <v>28</v>
      </c>
      <c r="I4098" t="s">
        <v>29</v>
      </c>
      <c r="J4098" t="s">
        <v>29</v>
      </c>
      <c r="K4098">
        <v>7130.85</v>
      </c>
      <c r="L4098">
        <v>51</v>
      </c>
      <c r="M4098" t="s">
        <v>178</v>
      </c>
      <c r="N4098">
        <v>31</v>
      </c>
      <c r="O4098" t="s">
        <v>179</v>
      </c>
      <c r="P4098" t="s">
        <v>32</v>
      </c>
      <c r="Q4098" t="s">
        <v>20690</v>
      </c>
      <c r="R4098" t="s">
        <v>20690</v>
      </c>
      <c r="S4098" t="s">
        <v>34</v>
      </c>
      <c r="T4098" t="s">
        <v>34</v>
      </c>
      <c r="U4098" t="str">
        <f>VLOOKUP(F4098,[1]Sheet2!H:J,2,FALSE)</f>
        <v>Realty</v>
      </c>
      <c r="V4098" t="str">
        <f>VLOOKUP(F4098,[1]Sheet2!H:J,3,FALSE)</f>
        <v>Construction - Real Estate</v>
      </c>
    </row>
    <row r="4099" spans="1:22" x14ac:dyDescent="0.3">
      <c r="A4099" t="s">
        <v>20691</v>
      </c>
      <c r="B4099" t="s">
        <v>23</v>
      </c>
      <c r="C4099" t="s">
        <v>20692</v>
      </c>
      <c r="D4099" t="s">
        <v>20693</v>
      </c>
      <c r="E4099">
        <v>522209</v>
      </c>
      <c r="F4099" t="s">
        <v>20694</v>
      </c>
      <c r="G4099" t="s">
        <v>72</v>
      </c>
      <c r="H4099" t="s">
        <v>28</v>
      </c>
      <c r="I4099" t="s">
        <v>29</v>
      </c>
      <c r="J4099" t="s">
        <v>58</v>
      </c>
      <c r="K4099">
        <v>21.65</v>
      </c>
      <c r="L4099">
        <v>16</v>
      </c>
      <c r="M4099" t="s">
        <v>179</v>
      </c>
      <c r="N4099">
        <v>31</v>
      </c>
      <c r="O4099" t="s">
        <v>179</v>
      </c>
      <c r="P4099" t="s">
        <v>32</v>
      </c>
      <c r="Q4099" t="s">
        <v>73</v>
      </c>
      <c r="R4099" t="s">
        <v>20695</v>
      </c>
      <c r="S4099" t="s">
        <v>34</v>
      </c>
      <c r="T4099" t="s">
        <v>75</v>
      </c>
      <c r="U4099" t="str">
        <f>VLOOKUP(F4099,[1]Sheet2!H:J,2,FALSE)</f>
        <v>Realty</v>
      </c>
      <c r="V4099" t="str">
        <f>VLOOKUP(F4099,[1]Sheet2!H:J,3,FALSE)</f>
        <v>Construction - Real Estate</v>
      </c>
    </row>
    <row r="4100" spans="1:22" x14ac:dyDescent="0.3">
      <c r="A4100" t="s">
        <v>20696</v>
      </c>
      <c r="B4100" t="s">
        <v>23</v>
      </c>
      <c r="C4100" t="s">
        <v>20697</v>
      </c>
      <c r="D4100" t="s">
        <v>20698</v>
      </c>
      <c r="E4100">
        <v>526117</v>
      </c>
      <c r="F4100" t="s">
        <v>20699</v>
      </c>
      <c r="G4100" t="s">
        <v>72</v>
      </c>
      <c r="H4100" t="s">
        <v>28</v>
      </c>
      <c r="I4100" t="s">
        <v>29</v>
      </c>
      <c r="J4100" t="s">
        <v>58</v>
      </c>
      <c r="K4100">
        <v>101.16</v>
      </c>
      <c r="L4100">
        <v>51</v>
      </c>
      <c r="M4100" t="s">
        <v>178</v>
      </c>
      <c r="N4100">
        <v>31</v>
      </c>
      <c r="O4100" t="s">
        <v>179</v>
      </c>
      <c r="P4100" t="s">
        <v>32</v>
      </c>
      <c r="Q4100" t="s">
        <v>73</v>
      </c>
      <c r="R4100" t="s">
        <v>20700</v>
      </c>
      <c r="S4100" t="s">
        <v>34</v>
      </c>
      <c r="T4100" t="s">
        <v>75</v>
      </c>
      <c r="U4100" t="str">
        <f>VLOOKUP(F4100,[1]Sheet2!H:J,2,FALSE)</f>
        <v>Realty</v>
      </c>
      <c r="V4100" t="str">
        <f>VLOOKUP(F4100,[1]Sheet2!H:J,3,FALSE)</f>
        <v>Construction - Real Estate</v>
      </c>
    </row>
    <row r="4101" spans="1:22" x14ac:dyDescent="0.3">
      <c r="A4101" t="s">
        <v>20701</v>
      </c>
      <c r="B4101" t="s">
        <v>23</v>
      </c>
      <c r="C4101" t="s">
        <v>20702</v>
      </c>
      <c r="D4101" t="s">
        <v>20703</v>
      </c>
      <c r="E4101">
        <v>533012</v>
      </c>
      <c r="F4101" t="s">
        <v>20704</v>
      </c>
      <c r="G4101" t="s">
        <v>27</v>
      </c>
      <c r="H4101" t="s">
        <v>28</v>
      </c>
      <c r="I4101" t="s">
        <v>29</v>
      </c>
      <c r="J4101" t="s">
        <v>29</v>
      </c>
      <c r="K4101">
        <v>104.9</v>
      </c>
      <c r="L4101">
        <v>51</v>
      </c>
      <c r="M4101" t="s">
        <v>178</v>
      </c>
      <c r="N4101">
        <v>31</v>
      </c>
      <c r="O4101" t="s">
        <v>179</v>
      </c>
      <c r="P4101" t="s">
        <v>32</v>
      </c>
      <c r="Q4101" t="s">
        <v>20705</v>
      </c>
      <c r="R4101" t="s">
        <v>20705</v>
      </c>
      <c r="S4101" t="s">
        <v>34</v>
      </c>
      <c r="T4101" t="s">
        <v>34</v>
      </c>
      <c r="U4101" t="str">
        <f>VLOOKUP(F4101,[1]Sheet2!H:J,2,FALSE)</f>
        <v>Realty</v>
      </c>
      <c r="V4101" t="str">
        <f>VLOOKUP(F4101,[1]Sheet2!H:J,3,FALSE)</f>
        <v>Construction - Real Estate</v>
      </c>
    </row>
    <row r="4102" spans="1:22" x14ac:dyDescent="0.3">
      <c r="A4102" t="s">
        <v>20706</v>
      </c>
      <c r="B4102" t="s">
        <v>23</v>
      </c>
      <c r="C4102" t="s">
        <v>20707</v>
      </c>
      <c r="D4102" t="s">
        <v>20708</v>
      </c>
      <c r="E4102">
        <v>526407</v>
      </c>
      <c r="F4102" t="s">
        <v>20709</v>
      </c>
      <c r="G4102" t="s">
        <v>72</v>
      </c>
      <c r="H4102" t="s">
        <v>28</v>
      </c>
      <c r="I4102" t="s">
        <v>29</v>
      </c>
      <c r="J4102" t="s">
        <v>58</v>
      </c>
      <c r="K4102">
        <v>550.33000000000004</v>
      </c>
      <c r="L4102">
        <v>51</v>
      </c>
      <c r="M4102" t="s">
        <v>178</v>
      </c>
      <c r="N4102">
        <v>31</v>
      </c>
      <c r="O4102" t="s">
        <v>179</v>
      </c>
      <c r="P4102" t="s">
        <v>32</v>
      </c>
      <c r="Q4102" t="s">
        <v>73</v>
      </c>
      <c r="R4102" t="s">
        <v>20710</v>
      </c>
      <c r="S4102" t="s">
        <v>34</v>
      </c>
      <c r="T4102" t="s">
        <v>75</v>
      </c>
      <c r="U4102" t="str">
        <f>VLOOKUP(F4102,[1]Sheet2!H:J,2,FALSE)</f>
        <v>Realty</v>
      </c>
      <c r="V4102" t="str">
        <f>VLOOKUP(F4102,[1]Sheet2!H:J,3,FALSE)</f>
        <v>Construction - Real Estate</v>
      </c>
    </row>
    <row r="4103" spans="1:22" x14ac:dyDescent="0.3">
      <c r="A4103" t="s">
        <v>20711</v>
      </c>
      <c r="B4103" t="s">
        <v>23</v>
      </c>
      <c r="C4103" t="s">
        <v>20712</v>
      </c>
      <c r="D4103" t="s">
        <v>20713</v>
      </c>
      <c r="E4103">
        <v>532313</v>
      </c>
      <c r="F4103" t="s">
        <v>20714</v>
      </c>
      <c r="G4103" t="s">
        <v>39</v>
      </c>
      <c r="H4103" t="s">
        <v>28</v>
      </c>
      <c r="I4103" t="s">
        <v>29</v>
      </c>
      <c r="J4103" t="s">
        <v>29</v>
      </c>
      <c r="K4103">
        <v>7948.88</v>
      </c>
      <c r="L4103">
        <v>16</v>
      </c>
      <c r="M4103" t="s">
        <v>179</v>
      </c>
      <c r="N4103">
        <v>31</v>
      </c>
      <c r="O4103" t="s">
        <v>179</v>
      </c>
      <c r="P4103" t="s">
        <v>32</v>
      </c>
      <c r="Q4103" t="s">
        <v>20715</v>
      </c>
      <c r="R4103" t="s">
        <v>20715</v>
      </c>
      <c r="S4103" t="s">
        <v>34</v>
      </c>
      <c r="T4103" t="s">
        <v>34</v>
      </c>
      <c r="U4103" t="str">
        <f>VLOOKUP(F4103,[1]Sheet2!H:J,2,FALSE)</f>
        <v>Realty</v>
      </c>
      <c r="V4103" t="str">
        <f>VLOOKUP(F4103,[1]Sheet2!H:J,3,FALSE)</f>
        <v>Construction - Real Estate</v>
      </c>
    </row>
    <row r="4104" spans="1:22" x14ac:dyDescent="0.3">
      <c r="A4104" t="s">
        <v>20716</v>
      </c>
      <c r="B4104" t="s">
        <v>23</v>
      </c>
      <c r="C4104" t="s">
        <v>20717</v>
      </c>
      <c r="D4104" t="s">
        <v>20718</v>
      </c>
      <c r="E4104">
        <v>526519</v>
      </c>
      <c r="F4104" t="s">
        <v>20719</v>
      </c>
      <c r="G4104" t="s">
        <v>72</v>
      </c>
      <c r="H4104" t="s">
        <v>28</v>
      </c>
      <c r="I4104" t="s">
        <v>29</v>
      </c>
      <c r="J4104" t="s">
        <v>58</v>
      </c>
      <c r="K4104">
        <v>231.94</v>
      </c>
      <c r="L4104">
        <v>16</v>
      </c>
      <c r="M4104" t="s">
        <v>179</v>
      </c>
      <c r="N4104">
        <v>31</v>
      </c>
      <c r="O4104" t="s">
        <v>179</v>
      </c>
      <c r="P4104" t="s">
        <v>32</v>
      </c>
      <c r="Q4104" t="s">
        <v>20720</v>
      </c>
      <c r="R4104" t="s">
        <v>20720</v>
      </c>
      <c r="S4104" t="s">
        <v>34</v>
      </c>
      <c r="T4104" t="s">
        <v>61</v>
      </c>
      <c r="U4104" t="str">
        <f>VLOOKUP(F4104,[1]Sheet2!H:J,2,FALSE)</f>
        <v>Realty</v>
      </c>
      <c r="V4104" t="str">
        <f>VLOOKUP(F4104,[1]Sheet2!H:J,3,FALSE)</f>
        <v>Construction - Real Estate</v>
      </c>
    </row>
    <row r="4105" spans="1:22" x14ac:dyDescent="0.3">
      <c r="A4105" t="s">
        <v>20721</v>
      </c>
      <c r="B4105" t="s">
        <v>23</v>
      </c>
      <c r="C4105" t="s">
        <v>20722</v>
      </c>
      <c r="D4105" t="s">
        <v>20723</v>
      </c>
      <c r="E4105">
        <v>532467</v>
      </c>
      <c r="F4105" t="s">
        <v>20724</v>
      </c>
      <c r="G4105" t="s">
        <v>72</v>
      </c>
      <c r="H4105" t="s">
        <v>28</v>
      </c>
      <c r="I4105" t="s">
        <v>29</v>
      </c>
      <c r="J4105" t="s">
        <v>58</v>
      </c>
      <c r="K4105">
        <v>893.69</v>
      </c>
      <c r="L4105">
        <v>32</v>
      </c>
      <c r="M4105" t="s">
        <v>2554</v>
      </c>
      <c r="N4105">
        <v>31</v>
      </c>
      <c r="O4105" t="s">
        <v>179</v>
      </c>
      <c r="P4105" t="s">
        <v>32</v>
      </c>
      <c r="Q4105" t="s">
        <v>73</v>
      </c>
      <c r="R4105" t="s">
        <v>20725</v>
      </c>
      <c r="S4105" t="s">
        <v>34</v>
      </c>
      <c r="T4105" t="s">
        <v>75</v>
      </c>
      <c r="U4105" t="str">
        <f>VLOOKUP(F4105,[1]Sheet2!H:J,2,FALSE)</f>
        <v>Realty</v>
      </c>
      <c r="V4105" t="str">
        <f>VLOOKUP(F4105,[1]Sheet2!H:J,3,FALSE)</f>
        <v>Construction - Real Estate</v>
      </c>
    </row>
    <row r="4106" spans="1:22" x14ac:dyDescent="0.3">
      <c r="A4106" t="s">
        <v>20726</v>
      </c>
      <c r="B4106" t="s">
        <v>23</v>
      </c>
      <c r="C4106" t="s">
        <v>20727</v>
      </c>
      <c r="D4106" t="s">
        <v>20728</v>
      </c>
      <c r="E4106">
        <v>517556</v>
      </c>
      <c r="F4106" t="s">
        <v>20729</v>
      </c>
      <c r="G4106" t="s">
        <v>257</v>
      </c>
      <c r="H4106" t="s">
        <v>28</v>
      </c>
      <c r="I4106" t="s">
        <v>29</v>
      </c>
      <c r="J4106" t="s">
        <v>29</v>
      </c>
      <c r="K4106">
        <v>790.06</v>
      </c>
      <c r="L4106">
        <v>51</v>
      </c>
      <c r="M4106" t="s">
        <v>178</v>
      </c>
      <c r="N4106">
        <v>31</v>
      </c>
      <c r="O4106" t="s">
        <v>179</v>
      </c>
      <c r="P4106" t="s">
        <v>32</v>
      </c>
      <c r="Q4106" t="s">
        <v>20730</v>
      </c>
      <c r="R4106" t="s">
        <v>20730</v>
      </c>
      <c r="S4106" t="s">
        <v>34</v>
      </c>
      <c r="T4106" t="s">
        <v>34</v>
      </c>
      <c r="U4106" t="str">
        <f>VLOOKUP(F4106,[1]Sheet2!H:J,2,FALSE)</f>
        <v>Realty</v>
      </c>
      <c r="V4106" t="str">
        <f>VLOOKUP(F4106,[1]Sheet2!H:J,3,FALSE)</f>
        <v>Construction - Real Estate</v>
      </c>
    </row>
    <row r="4107" spans="1:22" x14ac:dyDescent="0.3">
      <c r="A4107" t="s">
        <v>20731</v>
      </c>
      <c r="B4107" t="s">
        <v>23</v>
      </c>
      <c r="C4107" t="s">
        <v>20732</v>
      </c>
      <c r="D4107" t="s">
        <v>20733</v>
      </c>
      <c r="E4107">
        <v>511714</v>
      </c>
      <c r="F4107" t="s">
        <v>20734</v>
      </c>
      <c r="G4107" t="s">
        <v>72</v>
      </c>
      <c r="H4107" t="s">
        <v>28</v>
      </c>
      <c r="I4107" t="s">
        <v>29</v>
      </c>
      <c r="J4107" t="s">
        <v>58</v>
      </c>
      <c r="K4107">
        <v>300.27</v>
      </c>
      <c r="L4107">
        <v>51</v>
      </c>
      <c r="M4107" t="s">
        <v>178</v>
      </c>
      <c r="N4107">
        <v>31</v>
      </c>
      <c r="O4107" t="s">
        <v>179</v>
      </c>
      <c r="P4107" t="s">
        <v>32</v>
      </c>
      <c r="Q4107" t="s">
        <v>73</v>
      </c>
      <c r="R4107" t="s">
        <v>20735</v>
      </c>
      <c r="S4107" t="s">
        <v>34</v>
      </c>
      <c r="T4107" t="s">
        <v>75</v>
      </c>
      <c r="U4107" t="str">
        <f>VLOOKUP(F4107,[1]Sheet2!H:J,2,FALSE)</f>
        <v>Realty</v>
      </c>
      <c r="V4107" t="str">
        <f>VLOOKUP(F4107,[1]Sheet2!H:J,3,FALSE)</f>
        <v>Construction - Real Estate</v>
      </c>
    </row>
    <row r="4108" spans="1:22" x14ac:dyDescent="0.3">
      <c r="A4108" t="s">
        <v>20736</v>
      </c>
      <c r="B4108" t="s">
        <v>23</v>
      </c>
      <c r="C4108" t="s">
        <v>20737</v>
      </c>
      <c r="D4108" t="s">
        <v>20738</v>
      </c>
      <c r="E4108">
        <v>539522</v>
      </c>
      <c r="F4108" t="s">
        <v>20739</v>
      </c>
      <c r="G4108" t="s">
        <v>72</v>
      </c>
      <c r="H4108" t="s">
        <v>28</v>
      </c>
      <c r="I4108" t="s">
        <v>29</v>
      </c>
      <c r="J4108" t="s">
        <v>58</v>
      </c>
      <c r="K4108">
        <v>54.13</v>
      </c>
      <c r="L4108">
        <v>51</v>
      </c>
      <c r="M4108" t="s">
        <v>178</v>
      </c>
      <c r="N4108">
        <v>31</v>
      </c>
      <c r="O4108" t="s">
        <v>179</v>
      </c>
      <c r="P4108" t="s">
        <v>32</v>
      </c>
      <c r="Q4108" t="s">
        <v>73</v>
      </c>
      <c r="R4108" t="s">
        <v>20740</v>
      </c>
      <c r="S4108" t="s">
        <v>34</v>
      </c>
      <c r="T4108" t="s">
        <v>75</v>
      </c>
      <c r="U4108" t="str">
        <f>VLOOKUP(F4108,[1]Sheet2!H:J,2,FALSE)</f>
        <v>Realty</v>
      </c>
      <c r="V4108" t="str">
        <f>VLOOKUP(F4108,[1]Sheet2!H:J,3,FALSE)</f>
        <v>Construction - Real Estate</v>
      </c>
    </row>
    <row r="4109" spans="1:22" x14ac:dyDescent="0.3">
      <c r="A4109" t="s">
        <v>20741</v>
      </c>
      <c r="B4109" t="s">
        <v>23</v>
      </c>
      <c r="C4109" t="s">
        <v>20742</v>
      </c>
      <c r="D4109" t="s">
        <v>20743</v>
      </c>
      <c r="E4109">
        <v>526654</v>
      </c>
      <c r="F4109" t="s">
        <v>20744</v>
      </c>
      <c r="G4109" t="s">
        <v>72</v>
      </c>
      <c r="H4109" t="s">
        <v>28</v>
      </c>
      <c r="I4109" t="s">
        <v>29</v>
      </c>
      <c r="J4109" t="s">
        <v>58</v>
      </c>
      <c r="K4109">
        <v>141.38999999999999</v>
      </c>
      <c r="L4109">
        <v>16</v>
      </c>
      <c r="M4109" t="s">
        <v>179</v>
      </c>
      <c r="N4109">
        <v>31</v>
      </c>
      <c r="O4109" t="s">
        <v>179</v>
      </c>
      <c r="P4109" t="s">
        <v>32</v>
      </c>
      <c r="Q4109" t="s">
        <v>73</v>
      </c>
      <c r="R4109" t="s">
        <v>20745</v>
      </c>
      <c r="S4109" t="s">
        <v>34</v>
      </c>
      <c r="T4109" t="s">
        <v>75</v>
      </c>
      <c r="U4109" t="str">
        <f>VLOOKUP(F4109,[1]Sheet2!H:J,2,FALSE)</f>
        <v>Realty</v>
      </c>
      <c r="V4109" t="str">
        <f>VLOOKUP(F4109,[1]Sheet2!H:J,3,FALSE)</f>
        <v>Construction - Real Estate</v>
      </c>
    </row>
    <row r="4110" spans="1:22" x14ac:dyDescent="0.3">
      <c r="A4110" t="s">
        <v>20746</v>
      </c>
      <c r="B4110" t="s">
        <v>23</v>
      </c>
      <c r="C4110" t="s">
        <v>20747</v>
      </c>
      <c r="D4110" t="s">
        <v>20748</v>
      </c>
      <c r="E4110">
        <v>531155</v>
      </c>
      <c r="F4110" t="s">
        <v>20749</v>
      </c>
      <c r="G4110" t="s">
        <v>72</v>
      </c>
      <c r="H4110" t="s">
        <v>28</v>
      </c>
      <c r="I4110" t="s">
        <v>29</v>
      </c>
      <c r="J4110" t="s">
        <v>58</v>
      </c>
      <c r="K4110">
        <v>5.95</v>
      </c>
      <c r="L4110">
        <v>16</v>
      </c>
      <c r="M4110" t="s">
        <v>179</v>
      </c>
      <c r="N4110">
        <v>31</v>
      </c>
      <c r="O4110" t="s">
        <v>179</v>
      </c>
      <c r="P4110" t="s">
        <v>32</v>
      </c>
      <c r="Q4110" t="s">
        <v>73</v>
      </c>
      <c r="R4110" t="s">
        <v>20750</v>
      </c>
      <c r="S4110" t="s">
        <v>34</v>
      </c>
      <c r="T4110" t="s">
        <v>75</v>
      </c>
      <c r="U4110" t="str">
        <f>VLOOKUP(F4110,[1]Sheet2!H:J,2,FALSE)</f>
        <v>Realty</v>
      </c>
      <c r="V4110" t="str">
        <f>VLOOKUP(F4110,[1]Sheet2!H:J,3,FALSE)</f>
        <v>Construction - Real Estate</v>
      </c>
    </row>
    <row r="4111" spans="1:22" x14ac:dyDescent="0.3">
      <c r="A4111" t="s">
        <v>20751</v>
      </c>
      <c r="B4111" t="s">
        <v>23</v>
      </c>
      <c r="C4111" t="s">
        <v>20752</v>
      </c>
      <c r="D4111" t="s">
        <v>20753</v>
      </c>
      <c r="E4111">
        <v>535621</v>
      </c>
      <c r="F4111" t="s">
        <v>20754</v>
      </c>
      <c r="G4111" t="s">
        <v>72</v>
      </c>
      <c r="H4111" t="s">
        <v>28</v>
      </c>
      <c r="I4111" t="s">
        <v>29</v>
      </c>
      <c r="J4111" t="s">
        <v>58</v>
      </c>
      <c r="K4111">
        <v>246.74</v>
      </c>
      <c r="L4111">
        <v>51</v>
      </c>
      <c r="M4111" t="s">
        <v>178</v>
      </c>
      <c r="N4111">
        <v>31</v>
      </c>
      <c r="O4111" t="s">
        <v>179</v>
      </c>
      <c r="P4111" t="s">
        <v>32</v>
      </c>
      <c r="Q4111" t="s">
        <v>73</v>
      </c>
      <c r="R4111" t="s">
        <v>20755</v>
      </c>
      <c r="S4111" t="s">
        <v>34</v>
      </c>
      <c r="T4111" t="s">
        <v>75</v>
      </c>
      <c r="U4111" t="str">
        <f>VLOOKUP(F4111,[1]Sheet2!H:J,2,FALSE)</f>
        <v>Realty</v>
      </c>
      <c r="V4111" t="str">
        <f>VLOOKUP(F4111,[1]Sheet2!H:J,3,FALSE)</f>
        <v>Construction - Real Estate</v>
      </c>
    </row>
    <row r="4112" spans="1:22" x14ac:dyDescent="0.3">
      <c r="A4112" t="s">
        <v>20756</v>
      </c>
      <c r="B4112" t="s">
        <v>23</v>
      </c>
      <c r="C4112" t="s">
        <v>20757</v>
      </c>
      <c r="D4112" t="s">
        <v>20758</v>
      </c>
      <c r="E4112">
        <v>531228</v>
      </c>
      <c r="F4112" t="s">
        <v>20759</v>
      </c>
      <c r="G4112" t="s">
        <v>72</v>
      </c>
      <c r="H4112" t="s">
        <v>28</v>
      </c>
      <c r="I4112" t="s">
        <v>29</v>
      </c>
      <c r="J4112" t="s">
        <v>58</v>
      </c>
      <c r="K4112">
        <v>16.22</v>
      </c>
      <c r="L4112">
        <v>26</v>
      </c>
      <c r="M4112" t="s">
        <v>1505</v>
      </c>
      <c r="N4112">
        <v>50</v>
      </c>
      <c r="O4112" t="s">
        <v>1506</v>
      </c>
      <c r="P4112" t="s">
        <v>32</v>
      </c>
      <c r="Q4112" t="s">
        <v>73</v>
      </c>
      <c r="R4112" t="s">
        <v>20760</v>
      </c>
      <c r="S4112" t="s">
        <v>34</v>
      </c>
      <c r="T4112" t="s">
        <v>75</v>
      </c>
      <c r="U4112" t="str">
        <f>VLOOKUP(F4112,[1]Sheet2!H:J,2,FALSE)</f>
        <v>Realty</v>
      </c>
      <c r="V4112" t="str">
        <f>VLOOKUP(F4112,[1]Sheet2!H:J,3,FALSE)</f>
        <v>Construction - Real Estate</v>
      </c>
    </row>
    <row r="4113" spans="1:22" x14ac:dyDescent="0.3">
      <c r="A4113" t="s">
        <v>20761</v>
      </c>
      <c r="B4113" t="s">
        <v>23</v>
      </c>
      <c r="C4113" t="s">
        <v>20762</v>
      </c>
      <c r="D4113" t="s">
        <v>20763</v>
      </c>
      <c r="E4113">
        <v>523566</v>
      </c>
      <c r="F4113" t="s">
        <v>20764</v>
      </c>
      <c r="G4113" t="s">
        <v>72</v>
      </c>
      <c r="H4113" t="s">
        <v>28</v>
      </c>
      <c r="I4113" t="s">
        <v>29</v>
      </c>
      <c r="J4113" t="s">
        <v>58</v>
      </c>
      <c r="K4113">
        <v>31.93</v>
      </c>
      <c r="L4113">
        <v>51</v>
      </c>
      <c r="M4113" t="s">
        <v>178</v>
      </c>
      <c r="N4113">
        <v>31</v>
      </c>
      <c r="O4113" t="s">
        <v>179</v>
      </c>
      <c r="P4113" t="s">
        <v>32</v>
      </c>
      <c r="Q4113" t="s">
        <v>73</v>
      </c>
      <c r="R4113" t="s">
        <v>20765</v>
      </c>
      <c r="S4113" t="s">
        <v>34</v>
      </c>
      <c r="T4113" t="s">
        <v>75</v>
      </c>
      <c r="U4113" t="str">
        <f>VLOOKUP(F4113,[1]Sheet2!H:J,2,FALSE)</f>
        <v>Realty</v>
      </c>
      <c r="V4113" t="str">
        <f>VLOOKUP(F4113,[1]Sheet2!H:J,3,FALSE)</f>
        <v>Construction - Real Estate</v>
      </c>
    </row>
    <row r="4114" spans="1:22" x14ac:dyDescent="0.3">
      <c r="A4114" t="s">
        <v>20766</v>
      </c>
      <c r="B4114" t="s">
        <v>23</v>
      </c>
      <c r="C4114" t="s">
        <v>20767</v>
      </c>
      <c r="D4114" t="s">
        <v>20768</v>
      </c>
      <c r="E4114">
        <v>530677</v>
      </c>
      <c r="F4114" t="s">
        <v>20769</v>
      </c>
      <c r="G4114" t="s">
        <v>27</v>
      </c>
      <c r="H4114" t="s">
        <v>28</v>
      </c>
      <c r="I4114" t="s">
        <v>29</v>
      </c>
      <c r="J4114" t="s">
        <v>29</v>
      </c>
      <c r="K4114">
        <v>338.12</v>
      </c>
      <c r="L4114">
        <v>16</v>
      </c>
      <c r="M4114" t="s">
        <v>179</v>
      </c>
      <c r="N4114">
        <v>31</v>
      </c>
      <c r="O4114" t="s">
        <v>179</v>
      </c>
      <c r="P4114" t="s">
        <v>32</v>
      </c>
      <c r="Q4114" t="s">
        <v>20770</v>
      </c>
      <c r="R4114" t="s">
        <v>20770</v>
      </c>
      <c r="S4114" t="s">
        <v>34</v>
      </c>
      <c r="T4114" t="s">
        <v>34</v>
      </c>
      <c r="U4114" t="str">
        <f>VLOOKUP(F4114,[1]Sheet2!H:J,2,FALSE)</f>
        <v>Realty</v>
      </c>
      <c r="V4114" t="str">
        <f>VLOOKUP(F4114,[1]Sheet2!H:J,3,FALSE)</f>
        <v>Construction - Real Estate</v>
      </c>
    </row>
    <row r="4115" spans="1:22" x14ac:dyDescent="0.3">
      <c r="A4115" t="s">
        <v>20771</v>
      </c>
      <c r="B4115" t="s">
        <v>23</v>
      </c>
      <c r="C4115" t="s">
        <v>20772</v>
      </c>
      <c r="D4115" t="s">
        <v>20773</v>
      </c>
      <c r="E4115">
        <v>530695</v>
      </c>
      <c r="F4115" t="s">
        <v>20774</v>
      </c>
      <c r="G4115" t="s">
        <v>72</v>
      </c>
      <c r="H4115" t="s">
        <v>28</v>
      </c>
      <c r="I4115" t="s">
        <v>29</v>
      </c>
      <c r="J4115" t="s">
        <v>58</v>
      </c>
      <c r="K4115">
        <v>54.97</v>
      </c>
      <c r="L4115">
        <v>16</v>
      </c>
      <c r="M4115" t="s">
        <v>179</v>
      </c>
      <c r="N4115">
        <v>31</v>
      </c>
      <c r="O4115" t="s">
        <v>179</v>
      </c>
      <c r="P4115" t="s">
        <v>32</v>
      </c>
      <c r="Q4115" t="s">
        <v>73</v>
      </c>
      <c r="R4115" t="s">
        <v>20775</v>
      </c>
      <c r="S4115" t="s">
        <v>34</v>
      </c>
      <c r="T4115" t="s">
        <v>75</v>
      </c>
      <c r="U4115" t="str">
        <f>VLOOKUP(F4115,[1]Sheet2!H:J,2,FALSE)</f>
        <v>Realty</v>
      </c>
      <c r="V4115" t="str">
        <f>VLOOKUP(F4115,[1]Sheet2!H:J,3,FALSE)</f>
        <v>Construction - Real Estate</v>
      </c>
    </row>
    <row r="4116" spans="1:22" x14ac:dyDescent="0.3">
      <c r="A4116" t="s">
        <v>20776</v>
      </c>
      <c r="B4116" t="s">
        <v>23</v>
      </c>
      <c r="C4116" t="s">
        <v>20777</v>
      </c>
      <c r="D4116" t="s">
        <v>20777</v>
      </c>
      <c r="E4116">
        <v>530821</v>
      </c>
      <c r="F4116" t="s">
        <v>20778</v>
      </c>
      <c r="G4116" t="s">
        <v>72</v>
      </c>
      <c r="H4116" t="s">
        <v>28</v>
      </c>
      <c r="I4116" t="s">
        <v>29</v>
      </c>
      <c r="J4116" t="s">
        <v>58</v>
      </c>
      <c r="K4116">
        <v>22.02</v>
      </c>
      <c r="L4116">
        <v>51</v>
      </c>
      <c r="M4116" t="s">
        <v>178</v>
      </c>
      <c r="N4116">
        <v>31</v>
      </c>
      <c r="O4116" t="s">
        <v>179</v>
      </c>
      <c r="P4116" t="s">
        <v>32</v>
      </c>
      <c r="Q4116" t="s">
        <v>73</v>
      </c>
      <c r="R4116" t="s">
        <v>20779</v>
      </c>
      <c r="S4116" t="s">
        <v>34</v>
      </c>
      <c r="T4116" t="s">
        <v>75</v>
      </c>
      <c r="U4116" t="str">
        <f>VLOOKUP(F4116,[1]Sheet2!H:J,2,FALSE)</f>
        <v>Realty</v>
      </c>
      <c r="V4116" t="str">
        <f>VLOOKUP(F4116,[1]Sheet2!H:J,3,FALSE)</f>
        <v>Construction - Real Estate</v>
      </c>
    </row>
    <row r="4117" spans="1:22" x14ac:dyDescent="0.3">
      <c r="A4117" t="s">
        <v>20780</v>
      </c>
      <c r="B4117" t="s">
        <v>23</v>
      </c>
      <c r="C4117" t="s">
        <v>20781</v>
      </c>
      <c r="D4117" t="s">
        <v>20782</v>
      </c>
      <c r="E4117">
        <v>531080</v>
      </c>
      <c r="F4117" t="s">
        <v>20783</v>
      </c>
      <c r="G4117" t="s">
        <v>72</v>
      </c>
      <c r="H4117" t="s">
        <v>28</v>
      </c>
      <c r="I4117" t="s">
        <v>29</v>
      </c>
      <c r="J4117" t="s">
        <v>58</v>
      </c>
      <c r="K4117">
        <v>122.16</v>
      </c>
      <c r="L4117">
        <v>51</v>
      </c>
      <c r="M4117" t="s">
        <v>178</v>
      </c>
      <c r="N4117">
        <v>31</v>
      </c>
      <c r="O4117" t="s">
        <v>179</v>
      </c>
      <c r="P4117" t="s">
        <v>32</v>
      </c>
      <c r="Q4117" t="s">
        <v>73</v>
      </c>
      <c r="R4117" t="s">
        <v>20784</v>
      </c>
      <c r="S4117" t="s">
        <v>34</v>
      </c>
      <c r="T4117" t="s">
        <v>75</v>
      </c>
      <c r="U4117" t="str">
        <f>VLOOKUP(F4117,[1]Sheet2!H:J,2,FALSE)</f>
        <v>Realty</v>
      </c>
      <c r="V4117" t="str">
        <f>VLOOKUP(F4117,[1]Sheet2!H:J,3,FALSE)</f>
        <v>Construction - Real Estate</v>
      </c>
    </row>
    <row r="4118" spans="1:22" x14ac:dyDescent="0.3">
      <c r="A4118" t="s">
        <v>20785</v>
      </c>
      <c r="B4118" t="s">
        <v>23</v>
      </c>
      <c r="C4118" t="s">
        <v>20786</v>
      </c>
      <c r="D4118" t="s">
        <v>20787</v>
      </c>
      <c r="E4118">
        <v>507917</v>
      </c>
      <c r="F4118" t="s">
        <v>20788</v>
      </c>
      <c r="G4118" t="s">
        <v>72</v>
      </c>
      <c r="H4118" t="s">
        <v>28</v>
      </c>
      <c r="I4118" t="s">
        <v>29</v>
      </c>
      <c r="J4118" t="s">
        <v>58</v>
      </c>
      <c r="K4118">
        <v>11.59</v>
      </c>
      <c r="L4118">
        <v>51</v>
      </c>
      <c r="M4118" t="s">
        <v>178</v>
      </c>
      <c r="N4118">
        <v>31</v>
      </c>
      <c r="O4118" t="s">
        <v>179</v>
      </c>
      <c r="P4118" t="s">
        <v>32</v>
      </c>
      <c r="Q4118" t="s">
        <v>73</v>
      </c>
      <c r="R4118" t="s">
        <v>20789</v>
      </c>
      <c r="S4118" t="s">
        <v>34</v>
      </c>
      <c r="T4118" t="s">
        <v>75</v>
      </c>
      <c r="U4118" t="str">
        <f>VLOOKUP(F4118,[1]Sheet2!H:J,2,FALSE)</f>
        <v>Realty</v>
      </c>
      <c r="V4118" t="str">
        <f>VLOOKUP(F4118,[1]Sheet2!H:J,3,FALSE)</f>
        <v>Construction - Real Estate</v>
      </c>
    </row>
    <row r="4119" spans="1:22" x14ac:dyDescent="0.3">
      <c r="A4119" t="s">
        <v>20790</v>
      </c>
      <c r="B4119" t="s">
        <v>23</v>
      </c>
      <c r="C4119" t="s">
        <v>20791</v>
      </c>
      <c r="D4119" t="s">
        <v>20792</v>
      </c>
      <c r="E4119">
        <v>530377</v>
      </c>
      <c r="F4119" t="s">
        <v>20793</v>
      </c>
      <c r="G4119" t="s">
        <v>27</v>
      </c>
      <c r="H4119" t="s">
        <v>28</v>
      </c>
      <c r="I4119" t="s">
        <v>29</v>
      </c>
      <c r="J4119" t="s">
        <v>29</v>
      </c>
      <c r="K4119">
        <v>397.43</v>
      </c>
      <c r="L4119">
        <v>16</v>
      </c>
      <c r="M4119" t="s">
        <v>179</v>
      </c>
      <c r="N4119">
        <v>31</v>
      </c>
      <c r="O4119" t="s">
        <v>179</v>
      </c>
      <c r="P4119" t="s">
        <v>32</v>
      </c>
      <c r="Q4119" t="s">
        <v>20794</v>
      </c>
      <c r="R4119" t="s">
        <v>20794</v>
      </c>
      <c r="S4119" t="s">
        <v>34</v>
      </c>
      <c r="T4119" t="s">
        <v>34</v>
      </c>
      <c r="U4119" t="str">
        <f>VLOOKUP(F4119,[1]Sheet2!H:J,2,FALSE)</f>
        <v>Realty</v>
      </c>
      <c r="V4119" t="str">
        <f>VLOOKUP(F4119,[1]Sheet2!H:J,3,FALSE)</f>
        <v>Construction - Real Estate</v>
      </c>
    </row>
    <row r="4120" spans="1:22" x14ac:dyDescent="0.3">
      <c r="A4120" t="s">
        <v>20795</v>
      </c>
      <c r="B4120" t="s">
        <v>23</v>
      </c>
      <c r="C4120" t="s">
        <v>20796</v>
      </c>
      <c r="D4120" t="s">
        <v>20797</v>
      </c>
      <c r="E4120">
        <v>531624</v>
      </c>
      <c r="F4120" t="s">
        <v>20798</v>
      </c>
      <c r="G4120" t="s">
        <v>27</v>
      </c>
      <c r="H4120" t="s">
        <v>28</v>
      </c>
      <c r="I4120" t="s">
        <v>29</v>
      </c>
      <c r="J4120" t="s">
        <v>29</v>
      </c>
      <c r="K4120">
        <v>55.72</v>
      </c>
      <c r="L4120">
        <v>51</v>
      </c>
      <c r="M4120" t="s">
        <v>178</v>
      </c>
      <c r="N4120">
        <v>31</v>
      </c>
      <c r="O4120" t="s">
        <v>179</v>
      </c>
      <c r="P4120" t="s">
        <v>32</v>
      </c>
      <c r="Q4120" t="s">
        <v>20799</v>
      </c>
      <c r="R4120" t="s">
        <v>20799</v>
      </c>
      <c r="S4120" t="s">
        <v>34</v>
      </c>
      <c r="T4120" t="s">
        <v>34</v>
      </c>
      <c r="U4120" t="str">
        <f>VLOOKUP(F4120,[1]Sheet2!H:J,2,FALSE)</f>
        <v>Realty</v>
      </c>
      <c r="V4120" t="str">
        <f>VLOOKUP(F4120,[1]Sheet2!H:J,3,FALSE)</f>
        <v>Construction - Real Estate</v>
      </c>
    </row>
    <row r="4121" spans="1:22" x14ac:dyDescent="0.3">
      <c r="A4121" t="s">
        <v>20800</v>
      </c>
      <c r="B4121" t="s">
        <v>23</v>
      </c>
      <c r="C4121" t="s">
        <v>20801</v>
      </c>
      <c r="D4121" t="s">
        <v>20802</v>
      </c>
      <c r="E4121">
        <v>531578</v>
      </c>
      <c r="F4121" t="s">
        <v>20803</v>
      </c>
      <c r="G4121" t="s">
        <v>72</v>
      </c>
      <c r="H4121" t="s">
        <v>28</v>
      </c>
      <c r="I4121" t="s">
        <v>29</v>
      </c>
      <c r="J4121" t="s">
        <v>58</v>
      </c>
      <c r="K4121">
        <v>13.14</v>
      </c>
      <c r="L4121">
        <v>51</v>
      </c>
      <c r="M4121" t="s">
        <v>178</v>
      </c>
      <c r="N4121">
        <v>31</v>
      </c>
      <c r="O4121" t="s">
        <v>179</v>
      </c>
      <c r="P4121" t="s">
        <v>32</v>
      </c>
      <c r="Q4121" t="s">
        <v>73</v>
      </c>
      <c r="R4121" t="s">
        <v>20804</v>
      </c>
      <c r="S4121" t="s">
        <v>34</v>
      </c>
      <c r="T4121" t="s">
        <v>75</v>
      </c>
      <c r="U4121" t="str">
        <f>VLOOKUP(F4121,[1]Sheet2!H:J,2,FALSE)</f>
        <v>Realty</v>
      </c>
      <c r="V4121" t="str">
        <f>VLOOKUP(F4121,[1]Sheet2!H:J,3,FALSE)</f>
        <v>Construction - Real Estate</v>
      </c>
    </row>
    <row r="4122" spans="1:22" x14ac:dyDescent="0.3">
      <c r="A4122" t="s">
        <v>20805</v>
      </c>
      <c r="B4122" t="s">
        <v>23</v>
      </c>
      <c r="C4122" t="s">
        <v>20806</v>
      </c>
      <c r="D4122" t="s">
        <v>20807</v>
      </c>
      <c r="E4122">
        <v>538576</v>
      </c>
      <c r="F4122" t="s">
        <v>20808</v>
      </c>
      <c r="G4122" t="s">
        <v>783</v>
      </c>
      <c r="H4122" t="s">
        <v>28</v>
      </c>
      <c r="I4122" t="s">
        <v>29</v>
      </c>
      <c r="J4122" t="s">
        <v>58</v>
      </c>
      <c r="K4122">
        <v>34.020000000000003</v>
      </c>
      <c r="L4122">
        <v>51</v>
      </c>
      <c r="M4122" t="s">
        <v>178</v>
      </c>
      <c r="N4122">
        <v>31</v>
      </c>
      <c r="O4122" t="s">
        <v>179</v>
      </c>
      <c r="P4122" t="s">
        <v>32</v>
      </c>
      <c r="Q4122" t="s">
        <v>73</v>
      </c>
      <c r="R4122" t="s">
        <v>20809</v>
      </c>
      <c r="S4122" t="s">
        <v>34</v>
      </c>
      <c r="T4122" t="s">
        <v>75</v>
      </c>
      <c r="U4122" t="str">
        <f>VLOOKUP(F4122,[1]Sheet2!H:J,2,FALSE)</f>
        <v>Realty</v>
      </c>
      <c r="V4122" t="str">
        <f>VLOOKUP(F4122,[1]Sheet2!H:J,3,FALSE)</f>
        <v>Construction - Real Estate</v>
      </c>
    </row>
    <row r="4123" spans="1:22" x14ac:dyDescent="0.3">
      <c r="A4123" t="s">
        <v>20810</v>
      </c>
      <c r="B4123" t="s">
        <v>23</v>
      </c>
      <c r="C4123" t="s">
        <v>20811</v>
      </c>
      <c r="D4123" t="s">
        <v>20812</v>
      </c>
      <c r="E4123">
        <v>503100</v>
      </c>
      <c r="F4123" t="s">
        <v>20813</v>
      </c>
      <c r="G4123" t="s">
        <v>39</v>
      </c>
      <c r="H4123" t="s">
        <v>932</v>
      </c>
      <c r="I4123" t="s">
        <v>29</v>
      </c>
      <c r="J4123" t="s">
        <v>29</v>
      </c>
      <c r="K4123">
        <v>55938.17</v>
      </c>
      <c r="L4123">
        <v>51</v>
      </c>
      <c r="M4123" t="s">
        <v>178</v>
      </c>
      <c r="N4123">
        <v>31</v>
      </c>
      <c r="O4123" t="s">
        <v>179</v>
      </c>
      <c r="P4123" t="s">
        <v>32</v>
      </c>
      <c r="Q4123" t="s">
        <v>20814</v>
      </c>
      <c r="R4123" t="s">
        <v>20814</v>
      </c>
      <c r="S4123" t="s">
        <v>34</v>
      </c>
      <c r="T4123" t="s">
        <v>34</v>
      </c>
      <c r="U4123" t="str">
        <f>VLOOKUP(F4123,[1]Sheet2!H:J,2,FALSE)</f>
        <v>Realty</v>
      </c>
      <c r="V4123" t="str">
        <f>VLOOKUP(F4123,[1]Sheet2!H:J,3,FALSE)</f>
        <v>Construction - Real Estate</v>
      </c>
    </row>
    <row r="4124" spans="1:22" x14ac:dyDescent="0.3">
      <c r="A4124" t="s">
        <v>20815</v>
      </c>
      <c r="B4124" t="s">
        <v>23</v>
      </c>
      <c r="C4124" t="s">
        <v>20816</v>
      </c>
      <c r="D4124" t="s">
        <v>20816</v>
      </c>
      <c r="E4124">
        <v>531909</v>
      </c>
      <c r="F4124" t="s">
        <v>20817</v>
      </c>
      <c r="G4124" t="s">
        <v>72</v>
      </c>
      <c r="H4124" t="s">
        <v>28</v>
      </c>
      <c r="I4124" t="s">
        <v>29</v>
      </c>
      <c r="J4124" t="s">
        <v>58</v>
      </c>
      <c r="K4124">
        <v>17.21</v>
      </c>
      <c r="L4124">
        <v>51</v>
      </c>
      <c r="M4124" t="s">
        <v>178</v>
      </c>
      <c r="N4124">
        <v>31</v>
      </c>
      <c r="O4124" t="s">
        <v>179</v>
      </c>
      <c r="P4124" t="s">
        <v>32</v>
      </c>
      <c r="Q4124" t="s">
        <v>73</v>
      </c>
      <c r="R4124" t="s">
        <v>20818</v>
      </c>
      <c r="S4124" t="s">
        <v>34</v>
      </c>
      <c r="T4124" t="s">
        <v>75</v>
      </c>
      <c r="U4124" t="str">
        <f>VLOOKUP(F4124,[1]Sheet2!H:J,2,FALSE)</f>
        <v>Realty</v>
      </c>
      <c r="V4124" t="str">
        <f>VLOOKUP(F4124,[1]Sheet2!H:J,3,FALSE)</f>
        <v>Construction - Real Estate</v>
      </c>
    </row>
    <row r="4125" spans="1:22" x14ac:dyDescent="0.3">
      <c r="A4125" t="s">
        <v>20819</v>
      </c>
      <c r="B4125" t="s">
        <v>23</v>
      </c>
      <c r="C4125" t="s">
        <v>20820</v>
      </c>
      <c r="D4125" t="s">
        <v>20821</v>
      </c>
      <c r="E4125">
        <v>532811</v>
      </c>
      <c r="F4125" t="s">
        <v>20822</v>
      </c>
      <c r="G4125" t="s">
        <v>27</v>
      </c>
      <c r="H4125" t="s">
        <v>28</v>
      </c>
      <c r="I4125" t="s">
        <v>29</v>
      </c>
      <c r="J4125" t="s">
        <v>29</v>
      </c>
      <c r="K4125">
        <v>6672.3</v>
      </c>
      <c r="L4125">
        <v>51</v>
      </c>
      <c r="M4125" t="s">
        <v>178</v>
      </c>
      <c r="N4125">
        <v>31</v>
      </c>
      <c r="O4125" t="s">
        <v>179</v>
      </c>
      <c r="P4125" t="s">
        <v>32</v>
      </c>
      <c r="Q4125" t="s">
        <v>20823</v>
      </c>
      <c r="R4125" t="s">
        <v>20823</v>
      </c>
      <c r="S4125" t="s">
        <v>34</v>
      </c>
      <c r="T4125" t="s">
        <v>34</v>
      </c>
      <c r="U4125" t="str">
        <f>VLOOKUP(F4125,[1]Sheet2!H:J,2,FALSE)</f>
        <v>Realty</v>
      </c>
      <c r="V4125" t="str">
        <f>VLOOKUP(F4125,[1]Sheet2!H:J,3,FALSE)</f>
        <v>Construction - Real Estate</v>
      </c>
    </row>
    <row r="4126" spans="1:22" x14ac:dyDescent="0.3">
      <c r="A4126" t="s">
        <v>20824</v>
      </c>
      <c r="B4126" t="s">
        <v>23</v>
      </c>
      <c r="C4126" t="s">
        <v>20825</v>
      </c>
      <c r="D4126" t="s">
        <v>20826</v>
      </c>
      <c r="E4126">
        <v>531583</v>
      </c>
      <c r="F4126" t="s">
        <v>20827</v>
      </c>
      <c r="G4126" t="s">
        <v>57</v>
      </c>
      <c r="H4126" t="s">
        <v>28</v>
      </c>
      <c r="I4126" t="s">
        <v>29</v>
      </c>
      <c r="J4126" t="s">
        <v>58</v>
      </c>
      <c r="K4126">
        <v>23.07</v>
      </c>
      <c r="L4126">
        <v>51</v>
      </c>
      <c r="M4126" t="s">
        <v>178</v>
      </c>
      <c r="N4126">
        <v>31</v>
      </c>
      <c r="O4126" t="s">
        <v>179</v>
      </c>
      <c r="P4126" t="s">
        <v>32</v>
      </c>
      <c r="Q4126" t="s">
        <v>73</v>
      </c>
      <c r="R4126" t="s">
        <v>20828</v>
      </c>
      <c r="S4126" t="s">
        <v>34</v>
      </c>
      <c r="T4126" t="s">
        <v>75</v>
      </c>
      <c r="U4126" t="str">
        <f>VLOOKUP(F4126,[1]Sheet2!H:J,2,FALSE)</f>
        <v>Realty</v>
      </c>
      <c r="V4126" t="str">
        <f>VLOOKUP(F4126,[1]Sheet2!H:J,3,FALSE)</f>
        <v>Construction - Real Estate</v>
      </c>
    </row>
    <row r="4127" spans="1:22" x14ac:dyDescent="0.3">
      <c r="A4127" t="s">
        <v>20829</v>
      </c>
      <c r="B4127" t="s">
        <v>23</v>
      </c>
      <c r="C4127" t="s">
        <v>20830</v>
      </c>
      <c r="D4127" t="s">
        <v>20831</v>
      </c>
      <c r="E4127">
        <v>539405</v>
      </c>
      <c r="F4127" t="s">
        <v>20832</v>
      </c>
      <c r="G4127" t="s">
        <v>72</v>
      </c>
      <c r="H4127" t="s">
        <v>28</v>
      </c>
      <c r="I4127" t="s">
        <v>29</v>
      </c>
      <c r="J4127" t="s">
        <v>58</v>
      </c>
      <c r="K4127">
        <v>3.33</v>
      </c>
      <c r="L4127">
        <v>39</v>
      </c>
      <c r="M4127" t="s">
        <v>51</v>
      </c>
      <c r="N4127">
        <v>106</v>
      </c>
      <c r="O4127" t="s">
        <v>51</v>
      </c>
      <c r="P4127" t="s">
        <v>32</v>
      </c>
      <c r="Q4127" t="s">
        <v>73</v>
      </c>
      <c r="R4127" t="s">
        <v>20833</v>
      </c>
      <c r="S4127" t="s">
        <v>34</v>
      </c>
      <c r="T4127" t="s">
        <v>73</v>
      </c>
      <c r="U4127" t="str">
        <f>VLOOKUP(F4127,[1]Sheet2!H:J,2,FALSE)</f>
        <v>Realty</v>
      </c>
      <c r="V4127" t="str">
        <f>VLOOKUP(F4127,[1]Sheet2!H:J,3,FALSE)</f>
        <v>Construction - Real Estate</v>
      </c>
    </row>
    <row r="4128" spans="1:22" x14ac:dyDescent="0.3">
      <c r="A4128" t="s">
        <v>20834</v>
      </c>
      <c r="B4128" t="s">
        <v>23</v>
      </c>
      <c r="C4128" t="s">
        <v>20835</v>
      </c>
      <c r="D4128" t="s">
        <v>20836</v>
      </c>
      <c r="E4128">
        <v>531540</v>
      </c>
      <c r="F4128" t="s">
        <v>20837</v>
      </c>
      <c r="G4128" t="s">
        <v>72</v>
      </c>
      <c r="H4128" t="s">
        <v>28</v>
      </c>
      <c r="I4128" t="s">
        <v>29</v>
      </c>
      <c r="J4128" t="s">
        <v>58</v>
      </c>
      <c r="K4128">
        <v>122.72</v>
      </c>
      <c r="L4128">
        <v>32</v>
      </c>
      <c r="M4128" t="s">
        <v>2554</v>
      </c>
      <c r="N4128">
        <v>31</v>
      </c>
      <c r="O4128" t="s">
        <v>179</v>
      </c>
      <c r="P4128" t="s">
        <v>32</v>
      </c>
      <c r="Q4128" t="s">
        <v>73</v>
      </c>
      <c r="R4128" t="s">
        <v>20838</v>
      </c>
      <c r="S4128" t="s">
        <v>34</v>
      </c>
      <c r="T4128" t="s">
        <v>75</v>
      </c>
      <c r="U4128" t="str">
        <f>VLOOKUP(F4128,[1]Sheet2!H:J,2,FALSE)</f>
        <v>Realty</v>
      </c>
      <c r="V4128" t="str">
        <f>VLOOKUP(F4128,[1]Sheet2!H:J,3,FALSE)</f>
        <v>Construction - Real Estate</v>
      </c>
    </row>
    <row r="4129" spans="1:22" x14ac:dyDescent="0.3">
      <c r="A4129" t="s">
        <v>20839</v>
      </c>
      <c r="B4129" t="s">
        <v>23</v>
      </c>
      <c r="C4129" t="s">
        <v>20840</v>
      </c>
      <c r="D4129" t="s">
        <v>20841</v>
      </c>
      <c r="E4129">
        <v>537582</v>
      </c>
      <c r="F4129" t="s">
        <v>20842</v>
      </c>
      <c r="G4129" t="s">
        <v>677</v>
      </c>
      <c r="H4129" t="s">
        <v>28</v>
      </c>
      <c r="I4129" t="s">
        <v>29</v>
      </c>
      <c r="J4129" t="s">
        <v>58</v>
      </c>
      <c r="K4129">
        <v>6.19</v>
      </c>
      <c r="L4129">
        <v>26</v>
      </c>
      <c r="M4129" t="s">
        <v>1505</v>
      </c>
      <c r="N4129">
        <v>50</v>
      </c>
      <c r="O4129" t="s">
        <v>1506</v>
      </c>
      <c r="P4129" t="s">
        <v>32</v>
      </c>
      <c r="Q4129" t="s">
        <v>73</v>
      </c>
      <c r="R4129" t="s">
        <v>20843</v>
      </c>
      <c r="S4129" t="s">
        <v>34</v>
      </c>
      <c r="T4129" t="s">
        <v>75</v>
      </c>
      <c r="U4129" t="str">
        <f>VLOOKUP(F4129,[1]Sheet2!H:J,2,FALSE)</f>
        <v>Realty</v>
      </c>
      <c r="V4129" t="str">
        <f>VLOOKUP(F4129,[1]Sheet2!H:J,3,FALSE)</f>
        <v>Construction - Real Estate</v>
      </c>
    </row>
    <row r="4130" spans="1:22" x14ac:dyDescent="0.3">
      <c r="A4130" t="s">
        <v>20844</v>
      </c>
      <c r="B4130" t="s">
        <v>23</v>
      </c>
      <c r="C4130" t="s">
        <v>20845</v>
      </c>
      <c r="D4130" t="s">
        <v>20846</v>
      </c>
      <c r="E4130">
        <v>512179</v>
      </c>
      <c r="F4130" t="s">
        <v>20847</v>
      </c>
      <c r="G4130" t="s">
        <v>39</v>
      </c>
      <c r="H4130" t="s">
        <v>28</v>
      </c>
      <c r="I4130" t="s">
        <v>29</v>
      </c>
      <c r="J4130" t="s">
        <v>29</v>
      </c>
      <c r="K4130">
        <v>6188.43</v>
      </c>
      <c r="L4130">
        <v>51</v>
      </c>
      <c r="M4130" t="s">
        <v>178</v>
      </c>
      <c r="N4130">
        <v>31</v>
      </c>
      <c r="O4130" t="s">
        <v>179</v>
      </c>
      <c r="P4130" t="s">
        <v>32</v>
      </c>
      <c r="Q4130" t="s">
        <v>20848</v>
      </c>
      <c r="R4130" t="s">
        <v>20848</v>
      </c>
      <c r="S4130" t="s">
        <v>34</v>
      </c>
      <c r="T4130" t="s">
        <v>34</v>
      </c>
      <c r="U4130" t="str">
        <f>VLOOKUP(F4130,[1]Sheet2!H:J,2,FALSE)</f>
        <v>Realty</v>
      </c>
      <c r="V4130" t="str">
        <f>VLOOKUP(F4130,[1]Sheet2!H:J,3,FALSE)</f>
        <v>Construction - Real Estate</v>
      </c>
    </row>
    <row r="4131" spans="1:22" x14ac:dyDescent="0.3">
      <c r="A4131" t="s">
        <v>20849</v>
      </c>
      <c r="B4131" t="s">
        <v>23</v>
      </c>
      <c r="C4131" t="s">
        <v>20850</v>
      </c>
      <c r="D4131" t="s">
        <v>20851</v>
      </c>
      <c r="E4131">
        <v>531814</v>
      </c>
      <c r="F4131" t="s">
        <v>20852</v>
      </c>
      <c r="G4131" t="s">
        <v>72</v>
      </c>
      <c r="H4131" t="s">
        <v>28</v>
      </c>
      <c r="I4131" t="s">
        <v>29</v>
      </c>
      <c r="J4131" t="s">
        <v>58</v>
      </c>
      <c r="K4131">
        <v>46.03</v>
      </c>
      <c r="L4131">
        <v>51</v>
      </c>
      <c r="M4131" t="s">
        <v>178</v>
      </c>
      <c r="N4131">
        <v>31</v>
      </c>
      <c r="O4131" t="s">
        <v>179</v>
      </c>
      <c r="P4131" t="s">
        <v>32</v>
      </c>
      <c r="Q4131" t="s">
        <v>73</v>
      </c>
      <c r="R4131" t="s">
        <v>20853</v>
      </c>
      <c r="S4131" t="s">
        <v>34</v>
      </c>
      <c r="T4131" t="s">
        <v>75</v>
      </c>
      <c r="U4131" t="str">
        <f>VLOOKUP(F4131,[1]Sheet2!H:J,2,FALSE)</f>
        <v>Realty</v>
      </c>
      <c r="V4131" t="str">
        <f>VLOOKUP(F4131,[1]Sheet2!H:J,3,FALSE)</f>
        <v>Construction - Real Estate</v>
      </c>
    </row>
    <row r="4132" spans="1:22" x14ac:dyDescent="0.3">
      <c r="A4132" t="s">
        <v>20854</v>
      </c>
      <c r="B4132" t="s">
        <v>23</v>
      </c>
      <c r="C4132" t="s">
        <v>20855</v>
      </c>
      <c r="D4132" t="s">
        <v>20856</v>
      </c>
      <c r="E4132">
        <v>537707</v>
      </c>
      <c r="F4132" t="s">
        <v>20857</v>
      </c>
      <c r="G4132" t="s">
        <v>72</v>
      </c>
      <c r="H4132" t="s">
        <v>28</v>
      </c>
      <c r="I4132" t="s">
        <v>29</v>
      </c>
      <c r="J4132" t="s">
        <v>58</v>
      </c>
      <c r="K4132">
        <v>20.49</v>
      </c>
      <c r="L4132">
        <v>51</v>
      </c>
      <c r="M4132" t="s">
        <v>178</v>
      </c>
      <c r="N4132">
        <v>31</v>
      </c>
      <c r="O4132" t="s">
        <v>179</v>
      </c>
      <c r="P4132" t="s">
        <v>32</v>
      </c>
      <c r="Q4132" t="s">
        <v>73</v>
      </c>
      <c r="R4132" t="s">
        <v>20858</v>
      </c>
      <c r="S4132" t="s">
        <v>34</v>
      </c>
      <c r="T4132" t="s">
        <v>75</v>
      </c>
      <c r="U4132" t="str">
        <f>VLOOKUP(F4132,[1]Sheet2!H:J,2,FALSE)</f>
        <v>Realty</v>
      </c>
      <c r="V4132" t="str">
        <f>VLOOKUP(F4132,[1]Sheet2!H:J,3,FALSE)</f>
        <v>Construction - Real Estate</v>
      </c>
    </row>
    <row r="4133" spans="1:22" x14ac:dyDescent="0.3">
      <c r="A4133" t="s">
        <v>20859</v>
      </c>
      <c r="B4133" t="s">
        <v>23</v>
      </c>
      <c r="C4133" t="s">
        <v>20860</v>
      </c>
      <c r="D4133" t="s">
        <v>20861</v>
      </c>
      <c r="E4133">
        <v>531822</v>
      </c>
      <c r="F4133" t="s">
        <v>20862</v>
      </c>
      <c r="G4133" t="s">
        <v>72</v>
      </c>
      <c r="H4133" t="s">
        <v>28</v>
      </c>
      <c r="I4133" t="s">
        <v>29</v>
      </c>
      <c r="J4133" t="s">
        <v>58</v>
      </c>
      <c r="K4133">
        <v>55.59</v>
      </c>
      <c r="L4133">
        <v>51</v>
      </c>
      <c r="M4133" t="s">
        <v>178</v>
      </c>
      <c r="N4133">
        <v>31</v>
      </c>
      <c r="O4133" t="s">
        <v>179</v>
      </c>
      <c r="P4133" t="s">
        <v>32</v>
      </c>
      <c r="Q4133" t="s">
        <v>73</v>
      </c>
      <c r="R4133" t="s">
        <v>20863</v>
      </c>
      <c r="S4133" t="s">
        <v>34</v>
      </c>
      <c r="T4133" t="s">
        <v>75</v>
      </c>
      <c r="U4133" t="str">
        <f>VLOOKUP(F4133,[1]Sheet2!H:J,2,FALSE)</f>
        <v>Realty</v>
      </c>
      <c r="V4133" t="str">
        <f>VLOOKUP(F4133,[1]Sheet2!H:J,3,FALSE)</f>
        <v>Construction - Real Estate</v>
      </c>
    </row>
    <row r="4134" spans="1:22" x14ac:dyDescent="0.3">
      <c r="A4134" t="s">
        <v>20864</v>
      </c>
      <c r="B4134" t="s">
        <v>23</v>
      </c>
      <c r="C4134" t="s">
        <v>20865</v>
      </c>
      <c r="D4134" t="s">
        <v>20866</v>
      </c>
      <c r="E4134">
        <v>532681</v>
      </c>
      <c r="F4134" t="s">
        <v>20867</v>
      </c>
      <c r="G4134" t="s">
        <v>73</v>
      </c>
      <c r="H4134" t="s">
        <v>28</v>
      </c>
      <c r="I4134" t="s">
        <v>58</v>
      </c>
      <c r="J4134" t="s">
        <v>29</v>
      </c>
      <c r="K4134">
        <v>0</v>
      </c>
      <c r="L4134">
        <v>16</v>
      </c>
      <c r="M4134" t="s">
        <v>179</v>
      </c>
      <c r="N4134">
        <v>31</v>
      </c>
      <c r="O4134" t="s">
        <v>179</v>
      </c>
      <c r="P4134" t="s">
        <v>32</v>
      </c>
      <c r="Q4134" t="s">
        <v>20868</v>
      </c>
      <c r="R4134" t="s">
        <v>73</v>
      </c>
      <c r="S4134" t="s">
        <v>75</v>
      </c>
      <c r="T4134" t="s">
        <v>34</v>
      </c>
      <c r="U4134" t="str">
        <f>VLOOKUP(F4134,[1]Sheet2!H:J,2,FALSE)</f>
        <v>Realty</v>
      </c>
      <c r="V4134" t="str">
        <f>VLOOKUP(F4134,[1]Sheet2!H:J,3,FALSE)</f>
        <v>Construction - Real Estate</v>
      </c>
    </row>
    <row r="4135" spans="1:22" x14ac:dyDescent="0.3">
      <c r="A4135" t="s">
        <v>20869</v>
      </c>
      <c r="B4135" t="s">
        <v>23</v>
      </c>
      <c r="C4135" t="s">
        <v>20870</v>
      </c>
      <c r="D4135" t="s">
        <v>20871</v>
      </c>
      <c r="E4135">
        <v>531802</v>
      </c>
      <c r="F4135" t="s">
        <v>20872</v>
      </c>
      <c r="G4135" t="s">
        <v>57</v>
      </c>
      <c r="H4135" t="s">
        <v>28</v>
      </c>
      <c r="I4135" t="s">
        <v>29</v>
      </c>
      <c r="J4135" t="s">
        <v>58</v>
      </c>
      <c r="K4135">
        <v>114.09</v>
      </c>
      <c r="L4135">
        <v>51</v>
      </c>
      <c r="M4135" t="s">
        <v>178</v>
      </c>
      <c r="N4135">
        <v>31</v>
      </c>
      <c r="O4135" t="s">
        <v>179</v>
      </c>
      <c r="P4135" t="s">
        <v>32</v>
      </c>
      <c r="Q4135" t="s">
        <v>73</v>
      </c>
      <c r="R4135" t="s">
        <v>20873</v>
      </c>
      <c r="S4135" t="s">
        <v>34</v>
      </c>
      <c r="T4135" t="s">
        <v>75</v>
      </c>
      <c r="U4135" t="str">
        <f>VLOOKUP(F4135,[1]Sheet2!H:J,2,FALSE)</f>
        <v>Realty</v>
      </c>
      <c r="V4135" t="str">
        <f>VLOOKUP(F4135,[1]Sheet2!H:J,3,FALSE)</f>
        <v>Construction - Real Estate</v>
      </c>
    </row>
    <row r="4136" spans="1:22" x14ac:dyDescent="0.3">
      <c r="A4136" t="s">
        <v>20874</v>
      </c>
      <c r="B4136" t="s">
        <v>23</v>
      </c>
      <c r="C4136" t="s">
        <v>20875</v>
      </c>
      <c r="D4136" t="s">
        <v>20876</v>
      </c>
      <c r="E4136">
        <v>531694</v>
      </c>
      <c r="F4136" t="s">
        <v>20877</v>
      </c>
      <c r="G4136" t="s">
        <v>57</v>
      </c>
      <c r="H4136" t="s">
        <v>28</v>
      </c>
      <c r="I4136" t="s">
        <v>29</v>
      </c>
      <c r="J4136" t="s">
        <v>58</v>
      </c>
      <c r="K4136">
        <v>465.47</v>
      </c>
      <c r="L4136">
        <v>51</v>
      </c>
      <c r="M4136" t="s">
        <v>178</v>
      </c>
      <c r="N4136">
        <v>31</v>
      </c>
      <c r="O4136" t="s">
        <v>179</v>
      </c>
      <c r="P4136" t="s">
        <v>32</v>
      </c>
      <c r="Q4136" t="s">
        <v>73</v>
      </c>
      <c r="R4136" t="s">
        <v>20878</v>
      </c>
      <c r="S4136" t="s">
        <v>34</v>
      </c>
      <c r="T4136" t="s">
        <v>75</v>
      </c>
      <c r="U4136" t="str">
        <f>VLOOKUP(F4136,[1]Sheet2!H:J,2,FALSE)</f>
        <v>Realty</v>
      </c>
      <c r="V4136" t="str">
        <f>VLOOKUP(F4136,[1]Sheet2!H:J,3,FALSE)</f>
        <v>Construction - Real Estate</v>
      </c>
    </row>
    <row r="4137" spans="1:22" x14ac:dyDescent="0.3">
      <c r="A4137" t="s">
        <v>20879</v>
      </c>
      <c r="B4137" t="s">
        <v>23</v>
      </c>
      <c r="C4137" t="s">
        <v>20880</v>
      </c>
      <c r="D4137" t="s">
        <v>20881</v>
      </c>
      <c r="E4137">
        <v>524031</v>
      </c>
      <c r="F4137" t="s">
        <v>20882</v>
      </c>
      <c r="G4137" t="s">
        <v>57</v>
      </c>
      <c r="H4137" t="s">
        <v>28</v>
      </c>
      <c r="I4137" t="s">
        <v>29</v>
      </c>
      <c r="J4137" t="s">
        <v>58</v>
      </c>
      <c r="K4137">
        <v>4.9400000000000004</v>
      </c>
      <c r="L4137">
        <v>51</v>
      </c>
      <c r="M4137" t="s">
        <v>178</v>
      </c>
      <c r="N4137">
        <v>31</v>
      </c>
      <c r="O4137" t="s">
        <v>179</v>
      </c>
      <c r="P4137" t="s">
        <v>32</v>
      </c>
      <c r="Q4137" t="s">
        <v>73</v>
      </c>
      <c r="R4137" t="s">
        <v>20883</v>
      </c>
      <c r="S4137" t="s">
        <v>34</v>
      </c>
      <c r="T4137" t="s">
        <v>75</v>
      </c>
      <c r="U4137" t="str">
        <f>VLOOKUP(F4137,[1]Sheet2!H:J,2,FALSE)</f>
        <v>Realty</v>
      </c>
      <c r="V4137" t="str">
        <f>VLOOKUP(F4137,[1]Sheet2!H:J,3,FALSE)</f>
        <v>Construction - Real Estate</v>
      </c>
    </row>
    <row r="4138" spans="1:22" x14ac:dyDescent="0.3">
      <c r="A4138" t="s">
        <v>20884</v>
      </c>
      <c r="B4138" t="s">
        <v>23</v>
      </c>
      <c r="C4138" t="s">
        <v>20885</v>
      </c>
      <c r="D4138" t="s">
        <v>20886</v>
      </c>
      <c r="E4138">
        <v>541161</v>
      </c>
      <c r="F4138" t="s">
        <v>20887</v>
      </c>
      <c r="G4138" t="s">
        <v>257</v>
      </c>
      <c r="H4138" t="s">
        <v>28</v>
      </c>
      <c r="I4138" t="s">
        <v>29</v>
      </c>
      <c r="J4138" t="s">
        <v>29</v>
      </c>
      <c r="K4138">
        <v>318.95</v>
      </c>
      <c r="L4138">
        <v>51</v>
      </c>
      <c r="M4138" t="s">
        <v>178</v>
      </c>
      <c r="N4138">
        <v>31</v>
      </c>
      <c r="O4138" t="s">
        <v>179</v>
      </c>
      <c r="P4138" t="s">
        <v>32</v>
      </c>
      <c r="Q4138" t="s">
        <v>20888</v>
      </c>
      <c r="R4138" t="s">
        <v>20888</v>
      </c>
      <c r="S4138" t="s">
        <v>34</v>
      </c>
      <c r="T4138" t="s">
        <v>34</v>
      </c>
      <c r="U4138" t="str">
        <f>VLOOKUP(F4138,[1]Sheet2!H:J,2,FALSE)</f>
        <v>Realty</v>
      </c>
      <c r="V4138" t="str">
        <f>VLOOKUP(F4138,[1]Sheet2!H:J,3,FALSE)</f>
        <v>Construction - Real Estate</v>
      </c>
    </row>
    <row r="4139" spans="1:22" x14ac:dyDescent="0.3">
      <c r="A4139" t="s">
        <v>20889</v>
      </c>
      <c r="B4139" t="s">
        <v>23</v>
      </c>
      <c r="C4139" t="s">
        <v>20890</v>
      </c>
      <c r="D4139" t="s">
        <v>20891</v>
      </c>
      <c r="E4139">
        <v>531870</v>
      </c>
      <c r="F4139" t="s">
        <v>20892</v>
      </c>
      <c r="G4139" t="s">
        <v>72</v>
      </c>
      <c r="H4139" t="s">
        <v>28</v>
      </c>
      <c r="I4139" t="s">
        <v>29</v>
      </c>
      <c r="J4139" t="s">
        <v>58</v>
      </c>
      <c r="K4139">
        <v>31.36</v>
      </c>
      <c r="L4139">
        <v>51</v>
      </c>
      <c r="M4139" t="s">
        <v>178</v>
      </c>
      <c r="N4139">
        <v>31</v>
      </c>
      <c r="O4139" t="s">
        <v>179</v>
      </c>
      <c r="P4139" t="s">
        <v>32</v>
      </c>
      <c r="Q4139" t="s">
        <v>73</v>
      </c>
      <c r="R4139" t="s">
        <v>20893</v>
      </c>
      <c r="S4139" t="s">
        <v>34</v>
      </c>
      <c r="T4139" t="s">
        <v>75</v>
      </c>
      <c r="U4139" t="str">
        <f>VLOOKUP(F4139,[1]Sheet2!H:J,2,FALSE)</f>
        <v>Realty</v>
      </c>
      <c r="V4139" t="str">
        <f>VLOOKUP(F4139,[1]Sheet2!H:J,3,FALSE)</f>
        <v>Construction - Real Estate</v>
      </c>
    </row>
    <row r="4140" spans="1:22" x14ac:dyDescent="0.3">
      <c r="A4140" t="s">
        <v>20894</v>
      </c>
      <c r="B4140" t="s">
        <v>23</v>
      </c>
      <c r="C4140" t="s">
        <v>20895</v>
      </c>
      <c r="D4140" t="s">
        <v>20896</v>
      </c>
      <c r="E4140">
        <v>531552</v>
      </c>
      <c r="F4140" t="s">
        <v>20897</v>
      </c>
      <c r="G4140" t="s">
        <v>72</v>
      </c>
      <c r="H4140" t="s">
        <v>28</v>
      </c>
      <c r="I4140" t="s">
        <v>29</v>
      </c>
      <c r="J4140" t="s">
        <v>58</v>
      </c>
      <c r="K4140">
        <v>23.69</v>
      </c>
      <c r="L4140">
        <v>51</v>
      </c>
      <c r="M4140" t="s">
        <v>178</v>
      </c>
      <c r="N4140">
        <v>31</v>
      </c>
      <c r="O4140" t="s">
        <v>179</v>
      </c>
      <c r="P4140" t="s">
        <v>32</v>
      </c>
      <c r="Q4140" t="s">
        <v>73</v>
      </c>
      <c r="R4140" t="s">
        <v>20898</v>
      </c>
      <c r="S4140" t="s">
        <v>34</v>
      </c>
      <c r="T4140" t="s">
        <v>75</v>
      </c>
      <c r="U4140" t="str">
        <f>VLOOKUP(F4140,[1]Sheet2!H:J,2,FALSE)</f>
        <v>Realty</v>
      </c>
      <c r="V4140" t="str">
        <f>VLOOKUP(F4140,[1]Sheet2!H:J,3,FALSE)</f>
        <v>Construction - Real Estate</v>
      </c>
    </row>
    <row r="4141" spans="1:22" x14ac:dyDescent="0.3">
      <c r="A4141" t="s">
        <v>20899</v>
      </c>
      <c r="B4141" t="s">
        <v>23</v>
      </c>
      <c r="C4141" t="s">
        <v>20900</v>
      </c>
      <c r="D4141" t="s">
        <v>20901</v>
      </c>
      <c r="E4141">
        <v>532764</v>
      </c>
      <c r="F4141" t="s">
        <v>20902</v>
      </c>
      <c r="G4141" t="s">
        <v>27</v>
      </c>
      <c r="H4141" t="s">
        <v>28</v>
      </c>
      <c r="I4141" t="s">
        <v>29</v>
      </c>
      <c r="J4141" t="s">
        <v>29</v>
      </c>
      <c r="K4141">
        <v>788.48</v>
      </c>
      <c r="L4141">
        <v>51</v>
      </c>
      <c r="M4141" t="s">
        <v>178</v>
      </c>
      <c r="N4141">
        <v>31</v>
      </c>
      <c r="O4141" t="s">
        <v>179</v>
      </c>
      <c r="P4141" t="s">
        <v>32</v>
      </c>
      <c r="Q4141" t="s">
        <v>20903</v>
      </c>
      <c r="R4141" t="s">
        <v>20903</v>
      </c>
      <c r="S4141" t="s">
        <v>34</v>
      </c>
      <c r="T4141" t="s">
        <v>34</v>
      </c>
      <c r="U4141" t="str">
        <f>VLOOKUP(F4141,[1]Sheet2!H:J,2,FALSE)</f>
        <v>Realty</v>
      </c>
      <c r="V4141" t="str">
        <f>VLOOKUP(F4141,[1]Sheet2!H:J,3,FALSE)</f>
        <v>Construction - Real Estate</v>
      </c>
    </row>
    <row r="4142" spans="1:22" x14ac:dyDescent="0.3">
      <c r="A4142" t="s">
        <v>20904</v>
      </c>
      <c r="B4142" t="s">
        <v>23</v>
      </c>
      <c r="C4142" t="s">
        <v>20905</v>
      </c>
      <c r="D4142" t="s">
        <v>20906</v>
      </c>
      <c r="E4142">
        <v>533274</v>
      </c>
      <c r="F4142" t="s">
        <v>20907</v>
      </c>
      <c r="G4142" t="s">
        <v>39</v>
      </c>
      <c r="H4142" t="s">
        <v>932</v>
      </c>
      <c r="I4142" t="s">
        <v>29</v>
      </c>
      <c r="J4142" t="s">
        <v>29</v>
      </c>
      <c r="K4142">
        <v>65878.039999999994</v>
      </c>
      <c r="L4142">
        <v>51</v>
      </c>
      <c r="M4142" t="s">
        <v>178</v>
      </c>
      <c r="N4142">
        <v>31</v>
      </c>
      <c r="O4142" t="s">
        <v>179</v>
      </c>
      <c r="P4142" t="s">
        <v>32</v>
      </c>
      <c r="Q4142" t="s">
        <v>20908</v>
      </c>
      <c r="R4142" t="s">
        <v>20908</v>
      </c>
      <c r="S4142" t="s">
        <v>34</v>
      </c>
      <c r="T4142" t="s">
        <v>34</v>
      </c>
      <c r="U4142" t="str">
        <f>VLOOKUP(F4142,[1]Sheet2!H:J,2,FALSE)</f>
        <v>Realty</v>
      </c>
      <c r="V4142" t="str">
        <f>VLOOKUP(F4142,[1]Sheet2!H:J,3,FALSE)</f>
        <v>Construction - Real Estate</v>
      </c>
    </row>
    <row r="4143" spans="1:22" x14ac:dyDescent="0.3">
      <c r="A4143" t="s">
        <v>20909</v>
      </c>
      <c r="B4143" t="s">
        <v>23</v>
      </c>
      <c r="C4143" t="s">
        <v>20910</v>
      </c>
      <c r="D4143" t="s">
        <v>20911</v>
      </c>
      <c r="E4143">
        <v>532911</v>
      </c>
      <c r="F4143" t="s">
        <v>20912</v>
      </c>
      <c r="G4143" t="s">
        <v>72</v>
      </c>
      <c r="H4143" t="s">
        <v>28</v>
      </c>
      <c r="I4143" t="s">
        <v>29</v>
      </c>
      <c r="J4143" t="s">
        <v>58</v>
      </c>
      <c r="K4143">
        <v>50.01</v>
      </c>
      <c r="L4143">
        <v>51</v>
      </c>
      <c r="M4143" t="s">
        <v>178</v>
      </c>
      <c r="N4143">
        <v>31</v>
      </c>
      <c r="O4143" t="s">
        <v>179</v>
      </c>
      <c r="P4143" t="s">
        <v>32</v>
      </c>
      <c r="Q4143" t="s">
        <v>73</v>
      </c>
      <c r="R4143" t="s">
        <v>20913</v>
      </c>
      <c r="S4143" t="s">
        <v>34</v>
      </c>
      <c r="T4143" t="s">
        <v>75</v>
      </c>
      <c r="U4143" t="str">
        <f>VLOOKUP(F4143,[1]Sheet2!H:J,2,FALSE)</f>
        <v>Realty</v>
      </c>
      <c r="V4143" t="str">
        <f>VLOOKUP(F4143,[1]Sheet2!H:J,3,FALSE)</f>
        <v>Construction - Real Estate</v>
      </c>
    </row>
    <row r="4144" spans="1:22" x14ac:dyDescent="0.3">
      <c r="A4144" t="s">
        <v>20914</v>
      </c>
      <c r="B4144" t="s">
        <v>23</v>
      </c>
      <c r="C4144" t="s">
        <v>20915</v>
      </c>
      <c r="D4144" t="s">
        <v>20916</v>
      </c>
      <c r="E4144">
        <v>531381</v>
      </c>
      <c r="F4144" t="s">
        <v>20917</v>
      </c>
      <c r="G4144" t="s">
        <v>57</v>
      </c>
      <c r="H4144" t="s">
        <v>28</v>
      </c>
      <c r="I4144" t="s">
        <v>29</v>
      </c>
      <c r="J4144" t="s">
        <v>58</v>
      </c>
      <c r="K4144">
        <v>1029</v>
      </c>
      <c r="L4144">
        <v>51</v>
      </c>
      <c r="M4144" t="s">
        <v>178</v>
      </c>
      <c r="N4144">
        <v>31</v>
      </c>
      <c r="O4144" t="s">
        <v>179</v>
      </c>
      <c r="P4144" t="s">
        <v>32</v>
      </c>
      <c r="Q4144" t="s">
        <v>20918</v>
      </c>
      <c r="R4144" t="s">
        <v>20918</v>
      </c>
      <c r="S4144" t="s">
        <v>34</v>
      </c>
      <c r="T4144" t="s">
        <v>61</v>
      </c>
      <c r="U4144" t="str">
        <f>VLOOKUP(F4144,[1]Sheet2!H:J,2,FALSE)</f>
        <v>Realty</v>
      </c>
      <c r="V4144" t="str">
        <f>VLOOKUP(F4144,[1]Sheet2!H:J,3,FALSE)</f>
        <v>Construction - Real Estate</v>
      </c>
    </row>
    <row r="4145" spans="1:22" x14ac:dyDescent="0.3">
      <c r="A4145" t="s">
        <v>20919</v>
      </c>
      <c r="B4145" t="s">
        <v>23</v>
      </c>
      <c r="C4145" t="s">
        <v>20920</v>
      </c>
      <c r="D4145" t="s">
        <v>20921</v>
      </c>
      <c r="E4145">
        <v>543242</v>
      </c>
      <c r="F4145" t="s">
        <v>20922</v>
      </c>
      <c r="G4145" t="s">
        <v>27</v>
      </c>
      <c r="H4145" t="s">
        <v>28</v>
      </c>
      <c r="I4145" t="s">
        <v>29</v>
      </c>
      <c r="J4145" t="s">
        <v>29</v>
      </c>
      <c r="K4145">
        <v>4607.03</v>
      </c>
      <c r="L4145">
        <v>51</v>
      </c>
      <c r="M4145" t="s">
        <v>178</v>
      </c>
      <c r="N4145">
        <v>31</v>
      </c>
      <c r="O4145" t="s">
        <v>179</v>
      </c>
      <c r="P4145" t="s">
        <v>32</v>
      </c>
      <c r="Q4145" t="s">
        <v>20923</v>
      </c>
      <c r="R4145" t="s">
        <v>20923</v>
      </c>
      <c r="S4145" t="s">
        <v>34</v>
      </c>
      <c r="T4145" t="s">
        <v>34</v>
      </c>
      <c r="U4145" t="str">
        <f>VLOOKUP(F4145,[1]Sheet2!H:J,2,FALSE)</f>
        <v>Realty</v>
      </c>
      <c r="V4145" t="str">
        <f>VLOOKUP(F4145,[1]Sheet2!H:J,3,FALSE)</f>
        <v>Construction - Real Estate</v>
      </c>
    </row>
    <row r="4146" spans="1:22" x14ac:dyDescent="0.3">
      <c r="A4146" t="s">
        <v>20924</v>
      </c>
      <c r="B4146" t="s">
        <v>23</v>
      </c>
      <c r="C4146" t="s">
        <v>20925</v>
      </c>
      <c r="D4146" t="s">
        <v>20926</v>
      </c>
      <c r="E4146">
        <v>531784</v>
      </c>
      <c r="F4146" t="s">
        <v>20927</v>
      </c>
      <c r="G4146" t="s">
        <v>72</v>
      </c>
      <c r="H4146" t="s">
        <v>28</v>
      </c>
      <c r="I4146" t="s">
        <v>29</v>
      </c>
      <c r="J4146" t="s">
        <v>58</v>
      </c>
      <c r="K4146">
        <v>24.83</v>
      </c>
      <c r="L4146">
        <v>32</v>
      </c>
      <c r="M4146" t="s">
        <v>2554</v>
      </c>
      <c r="N4146">
        <v>31</v>
      </c>
      <c r="O4146" t="s">
        <v>179</v>
      </c>
      <c r="P4146" t="s">
        <v>32</v>
      </c>
      <c r="Q4146" t="s">
        <v>73</v>
      </c>
      <c r="R4146" t="s">
        <v>20928</v>
      </c>
      <c r="S4146" t="s">
        <v>34</v>
      </c>
      <c r="T4146" t="s">
        <v>75</v>
      </c>
      <c r="U4146" t="str">
        <f>VLOOKUP(F4146,[1]Sheet2!H:J,2,FALSE)</f>
        <v>Realty</v>
      </c>
      <c r="V4146" t="str">
        <f>VLOOKUP(F4146,[1]Sheet2!H:J,3,FALSE)</f>
        <v>Construction - Real Estate</v>
      </c>
    </row>
    <row r="4147" spans="1:22" x14ac:dyDescent="0.3">
      <c r="A4147" t="s">
        <v>20929</v>
      </c>
      <c r="B4147" t="s">
        <v>23</v>
      </c>
      <c r="C4147" t="s">
        <v>20930</v>
      </c>
      <c r="D4147" t="s">
        <v>20931</v>
      </c>
      <c r="E4147">
        <v>531416</v>
      </c>
      <c r="F4147" t="s">
        <v>20932</v>
      </c>
      <c r="G4147" t="s">
        <v>72</v>
      </c>
      <c r="H4147" t="s">
        <v>28</v>
      </c>
      <c r="I4147" t="s">
        <v>29</v>
      </c>
      <c r="J4147" t="s">
        <v>58</v>
      </c>
      <c r="K4147">
        <v>29.49</v>
      </c>
      <c r="L4147">
        <v>16</v>
      </c>
      <c r="M4147" t="s">
        <v>179</v>
      </c>
      <c r="N4147">
        <v>31</v>
      </c>
      <c r="O4147" t="s">
        <v>179</v>
      </c>
      <c r="P4147" t="s">
        <v>32</v>
      </c>
      <c r="Q4147" t="s">
        <v>73</v>
      </c>
      <c r="R4147" t="s">
        <v>20933</v>
      </c>
      <c r="S4147" t="s">
        <v>34</v>
      </c>
      <c r="T4147" t="s">
        <v>75</v>
      </c>
      <c r="U4147" t="str">
        <f>VLOOKUP(F4147,[1]Sheet2!H:J,2,FALSE)</f>
        <v>Realty</v>
      </c>
      <c r="V4147" t="str">
        <f>VLOOKUP(F4147,[1]Sheet2!H:J,3,FALSE)</f>
        <v>Construction - Real Estate</v>
      </c>
    </row>
    <row r="4148" spans="1:22" x14ac:dyDescent="0.3">
      <c r="A4148" t="s">
        <v>20934</v>
      </c>
      <c r="B4148" t="s">
        <v>23</v>
      </c>
      <c r="C4148" t="s">
        <v>20935</v>
      </c>
      <c r="D4148" t="s">
        <v>20936</v>
      </c>
      <c r="E4148">
        <v>538381</v>
      </c>
      <c r="F4148" t="s">
        <v>20937</v>
      </c>
      <c r="G4148" t="s">
        <v>73</v>
      </c>
      <c r="H4148" t="s">
        <v>28</v>
      </c>
      <c r="I4148" t="s">
        <v>58</v>
      </c>
      <c r="J4148" t="s">
        <v>29</v>
      </c>
      <c r="K4148">
        <v>465.92</v>
      </c>
      <c r="L4148">
        <v>16</v>
      </c>
      <c r="M4148" t="s">
        <v>179</v>
      </c>
      <c r="N4148">
        <v>31</v>
      </c>
      <c r="O4148" t="s">
        <v>179</v>
      </c>
      <c r="P4148" t="s">
        <v>32</v>
      </c>
      <c r="Q4148" t="s">
        <v>20938</v>
      </c>
      <c r="R4148" t="s">
        <v>73</v>
      </c>
      <c r="S4148" t="s">
        <v>75</v>
      </c>
      <c r="T4148" t="s">
        <v>34</v>
      </c>
      <c r="U4148" t="str">
        <f>VLOOKUP(F4148,[1]Sheet2!H:J,2,FALSE)</f>
        <v>Realty</v>
      </c>
      <c r="V4148" t="str">
        <f>VLOOKUP(F4148,[1]Sheet2!H:J,3,FALSE)</f>
        <v>Construction - Real Estate</v>
      </c>
    </row>
    <row r="4149" spans="1:22" x14ac:dyDescent="0.3">
      <c r="A4149" t="s">
        <v>20939</v>
      </c>
      <c r="B4149" t="s">
        <v>23</v>
      </c>
      <c r="C4149" t="s">
        <v>20940</v>
      </c>
      <c r="D4149" t="s">
        <v>20941</v>
      </c>
      <c r="E4149">
        <v>532334</v>
      </c>
      <c r="F4149" t="s">
        <v>20942</v>
      </c>
      <c r="G4149" t="s">
        <v>72</v>
      </c>
      <c r="H4149" t="s">
        <v>28</v>
      </c>
      <c r="I4149" t="s">
        <v>29</v>
      </c>
      <c r="J4149" t="s">
        <v>58</v>
      </c>
      <c r="K4149">
        <v>210.44</v>
      </c>
      <c r="L4149">
        <v>31</v>
      </c>
      <c r="M4149" t="s">
        <v>5464</v>
      </c>
      <c r="N4149">
        <v>57</v>
      </c>
      <c r="O4149" t="s">
        <v>5465</v>
      </c>
      <c r="P4149" t="s">
        <v>32</v>
      </c>
      <c r="Q4149" t="s">
        <v>73</v>
      </c>
      <c r="R4149" t="s">
        <v>20943</v>
      </c>
      <c r="S4149" t="s">
        <v>34</v>
      </c>
      <c r="T4149" t="s">
        <v>75</v>
      </c>
      <c r="U4149" t="str">
        <f>VLOOKUP(F4149,[1]Sheet2!H:J,2,FALSE)</f>
        <v>Realty</v>
      </c>
      <c r="V4149" t="str">
        <f>VLOOKUP(F4149,[1]Sheet2!H:J,3,FALSE)</f>
        <v>Construction - Real Estate</v>
      </c>
    </row>
    <row r="4150" spans="1:22" x14ac:dyDescent="0.3">
      <c r="A4150" t="s">
        <v>20944</v>
      </c>
      <c r="B4150" t="s">
        <v>23</v>
      </c>
      <c r="C4150" t="s">
        <v>20945</v>
      </c>
      <c r="D4150" t="s">
        <v>20946</v>
      </c>
      <c r="E4150">
        <v>538380</v>
      </c>
      <c r="F4150" t="s">
        <v>20947</v>
      </c>
      <c r="G4150" t="s">
        <v>73</v>
      </c>
      <c r="H4150" t="s">
        <v>28</v>
      </c>
      <c r="I4150" t="s">
        <v>58</v>
      </c>
      <c r="J4150" t="s">
        <v>29</v>
      </c>
      <c r="K4150">
        <v>19.350000000000001</v>
      </c>
      <c r="L4150">
        <v>16</v>
      </c>
      <c r="M4150" t="s">
        <v>179</v>
      </c>
      <c r="N4150">
        <v>31</v>
      </c>
      <c r="O4150" t="s">
        <v>179</v>
      </c>
      <c r="P4150" t="s">
        <v>32</v>
      </c>
      <c r="Q4150" t="s">
        <v>20948</v>
      </c>
      <c r="R4150" t="s">
        <v>73</v>
      </c>
      <c r="S4150" t="s">
        <v>75</v>
      </c>
      <c r="T4150" t="s">
        <v>34</v>
      </c>
      <c r="U4150" t="str">
        <f>VLOOKUP(F4150,[1]Sheet2!H:J,2,FALSE)</f>
        <v>Realty</v>
      </c>
      <c r="V4150" t="str">
        <f>VLOOKUP(F4150,[1]Sheet2!H:J,3,FALSE)</f>
        <v>Construction - Real Estate</v>
      </c>
    </row>
    <row r="4151" spans="1:22" x14ac:dyDescent="0.3">
      <c r="A4151" t="s">
        <v>20949</v>
      </c>
      <c r="B4151" t="s">
        <v>23</v>
      </c>
      <c r="C4151" t="s">
        <v>20950</v>
      </c>
      <c r="D4151" t="s">
        <v>20951</v>
      </c>
      <c r="E4151">
        <v>535107</v>
      </c>
      <c r="F4151" t="s">
        <v>20952</v>
      </c>
      <c r="G4151" t="s">
        <v>73</v>
      </c>
      <c r="H4151" t="s">
        <v>28</v>
      </c>
      <c r="I4151" t="s">
        <v>58</v>
      </c>
      <c r="J4151" t="s">
        <v>29</v>
      </c>
      <c r="K4151">
        <v>386.69</v>
      </c>
      <c r="L4151">
        <v>51</v>
      </c>
      <c r="M4151" t="s">
        <v>178</v>
      </c>
      <c r="N4151">
        <v>31</v>
      </c>
      <c r="O4151" t="s">
        <v>179</v>
      </c>
      <c r="P4151" t="s">
        <v>32</v>
      </c>
      <c r="Q4151" t="s">
        <v>20953</v>
      </c>
      <c r="R4151" t="s">
        <v>73</v>
      </c>
      <c r="S4151" t="s">
        <v>75</v>
      </c>
      <c r="T4151" t="s">
        <v>34</v>
      </c>
      <c r="U4151" t="str">
        <f>VLOOKUP(F4151,[1]Sheet2!H:J,2,FALSE)</f>
        <v>Realty</v>
      </c>
      <c r="V4151" t="str">
        <f>VLOOKUP(F4151,[1]Sheet2!H:J,3,FALSE)</f>
        <v>Construction - Real Estate</v>
      </c>
    </row>
    <row r="4152" spans="1:22" x14ac:dyDescent="0.3">
      <c r="A4152" t="s">
        <v>20954</v>
      </c>
      <c r="B4152" t="s">
        <v>23</v>
      </c>
      <c r="C4152" t="s">
        <v>20955</v>
      </c>
      <c r="D4152" t="s">
        <v>20955</v>
      </c>
      <c r="E4152">
        <v>532723</v>
      </c>
      <c r="F4152" t="s">
        <v>20956</v>
      </c>
      <c r="G4152" t="s">
        <v>72</v>
      </c>
      <c r="H4152" t="s">
        <v>28</v>
      </c>
      <c r="I4152" t="s">
        <v>29</v>
      </c>
      <c r="J4152" t="s">
        <v>58</v>
      </c>
      <c r="K4152">
        <v>32.31</v>
      </c>
      <c r="L4152">
        <v>51</v>
      </c>
      <c r="M4152" t="s">
        <v>178</v>
      </c>
      <c r="N4152">
        <v>31</v>
      </c>
      <c r="O4152" t="s">
        <v>179</v>
      </c>
      <c r="P4152" t="s">
        <v>32</v>
      </c>
      <c r="Q4152" t="s">
        <v>73</v>
      </c>
      <c r="R4152" t="s">
        <v>20957</v>
      </c>
      <c r="S4152" t="s">
        <v>34</v>
      </c>
      <c r="T4152" t="s">
        <v>75</v>
      </c>
      <c r="U4152" t="str">
        <f>VLOOKUP(F4152,[1]Sheet2!H:J,2,FALSE)</f>
        <v>Realty</v>
      </c>
      <c r="V4152" t="str">
        <f>VLOOKUP(F4152,[1]Sheet2!H:J,3,FALSE)</f>
        <v>Construction - Real Estate</v>
      </c>
    </row>
    <row r="4153" spans="1:22" x14ac:dyDescent="0.3">
      <c r="A4153" t="s">
        <v>20958</v>
      </c>
      <c r="B4153" t="s">
        <v>23</v>
      </c>
      <c r="C4153" t="s">
        <v>20959</v>
      </c>
      <c r="D4153" t="s">
        <v>20960</v>
      </c>
      <c r="E4153">
        <v>532799</v>
      </c>
      <c r="F4153" t="s">
        <v>20961</v>
      </c>
      <c r="G4153" t="s">
        <v>27</v>
      </c>
      <c r="H4153" t="s">
        <v>28</v>
      </c>
      <c r="I4153" t="s">
        <v>29</v>
      </c>
      <c r="J4153" t="s">
        <v>29</v>
      </c>
      <c r="K4153">
        <v>4349.3900000000003</v>
      </c>
      <c r="L4153">
        <v>51</v>
      </c>
      <c r="M4153" t="s">
        <v>178</v>
      </c>
      <c r="N4153">
        <v>31</v>
      </c>
      <c r="O4153" t="s">
        <v>179</v>
      </c>
      <c r="P4153" t="s">
        <v>32</v>
      </c>
      <c r="Q4153" t="s">
        <v>20962</v>
      </c>
      <c r="R4153" t="s">
        <v>20962</v>
      </c>
      <c r="S4153" t="s">
        <v>34</v>
      </c>
      <c r="T4153" t="s">
        <v>34</v>
      </c>
      <c r="U4153" t="str">
        <f>VLOOKUP(F4153,[1]Sheet2!H:J,2,FALSE)</f>
        <v>Realty</v>
      </c>
      <c r="V4153" t="str">
        <f>VLOOKUP(F4153,[1]Sheet2!H:J,3,FALSE)</f>
        <v>Construction - Real Estate</v>
      </c>
    </row>
    <row r="4154" spans="1:22" x14ac:dyDescent="0.3">
      <c r="A4154" t="s">
        <v>20963</v>
      </c>
      <c r="B4154" t="s">
        <v>23</v>
      </c>
      <c r="C4154" t="s">
        <v>20964</v>
      </c>
      <c r="D4154" t="s">
        <v>20965</v>
      </c>
      <c r="E4154">
        <v>538596</v>
      </c>
      <c r="F4154" t="s">
        <v>20966</v>
      </c>
      <c r="G4154" t="s">
        <v>72</v>
      </c>
      <c r="H4154" t="s">
        <v>28</v>
      </c>
      <c r="I4154" t="s">
        <v>29</v>
      </c>
      <c r="J4154" t="s">
        <v>58</v>
      </c>
      <c r="K4154">
        <v>11.68</v>
      </c>
      <c r="L4154">
        <v>51</v>
      </c>
      <c r="M4154" t="s">
        <v>178</v>
      </c>
      <c r="N4154">
        <v>31</v>
      </c>
      <c r="O4154" t="s">
        <v>179</v>
      </c>
      <c r="P4154" t="s">
        <v>32</v>
      </c>
      <c r="Q4154" t="s">
        <v>73</v>
      </c>
      <c r="R4154" t="s">
        <v>20967</v>
      </c>
      <c r="S4154" t="s">
        <v>34</v>
      </c>
      <c r="T4154" t="s">
        <v>75</v>
      </c>
      <c r="U4154" t="str">
        <f>VLOOKUP(F4154,[1]Sheet2!H:J,2,FALSE)</f>
        <v>Realty</v>
      </c>
      <c r="V4154" t="str">
        <f>VLOOKUP(F4154,[1]Sheet2!H:J,3,FALSE)</f>
        <v>Construction - Real Estate</v>
      </c>
    </row>
    <row r="4155" spans="1:22" x14ac:dyDescent="0.3">
      <c r="A4155" t="s">
        <v>20968</v>
      </c>
      <c r="B4155" t="s">
        <v>23</v>
      </c>
      <c r="C4155" t="s">
        <v>20969</v>
      </c>
      <c r="D4155" t="s">
        <v>20970</v>
      </c>
      <c r="E4155">
        <v>532873</v>
      </c>
      <c r="F4155" t="s">
        <v>20971</v>
      </c>
      <c r="G4155" t="s">
        <v>418</v>
      </c>
      <c r="H4155" t="s">
        <v>28</v>
      </c>
      <c r="I4155" t="s">
        <v>29</v>
      </c>
      <c r="J4155" t="s">
        <v>29</v>
      </c>
      <c r="K4155">
        <v>141.25</v>
      </c>
      <c r="L4155">
        <v>51</v>
      </c>
      <c r="M4155" t="s">
        <v>178</v>
      </c>
      <c r="N4155">
        <v>31</v>
      </c>
      <c r="O4155" t="s">
        <v>179</v>
      </c>
      <c r="P4155" t="s">
        <v>32</v>
      </c>
      <c r="Q4155" t="s">
        <v>20972</v>
      </c>
      <c r="R4155" t="s">
        <v>20972</v>
      </c>
      <c r="S4155" t="s">
        <v>34</v>
      </c>
      <c r="T4155" t="s">
        <v>34</v>
      </c>
      <c r="U4155" t="str">
        <f>VLOOKUP(F4155,[1]Sheet2!H:J,2,FALSE)</f>
        <v>Realty</v>
      </c>
      <c r="V4155" t="str">
        <f>VLOOKUP(F4155,[1]Sheet2!H:J,3,FALSE)</f>
        <v>Construction - Real Estate</v>
      </c>
    </row>
    <row r="4156" spans="1:22" x14ac:dyDescent="0.3">
      <c r="A4156" t="s">
        <v>20973</v>
      </c>
      <c r="B4156" t="s">
        <v>23</v>
      </c>
      <c r="C4156" t="s">
        <v>20974</v>
      </c>
      <c r="D4156" t="s">
        <v>20975</v>
      </c>
      <c r="E4156">
        <v>532880</v>
      </c>
      <c r="F4156" t="s">
        <v>20976</v>
      </c>
      <c r="G4156" t="s">
        <v>27</v>
      </c>
      <c r="H4156" t="s">
        <v>28</v>
      </c>
      <c r="I4156" t="s">
        <v>29</v>
      </c>
      <c r="J4156" t="s">
        <v>29</v>
      </c>
      <c r="K4156">
        <v>1523.2</v>
      </c>
      <c r="L4156">
        <v>51</v>
      </c>
      <c r="M4156" t="s">
        <v>178</v>
      </c>
      <c r="N4156">
        <v>31</v>
      </c>
      <c r="O4156" t="s">
        <v>179</v>
      </c>
      <c r="P4156" t="s">
        <v>32</v>
      </c>
      <c r="Q4156" t="s">
        <v>20977</v>
      </c>
      <c r="R4156" t="s">
        <v>20977</v>
      </c>
      <c r="S4156" t="s">
        <v>34</v>
      </c>
      <c r="T4156" t="s">
        <v>34</v>
      </c>
      <c r="U4156" t="str">
        <f>VLOOKUP(F4156,[1]Sheet2!H:J,2,FALSE)</f>
        <v>Realty</v>
      </c>
      <c r="V4156" t="str">
        <f>VLOOKUP(F4156,[1]Sheet2!H:J,3,FALSE)</f>
        <v>Construction - Real Estate</v>
      </c>
    </row>
    <row r="4157" spans="1:22" x14ac:dyDescent="0.3">
      <c r="A4157" t="s">
        <v>20978</v>
      </c>
      <c r="B4157" t="s">
        <v>23</v>
      </c>
      <c r="C4157" t="s">
        <v>20979</v>
      </c>
      <c r="D4157" t="s">
        <v>20980</v>
      </c>
      <c r="E4157">
        <v>532780</v>
      </c>
      <c r="F4157" t="s">
        <v>20981</v>
      </c>
      <c r="G4157" t="s">
        <v>257</v>
      </c>
      <c r="H4157" t="s">
        <v>28</v>
      </c>
      <c r="I4157" t="s">
        <v>29</v>
      </c>
      <c r="J4157" t="s">
        <v>29</v>
      </c>
      <c r="K4157">
        <v>606.21</v>
      </c>
      <c r="L4157">
        <v>16</v>
      </c>
      <c r="M4157" t="s">
        <v>179</v>
      </c>
      <c r="N4157">
        <v>31</v>
      </c>
      <c r="O4157" t="s">
        <v>179</v>
      </c>
      <c r="P4157" t="s">
        <v>32</v>
      </c>
      <c r="Q4157" t="s">
        <v>20982</v>
      </c>
      <c r="R4157" t="s">
        <v>20982</v>
      </c>
      <c r="S4157" t="s">
        <v>34</v>
      </c>
      <c r="T4157" t="s">
        <v>34</v>
      </c>
      <c r="U4157" t="str">
        <f>VLOOKUP(F4157,[1]Sheet2!H:J,2,FALSE)</f>
        <v>Realty</v>
      </c>
      <c r="V4157" t="str">
        <f>VLOOKUP(F4157,[1]Sheet2!H:J,3,FALSE)</f>
        <v>Construction - Real Estate</v>
      </c>
    </row>
    <row r="4158" spans="1:22" x14ac:dyDescent="0.3">
      <c r="A4158" t="s">
        <v>20983</v>
      </c>
      <c r="B4158" t="s">
        <v>23</v>
      </c>
      <c r="C4158" t="s">
        <v>20984</v>
      </c>
      <c r="D4158" t="s">
        <v>20985</v>
      </c>
      <c r="E4158">
        <v>533202</v>
      </c>
      <c r="F4158" t="s">
        <v>20986</v>
      </c>
      <c r="G4158" t="s">
        <v>57</v>
      </c>
      <c r="H4158" t="s">
        <v>28</v>
      </c>
      <c r="I4158" t="s">
        <v>29</v>
      </c>
      <c r="J4158" t="s">
        <v>58</v>
      </c>
      <c r="K4158">
        <v>51.77</v>
      </c>
      <c r="L4158">
        <v>39</v>
      </c>
      <c r="M4158" t="s">
        <v>51</v>
      </c>
      <c r="N4158">
        <v>106</v>
      </c>
      <c r="O4158" t="s">
        <v>51</v>
      </c>
      <c r="P4158" t="s">
        <v>32</v>
      </c>
      <c r="Q4158" t="s">
        <v>20987</v>
      </c>
      <c r="R4158" t="s">
        <v>20988</v>
      </c>
      <c r="S4158" t="s">
        <v>34</v>
      </c>
      <c r="T4158" t="s">
        <v>61</v>
      </c>
      <c r="U4158" t="str">
        <f>VLOOKUP(F4158,[1]Sheet2!H:J,2,FALSE)</f>
        <v>Realty</v>
      </c>
      <c r="V4158" t="str">
        <f>VLOOKUP(F4158,[1]Sheet2!H:J,3,FALSE)</f>
        <v>Construction - Real Estate</v>
      </c>
    </row>
    <row r="4159" spans="1:22" x14ac:dyDescent="0.3">
      <c r="A4159" t="s">
        <v>20989</v>
      </c>
      <c r="B4159" t="s">
        <v>23</v>
      </c>
      <c r="C4159" t="s">
        <v>20990</v>
      </c>
      <c r="D4159" t="s">
        <v>20991</v>
      </c>
      <c r="E4159">
        <v>533285</v>
      </c>
      <c r="F4159" t="s">
        <v>20992</v>
      </c>
      <c r="G4159" t="s">
        <v>72</v>
      </c>
      <c r="H4159" t="s">
        <v>28</v>
      </c>
      <c r="I4159" t="s">
        <v>29</v>
      </c>
      <c r="J4159" t="s">
        <v>58</v>
      </c>
      <c r="K4159">
        <v>817.33</v>
      </c>
      <c r="L4159">
        <v>51</v>
      </c>
      <c r="M4159" t="s">
        <v>178</v>
      </c>
      <c r="N4159">
        <v>31</v>
      </c>
      <c r="O4159" t="s">
        <v>179</v>
      </c>
      <c r="P4159" t="s">
        <v>32</v>
      </c>
      <c r="Q4159" t="s">
        <v>73</v>
      </c>
      <c r="R4159" t="s">
        <v>20993</v>
      </c>
      <c r="S4159" t="s">
        <v>34</v>
      </c>
      <c r="T4159" t="s">
        <v>75</v>
      </c>
      <c r="U4159" t="str">
        <f>VLOOKUP(F4159,[1]Sheet2!H:J,2,FALSE)</f>
        <v>Realty</v>
      </c>
      <c r="V4159" t="str">
        <f>VLOOKUP(F4159,[1]Sheet2!H:J,3,FALSE)</f>
        <v>Construction - Real Estate</v>
      </c>
    </row>
    <row r="4160" spans="1:22" x14ac:dyDescent="0.3">
      <c r="A4160" t="s">
        <v>20994</v>
      </c>
      <c r="B4160" t="s">
        <v>23</v>
      </c>
      <c r="C4160" t="s">
        <v>20995</v>
      </c>
      <c r="D4160" t="s">
        <v>20996</v>
      </c>
      <c r="E4160">
        <v>540047</v>
      </c>
      <c r="F4160" t="s">
        <v>20997</v>
      </c>
      <c r="G4160" t="s">
        <v>39</v>
      </c>
      <c r="H4160" t="s">
        <v>28</v>
      </c>
      <c r="I4160" t="s">
        <v>29</v>
      </c>
      <c r="J4160" t="s">
        <v>29</v>
      </c>
      <c r="K4160">
        <v>8609.58</v>
      </c>
      <c r="L4160">
        <v>32</v>
      </c>
      <c r="M4160" t="s">
        <v>2554</v>
      </c>
      <c r="N4160">
        <v>31</v>
      </c>
      <c r="O4160" t="s">
        <v>179</v>
      </c>
      <c r="P4160" t="s">
        <v>32</v>
      </c>
      <c r="Q4160" t="s">
        <v>20998</v>
      </c>
      <c r="R4160" t="s">
        <v>20998</v>
      </c>
      <c r="S4160" t="s">
        <v>34</v>
      </c>
      <c r="T4160" t="s">
        <v>34</v>
      </c>
      <c r="U4160" t="str">
        <f>VLOOKUP(F4160,[1]Sheet2!H:J,2,FALSE)</f>
        <v>Realty</v>
      </c>
      <c r="V4160" t="str">
        <f>VLOOKUP(F4160,[1]Sheet2!H:J,3,FALSE)</f>
        <v>Construction - Real Estate</v>
      </c>
    </row>
    <row r="4161" spans="1:22" x14ac:dyDescent="0.3">
      <c r="A4161" t="s">
        <v>20999</v>
      </c>
      <c r="B4161" t="s">
        <v>23</v>
      </c>
      <c r="C4161" t="s">
        <v>21000</v>
      </c>
      <c r="D4161" t="s">
        <v>21001</v>
      </c>
      <c r="E4161">
        <v>533160</v>
      </c>
      <c r="F4161" t="s">
        <v>21002</v>
      </c>
      <c r="G4161" t="s">
        <v>39</v>
      </c>
      <c r="H4161" t="s">
        <v>28</v>
      </c>
      <c r="I4161" t="s">
        <v>29</v>
      </c>
      <c r="J4161" t="s">
        <v>29</v>
      </c>
      <c r="K4161">
        <v>9080.2000000000007</v>
      </c>
      <c r="L4161">
        <v>51</v>
      </c>
      <c r="M4161" t="s">
        <v>178</v>
      </c>
      <c r="N4161">
        <v>31</v>
      </c>
      <c r="O4161" t="s">
        <v>179</v>
      </c>
      <c r="P4161" t="s">
        <v>32</v>
      </c>
      <c r="Q4161" t="s">
        <v>21003</v>
      </c>
      <c r="R4161" t="s">
        <v>21003</v>
      </c>
      <c r="S4161" t="s">
        <v>34</v>
      </c>
      <c r="T4161" t="s">
        <v>34</v>
      </c>
      <c r="U4161" t="str">
        <f>VLOOKUP(F4161,[1]Sheet2!H:J,2,FALSE)</f>
        <v>Realty</v>
      </c>
      <c r="V4161" t="str">
        <f>VLOOKUP(F4161,[1]Sheet2!H:J,3,FALSE)</f>
        <v>Construction - Real Estate</v>
      </c>
    </row>
    <row r="4162" spans="1:22" x14ac:dyDescent="0.3">
      <c r="A4162" t="s">
        <v>21004</v>
      </c>
      <c r="B4162" t="s">
        <v>23</v>
      </c>
      <c r="C4162" t="s">
        <v>21005</v>
      </c>
      <c r="D4162" t="s">
        <v>21006</v>
      </c>
      <c r="E4162">
        <v>533273</v>
      </c>
      <c r="F4162" t="s">
        <v>21007</v>
      </c>
      <c r="G4162" t="s">
        <v>39</v>
      </c>
      <c r="H4162" t="s">
        <v>932</v>
      </c>
      <c r="I4162" t="s">
        <v>29</v>
      </c>
      <c r="J4162" t="s">
        <v>29</v>
      </c>
      <c r="K4162">
        <v>58141.82</v>
      </c>
      <c r="L4162">
        <v>51</v>
      </c>
      <c r="M4162" t="s">
        <v>178</v>
      </c>
      <c r="N4162">
        <v>31</v>
      </c>
      <c r="O4162" t="s">
        <v>179</v>
      </c>
      <c r="P4162" t="s">
        <v>32</v>
      </c>
      <c r="Q4162" t="s">
        <v>21008</v>
      </c>
      <c r="R4162" t="s">
        <v>21008</v>
      </c>
      <c r="S4162" t="s">
        <v>34</v>
      </c>
      <c r="T4162" t="s">
        <v>34</v>
      </c>
      <c r="U4162" t="str">
        <f>VLOOKUP(F4162,[1]Sheet2!H:J,2,FALSE)</f>
        <v>Realty</v>
      </c>
      <c r="V4162" t="str">
        <f>VLOOKUP(F4162,[1]Sheet2!H:J,3,FALSE)</f>
        <v>Construction - Real Estate</v>
      </c>
    </row>
    <row r="4163" spans="1:22" x14ac:dyDescent="0.3">
      <c r="A4163" t="s">
        <v>21009</v>
      </c>
      <c r="B4163" t="s">
        <v>23</v>
      </c>
      <c r="C4163" t="s">
        <v>21010</v>
      </c>
      <c r="D4163" t="s">
        <v>21011</v>
      </c>
      <c r="E4163">
        <v>532929</v>
      </c>
      <c r="F4163" t="s">
        <v>21012</v>
      </c>
      <c r="G4163" t="s">
        <v>39</v>
      </c>
      <c r="H4163" t="s">
        <v>28</v>
      </c>
      <c r="I4163" t="s">
        <v>29</v>
      </c>
      <c r="J4163" t="s">
        <v>29</v>
      </c>
      <c r="K4163">
        <v>22493.66</v>
      </c>
      <c r="L4163">
        <v>51</v>
      </c>
      <c r="M4163" t="s">
        <v>178</v>
      </c>
      <c r="N4163">
        <v>31</v>
      </c>
      <c r="O4163" t="s">
        <v>179</v>
      </c>
      <c r="P4163" t="s">
        <v>32</v>
      </c>
      <c r="Q4163" t="s">
        <v>21013</v>
      </c>
      <c r="R4163" t="s">
        <v>21013</v>
      </c>
      <c r="S4163" t="s">
        <v>34</v>
      </c>
      <c r="T4163" t="s">
        <v>34</v>
      </c>
      <c r="U4163" t="str">
        <f>VLOOKUP(F4163,[1]Sheet2!H:J,2,FALSE)</f>
        <v>Realty</v>
      </c>
      <c r="V4163" t="str">
        <f>VLOOKUP(F4163,[1]Sheet2!H:J,3,FALSE)</f>
        <v>Construction - Real Estate</v>
      </c>
    </row>
    <row r="4164" spans="1:22" x14ac:dyDescent="0.3">
      <c r="A4164" t="s">
        <v>21014</v>
      </c>
      <c r="B4164" t="s">
        <v>23</v>
      </c>
      <c r="C4164" t="s">
        <v>21015</v>
      </c>
      <c r="D4164" t="s">
        <v>21016</v>
      </c>
      <c r="E4164">
        <v>539301</v>
      </c>
      <c r="F4164" t="s">
        <v>21017</v>
      </c>
      <c r="G4164" t="s">
        <v>27</v>
      </c>
      <c r="H4164" t="s">
        <v>28</v>
      </c>
      <c r="I4164" t="s">
        <v>29</v>
      </c>
      <c r="J4164" t="s">
        <v>29</v>
      </c>
      <c r="K4164">
        <v>2945.35</v>
      </c>
      <c r="L4164">
        <v>51</v>
      </c>
      <c r="M4164" t="s">
        <v>178</v>
      </c>
      <c r="N4164">
        <v>31</v>
      </c>
      <c r="O4164" t="s">
        <v>179</v>
      </c>
      <c r="P4164" t="s">
        <v>32</v>
      </c>
      <c r="Q4164" t="s">
        <v>21018</v>
      </c>
      <c r="R4164" t="s">
        <v>21018</v>
      </c>
      <c r="S4164" t="s">
        <v>34</v>
      </c>
      <c r="T4164" t="s">
        <v>34</v>
      </c>
      <c r="U4164" t="str">
        <f>VLOOKUP(F4164,[1]Sheet2!H:J,2,FALSE)</f>
        <v>Realty</v>
      </c>
      <c r="V4164" t="str">
        <f>VLOOKUP(F4164,[1]Sheet2!H:J,3,FALSE)</f>
        <v>Construction - Real Estate</v>
      </c>
    </row>
    <row r="4165" spans="1:22" x14ac:dyDescent="0.3">
      <c r="A4165" t="s">
        <v>21019</v>
      </c>
      <c r="B4165" t="s">
        <v>23</v>
      </c>
      <c r="C4165" t="s">
        <v>21020</v>
      </c>
      <c r="D4165" t="s">
        <v>21021</v>
      </c>
      <c r="E4165">
        <v>543669</v>
      </c>
      <c r="F4165" t="s">
        <v>21022</v>
      </c>
      <c r="G4165" t="s">
        <v>27</v>
      </c>
      <c r="H4165" t="s">
        <v>28</v>
      </c>
      <c r="I4165" t="s">
        <v>29</v>
      </c>
      <c r="J4165" t="s">
        <v>29</v>
      </c>
      <c r="K4165">
        <v>7653.88</v>
      </c>
      <c r="L4165">
        <v>51</v>
      </c>
      <c r="M4165" t="s">
        <v>178</v>
      </c>
      <c r="N4165">
        <v>31</v>
      </c>
      <c r="O4165" t="s">
        <v>179</v>
      </c>
      <c r="P4165" t="s">
        <v>32</v>
      </c>
      <c r="Q4165" t="s">
        <v>21023</v>
      </c>
      <c r="R4165" t="s">
        <v>21023</v>
      </c>
      <c r="S4165" t="s">
        <v>34</v>
      </c>
      <c r="T4165" t="s">
        <v>34</v>
      </c>
      <c r="U4165" t="str">
        <f>VLOOKUP(F4165,[1]Sheet2!H:J,2,FALSE)</f>
        <v>Realty</v>
      </c>
      <c r="V4165" t="str">
        <f>VLOOKUP(F4165,[1]Sheet2!H:J,3,FALSE)</f>
        <v>Construction - Real Estate</v>
      </c>
    </row>
    <row r="4166" spans="1:22" x14ac:dyDescent="0.3">
      <c r="A4166" t="s">
        <v>21024</v>
      </c>
      <c r="B4166" t="s">
        <v>23</v>
      </c>
      <c r="C4166" t="s">
        <v>21025</v>
      </c>
      <c r="D4166" t="s">
        <v>21026</v>
      </c>
      <c r="E4166">
        <v>532832</v>
      </c>
      <c r="F4166" t="s">
        <v>21027</v>
      </c>
      <c r="G4166" t="s">
        <v>39</v>
      </c>
      <c r="H4166" t="s">
        <v>28</v>
      </c>
      <c r="I4166" t="s">
        <v>29</v>
      </c>
      <c r="J4166" t="s">
        <v>29</v>
      </c>
      <c r="K4166">
        <v>12758.39</v>
      </c>
      <c r="L4166">
        <v>39</v>
      </c>
      <c r="M4166" t="s">
        <v>51</v>
      </c>
      <c r="N4166">
        <v>106</v>
      </c>
      <c r="O4166" t="s">
        <v>51</v>
      </c>
      <c r="P4166" t="s">
        <v>32</v>
      </c>
      <c r="Q4166" t="s">
        <v>21028</v>
      </c>
      <c r="R4166" t="s">
        <v>21028</v>
      </c>
      <c r="S4166" t="s">
        <v>34</v>
      </c>
      <c r="T4166" t="s">
        <v>34</v>
      </c>
      <c r="U4166" t="str">
        <f>VLOOKUP(F4166,[1]Sheet2!H:J,2,FALSE)</f>
        <v>Realty</v>
      </c>
      <c r="V4166" t="str">
        <f>VLOOKUP(F4166,[1]Sheet2!H:J,3,FALSE)</f>
        <v>Construction - Real Estate</v>
      </c>
    </row>
    <row r="4167" spans="1:22" x14ac:dyDescent="0.3">
      <c r="A4167" t="s">
        <v>21029</v>
      </c>
      <c r="B4167" t="s">
        <v>23</v>
      </c>
      <c r="C4167" t="s">
        <v>21030</v>
      </c>
      <c r="D4167" t="s">
        <v>21031</v>
      </c>
      <c r="E4167">
        <v>92357</v>
      </c>
      <c r="F4167" t="s">
        <v>21032</v>
      </c>
      <c r="G4167" t="s">
        <v>73</v>
      </c>
      <c r="H4167" t="s">
        <v>28</v>
      </c>
      <c r="I4167" t="s">
        <v>58</v>
      </c>
      <c r="J4167" t="s">
        <v>29</v>
      </c>
      <c r="K4167">
        <v>171.96</v>
      </c>
      <c r="L4167">
        <v>16</v>
      </c>
      <c r="M4167" t="s">
        <v>179</v>
      </c>
      <c r="N4167">
        <v>31</v>
      </c>
      <c r="O4167" t="s">
        <v>179</v>
      </c>
      <c r="P4167" t="s">
        <v>32</v>
      </c>
      <c r="Q4167" t="s">
        <v>21033</v>
      </c>
      <c r="R4167" t="s">
        <v>73</v>
      </c>
      <c r="S4167" t="s">
        <v>73</v>
      </c>
      <c r="T4167" t="s">
        <v>34</v>
      </c>
      <c r="U4167" t="str">
        <f>VLOOKUP(F4167,[1]Sheet2!H:J,2,FALSE)</f>
        <v>Realty</v>
      </c>
      <c r="V4167" t="str">
        <f>VLOOKUP(F4167,[1]Sheet2!H:J,3,FALSE)</f>
        <v>Construction - Real Estate</v>
      </c>
    </row>
    <row r="4168" spans="1:22" x14ac:dyDescent="0.3">
      <c r="A4168" t="s">
        <v>21034</v>
      </c>
      <c r="B4168" t="s">
        <v>23</v>
      </c>
      <c r="C4168" t="s">
        <v>21035</v>
      </c>
      <c r="D4168" t="s">
        <v>21035</v>
      </c>
      <c r="E4168">
        <v>533218</v>
      </c>
      <c r="F4168" t="s">
        <v>21036</v>
      </c>
      <c r="G4168" t="s">
        <v>27</v>
      </c>
      <c r="H4168" t="s">
        <v>28</v>
      </c>
      <c r="I4168" t="s">
        <v>29</v>
      </c>
      <c r="J4168" t="s">
        <v>29</v>
      </c>
      <c r="K4168">
        <v>489.19</v>
      </c>
      <c r="L4168">
        <v>51</v>
      </c>
      <c r="M4168" t="s">
        <v>178</v>
      </c>
      <c r="N4168">
        <v>31</v>
      </c>
      <c r="O4168" t="s">
        <v>179</v>
      </c>
      <c r="P4168" t="s">
        <v>32</v>
      </c>
      <c r="Q4168" t="s">
        <v>21037</v>
      </c>
      <c r="R4168" t="s">
        <v>21037</v>
      </c>
      <c r="S4168" t="s">
        <v>34</v>
      </c>
      <c r="T4168" t="s">
        <v>34</v>
      </c>
      <c r="U4168" t="str">
        <f>VLOOKUP(F4168,[1]Sheet2!H:J,2,FALSE)</f>
        <v>Realty</v>
      </c>
      <c r="V4168" t="str">
        <f>VLOOKUP(F4168,[1]Sheet2!H:J,3,FALSE)</f>
        <v>Construction - Real Estate</v>
      </c>
    </row>
    <row r="4169" spans="1:22" x14ac:dyDescent="0.3">
      <c r="A4169" t="s">
        <v>21038</v>
      </c>
      <c r="B4169" t="s">
        <v>23</v>
      </c>
      <c r="C4169" t="s">
        <v>21039</v>
      </c>
      <c r="D4169" t="s">
        <v>21040</v>
      </c>
      <c r="E4169">
        <v>543990</v>
      </c>
      <c r="F4169" t="s">
        <v>21041</v>
      </c>
      <c r="G4169" t="s">
        <v>39</v>
      </c>
      <c r="H4169" t="s">
        <v>28</v>
      </c>
      <c r="I4169" t="s">
        <v>29</v>
      </c>
      <c r="J4169" t="s">
        <v>29</v>
      </c>
      <c r="K4169">
        <v>15154.08</v>
      </c>
      <c r="L4169">
        <v>51</v>
      </c>
      <c r="M4169" t="s">
        <v>178</v>
      </c>
      <c r="N4169">
        <v>31</v>
      </c>
      <c r="O4169" t="s">
        <v>179</v>
      </c>
      <c r="P4169" t="s">
        <v>32</v>
      </c>
      <c r="Q4169" t="s">
        <v>21042</v>
      </c>
      <c r="R4169" t="s">
        <v>21042</v>
      </c>
      <c r="S4169" t="s">
        <v>34</v>
      </c>
      <c r="T4169" t="s">
        <v>34</v>
      </c>
      <c r="U4169" t="str">
        <f>VLOOKUP(F4169,[1]Sheet2!H:J,2,FALSE)</f>
        <v>Realty</v>
      </c>
      <c r="V4169" t="str">
        <f>VLOOKUP(F4169,[1]Sheet2!H:J,3,FALSE)</f>
        <v>Construction - Real Estate</v>
      </c>
    </row>
    <row r="4170" spans="1:22" x14ac:dyDescent="0.3">
      <c r="A4170" t="s">
        <v>21043</v>
      </c>
      <c r="B4170" t="s">
        <v>23</v>
      </c>
      <c r="C4170" t="s">
        <v>21044</v>
      </c>
      <c r="D4170" t="s">
        <v>21045</v>
      </c>
      <c r="E4170">
        <v>543287</v>
      </c>
      <c r="F4170" t="s">
        <v>21046</v>
      </c>
      <c r="G4170" t="s">
        <v>39</v>
      </c>
      <c r="H4170" t="s">
        <v>152</v>
      </c>
      <c r="I4170" t="s">
        <v>29</v>
      </c>
      <c r="J4170" t="s">
        <v>29</v>
      </c>
      <c r="K4170">
        <v>114757.25</v>
      </c>
      <c r="L4170">
        <v>51</v>
      </c>
      <c r="M4170" t="s">
        <v>178</v>
      </c>
      <c r="N4170">
        <v>31</v>
      </c>
      <c r="O4170" t="s">
        <v>179</v>
      </c>
      <c r="P4170" t="s">
        <v>32</v>
      </c>
      <c r="Q4170" t="s">
        <v>21047</v>
      </c>
      <c r="R4170" t="s">
        <v>21047</v>
      </c>
      <c r="S4170" t="s">
        <v>34</v>
      </c>
      <c r="T4170" t="s">
        <v>34</v>
      </c>
      <c r="U4170" t="str">
        <f>VLOOKUP(F4170,[1]Sheet2!H:J,2,FALSE)</f>
        <v>Realty</v>
      </c>
      <c r="V4170" t="str">
        <f>VLOOKUP(F4170,[1]Sheet2!H:J,3,FALSE)</f>
        <v>Construction - Real Estate</v>
      </c>
    </row>
    <row r="4171" spans="1:22" x14ac:dyDescent="0.3">
      <c r="A4171" t="s">
        <v>21048</v>
      </c>
      <c r="B4171" t="s">
        <v>23</v>
      </c>
      <c r="C4171" t="s">
        <v>21049</v>
      </c>
      <c r="D4171" t="s">
        <v>21050</v>
      </c>
      <c r="E4171">
        <v>532593</v>
      </c>
      <c r="F4171" t="s">
        <v>21051</v>
      </c>
      <c r="G4171" t="s">
        <v>73</v>
      </c>
      <c r="H4171" t="s">
        <v>28</v>
      </c>
      <c r="I4171" t="s">
        <v>58</v>
      </c>
      <c r="J4171" t="s">
        <v>29</v>
      </c>
      <c r="K4171">
        <v>35.299999999999997</v>
      </c>
      <c r="L4171">
        <v>51</v>
      </c>
      <c r="M4171" t="s">
        <v>178</v>
      </c>
      <c r="N4171">
        <v>31</v>
      </c>
      <c r="O4171" t="s">
        <v>179</v>
      </c>
      <c r="P4171" t="s">
        <v>32</v>
      </c>
      <c r="Q4171" t="s">
        <v>21052</v>
      </c>
      <c r="R4171" t="s">
        <v>73</v>
      </c>
      <c r="S4171" t="s">
        <v>73</v>
      </c>
      <c r="T4171" t="s">
        <v>34</v>
      </c>
      <c r="U4171" t="str">
        <f>VLOOKUP(F4171,[1]Sheet2!H:J,2,FALSE)</f>
        <v>Realty</v>
      </c>
      <c r="V4171" t="str">
        <f>VLOOKUP(F4171,[1]Sheet2!H:J,3,FALSE)</f>
        <v>Construction - Real Estate</v>
      </c>
    </row>
    <row r="4172" spans="1:22" x14ac:dyDescent="0.3">
      <c r="A4172" t="s">
        <v>21053</v>
      </c>
      <c r="B4172" t="s">
        <v>23</v>
      </c>
      <c r="C4172" t="s">
        <v>21054</v>
      </c>
      <c r="D4172" t="s">
        <v>21055</v>
      </c>
      <c r="E4172">
        <v>534338</v>
      </c>
      <c r="F4172" t="s">
        <v>21056</v>
      </c>
      <c r="G4172" t="s">
        <v>72</v>
      </c>
      <c r="H4172" t="s">
        <v>28</v>
      </c>
      <c r="I4172" t="s">
        <v>29</v>
      </c>
      <c r="J4172" t="s">
        <v>58</v>
      </c>
      <c r="K4172">
        <v>19.28</v>
      </c>
      <c r="L4172">
        <v>51</v>
      </c>
      <c r="M4172" t="s">
        <v>178</v>
      </c>
      <c r="N4172">
        <v>31</v>
      </c>
      <c r="O4172" t="s">
        <v>179</v>
      </c>
      <c r="P4172" t="s">
        <v>32</v>
      </c>
      <c r="Q4172" t="s">
        <v>73</v>
      </c>
      <c r="R4172" t="s">
        <v>21057</v>
      </c>
      <c r="S4172" t="s">
        <v>34</v>
      </c>
      <c r="T4172" t="s">
        <v>75</v>
      </c>
      <c r="U4172" t="str">
        <f>VLOOKUP(F4172,[1]Sheet2!H:J,2,FALSE)</f>
        <v>Realty</v>
      </c>
      <c r="V4172" t="str">
        <f>VLOOKUP(F4172,[1]Sheet2!H:J,3,FALSE)</f>
        <v>Construction - Real Estate</v>
      </c>
    </row>
    <row r="4173" spans="1:22" x14ac:dyDescent="0.3">
      <c r="A4173" t="s">
        <v>21058</v>
      </c>
      <c r="B4173" t="s">
        <v>23</v>
      </c>
      <c r="C4173" t="s">
        <v>21059</v>
      </c>
      <c r="D4173" t="s">
        <v>21060</v>
      </c>
      <c r="E4173">
        <v>538794</v>
      </c>
      <c r="F4173" t="s">
        <v>21061</v>
      </c>
      <c r="G4173" t="s">
        <v>677</v>
      </c>
      <c r="H4173" t="s">
        <v>28</v>
      </c>
      <c r="I4173" t="s">
        <v>29</v>
      </c>
      <c r="J4173" t="s">
        <v>58</v>
      </c>
      <c r="K4173">
        <v>18.170000000000002</v>
      </c>
      <c r="L4173">
        <v>16</v>
      </c>
      <c r="M4173" t="s">
        <v>179</v>
      </c>
      <c r="N4173">
        <v>31</v>
      </c>
      <c r="O4173" t="s">
        <v>179</v>
      </c>
      <c r="P4173" t="s">
        <v>32</v>
      </c>
      <c r="Q4173" t="s">
        <v>73</v>
      </c>
      <c r="R4173" t="s">
        <v>21062</v>
      </c>
      <c r="S4173" t="s">
        <v>34</v>
      </c>
      <c r="T4173" t="s">
        <v>75</v>
      </c>
      <c r="U4173" t="str">
        <f>VLOOKUP(F4173,[1]Sheet2!H:J,2,FALSE)</f>
        <v>Realty</v>
      </c>
      <c r="V4173" t="str">
        <f>VLOOKUP(F4173,[1]Sheet2!H:J,3,FALSE)</f>
        <v>Construction - Real Estate</v>
      </c>
    </row>
    <row r="4174" spans="1:22" x14ac:dyDescent="0.3">
      <c r="A4174" t="s">
        <v>21063</v>
      </c>
      <c r="B4174" t="s">
        <v>23</v>
      </c>
      <c r="C4174" t="s">
        <v>21064</v>
      </c>
      <c r="D4174" t="s">
        <v>21065</v>
      </c>
      <c r="E4174">
        <v>543419</v>
      </c>
      <c r="F4174" t="s">
        <v>21066</v>
      </c>
      <c r="G4174" t="s">
        <v>27</v>
      </c>
      <c r="H4174" t="s">
        <v>28</v>
      </c>
      <c r="I4174" t="s">
        <v>29</v>
      </c>
      <c r="J4174" t="s">
        <v>29</v>
      </c>
      <c r="K4174">
        <v>1569.29</v>
      </c>
      <c r="L4174">
        <v>51</v>
      </c>
      <c r="M4174" t="s">
        <v>178</v>
      </c>
      <c r="N4174">
        <v>31</v>
      </c>
      <c r="O4174" t="s">
        <v>179</v>
      </c>
      <c r="P4174" t="s">
        <v>32</v>
      </c>
      <c r="Q4174" t="s">
        <v>21067</v>
      </c>
      <c r="R4174" t="s">
        <v>21067</v>
      </c>
      <c r="S4174" t="s">
        <v>34</v>
      </c>
      <c r="T4174" t="s">
        <v>34</v>
      </c>
      <c r="U4174" t="str">
        <f>VLOOKUP(F4174,[1]Sheet2!H:J,2,FALSE)</f>
        <v>Realty</v>
      </c>
      <c r="V4174" t="str">
        <f>VLOOKUP(F4174,[1]Sheet2!H:J,3,FALSE)</f>
        <v>Construction - Real Estate</v>
      </c>
    </row>
    <row r="4175" spans="1:22" x14ac:dyDescent="0.3">
      <c r="A4175" t="s">
        <v>21068</v>
      </c>
      <c r="B4175" t="s">
        <v>23</v>
      </c>
      <c r="C4175" t="s">
        <v>21069</v>
      </c>
      <c r="D4175" t="s">
        <v>21070</v>
      </c>
      <c r="E4175">
        <v>534675</v>
      </c>
      <c r="F4175" t="s">
        <v>21071</v>
      </c>
      <c r="G4175" t="s">
        <v>27</v>
      </c>
      <c r="H4175" t="s">
        <v>28</v>
      </c>
      <c r="I4175" t="s">
        <v>29</v>
      </c>
      <c r="J4175" t="s">
        <v>29</v>
      </c>
      <c r="K4175">
        <v>764.37</v>
      </c>
      <c r="L4175">
        <v>39</v>
      </c>
      <c r="M4175" t="s">
        <v>51</v>
      </c>
      <c r="N4175">
        <v>106</v>
      </c>
      <c r="O4175" t="s">
        <v>51</v>
      </c>
      <c r="P4175" t="s">
        <v>32</v>
      </c>
      <c r="Q4175" t="s">
        <v>21072</v>
      </c>
      <c r="R4175" t="s">
        <v>21072</v>
      </c>
      <c r="S4175" t="s">
        <v>34</v>
      </c>
      <c r="T4175" t="s">
        <v>34</v>
      </c>
      <c r="U4175" t="str">
        <f>VLOOKUP(F4175,[1]Sheet2!H:J,2,FALSE)</f>
        <v>Realty</v>
      </c>
      <c r="V4175" t="str">
        <f>VLOOKUP(F4175,[1]Sheet2!H:J,3,FALSE)</f>
        <v>Construction - Real Estate</v>
      </c>
    </row>
    <row r="4176" spans="1:22" x14ac:dyDescent="0.3">
      <c r="A4176" t="s">
        <v>21073</v>
      </c>
      <c r="B4176" t="s">
        <v>23</v>
      </c>
      <c r="C4176" t="s">
        <v>21074</v>
      </c>
      <c r="D4176" t="s">
        <v>21075</v>
      </c>
      <c r="E4176">
        <v>542146</v>
      </c>
      <c r="F4176" t="s">
        <v>21076</v>
      </c>
      <c r="G4176" t="s">
        <v>677</v>
      </c>
      <c r="H4176" t="s">
        <v>28</v>
      </c>
      <c r="I4176" t="s">
        <v>29</v>
      </c>
      <c r="J4176" t="s">
        <v>58</v>
      </c>
      <c r="K4176">
        <v>24.67</v>
      </c>
      <c r="L4176">
        <v>32</v>
      </c>
      <c r="M4176" t="s">
        <v>2554</v>
      </c>
      <c r="N4176">
        <v>31</v>
      </c>
      <c r="O4176" t="s">
        <v>179</v>
      </c>
      <c r="P4176" t="s">
        <v>32</v>
      </c>
      <c r="Q4176" t="s">
        <v>73</v>
      </c>
      <c r="R4176" t="s">
        <v>21077</v>
      </c>
      <c r="S4176" t="s">
        <v>34</v>
      </c>
      <c r="T4176" t="s">
        <v>75</v>
      </c>
      <c r="U4176" t="str">
        <f>VLOOKUP(F4176,[1]Sheet2!H:J,2,FALSE)</f>
        <v>Realty</v>
      </c>
      <c r="V4176" t="str">
        <f>VLOOKUP(F4176,[1]Sheet2!H:J,3,FALSE)</f>
        <v>Construction - Real Estate</v>
      </c>
    </row>
    <row r="4177" spans="1:22" x14ac:dyDescent="0.3">
      <c r="A4177" t="s">
        <v>21078</v>
      </c>
      <c r="B4177" t="s">
        <v>23</v>
      </c>
      <c r="C4177" t="s">
        <v>21079</v>
      </c>
      <c r="D4177" t="s">
        <v>21080</v>
      </c>
      <c r="E4177">
        <v>539767</v>
      </c>
      <c r="F4177" t="s">
        <v>21081</v>
      </c>
      <c r="G4177" t="s">
        <v>72</v>
      </c>
      <c r="H4177" t="s">
        <v>28</v>
      </c>
      <c r="I4177" t="s">
        <v>29</v>
      </c>
      <c r="J4177" t="s">
        <v>58</v>
      </c>
      <c r="K4177">
        <v>7.98</v>
      </c>
      <c r="L4177">
        <v>64</v>
      </c>
      <c r="M4177" t="s">
        <v>190</v>
      </c>
      <c r="N4177">
        <v>101</v>
      </c>
      <c r="O4177" t="s">
        <v>190</v>
      </c>
      <c r="P4177" t="s">
        <v>32</v>
      </c>
      <c r="Q4177" t="s">
        <v>73</v>
      </c>
      <c r="R4177" t="s">
        <v>21082</v>
      </c>
      <c r="S4177" t="s">
        <v>34</v>
      </c>
      <c r="T4177" t="s">
        <v>75</v>
      </c>
      <c r="U4177" t="str">
        <f>VLOOKUP(F4177,[1]Sheet2!H:J,2,FALSE)</f>
        <v>Realty</v>
      </c>
      <c r="V4177" t="str">
        <f>VLOOKUP(F4177,[1]Sheet2!H:J,3,FALSE)</f>
        <v>Construction - Real Estate</v>
      </c>
    </row>
    <row r="4178" spans="1:22" x14ac:dyDescent="0.3">
      <c r="A4178" t="s">
        <v>21083</v>
      </c>
      <c r="B4178" t="s">
        <v>23</v>
      </c>
      <c r="C4178" t="s">
        <v>21084</v>
      </c>
      <c r="D4178" t="s">
        <v>21085</v>
      </c>
      <c r="E4178">
        <v>540147</v>
      </c>
      <c r="F4178" t="s">
        <v>21086</v>
      </c>
      <c r="G4178" t="s">
        <v>72</v>
      </c>
      <c r="H4178" t="s">
        <v>28</v>
      </c>
      <c r="I4178" t="s">
        <v>29</v>
      </c>
      <c r="J4178" t="s">
        <v>58</v>
      </c>
      <c r="K4178">
        <v>42.08</v>
      </c>
      <c r="L4178">
        <v>32</v>
      </c>
      <c r="M4178" t="s">
        <v>2554</v>
      </c>
      <c r="N4178">
        <v>31</v>
      </c>
      <c r="O4178" t="s">
        <v>179</v>
      </c>
      <c r="P4178" t="s">
        <v>32</v>
      </c>
      <c r="Q4178" t="s">
        <v>73</v>
      </c>
      <c r="R4178" t="s">
        <v>21087</v>
      </c>
      <c r="S4178" t="s">
        <v>34</v>
      </c>
      <c r="T4178" t="s">
        <v>75</v>
      </c>
      <c r="U4178" t="str">
        <f>VLOOKUP(F4178,[1]Sheet2!H:J,2,FALSE)</f>
        <v>Realty</v>
      </c>
      <c r="V4178" t="str">
        <f>VLOOKUP(F4178,[1]Sheet2!H:J,3,FALSE)</f>
        <v>Construction - Real Estate</v>
      </c>
    </row>
    <row r="4179" spans="1:22" x14ac:dyDescent="0.3">
      <c r="A4179" t="s">
        <v>21088</v>
      </c>
      <c r="B4179" t="s">
        <v>23</v>
      </c>
      <c r="C4179" t="s">
        <v>21089</v>
      </c>
      <c r="D4179" t="s">
        <v>21090</v>
      </c>
      <c r="E4179">
        <v>540710</v>
      </c>
      <c r="F4179" t="s">
        <v>21091</v>
      </c>
      <c r="G4179" t="s">
        <v>27</v>
      </c>
      <c r="H4179" t="s">
        <v>28</v>
      </c>
      <c r="I4179" t="s">
        <v>29</v>
      </c>
      <c r="J4179" t="s">
        <v>29</v>
      </c>
      <c r="K4179">
        <v>2525.0100000000002</v>
      </c>
      <c r="L4179">
        <v>51</v>
      </c>
      <c r="M4179" t="s">
        <v>178</v>
      </c>
      <c r="N4179">
        <v>31</v>
      </c>
      <c r="O4179" t="s">
        <v>179</v>
      </c>
      <c r="P4179" t="s">
        <v>32</v>
      </c>
      <c r="Q4179" t="s">
        <v>21092</v>
      </c>
      <c r="R4179" t="s">
        <v>21092</v>
      </c>
      <c r="S4179" t="s">
        <v>34</v>
      </c>
      <c r="T4179" t="s">
        <v>34</v>
      </c>
      <c r="U4179" t="str">
        <f>VLOOKUP(F4179,[1]Sheet2!H:J,2,FALSE)</f>
        <v>Realty</v>
      </c>
      <c r="V4179" t="str">
        <f>VLOOKUP(F4179,[1]Sheet2!H:J,3,FALSE)</f>
        <v>Construction - Real Estate</v>
      </c>
    </row>
    <row r="4180" spans="1:22" x14ac:dyDescent="0.3">
      <c r="A4180" t="s">
        <v>21093</v>
      </c>
      <c r="B4180" t="s">
        <v>23</v>
      </c>
      <c r="C4180" t="s">
        <v>21094</v>
      </c>
      <c r="D4180" t="s">
        <v>21095</v>
      </c>
      <c r="E4180">
        <v>542231</v>
      </c>
      <c r="F4180" t="s">
        <v>21096</v>
      </c>
      <c r="G4180" t="s">
        <v>27</v>
      </c>
      <c r="H4180" t="s">
        <v>28</v>
      </c>
      <c r="I4180" t="s">
        <v>29</v>
      </c>
      <c r="J4180" t="s">
        <v>29</v>
      </c>
      <c r="K4180">
        <v>735.39</v>
      </c>
      <c r="L4180">
        <v>51</v>
      </c>
      <c r="M4180" t="s">
        <v>178</v>
      </c>
      <c r="N4180">
        <v>31</v>
      </c>
      <c r="O4180" t="s">
        <v>179</v>
      </c>
      <c r="P4180" t="s">
        <v>32</v>
      </c>
      <c r="Q4180" t="s">
        <v>21097</v>
      </c>
      <c r="R4180" t="s">
        <v>21097</v>
      </c>
      <c r="S4180" t="s">
        <v>34</v>
      </c>
      <c r="T4180" t="s">
        <v>34</v>
      </c>
      <c r="U4180" t="str">
        <f>VLOOKUP(F4180,[1]Sheet2!H:J,2,FALSE)</f>
        <v>Realty</v>
      </c>
      <c r="V4180" t="str">
        <f>VLOOKUP(F4180,[1]Sheet2!H:J,3,FALSE)</f>
        <v>Construction - Real Estate</v>
      </c>
    </row>
    <row r="4181" spans="1:22" x14ac:dyDescent="0.3">
      <c r="A4181" t="s">
        <v>21098</v>
      </c>
      <c r="B4181" t="s">
        <v>23</v>
      </c>
      <c r="C4181" t="s">
        <v>21099</v>
      </c>
      <c r="D4181" t="s">
        <v>21100</v>
      </c>
      <c r="E4181">
        <v>539099</v>
      </c>
      <c r="F4181" t="s">
        <v>21101</v>
      </c>
      <c r="G4181" t="s">
        <v>677</v>
      </c>
      <c r="H4181" t="s">
        <v>28</v>
      </c>
      <c r="I4181" t="s">
        <v>29</v>
      </c>
      <c r="J4181" t="s">
        <v>58</v>
      </c>
      <c r="K4181">
        <v>4.2</v>
      </c>
      <c r="L4181">
        <v>16</v>
      </c>
      <c r="M4181" t="s">
        <v>179</v>
      </c>
      <c r="N4181">
        <v>31</v>
      </c>
      <c r="O4181" t="s">
        <v>179</v>
      </c>
      <c r="P4181" t="s">
        <v>32</v>
      </c>
      <c r="Q4181" t="s">
        <v>73</v>
      </c>
      <c r="R4181" t="s">
        <v>21102</v>
      </c>
      <c r="S4181" t="s">
        <v>34</v>
      </c>
      <c r="T4181" t="s">
        <v>75</v>
      </c>
      <c r="U4181" t="str">
        <f>VLOOKUP(F4181,[1]Sheet2!H:J,2,FALSE)</f>
        <v>Realty</v>
      </c>
      <c r="V4181" t="str">
        <f>VLOOKUP(F4181,[1]Sheet2!H:J,3,FALSE)</f>
        <v>Construction - Real Estate</v>
      </c>
    </row>
    <row r="4182" spans="1:22" x14ac:dyDescent="0.3">
      <c r="A4182" t="s">
        <v>21103</v>
      </c>
      <c r="B4182" t="s">
        <v>23</v>
      </c>
      <c r="C4182" t="s">
        <v>21104</v>
      </c>
      <c r="D4182" t="s">
        <v>21105</v>
      </c>
      <c r="E4182">
        <v>535035</v>
      </c>
      <c r="F4182" t="s">
        <v>21106</v>
      </c>
      <c r="G4182" t="s">
        <v>73</v>
      </c>
      <c r="H4182" t="s">
        <v>28</v>
      </c>
      <c r="I4182" t="s">
        <v>58</v>
      </c>
      <c r="J4182" t="s">
        <v>29</v>
      </c>
      <c r="K4182">
        <v>376.4</v>
      </c>
      <c r="L4182">
        <v>51</v>
      </c>
      <c r="M4182" t="s">
        <v>178</v>
      </c>
      <c r="N4182">
        <v>31</v>
      </c>
      <c r="O4182" t="s">
        <v>179</v>
      </c>
      <c r="P4182" t="s">
        <v>32</v>
      </c>
      <c r="Q4182" t="s">
        <v>21107</v>
      </c>
      <c r="R4182" t="s">
        <v>73</v>
      </c>
      <c r="S4182" t="s">
        <v>75</v>
      </c>
      <c r="T4182" t="s">
        <v>34</v>
      </c>
      <c r="U4182" t="str">
        <f>VLOOKUP(F4182,[1]Sheet2!H:J,2,FALSE)</f>
        <v>Realty</v>
      </c>
      <c r="V4182" t="str">
        <f>VLOOKUP(F4182,[1]Sheet2!H:J,3,FALSE)</f>
        <v>Construction - Real Estate</v>
      </c>
    </row>
    <row r="4183" spans="1:22" x14ac:dyDescent="0.3">
      <c r="A4183" t="s">
        <v>21108</v>
      </c>
      <c r="B4183" t="s">
        <v>23</v>
      </c>
      <c r="C4183" t="s">
        <v>21109</v>
      </c>
      <c r="D4183" t="s">
        <v>21110</v>
      </c>
      <c r="E4183">
        <v>540796</v>
      </c>
      <c r="F4183" t="s">
        <v>21111</v>
      </c>
      <c r="G4183" t="s">
        <v>257</v>
      </c>
      <c r="H4183" t="s">
        <v>28</v>
      </c>
      <c r="I4183" t="s">
        <v>29</v>
      </c>
      <c r="J4183" t="s">
        <v>58</v>
      </c>
      <c r="K4183">
        <v>305.02999999999997</v>
      </c>
      <c r="L4183">
        <v>16</v>
      </c>
      <c r="M4183" t="s">
        <v>179</v>
      </c>
      <c r="N4183">
        <v>31</v>
      </c>
      <c r="O4183" t="s">
        <v>179</v>
      </c>
      <c r="P4183" t="s">
        <v>32</v>
      </c>
      <c r="Q4183" t="s">
        <v>73</v>
      </c>
      <c r="R4183" t="s">
        <v>21112</v>
      </c>
      <c r="S4183" t="s">
        <v>34</v>
      </c>
      <c r="T4183" t="s">
        <v>75</v>
      </c>
      <c r="U4183" t="str">
        <f>VLOOKUP(F4183,[1]Sheet2!H:J,2,FALSE)</f>
        <v>Realty</v>
      </c>
      <c r="V4183" t="str">
        <f>VLOOKUP(F4183,[1]Sheet2!H:J,3,FALSE)</f>
        <v>Construction - Real Estate</v>
      </c>
    </row>
    <row r="4184" spans="1:22" x14ac:dyDescent="0.3">
      <c r="A4184" t="s">
        <v>21113</v>
      </c>
      <c r="B4184" t="s">
        <v>23</v>
      </c>
      <c r="C4184" t="s">
        <v>21114</v>
      </c>
      <c r="D4184" t="s">
        <v>21115</v>
      </c>
      <c r="E4184">
        <v>540544</v>
      </c>
      <c r="F4184" t="s">
        <v>21116</v>
      </c>
      <c r="G4184" t="s">
        <v>27</v>
      </c>
      <c r="H4184" t="s">
        <v>28</v>
      </c>
      <c r="I4184" t="s">
        <v>29</v>
      </c>
      <c r="J4184" t="s">
        <v>29</v>
      </c>
      <c r="K4184">
        <v>3074.42</v>
      </c>
      <c r="L4184">
        <v>16</v>
      </c>
      <c r="M4184" t="s">
        <v>179</v>
      </c>
      <c r="N4184">
        <v>31</v>
      </c>
      <c r="O4184" t="s">
        <v>179</v>
      </c>
      <c r="P4184" t="s">
        <v>32</v>
      </c>
      <c r="Q4184" t="s">
        <v>21117</v>
      </c>
      <c r="R4184" t="s">
        <v>21117</v>
      </c>
      <c r="S4184" t="s">
        <v>34</v>
      </c>
      <c r="T4184" t="s">
        <v>34</v>
      </c>
      <c r="U4184" t="str">
        <f>VLOOKUP(F4184,[1]Sheet2!H:J,2,FALSE)</f>
        <v>Realty</v>
      </c>
      <c r="V4184" t="str">
        <f>VLOOKUP(F4184,[1]Sheet2!H:J,3,FALSE)</f>
        <v>Construction - Real Estate</v>
      </c>
    </row>
    <row r="4185" spans="1:22" x14ac:dyDescent="0.3">
      <c r="A4185" t="s">
        <v>21118</v>
      </c>
      <c r="B4185" t="s">
        <v>23</v>
      </c>
      <c r="C4185" t="s">
        <v>21119</v>
      </c>
      <c r="D4185" t="s">
        <v>21119</v>
      </c>
      <c r="E4185">
        <v>538384</v>
      </c>
      <c r="F4185" t="s">
        <v>21120</v>
      </c>
      <c r="G4185" t="s">
        <v>73</v>
      </c>
      <c r="H4185" t="s">
        <v>28</v>
      </c>
      <c r="I4185" t="s">
        <v>58</v>
      </c>
      <c r="J4185" t="s">
        <v>29</v>
      </c>
      <c r="K4185">
        <v>119.79</v>
      </c>
      <c r="L4185">
        <v>51</v>
      </c>
      <c r="M4185" t="s">
        <v>178</v>
      </c>
      <c r="N4185">
        <v>31</v>
      </c>
      <c r="O4185" t="s">
        <v>179</v>
      </c>
      <c r="P4185" t="s">
        <v>32</v>
      </c>
      <c r="Q4185" t="s">
        <v>21121</v>
      </c>
      <c r="R4185" t="s">
        <v>73</v>
      </c>
      <c r="S4185" t="s">
        <v>73</v>
      </c>
      <c r="T4185" t="s">
        <v>34</v>
      </c>
      <c r="U4185" t="str">
        <f>VLOOKUP(F4185,[1]Sheet2!H:J,2,FALSE)</f>
        <v>Realty</v>
      </c>
      <c r="V4185" t="str">
        <f>VLOOKUP(F4185,[1]Sheet2!H:J,3,FALSE)</f>
        <v>Construction - Real Estate</v>
      </c>
    </row>
    <row r="4186" spans="1:22" x14ac:dyDescent="0.3">
      <c r="A4186" t="s">
        <v>21122</v>
      </c>
      <c r="B4186" t="s">
        <v>23</v>
      </c>
      <c r="C4186" t="s">
        <v>21123</v>
      </c>
      <c r="D4186" t="s">
        <v>21124</v>
      </c>
      <c r="E4186">
        <v>540402</v>
      </c>
      <c r="F4186" t="s">
        <v>21125</v>
      </c>
      <c r="G4186" t="s">
        <v>783</v>
      </c>
      <c r="H4186" t="s">
        <v>28</v>
      </c>
      <c r="I4186" t="s">
        <v>29</v>
      </c>
      <c r="J4186" t="s">
        <v>58</v>
      </c>
      <c r="K4186">
        <v>162.24</v>
      </c>
      <c r="L4186">
        <v>51</v>
      </c>
      <c r="M4186" t="s">
        <v>178</v>
      </c>
      <c r="N4186">
        <v>31</v>
      </c>
      <c r="O4186" t="s">
        <v>179</v>
      </c>
      <c r="P4186" t="s">
        <v>32</v>
      </c>
      <c r="Q4186" t="s">
        <v>73</v>
      </c>
      <c r="R4186" t="s">
        <v>21126</v>
      </c>
      <c r="S4186" t="s">
        <v>34</v>
      </c>
      <c r="T4186" t="s">
        <v>75</v>
      </c>
      <c r="U4186" t="str">
        <f>VLOOKUP(F4186,[1]Sheet2!H:J,2,FALSE)</f>
        <v>Realty</v>
      </c>
      <c r="V4186" t="str">
        <f>VLOOKUP(F4186,[1]Sheet2!H:J,3,FALSE)</f>
        <v>Construction - Real Estate</v>
      </c>
    </row>
    <row r="4187" spans="1:22" x14ac:dyDescent="0.3">
      <c r="A4187" t="s">
        <v>21127</v>
      </c>
      <c r="B4187" t="s">
        <v>23</v>
      </c>
      <c r="C4187" t="s">
        <v>21128</v>
      </c>
      <c r="D4187" t="s">
        <v>21129</v>
      </c>
      <c r="E4187">
        <v>543376</v>
      </c>
      <c r="F4187" t="s">
        <v>21130</v>
      </c>
      <c r="G4187" t="s">
        <v>27</v>
      </c>
      <c r="H4187" t="s">
        <v>28</v>
      </c>
      <c r="I4187" t="s">
        <v>29</v>
      </c>
      <c r="J4187" t="s">
        <v>58</v>
      </c>
      <c r="K4187">
        <v>142.94999999999999</v>
      </c>
      <c r="L4187">
        <v>51</v>
      </c>
      <c r="M4187" t="s">
        <v>178</v>
      </c>
      <c r="N4187">
        <v>31</v>
      </c>
      <c r="O4187" t="s">
        <v>179</v>
      </c>
      <c r="P4187" t="s">
        <v>32</v>
      </c>
      <c r="Q4187" t="s">
        <v>73</v>
      </c>
      <c r="R4187" t="s">
        <v>21131</v>
      </c>
      <c r="S4187" t="s">
        <v>34</v>
      </c>
      <c r="T4187" t="s">
        <v>75</v>
      </c>
      <c r="U4187" t="str">
        <f>VLOOKUP(F4187,[1]Sheet2!H:J,2,FALSE)</f>
        <v>Realty</v>
      </c>
      <c r="V4187" t="str">
        <f>VLOOKUP(F4187,[1]Sheet2!H:J,3,FALSE)</f>
        <v>Construction - Real Estate</v>
      </c>
    </row>
    <row r="4188" spans="1:22" x14ac:dyDescent="0.3">
      <c r="A4188" t="s">
        <v>21132</v>
      </c>
      <c r="B4188" t="s">
        <v>23</v>
      </c>
      <c r="C4188" t="s">
        <v>21133</v>
      </c>
      <c r="D4188" t="s">
        <v>21134</v>
      </c>
      <c r="E4188">
        <v>542046</v>
      </c>
      <c r="F4188" t="s">
        <v>21135</v>
      </c>
      <c r="G4188" t="s">
        <v>27</v>
      </c>
      <c r="H4188" t="s">
        <v>28</v>
      </c>
      <c r="I4188" t="s">
        <v>29</v>
      </c>
      <c r="J4188" t="s">
        <v>58</v>
      </c>
      <c r="K4188">
        <v>57.75</v>
      </c>
      <c r="L4188">
        <v>64</v>
      </c>
      <c r="M4188" t="s">
        <v>190</v>
      </c>
      <c r="N4188">
        <v>101</v>
      </c>
      <c r="O4188" t="s">
        <v>190</v>
      </c>
      <c r="P4188" t="s">
        <v>32</v>
      </c>
      <c r="Q4188" t="s">
        <v>73</v>
      </c>
      <c r="R4188" t="s">
        <v>21136</v>
      </c>
      <c r="S4188" t="s">
        <v>34</v>
      </c>
      <c r="T4188" t="s">
        <v>75</v>
      </c>
      <c r="U4188" t="str">
        <f>VLOOKUP(F4188,[1]Sheet2!H:J,2,FALSE)</f>
        <v>Realty</v>
      </c>
      <c r="V4188" t="str">
        <f>VLOOKUP(F4188,[1]Sheet2!H:J,3,FALSE)</f>
        <v>Construction - Real Estate</v>
      </c>
    </row>
    <row r="4189" spans="1:22" x14ac:dyDescent="0.3">
      <c r="A4189" t="s">
        <v>21137</v>
      </c>
      <c r="B4189" t="s">
        <v>23</v>
      </c>
      <c r="C4189" t="s">
        <v>21138</v>
      </c>
      <c r="D4189" t="s">
        <v>21139</v>
      </c>
      <c r="E4189">
        <v>543539</v>
      </c>
      <c r="F4189" t="s">
        <v>21140</v>
      </c>
      <c r="G4189" t="s">
        <v>677</v>
      </c>
      <c r="H4189" t="s">
        <v>28</v>
      </c>
      <c r="I4189" t="s">
        <v>29</v>
      </c>
      <c r="J4189" t="s">
        <v>58</v>
      </c>
      <c r="K4189">
        <v>646.51</v>
      </c>
      <c r="L4189">
        <v>16</v>
      </c>
      <c r="M4189" t="s">
        <v>179</v>
      </c>
      <c r="N4189">
        <v>31</v>
      </c>
      <c r="O4189" t="s">
        <v>179</v>
      </c>
      <c r="P4189" t="s">
        <v>32</v>
      </c>
      <c r="Q4189" t="s">
        <v>73</v>
      </c>
      <c r="R4189" t="s">
        <v>21141</v>
      </c>
      <c r="S4189" t="s">
        <v>34</v>
      </c>
      <c r="T4189" t="s">
        <v>75</v>
      </c>
      <c r="U4189" t="str">
        <f>VLOOKUP(F4189,[1]Sheet2!H:J,2,FALSE)</f>
        <v>Realty</v>
      </c>
      <c r="V4189" t="str">
        <f>VLOOKUP(F4189,[1]Sheet2!H:J,3,FALSE)</f>
        <v>Construction - Real Estate</v>
      </c>
    </row>
    <row r="4190" spans="1:22" x14ac:dyDescent="0.3">
      <c r="A4190" t="s">
        <v>21142</v>
      </c>
      <c r="B4190" t="s">
        <v>23</v>
      </c>
      <c r="C4190" t="s">
        <v>21143</v>
      </c>
      <c r="D4190" t="s">
        <v>21144</v>
      </c>
      <c r="E4190">
        <v>543898</v>
      </c>
      <c r="F4190" t="s">
        <v>21145</v>
      </c>
      <c r="G4190" t="s">
        <v>27</v>
      </c>
      <c r="H4190" t="s">
        <v>28</v>
      </c>
      <c r="I4190" t="s">
        <v>29</v>
      </c>
      <c r="J4190" t="s">
        <v>29</v>
      </c>
      <c r="K4190">
        <v>892.44</v>
      </c>
      <c r="L4190">
        <v>16</v>
      </c>
      <c r="M4190" t="s">
        <v>179</v>
      </c>
      <c r="N4190">
        <v>31</v>
      </c>
      <c r="O4190" t="s">
        <v>179</v>
      </c>
      <c r="P4190" t="s">
        <v>32</v>
      </c>
      <c r="Q4190" t="s">
        <v>21146</v>
      </c>
      <c r="R4190" t="s">
        <v>21146</v>
      </c>
      <c r="S4190" t="s">
        <v>34</v>
      </c>
      <c r="T4190" t="s">
        <v>34</v>
      </c>
      <c r="U4190" t="str">
        <f>VLOOKUP(F4190,[1]Sheet2!H:J,2,FALSE)</f>
        <v>Realty</v>
      </c>
      <c r="V4190" t="str">
        <f>VLOOKUP(F4190,[1]Sheet2!H:J,3,FALSE)</f>
        <v>Construction - Real Estate</v>
      </c>
    </row>
    <row r="4191" spans="1:22" x14ac:dyDescent="0.3">
      <c r="A4191" t="s">
        <v>21147</v>
      </c>
      <c r="B4191" t="s">
        <v>23</v>
      </c>
      <c r="C4191" t="s">
        <v>21148</v>
      </c>
      <c r="D4191" t="s">
        <v>21149</v>
      </c>
      <c r="E4191">
        <v>543251</v>
      </c>
      <c r="F4191" t="s">
        <v>21150</v>
      </c>
      <c r="G4191" t="s">
        <v>257</v>
      </c>
      <c r="H4191" t="s">
        <v>28</v>
      </c>
      <c r="I4191" t="s">
        <v>29</v>
      </c>
      <c r="J4191" t="s">
        <v>29</v>
      </c>
      <c r="K4191">
        <v>355.63</v>
      </c>
      <c r="L4191">
        <v>51</v>
      </c>
      <c r="M4191" t="s">
        <v>178</v>
      </c>
      <c r="N4191">
        <v>31</v>
      </c>
      <c r="O4191" t="s">
        <v>179</v>
      </c>
      <c r="P4191" t="s">
        <v>32</v>
      </c>
      <c r="Q4191" t="s">
        <v>21151</v>
      </c>
      <c r="R4191" t="s">
        <v>21151</v>
      </c>
      <c r="S4191" t="s">
        <v>34</v>
      </c>
      <c r="T4191" t="s">
        <v>34</v>
      </c>
      <c r="U4191" t="str">
        <f>VLOOKUP(F4191,[1]Sheet2!H:J,2,FALSE)</f>
        <v>Realty</v>
      </c>
      <c r="V4191" t="str">
        <f>VLOOKUP(F4191,[1]Sheet2!H:J,3,FALSE)</f>
        <v>Construction - Real Estate</v>
      </c>
    </row>
    <row r="4192" spans="1:22" x14ac:dyDescent="0.3">
      <c r="A4192" t="s">
        <v>21152</v>
      </c>
      <c r="B4192" t="s">
        <v>23</v>
      </c>
      <c r="C4192" t="s">
        <v>21153</v>
      </c>
      <c r="D4192" t="s">
        <v>21154</v>
      </c>
      <c r="E4192">
        <v>543911</v>
      </c>
      <c r="F4192" t="s">
        <v>21155</v>
      </c>
      <c r="G4192" t="s">
        <v>27</v>
      </c>
      <c r="H4192" t="s">
        <v>28</v>
      </c>
      <c r="I4192" t="s">
        <v>29</v>
      </c>
      <c r="J4192" t="s">
        <v>29</v>
      </c>
      <c r="K4192">
        <v>234.24</v>
      </c>
      <c r="L4192">
        <v>32</v>
      </c>
      <c r="M4192" t="s">
        <v>2554</v>
      </c>
      <c r="N4192">
        <v>31</v>
      </c>
      <c r="O4192" t="s">
        <v>179</v>
      </c>
      <c r="P4192" t="s">
        <v>32</v>
      </c>
      <c r="Q4192" t="s">
        <v>21156</v>
      </c>
      <c r="R4192" t="s">
        <v>21156</v>
      </c>
      <c r="S4192" t="s">
        <v>34</v>
      </c>
      <c r="T4192" t="s">
        <v>34</v>
      </c>
      <c r="U4192" t="str">
        <f>VLOOKUP(F4192,[1]Sheet2!H:J,2,FALSE)</f>
        <v>Realty</v>
      </c>
      <c r="V4192" t="str">
        <f>VLOOKUP(F4192,[1]Sheet2!H:J,3,FALSE)</f>
        <v>Construction - Real Estate</v>
      </c>
    </row>
    <row r="4193" spans="1:22" x14ac:dyDescent="0.3">
      <c r="A4193" t="s">
        <v>21157</v>
      </c>
      <c r="B4193" t="s">
        <v>23</v>
      </c>
      <c r="C4193" t="s">
        <v>21158</v>
      </c>
      <c r="D4193" t="s">
        <v>21159</v>
      </c>
      <c r="E4193">
        <v>543543</v>
      </c>
      <c r="F4193" t="s">
        <v>21160</v>
      </c>
      <c r="G4193" t="s">
        <v>783</v>
      </c>
      <c r="H4193" t="s">
        <v>28</v>
      </c>
      <c r="I4193" t="s">
        <v>29</v>
      </c>
      <c r="J4193" t="s">
        <v>58</v>
      </c>
      <c r="K4193">
        <v>322.23</v>
      </c>
      <c r="L4193">
        <v>51</v>
      </c>
      <c r="M4193" t="s">
        <v>178</v>
      </c>
      <c r="N4193">
        <v>31</v>
      </c>
      <c r="O4193" t="s">
        <v>179</v>
      </c>
      <c r="P4193" t="s">
        <v>32</v>
      </c>
      <c r="Q4193" t="s">
        <v>73</v>
      </c>
      <c r="R4193" t="s">
        <v>21161</v>
      </c>
      <c r="S4193" t="s">
        <v>34</v>
      </c>
      <c r="T4193" t="s">
        <v>73</v>
      </c>
      <c r="U4193" t="str">
        <f>VLOOKUP(F4193,[1]Sheet2!H:J,2,FALSE)</f>
        <v>Realty</v>
      </c>
      <c r="V4193" t="str">
        <f>VLOOKUP(F4193,[1]Sheet2!H:J,3,FALSE)</f>
        <v>Construction - Real Estate</v>
      </c>
    </row>
    <row r="4194" spans="1:22" x14ac:dyDescent="0.3">
      <c r="A4194" t="s">
        <v>21162</v>
      </c>
      <c r="B4194" t="s">
        <v>23</v>
      </c>
      <c r="C4194" t="s">
        <v>21163</v>
      </c>
      <c r="D4194" t="s">
        <v>21164</v>
      </c>
      <c r="E4194">
        <v>543218</v>
      </c>
      <c r="F4194" t="s">
        <v>21165</v>
      </c>
      <c r="G4194" t="s">
        <v>27</v>
      </c>
      <c r="H4194" t="s">
        <v>28</v>
      </c>
      <c r="I4194" t="s">
        <v>29</v>
      </c>
      <c r="J4194" t="s">
        <v>29</v>
      </c>
      <c r="K4194">
        <v>616.32000000000005</v>
      </c>
      <c r="L4194">
        <v>51</v>
      </c>
      <c r="M4194" t="s">
        <v>178</v>
      </c>
      <c r="N4194">
        <v>31</v>
      </c>
      <c r="O4194" t="s">
        <v>179</v>
      </c>
      <c r="P4194" t="s">
        <v>32</v>
      </c>
      <c r="Q4194" t="s">
        <v>21166</v>
      </c>
      <c r="R4194" t="s">
        <v>21166</v>
      </c>
      <c r="S4194" t="s">
        <v>34</v>
      </c>
      <c r="T4194" t="s">
        <v>34</v>
      </c>
      <c r="U4194" t="str">
        <f>VLOOKUP(F4194,[1]Sheet2!H:J,2,FALSE)</f>
        <v>Realty</v>
      </c>
      <c r="V4194" t="str">
        <f>VLOOKUP(F4194,[1]Sheet2!H:J,3,FALSE)</f>
        <v>Construction - Real Estate</v>
      </c>
    </row>
    <row r="4195" spans="1:22" x14ac:dyDescent="0.3">
      <c r="A4195" t="s">
        <v>21167</v>
      </c>
      <c r="B4195" t="s">
        <v>23</v>
      </c>
      <c r="C4195" t="s">
        <v>21168</v>
      </c>
      <c r="D4195" t="s">
        <v>21168</v>
      </c>
      <c r="E4195">
        <v>543249</v>
      </c>
      <c r="F4195" t="s">
        <v>21169</v>
      </c>
      <c r="G4195" t="s">
        <v>27</v>
      </c>
      <c r="H4195" t="s">
        <v>28</v>
      </c>
      <c r="I4195" t="s">
        <v>29</v>
      </c>
      <c r="J4195" t="s">
        <v>29</v>
      </c>
      <c r="K4195">
        <v>4818.92</v>
      </c>
      <c r="L4195">
        <v>51</v>
      </c>
      <c r="M4195" t="s">
        <v>178</v>
      </c>
      <c r="N4195">
        <v>31</v>
      </c>
      <c r="O4195" t="s">
        <v>179</v>
      </c>
      <c r="P4195" t="s">
        <v>32</v>
      </c>
      <c r="Q4195" t="s">
        <v>21170</v>
      </c>
      <c r="R4195" t="s">
        <v>21170</v>
      </c>
      <c r="S4195" t="s">
        <v>34</v>
      </c>
      <c r="T4195" t="s">
        <v>34</v>
      </c>
      <c r="U4195" t="str">
        <f>VLOOKUP(F4195,[1]Sheet2!H:J,2,FALSE)</f>
        <v>Realty</v>
      </c>
      <c r="V4195" t="str">
        <f>VLOOKUP(F4195,[1]Sheet2!H:J,3,FALSE)</f>
        <v>Construction - Real Estate</v>
      </c>
    </row>
    <row r="4196" spans="1:22" x14ac:dyDescent="0.3">
      <c r="A4196" t="s">
        <v>21171</v>
      </c>
      <c r="B4196" t="s">
        <v>23</v>
      </c>
      <c r="C4196" t="s">
        <v>21172</v>
      </c>
      <c r="D4196" t="s">
        <v>21173</v>
      </c>
      <c r="E4196">
        <v>543366</v>
      </c>
      <c r="F4196" t="s">
        <v>21174</v>
      </c>
      <c r="G4196" t="s">
        <v>677</v>
      </c>
      <c r="H4196" t="s">
        <v>28</v>
      </c>
      <c r="I4196" t="s">
        <v>29</v>
      </c>
      <c r="J4196" t="s">
        <v>58</v>
      </c>
      <c r="K4196">
        <v>2.8</v>
      </c>
      <c r="L4196">
        <v>16</v>
      </c>
      <c r="M4196" t="s">
        <v>179</v>
      </c>
      <c r="N4196">
        <v>31</v>
      </c>
      <c r="O4196" t="s">
        <v>179</v>
      </c>
      <c r="P4196" t="s">
        <v>32</v>
      </c>
      <c r="Q4196" t="s">
        <v>73</v>
      </c>
      <c r="R4196" t="s">
        <v>21175</v>
      </c>
      <c r="S4196" t="s">
        <v>34</v>
      </c>
      <c r="T4196" t="s">
        <v>75</v>
      </c>
      <c r="U4196" t="str">
        <f>VLOOKUP(F4196,[1]Sheet2!H:J,2,FALSE)</f>
        <v>Realty</v>
      </c>
      <c r="V4196" t="str">
        <f>VLOOKUP(F4196,[1]Sheet2!H:J,3,FALSE)</f>
        <v>Construction - Real Estate</v>
      </c>
    </row>
    <row r="4197" spans="1:22" x14ac:dyDescent="0.3">
      <c r="A4197" t="s">
        <v>21176</v>
      </c>
      <c r="B4197" t="s">
        <v>23</v>
      </c>
      <c r="C4197" t="s">
        <v>21177</v>
      </c>
      <c r="D4197" t="s">
        <v>21178</v>
      </c>
      <c r="E4197">
        <v>91873</v>
      </c>
      <c r="F4197" t="s">
        <v>21179</v>
      </c>
      <c r="G4197" t="s">
        <v>73</v>
      </c>
      <c r="H4197" t="s">
        <v>28</v>
      </c>
      <c r="I4197" t="s">
        <v>58</v>
      </c>
      <c r="J4197" t="s">
        <v>29</v>
      </c>
      <c r="K4197">
        <v>425.01</v>
      </c>
      <c r="L4197">
        <v>38</v>
      </c>
      <c r="M4197" t="s">
        <v>3781</v>
      </c>
      <c r="N4197">
        <v>59</v>
      </c>
      <c r="O4197" t="s">
        <v>3770</v>
      </c>
      <c r="P4197" t="s">
        <v>32</v>
      </c>
      <c r="Q4197" t="s">
        <v>21180</v>
      </c>
      <c r="R4197" t="s">
        <v>73</v>
      </c>
      <c r="S4197" t="s">
        <v>73</v>
      </c>
      <c r="T4197" t="s">
        <v>34</v>
      </c>
      <c r="U4197" t="str">
        <f>VLOOKUP(F4197,[1]Sheet2!H:J,2,FALSE)</f>
        <v>Realty</v>
      </c>
      <c r="V4197" t="str">
        <f>VLOOKUP(F4197,[1]Sheet2!H:J,3,FALSE)</f>
        <v>Construction - Real Estate</v>
      </c>
    </row>
    <row r="4198" spans="1:22" x14ac:dyDescent="0.3">
      <c r="A4198" t="s">
        <v>21181</v>
      </c>
      <c r="B4198" t="s">
        <v>23</v>
      </c>
      <c r="C4198" t="s">
        <v>21182</v>
      </c>
      <c r="D4198" t="s">
        <v>21183</v>
      </c>
      <c r="E4198">
        <v>543241</v>
      </c>
      <c r="F4198" t="s">
        <v>21184</v>
      </c>
      <c r="G4198" t="s">
        <v>27</v>
      </c>
      <c r="H4198" t="s">
        <v>28</v>
      </c>
      <c r="I4198" t="s">
        <v>29</v>
      </c>
      <c r="J4198" t="s">
        <v>58</v>
      </c>
      <c r="K4198">
        <v>217.42</v>
      </c>
      <c r="L4198">
        <v>16</v>
      </c>
      <c r="M4198" t="s">
        <v>179</v>
      </c>
      <c r="N4198">
        <v>31</v>
      </c>
      <c r="O4198" t="s">
        <v>179</v>
      </c>
      <c r="P4198" t="s">
        <v>32</v>
      </c>
      <c r="Q4198" t="s">
        <v>73</v>
      </c>
      <c r="R4198" t="s">
        <v>21185</v>
      </c>
      <c r="S4198" t="s">
        <v>34</v>
      </c>
      <c r="T4198" t="s">
        <v>75</v>
      </c>
      <c r="U4198" t="str">
        <f>VLOOKUP(F4198,[1]Sheet2!H:J,2,FALSE)</f>
        <v>Realty</v>
      </c>
      <c r="V4198" t="str">
        <f>VLOOKUP(F4198,[1]Sheet2!H:J,3,FALSE)</f>
        <v>Construction - Real Estate</v>
      </c>
    </row>
    <row r="4199" spans="1:22" x14ac:dyDescent="0.3">
      <c r="A4199" t="s">
        <v>21186</v>
      </c>
      <c r="B4199" t="s">
        <v>23</v>
      </c>
      <c r="C4199" t="s">
        <v>21187</v>
      </c>
      <c r="D4199" t="s">
        <v>21188</v>
      </c>
      <c r="E4199">
        <v>544054</v>
      </c>
      <c r="F4199" t="s">
        <v>21189</v>
      </c>
      <c r="G4199" t="s">
        <v>27</v>
      </c>
      <c r="H4199" t="s">
        <v>28</v>
      </c>
      <c r="I4199" t="s">
        <v>29</v>
      </c>
      <c r="J4199" t="s">
        <v>29</v>
      </c>
      <c r="K4199">
        <v>1338.85</v>
      </c>
      <c r="L4199">
        <v>51</v>
      </c>
      <c r="M4199" t="s">
        <v>178</v>
      </c>
      <c r="N4199">
        <v>31</v>
      </c>
      <c r="O4199" t="s">
        <v>179</v>
      </c>
      <c r="P4199" t="s">
        <v>32</v>
      </c>
      <c r="Q4199" t="s">
        <v>21190</v>
      </c>
      <c r="R4199" t="s">
        <v>21190</v>
      </c>
      <c r="S4199" t="s">
        <v>34</v>
      </c>
      <c r="T4199" t="s">
        <v>34</v>
      </c>
      <c r="U4199" t="str">
        <f>VLOOKUP(F4199,[1]Sheet2!H:J,2,FALSE)</f>
        <v>Realty</v>
      </c>
      <c r="V4199" t="str">
        <f>VLOOKUP(F4199,[1]Sheet2!H:J,3,FALSE)</f>
        <v>Construction - Real Estate</v>
      </c>
    </row>
    <row r="4200" spans="1:22" x14ac:dyDescent="0.3">
      <c r="A4200" t="s">
        <v>21191</v>
      </c>
      <c r="B4200" t="s">
        <v>23</v>
      </c>
      <c r="C4200" t="s">
        <v>21192</v>
      </c>
      <c r="D4200" t="s">
        <v>21193</v>
      </c>
      <c r="E4200">
        <v>543598</v>
      </c>
      <c r="F4200" t="s">
        <v>21194</v>
      </c>
      <c r="G4200" t="s">
        <v>783</v>
      </c>
      <c r="H4200" t="s">
        <v>28</v>
      </c>
      <c r="I4200" t="s">
        <v>29</v>
      </c>
      <c r="J4200" t="s">
        <v>58</v>
      </c>
      <c r="K4200">
        <v>58.17</v>
      </c>
      <c r="L4200">
        <v>51</v>
      </c>
      <c r="M4200" t="s">
        <v>178</v>
      </c>
      <c r="N4200">
        <v>31</v>
      </c>
      <c r="O4200" t="s">
        <v>179</v>
      </c>
      <c r="P4200" t="s">
        <v>32</v>
      </c>
      <c r="Q4200" t="s">
        <v>73</v>
      </c>
      <c r="R4200" t="s">
        <v>21195</v>
      </c>
      <c r="S4200" t="s">
        <v>34</v>
      </c>
      <c r="T4200" t="s">
        <v>73</v>
      </c>
      <c r="U4200" t="str">
        <f>VLOOKUP(F4200,[1]Sheet2!H:J,2,FALSE)</f>
        <v>Realty</v>
      </c>
      <c r="V4200" t="str">
        <f>VLOOKUP(F4200,[1]Sheet2!H:J,3,FALSE)</f>
        <v>Construction - Real Estate</v>
      </c>
    </row>
    <row r="4201" spans="1:22" x14ac:dyDescent="0.3">
      <c r="A4201" t="s">
        <v>21196</v>
      </c>
      <c r="B4201" t="s">
        <v>23</v>
      </c>
      <c r="C4201" t="s">
        <v>21197</v>
      </c>
      <c r="D4201" t="s">
        <v>21198</v>
      </c>
      <c r="E4201">
        <v>544008</v>
      </c>
      <c r="F4201" t="s">
        <v>21199</v>
      </c>
      <c r="G4201" t="s">
        <v>39</v>
      </c>
      <c r="H4201" t="s">
        <v>28</v>
      </c>
      <c r="I4201" t="s">
        <v>29</v>
      </c>
      <c r="J4201" t="s">
        <v>29</v>
      </c>
      <c r="K4201">
        <v>7392.03</v>
      </c>
      <c r="L4201">
        <v>51</v>
      </c>
      <c r="M4201" t="s">
        <v>178</v>
      </c>
      <c r="N4201">
        <v>31</v>
      </c>
      <c r="O4201" t="s">
        <v>179</v>
      </c>
      <c r="P4201" t="s">
        <v>32</v>
      </c>
      <c r="Q4201" t="s">
        <v>21200</v>
      </c>
      <c r="R4201" t="s">
        <v>21200</v>
      </c>
      <c r="S4201" t="s">
        <v>34</v>
      </c>
      <c r="T4201" t="s">
        <v>34</v>
      </c>
      <c r="U4201" t="str">
        <f>VLOOKUP(F4201,[1]Sheet2!H:J,2,FALSE)</f>
        <v>Realty</v>
      </c>
      <c r="V4201" t="str">
        <f>VLOOKUP(F4201,[1]Sheet2!H:J,3,FALSE)</f>
        <v>Construction - Real Estate</v>
      </c>
    </row>
    <row r="4202" spans="1:22" x14ac:dyDescent="0.3">
      <c r="A4202" t="s">
        <v>21201</v>
      </c>
      <c r="B4202" t="s">
        <v>23</v>
      </c>
      <c r="C4202" t="s">
        <v>21202</v>
      </c>
      <c r="D4202" t="s">
        <v>21203</v>
      </c>
      <c r="E4202">
        <v>543542</v>
      </c>
      <c r="F4202" t="s">
        <v>21204</v>
      </c>
      <c r="G4202" t="s">
        <v>677</v>
      </c>
      <c r="H4202" t="s">
        <v>28</v>
      </c>
      <c r="I4202" t="s">
        <v>29</v>
      </c>
      <c r="J4202" t="s">
        <v>58</v>
      </c>
      <c r="K4202">
        <v>1729.9</v>
      </c>
      <c r="L4202">
        <v>51</v>
      </c>
      <c r="M4202" t="s">
        <v>178</v>
      </c>
      <c r="N4202">
        <v>31</v>
      </c>
      <c r="O4202" t="s">
        <v>179</v>
      </c>
      <c r="P4202" t="s">
        <v>32</v>
      </c>
      <c r="Q4202" t="s">
        <v>73</v>
      </c>
      <c r="R4202" t="s">
        <v>21205</v>
      </c>
      <c r="S4202" t="s">
        <v>34</v>
      </c>
      <c r="T4202" t="s">
        <v>73</v>
      </c>
      <c r="U4202" t="str">
        <f>VLOOKUP(F4202,[1]Sheet2!H:J,2,FALSE)</f>
        <v>Realty</v>
      </c>
      <c r="V4202" t="str">
        <f>VLOOKUP(F4202,[1]Sheet2!H:J,3,FALSE)</f>
        <v>Construction - Real Estate</v>
      </c>
    </row>
    <row r="4203" spans="1:22" x14ac:dyDescent="0.3">
      <c r="A4203" t="s">
        <v>21206</v>
      </c>
      <c r="B4203" t="s">
        <v>23</v>
      </c>
      <c r="C4203" t="s">
        <v>21207</v>
      </c>
      <c r="D4203" t="s">
        <v>21207</v>
      </c>
      <c r="E4203">
        <v>91647</v>
      </c>
      <c r="F4203" t="s">
        <v>21208</v>
      </c>
      <c r="G4203" t="s">
        <v>73</v>
      </c>
      <c r="H4203" t="s">
        <v>28</v>
      </c>
      <c r="I4203" t="s">
        <v>58</v>
      </c>
      <c r="J4203" t="s">
        <v>29</v>
      </c>
      <c r="K4203">
        <v>265.91000000000003</v>
      </c>
      <c r="L4203">
        <v>16</v>
      </c>
      <c r="M4203" t="s">
        <v>179</v>
      </c>
      <c r="N4203">
        <v>31</v>
      </c>
      <c r="O4203" t="s">
        <v>179</v>
      </c>
      <c r="P4203" t="s">
        <v>32</v>
      </c>
      <c r="Q4203" t="s">
        <v>21209</v>
      </c>
      <c r="R4203" t="s">
        <v>73</v>
      </c>
      <c r="S4203" t="s">
        <v>73</v>
      </c>
      <c r="T4203" t="s">
        <v>34</v>
      </c>
      <c r="U4203" t="str">
        <f>VLOOKUP(F4203,[1]Sheet2!H:J,2,FALSE)</f>
        <v>Realty</v>
      </c>
      <c r="V4203" t="str">
        <f>VLOOKUP(F4203,[1]Sheet2!H:J,3,FALSE)</f>
        <v>Construction - Real Estate</v>
      </c>
    </row>
    <row r="4204" spans="1:22" x14ac:dyDescent="0.3">
      <c r="A4204" t="s">
        <v>21210</v>
      </c>
      <c r="B4204" t="s">
        <v>23</v>
      </c>
      <c r="C4204" t="s">
        <v>21211</v>
      </c>
      <c r="D4204" t="s">
        <v>21212</v>
      </c>
      <c r="E4204">
        <v>78084</v>
      </c>
      <c r="F4204" t="s">
        <v>21213</v>
      </c>
      <c r="G4204" t="s">
        <v>73</v>
      </c>
      <c r="H4204" t="s">
        <v>28</v>
      </c>
      <c r="I4204" t="s">
        <v>58</v>
      </c>
      <c r="J4204" t="s">
        <v>29</v>
      </c>
      <c r="K4204">
        <v>76.14</v>
      </c>
      <c r="L4204">
        <v>51</v>
      </c>
      <c r="M4204" t="s">
        <v>178</v>
      </c>
      <c r="N4204">
        <v>31</v>
      </c>
      <c r="O4204" t="s">
        <v>179</v>
      </c>
      <c r="P4204" t="s">
        <v>32</v>
      </c>
      <c r="Q4204" t="s">
        <v>21214</v>
      </c>
      <c r="R4204" t="s">
        <v>73</v>
      </c>
      <c r="S4204" t="s">
        <v>73</v>
      </c>
      <c r="T4204" t="s">
        <v>34</v>
      </c>
      <c r="U4204" t="str">
        <f>VLOOKUP(F4204,[1]Sheet2!H:J,2,FALSE)</f>
        <v>Realty</v>
      </c>
      <c r="V4204" t="str">
        <f>VLOOKUP(F4204,[1]Sheet2!H:J,3,FALSE)</f>
        <v>Construction - Real Estate</v>
      </c>
    </row>
    <row r="4205" spans="1:22" x14ac:dyDescent="0.3">
      <c r="A4205" t="s">
        <v>21215</v>
      </c>
      <c r="B4205" t="s">
        <v>23</v>
      </c>
      <c r="C4205" t="s">
        <v>21216</v>
      </c>
      <c r="D4205" t="s">
        <v>21217</v>
      </c>
      <c r="E4205">
        <v>543745</v>
      </c>
      <c r="F4205" t="s">
        <v>21218</v>
      </c>
      <c r="G4205" t="s">
        <v>783</v>
      </c>
      <c r="H4205" t="s">
        <v>28</v>
      </c>
      <c r="I4205" t="s">
        <v>29</v>
      </c>
      <c r="J4205" t="s">
        <v>58</v>
      </c>
      <c r="K4205">
        <v>23.25</v>
      </c>
      <c r="L4205">
        <v>16</v>
      </c>
      <c r="M4205" t="s">
        <v>179</v>
      </c>
      <c r="N4205">
        <v>31</v>
      </c>
      <c r="O4205" t="s">
        <v>179</v>
      </c>
      <c r="P4205" t="s">
        <v>32</v>
      </c>
      <c r="Q4205" t="s">
        <v>73</v>
      </c>
      <c r="R4205" t="s">
        <v>21219</v>
      </c>
      <c r="S4205" t="s">
        <v>34</v>
      </c>
      <c r="T4205" t="s">
        <v>73</v>
      </c>
      <c r="U4205" t="str">
        <f>VLOOKUP(F4205,[1]Sheet2!H:J,2,FALSE)</f>
        <v>Realty</v>
      </c>
      <c r="V4205" t="str">
        <f>VLOOKUP(F4205,[1]Sheet2!H:J,3,FALSE)</f>
        <v>Construction - Real Estate</v>
      </c>
    </row>
    <row r="4206" spans="1:22" x14ac:dyDescent="0.3">
      <c r="A4206" t="s">
        <v>21220</v>
      </c>
      <c r="B4206" t="s">
        <v>23</v>
      </c>
      <c r="C4206" t="s">
        <v>21221</v>
      </c>
      <c r="D4206" t="s">
        <v>21222</v>
      </c>
      <c r="E4206">
        <v>92836</v>
      </c>
      <c r="F4206" t="s">
        <v>21223</v>
      </c>
      <c r="G4206" t="s">
        <v>73</v>
      </c>
      <c r="H4206" t="s">
        <v>28</v>
      </c>
      <c r="I4206" t="s">
        <v>58</v>
      </c>
      <c r="J4206" t="s">
        <v>29</v>
      </c>
      <c r="K4206">
        <v>354.96</v>
      </c>
      <c r="L4206">
        <v>51</v>
      </c>
      <c r="M4206" t="s">
        <v>178</v>
      </c>
      <c r="N4206">
        <v>31</v>
      </c>
      <c r="O4206" t="s">
        <v>179</v>
      </c>
      <c r="P4206" t="s">
        <v>32</v>
      </c>
      <c r="Q4206" t="s">
        <v>21224</v>
      </c>
      <c r="R4206" t="s">
        <v>73</v>
      </c>
      <c r="S4206" t="s">
        <v>73</v>
      </c>
      <c r="T4206" t="s">
        <v>34</v>
      </c>
      <c r="U4206" t="str">
        <f>VLOOKUP(F4206,[1]Sheet2!H:J,2,FALSE)</f>
        <v>Realty</v>
      </c>
      <c r="V4206" t="str">
        <f>VLOOKUP(F4206,[1]Sheet2!H:J,3,FALSE)</f>
        <v>Construction - Real Estate</v>
      </c>
    </row>
    <row r="4207" spans="1:22" x14ac:dyDescent="0.3">
      <c r="A4207" t="s">
        <v>21225</v>
      </c>
      <c r="B4207" t="s">
        <v>23</v>
      </c>
      <c r="C4207" t="s">
        <v>21226</v>
      </c>
      <c r="D4207" t="s">
        <v>21227</v>
      </c>
      <c r="E4207">
        <v>544261</v>
      </c>
      <c r="F4207" t="s">
        <v>21228</v>
      </c>
      <c r="G4207" t="s">
        <v>27</v>
      </c>
      <c r="H4207" t="s">
        <v>28</v>
      </c>
      <c r="I4207" t="s">
        <v>29</v>
      </c>
      <c r="J4207" t="s">
        <v>29</v>
      </c>
      <c r="K4207">
        <v>3245.4</v>
      </c>
      <c r="L4207">
        <v>51</v>
      </c>
      <c r="M4207" t="s">
        <v>178</v>
      </c>
      <c r="N4207">
        <v>31</v>
      </c>
      <c r="O4207" t="s">
        <v>179</v>
      </c>
      <c r="P4207" t="s">
        <v>32</v>
      </c>
      <c r="Q4207" t="s">
        <v>21229</v>
      </c>
      <c r="R4207" t="s">
        <v>21229</v>
      </c>
      <c r="S4207" t="s">
        <v>34</v>
      </c>
      <c r="T4207" t="s">
        <v>34</v>
      </c>
      <c r="U4207" t="str">
        <f>VLOOKUP(F4207,[1]Sheet2!H:J,2,FALSE)</f>
        <v>Realty</v>
      </c>
      <c r="V4207" t="str">
        <f>VLOOKUP(F4207,[1]Sheet2!H:J,3,FALSE)</f>
        <v>Construction - Real Estate</v>
      </c>
    </row>
    <row r="4208" spans="1:22" x14ac:dyDescent="0.3">
      <c r="A4208" t="s">
        <v>21230</v>
      </c>
      <c r="B4208" t="s">
        <v>23</v>
      </c>
      <c r="C4208" t="s">
        <v>21231</v>
      </c>
      <c r="D4208" t="s">
        <v>21232</v>
      </c>
      <c r="E4208">
        <v>544271</v>
      </c>
      <c r="F4208" t="s">
        <v>21233</v>
      </c>
      <c r="G4208" t="s">
        <v>27</v>
      </c>
      <c r="H4208" t="s">
        <v>28</v>
      </c>
      <c r="I4208" t="s">
        <v>29</v>
      </c>
      <c r="J4208" t="s">
        <v>29</v>
      </c>
      <c r="K4208">
        <v>1822.69</v>
      </c>
      <c r="L4208">
        <v>32</v>
      </c>
      <c r="M4208" t="s">
        <v>2554</v>
      </c>
      <c r="N4208">
        <v>45</v>
      </c>
      <c r="O4208" t="s">
        <v>2555</v>
      </c>
      <c r="P4208" t="s">
        <v>32</v>
      </c>
      <c r="Q4208" t="s">
        <v>21234</v>
      </c>
      <c r="R4208" t="s">
        <v>21234</v>
      </c>
      <c r="S4208" t="s">
        <v>34</v>
      </c>
      <c r="T4208" t="s">
        <v>34</v>
      </c>
      <c r="U4208" t="str">
        <f>VLOOKUP(F4208,[1]Sheet2!H:J,2,FALSE)</f>
        <v>Realty</v>
      </c>
      <c r="V4208" t="str">
        <f>VLOOKUP(F4208,[1]Sheet2!H:J,3,FALSE)</f>
        <v>Construction - Real Estate</v>
      </c>
    </row>
    <row r="4209" spans="1:22" x14ac:dyDescent="0.3">
      <c r="A4209" t="s">
        <v>21235</v>
      </c>
      <c r="B4209" t="s">
        <v>23</v>
      </c>
      <c r="C4209" t="s">
        <v>21236</v>
      </c>
      <c r="D4209" t="s">
        <v>21237</v>
      </c>
      <c r="E4209">
        <v>544276</v>
      </c>
      <c r="F4209" t="s">
        <v>21238</v>
      </c>
      <c r="G4209" t="s">
        <v>27</v>
      </c>
      <c r="H4209" t="s">
        <v>28</v>
      </c>
      <c r="I4209" t="s">
        <v>29</v>
      </c>
      <c r="J4209" t="s">
        <v>29</v>
      </c>
      <c r="K4209">
        <v>817.49</v>
      </c>
      <c r="L4209">
        <v>32</v>
      </c>
      <c r="M4209" t="s">
        <v>2554</v>
      </c>
      <c r="N4209">
        <v>31</v>
      </c>
      <c r="O4209" t="s">
        <v>179</v>
      </c>
      <c r="P4209" t="s">
        <v>32</v>
      </c>
      <c r="Q4209" t="s">
        <v>21239</v>
      </c>
      <c r="R4209" t="s">
        <v>21239</v>
      </c>
      <c r="S4209" t="s">
        <v>34</v>
      </c>
      <c r="T4209" t="s">
        <v>34</v>
      </c>
      <c r="U4209" t="str">
        <f>VLOOKUP(F4209,[1]Sheet2!H:J,2,FALSE)</f>
        <v>Realty</v>
      </c>
      <c r="V4209" t="str">
        <f>VLOOKUP(F4209,[1]Sheet2!H:J,3,FALSE)</f>
        <v>Construction - Real Estate</v>
      </c>
    </row>
    <row r="4210" spans="1:22" x14ac:dyDescent="0.3">
      <c r="A4210" t="s">
        <v>21240</v>
      </c>
      <c r="B4210" t="s">
        <v>23</v>
      </c>
      <c r="C4210" t="s">
        <v>21241</v>
      </c>
      <c r="D4210" t="s">
        <v>21242</v>
      </c>
      <c r="E4210">
        <v>533100</v>
      </c>
      <c r="F4210" t="s">
        <v>21243</v>
      </c>
      <c r="G4210" t="s">
        <v>57</v>
      </c>
      <c r="H4210" t="s">
        <v>28</v>
      </c>
      <c r="I4210" t="s">
        <v>29</v>
      </c>
      <c r="J4210" t="s">
        <v>58</v>
      </c>
      <c r="K4210">
        <v>56.4</v>
      </c>
      <c r="L4210">
        <v>16</v>
      </c>
      <c r="M4210" t="s">
        <v>179</v>
      </c>
      <c r="N4210">
        <v>31</v>
      </c>
      <c r="O4210" t="s">
        <v>179</v>
      </c>
      <c r="P4210" t="s">
        <v>32</v>
      </c>
      <c r="Q4210" t="s">
        <v>73</v>
      </c>
      <c r="R4210" t="s">
        <v>21244</v>
      </c>
      <c r="S4210" t="s">
        <v>34</v>
      </c>
      <c r="T4210" t="s">
        <v>75</v>
      </c>
      <c r="U4210" t="str">
        <f>VLOOKUP(F4210,[1]Sheet2!H:J,2,FALSE)</f>
        <v>Realty</v>
      </c>
      <c r="V4210" t="str">
        <f>VLOOKUP(F4210,[1]Sheet2!H:J,3,FALSE)</f>
        <v>Construction - Real Estate</v>
      </c>
    </row>
    <row r="4211" spans="1:22" x14ac:dyDescent="0.3">
      <c r="A4211" t="s">
        <v>21245</v>
      </c>
      <c r="B4211" t="s">
        <v>23</v>
      </c>
      <c r="C4211" t="s">
        <v>21246</v>
      </c>
      <c r="D4211" t="s">
        <v>21247</v>
      </c>
      <c r="E4211">
        <v>544346</v>
      </c>
      <c r="F4211" t="s">
        <v>21248</v>
      </c>
      <c r="G4211" t="s">
        <v>57</v>
      </c>
      <c r="H4211" t="s">
        <v>28</v>
      </c>
      <c r="I4211" t="s">
        <v>29</v>
      </c>
      <c r="J4211" t="s">
        <v>58</v>
      </c>
      <c r="K4211">
        <v>379.37</v>
      </c>
      <c r="L4211">
        <v>51</v>
      </c>
      <c r="M4211" t="s">
        <v>178</v>
      </c>
      <c r="N4211">
        <v>31</v>
      </c>
      <c r="O4211" t="s">
        <v>179</v>
      </c>
      <c r="P4211" t="s">
        <v>32</v>
      </c>
      <c r="Q4211" t="s">
        <v>73</v>
      </c>
      <c r="R4211" t="s">
        <v>21249</v>
      </c>
      <c r="S4211" t="s">
        <v>34</v>
      </c>
      <c r="T4211" t="s">
        <v>73</v>
      </c>
      <c r="U4211" t="str">
        <f>VLOOKUP(F4211,[1]Sheet2!H:J,2,FALSE)</f>
        <v>Realty</v>
      </c>
      <c r="V4211" t="str">
        <f>VLOOKUP(F4211,[1]Sheet2!H:J,3,FALSE)</f>
        <v>Construction - Real Estate</v>
      </c>
    </row>
    <row r="4212" spans="1:22" x14ac:dyDescent="0.3">
      <c r="A4212" t="s">
        <v>21250</v>
      </c>
      <c r="B4212" t="s">
        <v>23</v>
      </c>
      <c r="C4212" t="s">
        <v>21251</v>
      </c>
      <c r="D4212" t="s">
        <v>21252</v>
      </c>
      <c r="E4212">
        <v>544420</v>
      </c>
      <c r="F4212" t="s">
        <v>21253</v>
      </c>
      <c r="G4212" t="s">
        <v>27</v>
      </c>
      <c r="H4212" t="s">
        <v>28</v>
      </c>
      <c r="I4212" t="s">
        <v>29</v>
      </c>
      <c r="J4212" t="s">
        <v>29</v>
      </c>
      <c r="K4212">
        <v>4194.4799999999996</v>
      </c>
      <c r="L4212">
        <v>51</v>
      </c>
      <c r="M4212" t="s">
        <v>178</v>
      </c>
      <c r="N4212">
        <v>31</v>
      </c>
      <c r="O4212" t="s">
        <v>179</v>
      </c>
      <c r="P4212" t="s">
        <v>32</v>
      </c>
      <c r="Q4212" t="s">
        <v>21254</v>
      </c>
      <c r="R4212" t="s">
        <v>21254</v>
      </c>
      <c r="S4212" t="s">
        <v>34</v>
      </c>
      <c r="T4212" t="s">
        <v>34</v>
      </c>
      <c r="U4212" t="str">
        <f>VLOOKUP(F4212,[1]Sheet2!H:J,2,FALSE)</f>
        <v>Realty</v>
      </c>
      <c r="V4212" t="str">
        <f>VLOOKUP(F4212,[1]Sheet2!H:J,3,FALSE)</f>
        <v>Construction - Real Estate</v>
      </c>
    </row>
    <row r="4213" spans="1:22" x14ac:dyDescent="0.3">
      <c r="A4213" t="s">
        <v>21255</v>
      </c>
      <c r="B4213" t="s">
        <v>23</v>
      </c>
      <c r="C4213" t="s">
        <v>21256</v>
      </c>
      <c r="D4213" t="s">
        <v>21257</v>
      </c>
      <c r="E4213">
        <v>544423</v>
      </c>
      <c r="F4213" t="s">
        <v>21258</v>
      </c>
      <c r="G4213" t="s">
        <v>27</v>
      </c>
      <c r="H4213" t="s">
        <v>28</v>
      </c>
      <c r="I4213" t="s">
        <v>29</v>
      </c>
      <c r="J4213" t="s">
        <v>29</v>
      </c>
      <c r="K4213">
        <v>7845.32</v>
      </c>
      <c r="L4213">
        <v>16</v>
      </c>
      <c r="M4213" t="s">
        <v>179</v>
      </c>
      <c r="N4213">
        <v>31</v>
      </c>
      <c r="O4213" t="s">
        <v>179</v>
      </c>
      <c r="P4213" t="s">
        <v>32</v>
      </c>
      <c r="Q4213" t="s">
        <v>21259</v>
      </c>
      <c r="R4213" t="s">
        <v>21259</v>
      </c>
      <c r="S4213" t="s">
        <v>34</v>
      </c>
      <c r="T4213" t="s">
        <v>34</v>
      </c>
      <c r="U4213" t="str">
        <f>VLOOKUP(F4213,[1]Sheet2!H:J,2,FALSE)</f>
        <v>Realty</v>
      </c>
      <c r="V4213" t="str">
        <f>VLOOKUP(F4213,[1]Sheet2!H:J,3,FALSE)</f>
        <v>Construction - Real Estate</v>
      </c>
    </row>
    <row r="4214" spans="1:22" x14ac:dyDescent="0.3">
      <c r="A4214" t="s">
        <v>21260</v>
      </c>
      <c r="B4214" t="s">
        <v>23</v>
      </c>
      <c r="C4214" t="s">
        <v>21261</v>
      </c>
      <c r="D4214" t="s">
        <v>21262</v>
      </c>
      <c r="E4214">
        <v>544469</v>
      </c>
      <c r="F4214" t="s">
        <v>21263</v>
      </c>
      <c r="G4214" t="s">
        <v>27</v>
      </c>
      <c r="H4214" t="s">
        <v>28</v>
      </c>
      <c r="I4214" t="s">
        <v>29</v>
      </c>
      <c r="J4214" t="s">
        <v>29</v>
      </c>
      <c r="K4214">
        <v>9671.84</v>
      </c>
      <c r="L4214">
        <v>51</v>
      </c>
      <c r="M4214" t="s">
        <v>178</v>
      </c>
      <c r="N4214">
        <v>31</v>
      </c>
      <c r="O4214" t="s">
        <v>179</v>
      </c>
      <c r="P4214" t="s">
        <v>32</v>
      </c>
      <c r="Q4214" t="s">
        <v>21264</v>
      </c>
      <c r="R4214" t="s">
        <v>21264</v>
      </c>
      <c r="S4214" t="s">
        <v>34</v>
      </c>
      <c r="T4214" t="s">
        <v>34</v>
      </c>
      <c r="U4214" t="str">
        <f>VLOOKUP(F4214,[1]Sheet2!H:J,2,FALSE)</f>
        <v>Realty</v>
      </c>
      <c r="V4214" t="str">
        <f>VLOOKUP(F4214,[1]Sheet2!H:J,3,FALSE)</f>
        <v>Construction - Real Estate</v>
      </c>
    </row>
    <row r="4215" spans="1:22" x14ac:dyDescent="0.3">
      <c r="A4215" t="s">
        <v>21265</v>
      </c>
      <c r="B4215" t="s">
        <v>23</v>
      </c>
      <c r="C4215" t="s">
        <v>21266</v>
      </c>
      <c r="D4215" t="s">
        <v>21267</v>
      </c>
      <c r="E4215">
        <v>92128</v>
      </c>
      <c r="F4215" t="s">
        <v>21268</v>
      </c>
      <c r="G4215" t="s">
        <v>73</v>
      </c>
      <c r="H4215" t="s">
        <v>28</v>
      </c>
      <c r="I4215" t="s">
        <v>58</v>
      </c>
      <c r="J4215" t="s">
        <v>29</v>
      </c>
      <c r="K4215">
        <v>117.26</v>
      </c>
      <c r="L4215">
        <v>16</v>
      </c>
      <c r="M4215" t="s">
        <v>179</v>
      </c>
      <c r="N4215">
        <v>31</v>
      </c>
      <c r="O4215" t="s">
        <v>179</v>
      </c>
      <c r="P4215" t="s">
        <v>32</v>
      </c>
      <c r="Q4215" t="s">
        <v>21269</v>
      </c>
      <c r="R4215" t="s">
        <v>73</v>
      </c>
      <c r="S4215" t="s">
        <v>73</v>
      </c>
      <c r="T4215" t="s">
        <v>34</v>
      </c>
      <c r="U4215" t="str">
        <f>VLOOKUP(F4215,[1]Sheet2!H:J,2,FALSE)</f>
        <v>Realty</v>
      </c>
      <c r="V4215" t="str">
        <f>VLOOKUP(F4215,[1]Sheet2!H:J,3,FALSE)</f>
        <v>Construction - Real Estate</v>
      </c>
    </row>
    <row r="4216" spans="1:22" x14ac:dyDescent="0.3">
      <c r="A4216" t="s">
        <v>21270</v>
      </c>
      <c r="B4216" t="s">
        <v>23</v>
      </c>
      <c r="C4216" t="s">
        <v>21271</v>
      </c>
      <c r="D4216" t="s">
        <v>21272</v>
      </c>
      <c r="E4216">
        <v>523574</v>
      </c>
      <c r="F4216" t="s">
        <v>21273</v>
      </c>
      <c r="G4216" t="s">
        <v>418</v>
      </c>
      <c r="H4216" t="s">
        <v>28</v>
      </c>
      <c r="I4216" t="s">
        <v>29</v>
      </c>
      <c r="J4216" t="s">
        <v>29</v>
      </c>
      <c r="K4216">
        <v>41.4</v>
      </c>
      <c r="L4216">
        <v>54</v>
      </c>
      <c r="M4216" t="s">
        <v>349</v>
      </c>
      <c r="N4216">
        <v>101</v>
      </c>
      <c r="O4216" t="s">
        <v>190</v>
      </c>
      <c r="P4216" t="s">
        <v>32</v>
      </c>
      <c r="Q4216" t="s">
        <v>21274</v>
      </c>
      <c r="R4216" t="s">
        <v>21274</v>
      </c>
      <c r="S4216" t="s">
        <v>34</v>
      </c>
      <c r="T4216" t="s">
        <v>34</v>
      </c>
      <c r="U4216" t="str">
        <f>VLOOKUP(F4216,[1]Sheet2!H:J,2,FALSE)</f>
        <v>Retailing</v>
      </c>
      <c r="V4216" t="str">
        <f>VLOOKUP(F4216,[1]Sheet2!H:J,3,FALSE)</f>
        <v>Retailing</v>
      </c>
    </row>
    <row r="4217" spans="1:22" x14ac:dyDescent="0.3">
      <c r="A4217" t="s">
        <v>21275</v>
      </c>
      <c r="B4217" t="s">
        <v>23</v>
      </c>
      <c r="C4217" t="s">
        <v>21276</v>
      </c>
      <c r="D4217" t="s">
        <v>21277</v>
      </c>
      <c r="E4217">
        <v>507880</v>
      </c>
      <c r="F4217" t="s">
        <v>21278</v>
      </c>
      <c r="G4217" t="s">
        <v>39</v>
      </c>
      <c r="H4217" t="s">
        <v>28</v>
      </c>
      <c r="I4217" t="s">
        <v>29</v>
      </c>
      <c r="J4217" t="s">
        <v>29</v>
      </c>
      <c r="K4217">
        <v>6052.53</v>
      </c>
      <c r="L4217">
        <v>48</v>
      </c>
      <c r="M4217" t="s">
        <v>3707</v>
      </c>
      <c r="N4217">
        <v>60</v>
      </c>
      <c r="O4217" t="s">
        <v>11682</v>
      </c>
      <c r="P4217" t="s">
        <v>32</v>
      </c>
      <c r="Q4217" t="s">
        <v>21279</v>
      </c>
      <c r="R4217" t="s">
        <v>21279</v>
      </c>
      <c r="S4217" t="s">
        <v>34</v>
      </c>
      <c r="T4217" t="s">
        <v>34</v>
      </c>
      <c r="U4217" t="str">
        <f>VLOOKUP(F4217,[1]Sheet2!H:J,2,FALSE)</f>
        <v>Retailing</v>
      </c>
      <c r="V4217" t="str">
        <f>VLOOKUP(F4217,[1]Sheet2!H:J,3,FALSE)</f>
        <v>Retailing</v>
      </c>
    </row>
    <row r="4218" spans="1:22" x14ac:dyDescent="0.3">
      <c r="A4218" t="s">
        <v>21280</v>
      </c>
      <c r="B4218" t="s">
        <v>23</v>
      </c>
      <c r="C4218" t="s">
        <v>21281</v>
      </c>
      <c r="D4218" t="s">
        <v>21282</v>
      </c>
      <c r="E4218">
        <v>500251</v>
      </c>
      <c r="F4218" t="s">
        <v>21283</v>
      </c>
      <c r="G4218" t="s">
        <v>39</v>
      </c>
      <c r="H4218" t="s">
        <v>152</v>
      </c>
      <c r="I4218" t="s">
        <v>29</v>
      </c>
      <c r="J4218" t="s">
        <v>29</v>
      </c>
      <c r="K4218">
        <v>168554.38</v>
      </c>
      <c r="L4218">
        <v>54</v>
      </c>
      <c r="M4218" t="s">
        <v>349</v>
      </c>
      <c r="N4218">
        <v>101</v>
      </c>
      <c r="O4218" t="s">
        <v>190</v>
      </c>
      <c r="P4218" t="s">
        <v>32</v>
      </c>
      <c r="Q4218" t="s">
        <v>21284</v>
      </c>
      <c r="R4218" t="s">
        <v>21284</v>
      </c>
      <c r="S4218" t="s">
        <v>34</v>
      </c>
      <c r="T4218" t="s">
        <v>34</v>
      </c>
      <c r="U4218" t="str">
        <f>VLOOKUP(F4218,[1]Sheet2!H:J,2,FALSE)</f>
        <v>Retailing</v>
      </c>
      <c r="V4218" t="str">
        <f>VLOOKUP(F4218,[1]Sheet2!H:J,3,FALSE)</f>
        <v>Retailing</v>
      </c>
    </row>
    <row r="4219" spans="1:22" x14ac:dyDescent="0.3">
      <c r="A4219" t="s">
        <v>21285</v>
      </c>
      <c r="B4219" t="s">
        <v>23</v>
      </c>
      <c r="C4219" t="s">
        <v>21286</v>
      </c>
      <c r="D4219" t="s">
        <v>21287</v>
      </c>
      <c r="E4219">
        <v>508961</v>
      </c>
      <c r="F4219" t="s">
        <v>21288</v>
      </c>
      <c r="G4219" t="s">
        <v>57</v>
      </c>
      <c r="H4219" t="s">
        <v>28</v>
      </c>
      <c r="I4219" t="s">
        <v>29</v>
      </c>
      <c r="J4219" t="s">
        <v>58</v>
      </c>
      <c r="K4219">
        <v>19.690000000000001</v>
      </c>
      <c r="L4219">
        <v>16</v>
      </c>
      <c r="M4219" t="s">
        <v>179</v>
      </c>
      <c r="N4219">
        <v>31</v>
      </c>
      <c r="O4219" t="s">
        <v>179</v>
      </c>
      <c r="P4219" t="s">
        <v>32</v>
      </c>
      <c r="Q4219" t="s">
        <v>73</v>
      </c>
      <c r="R4219" t="s">
        <v>21289</v>
      </c>
      <c r="S4219" t="s">
        <v>34</v>
      </c>
      <c r="T4219" t="s">
        <v>75</v>
      </c>
      <c r="U4219" t="str">
        <f>VLOOKUP(F4219,[1]Sheet2!H:J,2,FALSE)</f>
        <v>Retailing</v>
      </c>
      <c r="V4219" t="str">
        <f>VLOOKUP(F4219,[1]Sheet2!H:J,3,FALSE)</f>
        <v>e-Commerce</v>
      </c>
    </row>
    <row r="4220" spans="1:22" x14ac:dyDescent="0.3">
      <c r="A4220" t="s">
        <v>21290</v>
      </c>
      <c r="B4220" t="s">
        <v>23</v>
      </c>
      <c r="C4220" t="s">
        <v>21291</v>
      </c>
      <c r="D4220" t="s">
        <v>21292</v>
      </c>
      <c r="E4220">
        <v>532638</v>
      </c>
      <c r="F4220" t="s">
        <v>21293</v>
      </c>
      <c r="G4220" t="s">
        <v>39</v>
      </c>
      <c r="H4220" t="s">
        <v>28</v>
      </c>
      <c r="I4220" t="s">
        <v>29</v>
      </c>
      <c r="J4220" t="s">
        <v>29</v>
      </c>
      <c r="K4220">
        <v>6023.68</v>
      </c>
      <c r="L4220">
        <v>54</v>
      </c>
      <c r="M4220" t="s">
        <v>349</v>
      </c>
      <c r="N4220">
        <v>97</v>
      </c>
      <c r="O4220" t="s">
        <v>850</v>
      </c>
      <c r="P4220" t="s">
        <v>32</v>
      </c>
      <c r="Q4220" t="s">
        <v>21294</v>
      </c>
      <c r="R4220" t="s">
        <v>21294</v>
      </c>
      <c r="S4220" t="s">
        <v>34</v>
      </c>
      <c r="T4220" t="s">
        <v>34</v>
      </c>
      <c r="U4220" t="str">
        <f>VLOOKUP(F4220,[1]Sheet2!H:J,2,FALSE)</f>
        <v>Retailing</v>
      </c>
      <c r="V4220" t="str">
        <f>VLOOKUP(F4220,[1]Sheet2!H:J,3,FALSE)</f>
        <v>Retailing</v>
      </c>
    </row>
    <row r="4221" spans="1:22" x14ac:dyDescent="0.3">
      <c r="A4221" t="s">
        <v>21295</v>
      </c>
      <c r="B4221" t="s">
        <v>23</v>
      </c>
      <c r="C4221" t="s">
        <v>21296</v>
      </c>
      <c r="D4221" t="s">
        <v>21297</v>
      </c>
      <c r="E4221">
        <v>521105</v>
      </c>
      <c r="F4221" t="s">
        <v>21298</v>
      </c>
      <c r="G4221" t="s">
        <v>72</v>
      </c>
      <c r="H4221" t="s">
        <v>28</v>
      </c>
      <c r="I4221" t="s">
        <v>29</v>
      </c>
      <c r="J4221" t="s">
        <v>58</v>
      </c>
      <c r="K4221">
        <v>21.32</v>
      </c>
      <c r="L4221">
        <v>80</v>
      </c>
      <c r="M4221" t="s">
        <v>2733</v>
      </c>
      <c r="N4221">
        <v>101</v>
      </c>
      <c r="O4221" t="s">
        <v>190</v>
      </c>
      <c r="P4221" t="s">
        <v>32</v>
      </c>
      <c r="Q4221" t="s">
        <v>73</v>
      </c>
      <c r="R4221" t="s">
        <v>21299</v>
      </c>
      <c r="S4221" t="s">
        <v>34</v>
      </c>
      <c r="T4221" t="s">
        <v>75</v>
      </c>
      <c r="U4221" t="str">
        <f>VLOOKUP(F4221,[1]Sheet2!H:J,2,FALSE)</f>
        <v>Retailing</v>
      </c>
      <c r="V4221" t="str">
        <f>VLOOKUP(F4221,[1]Sheet2!H:J,3,FALSE)</f>
        <v>Retailing</v>
      </c>
    </row>
    <row r="4222" spans="1:22" x14ac:dyDescent="0.3">
      <c r="A4222" t="s">
        <v>21300</v>
      </c>
      <c r="B4222" t="s">
        <v>23</v>
      </c>
      <c r="C4222" t="s">
        <v>21301</v>
      </c>
      <c r="D4222" t="s">
        <v>21301</v>
      </c>
      <c r="E4222">
        <v>543532</v>
      </c>
      <c r="F4222" t="s">
        <v>21302</v>
      </c>
      <c r="G4222" t="s">
        <v>39</v>
      </c>
      <c r="H4222" t="s">
        <v>28</v>
      </c>
      <c r="I4222" t="s">
        <v>29</v>
      </c>
      <c r="J4222" t="s">
        <v>29</v>
      </c>
      <c r="K4222">
        <v>6824.55</v>
      </c>
      <c r="L4222">
        <v>54</v>
      </c>
      <c r="M4222" t="s">
        <v>349</v>
      </c>
      <c r="N4222">
        <v>101</v>
      </c>
      <c r="O4222" t="s">
        <v>190</v>
      </c>
      <c r="P4222" t="s">
        <v>32</v>
      </c>
      <c r="Q4222" t="s">
        <v>21303</v>
      </c>
      <c r="R4222" t="s">
        <v>21303</v>
      </c>
      <c r="S4222" t="s">
        <v>34</v>
      </c>
      <c r="T4222" t="s">
        <v>34</v>
      </c>
      <c r="U4222" t="str">
        <f>VLOOKUP(F4222,[1]Sheet2!H:J,2,FALSE)</f>
        <v>Retailing</v>
      </c>
      <c r="V4222" t="str">
        <f>VLOOKUP(F4222,[1]Sheet2!H:J,3,FALSE)</f>
        <v>Retailing</v>
      </c>
    </row>
    <row r="4223" spans="1:22" x14ac:dyDescent="0.3">
      <c r="A4223" t="s">
        <v>21304</v>
      </c>
      <c r="B4223" t="s">
        <v>23</v>
      </c>
      <c r="C4223" t="s">
        <v>21305</v>
      </c>
      <c r="D4223" t="s">
        <v>21306</v>
      </c>
      <c r="E4223">
        <v>543427</v>
      </c>
      <c r="F4223" t="s">
        <v>21307</v>
      </c>
      <c r="G4223" t="s">
        <v>39</v>
      </c>
      <c r="H4223" t="s">
        <v>28</v>
      </c>
      <c r="I4223" t="s">
        <v>29</v>
      </c>
      <c r="J4223" t="s">
        <v>29</v>
      </c>
      <c r="K4223">
        <v>9578.02</v>
      </c>
      <c r="L4223">
        <v>54</v>
      </c>
      <c r="M4223" t="s">
        <v>349</v>
      </c>
      <c r="N4223">
        <v>101</v>
      </c>
      <c r="O4223" t="s">
        <v>190</v>
      </c>
      <c r="P4223" t="s">
        <v>32</v>
      </c>
      <c r="Q4223" t="s">
        <v>21308</v>
      </c>
      <c r="R4223" t="s">
        <v>21308</v>
      </c>
      <c r="S4223" t="s">
        <v>34</v>
      </c>
      <c r="T4223" t="s">
        <v>34</v>
      </c>
      <c r="U4223" t="str">
        <f>VLOOKUP(F4223,[1]Sheet2!H:J,2,FALSE)</f>
        <v>Retailing</v>
      </c>
      <c r="V4223" t="str">
        <f>VLOOKUP(F4223,[1]Sheet2!H:J,3,FALSE)</f>
        <v>Retailing</v>
      </c>
    </row>
    <row r="4224" spans="1:22" x14ac:dyDescent="0.3">
      <c r="A4224" t="s">
        <v>21309</v>
      </c>
      <c r="B4224" t="s">
        <v>23</v>
      </c>
      <c r="C4224" t="s">
        <v>21310</v>
      </c>
      <c r="D4224" t="s">
        <v>21311</v>
      </c>
      <c r="E4224">
        <v>532212</v>
      </c>
      <c r="F4224" t="s">
        <v>21312</v>
      </c>
      <c r="G4224" t="s">
        <v>27</v>
      </c>
      <c r="H4224" t="s">
        <v>28</v>
      </c>
      <c r="I4224" t="s">
        <v>29</v>
      </c>
      <c r="J4224" t="s">
        <v>29</v>
      </c>
      <c r="K4224">
        <v>73.400000000000006</v>
      </c>
      <c r="L4224">
        <v>54</v>
      </c>
      <c r="M4224" t="s">
        <v>349</v>
      </c>
      <c r="N4224">
        <v>101</v>
      </c>
      <c r="O4224" t="s">
        <v>190</v>
      </c>
      <c r="P4224" t="s">
        <v>32</v>
      </c>
      <c r="Q4224" t="s">
        <v>21313</v>
      </c>
      <c r="R4224" t="s">
        <v>21313</v>
      </c>
      <c r="S4224" t="s">
        <v>34</v>
      </c>
      <c r="T4224" t="s">
        <v>34</v>
      </c>
      <c r="U4224" t="str">
        <f>VLOOKUP(F4224,[1]Sheet2!H:J,2,FALSE)</f>
        <v>Retailing</v>
      </c>
      <c r="V4224" t="str">
        <f>VLOOKUP(F4224,[1]Sheet2!H:J,3,FALSE)</f>
        <v>Retailing</v>
      </c>
    </row>
    <row r="4225" spans="1:22" x14ac:dyDescent="0.3">
      <c r="A4225" t="s">
        <v>21314</v>
      </c>
      <c r="B4225" t="s">
        <v>23</v>
      </c>
      <c r="C4225" t="s">
        <v>21315</v>
      </c>
      <c r="D4225" t="s">
        <v>21316</v>
      </c>
      <c r="E4225">
        <v>540901</v>
      </c>
      <c r="F4225" t="s">
        <v>21317</v>
      </c>
      <c r="G4225" t="s">
        <v>257</v>
      </c>
      <c r="H4225" t="s">
        <v>28</v>
      </c>
      <c r="I4225" t="s">
        <v>29</v>
      </c>
      <c r="J4225" t="s">
        <v>29</v>
      </c>
      <c r="K4225">
        <v>226.52</v>
      </c>
      <c r="L4225">
        <v>54</v>
      </c>
      <c r="M4225" t="s">
        <v>349</v>
      </c>
      <c r="N4225">
        <v>101</v>
      </c>
      <c r="O4225" t="s">
        <v>190</v>
      </c>
      <c r="P4225" t="s">
        <v>32</v>
      </c>
      <c r="Q4225" t="s">
        <v>21318</v>
      </c>
      <c r="R4225" t="s">
        <v>21318</v>
      </c>
      <c r="S4225" t="s">
        <v>34</v>
      </c>
      <c r="T4225" t="s">
        <v>34</v>
      </c>
      <c r="U4225" t="str">
        <f>VLOOKUP(F4225,[1]Sheet2!H:J,2,FALSE)</f>
        <v>Retailing</v>
      </c>
      <c r="V4225" t="str">
        <f>VLOOKUP(F4225,[1]Sheet2!H:J,3,FALSE)</f>
        <v>Retailing</v>
      </c>
    </row>
    <row r="4226" spans="1:22" x14ac:dyDescent="0.3">
      <c r="A4226" t="s">
        <v>21319</v>
      </c>
      <c r="B4226" t="s">
        <v>23</v>
      </c>
      <c r="C4226" t="s">
        <v>21320</v>
      </c>
      <c r="D4226" t="s">
        <v>21321</v>
      </c>
      <c r="E4226">
        <v>543426</v>
      </c>
      <c r="F4226" t="s">
        <v>21322</v>
      </c>
      <c r="G4226" t="s">
        <v>39</v>
      </c>
      <c r="H4226" t="s">
        <v>932</v>
      </c>
      <c r="I4226" t="s">
        <v>29</v>
      </c>
      <c r="J4226" t="s">
        <v>29</v>
      </c>
      <c r="K4226">
        <v>34217.919999999998</v>
      </c>
      <c r="L4226">
        <v>35</v>
      </c>
      <c r="M4226" t="s">
        <v>11479</v>
      </c>
      <c r="N4226">
        <v>58</v>
      </c>
      <c r="O4226" t="s">
        <v>11480</v>
      </c>
      <c r="P4226" t="s">
        <v>32</v>
      </c>
      <c r="Q4226" t="s">
        <v>21323</v>
      </c>
      <c r="R4226" t="s">
        <v>21323</v>
      </c>
      <c r="S4226" t="s">
        <v>34</v>
      </c>
      <c r="T4226" t="s">
        <v>34</v>
      </c>
      <c r="U4226" t="str">
        <f>VLOOKUP(F4226,[1]Sheet2!H:J,2,FALSE)</f>
        <v>Retailing</v>
      </c>
      <c r="V4226" t="str">
        <f>VLOOKUP(F4226,[1]Sheet2!H:J,3,FALSE)</f>
        <v>Retailing</v>
      </c>
    </row>
    <row r="4227" spans="1:22" x14ac:dyDescent="0.3">
      <c r="A4227" t="s">
        <v>21324</v>
      </c>
      <c r="B4227" t="s">
        <v>23</v>
      </c>
      <c r="C4227" t="s">
        <v>21325</v>
      </c>
      <c r="D4227" t="s">
        <v>21326</v>
      </c>
      <c r="E4227">
        <v>540205</v>
      </c>
      <c r="F4227" t="s">
        <v>21327</v>
      </c>
      <c r="G4227" t="s">
        <v>39</v>
      </c>
      <c r="H4227" t="s">
        <v>28</v>
      </c>
      <c r="I4227" t="s">
        <v>29</v>
      </c>
      <c r="J4227" t="s">
        <v>29</v>
      </c>
      <c r="K4227">
        <v>7197.41</v>
      </c>
      <c r="L4227">
        <v>54</v>
      </c>
      <c r="M4227" t="s">
        <v>349</v>
      </c>
      <c r="N4227">
        <v>101</v>
      </c>
      <c r="O4227" t="s">
        <v>190</v>
      </c>
      <c r="P4227" t="s">
        <v>32</v>
      </c>
      <c r="Q4227" t="s">
        <v>21328</v>
      </c>
      <c r="R4227" t="s">
        <v>21328</v>
      </c>
      <c r="S4227" t="s">
        <v>34</v>
      </c>
      <c r="T4227" t="s">
        <v>34</v>
      </c>
      <c r="U4227" t="str">
        <f>VLOOKUP(F4227,[1]Sheet2!H:J,2,FALSE)</f>
        <v>Retailing</v>
      </c>
      <c r="V4227" t="str">
        <f>VLOOKUP(F4227,[1]Sheet2!H:J,3,FALSE)</f>
        <v>Retailing</v>
      </c>
    </row>
    <row r="4228" spans="1:22" x14ac:dyDescent="0.3">
      <c r="A4228" t="s">
        <v>21329</v>
      </c>
      <c r="B4228" t="s">
        <v>23</v>
      </c>
      <c r="C4228" t="s">
        <v>21330</v>
      </c>
      <c r="D4228" t="s">
        <v>21331</v>
      </c>
      <c r="E4228">
        <v>506186</v>
      </c>
      <c r="F4228" t="s">
        <v>21332</v>
      </c>
      <c r="G4228" t="s">
        <v>57</v>
      </c>
      <c r="H4228" t="s">
        <v>28</v>
      </c>
      <c r="I4228" t="s">
        <v>29</v>
      </c>
      <c r="J4228" t="s">
        <v>58</v>
      </c>
      <c r="K4228">
        <v>135.63999999999999</v>
      </c>
      <c r="L4228">
        <v>27</v>
      </c>
      <c r="M4228" t="s">
        <v>66</v>
      </c>
      <c r="N4228">
        <v>53</v>
      </c>
      <c r="O4228" t="s">
        <v>130</v>
      </c>
      <c r="P4228" t="s">
        <v>32</v>
      </c>
      <c r="Q4228" t="s">
        <v>73</v>
      </c>
      <c r="R4228" t="s">
        <v>21333</v>
      </c>
      <c r="S4228" t="s">
        <v>34</v>
      </c>
      <c r="T4228" t="s">
        <v>75</v>
      </c>
      <c r="U4228" t="str">
        <f>VLOOKUP(F4228,[1]Sheet2!H:J,2,FALSE)</f>
        <v>Retailing</v>
      </c>
      <c r="V4228" t="str">
        <f>VLOOKUP(F4228,[1]Sheet2!H:J,3,FALSE)</f>
        <v>Retailing</v>
      </c>
    </row>
    <row r="4229" spans="1:22" x14ac:dyDescent="0.3">
      <c r="A4229" t="s">
        <v>21334</v>
      </c>
      <c r="B4229" t="s">
        <v>23</v>
      </c>
      <c r="C4229" t="s">
        <v>21335</v>
      </c>
      <c r="D4229" t="s">
        <v>21336</v>
      </c>
      <c r="E4229">
        <v>542206</v>
      </c>
      <c r="F4229" t="s">
        <v>21337</v>
      </c>
      <c r="G4229" t="s">
        <v>57</v>
      </c>
      <c r="H4229" t="s">
        <v>28</v>
      </c>
      <c r="I4229" t="s">
        <v>29</v>
      </c>
      <c r="J4229" t="s">
        <v>58</v>
      </c>
      <c r="K4229">
        <v>36.56</v>
      </c>
      <c r="L4229">
        <v>64</v>
      </c>
      <c r="M4229" t="s">
        <v>190</v>
      </c>
      <c r="N4229">
        <v>101</v>
      </c>
      <c r="O4229" t="s">
        <v>190</v>
      </c>
      <c r="P4229" t="s">
        <v>32</v>
      </c>
      <c r="Q4229" t="s">
        <v>73</v>
      </c>
      <c r="R4229" t="s">
        <v>21338</v>
      </c>
      <c r="S4229" t="s">
        <v>34</v>
      </c>
      <c r="T4229" t="s">
        <v>75</v>
      </c>
      <c r="U4229" t="str">
        <f>VLOOKUP(F4229,[1]Sheet2!H:J,2,FALSE)</f>
        <v>Retailing</v>
      </c>
      <c r="V4229" t="str">
        <f>VLOOKUP(F4229,[1]Sheet2!H:J,3,FALSE)</f>
        <v>Retailing</v>
      </c>
    </row>
    <row r="4230" spans="1:22" x14ac:dyDescent="0.3">
      <c r="A4230" t="s">
        <v>21339</v>
      </c>
      <c r="B4230" t="s">
        <v>23</v>
      </c>
      <c r="C4230" t="s">
        <v>21340</v>
      </c>
      <c r="D4230" t="s">
        <v>21341</v>
      </c>
      <c r="E4230">
        <v>532867</v>
      </c>
      <c r="F4230" t="s">
        <v>21342</v>
      </c>
      <c r="G4230" t="s">
        <v>27</v>
      </c>
      <c r="H4230" t="s">
        <v>28</v>
      </c>
      <c r="I4230" t="s">
        <v>29</v>
      </c>
      <c r="J4230" t="s">
        <v>29</v>
      </c>
      <c r="K4230">
        <v>6666.06</v>
      </c>
      <c r="L4230">
        <v>54</v>
      </c>
      <c r="M4230" t="s">
        <v>349</v>
      </c>
      <c r="N4230">
        <v>97</v>
      </c>
      <c r="O4230" t="s">
        <v>850</v>
      </c>
      <c r="P4230" t="s">
        <v>32</v>
      </c>
      <c r="Q4230" t="s">
        <v>21343</v>
      </c>
      <c r="R4230" t="s">
        <v>21343</v>
      </c>
      <c r="S4230" t="s">
        <v>34</v>
      </c>
      <c r="T4230" t="s">
        <v>34</v>
      </c>
      <c r="U4230" t="str">
        <f>VLOOKUP(F4230,[1]Sheet2!H:J,2,FALSE)</f>
        <v>Retailing</v>
      </c>
      <c r="V4230" t="str">
        <f>VLOOKUP(F4230,[1]Sheet2!H:J,3,FALSE)</f>
        <v>Retailing</v>
      </c>
    </row>
    <row r="4231" spans="1:22" x14ac:dyDescent="0.3">
      <c r="A4231" t="s">
        <v>21344</v>
      </c>
      <c r="B4231" t="s">
        <v>23</v>
      </c>
      <c r="C4231" t="s">
        <v>21345</v>
      </c>
      <c r="D4231" t="s">
        <v>21346</v>
      </c>
      <c r="E4231">
        <v>540775</v>
      </c>
      <c r="F4231" t="s">
        <v>21347</v>
      </c>
      <c r="G4231" t="s">
        <v>27</v>
      </c>
      <c r="H4231" t="s">
        <v>28</v>
      </c>
      <c r="I4231" t="s">
        <v>29</v>
      </c>
      <c r="J4231" t="s">
        <v>29</v>
      </c>
      <c r="K4231">
        <v>486.94</v>
      </c>
      <c r="L4231">
        <v>35</v>
      </c>
      <c r="M4231" t="s">
        <v>11479</v>
      </c>
      <c r="N4231">
        <v>58</v>
      </c>
      <c r="O4231" t="s">
        <v>11480</v>
      </c>
      <c r="P4231" t="s">
        <v>32</v>
      </c>
      <c r="Q4231" t="s">
        <v>21348</v>
      </c>
      <c r="R4231" t="s">
        <v>21348</v>
      </c>
      <c r="S4231" t="s">
        <v>34</v>
      </c>
      <c r="T4231" t="s">
        <v>34</v>
      </c>
      <c r="U4231" t="str">
        <f>VLOOKUP(F4231,[1]Sheet2!H:J,2,FALSE)</f>
        <v>Retailing</v>
      </c>
      <c r="V4231" t="str">
        <f>VLOOKUP(F4231,[1]Sheet2!H:J,3,FALSE)</f>
        <v>Retailing</v>
      </c>
    </row>
    <row r="4232" spans="1:22" x14ac:dyDescent="0.3">
      <c r="A4232" t="s">
        <v>21349</v>
      </c>
      <c r="B4232" t="s">
        <v>23</v>
      </c>
      <c r="C4232" t="s">
        <v>21350</v>
      </c>
      <c r="D4232" t="s">
        <v>21351</v>
      </c>
      <c r="E4232">
        <v>543746</v>
      </c>
      <c r="F4232" t="s">
        <v>21352</v>
      </c>
      <c r="G4232" t="s">
        <v>677</v>
      </c>
      <c r="H4232" t="s">
        <v>28</v>
      </c>
      <c r="I4232" t="s">
        <v>29</v>
      </c>
      <c r="J4232" t="s">
        <v>58</v>
      </c>
      <c r="K4232">
        <v>394.93</v>
      </c>
      <c r="L4232">
        <v>54</v>
      </c>
      <c r="M4232" t="s">
        <v>349</v>
      </c>
      <c r="N4232">
        <v>101</v>
      </c>
      <c r="O4232" t="s">
        <v>190</v>
      </c>
      <c r="P4232" t="s">
        <v>32</v>
      </c>
      <c r="Q4232" t="s">
        <v>73</v>
      </c>
      <c r="R4232" t="s">
        <v>21353</v>
      </c>
      <c r="S4232" t="s">
        <v>34</v>
      </c>
      <c r="T4232" t="s">
        <v>73</v>
      </c>
      <c r="U4232" t="str">
        <f>VLOOKUP(F4232,[1]Sheet2!H:J,2,FALSE)</f>
        <v>Retailing</v>
      </c>
      <c r="V4232" t="str">
        <f>VLOOKUP(F4232,[1]Sheet2!H:J,3,FALSE)</f>
        <v>Retailing</v>
      </c>
    </row>
    <row r="4233" spans="1:22" x14ac:dyDescent="0.3">
      <c r="A4233" t="s">
        <v>21354</v>
      </c>
      <c r="B4233" t="s">
        <v>23</v>
      </c>
      <c r="C4233" t="s">
        <v>21355</v>
      </c>
      <c r="D4233" t="s">
        <v>21356</v>
      </c>
      <c r="E4233">
        <v>540425</v>
      </c>
      <c r="F4233" t="s">
        <v>21357</v>
      </c>
      <c r="G4233" t="s">
        <v>257</v>
      </c>
      <c r="H4233" t="s">
        <v>28</v>
      </c>
      <c r="I4233" t="s">
        <v>29</v>
      </c>
      <c r="J4233" t="s">
        <v>29</v>
      </c>
      <c r="K4233">
        <v>542.82000000000005</v>
      </c>
      <c r="L4233">
        <v>54</v>
      </c>
      <c r="M4233" t="s">
        <v>349</v>
      </c>
      <c r="N4233">
        <v>101</v>
      </c>
      <c r="O4233" t="s">
        <v>190</v>
      </c>
      <c r="P4233" t="s">
        <v>32</v>
      </c>
      <c r="Q4233" t="s">
        <v>21358</v>
      </c>
      <c r="R4233" t="s">
        <v>21358</v>
      </c>
      <c r="S4233" t="s">
        <v>34</v>
      </c>
      <c r="T4233" t="s">
        <v>34</v>
      </c>
      <c r="U4233" t="str">
        <f>VLOOKUP(F4233,[1]Sheet2!H:J,2,FALSE)</f>
        <v>Retailing</v>
      </c>
      <c r="V4233" t="str">
        <f>VLOOKUP(F4233,[1]Sheet2!H:J,3,FALSE)</f>
        <v>Retailing</v>
      </c>
    </row>
    <row r="4234" spans="1:22" x14ac:dyDescent="0.3">
      <c r="A4234" t="s">
        <v>21359</v>
      </c>
      <c r="B4234" t="s">
        <v>23</v>
      </c>
      <c r="C4234" t="s">
        <v>21360</v>
      </c>
      <c r="D4234" t="s">
        <v>21361</v>
      </c>
      <c r="E4234">
        <v>543384</v>
      </c>
      <c r="F4234" t="s">
        <v>21362</v>
      </c>
      <c r="G4234" t="s">
        <v>39</v>
      </c>
      <c r="H4234" t="s">
        <v>932</v>
      </c>
      <c r="I4234" t="s">
        <v>29</v>
      </c>
      <c r="J4234" t="s">
        <v>29</v>
      </c>
      <c r="K4234">
        <v>67540.490000000005</v>
      </c>
      <c r="L4234">
        <v>80</v>
      </c>
      <c r="M4234" t="s">
        <v>2733</v>
      </c>
      <c r="N4234">
        <v>101</v>
      </c>
      <c r="O4234" t="s">
        <v>190</v>
      </c>
      <c r="P4234" t="s">
        <v>32</v>
      </c>
      <c r="Q4234" t="s">
        <v>21363</v>
      </c>
      <c r="R4234" t="s">
        <v>21363</v>
      </c>
      <c r="S4234" t="s">
        <v>34</v>
      </c>
      <c r="T4234" t="s">
        <v>34</v>
      </c>
      <c r="U4234" t="str">
        <f>VLOOKUP(F4234,[1]Sheet2!H:J,2,FALSE)</f>
        <v>Retailing</v>
      </c>
      <c r="V4234" t="str">
        <f>VLOOKUP(F4234,[1]Sheet2!H:J,3,FALSE)</f>
        <v>e-Commerce</v>
      </c>
    </row>
    <row r="4235" spans="1:22" x14ac:dyDescent="0.3">
      <c r="A4235" t="s">
        <v>21364</v>
      </c>
      <c r="B4235" t="s">
        <v>23</v>
      </c>
      <c r="C4235" t="s">
        <v>21365</v>
      </c>
      <c r="D4235" t="s">
        <v>21366</v>
      </c>
      <c r="E4235">
        <v>534976</v>
      </c>
      <c r="F4235" t="s">
        <v>21367</v>
      </c>
      <c r="G4235" t="s">
        <v>39</v>
      </c>
      <c r="H4235" t="s">
        <v>28</v>
      </c>
      <c r="I4235" t="s">
        <v>29</v>
      </c>
      <c r="J4235" t="s">
        <v>29</v>
      </c>
      <c r="K4235">
        <v>5729.77</v>
      </c>
      <c r="L4235">
        <v>54</v>
      </c>
      <c r="M4235" t="s">
        <v>349</v>
      </c>
      <c r="N4235">
        <v>101</v>
      </c>
      <c r="O4235" t="s">
        <v>190</v>
      </c>
      <c r="P4235" t="s">
        <v>32</v>
      </c>
      <c r="Q4235" t="s">
        <v>21368</v>
      </c>
      <c r="R4235" t="s">
        <v>21368</v>
      </c>
      <c r="S4235" t="s">
        <v>34</v>
      </c>
      <c r="T4235" t="s">
        <v>34</v>
      </c>
      <c r="U4235" t="str">
        <f>VLOOKUP(F4235,[1]Sheet2!H:J,2,FALSE)</f>
        <v>Retailing</v>
      </c>
      <c r="V4235" t="str">
        <f>VLOOKUP(F4235,[1]Sheet2!H:J,3,FALSE)</f>
        <v>Retailing</v>
      </c>
    </row>
    <row r="4236" spans="1:22" x14ac:dyDescent="0.3">
      <c r="A4236" t="s">
        <v>21369</v>
      </c>
      <c r="B4236" t="s">
        <v>23</v>
      </c>
      <c r="C4236" t="s">
        <v>21370</v>
      </c>
      <c r="D4236" t="s">
        <v>21371</v>
      </c>
      <c r="E4236">
        <v>92421</v>
      </c>
      <c r="F4236" t="s">
        <v>21372</v>
      </c>
      <c r="G4236" t="s">
        <v>73</v>
      </c>
      <c r="H4236" t="s">
        <v>28</v>
      </c>
      <c r="I4236" t="s">
        <v>58</v>
      </c>
      <c r="J4236" t="s">
        <v>29</v>
      </c>
      <c r="K4236">
        <v>100.55</v>
      </c>
      <c r="L4236">
        <v>54</v>
      </c>
      <c r="M4236" t="s">
        <v>349</v>
      </c>
      <c r="N4236">
        <v>101</v>
      </c>
      <c r="O4236" t="s">
        <v>190</v>
      </c>
      <c r="P4236" t="s">
        <v>32</v>
      </c>
      <c r="Q4236" t="s">
        <v>21373</v>
      </c>
      <c r="R4236" t="s">
        <v>73</v>
      </c>
      <c r="S4236" t="s">
        <v>73</v>
      </c>
      <c r="T4236" t="s">
        <v>34</v>
      </c>
      <c r="U4236" t="str">
        <f>VLOOKUP(F4236,[1]Sheet2!H:J,2,FALSE)</f>
        <v>Retailing</v>
      </c>
      <c r="V4236" t="str">
        <f>VLOOKUP(F4236,[1]Sheet2!H:J,3,FALSE)</f>
        <v>Retailing</v>
      </c>
    </row>
    <row r="4237" spans="1:22" x14ac:dyDescent="0.3">
      <c r="A4237" t="s">
        <v>21374</v>
      </c>
      <c r="B4237" t="s">
        <v>23</v>
      </c>
      <c r="C4237" t="s">
        <v>21375</v>
      </c>
      <c r="D4237" t="s">
        <v>21376</v>
      </c>
      <c r="E4237">
        <v>535620</v>
      </c>
      <c r="F4237" t="s">
        <v>21377</v>
      </c>
      <c r="G4237" t="s">
        <v>72</v>
      </c>
      <c r="H4237" t="s">
        <v>28</v>
      </c>
      <c r="I4237" t="s">
        <v>29</v>
      </c>
      <c r="J4237" t="s">
        <v>58</v>
      </c>
      <c r="K4237">
        <v>72.8</v>
      </c>
      <c r="L4237">
        <v>54</v>
      </c>
      <c r="M4237" t="s">
        <v>349</v>
      </c>
      <c r="N4237">
        <v>101</v>
      </c>
      <c r="O4237" t="s">
        <v>190</v>
      </c>
      <c r="P4237" t="s">
        <v>32</v>
      </c>
      <c r="Q4237" t="s">
        <v>73</v>
      </c>
      <c r="R4237" t="s">
        <v>21378</v>
      </c>
      <c r="S4237" t="s">
        <v>34</v>
      </c>
      <c r="T4237" t="s">
        <v>75</v>
      </c>
      <c r="U4237" t="str">
        <f>VLOOKUP(F4237,[1]Sheet2!H:J,2,FALSE)</f>
        <v>Retailing</v>
      </c>
      <c r="V4237" t="str">
        <f>VLOOKUP(F4237,[1]Sheet2!H:J,3,FALSE)</f>
        <v>Retailing</v>
      </c>
    </row>
    <row r="4238" spans="1:22" x14ac:dyDescent="0.3">
      <c r="A4238" t="s">
        <v>21379</v>
      </c>
      <c r="B4238" t="s">
        <v>23</v>
      </c>
      <c r="C4238" t="s">
        <v>21380</v>
      </c>
      <c r="D4238" t="s">
        <v>21381</v>
      </c>
      <c r="E4238">
        <v>543989</v>
      </c>
      <c r="F4238" t="s">
        <v>21382</v>
      </c>
      <c r="G4238" t="s">
        <v>27</v>
      </c>
      <c r="H4238" t="s">
        <v>28</v>
      </c>
      <c r="I4238" t="s">
        <v>29</v>
      </c>
      <c r="J4238" t="s">
        <v>29</v>
      </c>
      <c r="K4238">
        <v>2370.27</v>
      </c>
      <c r="L4238">
        <v>54</v>
      </c>
      <c r="M4238" t="s">
        <v>349</v>
      </c>
      <c r="N4238">
        <v>101</v>
      </c>
      <c r="O4238" t="s">
        <v>190</v>
      </c>
      <c r="P4238" t="s">
        <v>32</v>
      </c>
      <c r="Q4238" t="s">
        <v>21383</v>
      </c>
      <c r="R4238" t="s">
        <v>21383</v>
      </c>
      <c r="S4238" t="s">
        <v>34</v>
      </c>
      <c r="T4238" t="s">
        <v>34</v>
      </c>
      <c r="U4238" t="str">
        <f>VLOOKUP(F4238,[1]Sheet2!H:J,2,FALSE)</f>
        <v>Retailing</v>
      </c>
      <c r="V4238" t="str">
        <f>VLOOKUP(F4238,[1]Sheet2!H:J,3,FALSE)</f>
        <v>Retailing</v>
      </c>
    </row>
    <row r="4239" spans="1:22" x14ac:dyDescent="0.3">
      <c r="A4239" t="s">
        <v>21384</v>
      </c>
      <c r="B4239" t="s">
        <v>23</v>
      </c>
      <c r="C4239" t="s">
        <v>21385</v>
      </c>
      <c r="D4239" t="s">
        <v>21386</v>
      </c>
      <c r="E4239">
        <v>543521</v>
      </c>
      <c r="F4239" t="s">
        <v>21387</v>
      </c>
      <c r="G4239" t="s">
        <v>677</v>
      </c>
      <c r="H4239" t="s">
        <v>28</v>
      </c>
      <c r="I4239" t="s">
        <v>29</v>
      </c>
      <c r="J4239" t="s">
        <v>58</v>
      </c>
      <c r="K4239">
        <v>16.09</v>
      </c>
      <c r="L4239">
        <v>80</v>
      </c>
      <c r="M4239" t="s">
        <v>2733</v>
      </c>
      <c r="N4239">
        <v>101</v>
      </c>
      <c r="O4239" t="s">
        <v>190</v>
      </c>
      <c r="P4239" t="s">
        <v>32</v>
      </c>
      <c r="Q4239" t="s">
        <v>73</v>
      </c>
      <c r="R4239" t="s">
        <v>21388</v>
      </c>
      <c r="S4239" t="s">
        <v>34</v>
      </c>
      <c r="T4239" t="s">
        <v>75</v>
      </c>
      <c r="U4239" t="str">
        <f>VLOOKUP(F4239,[1]Sheet2!H:J,2,FALSE)</f>
        <v>Retailing</v>
      </c>
      <c r="V4239" t="str">
        <f>VLOOKUP(F4239,[1]Sheet2!H:J,3,FALSE)</f>
        <v>e-Commerce</v>
      </c>
    </row>
    <row r="4240" spans="1:22" x14ac:dyDescent="0.3">
      <c r="A4240" t="s">
        <v>21389</v>
      </c>
      <c r="B4240" t="s">
        <v>23</v>
      </c>
      <c r="C4240" t="s">
        <v>21390</v>
      </c>
      <c r="D4240" t="s">
        <v>21391</v>
      </c>
      <c r="E4240">
        <v>533520</v>
      </c>
      <c r="F4240" t="s">
        <v>21392</v>
      </c>
      <c r="G4240" t="s">
        <v>257</v>
      </c>
      <c r="H4240" t="s">
        <v>28</v>
      </c>
      <c r="I4240" t="s">
        <v>29</v>
      </c>
      <c r="J4240" t="s">
        <v>29</v>
      </c>
      <c r="K4240">
        <v>182.91</v>
      </c>
      <c r="L4240">
        <v>80</v>
      </c>
      <c r="M4240" t="s">
        <v>2733</v>
      </c>
      <c r="N4240">
        <v>106</v>
      </c>
      <c r="O4240" t="s">
        <v>51</v>
      </c>
      <c r="P4240" t="s">
        <v>32</v>
      </c>
      <c r="Q4240" t="s">
        <v>21393</v>
      </c>
      <c r="R4240" t="s">
        <v>21393</v>
      </c>
      <c r="S4240" t="s">
        <v>212</v>
      </c>
      <c r="T4240" t="s">
        <v>34</v>
      </c>
      <c r="U4240" t="str">
        <f>VLOOKUP(F4240,[1]Sheet2!H:J,2,FALSE)</f>
        <v>Retailing</v>
      </c>
      <c r="V4240" t="str">
        <f>VLOOKUP(F4240,[1]Sheet2!H:J,3,FALSE)</f>
        <v>e-Commerce</v>
      </c>
    </row>
    <row r="4241" spans="1:22" x14ac:dyDescent="0.3">
      <c r="A4241" t="s">
        <v>21394</v>
      </c>
      <c r="B4241" t="s">
        <v>23</v>
      </c>
      <c r="C4241" t="s">
        <v>21395</v>
      </c>
      <c r="D4241" t="s">
        <v>21396</v>
      </c>
      <c r="E4241">
        <v>533329</v>
      </c>
      <c r="F4241" t="s">
        <v>21397</v>
      </c>
      <c r="G4241" t="s">
        <v>27</v>
      </c>
      <c r="H4241" t="s">
        <v>28</v>
      </c>
      <c r="I4241" t="s">
        <v>29</v>
      </c>
      <c r="J4241" t="s">
        <v>29</v>
      </c>
      <c r="K4241">
        <v>168.42</v>
      </c>
      <c r="L4241">
        <v>62</v>
      </c>
      <c r="M4241" t="s">
        <v>849</v>
      </c>
      <c r="N4241">
        <v>97</v>
      </c>
      <c r="O4241" t="s">
        <v>850</v>
      </c>
      <c r="P4241" t="s">
        <v>32</v>
      </c>
      <c r="Q4241" t="s">
        <v>21398</v>
      </c>
      <c r="R4241" t="s">
        <v>21398</v>
      </c>
      <c r="S4241" t="s">
        <v>34</v>
      </c>
      <c r="T4241" t="s">
        <v>34</v>
      </c>
      <c r="U4241" t="str">
        <f>VLOOKUP(F4241,[1]Sheet2!H:J,2,FALSE)</f>
        <v>Retailing</v>
      </c>
      <c r="V4241" t="str">
        <f>VLOOKUP(F4241,[1]Sheet2!H:J,3,FALSE)</f>
        <v>Retailing</v>
      </c>
    </row>
    <row r="4242" spans="1:22" x14ac:dyDescent="0.3">
      <c r="A4242" t="s">
        <v>21399</v>
      </c>
      <c r="B4242" t="s">
        <v>23</v>
      </c>
      <c r="C4242" t="s">
        <v>21400</v>
      </c>
      <c r="D4242" t="s">
        <v>21401</v>
      </c>
      <c r="E4242">
        <v>538765</v>
      </c>
      <c r="F4242" t="s">
        <v>21402</v>
      </c>
      <c r="G4242" t="s">
        <v>783</v>
      </c>
      <c r="H4242" t="s">
        <v>28</v>
      </c>
      <c r="I4242" t="s">
        <v>29</v>
      </c>
      <c r="J4242" t="s">
        <v>58</v>
      </c>
      <c r="K4242">
        <v>3.96</v>
      </c>
      <c r="L4242">
        <v>80</v>
      </c>
      <c r="M4242" t="s">
        <v>2733</v>
      </c>
      <c r="N4242">
        <v>101</v>
      </c>
      <c r="O4242" t="s">
        <v>190</v>
      </c>
      <c r="P4242" t="s">
        <v>32</v>
      </c>
      <c r="Q4242" t="s">
        <v>73</v>
      </c>
      <c r="R4242" t="s">
        <v>21403</v>
      </c>
      <c r="S4242" t="s">
        <v>34</v>
      </c>
      <c r="T4242" t="s">
        <v>75</v>
      </c>
      <c r="U4242" t="str">
        <f>VLOOKUP(F4242,[1]Sheet2!H:J,2,FALSE)</f>
        <v>Retailing</v>
      </c>
      <c r="V4242" t="str">
        <f>VLOOKUP(F4242,[1]Sheet2!H:J,3,FALSE)</f>
        <v>Retailing</v>
      </c>
    </row>
    <row r="4243" spans="1:22" x14ac:dyDescent="0.3">
      <c r="A4243" t="s">
        <v>21404</v>
      </c>
      <c r="B4243" t="s">
        <v>23</v>
      </c>
      <c r="C4243" t="s">
        <v>21405</v>
      </c>
      <c r="D4243" t="s">
        <v>21406</v>
      </c>
      <c r="E4243">
        <v>543709</v>
      </c>
      <c r="F4243" t="s">
        <v>21407</v>
      </c>
      <c r="G4243" t="s">
        <v>677</v>
      </c>
      <c r="H4243" t="s">
        <v>28</v>
      </c>
      <c r="I4243" t="s">
        <v>29</v>
      </c>
      <c r="J4243" t="s">
        <v>58</v>
      </c>
      <c r="K4243">
        <v>874.25</v>
      </c>
      <c r="L4243">
        <v>20</v>
      </c>
      <c r="M4243" t="s">
        <v>7232</v>
      </c>
      <c r="N4243">
        <v>35</v>
      </c>
      <c r="O4243" t="s">
        <v>7233</v>
      </c>
      <c r="P4243" t="s">
        <v>32</v>
      </c>
      <c r="Q4243" t="s">
        <v>73</v>
      </c>
      <c r="R4243" t="s">
        <v>21408</v>
      </c>
      <c r="S4243" t="s">
        <v>34</v>
      </c>
      <c r="T4243" t="s">
        <v>73</v>
      </c>
      <c r="U4243" t="str">
        <f>VLOOKUP(F4243,[1]Sheet2!H:J,2,FALSE)</f>
        <v>Retailing</v>
      </c>
      <c r="V4243" t="str">
        <f>VLOOKUP(F4243,[1]Sheet2!H:J,3,FALSE)</f>
        <v>Retailing</v>
      </c>
    </row>
    <row r="4244" spans="1:22" x14ac:dyDescent="0.3">
      <c r="A4244" t="s">
        <v>21409</v>
      </c>
      <c r="B4244" t="s">
        <v>23</v>
      </c>
      <c r="C4244" t="s">
        <v>21410</v>
      </c>
      <c r="D4244" t="s">
        <v>21411</v>
      </c>
      <c r="E4244">
        <v>535755</v>
      </c>
      <c r="F4244" t="s">
        <v>21412</v>
      </c>
      <c r="G4244" t="s">
        <v>39</v>
      </c>
      <c r="H4244" t="s">
        <v>28</v>
      </c>
      <c r="I4244" t="s">
        <v>29</v>
      </c>
      <c r="J4244" t="s">
        <v>29</v>
      </c>
      <c r="K4244">
        <v>10646.83</v>
      </c>
      <c r="L4244">
        <v>54</v>
      </c>
      <c r="M4244" t="s">
        <v>349</v>
      </c>
      <c r="N4244">
        <v>97</v>
      </c>
      <c r="O4244" t="s">
        <v>850</v>
      </c>
      <c r="P4244" t="s">
        <v>32</v>
      </c>
      <c r="Q4244" t="s">
        <v>21413</v>
      </c>
      <c r="R4244" t="s">
        <v>21413</v>
      </c>
      <c r="S4244" t="s">
        <v>34</v>
      </c>
      <c r="T4244" t="s">
        <v>34</v>
      </c>
      <c r="U4244" t="str">
        <f>VLOOKUP(F4244,[1]Sheet2!H:J,2,FALSE)</f>
        <v>Retailing</v>
      </c>
      <c r="V4244" t="str">
        <f>VLOOKUP(F4244,[1]Sheet2!H:J,3,FALSE)</f>
        <v>Retailing</v>
      </c>
    </row>
    <row r="4245" spans="1:22" x14ac:dyDescent="0.3">
      <c r="A4245" t="s">
        <v>21414</v>
      </c>
      <c r="B4245" t="s">
        <v>23</v>
      </c>
      <c r="C4245" t="s">
        <v>21415</v>
      </c>
      <c r="D4245" t="s">
        <v>21416</v>
      </c>
      <c r="E4245">
        <v>540376</v>
      </c>
      <c r="F4245" t="s">
        <v>21417</v>
      </c>
      <c r="G4245" t="s">
        <v>39</v>
      </c>
      <c r="H4245" t="s">
        <v>152</v>
      </c>
      <c r="I4245" t="s">
        <v>29</v>
      </c>
      <c r="J4245" t="s">
        <v>29</v>
      </c>
      <c r="K4245">
        <v>297811.24</v>
      </c>
      <c r="L4245">
        <v>54</v>
      </c>
      <c r="M4245" t="s">
        <v>349</v>
      </c>
      <c r="N4245">
        <v>101</v>
      </c>
      <c r="O4245" t="s">
        <v>190</v>
      </c>
      <c r="P4245" t="s">
        <v>32</v>
      </c>
      <c r="Q4245" t="s">
        <v>21418</v>
      </c>
      <c r="R4245" t="s">
        <v>21418</v>
      </c>
      <c r="S4245" t="s">
        <v>34</v>
      </c>
      <c r="T4245" t="s">
        <v>34</v>
      </c>
      <c r="U4245" t="str">
        <f>VLOOKUP(F4245,[1]Sheet2!H:J,2,FALSE)</f>
        <v>Retailing</v>
      </c>
      <c r="V4245" t="str">
        <f>VLOOKUP(F4245,[1]Sheet2!H:J,3,FALSE)</f>
        <v>Retailing</v>
      </c>
    </row>
    <row r="4246" spans="1:22" x14ac:dyDescent="0.3">
      <c r="A4246" t="s">
        <v>21419</v>
      </c>
      <c r="B4246" t="s">
        <v>23</v>
      </c>
      <c r="C4246" t="s">
        <v>21420</v>
      </c>
      <c r="D4246" t="s">
        <v>21421</v>
      </c>
      <c r="E4246">
        <v>780018</v>
      </c>
      <c r="F4246" t="s">
        <v>21422</v>
      </c>
      <c r="G4246" t="s">
        <v>1942</v>
      </c>
      <c r="H4246" t="s">
        <v>28</v>
      </c>
      <c r="I4246" t="s">
        <v>29</v>
      </c>
      <c r="J4246" t="s">
        <v>58</v>
      </c>
      <c r="K4246">
        <v>0</v>
      </c>
      <c r="L4246">
        <v>64</v>
      </c>
      <c r="M4246" t="s">
        <v>190</v>
      </c>
      <c r="N4246">
        <v>101</v>
      </c>
      <c r="O4246" t="s">
        <v>190</v>
      </c>
      <c r="P4246" t="s">
        <v>32</v>
      </c>
      <c r="Q4246" t="s">
        <v>73</v>
      </c>
      <c r="R4246" t="s">
        <v>21423</v>
      </c>
      <c r="S4246" t="s">
        <v>34</v>
      </c>
      <c r="T4246" t="s">
        <v>75</v>
      </c>
      <c r="U4246" t="str">
        <f>VLOOKUP(F4246,[1]Sheet2!H:J,2,FALSE)</f>
        <v>Retailing</v>
      </c>
      <c r="V4246" t="str">
        <f>VLOOKUP(F4246,[1]Sheet2!H:J,3,FALSE)</f>
        <v>Retailing</v>
      </c>
    </row>
    <row r="4247" spans="1:22" x14ac:dyDescent="0.3">
      <c r="A4247" t="s">
        <v>21424</v>
      </c>
      <c r="B4247" t="s">
        <v>23</v>
      </c>
      <c r="C4247" t="s">
        <v>21425</v>
      </c>
      <c r="D4247" t="s">
        <v>21426</v>
      </c>
      <c r="E4247">
        <v>534708</v>
      </c>
      <c r="F4247" t="s">
        <v>21427</v>
      </c>
      <c r="G4247" t="s">
        <v>677</v>
      </c>
      <c r="H4247" t="s">
        <v>28</v>
      </c>
      <c r="I4247" t="s">
        <v>29</v>
      </c>
      <c r="J4247" t="s">
        <v>58</v>
      </c>
      <c r="K4247">
        <v>11.36</v>
      </c>
      <c r="L4247">
        <v>54</v>
      </c>
      <c r="M4247" t="s">
        <v>349</v>
      </c>
      <c r="N4247">
        <v>101</v>
      </c>
      <c r="O4247" t="s">
        <v>190</v>
      </c>
      <c r="P4247" t="s">
        <v>32</v>
      </c>
      <c r="Q4247" t="s">
        <v>73</v>
      </c>
      <c r="R4247" t="s">
        <v>21428</v>
      </c>
      <c r="S4247" t="s">
        <v>34</v>
      </c>
      <c r="T4247" t="s">
        <v>75</v>
      </c>
      <c r="U4247" t="str">
        <f>VLOOKUP(F4247,[1]Sheet2!H:J,2,FALSE)</f>
        <v>Retailing</v>
      </c>
      <c r="V4247" t="str">
        <f>VLOOKUP(F4247,[1]Sheet2!H:J,3,FALSE)</f>
        <v>Retailing</v>
      </c>
    </row>
    <row r="4248" spans="1:22" x14ac:dyDescent="0.3">
      <c r="A4248" t="s">
        <v>21429</v>
      </c>
      <c r="B4248" t="s">
        <v>23</v>
      </c>
      <c r="C4248" t="s">
        <v>21430</v>
      </c>
      <c r="D4248" t="s">
        <v>21431</v>
      </c>
      <c r="E4248">
        <v>92291</v>
      </c>
      <c r="F4248" t="s">
        <v>21432</v>
      </c>
      <c r="G4248" t="s">
        <v>73</v>
      </c>
      <c r="H4248" t="s">
        <v>28</v>
      </c>
      <c r="I4248" t="s">
        <v>58</v>
      </c>
      <c r="J4248" t="s">
        <v>29</v>
      </c>
      <c r="K4248">
        <v>8.4700000000000006</v>
      </c>
      <c r="L4248">
        <v>80</v>
      </c>
      <c r="M4248" t="s">
        <v>2733</v>
      </c>
      <c r="N4248">
        <v>101</v>
      </c>
      <c r="O4248" t="s">
        <v>190</v>
      </c>
      <c r="P4248" t="s">
        <v>32</v>
      </c>
      <c r="Q4248" t="s">
        <v>21433</v>
      </c>
      <c r="R4248" t="s">
        <v>73</v>
      </c>
      <c r="S4248" t="s">
        <v>73</v>
      </c>
      <c r="T4248" t="s">
        <v>34</v>
      </c>
      <c r="U4248" t="str">
        <f>VLOOKUP(F4248,[1]Sheet2!H:J,2,FALSE)</f>
        <v>Retailing</v>
      </c>
      <c r="V4248" t="str">
        <f>VLOOKUP(F4248,[1]Sheet2!H:J,3,FALSE)</f>
        <v>e-Commerce</v>
      </c>
    </row>
    <row r="4249" spans="1:22" x14ac:dyDescent="0.3">
      <c r="A4249" t="s">
        <v>21434</v>
      </c>
      <c r="B4249" t="s">
        <v>23</v>
      </c>
      <c r="C4249" t="s">
        <v>21435</v>
      </c>
      <c r="D4249" t="s">
        <v>21436</v>
      </c>
      <c r="E4249">
        <v>536507</v>
      </c>
      <c r="F4249" t="s">
        <v>21437</v>
      </c>
      <c r="G4249" t="s">
        <v>418</v>
      </c>
      <c r="H4249" t="s">
        <v>28</v>
      </c>
      <c r="I4249" t="s">
        <v>29</v>
      </c>
      <c r="J4249" t="s">
        <v>29</v>
      </c>
      <c r="K4249">
        <v>34.299999999999997</v>
      </c>
      <c r="L4249">
        <v>54</v>
      </c>
      <c r="M4249" t="s">
        <v>349</v>
      </c>
      <c r="N4249">
        <v>101</v>
      </c>
      <c r="O4249" t="s">
        <v>190</v>
      </c>
      <c r="P4249" t="s">
        <v>32</v>
      </c>
      <c r="Q4249" t="s">
        <v>21438</v>
      </c>
      <c r="R4249" t="s">
        <v>21438</v>
      </c>
      <c r="S4249" t="s">
        <v>34</v>
      </c>
      <c r="T4249" t="s">
        <v>34</v>
      </c>
      <c r="U4249" t="str">
        <f>VLOOKUP(F4249,[1]Sheet2!H:J,2,FALSE)</f>
        <v>Retailing</v>
      </c>
      <c r="V4249" t="str">
        <f>VLOOKUP(F4249,[1]Sheet2!H:J,3,FALSE)</f>
        <v>Retailing</v>
      </c>
    </row>
    <row r="4250" spans="1:22" x14ac:dyDescent="0.3">
      <c r="A4250" t="s">
        <v>21439</v>
      </c>
      <c r="B4250" t="s">
        <v>23</v>
      </c>
      <c r="C4250" t="s">
        <v>21440</v>
      </c>
      <c r="D4250" t="s">
        <v>21441</v>
      </c>
      <c r="E4250">
        <v>544052</v>
      </c>
      <c r="F4250" t="s">
        <v>21442</v>
      </c>
      <c r="G4250" t="s">
        <v>677</v>
      </c>
      <c r="H4250" t="s">
        <v>28</v>
      </c>
      <c r="I4250" t="s">
        <v>29</v>
      </c>
      <c r="J4250" t="s">
        <v>58</v>
      </c>
      <c r="K4250">
        <v>19.91</v>
      </c>
      <c r="L4250">
        <v>34</v>
      </c>
      <c r="M4250" t="s">
        <v>2479</v>
      </c>
      <c r="N4250">
        <v>28</v>
      </c>
      <c r="O4250" t="s">
        <v>2480</v>
      </c>
      <c r="P4250" t="s">
        <v>32</v>
      </c>
      <c r="Q4250" t="s">
        <v>73</v>
      </c>
      <c r="R4250" t="s">
        <v>21443</v>
      </c>
      <c r="S4250" t="s">
        <v>34</v>
      </c>
      <c r="T4250" t="s">
        <v>73</v>
      </c>
      <c r="U4250" t="str">
        <f>VLOOKUP(F4250,[1]Sheet2!H:J,2,FALSE)</f>
        <v>Retailing</v>
      </c>
      <c r="V4250" t="str">
        <f>VLOOKUP(F4250,[1]Sheet2!H:J,3,FALSE)</f>
        <v>Retailing</v>
      </c>
    </row>
    <row r="4251" spans="1:22" x14ac:dyDescent="0.3">
      <c r="A4251" t="s">
        <v>21444</v>
      </c>
      <c r="B4251" t="s">
        <v>23</v>
      </c>
      <c r="C4251" t="s">
        <v>21445</v>
      </c>
      <c r="D4251" t="s">
        <v>21445</v>
      </c>
      <c r="E4251">
        <v>543320</v>
      </c>
      <c r="F4251" t="s">
        <v>21446</v>
      </c>
      <c r="G4251" t="s">
        <v>39</v>
      </c>
      <c r="H4251" t="s">
        <v>152</v>
      </c>
      <c r="I4251" t="s">
        <v>29</v>
      </c>
      <c r="J4251" t="s">
        <v>29</v>
      </c>
      <c r="K4251">
        <v>320681.15000000002</v>
      </c>
      <c r="L4251">
        <v>80</v>
      </c>
      <c r="M4251" t="s">
        <v>2733</v>
      </c>
      <c r="N4251">
        <v>106</v>
      </c>
      <c r="O4251" t="s">
        <v>51</v>
      </c>
      <c r="P4251" t="s">
        <v>32</v>
      </c>
      <c r="Q4251" t="s">
        <v>21447</v>
      </c>
      <c r="R4251" t="s">
        <v>21447</v>
      </c>
      <c r="S4251" t="s">
        <v>34</v>
      </c>
      <c r="T4251" t="s">
        <v>34</v>
      </c>
      <c r="U4251" t="str">
        <f>VLOOKUP(F4251,[1]Sheet2!H:J,2,FALSE)</f>
        <v>Retailing</v>
      </c>
      <c r="V4251" t="str">
        <f>VLOOKUP(F4251,[1]Sheet2!H:J,3,FALSE)</f>
        <v>e-Commerce</v>
      </c>
    </row>
    <row r="4252" spans="1:22" x14ac:dyDescent="0.3">
      <c r="A4252" t="s">
        <v>21448</v>
      </c>
      <c r="B4252" t="s">
        <v>23</v>
      </c>
      <c r="C4252" t="s">
        <v>21449</v>
      </c>
      <c r="D4252" t="s">
        <v>21450</v>
      </c>
      <c r="E4252">
        <v>542627</v>
      </c>
      <c r="F4252" t="s">
        <v>21451</v>
      </c>
      <c r="G4252" t="s">
        <v>72</v>
      </c>
      <c r="H4252" t="s">
        <v>28</v>
      </c>
      <c r="I4252" t="s">
        <v>29</v>
      </c>
      <c r="J4252" t="s">
        <v>58</v>
      </c>
      <c r="K4252">
        <v>11.4</v>
      </c>
      <c r="L4252">
        <v>64</v>
      </c>
      <c r="M4252" t="s">
        <v>190</v>
      </c>
      <c r="N4252">
        <v>101</v>
      </c>
      <c r="O4252" t="s">
        <v>190</v>
      </c>
      <c r="P4252" t="s">
        <v>32</v>
      </c>
      <c r="Q4252" t="s">
        <v>73</v>
      </c>
      <c r="R4252" t="s">
        <v>21452</v>
      </c>
      <c r="S4252" t="s">
        <v>34</v>
      </c>
      <c r="T4252" t="s">
        <v>75</v>
      </c>
      <c r="U4252" t="str">
        <f>VLOOKUP(F4252,[1]Sheet2!H:J,2,FALSE)</f>
        <v>Retailing</v>
      </c>
      <c r="V4252" t="str">
        <f>VLOOKUP(F4252,[1]Sheet2!H:J,3,FALSE)</f>
        <v>Retailing</v>
      </c>
    </row>
    <row r="4253" spans="1:22" x14ac:dyDescent="0.3">
      <c r="A4253" t="s">
        <v>21453</v>
      </c>
      <c r="B4253" t="s">
        <v>23</v>
      </c>
      <c r="C4253" t="s">
        <v>21454</v>
      </c>
      <c r="D4253" t="s">
        <v>21455</v>
      </c>
      <c r="E4253">
        <v>540210</v>
      </c>
      <c r="F4253" t="s">
        <v>21456</v>
      </c>
      <c r="G4253" t="s">
        <v>27</v>
      </c>
      <c r="H4253" t="s">
        <v>28</v>
      </c>
      <c r="I4253" t="s">
        <v>29</v>
      </c>
      <c r="J4253" t="s">
        <v>29</v>
      </c>
      <c r="K4253">
        <v>24.18</v>
      </c>
      <c r="L4253">
        <v>54</v>
      </c>
      <c r="M4253" t="s">
        <v>349</v>
      </c>
      <c r="N4253">
        <v>101</v>
      </c>
      <c r="O4253" t="s">
        <v>190</v>
      </c>
      <c r="P4253" t="s">
        <v>32</v>
      </c>
      <c r="Q4253" t="s">
        <v>21457</v>
      </c>
      <c r="R4253" t="s">
        <v>21457</v>
      </c>
      <c r="S4253" t="s">
        <v>34</v>
      </c>
      <c r="T4253" t="s">
        <v>34</v>
      </c>
      <c r="U4253" t="str">
        <f>VLOOKUP(F4253,[1]Sheet2!H:J,2,FALSE)</f>
        <v>Retailing</v>
      </c>
      <c r="V4253" t="str">
        <f>VLOOKUP(F4253,[1]Sheet2!H:J,3,FALSE)</f>
        <v>Retailing</v>
      </c>
    </row>
    <row r="4254" spans="1:22" x14ac:dyDescent="0.3">
      <c r="A4254" t="s">
        <v>21458</v>
      </c>
      <c r="B4254" t="s">
        <v>23</v>
      </c>
      <c r="C4254" t="s">
        <v>21459</v>
      </c>
      <c r="D4254" t="s">
        <v>21460</v>
      </c>
      <c r="E4254">
        <v>540132</v>
      </c>
      <c r="F4254" t="s">
        <v>21461</v>
      </c>
      <c r="G4254" t="s">
        <v>72</v>
      </c>
      <c r="H4254" t="s">
        <v>28</v>
      </c>
      <c r="I4254" t="s">
        <v>29</v>
      </c>
      <c r="J4254" t="s">
        <v>58</v>
      </c>
      <c r="K4254">
        <v>9.67</v>
      </c>
      <c r="L4254">
        <v>64</v>
      </c>
      <c r="M4254" t="s">
        <v>190</v>
      </c>
      <c r="N4254">
        <v>101</v>
      </c>
      <c r="O4254" t="s">
        <v>190</v>
      </c>
      <c r="P4254" t="s">
        <v>32</v>
      </c>
      <c r="Q4254" t="s">
        <v>73</v>
      </c>
      <c r="R4254" t="s">
        <v>21462</v>
      </c>
      <c r="S4254" t="s">
        <v>34</v>
      </c>
      <c r="T4254" t="s">
        <v>75</v>
      </c>
      <c r="U4254" t="str">
        <f>VLOOKUP(F4254,[1]Sheet2!H:J,2,FALSE)</f>
        <v>Retailing</v>
      </c>
      <c r="V4254" t="str">
        <f>VLOOKUP(F4254,[1]Sheet2!H:J,3,FALSE)</f>
        <v>Retailing</v>
      </c>
    </row>
    <row r="4255" spans="1:22" x14ac:dyDescent="0.3">
      <c r="A4255" t="s">
        <v>21463</v>
      </c>
      <c r="B4255" t="s">
        <v>23</v>
      </c>
      <c r="C4255" t="s">
        <v>21464</v>
      </c>
      <c r="D4255" t="s">
        <v>21465</v>
      </c>
      <c r="E4255">
        <v>542484</v>
      </c>
      <c r="F4255" t="s">
        <v>21466</v>
      </c>
      <c r="G4255" t="s">
        <v>39</v>
      </c>
      <c r="H4255" t="s">
        <v>28</v>
      </c>
      <c r="I4255" t="s">
        <v>29</v>
      </c>
      <c r="J4255" t="s">
        <v>29</v>
      </c>
      <c r="K4255">
        <v>7129.48</v>
      </c>
      <c r="L4255">
        <v>64</v>
      </c>
      <c r="M4255" t="s">
        <v>190</v>
      </c>
      <c r="N4255">
        <v>101</v>
      </c>
      <c r="O4255" t="s">
        <v>190</v>
      </c>
      <c r="P4255" t="s">
        <v>32</v>
      </c>
      <c r="Q4255" t="s">
        <v>21467</v>
      </c>
      <c r="R4255" t="s">
        <v>21467</v>
      </c>
      <c r="S4255" t="s">
        <v>34</v>
      </c>
      <c r="T4255" t="s">
        <v>34</v>
      </c>
      <c r="U4255" t="str">
        <f>VLOOKUP(F4255,[1]Sheet2!H:J,2,FALSE)</f>
        <v>Retailing</v>
      </c>
      <c r="V4255" t="str">
        <f>VLOOKUP(F4255,[1]Sheet2!H:J,3,FALSE)</f>
        <v>Retailing</v>
      </c>
    </row>
    <row r="4256" spans="1:22" x14ac:dyDescent="0.3">
      <c r="A4256" t="s">
        <v>21468</v>
      </c>
      <c r="B4256" t="s">
        <v>23</v>
      </c>
      <c r="C4256" t="s">
        <v>21469</v>
      </c>
      <c r="D4256" t="s">
        <v>21470</v>
      </c>
      <c r="E4256">
        <v>539014</v>
      </c>
      <c r="F4256" t="s">
        <v>21471</v>
      </c>
      <c r="G4256" t="s">
        <v>57</v>
      </c>
      <c r="H4256" t="s">
        <v>28</v>
      </c>
      <c r="I4256" t="s">
        <v>29</v>
      </c>
      <c r="J4256" t="s">
        <v>58</v>
      </c>
      <c r="K4256">
        <v>16.88</v>
      </c>
      <c r="L4256">
        <v>64</v>
      </c>
      <c r="M4256" t="s">
        <v>190</v>
      </c>
      <c r="N4256">
        <v>101</v>
      </c>
      <c r="O4256" t="s">
        <v>190</v>
      </c>
      <c r="P4256" t="s">
        <v>32</v>
      </c>
      <c r="Q4256" t="s">
        <v>73</v>
      </c>
      <c r="R4256" t="s">
        <v>21472</v>
      </c>
      <c r="S4256" t="s">
        <v>34</v>
      </c>
      <c r="T4256" t="s">
        <v>75</v>
      </c>
      <c r="U4256" t="str">
        <f>VLOOKUP(F4256,[1]Sheet2!H:J,2,FALSE)</f>
        <v>Retailing</v>
      </c>
      <c r="V4256" t="str">
        <f>VLOOKUP(F4256,[1]Sheet2!H:J,3,FALSE)</f>
        <v>Retailing</v>
      </c>
    </row>
    <row r="4257" spans="1:22" x14ac:dyDescent="0.3">
      <c r="A4257" t="s">
        <v>21473</v>
      </c>
      <c r="B4257" t="s">
        <v>23</v>
      </c>
      <c r="C4257" t="s">
        <v>21474</v>
      </c>
      <c r="D4257" t="s">
        <v>21475</v>
      </c>
      <c r="E4257">
        <v>540956</v>
      </c>
      <c r="F4257" t="s">
        <v>21476</v>
      </c>
      <c r="G4257" t="s">
        <v>27</v>
      </c>
      <c r="H4257" t="s">
        <v>28</v>
      </c>
      <c r="I4257" t="s">
        <v>29</v>
      </c>
      <c r="J4257" t="s">
        <v>58</v>
      </c>
      <c r="K4257">
        <v>374.08</v>
      </c>
      <c r="L4257">
        <v>54</v>
      </c>
      <c r="M4257" t="s">
        <v>349</v>
      </c>
      <c r="N4257">
        <v>101</v>
      </c>
      <c r="O4257" t="s">
        <v>190</v>
      </c>
      <c r="P4257" t="s">
        <v>32</v>
      </c>
      <c r="Q4257" t="s">
        <v>73</v>
      </c>
      <c r="R4257" t="s">
        <v>21477</v>
      </c>
      <c r="S4257" t="s">
        <v>34</v>
      </c>
      <c r="T4257" t="s">
        <v>75</v>
      </c>
      <c r="U4257" t="str">
        <f>VLOOKUP(F4257,[1]Sheet2!H:J,2,FALSE)</f>
        <v>Retailing</v>
      </c>
      <c r="V4257" t="str">
        <f>VLOOKUP(F4257,[1]Sheet2!H:J,3,FALSE)</f>
        <v>Retailing</v>
      </c>
    </row>
    <row r="4258" spans="1:22" x14ac:dyDescent="0.3">
      <c r="A4258" t="s">
        <v>21478</v>
      </c>
      <c r="B4258" t="s">
        <v>23</v>
      </c>
      <c r="C4258" t="s">
        <v>21479</v>
      </c>
      <c r="D4258" t="s">
        <v>21480</v>
      </c>
      <c r="E4258">
        <v>540146</v>
      </c>
      <c r="F4258" t="s">
        <v>21481</v>
      </c>
      <c r="G4258" t="s">
        <v>677</v>
      </c>
      <c r="H4258" t="s">
        <v>28</v>
      </c>
      <c r="I4258" t="s">
        <v>29</v>
      </c>
      <c r="J4258" t="s">
        <v>58</v>
      </c>
      <c r="K4258">
        <v>78.42</v>
      </c>
      <c r="L4258">
        <v>54</v>
      </c>
      <c r="M4258" t="s">
        <v>349</v>
      </c>
      <c r="N4258">
        <v>101</v>
      </c>
      <c r="O4258" t="s">
        <v>190</v>
      </c>
      <c r="P4258" t="s">
        <v>32</v>
      </c>
      <c r="Q4258" t="s">
        <v>73</v>
      </c>
      <c r="R4258" t="s">
        <v>21482</v>
      </c>
      <c r="S4258" t="s">
        <v>34</v>
      </c>
      <c r="T4258" t="s">
        <v>75</v>
      </c>
      <c r="U4258" t="str">
        <f>VLOOKUP(F4258,[1]Sheet2!H:J,2,FALSE)</f>
        <v>Retailing</v>
      </c>
      <c r="V4258" t="str">
        <f>VLOOKUP(F4258,[1]Sheet2!H:J,3,FALSE)</f>
        <v>Retailing</v>
      </c>
    </row>
    <row r="4259" spans="1:22" x14ac:dyDescent="0.3">
      <c r="A4259" t="s">
        <v>21483</v>
      </c>
      <c r="B4259" t="s">
        <v>23</v>
      </c>
      <c r="C4259" t="s">
        <v>21484</v>
      </c>
      <c r="D4259" t="s">
        <v>21485</v>
      </c>
      <c r="E4259">
        <v>542726</v>
      </c>
      <c r="F4259" t="s">
        <v>21486</v>
      </c>
      <c r="G4259" t="s">
        <v>39</v>
      </c>
      <c r="H4259" t="s">
        <v>28</v>
      </c>
      <c r="I4259" t="s">
        <v>29</v>
      </c>
      <c r="J4259" t="s">
        <v>29</v>
      </c>
      <c r="K4259">
        <v>14212.91</v>
      </c>
      <c r="L4259">
        <v>80</v>
      </c>
      <c r="M4259" t="s">
        <v>2733</v>
      </c>
      <c r="N4259">
        <v>106</v>
      </c>
      <c r="O4259" t="s">
        <v>51</v>
      </c>
      <c r="P4259" t="s">
        <v>32</v>
      </c>
      <c r="Q4259" t="s">
        <v>21487</v>
      </c>
      <c r="R4259" t="s">
        <v>21487</v>
      </c>
      <c r="S4259" t="s">
        <v>34</v>
      </c>
      <c r="T4259" t="s">
        <v>34</v>
      </c>
      <c r="U4259" t="str">
        <f>VLOOKUP(F4259,[1]Sheet2!H:J,2,FALSE)</f>
        <v>Retailing</v>
      </c>
      <c r="V4259" t="str">
        <f>VLOOKUP(F4259,[1]Sheet2!H:J,3,FALSE)</f>
        <v>e-Commerce</v>
      </c>
    </row>
    <row r="4260" spans="1:22" x14ac:dyDescent="0.3">
      <c r="A4260" t="s">
        <v>21488</v>
      </c>
      <c r="B4260" t="s">
        <v>23</v>
      </c>
      <c r="C4260" t="s">
        <v>21489</v>
      </c>
      <c r="D4260" t="s">
        <v>21490</v>
      </c>
      <c r="E4260">
        <v>542337</v>
      </c>
      <c r="F4260" t="s">
        <v>21491</v>
      </c>
      <c r="G4260" t="s">
        <v>27</v>
      </c>
      <c r="H4260" t="s">
        <v>28</v>
      </c>
      <c r="I4260" t="s">
        <v>29</v>
      </c>
      <c r="J4260" t="s">
        <v>29</v>
      </c>
      <c r="K4260">
        <v>495.82</v>
      </c>
      <c r="L4260">
        <v>54</v>
      </c>
      <c r="M4260" t="s">
        <v>349</v>
      </c>
      <c r="N4260">
        <v>101</v>
      </c>
      <c r="O4260" t="s">
        <v>190</v>
      </c>
      <c r="P4260" t="s">
        <v>32</v>
      </c>
      <c r="Q4260" t="s">
        <v>21492</v>
      </c>
      <c r="R4260" t="s">
        <v>21492</v>
      </c>
      <c r="S4260" t="s">
        <v>34</v>
      </c>
      <c r="T4260" t="s">
        <v>34</v>
      </c>
      <c r="U4260" t="str">
        <f>VLOOKUP(F4260,[1]Sheet2!H:J,2,FALSE)</f>
        <v>Retailing</v>
      </c>
      <c r="V4260" t="str">
        <f>VLOOKUP(F4260,[1]Sheet2!H:J,3,FALSE)</f>
        <v>Retailing</v>
      </c>
    </row>
    <row r="4261" spans="1:22" x14ac:dyDescent="0.3">
      <c r="A4261" t="s">
        <v>21493</v>
      </c>
      <c r="B4261" t="s">
        <v>23</v>
      </c>
      <c r="C4261" t="s">
        <v>21494</v>
      </c>
      <c r="D4261" t="s">
        <v>21495</v>
      </c>
      <c r="E4261">
        <v>535404</v>
      </c>
      <c r="F4261" t="s">
        <v>21496</v>
      </c>
      <c r="G4261" t="s">
        <v>73</v>
      </c>
      <c r="H4261" t="s">
        <v>28</v>
      </c>
      <c r="I4261" t="s">
        <v>58</v>
      </c>
      <c r="J4261" t="s">
        <v>29</v>
      </c>
      <c r="K4261">
        <v>57.57</v>
      </c>
      <c r="L4261">
        <v>64</v>
      </c>
      <c r="M4261" t="s">
        <v>190</v>
      </c>
      <c r="N4261">
        <v>101</v>
      </c>
      <c r="O4261" t="s">
        <v>190</v>
      </c>
      <c r="P4261" t="s">
        <v>32</v>
      </c>
      <c r="Q4261" t="s">
        <v>21497</v>
      </c>
      <c r="R4261" t="s">
        <v>73</v>
      </c>
      <c r="S4261" t="s">
        <v>75</v>
      </c>
      <c r="T4261" t="s">
        <v>34</v>
      </c>
      <c r="U4261" t="str">
        <f>VLOOKUP(F4261,[1]Sheet2!H:J,2,FALSE)</f>
        <v>Retailing</v>
      </c>
      <c r="V4261" t="str">
        <f>VLOOKUP(F4261,[1]Sheet2!H:J,3,FALSE)</f>
        <v>Retailing</v>
      </c>
    </row>
    <row r="4262" spans="1:22" x14ac:dyDescent="0.3">
      <c r="A4262" t="s">
        <v>21498</v>
      </c>
      <c r="B4262" t="s">
        <v>23</v>
      </c>
      <c r="C4262" t="s">
        <v>21499</v>
      </c>
      <c r="D4262" t="s">
        <v>21500</v>
      </c>
      <c r="E4262">
        <v>543637</v>
      </c>
      <c r="F4262" t="s">
        <v>21501</v>
      </c>
      <c r="G4262" t="s">
        <v>677</v>
      </c>
      <c r="H4262" t="s">
        <v>28</v>
      </c>
      <c r="I4262" t="s">
        <v>29</v>
      </c>
      <c r="J4262" t="s">
        <v>58</v>
      </c>
      <c r="K4262">
        <v>50.72</v>
      </c>
      <c r="L4262">
        <v>80</v>
      </c>
      <c r="M4262" t="s">
        <v>2733</v>
      </c>
      <c r="N4262">
        <v>101</v>
      </c>
      <c r="O4262" t="s">
        <v>190</v>
      </c>
      <c r="P4262" t="s">
        <v>32</v>
      </c>
      <c r="Q4262" t="s">
        <v>73</v>
      </c>
      <c r="R4262" t="s">
        <v>21502</v>
      </c>
      <c r="S4262" t="s">
        <v>34</v>
      </c>
      <c r="T4262" t="s">
        <v>73</v>
      </c>
      <c r="U4262" t="str">
        <f>VLOOKUP(F4262,[1]Sheet2!H:J,2,FALSE)</f>
        <v>Retailing</v>
      </c>
      <c r="V4262" t="str">
        <f>VLOOKUP(F4262,[1]Sheet2!H:J,3,FALSE)</f>
        <v>e-Commerce</v>
      </c>
    </row>
    <row r="4263" spans="1:22" x14ac:dyDescent="0.3">
      <c r="A4263" t="s">
        <v>21503</v>
      </c>
      <c r="B4263" t="s">
        <v>23</v>
      </c>
      <c r="C4263" t="s">
        <v>21504</v>
      </c>
      <c r="D4263" t="s">
        <v>21505</v>
      </c>
      <c r="E4263">
        <v>535157</v>
      </c>
      <c r="F4263" t="s">
        <v>21506</v>
      </c>
      <c r="G4263" t="s">
        <v>73</v>
      </c>
      <c r="H4263" t="s">
        <v>28</v>
      </c>
      <c r="I4263" t="s">
        <v>58</v>
      </c>
      <c r="J4263" t="s">
        <v>29</v>
      </c>
      <c r="K4263">
        <v>439.74</v>
      </c>
      <c r="L4263">
        <v>54</v>
      </c>
      <c r="M4263" t="s">
        <v>349</v>
      </c>
      <c r="N4263">
        <v>101</v>
      </c>
      <c r="O4263" t="s">
        <v>190</v>
      </c>
      <c r="P4263" t="s">
        <v>32</v>
      </c>
      <c r="Q4263" t="s">
        <v>21507</v>
      </c>
      <c r="R4263" t="s">
        <v>73</v>
      </c>
      <c r="S4263" t="s">
        <v>75</v>
      </c>
      <c r="T4263" t="s">
        <v>34</v>
      </c>
      <c r="U4263" t="str">
        <f>VLOOKUP(F4263,[1]Sheet2!H:J,2,FALSE)</f>
        <v>Retailing</v>
      </c>
      <c r="V4263" t="str">
        <f>VLOOKUP(F4263,[1]Sheet2!H:J,3,FALSE)</f>
        <v>Retailing</v>
      </c>
    </row>
    <row r="4264" spans="1:22" x14ac:dyDescent="0.3">
      <c r="A4264" t="s">
        <v>21508</v>
      </c>
      <c r="B4264" t="s">
        <v>23</v>
      </c>
      <c r="C4264" t="s">
        <v>21509</v>
      </c>
      <c r="D4264" t="s">
        <v>21510</v>
      </c>
      <c r="E4264">
        <v>544079</v>
      </c>
      <c r="F4264" t="s">
        <v>21511</v>
      </c>
      <c r="G4264" t="s">
        <v>27</v>
      </c>
      <c r="H4264" t="s">
        <v>28</v>
      </c>
      <c r="I4264" t="s">
        <v>29</v>
      </c>
      <c r="J4264" t="s">
        <v>29</v>
      </c>
      <c r="K4264">
        <v>120.54</v>
      </c>
      <c r="L4264">
        <v>80</v>
      </c>
      <c r="M4264" t="s">
        <v>2733</v>
      </c>
      <c r="N4264">
        <v>101</v>
      </c>
      <c r="O4264" t="s">
        <v>190</v>
      </c>
      <c r="P4264" t="s">
        <v>32</v>
      </c>
      <c r="Q4264" t="s">
        <v>21512</v>
      </c>
      <c r="R4264" t="s">
        <v>21512</v>
      </c>
      <c r="S4264" t="s">
        <v>34</v>
      </c>
      <c r="T4264" t="s">
        <v>34</v>
      </c>
      <c r="U4264" t="str">
        <f>VLOOKUP(F4264,[1]Sheet2!H:J,2,FALSE)</f>
        <v>Retailing</v>
      </c>
      <c r="V4264" t="str">
        <f>VLOOKUP(F4264,[1]Sheet2!H:J,3,FALSE)</f>
        <v>Retailing</v>
      </c>
    </row>
    <row r="4265" spans="1:22" x14ac:dyDescent="0.3">
      <c r="A4265" t="s">
        <v>21513</v>
      </c>
      <c r="B4265" t="s">
        <v>23</v>
      </c>
      <c r="C4265" t="s">
        <v>21514</v>
      </c>
      <c r="D4265" t="s">
        <v>21515</v>
      </c>
      <c r="E4265">
        <v>543401</v>
      </c>
      <c r="F4265" t="s">
        <v>21516</v>
      </c>
      <c r="G4265" t="s">
        <v>39</v>
      </c>
      <c r="H4265" t="s">
        <v>28</v>
      </c>
      <c r="I4265" t="s">
        <v>29</v>
      </c>
      <c r="J4265" t="s">
        <v>29</v>
      </c>
      <c r="K4265">
        <v>3748.22</v>
      </c>
      <c r="L4265">
        <v>62</v>
      </c>
      <c r="M4265" t="s">
        <v>849</v>
      </c>
      <c r="N4265">
        <v>97</v>
      </c>
      <c r="O4265" t="s">
        <v>850</v>
      </c>
      <c r="P4265" t="s">
        <v>32</v>
      </c>
      <c r="Q4265" t="s">
        <v>21517</v>
      </c>
      <c r="R4265" t="s">
        <v>21517</v>
      </c>
      <c r="S4265" t="s">
        <v>34</v>
      </c>
      <c r="T4265" t="s">
        <v>34</v>
      </c>
      <c r="U4265" t="str">
        <f>VLOOKUP(F4265,[1]Sheet2!H:J,2,FALSE)</f>
        <v>Retailing</v>
      </c>
      <c r="V4265" t="str">
        <f>VLOOKUP(F4265,[1]Sheet2!H:J,3,FALSE)</f>
        <v>Retailing</v>
      </c>
    </row>
    <row r="4266" spans="1:22" x14ac:dyDescent="0.3">
      <c r="A4266" t="s">
        <v>21518</v>
      </c>
      <c r="B4266" t="s">
        <v>23</v>
      </c>
      <c r="C4266" t="s">
        <v>21519</v>
      </c>
      <c r="D4266" t="s">
        <v>21520</v>
      </c>
      <c r="E4266">
        <v>543626</v>
      </c>
      <c r="F4266" t="s">
        <v>21521</v>
      </c>
      <c r="G4266" t="s">
        <v>39</v>
      </c>
      <c r="H4266" t="s">
        <v>28</v>
      </c>
      <c r="I4266" t="s">
        <v>29</v>
      </c>
      <c r="J4266" t="s">
        <v>29</v>
      </c>
      <c r="K4266">
        <v>5811.63</v>
      </c>
      <c r="L4266">
        <v>54</v>
      </c>
      <c r="M4266" t="s">
        <v>349</v>
      </c>
      <c r="N4266">
        <v>101</v>
      </c>
      <c r="O4266" t="s">
        <v>190</v>
      </c>
      <c r="P4266" t="s">
        <v>32</v>
      </c>
      <c r="Q4266" t="s">
        <v>21522</v>
      </c>
      <c r="R4266" t="s">
        <v>21522</v>
      </c>
      <c r="S4266" t="s">
        <v>34</v>
      </c>
      <c r="T4266" t="s">
        <v>34</v>
      </c>
      <c r="U4266" t="str">
        <f>VLOOKUP(F4266,[1]Sheet2!H:J,2,FALSE)</f>
        <v>Retailing</v>
      </c>
      <c r="V4266" t="str">
        <f>VLOOKUP(F4266,[1]Sheet2!H:J,3,FALSE)</f>
        <v>Retailing</v>
      </c>
    </row>
    <row r="4267" spans="1:22" x14ac:dyDescent="0.3">
      <c r="A4267" t="s">
        <v>21523</v>
      </c>
      <c r="B4267" t="s">
        <v>23</v>
      </c>
      <c r="C4267" t="s">
        <v>21524</v>
      </c>
      <c r="D4267" t="s">
        <v>21525</v>
      </c>
      <c r="E4267">
        <v>91648</v>
      </c>
      <c r="F4267" t="s">
        <v>21526</v>
      </c>
      <c r="G4267" t="s">
        <v>73</v>
      </c>
      <c r="H4267" t="s">
        <v>28</v>
      </c>
      <c r="I4267" t="s">
        <v>58</v>
      </c>
      <c r="J4267" t="s">
        <v>29</v>
      </c>
      <c r="K4267">
        <v>83.88</v>
      </c>
      <c r="L4267">
        <v>54</v>
      </c>
      <c r="M4267" t="s">
        <v>349</v>
      </c>
      <c r="N4267">
        <v>101</v>
      </c>
      <c r="O4267" t="s">
        <v>190</v>
      </c>
      <c r="P4267" t="s">
        <v>32</v>
      </c>
      <c r="Q4267" t="s">
        <v>21527</v>
      </c>
      <c r="R4267" t="s">
        <v>73</v>
      </c>
      <c r="S4267" t="s">
        <v>73</v>
      </c>
      <c r="T4267" t="s">
        <v>34</v>
      </c>
      <c r="U4267" t="str">
        <f>VLOOKUP(F4267,[1]Sheet2!H:J,2,FALSE)</f>
        <v>Retailing</v>
      </c>
      <c r="V4267" t="str">
        <f>VLOOKUP(F4267,[1]Sheet2!H:J,3,FALSE)</f>
        <v>Retailing</v>
      </c>
    </row>
    <row r="4268" spans="1:22" x14ac:dyDescent="0.3">
      <c r="A4268" t="s">
        <v>21528</v>
      </c>
      <c r="B4268" t="s">
        <v>23</v>
      </c>
      <c r="C4268" t="s">
        <v>21529</v>
      </c>
      <c r="D4268" t="s">
        <v>21530</v>
      </c>
      <c r="E4268">
        <v>543957</v>
      </c>
      <c r="F4268" t="s">
        <v>21531</v>
      </c>
      <c r="G4268" t="s">
        <v>27</v>
      </c>
      <c r="H4268" t="s">
        <v>28</v>
      </c>
      <c r="I4268" t="s">
        <v>29</v>
      </c>
      <c r="J4268" t="s">
        <v>29</v>
      </c>
      <c r="K4268">
        <v>8294.8799999999992</v>
      </c>
      <c r="L4268">
        <v>54</v>
      </c>
      <c r="M4268" t="s">
        <v>349</v>
      </c>
      <c r="N4268">
        <v>101</v>
      </c>
      <c r="O4268" t="s">
        <v>190</v>
      </c>
      <c r="P4268" t="s">
        <v>32</v>
      </c>
      <c r="Q4268" t="s">
        <v>21532</v>
      </c>
      <c r="R4268" t="s">
        <v>21532</v>
      </c>
      <c r="S4268" t="s">
        <v>34</v>
      </c>
      <c r="T4268" t="s">
        <v>34</v>
      </c>
      <c r="U4268" t="str">
        <f>VLOOKUP(F4268,[1]Sheet2!H:J,2,FALSE)</f>
        <v>Retailing</v>
      </c>
      <c r="V4268" t="str">
        <f>VLOOKUP(F4268,[1]Sheet2!H:J,3,FALSE)</f>
        <v>Retailing</v>
      </c>
    </row>
    <row r="4269" spans="1:22" x14ac:dyDescent="0.3">
      <c r="A4269" t="s">
        <v>21533</v>
      </c>
      <c r="B4269" t="s">
        <v>23</v>
      </c>
      <c r="C4269" t="s">
        <v>21534</v>
      </c>
      <c r="D4269" t="s">
        <v>21535</v>
      </c>
      <c r="E4269">
        <v>543613</v>
      </c>
      <c r="F4269" t="s">
        <v>21536</v>
      </c>
      <c r="G4269" t="s">
        <v>677</v>
      </c>
      <c r="H4269" t="s">
        <v>28</v>
      </c>
      <c r="I4269" t="s">
        <v>29</v>
      </c>
      <c r="J4269" t="s">
        <v>58</v>
      </c>
      <c r="K4269">
        <v>5.21</v>
      </c>
      <c r="L4269">
        <v>54</v>
      </c>
      <c r="M4269" t="s">
        <v>349</v>
      </c>
      <c r="N4269">
        <v>101</v>
      </c>
      <c r="O4269" t="s">
        <v>190</v>
      </c>
      <c r="P4269" t="s">
        <v>32</v>
      </c>
      <c r="Q4269" t="s">
        <v>73</v>
      </c>
      <c r="R4269" t="s">
        <v>21537</v>
      </c>
      <c r="S4269" t="s">
        <v>34</v>
      </c>
      <c r="T4269" t="s">
        <v>73</v>
      </c>
      <c r="U4269" t="str">
        <f>VLOOKUP(F4269,[1]Sheet2!H:J,2,FALSE)</f>
        <v>Retailing</v>
      </c>
      <c r="V4269" t="str">
        <f>VLOOKUP(F4269,[1]Sheet2!H:J,3,FALSE)</f>
        <v>Retailing</v>
      </c>
    </row>
    <row r="4270" spans="1:22" x14ac:dyDescent="0.3">
      <c r="A4270" t="s">
        <v>21538</v>
      </c>
      <c r="B4270" t="s">
        <v>23</v>
      </c>
      <c r="C4270" t="s">
        <v>21539</v>
      </c>
      <c r="D4270" t="s">
        <v>21540</v>
      </c>
      <c r="E4270">
        <v>92684</v>
      </c>
      <c r="F4270" t="s">
        <v>21541</v>
      </c>
      <c r="G4270" t="s">
        <v>73</v>
      </c>
      <c r="H4270" t="s">
        <v>28</v>
      </c>
      <c r="I4270" t="s">
        <v>58</v>
      </c>
      <c r="J4270" t="s">
        <v>29</v>
      </c>
      <c r="K4270">
        <v>45.11</v>
      </c>
      <c r="L4270">
        <v>24</v>
      </c>
      <c r="M4270" t="s">
        <v>2576</v>
      </c>
      <c r="N4270">
        <v>47</v>
      </c>
      <c r="O4270" t="s">
        <v>2577</v>
      </c>
      <c r="P4270" t="s">
        <v>32</v>
      </c>
      <c r="Q4270" t="s">
        <v>21542</v>
      </c>
      <c r="R4270" t="s">
        <v>73</v>
      </c>
      <c r="S4270" t="s">
        <v>73</v>
      </c>
      <c r="T4270" t="s">
        <v>34</v>
      </c>
      <c r="U4270" t="str">
        <f>VLOOKUP(F4270,[1]Sheet2!H:J,2,FALSE)</f>
        <v>Retailing</v>
      </c>
      <c r="V4270" t="str">
        <f>VLOOKUP(F4270,[1]Sheet2!H:J,3,FALSE)</f>
        <v>e-Commerce</v>
      </c>
    </row>
    <row r="4271" spans="1:22" x14ac:dyDescent="0.3">
      <c r="A4271" t="s">
        <v>21543</v>
      </c>
      <c r="B4271" t="s">
        <v>23</v>
      </c>
      <c r="C4271" t="s">
        <v>21544</v>
      </c>
      <c r="D4271" t="s">
        <v>21545</v>
      </c>
      <c r="E4271">
        <v>535465</v>
      </c>
      <c r="F4271" t="s">
        <v>21546</v>
      </c>
      <c r="G4271" t="s">
        <v>73</v>
      </c>
      <c r="H4271" t="s">
        <v>28</v>
      </c>
      <c r="I4271" t="s">
        <v>58</v>
      </c>
      <c r="J4271" t="s">
        <v>29</v>
      </c>
      <c r="K4271">
        <v>187.93</v>
      </c>
      <c r="L4271">
        <v>54</v>
      </c>
      <c r="M4271" t="s">
        <v>349</v>
      </c>
      <c r="N4271">
        <v>101</v>
      </c>
      <c r="O4271" t="s">
        <v>190</v>
      </c>
      <c r="P4271" t="s">
        <v>32</v>
      </c>
      <c r="Q4271" t="s">
        <v>11617</v>
      </c>
      <c r="R4271" t="s">
        <v>73</v>
      </c>
      <c r="S4271" t="s">
        <v>75</v>
      </c>
      <c r="T4271" t="s">
        <v>34</v>
      </c>
      <c r="U4271" t="str">
        <f>VLOOKUP(F4271,[1]Sheet2!H:J,2,FALSE)</f>
        <v>Retailing</v>
      </c>
      <c r="V4271" t="str">
        <f>VLOOKUP(F4271,[1]Sheet2!H:J,3,FALSE)</f>
        <v>Retailing</v>
      </c>
    </row>
    <row r="4272" spans="1:22" x14ac:dyDescent="0.3">
      <c r="A4272" t="s">
        <v>21547</v>
      </c>
      <c r="B4272" t="s">
        <v>23</v>
      </c>
      <c r="C4272" t="s">
        <v>21548</v>
      </c>
      <c r="D4272" t="s">
        <v>21549</v>
      </c>
      <c r="E4272">
        <v>92071</v>
      </c>
      <c r="F4272" t="s">
        <v>21550</v>
      </c>
      <c r="G4272" t="s">
        <v>73</v>
      </c>
      <c r="H4272" t="s">
        <v>28</v>
      </c>
      <c r="I4272" t="s">
        <v>58</v>
      </c>
      <c r="J4272" t="s">
        <v>29</v>
      </c>
      <c r="K4272">
        <v>109.76</v>
      </c>
      <c r="L4272">
        <v>64</v>
      </c>
      <c r="M4272" t="s">
        <v>190</v>
      </c>
      <c r="N4272">
        <v>101</v>
      </c>
      <c r="O4272" t="s">
        <v>190</v>
      </c>
      <c r="P4272" t="s">
        <v>32</v>
      </c>
      <c r="Q4272" t="s">
        <v>21551</v>
      </c>
      <c r="R4272" t="s">
        <v>73</v>
      </c>
      <c r="S4272" t="s">
        <v>73</v>
      </c>
      <c r="T4272" t="s">
        <v>34</v>
      </c>
      <c r="U4272" t="str">
        <f>VLOOKUP(F4272,[1]Sheet2!H:J,2,FALSE)</f>
        <v>Retailing</v>
      </c>
      <c r="V4272" t="str">
        <f>VLOOKUP(F4272,[1]Sheet2!H:J,3,FALSE)</f>
        <v>Retailing</v>
      </c>
    </row>
    <row r="4273" spans="1:22" x14ac:dyDescent="0.3">
      <c r="A4273" t="s">
        <v>21552</v>
      </c>
      <c r="B4273" t="s">
        <v>23</v>
      </c>
      <c r="C4273" t="s">
        <v>21553</v>
      </c>
      <c r="D4273" t="s">
        <v>21554</v>
      </c>
      <c r="E4273">
        <v>78877</v>
      </c>
      <c r="F4273" t="s">
        <v>21555</v>
      </c>
      <c r="G4273" t="s">
        <v>73</v>
      </c>
      <c r="H4273" t="s">
        <v>28</v>
      </c>
      <c r="I4273" t="s">
        <v>58</v>
      </c>
      <c r="J4273" t="s">
        <v>29</v>
      </c>
      <c r="K4273">
        <v>112.36</v>
      </c>
      <c r="L4273">
        <v>54</v>
      </c>
      <c r="M4273" t="s">
        <v>349</v>
      </c>
      <c r="N4273">
        <v>101</v>
      </c>
      <c r="O4273" t="s">
        <v>190</v>
      </c>
      <c r="P4273" t="s">
        <v>32</v>
      </c>
      <c r="Q4273" t="s">
        <v>21556</v>
      </c>
      <c r="R4273" t="s">
        <v>73</v>
      </c>
      <c r="S4273" t="s">
        <v>73</v>
      </c>
      <c r="T4273" t="s">
        <v>34</v>
      </c>
      <c r="U4273" t="str">
        <f>VLOOKUP(F4273,[1]Sheet2!H:J,2,FALSE)</f>
        <v>Retailing</v>
      </c>
      <c r="V4273" t="str">
        <f>VLOOKUP(F4273,[1]Sheet2!H:J,3,FALSE)</f>
        <v>Retailing</v>
      </c>
    </row>
    <row r="4274" spans="1:22" x14ac:dyDescent="0.3">
      <c r="A4274" t="s">
        <v>21557</v>
      </c>
      <c r="B4274" t="s">
        <v>23</v>
      </c>
      <c r="C4274" t="s">
        <v>21558</v>
      </c>
      <c r="D4274" t="s">
        <v>21559</v>
      </c>
      <c r="E4274">
        <v>91850</v>
      </c>
      <c r="F4274" t="s">
        <v>21560</v>
      </c>
      <c r="G4274" t="s">
        <v>73</v>
      </c>
      <c r="H4274" t="s">
        <v>28</v>
      </c>
      <c r="I4274" t="s">
        <v>58</v>
      </c>
      <c r="J4274" t="s">
        <v>29</v>
      </c>
      <c r="K4274">
        <v>151.12</v>
      </c>
      <c r="L4274">
        <v>80</v>
      </c>
      <c r="M4274" t="s">
        <v>2733</v>
      </c>
      <c r="N4274">
        <v>101</v>
      </c>
      <c r="O4274" t="s">
        <v>190</v>
      </c>
      <c r="P4274" t="s">
        <v>32</v>
      </c>
      <c r="Q4274" t="s">
        <v>21561</v>
      </c>
      <c r="R4274" t="s">
        <v>73</v>
      </c>
      <c r="S4274" t="s">
        <v>73</v>
      </c>
      <c r="T4274" t="s">
        <v>34</v>
      </c>
      <c r="U4274" t="str">
        <f>VLOOKUP(F4274,[1]Sheet2!H:J,2,FALSE)</f>
        <v>Retailing</v>
      </c>
      <c r="V4274" t="str">
        <f>VLOOKUP(F4274,[1]Sheet2!H:J,3,FALSE)</f>
        <v>Retailing</v>
      </c>
    </row>
    <row r="4275" spans="1:22" x14ac:dyDescent="0.3">
      <c r="A4275" t="s">
        <v>21562</v>
      </c>
      <c r="B4275" t="s">
        <v>23</v>
      </c>
      <c r="C4275" t="s">
        <v>21563</v>
      </c>
      <c r="D4275" t="s">
        <v>21564</v>
      </c>
      <c r="E4275">
        <v>92588</v>
      </c>
      <c r="F4275" t="s">
        <v>21565</v>
      </c>
      <c r="G4275" t="s">
        <v>73</v>
      </c>
      <c r="H4275" t="s">
        <v>28</v>
      </c>
      <c r="I4275" t="s">
        <v>58</v>
      </c>
      <c r="J4275" t="s">
        <v>29</v>
      </c>
      <c r="K4275">
        <v>70.16</v>
      </c>
      <c r="L4275">
        <v>84</v>
      </c>
      <c r="M4275" t="s">
        <v>12033</v>
      </c>
      <c r="N4275">
        <v>57</v>
      </c>
      <c r="O4275" t="s">
        <v>5465</v>
      </c>
      <c r="P4275" t="s">
        <v>32</v>
      </c>
      <c r="Q4275" t="s">
        <v>21566</v>
      </c>
      <c r="R4275" t="s">
        <v>73</v>
      </c>
      <c r="S4275" t="s">
        <v>73</v>
      </c>
      <c r="T4275" t="s">
        <v>34</v>
      </c>
      <c r="U4275" t="str">
        <f>VLOOKUP(F4275,[1]Sheet2!H:J,2,FALSE)</f>
        <v>Retailing</v>
      </c>
      <c r="V4275" t="str">
        <f>VLOOKUP(F4275,[1]Sheet2!H:J,3,FALSE)</f>
        <v>Retailing</v>
      </c>
    </row>
    <row r="4276" spans="1:22" x14ac:dyDescent="0.3">
      <c r="A4276" t="s">
        <v>21567</v>
      </c>
      <c r="B4276" t="s">
        <v>23</v>
      </c>
      <c r="C4276" t="s">
        <v>21568</v>
      </c>
      <c r="D4276" t="s">
        <v>21569</v>
      </c>
      <c r="E4276">
        <v>92697</v>
      </c>
      <c r="F4276" t="s">
        <v>21570</v>
      </c>
      <c r="G4276" t="s">
        <v>73</v>
      </c>
      <c r="H4276" t="s">
        <v>28</v>
      </c>
      <c r="I4276" t="s">
        <v>58</v>
      </c>
      <c r="J4276" t="s">
        <v>29</v>
      </c>
      <c r="K4276">
        <v>188.9</v>
      </c>
      <c r="L4276">
        <v>34</v>
      </c>
      <c r="M4276" t="s">
        <v>2479</v>
      </c>
      <c r="N4276">
        <v>28</v>
      </c>
      <c r="O4276" t="s">
        <v>2480</v>
      </c>
      <c r="P4276" t="s">
        <v>32</v>
      </c>
      <c r="Q4276" t="s">
        <v>21571</v>
      </c>
      <c r="R4276" t="s">
        <v>73</v>
      </c>
      <c r="S4276" t="s">
        <v>73</v>
      </c>
      <c r="T4276" t="s">
        <v>34</v>
      </c>
      <c r="U4276" t="str">
        <f>VLOOKUP(F4276,[1]Sheet2!H:J,2,FALSE)</f>
        <v>Retailing</v>
      </c>
      <c r="V4276" t="str">
        <f>VLOOKUP(F4276,[1]Sheet2!H:J,3,FALSE)</f>
        <v>e-Commerce</v>
      </c>
    </row>
    <row r="4277" spans="1:22" x14ac:dyDescent="0.3">
      <c r="A4277" t="s">
        <v>21572</v>
      </c>
      <c r="B4277" t="s">
        <v>23</v>
      </c>
      <c r="C4277" t="s">
        <v>21573</v>
      </c>
      <c r="D4277" t="s">
        <v>21574</v>
      </c>
      <c r="E4277">
        <v>544190</v>
      </c>
      <c r="F4277" t="s">
        <v>21575</v>
      </c>
      <c r="G4277" t="s">
        <v>677</v>
      </c>
      <c r="H4277" t="s">
        <v>28</v>
      </c>
      <c r="I4277" t="s">
        <v>29</v>
      </c>
      <c r="J4277" t="s">
        <v>58</v>
      </c>
      <c r="K4277">
        <v>12.56</v>
      </c>
      <c r="L4277">
        <v>34</v>
      </c>
      <c r="M4277" t="s">
        <v>2479</v>
      </c>
      <c r="N4277">
        <v>28</v>
      </c>
      <c r="O4277" t="s">
        <v>2480</v>
      </c>
      <c r="P4277" t="s">
        <v>32</v>
      </c>
      <c r="Q4277" t="s">
        <v>73</v>
      </c>
      <c r="R4277" t="s">
        <v>21576</v>
      </c>
      <c r="S4277" t="s">
        <v>34</v>
      </c>
      <c r="T4277" t="s">
        <v>73</v>
      </c>
      <c r="U4277" t="str">
        <f>VLOOKUP(F4277,[1]Sheet2!H:J,2,FALSE)</f>
        <v>Retailing</v>
      </c>
      <c r="V4277" t="str">
        <f>VLOOKUP(F4277,[1]Sheet2!H:J,3,FALSE)</f>
        <v>Retailing</v>
      </c>
    </row>
    <row r="4278" spans="1:22" x14ac:dyDescent="0.3">
      <c r="A4278" t="s">
        <v>21577</v>
      </c>
      <c r="B4278" t="s">
        <v>23</v>
      </c>
      <c r="C4278" t="s">
        <v>21578</v>
      </c>
      <c r="D4278" t="s">
        <v>21579</v>
      </c>
      <c r="E4278">
        <v>544197</v>
      </c>
      <c r="F4278" t="s">
        <v>21580</v>
      </c>
      <c r="G4278" t="s">
        <v>27</v>
      </c>
      <c r="H4278" t="s">
        <v>28</v>
      </c>
      <c r="I4278" t="s">
        <v>29</v>
      </c>
      <c r="J4278" t="s">
        <v>29</v>
      </c>
      <c r="K4278">
        <v>29.77</v>
      </c>
      <c r="L4278">
        <v>54</v>
      </c>
      <c r="M4278" t="s">
        <v>349</v>
      </c>
      <c r="N4278">
        <v>101</v>
      </c>
      <c r="O4278" t="s">
        <v>190</v>
      </c>
      <c r="P4278" t="s">
        <v>32</v>
      </c>
      <c r="Q4278" t="s">
        <v>21581</v>
      </c>
      <c r="R4278" t="s">
        <v>21581</v>
      </c>
      <c r="S4278" t="s">
        <v>34</v>
      </c>
      <c r="T4278" t="s">
        <v>34</v>
      </c>
      <c r="U4278" t="str">
        <f>VLOOKUP(F4278,[1]Sheet2!H:J,2,FALSE)</f>
        <v>Retailing</v>
      </c>
      <c r="V4278" t="str">
        <f>VLOOKUP(F4278,[1]Sheet2!H:J,3,FALSE)</f>
        <v>Retailing</v>
      </c>
    </row>
    <row r="4279" spans="1:22" x14ac:dyDescent="0.3">
      <c r="A4279" t="s">
        <v>21582</v>
      </c>
      <c r="B4279" t="s">
        <v>23</v>
      </c>
      <c r="C4279" t="s">
        <v>21583</v>
      </c>
      <c r="D4279" t="s">
        <v>21584</v>
      </c>
      <c r="E4279">
        <v>92764</v>
      </c>
      <c r="F4279" t="s">
        <v>21585</v>
      </c>
      <c r="G4279" t="s">
        <v>73</v>
      </c>
      <c r="H4279" t="s">
        <v>28</v>
      </c>
      <c r="I4279" t="s">
        <v>58</v>
      </c>
      <c r="J4279" t="s">
        <v>29</v>
      </c>
      <c r="K4279">
        <v>198.89</v>
      </c>
      <c r="L4279">
        <v>80</v>
      </c>
      <c r="M4279" t="s">
        <v>2733</v>
      </c>
      <c r="N4279">
        <v>101</v>
      </c>
      <c r="O4279" t="s">
        <v>190</v>
      </c>
      <c r="P4279" t="s">
        <v>32</v>
      </c>
      <c r="Q4279" t="s">
        <v>21586</v>
      </c>
      <c r="R4279" t="s">
        <v>73</v>
      </c>
      <c r="S4279" t="s">
        <v>73</v>
      </c>
      <c r="T4279" t="s">
        <v>34</v>
      </c>
      <c r="U4279" t="str">
        <f>VLOOKUP(F4279,[1]Sheet2!H:J,2,FALSE)</f>
        <v>Retailing</v>
      </c>
      <c r="V4279" t="str">
        <f>VLOOKUP(F4279,[1]Sheet2!H:J,3,FALSE)</f>
        <v>e-Commerce</v>
      </c>
    </row>
    <row r="4280" spans="1:22" x14ac:dyDescent="0.3">
      <c r="A4280" t="s">
        <v>21587</v>
      </c>
      <c r="B4280" t="s">
        <v>23</v>
      </c>
      <c r="C4280" t="s">
        <v>21588</v>
      </c>
      <c r="D4280" t="s">
        <v>21589</v>
      </c>
      <c r="E4280">
        <v>544226</v>
      </c>
      <c r="F4280" t="s">
        <v>21590</v>
      </c>
      <c r="G4280" t="s">
        <v>39</v>
      </c>
      <c r="H4280" t="s">
        <v>28</v>
      </c>
      <c r="I4280" t="s">
        <v>29</v>
      </c>
      <c r="J4280" t="s">
        <v>29</v>
      </c>
      <c r="K4280">
        <v>19738.37</v>
      </c>
      <c r="L4280">
        <v>54</v>
      </c>
      <c r="M4280" t="s">
        <v>349</v>
      </c>
      <c r="N4280">
        <v>101</v>
      </c>
      <c r="O4280" t="s">
        <v>190</v>
      </c>
      <c r="P4280" t="s">
        <v>32</v>
      </c>
      <c r="Q4280" t="s">
        <v>21591</v>
      </c>
      <c r="R4280" t="s">
        <v>21591</v>
      </c>
      <c r="S4280" t="s">
        <v>34</v>
      </c>
      <c r="T4280" t="s">
        <v>34</v>
      </c>
      <c r="U4280" t="str">
        <f>VLOOKUP(F4280,[1]Sheet2!H:J,2,FALSE)</f>
        <v>Retailing</v>
      </c>
      <c r="V4280" t="str">
        <f>VLOOKUP(F4280,[1]Sheet2!H:J,3,FALSE)</f>
        <v>e-Commerce</v>
      </c>
    </row>
    <row r="4281" spans="1:22" x14ac:dyDescent="0.3">
      <c r="A4281" t="s">
        <v>21592</v>
      </c>
      <c r="B4281" t="s">
        <v>23</v>
      </c>
      <c r="C4281" t="s">
        <v>21593</v>
      </c>
      <c r="D4281" t="s">
        <v>21594</v>
      </c>
      <c r="E4281">
        <v>544243</v>
      </c>
      <c r="F4281" t="s">
        <v>21595</v>
      </c>
      <c r="G4281" t="s">
        <v>27</v>
      </c>
      <c r="H4281" t="s">
        <v>28</v>
      </c>
      <c r="I4281" t="s">
        <v>29</v>
      </c>
      <c r="J4281" t="s">
        <v>29</v>
      </c>
      <c r="K4281">
        <v>2667.2</v>
      </c>
      <c r="L4281">
        <v>54</v>
      </c>
      <c r="M4281" t="s">
        <v>349</v>
      </c>
      <c r="N4281">
        <v>101</v>
      </c>
      <c r="O4281" t="s">
        <v>190</v>
      </c>
      <c r="P4281" t="s">
        <v>32</v>
      </c>
      <c r="Q4281" t="s">
        <v>21596</v>
      </c>
      <c r="R4281" t="s">
        <v>21596</v>
      </c>
      <c r="S4281" t="s">
        <v>34</v>
      </c>
      <c r="T4281" t="s">
        <v>34</v>
      </c>
      <c r="U4281" t="str">
        <f>VLOOKUP(F4281,[1]Sheet2!H:J,2,FALSE)</f>
        <v>Retailing</v>
      </c>
      <c r="V4281" t="str">
        <f>VLOOKUP(F4281,[1]Sheet2!H:J,3,FALSE)</f>
        <v>Retailing</v>
      </c>
    </row>
    <row r="4282" spans="1:22" x14ac:dyDescent="0.3">
      <c r="A4282" t="s">
        <v>21597</v>
      </c>
      <c r="B4282" t="s">
        <v>23</v>
      </c>
      <c r="C4282" t="s">
        <v>21598</v>
      </c>
      <c r="D4282" t="s">
        <v>21599</v>
      </c>
      <c r="E4282">
        <v>544256</v>
      </c>
      <c r="F4282" t="s">
        <v>21600</v>
      </c>
      <c r="G4282" t="s">
        <v>39</v>
      </c>
      <c r="H4282" t="s">
        <v>28</v>
      </c>
      <c r="I4282" t="s">
        <v>29</v>
      </c>
      <c r="J4282" t="s">
        <v>29</v>
      </c>
      <c r="K4282">
        <v>8179.82</v>
      </c>
      <c r="L4282">
        <v>20</v>
      </c>
      <c r="M4282" t="s">
        <v>7232</v>
      </c>
      <c r="N4282">
        <v>35</v>
      </c>
      <c r="O4282" t="s">
        <v>7233</v>
      </c>
      <c r="P4282" t="s">
        <v>32</v>
      </c>
      <c r="Q4282" t="s">
        <v>21601</v>
      </c>
      <c r="R4282" t="s">
        <v>21601</v>
      </c>
      <c r="S4282" t="s">
        <v>34</v>
      </c>
      <c r="T4282" t="s">
        <v>34</v>
      </c>
      <c r="U4282" t="str">
        <f>VLOOKUP(F4282,[1]Sheet2!H:J,2,FALSE)</f>
        <v>Retailing</v>
      </c>
      <c r="V4282" t="str">
        <f>VLOOKUP(F4282,[1]Sheet2!H:J,3,FALSE)</f>
        <v>Retailing</v>
      </c>
    </row>
    <row r="4283" spans="1:22" x14ac:dyDescent="0.3">
      <c r="A4283" t="s">
        <v>21602</v>
      </c>
      <c r="B4283" t="s">
        <v>23</v>
      </c>
      <c r="C4283" t="s">
        <v>21603</v>
      </c>
      <c r="D4283" t="s">
        <v>21604</v>
      </c>
      <c r="E4283">
        <v>544285</v>
      </c>
      <c r="F4283" t="s">
        <v>21605</v>
      </c>
      <c r="G4283" t="s">
        <v>27</v>
      </c>
      <c r="H4283" t="s">
        <v>152</v>
      </c>
      <c r="I4283" t="s">
        <v>29</v>
      </c>
      <c r="J4283" t="s">
        <v>29</v>
      </c>
      <c r="K4283">
        <v>106092.21</v>
      </c>
      <c r="L4283">
        <v>80</v>
      </c>
      <c r="M4283" t="s">
        <v>2733</v>
      </c>
      <c r="N4283">
        <v>106</v>
      </c>
      <c r="O4283" t="s">
        <v>51</v>
      </c>
      <c r="P4283" t="s">
        <v>32</v>
      </c>
      <c r="Q4283" t="s">
        <v>21606</v>
      </c>
      <c r="R4283" t="s">
        <v>21606</v>
      </c>
      <c r="S4283" t="s">
        <v>34</v>
      </c>
      <c r="T4283" t="s">
        <v>34</v>
      </c>
      <c r="U4283" t="str">
        <f>VLOOKUP(F4283,[1]Sheet2!H:J,2,FALSE)</f>
        <v>Retailing</v>
      </c>
      <c r="V4283" t="str">
        <f>VLOOKUP(F4283,[1]Sheet2!H:J,3,FALSE)</f>
        <v>e-Commerce</v>
      </c>
    </row>
    <row r="4284" spans="1:22" x14ac:dyDescent="0.3">
      <c r="A4284" t="s">
        <v>21607</v>
      </c>
      <c r="B4284" t="s">
        <v>23</v>
      </c>
      <c r="C4284" t="s">
        <v>21608</v>
      </c>
      <c r="D4284" t="s">
        <v>21609</v>
      </c>
      <c r="E4284">
        <v>544307</v>
      </c>
      <c r="F4284" t="s">
        <v>21610</v>
      </c>
      <c r="G4284" t="s">
        <v>27</v>
      </c>
      <c r="H4284" t="s">
        <v>932</v>
      </c>
      <c r="I4284" t="s">
        <v>29</v>
      </c>
      <c r="J4284" t="s">
        <v>29</v>
      </c>
      <c r="K4284">
        <v>68244.3</v>
      </c>
      <c r="L4284">
        <v>54</v>
      </c>
      <c r="M4284" t="s">
        <v>349</v>
      </c>
      <c r="N4284">
        <v>101</v>
      </c>
      <c r="O4284" t="s">
        <v>190</v>
      </c>
      <c r="P4284" t="s">
        <v>32</v>
      </c>
      <c r="Q4284" t="s">
        <v>21611</v>
      </c>
      <c r="R4284" t="s">
        <v>21611</v>
      </c>
      <c r="S4284" t="s">
        <v>34</v>
      </c>
      <c r="T4284" t="s">
        <v>34</v>
      </c>
      <c r="U4284" t="str">
        <f>VLOOKUP(F4284,[1]Sheet2!H:J,2,FALSE)</f>
        <v>Retailing</v>
      </c>
      <c r="V4284" t="str">
        <f>VLOOKUP(F4284,[1]Sheet2!H:J,3,FALSE)</f>
        <v>Retailing</v>
      </c>
    </row>
    <row r="4285" spans="1:22" x14ac:dyDescent="0.3">
      <c r="A4285" t="s">
        <v>21612</v>
      </c>
      <c r="B4285" t="s">
        <v>23</v>
      </c>
      <c r="C4285" t="s">
        <v>21613</v>
      </c>
      <c r="D4285" t="s">
        <v>21614</v>
      </c>
      <c r="E4285">
        <v>93633</v>
      </c>
      <c r="F4285" t="s">
        <v>21615</v>
      </c>
      <c r="G4285" t="s">
        <v>73</v>
      </c>
      <c r="H4285" t="s">
        <v>28</v>
      </c>
      <c r="I4285" t="s">
        <v>58</v>
      </c>
      <c r="J4285" t="s">
        <v>29</v>
      </c>
      <c r="K4285">
        <v>380.64</v>
      </c>
      <c r="L4285">
        <v>54</v>
      </c>
      <c r="M4285" t="s">
        <v>349</v>
      </c>
      <c r="N4285">
        <v>101</v>
      </c>
      <c r="O4285" t="s">
        <v>190</v>
      </c>
      <c r="P4285" t="s">
        <v>32</v>
      </c>
      <c r="Q4285" t="s">
        <v>21616</v>
      </c>
      <c r="R4285" t="s">
        <v>73</v>
      </c>
      <c r="S4285" t="s">
        <v>73</v>
      </c>
      <c r="T4285" t="s">
        <v>34</v>
      </c>
      <c r="U4285" t="str">
        <f>VLOOKUP(F4285,[1]Sheet2!H:J,2,FALSE)</f>
        <v>Retailing</v>
      </c>
      <c r="V4285" t="str">
        <f>VLOOKUP(F4285,[1]Sheet2!H:J,3,FALSE)</f>
        <v>Retailing</v>
      </c>
    </row>
    <row r="4286" spans="1:22" x14ac:dyDescent="0.3">
      <c r="A4286" t="s">
        <v>21617</v>
      </c>
      <c r="B4286" t="s">
        <v>23</v>
      </c>
      <c r="C4286" t="s">
        <v>21618</v>
      </c>
      <c r="D4286" t="s">
        <v>21619</v>
      </c>
      <c r="E4286">
        <v>544331</v>
      </c>
      <c r="F4286" t="s">
        <v>21620</v>
      </c>
      <c r="G4286" t="s">
        <v>783</v>
      </c>
      <c r="H4286" t="s">
        <v>28</v>
      </c>
      <c r="I4286" t="s">
        <v>29</v>
      </c>
      <c r="J4286" t="s">
        <v>58</v>
      </c>
      <c r="K4286">
        <v>25.76</v>
      </c>
      <c r="L4286">
        <v>64</v>
      </c>
      <c r="M4286" t="s">
        <v>190</v>
      </c>
      <c r="N4286">
        <v>101</v>
      </c>
      <c r="O4286" t="s">
        <v>190</v>
      </c>
      <c r="P4286" t="s">
        <v>32</v>
      </c>
      <c r="Q4286" t="s">
        <v>73</v>
      </c>
      <c r="R4286" t="s">
        <v>21621</v>
      </c>
      <c r="S4286" t="s">
        <v>34</v>
      </c>
      <c r="T4286" t="s">
        <v>73</v>
      </c>
      <c r="U4286" t="str">
        <f>VLOOKUP(F4286,[1]Sheet2!H:J,2,FALSE)</f>
        <v>Retailing</v>
      </c>
      <c r="V4286" t="str">
        <f>VLOOKUP(F4286,[1]Sheet2!H:J,3,FALSE)</f>
        <v>Retailing</v>
      </c>
    </row>
    <row r="4287" spans="1:22" x14ac:dyDescent="0.3">
      <c r="A4287" t="s">
        <v>21622</v>
      </c>
      <c r="B4287" t="s">
        <v>23</v>
      </c>
      <c r="C4287" t="s">
        <v>21623</v>
      </c>
      <c r="D4287" t="s">
        <v>21624</v>
      </c>
      <c r="E4287">
        <v>93343</v>
      </c>
      <c r="F4287" t="s">
        <v>21625</v>
      </c>
      <c r="G4287" t="s">
        <v>73</v>
      </c>
      <c r="H4287" t="s">
        <v>28</v>
      </c>
      <c r="I4287" t="s">
        <v>58</v>
      </c>
      <c r="J4287" t="s">
        <v>29</v>
      </c>
      <c r="K4287">
        <v>250.19</v>
      </c>
      <c r="L4287">
        <v>46</v>
      </c>
      <c r="M4287" t="s">
        <v>620</v>
      </c>
      <c r="N4287">
        <v>72</v>
      </c>
      <c r="O4287" t="s">
        <v>12618</v>
      </c>
      <c r="P4287" t="s">
        <v>32</v>
      </c>
      <c r="Q4287" t="s">
        <v>21626</v>
      </c>
      <c r="R4287" t="s">
        <v>73</v>
      </c>
      <c r="S4287" t="s">
        <v>73</v>
      </c>
      <c r="T4287" t="s">
        <v>34</v>
      </c>
      <c r="U4287" t="str">
        <f>VLOOKUP(F4287,[1]Sheet2!H:J,2,FALSE)</f>
        <v>Retailing</v>
      </c>
      <c r="V4287" t="str">
        <f>VLOOKUP(F4287,[1]Sheet2!H:J,3,FALSE)</f>
        <v>e-Commerce</v>
      </c>
    </row>
    <row r="4288" spans="1:22" x14ac:dyDescent="0.3">
      <c r="A4288" t="s">
        <v>21627</v>
      </c>
      <c r="B4288" t="s">
        <v>23</v>
      </c>
      <c r="C4288" t="s">
        <v>21628</v>
      </c>
      <c r="D4288" t="s">
        <v>21629</v>
      </c>
      <c r="E4288">
        <v>544400</v>
      </c>
      <c r="F4288" t="s">
        <v>21630</v>
      </c>
      <c r="G4288" t="s">
        <v>677</v>
      </c>
      <c r="H4288" t="s">
        <v>28</v>
      </c>
      <c r="I4288" t="s">
        <v>29</v>
      </c>
      <c r="J4288" t="s">
        <v>58</v>
      </c>
      <c r="K4288">
        <v>44.03</v>
      </c>
      <c r="L4288">
        <v>20</v>
      </c>
      <c r="M4288" t="s">
        <v>7232</v>
      </c>
      <c r="N4288">
        <v>35</v>
      </c>
      <c r="O4288" t="s">
        <v>7233</v>
      </c>
      <c r="P4288" t="s">
        <v>32</v>
      </c>
      <c r="Q4288" t="s">
        <v>73</v>
      </c>
      <c r="R4288" t="s">
        <v>21631</v>
      </c>
      <c r="S4288" t="s">
        <v>34</v>
      </c>
      <c r="T4288" t="s">
        <v>73</v>
      </c>
      <c r="U4288" t="str">
        <f>VLOOKUP(F4288,[1]Sheet2!H:J,2,FALSE)</f>
        <v>Retailing</v>
      </c>
      <c r="V4288" t="str">
        <f>VLOOKUP(F4288,[1]Sheet2!H:J,3,FALSE)</f>
        <v>Retailing</v>
      </c>
    </row>
    <row r="4289" spans="1:22" x14ac:dyDescent="0.3">
      <c r="A4289" t="s">
        <v>21632</v>
      </c>
      <c r="B4289" t="s">
        <v>23</v>
      </c>
      <c r="C4289" t="s">
        <v>21633</v>
      </c>
      <c r="D4289" t="s">
        <v>21634</v>
      </c>
      <c r="E4289">
        <v>544403</v>
      </c>
      <c r="F4289" t="s">
        <v>21635</v>
      </c>
      <c r="G4289" t="s">
        <v>27</v>
      </c>
      <c r="H4289" t="s">
        <v>28</v>
      </c>
      <c r="I4289" t="s">
        <v>29</v>
      </c>
      <c r="J4289" t="s">
        <v>29</v>
      </c>
      <c r="K4289">
        <v>16571.599999999999</v>
      </c>
      <c r="L4289">
        <v>54</v>
      </c>
      <c r="M4289" t="s">
        <v>349</v>
      </c>
      <c r="N4289">
        <v>97</v>
      </c>
      <c r="O4289" t="s">
        <v>850</v>
      </c>
      <c r="P4289" t="s">
        <v>32</v>
      </c>
      <c r="Q4289" t="s">
        <v>21636</v>
      </c>
      <c r="R4289" t="s">
        <v>21636</v>
      </c>
      <c r="S4289" t="s">
        <v>34</v>
      </c>
      <c r="T4289" t="s">
        <v>34</v>
      </c>
      <c r="U4289" t="str">
        <f>VLOOKUP(F4289,[1]Sheet2!H:J,2,FALSE)</f>
        <v>Retailing</v>
      </c>
      <c r="V4289" t="str">
        <f>VLOOKUP(F4289,[1]Sheet2!H:J,3,FALSE)</f>
        <v>Retailing</v>
      </c>
    </row>
    <row r="4290" spans="1:22" x14ac:dyDescent="0.3">
      <c r="A4290" t="s">
        <v>21637</v>
      </c>
      <c r="B4290" t="s">
        <v>23</v>
      </c>
      <c r="C4290" t="s">
        <v>21638</v>
      </c>
      <c r="D4290" t="s">
        <v>21639</v>
      </c>
      <c r="E4290">
        <v>94027</v>
      </c>
      <c r="F4290" t="s">
        <v>21640</v>
      </c>
      <c r="G4290" t="s">
        <v>73</v>
      </c>
      <c r="H4290" t="s">
        <v>28</v>
      </c>
      <c r="I4290" t="s">
        <v>58</v>
      </c>
      <c r="J4290" t="s">
        <v>29</v>
      </c>
      <c r="K4290">
        <v>170.66</v>
      </c>
      <c r="L4290">
        <v>64</v>
      </c>
      <c r="M4290" t="s">
        <v>190</v>
      </c>
      <c r="N4290">
        <v>101</v>
      </c>
      <c r="O4290" t="s">
        <v>190</v>
      </c>
      <c r="P4290" t="s">
        <v>32</v>
      </c>
      <c r="Q4290" t="s">
        <v>21641</v>
      </c>
      <c r="R4290" t="s">
        <v>73</v>
      </c>
      <c r="S4290" t="s">
        <v>73</v>
      </c>
      <c r="T4290" t="s">
        <v>34</v>
      </c>
      <c r="U4290" t="str">
        <f>VLOOKUP(F4290,[1]Sheet2!H:J,2,FALSE)</f>
        <v>Retailing</v>
      </c>
      <c r="V4290" t="str">
        <f>VLOOKUP(F4290,[1]Sheet2!H:J,3,FALSE)</f>
        <v>Retailing</v>
      </c>
    </row>
    <row r="4291" spans="1:22" x14ac:dyDescent="0.3">
      <c r="A4291" t="s">
        <v>21642</v>
      </c>
      <c r="B4291" t="s">
        <v>23</v>
      </c>
      <c r="C4291" t="s">
        <v>21643</v>
      </c>
      <c r="D4291" t="s">
        <v>21644</v>
      </c>
      <c r="E4291">
        <v>544464</v>
      </c>
      <c r="F4291" t="s">
        <v>21645</v>
      </c>
      <c r="G4291" t="s">
        <v>677</v>
      </c>
      <c r="H4291" t="s">
        <v>28</v>
      </c>
      <c r="I4291" t="s">
        <v>29</v>
      </c>
      <c r="J4291" t="s">
        <v>58</v>
      </c>
      <c r="K4291">
        <v>139.47</v>
      </c>
      <c r="L4291">
        <v>54</v>
      </c>
      <c r="M4291" t="s">
        <v>349</v>
      </c>
      <c r="N4291">
        <v>101</v>
      </c>
      <c r="O4291" t="s">
        <v>190</v>
      </c>
      <c r="P4291" t="s">
        <v>32</v>
      </c>
      <c r="Q4291" t="s">
        <v>73</v>
      </c>
      <c r="R4291" t="s">
        <v>21646</v>
      </c>
      <c r="S4291" t="s">
        <v>34</v>
      </c>
      <c r="T4291" t="s">
        <v>73</v>
      </c>
      <c r="U4291" t="str">
        <f>VLOOKUP(F4291,[1]Sheet2!H:J,2,FALSE)</f>
        <v>Retailing</v>
      </c>
      <c r="V4291" t="str">
        <f>VLOOKUP(F4291,[1]Sheet2!H:J,3,FALSE)</f>
        <v>Retailing</v>
      </c>
    </row>
    <row r="4292" spans="1:22" x14ac:dyDescent="0.3">
      <c r="A4292" t="s">
        <v>21647</v>
      </c>
      <c r="B4292" t="s">
        <v>23</v>
      </c>
      <c r="C4292" t="s">
        <v>21648</v>
      </c>
      <c r="D4292" t="s">
        <v>21649</v>
      </c>
      <c r="E4292">
        <v>544487</v>
      </c>
      <c r="F4292" t="s">
        <v>21650</v>
      </c>
      <c r="G4292" t="s">
        <v>27</v>
      </c>
      <c r="H4292" t="s">
        <v>28</v>
      </c>
      <c r="I4292" t="s">
        <v>29</v>
      </c>
      <c r="J4292" t="s">
        <v>29</v>
      </c>
      <c r="K4292">
        <v>778.07</v>
      </c>
      <c r="L4292">
        <v>54</v>
      </c>
      <c r="M4292" t="s">
        <v>349</v>
      </c>
      <c r="N4292">
        <v>101</v>
      </c>
      <c r="O4292" t="s">
        <v>190</v>
      </c>
      <c r="P4292" t="s">
        <v>32</v>
      </c>
      <c r="Q4292" t="s">
        <v>21651</v>
      </c>
      <c r="R4292" t="s">
        <v>21651</v>
      </c>
      <c r="S4292" t="s">
        <v>34</v>
      </c>
      <c r="T4292" t="s">
        <v>34</v>
      </c>
      <c r="U4292" t="str">
        <f>VLOOKUP(F4292,[1]Sheet2!H:J,2,FALSE)</f>
        <v>Retailing</v>
      </c>
      <c r="V4292" t="str">
        <f>VLOOKUP(F4292,[1]Sheet2!H:J,3,FALSE)</f>
        <v>Retailing</v>
      </c>
    </row>
    <row r="4293" spans="1:22" x14ac:dyDescent="0.3">
      <c r="A4293" t="s">
        <v>21652</v>
      </c>
      <c r="B4293" t="s">
        <v>23</v>
      </c>
      <c r="C4293" t="s">
        <v>21653</v>
      </c>
      <c r="D4293" t="s">
        <v>21654</v>
      </c>
      <c r="E4293">
        <v>544514</v>
      </c>
      <c r="F4293" t="s">
        <v>21655</v>
      </c>
      <c r="G4293" t="s">
        <v>783</v>
      </c>
      <c r="H4293" t="s">
        <v>28</v>
      </c>
      <c r="I4293" t="s">
        <v>29</v>
      </c>
      <c r="J4293" t="s">
        <v>58</v>
      </c>
      <c r="K4293">
        <v>97.4</v>
      </c>
      <c r="L4293">
        <v>54</v>
      </c>
      <c r="M4293" t="s">
        <v>349</v>
      </c>
      <c r="N4293">
        <v>101</v>
      </c>
      <c r="O4293" t="s">
        <v>190</v>
      </c>
      <c r="P4293" t="s">
        <v>32</v>
      </c>
      <c r="Q4293" t="s">
        <v>73</v>
      </c>
      <c r="R4293" t="s">
        <v>21656</v>
      </c>
      <c r="S4293" t="s">
        <v>34</v>
      </c>
      <c r="T4293" t="s">
        <v>73</v>
      </c>
      <c r="U4293" t="str">
        <f>VLOOKUP(F4293,[1]Sheet2!H:J,2,FALSE)</f>
        <v>Retailing</v>
      </c>
      <c r="V4293" t="str">
        <f>VLOOKUP(F4293,[1]Sheet2!H:J,3,FALSE)</f>
        <v>Retailing</v>
      </c>
    </row>
    <row r="4294" spans="1:22" x14ac:dyDescent="0.3">
      <c r="A4294" t="s">
        <v>21657</v>
      </c>
      <c r="B4294" t="s">
        <v>23</v>
      </c>
      <c r="C4294" t="s">
        <v>21658</v>
      </c>
      <c r="D4294" t="s">
        <v>21659</v>
      </c>
      <c r="E4294">
        <v>542011</v>
      </c>
      <c r="F4294" t="s">
        <v>21660</v>
      </c>
      <c r="G4294" t="s">
        <v>39</v>
      </c>
      <c r="H4294" t="s">
        <v>28</v>
      </c>
      <c r="I4294" t="s">
        <v>29</v>
      </c>
      <c r="J4294" t="s">
        <v>29</v>
      </c>
      <c r="K4294">
        <v>31110.6</v>
      </c>
      <c r="L4294">
        <v>85</v>
      </c>
      <c r="M4294" t="s">
        <v>1158</v>
      </c>
      <c r="N4294">
        <v>106</v>
      </c>
      <c r="O4294" t="s">
        <v>51</v>
      </c>
      <c r="P4294" t="s">
        <v>32</v>
      </c>
      <c r="Q4294" t="s">
        <v>21661</v>
      </c>
      <c r="R4294" t="s">
        <v>21661</v>
      </c>
      <c r="S4294" t="s">
        <v>34</v>
      </c>
      <c r="T4294" t="s">
        <v>34</v>
      </c>
      <c r="U4294" t="str">
        <f>VLOOKUP(F4294,[1]Sheet2!H:J,2,FALSE)</f>
        <v>Ship Building</v>
      </c>
      <c r="V4294" t="str">
        <f>VLOOKUP(F4294,[1]Sheet2!H:J,3,FALSE)</f>
        <v>Ship Building</v>
      </c>
    </row>
    <row r="4295" spans="1:22" x14ac:dyDescent="0.3">
      <c r="A4295" t="s">
        <v>21662</v>
      </c>
      <c r="B4295" t="s">
        <v>23</v>
      </c>
      <c r="C4295" t="s">
        <v>21663</v>
      </c>
      <c r="D4295" t="s">
        <v>21664</v>
      </c>
      <c r="E4295">
        <v>543237</v>
      </c>
      <c r="F4295" t="s">
        <v>21665</v>
      </c>
      <c r="G4295" t="s">
        <v>39</v>
      </c>
      <c r="H4295" t="s">
        <v>152</v>
      </c>
      <c r="I4295" t="s">
        <v>29</v>
      </c>
      <c r="J4295" t="s">
        <v>29</v>
      </c>
      <c r="K4295">
        <v>117956.38</v>
      </c>
      <c r="L4295">
        <v>85</v>
      </c>
      <c r="M4295" t="s">
        <v>1158</v>
      </c>
      <c r="N4295">
        <v>106</v>
      </c>
      <c r="O4295" t="s">
        <v>51</v>
      </c>
      <c r="P4295" t="s">
        <v>32</v>
      </c>
      <c r="Q4295" t="s">
        <v>21666</v>
      </c>
      <c r="R4295" t="s">
        <v>21666</v>
      </c>
      <c r="S4295" t="s">
        <v>34</v>
      </c>
      <c r="T4295" t="s">
        <v>34</v>
      </c>
      <c r="U4295" t="str">
        <f>VLOOKUP(F4295,[1]Sheet2!H:J,2,FALSE)</f>
        <v>Ship Building</v>
      </c>
      <c r="V4295" t="str">
        <f>VLOOKUP(F4295,[1]Sheet2!H:J,3,FALSE)</f>
        <v>Ship Building</v>
      </c>
    </row>
    <row r="4296" spans="1:22" x14ac:dyDescent="0.3">
      <c r="A4296" t="s">
        <v>21667</v>
      </c>
      <c r="B4296" t="s">
        <v>23</v>
      </c>
      <c r="C4296" t="s">
        <v>21668</v>
      </c>
      <c r="D4296" t="s">
        <v>21669</v>
      </c>
      <c r="E4296">
        <v>540678</v>
      </c>
      <c r="F4296" t="s">
        <v>21670</v>
      </c>
      <c r="G4296" t="s">
        <v>39</v>
      </c>
      <c r="H4296" t="s">
        <v>932</v>
      </c>
      <c r="I4296" t="s">
        <v>29</v>
      </c>
      <c r="J4296" t="s">
        <v>29</v>
      </c>
      <c r="K4296">
        <v>50668.04</v>
      </c>
      <c r="L4296">
        <v>85</v>
      </c>
      <c r="M4296" t="s">
        <v>1158</v>
      </c>
      <c r="N4296">
        <v>106</v>
      </c>
      <c r="O4296" t="s">
        <v>51</v>
      </c>
      <c r="P4296" t="s">
        <v>32</v>
      </c>
      <c r="Q4296" t="s">
        <v>21671</v>
      </c>
      <c r="R4296" t="s">
        <v>21671</v>
      </c>
      <c r="S4296" t="s">
        <v>34</v>
      </c>
      <c r="T4296" t="s">
        <v>34</v>
      </c>
      <c r="U4296" t="str">
        <f>VLOOKUP(F4296,[1]Sheet2!H:J,2,FALSE)</f>
        <v>Ship Building</v>
      </c>
      <c r="V4296" t="str">
        <f>VLOOKUP(F4296,[1]Sheet2!H:J,3,FALSE)</f>
        <v>Ship Building</v>
      </c>
    </row>
    <row r="4297" spans="1:22" x14ac:dyDescent="0.3">
      <c r="A4297" t="s">
        <v>21672</v>
      </c>
      <c r="B4297" t="s">
        <v>23</v>
      </c>
      <c r="C4297" t="s">
        <v>21673</v>
      </c>
      <c r="D4297" t="s">
        <v>21674</v>
      </c>
      <c r="E4297">
        <v>533427</v>
      </c>
      <c r="F4297" t="s">
        <v>21675</v>
      </c>
      <c r="G4297" t="s">
        <v>72</v>
      </c>
      <c r="H4297" t="s">
        <v>28</v>
      </c>
      <c r="I4297" t="s">
        <v>29</v>
      </c>
      <c r="J4297" t="s">
        <v>58</v>
      </c>
      <c r="K4297">
        <v>87.98</v>
      </c>
      <c r="L4297">
        <v>55</v>
      </c>
      <c r="M4297" t="s">
        <v>442</v>
      </c>
      <c r="N4297">
        <v>106</v>
      </c>
      <c r="O4297" t="s">
        <v>51</v>
      </c>
      <c r="P4297" t="s">
        <v>32</v>
      </c>
      <c r="Q4297" t="s">
        <v>73</v>
      </c>
      <c r="R4297" t="s">
        <v>21676</v>
      </c>
      <c r="S4297" t="s">
        <v>34</v>
      </c>
      <c r="T4297" t="s">
        <v>75</v>
      </c>
      <c r="U4297" t="str">
        <f>VLOOKUP(F4297,[1]Sheet2!H:J,2,FALSE)</f>
        <v>Ship Building</v>
      </c>
      <c r="V4297" t="str">
        <f>VLOOKUP(F4297,[1]Sheet2!H:J,3,FALSE)</f>
        <v>Ship Building</v>
      </c>
    </row>
    <row r="4298" spans="1:22" x14ac:dyDescent="0.3">
      <c r="A4298" t="s">
        <v>21677</v>
      </c>
      <c r="B4298" t="s">
        <v>23</v>
      </c>
      <c r="C4298" t="s">
        <v>21678</v>
      </c>
      <c r="D4298" t="s">
        <v>21679</v>
      </c>
      <c r="E4298">
        <v>537669</v>
      </c>
      <c r="F4298" t="s">
        <v>21680</v>
      </c>
      <c r="G4298" t="s">
        <v>783</v>
      </c>
      <c r="H4298" t="s">
        <v>28</v>
      </c>
      <c r="I4298" t="s">
        <v>29</v>
      </c>
      <c r="J4298" t="s">
        <v>58</v>
      </c>
      <c r="K4298">
        <v>176.12</v>
      </c>
      <c r="L4298">
        <v>55</v>
      </c>
      <c r="M4298" t="s">
        <v>442</v>
      </c>
      <c r="N4298">
        <v>106</v>
      </c>
      <c r="O4298" t="s">
        <v>51</v>
      </c>
      <c r="P4298" t="s">
        <v>32</v>
      </c>
      <c r="Q4298" t="s">
        <v>73</v>
      </c>
      <c r="R4298" t="s">
        <v>21681</v>
      </c>
      <c r="S4298" t="s">
        <v>34</v>
      </c>
      <c r="T4298" t="s">
        <v>75</v>
      </c>
      <c r="U4298" t="str">
        <f>VLOOKUP(F4298,[1]Sheet2!H:J,2,FALSE)</f>
        <v>Ship Building</v>
      </c>
      <c r="V4298" t="str">
        <f>VLOOKUP(F4298,[1]Sheet2!H:J,3,FALSE)</f>
        <v>Ship Building</v>
      </c>
    </row>
    <row r="4299" spans="1:22" x14ac:dyDescent="0.3">
      <c r="A4299" t="s">
        <v>21682</v>
      </c>
      <c r="B4299" t="s">
        <v>23</v>
      </c>
      <c r="C4299" t="s">
        <v>21683</v>
      </c>
      <c r="D4299" t="s">
        <v>21684</v>
      </c>
      <c r="E4299">
        <v>511116</v>
      </c>
      <c r="F4299" t="s">
        <v>21685</v>
      </c>
      <c r="G4299" t="s">
        <v>57</v>
      </c>
      <c r="H4299" t="s">
        <v>28</v>
      </c>
      <c r="I4299" t="s">
        <v>29</v>
      </c>
      <c r="J4299" t="s">
        <v>58</v>
      </c>
      <c r="K4299">
        <v>25.71</v>
      </c>
      <c r="L4299">
        <v>61</v>
      </c>
      <c r="M4299" t="s">
        <v>16352</v>
      </c>
      <c r="N4299">
        <v>90</v>
      </c>
      <c r="O4299" t="s">
        <v>6826</v>
      </c>
      <c r="P4299" t="s">
        <v>32</v>
      </c>
      <c r="Q4299" t="s">
        <v>73</v>
      </c>
      <c r="R4299" t="s">
        <v>21686</v>
      </c>
      <c r="S4299" t="s">
        <v>34</v>
      </c>
      <c r="T4299" t="s">
        <v>75</v>
      </c>
      <c r="U4299" t="str">
        <f>VLOOKUP(F4299,[1]Sheet2!H:J,2,FALSE)</f>
        <v>Telecom</v>
      </c>
      <c r="V4299" t="str">
        <f>VLOOKUP(F4299,[1]Sheet2!H:J,3,FALSE)</f>
        <v>Telecommunication - Equipment</v>
      </c>
    </row>
    <row r="4300" spans="1:22" x14ac:dyDescent="0.3">
      <c r="A4300" t="s">
        <v>21687</v>
      </c>
      <c r="B4300" t="s">
        <v>23</v>
      </c>
      <c r="C4300" t="s">
        <v>21688</v>
      </c>
      <c r="D4300" t="s">
        <v>21689</v>
      </c>
      <c r="E4300">
        <v>517411</v>
      </c>
      <c r="F4300" t="s">
        <v>21690</v>
      </c>
      <c r="G4300" t="s">
        <v>27</v>
      </c>
      <c r="H4300" t="s">
        <v>28</v>
      </c>
      <c r="I4300" t="s">
        <v>29</v>
      </c>
      <c r="J4300" t="s">
        <v>29</v>
      </c>
      <c r="K4300">
        <v>15.33</v>
      </c>
      <c r="L4300">
        <v>64</v>
      </c>
      <c r="M4300" t="s">
        <v>190</v>
      </c>
      <c r="N4300">
        <v>101</v>
      </c>
      <c r="O4300" t="s">
        <v>190</v>
      </c>
      <c r="P4300" t="s">
        <v>32</v>
      </c>
      <c r="Q4300" t="s">
        <v>21691</v>
      </c>
      <c r="R4300" t="s">
        <v>21691</v>
      </c>
      <c r="S4300" t="s">
        <v>34</v>
      </c>
      <c r="T4300" t="s">
        <v>34</v>
      </c>
      <c r="U4300" t="str">
        <f>VLOOKUP(F4300,[1]Sheet2!H:J,2,FALSE)</f>
        <v>Telecom</v>
      </c>
      <c r="V4300" t="str">
        <f>VLOOKUP(F4300,[1]Sheet2!H:J,3,FALSE)</f>
        <v>Telecommunication - Equipment</v>
      </c>
    </row>
    <row r="4301" spans="1:22" x14ac:dyDescent="0.3">
      <c r="A4301" t="s">
        <v>21692</v>
      </c>
      <c r="B4301" t="s">
        <v>23</v>
      </c>
      <c r="C4301" t="s">
        <v>21693</v>
      </c>
      <c r="D4301" t="s">
        <v>21694</v>
      </c>
      <c r="E4301">
        <v>517015</v>
      </c>
      <c r="F4301" t="s">
        <v>21695</v>
      </c>
      <c r="G4301" t="s">
        <v>27</v>
      </c>
      <c r="H4301" t="s">
        <v>28</v>
      </c>
      <c r="I4301" t="s">
        <v>29</v>
      </c>
      <c r="J4301" t="s">
        <v>29</v>
      </c>
      <c r="K4301">
        <v>1719.85</v>
      </c>
      <c r="L4301">
        <v>32</v>
      </c>
      <c r="M4301" t="s">
        <v>2554</v>
      </c>
      <c r="N4301">
        <v>31</v>
      </c>
      <c r="O4301" t="s">
        <v>179</v>
      </c>
      <c r="P4301" t="s">
        <v>32</v>
      </c>
      <c r="Q4301" t="s">
        <v>21696</v>
      </c>
      <c r="R4301" t="s">
        <v>21696</v>
      </c>
      <c r="S4301" t="s">
        <v>34</v>
      </c>
      <c r="T4301" t="s">
        <v>34</v>
      </c>
      <c r="U4301" t="str">
        <f>VLOOKUP(F4301,[1]Sheet2!H:J,2,FALSE)</f>
        <v>Telecom</v>
      </c>
      <c r="V4301" t="str">
        <f>VLOOKUP(F4301,[1]Sheet2!H:J,3,FALSE)</f>
        <v>Telecom-Infrastructure</v>
      </c>
    </row>
    <row r="4302" spans="1:22" x14ac:dyDescent="0.3">
      <c r="A4302" t="s">
        <v>21697</v>
      </c>
      <c r="B4302" t="s">
        <v>23</v>
      </c>
      <c r="C4302" t="s">
        <v>21698</v>
      </c>
      <c r="D4302" t="s">
        <v>21699</v>
      </c>
      <c r="E4302">
        <v>500463</v>
      </c>
      <c r="F4302" t="s">
        <v>21700</v>
      </c>
      <c r="G4302" t="s">
        <v>27</v>
      </c>
      <c r="H4302" t="s">
        <v>28</v>
      </c>
      <c r="I4302" t="s">
        <v>29</v>
      </c>
      <c r="J4302" t="s">
        <v>29</v>
      </c>
      <c r="K4302">
        <v>8186.79</v>
      </c>
      <c r="L4302">
        <v>34</v>
      </c>
      <c r="M4302" t="s">
        <v>2479</v>
      </c>
      <c r="N4302">
        <v>28</v>
      </c>
      <c r="O4302" t="s">
        <v>2480</v>
      </c>
      <c r="P4302" t="s">
        <v>32</v>
      </c>
      <c r="Q4302" t="s">
        <v>21701</v>
      </c>
      <c r="R4302" t="s">
        <v>21701</v>
      </c>
      <c r="S4302" t="s">
        <v>34</v>
      </c>
      <c r="T4302" t="s">
        <v>34</v>
      </c>
      <c r="U4302" t="str">
        <f>VLOOKUP(F4302,[1]Sheet2!H:J,2,FALSE)</f>
        <v>Telecom</v>
      </c>
      <c r="V4302" t="str">
        <f>VLOOKUP(F4302,[1]Sheet2!H:J,3,FALSE)</f>
        <v>Telecommunication - Equipment</v>
      </c>
    </row>
    <row r="4303" spans="1:22" x14ac:dyDescent="0.3">
      <c r="A4303" t="s">
        <v>21702</v>
      </c>
      <c r="B4303" t="s">
        <v>23</v>
      </c>
      <c r="C4303" t="s">
        <v>21703</v>
      </c>
      <c r="D4303" t="s">
        <v>21704</v>
      </c>
      <c r="E4303">
        <v>533162</v>
      </c>
      <c r="F4303" t="s">
        <v>21705</v>
      </c>
      <c r="G4303" t="s">
        <v>27</v>
      </c>
      <c r="H4303" t="s">
        <v>28</v>
      </c>
      <c r="I4303" t="s">
        <v>29</v>
      </c>
      <c r="J4303" t="s">
        <v>29</v>
      </c>
      <c r="K4303">
        <v>2534.79</v>
      </c>
      <c r="L4303">
        <v>61</v>
      </c>
      <c r="M4303" t="s">
        <v>16352</v>
      </c>
      <c r="N4303">
        <v>90</v>
      </c>
      <c r="O4303" t="s">
        <v>6826</v>
      </c>
      <c r="P4303" t="s">
        <v>32</v>
      </c>
      <c r="Q4303" t="s">
        <v>21706</v>
      </c>
      <c r="R4303" t="s">
        <v>21706</v>
      </c>
      <c r="S4303" t="s">
        <v>34</v>
      </c>
      <c r="T4303" t="s">
        <v>34</v>
      </c>
      <c r="U4303" t="str">
        <f>VLOOKUP(F4303,[1]Sheet2!H:J,2,FALSE)</f>
        <v>Telecom</v>
      </c>
      <c r="V4303" t="str">
        <f>VLOOKUP(F4303,[1]Sheet2!H:J,3,FALSE)</f>
        <v>Telecommunication - Service  Provider</v>
      </c>
    </row>
    <row r="4304" spans="1:22" x14ac:dyDescent="0.3">
      <c r="A4304" t="s">
        <v>21707</v>
      </c>
      <c r="B4304" t="s">
        <v>23</v>
      </c>
      <c r="C4304" t="s">
        <v>21708</v>
      </c>
      <c r="D4304" t="s">
        <v>21709</v>
      </c>
      <c r="E4304">
        <v>500483</v>
      </c>
      <c r="F4304" t="s">
        <v>21710</v>
      </c>
      <c r="G4304" t="s">
        <v>39</v>
      </c>
      <c r="H4304" t="s">
        <v>932</v>
      </c>
      <c r="I4304" t="s">
        <v>29</v>
      </c>
      <c r="J4304" t="s">
        <v>29</v>
      </c>
      <c r="K4304">
        <v>47231.63</v>
      </c>
      <c r="L4304">
        <v>61</v>
      </c>
      <c r="M4304" t="s">
        <v>16352</v>
      </c>
      <c r="N4304">
        <v>90</v>
      </c>
      <c r="O4304" t="s">
        <v>6826</v>
      </c>
      <c r="P4304" t="s">
        <v>32</v>
      </c>
      <c r="Q4304" t="s">
        <v>21711</v>
      </c>
      <c r="R4304" t="s">
        <v>21711</v>
      </c>
      <c r="S4304" t="s">
        <v>34</v>
      </c>
      <c r="T4304" t="s">
        <v>34</v>
      </c>
      <c r="U4304" t="str">
        <f>VLOOKUP(F4304,[1]Sheet2!H:J,2,FALSE)</f>
        <v>Telecom</v>
      </c>
      <c r="V4304" t="str">
        <f>VLOOKUP(F4304,[1]Sheet2!H:J,3,FALSE)</f>
        <v>Telecommunication - Service  Provider</v>
      </c>
    </row>
    <row r="4305" spans="1:22" x14ac:dyDescent="0.3">
      <c r="A4305" t="s">
        <v>21712</v>
      </c>
      <c r="B4305" t="s">
        <v>23</v>
      </c>
      <c r="C4305" t="s">
        <v>21713</v>
      </c>
      <c r="D4305" t="s">
        <v>21714</v>
      </c>
      <c r="E4305">
        <v>500183</v>
      </c>
      <c r="F4305" t="s">
        <v>21715</v>
      </c>
      <c r="G4305" t="s">
        <v>39</v>
      </c>
      <c r="H4305" t="s">
        <v>28</v>
      </c>
      <c r="I4305" t="s">
        <v>29</v>
      </c>
      <c r="J4305" t="s">
        <v>29</v>
      </c>
      <c r="K4305">
        <v>11023.46</v>
      </c>
      <c r="L4305">
        <v>60</v>
      </c>
      <c r="M4305" t="s">
        <v>6825</v>
      </c>
      <c r="N4305">
        <v>16</v>
      </c>
      <c r="O4305" t="s">
        <v>7808</v>
      </c>
      <c r="P4305" t="s">
        <v>32</v>
      </c>
      <c r="Q4305" t="s">
        <v>21713</v>
      </c>
      <c r="R4305" t="s">
        <v>21713</v>
      </c>
      <c r="S4305" t="s">
        <v>34</v>
      </c>
      <c r="T4305" t="s">
        <v>34</v>
      </c>
      <c r="U4305" t="str">
        <f>VLOOKUP(F4305,[1]Sheet2!H:J,2,FALSE)</f>
        <v>Telecom</v>
      </c>
      <c r="V4305" t="str">
        <f>VLOOKUP(F4305,[1]Sheet2!H:J,3,FALSE)</f>
        <v>Telecom-Infrastructure</v>
      </c>
    </row>
    <row r="4306" spans="1:22" x14ac:dyDescent="0.3">
      <c r="A4306" t="s">
        <v>21716</v>
      </c>
      <c r="B4306" t="s">
        <v>23</v>
      </c>
      <c r="C4306" t="s">
        <v>21717</v>
      </c>
      <c r="D4306" t="s">
        <v>21718</v>
      </c>
      <c r="E4306">
        <v>523411</v>
      </c>
      <c r="F4306" t="s">
        <v>21719</v>
      </c>
      <c r="G4306" t="s">
        <v>57</v>
      </c>
      <c r="H4306" t="s">
        <v>28</v>
      </c>
      <c r="I4306" t="s">
        <v>29</v>
      </c>
      <c r="J4306" t="s">
        <v>58</v>
      </c>
      <c r="K4306">
        <v>870.6</v>
      </c>
      <c r="L4306">
        <v>60</v>
      </c>
      <c r="M4306" t="s">
        <v>6825</v>
      </c>
      <c r="N4306">
        <v>91</v>
      </c>
      <c r="O4306" t="s">
        <v>3357</v>
      </c>
      <c r="P4306" t="s">
        <v>32</v>
      </c>
      <c r="Q4306" t="s">
        <v>21720</v>
      </c>
      <c r="R4306" t="s">
        <v>21721</v>
      </c>
      <c r="S4306" t="s">
        <v>34</v>
      </c>
      <c r="T4306" t="s">
        <v>61</v>
      </c>
      <c r="U4306" t="str">
        <f>VLOOKUP(F4306,[1]Sheet2!H:J,2,FALSE)</f>
        <v>Telecom</v>
      </c>
      <c r="V4306" t="str">
        <f>VLOOKUP(F4306,[1]Sheet2!H:J,3,FALSE)</f>
        <v>Telecommunication - Equipment</v>
      </c>
    </row>
    <row r="4307" spans="1:22" x14ac:dyDescent="0.3">
      <c r="A4307" t="s">
        <v>21722</v>
      </c>
      <c r="B4307" t="s">
        <v>23</v>
      </c>
      <c r="C4307" t="s">
        <v>21723</v>
      </c>
      <c r="D4307" t="s">
        <v>21724</v>
      </c>
      <c r="E4307">
        <v>500160</v>
      </c>
      <c r="F4307" t="s">
        <v>21725</v>
      </c>
      <c r="G4307" t="s">
        <v>27</v>
      </c>
      <c r="H4307" t="s">
        <v>28</v>
      </c>
      <c r="I4307" t="s">
        <v>29</v>
      </c>
      <c r="J4307" t="s">
        <v>29</v>
      </c>
      <c r="K4307">
        <v>147.22999999999999</v>
      </c>
      <c r="L4307">
        <v>61</v>
      </c>
      <c r="M4307" t="s">
        <v>16352</v>
      </c>
      <c r="N4307">
        <v>90</v>
      </c>
      <c r="O4307" t="s">
        <v>6826</v>
      </c>
      <c r="P4307" t="s">
        <v>32</v>
      </c>
      <c r="Q4307" t="s">
        <v>21723</v>
      </c>
      <c r="R4307" t="s">
        <v>21723</v>
      </c>
      <c r="S4307" t="s">
        <v>34</v>
      </c>
      <c r="T4307" t="s">
        <v>34</v>
      </c>
      <c r="U4307" t="str">
        <f>VLOOKUP(F4307,[1]Sheet2!H:J,2,FALSE)</f>
        <v>Telecom</v>
      </c>
      <c r="V4307" t="str">
        <f>VLOOKUP(F4307,[1]Sheet2!H:J,3,FALSE)</f>
        <v>Telecommunication - Service  Provider</v>
      </c>
    </row>
    <row r="4308" spans="1:22" x14ac:dyDescent="0.3">
      <c r="A4308" t="s">
        <v>21726</v>
      </c>
      <c r="B4308" t="s">
        <v>23</v>
      </c>
      <c r="C4308" t="s">
        <v>21727</v>
      </c>
      <c r="D4308" t="s">
        <v>21728</v>
      </c>
      <c r="E4308">
        <v>523610</v>
      </c>
      <c r="F4308" t="s">
        <v>21729</v>
      </c>
      <c r="G4308" t="s">
        <v>39</v>
      </c>
      <c r="H4308" t="s">
        <v>28</v>
      </c>
      <c r="I4308" t="s">
        <v>29</v>
      </c>
      <c r="J4308" t="s">
        <v>29</v>
      </c>
      <c r="K4308">
        <v>29869.17</v>
      </c>
      <c r="L4308">
        <v>85</v>
      </c>
      <c r="M4308" t="s">
        <v>1158</v>
      </c>
      <c r="N4308">
        <v>91</v>
      </c>
      <c r="O4308" t="s">
        <v>3357</v>
      </c>
      <c r="P4308" t="s">
        <v>32</v>
      </c>
      <c r="Q4308" t="s">
        <v>21727</v>
      </c>
      <c r="R4308" t="s">
        <v>21727</v>
      </c>
      <c r="S4308" t="s">
        <v>34</v>
      </c>
      <c r="T4308" t="s">
        <v>34</v>
      </c>
      <c r="U4308" t="str">
        <f>VLOOKUP(F4308,[1]Sheet2!H:J,2,FALSE)</f>
        <v>Telecom</v>
      </c>
      <c r="V4308" t="str">
        <f>VLOOKUP(F4308,[1]Sheet2!H:J,3,FALSE)</f>
        <v>Telecommunication - Equipment</v>
      </c>
    </row>
    <row r="4309" spans="1:22" x14ac:dyDescent="0.3">
      <c r="A4309" t="s">
        <v>21730</v>
      </c>
      <c r="B4309" t="s">
        <v>23</v>
      </c>
      <c r="C4309" t="s">
        <v>21731</v>
      </c>
      <c r="D4309" t="s">
        <v>21732</v>
      </c>
      <c r="E4309">
        <v>500108</v>
      </c>
      <c r="F4309" t="s">
        <v>21733</v>
      </c>
      <c r="G4309" t="s">
        <v>27</v>
      </c>
      <c r="H4309" t="s">
        <v>28</v>
      </c>
      <c r="I4309" t="s">
        <v>29</v>
      </c>
      <c r="J4309" t="s">
        <v>29</v>
      </c>
      <c r="K4309">
        <v>2686.95</v>
      </c>
      <c r="L4309">
        <v>61</v>
      </c>
      <c r="M4309" t="s">
        <v>16352</v>
      </c>
      <c r="N4309">
        <v>90</v>
      </c>
      <c r="O4309" t="s">
        <v>6826</v>
      </c>
      <c r="P4309" t="s">
        <v>32</v>
      </c>
      <c r="Q4309" t="s">
        <v>21734</v>
      </c>
      <c r="R4309" t="s">
        <v>21734</v>
      </c>
      <c r="S4309" t="s">
        <v>34</v>
      </c>
      <c r="T4309" t="s">
        <v>34</v>
      </c>
      <c r="U4309" t="str">
        <f>VLOOKUP(F4309,[1]Sheet2!H:J,2,FALSE)</f>
        <v>Telecom</v>
      </c>
      <c r="V4309" t="str">
        <f>VLOOKUP(F4309,[1]Sheet2!H:J,3,FALSE)</f>
        <v>Telecommunication - Service  Provider</v>
      </c>
    </row>
    <row r="4310" spans="1:22" x14ac:dyDescent="0.3">
      <c r="A4310" t="s">
        <v>21735</v>
      </c>
      <c r="B4310" t="s">
        <v>23</v>
      </c>
      <c r="C4310" t="s">
        <v>21736</v>
      </c>
      <c r="D4310" t="s">
        <v>21737</v>
      </c>
      <c r="E4310">
        <v>500346</v>
      </c>
      <c r="F4310" t="s">
        <v>21738</v>
      </c>
      <c r="G4310" t="s">
        <v>27</v>
      </c>
      <c r="H4310" t="s">
        <v>28</v>
      </c>
      <c r="I4310" t="s">
        <v>29</v>
      </c>
      <c r="J4310" t="s">
        <v>58</v>
      </c>
      <c r="K4310">
        <v>60.99</v>
      </c>
      <c r="L4310">
        <v>60</v>
      </c>
      <c r="M4310" t="s">
        <v>6825</v>
      </c>
      <c r="N4310">
        <v>91</v>
      </c>
      <c r="O4310" t="s">
        <v>3357</v>
      </c>
      <c r="P4310" t="s">
        <v>32</v>
      </c>
      <c r="Q4310" t="s">
        <v>21739</v>
      </c>
      <c r="R4310" t="s">
        <v>21739</v>
      </c>
      <c r="S4310" t="s">
        <v>34</v>
      </c>
      <c r="T4310" t="s">
        <v>61</v>
      </c>
      <c r="U4310" t="str">
        <f>VLOOKUP(F4310,[1]Sheet2!H:J,2,FALSE)</f>
        <v>Telecom</v>
      </c>
      <c r="V4310" t="str">
        <f>VLOOKUP(F4310,[1]Sheet2!H:J,3,FALSE)</f>
        <v>Telecommunication - Equipment</v>
      </c>
    </row>
    <row r="4311" spans="1:22" x14ac:dyDescent="0.3">
      <c r="A4311" t="s">
        <v>21740</v>
      </c>
      <c r="B4311" t="s">
        <v>23</v>
      </c>
      <c r="C4311" t="s">
        <v>21741</v>
      </c>
      <c r="D4311" t="s">
        <v>21742</v>
      </c>
      <c r="E4311">
        <v>526775</v>
      </c>
      <c r="F4311" t="s">
        <v>21743</v>
      </c>
      <c r="G4311" t="s">
        <v>57</v>
      </c>
      <c r="H4311" t="s">
        <v>28</v>
      </c>
      <c r="I4311" t="s">
        <v>29</v>
      </c>
      <c r="J4311" t="s">
        <v>58</v>
      </c>
      <c r="K4311">
        <v>739.77</v>
      </c>
      <c r="L4311">
        <v>60</v>
      </c>
      <c r="M4311" t="s">
        <v>6825</v>
      </c>
      <c r="N4311">
        <v>91</v>
      </c>
      <c r="O4311" t="s">
        <v>3357</v>
      </c>
      <c r="P4311" t="s">
        <v>32</v>
      </c>
      <c r="Q4311" t="s">
        <v>73</v>
      </c>
      <c r="R4311" t="s">
        <v>21744</v>
      </c>
      <c r="S4311" t="s">
        <v>34</v>
      </c>
      <c r="T4311" t="s">
        <v>75</v>
      </c>
      <c r="U4311" t="str">
        <f>VLOOKUP(F4311,[1]Sheet2!H:J,2,FALSE)</f>
        <v>Telecom</v>
      </c>
      <c r="V4311" t="str">
        <f>VLOOKUP(F4311,[1]Sheet2!H:J,3,FALSE)</f>
        <v>Telecommunication - Equipment</v>
      </c>
    </row>
    <row r="4312" spans="1:22" x14ac:dyDescent="0.3">
      <c r="A4312" t="s">
        <v>21745</v>
      </c>
      <c r="B4312" t="s">
        <v>23</v>
      </c>
      <c r="C4312" t="s">
        <v>21746</v>
      </c>
      <c r="D4312" t="s">
        <v>21747</v>
      </c>
      <c r="E4312">
        <v>540595</v>
      </c>
      <c r="F4312" t="s">
        <v>21748</v>
      </c>
      <c r="G4312" t="s">
        <v>39</v>
      </c>
      <c r="H4312" t="s">
        <v>28</v>
      </c>
      <c r="I4312" t="s">
        <v>29</v>
      </c>
      <c r="J4312" t="s">
        <v>29</v>
      </c>
      <c r="K4312">
        <v>10303.77</v>
      </c>
      <c r="L4312">
        <v>60</v>
      </c>
      <c r="M4312" t="s">
        <v>6825</v>
      </c>
      <c r="N4312">
        <v>91</v>
      </c>
      <c r="O4312" t="s">
        <v>3357</v>
      </c>
      <c r="P4312" t="s">
        <v>32</v>
      </c>
      <c r="Q4312" t="s">
        <v>21749</v>
      </c>
      <c r="R4312" t="s">
        <v>21749</v>
      </c>
      <c r="S4312" t="s">
        <v>34</v>
      </c>
      <c r="T4312" t="s">
        <v>34</v>
      </c>
      <c r="U4312" t="str">
        <f>VLOOKUP(F4312,[1]Sheet2!H:J,2,FALSE)</f>
        <v>Telecom</v>
      </c>
      <c r="V4312" t="str">
        <f>VLOOKUP(F4312,[1]Sheet2!H:J,3,FALSE)</f>
        <v>Telecommunication - Equipment</v>
      </c>
    </row>
    <row r="4313" spans="1:22" x14ac:dyDescent="0.3">
      <c r="A4313" t="s">
        <v>21750</v>
      </c>
      <c r="B4313" t="s">
        <v>23</v>
      </c>
      <c r="C4313" t="s">
        <v>21751</v>
      </c>
      <c r="D4313" t="s">
        <v>21752</v>
      </c>
      <c r="E4313">
        <v>538435</v>
      </c>
      <c r="F4313" t="s">
        <v>21753</v>
      </c>
      <c r="G4313" t="s">
        <v>73</v>
      </c>
      <c r="H4313" t="s">
        <v>28</v>
      </c>
      <c r="I4313" t="s">
        <v>58</v>
      </c>
      <c r="J4313" t="s">
        <v>29</v>
      </c>
      <c r="K4313">
        <v>7.64</v>
      </c>
      <c r="L4313">
        <v>61</v>
      </c>
      <c r="M4313" t="s">
        <v>16352</v>
      </c>
      <c r="N4313">
        <v>90</v>
      </c>
      <c r="O4313" t="s">
        <v>6826</v>
      </c>
      <c r="P4313" t="s">
        <v>32</v>
      </c>
      <c r="Q4313" t="s">
        <v>21754</v>
      </c>
      <c r="R4313" t="s">
        <v>73</v>
      </c>
      <c r="S4313" t="s">
        <v>73</v>
      </c>
      <c r="T4313" t="s">
        <v>34</v>
      </c>
      <c r="U4313" t="str">
        <f>VLOOKUP(F4313,[1]Sheet2!H:J,2,FALSE)</f>
        <v>Telecom</v>
      </c>
      <c r="V4313" t="str">
        <f>VLOOKUP(F4313,[1]Sheet2!H:J,3,FALSE)</f>
        <v>Telecommunication - Service  Provider</v>
      </c>
    </row>
    <row r="4314" spans="1:22" x14ac:dyDescent="0.3">
      <c r="A4314" t="s">
        <v>21755</v>
      </c>
      <c r="B4314" t="s">
        <v>23</v>
      </c>
      <c r="C4314" t="s">
        <v>21756</v>
      </c>
      <c r="D4314" t="s">
        <v>21757</v>
      </c>
      <c r="E4314">
        <v>590041</v>
      </c>
      <c r="F4314" t="s">
        <v>21758</v>
      </c>
      <c r="G4314" t="s">
        <v>257</v>
      </c>
      <c r="H4314" t="s">
        <v>28</v>
      </c>
      <c r="I4314" t="s">
        <v>29</v>
      </c>
      <c r="J4314" t="s">
        <v>29</v>
      </c>
      <c r="K4314">
        <v>455.53</v>
      </c>
      <c r="L4314">
        <v>85</v>
      </c>
      <c r="M4314" t="s">
        <v>1158</v>
      </c>
      <c r="N4314">
        <v>91</v>
      </c>
      <c r="O4314" t="s">
        <v>3357</v>
      </c>
      <c r="P4314" t="s">
        <v>32</v>
      </c>
      <c r="Q4314" t="s">
        <v>21759</v>
      </c>
      <c r="R4314" t="s">
        <v>21759</v>
      </c>
      <c r="S4314" t="s">
        <v>34</v>
      </c>
      <c r="T4314" t="s">
        <v>34</v>
      </c>
      <c r="U4314" t="str">
        <f>VLOOKUP(F4314,[1]Sheet2!H:J,2,FALSE)</f>
        <v>Telecom</v>
      </c>
      <c r="V4314" t="str">
        <f>VLOOKUP(F4314,[1]Sheet2!H:J,3,FALSE)</f>
        <v>Telecommunication - Equipment</v>
      </c>
    </row>
    <row r="4315" spans="1:22" x14ac:dyDescent="0.3">
      <c r="A4315" t="s">
        <v>21760</v>
      </c>
      <c r="B4315" t="s">
        <v>23</v>
      </c>
      <c r="C4315" t="s">
        <v>21761</v>
      </c>
      <c r="D4315" t="s">
        <v>21762</v>
      </c>
      <c r="E4315">
        <v>544162</v>
      </c>
      <c r="F4315" t="s">
        <v>21763</v>
      </c>
      <c r="G4315" t="s">
        <v>39</v>
      </c>
      <c r="H4315" t="s">
        <v>932</v>
      </c>
      <c r="I4315" t="s">
        <v>29</v>
      </c>
      <c r="J4315" t="s">
        <v>29</v>
      </c>
      <c r="K4315">
        <v>86357.5</v>
      </c>
      <c r="L4315">
        <v>61</v>
      </c>
      <c r="M4315" t="s">
        <v>16352</v>
      </c>
      <c r="N4315">
        <v>90</v>
      </c>
      <c r="O4315" t="s">
        <v>6826</v>
      </c>
      <c r="P4315" t="s">
        <v>32</v>
      </c>
      <c r="Q4315" t="s">
        <v>21764</v>
      </c>
      <c r="R4315" t="s">
        <v>21764</v>
      </c>
      <c r="S4315" t="s">
        <v>34</v>
      </c>
      <c r="T4315" t="s">
        <v>34</v>
      </c>
      <c r="U4315" t="str">
        <f>VLOOKUP(F4315,[1]Sheet2!H:J,2,FALSE)</f>
        <v>Telecom</v>
      </c>
      <c r="V4315" t="str">
        <f>VLOOKUP(F4315,[1]Sheet2!H:J,3,FALSE)</f>
        <v>Telecommunication - Service  Provider</v>
      </c>
    </row>
    <row r="4316" spans="1:22" x14ac:dyDescent="0.3">
      <c r="A4316" t="s">
        <v>21765</v>
      </c>
      <c r="B4316" t="s">
        <v>23</v>
      </c>
      <c r="C4316" t="s">
        <v>21766</v>
      </c>
      <c r="D4316" t="s">
        <v>21767</v>
      </c>
      <c r="E4316">
        <v>532371</v>
      </c>
      <c r="F4316" t="s">
        <v>21768</v>
      </c>
      <c r="G4316" t="s">
        <v>39</v>
      </c>
      <c r="H4316" t="s">
        <v>28</v>
      </c>
      <c r="I4316" t="s">
        <v>29</v>
      </c>
      <c r="J4316" t="s">
        <v>29</v>
      </c>
      <c r="K4316">
        <v>10912.41</v>
      </c>
      <c r="L4316">
        <v>61</v>
      </c>
      <c r="M4316" t="s">
        <v>16352</v>
      </c>
      <c r="N4316">
        <v>90</v>
      </c>
      <c r="O4316" t="s">
        <v>6826</v>
      </c>
      <c r="P4316" t="s">
        <v>32</v>
      </c>
      <c r="Q4316" t="s">
        <v>21769</v>
      </c>
      <c r="R4316" t="s">
        <v>21769</v>
      </c>
      <c r="S4316" t="s">
        <v>34</v>
      </c>
      <c r="T4316" t="s">
        <v>34</v>
      </c>
      <c r="U4316" t="str">
        <f>VLOOKUP(F4316,[1]Sheet2!H:J,2,FALSE)</f>
        <v>Telecom</v>
      </c>
      <c r="V4316" t="str">
        <f>VLOOKUP(F4316,[1]Sheet2!H:J,3,FALSE)</f>
        <v>Telecommunication - Service  Provider</v>
      </c>
    </row>
    <row r="4317" spans="1:22" x14ac:dyDescent="0.3">
      <c r="A4317" t="s">
        <v>21770</v>
      </c>
      <c r="B4317" t="s">
        <v>23</v>
      </c>
      <c r="C4317" t="s">
        <v>21771</v>
      </c>
      <c r="D4317" t="s">
        <v>21772</v>
      </c>
      <c r="E4317">
        <v>532454</v>
      </c>
      <c r="F4317" t="s">
        <v>21773</v>
      </c>
      <c r="G4317" t="s">
        <v>39</v>
      </c>
      <c r="H4317" t="s">
        <v>152</v>
      </c>
      <c r="I4317" t="s">
        <v>29</v>
      </c>
      <c r="J4317" t="s">
        <v>29</v>
      </c>
      <c r="K4317">
        <v>1161557.6599999999</v>
      </c>
      <c r="L4317">
        <v>61</v>
      </c>
      <c r="M4317" t="s">
        <v>16352</v>
      </c>
      <c r="N4317">
        <v>90</v>
      </c>
      <c r="O4317" t="s">
        <v>6826</v>
      </c>
      <c r="P4317" t="s">
        <v>32</v>
      </c>
      <c r="Q4317" t="s">
        <v>21774</v>
      </c>
      <c r="R4317" t="s">
        <v>21774</v>
      </c>
      <c r="S4317" t="s">
        <v>34</v>
      </c>
      <c r="T4317" t="s">
        <v>34</v>
      </c>
      <c r="U4317" t="str">
        <f>VLOOKUP(F4317,[1]Sheet2!H:J,2,FALSE)</f>
        <v>Telecom</v>
      </c>
      <c r="V4317" t="str">
        <f>VLOOKUP(F4317,[1]Sheet2!H:J,3,FALSE)</f>
        <v>Telecommunication - Service  Provider</v>
      </c>
    </row>
    <row r="4318" spans="1:22" x14ac:dyDescent="0.3">
      <c r="A4318" t="s">
        <v>21775</v>
      </c>
      <c r="B4318" t="s">
        <v>23</v>
      </c>
      <c r="C4318" t="s">
        <v>21776</v>
      </c>
      <c r="D4318" t="s">
        <v>21777</v>
      </c>
      <c r="E4318">
        <v>532775</v>
      </c>
      <c r="F4318" t="s">
        <v>21778</v>
      </c>
      <c r="G4318" t="s">
        <v>39</v>
      </c>
      <c r="H4318" t="s">
        <v>28</v>
      </c>
      <c r="I4318" t="s">
        <v>29</v>
      </c>
      <c r="J4318" t="s">
        <v>29</v>
      </c>
      <c r="K4318">
        <v>1972.73</v>
      </c>
      <c r="L4318">
        <v>60</v>
      </c>
      <c r="M4318" t="s">
        <v>6825</v>
      </c>
      <c r="N4318">
        <v>102</v>
      </c>
      <c r="O4318" t="s">
        <v>14514</v>
      </c>
      <c r="P4318" t="s">
        <v>32</v>
      </c>
      <c r="Q4318" t="s">
        <v>21779</v>
      </c>
      <c r="R4318" t="s">
        <v>21779</v>
      </c>
      <c r="S4318" t="s">
        <v>34</v>
      </c>
      <c r="T4318" t="s">
        <v>34</v>
      </c>
      <c r="U4318" t="str">
        <f>VLOOKUP(F4318,[1]Sheet2!H:J,2,FALSE)</f>
        <v>Telecom</v>
      </c>
      <c r="V4318" t="str">
        <f>VLOOKUP(F4318,[1]Sheet2!H:J,3,FALSE)</f>
        <v>Telecom-Infrastructure</v>
      </c>
    </row>
    <row r="4319" spans="1:22" x14ac:dyDescent="0.3">
      <c r="A4319" t="s">
        <v>21780</v>
      </c>
      <c r="B4319" t="s">
        <v>23</v>
      </c>
      <c r="C4319" t="s">
        <v>21781</v>
      </c>
      <c r="D4319" t="s">
        <v>21782</v>
      </c>
      <c r="E4319">
        <v>543265</v>
      </c>
      <c r="F4319" t="s">
        <v>21783</v>
      </c>
      <c r="G4319" t="s">
        <v>39</v>
      </c>
      <c r="H4319" t="s">
        <v>28</v>
      </c>
      <c r="I4319" t="s">
        <v>29</v>
      </c>
      <c r="J4319" t="s">
        <v>29</v>
      </c>
      <c r="K4319">
        <v>12247.01</v>
      </c>
      <c r="L4319">
        <v>61</v>
      </c>
      <c r="M4319" t="s">
        <v>16352</v>
      </c>
      <c r="N4319">
        <v>90</v>
      </c>
      <c r="O4319" t="s">
        <v>6826</v>
      </c>
      <c r="P4319" t="s">
        <v>32</v>
      </c>
      <c r="Q4319" t="s">
        <v>21784</v>
      </c>
      <c r="R4319" t="s">
        <v>21784</v>
      </c>
      <c r="S4319" t="s">
        <v>34</v>
      </c>
      <c r="T4319" t="s">
        <v>34</v>
      </c>
      <c r="U4319" t="str">
        <f>VLOOKUP(F4319,[1]Sheet2!H:J,2,FALSE)</f>
        <v>Telecom</v>
      </c>
      <c r="V4319" t="str">
        <f>VLOOKUP(F4319,[1]Sheet2!H:J,3,FALSE)</f>
        <v>Telecommunication - Service  Provider</v>
      </c>
    </row>
    <row r="4320" spans="1:22" x14ac:dyDescent="0.3">
      <c r="A4320" t="s">
        <v>21785</v>
      </c>
      <c r="B4320" t="s">
        <v>23</v>
      </c>
      <c r="C4320" t="s">
        <v>21786</v>
      </c>
      <c r="D4320" t="s">
        <v>21787</v>
      </c>
      <c r="E4320">
        <v>532822</v>
      </c>
      <c r="F4320" t="s">
        <v>21788</v>
      </c>
      <c r="G4320" t="s">
        <v>39</v>
      </c>
      <c r="H4320" t="s">
        <v>932</v>
      </c>
      <c r="I4320" t="s">
        <v>29</v>
      </c>
      <c r="J4320" t="s">
        <v>29</v>
      </c>
      <c r="K4320">
        <v>94041.75</v>
      </c>
      <c r="L4320">
        <v>61</v>
      </c>
      <c r="M4320" t="s">
        <v>16352</v>
      </c>
      <c r="N4320">
        <v>90</v>
      </c>
      <c r="O4320" t="s">
        <v>6826</v>
      </c>
      <c r="P4320" t="s">
        <v>32</v>
      </c>
      <c r="Q4320" t="s">
        <v>21789</v>
      </c>
      <c r="R4320" t="s">
        <v>21789</v>
      </c>
      <c r="S4320" t="s">
        <v>34</v>
      </c>
      <c r="T4320" t="s">
        <v>34</v>
      </c>
      <c r="U4320" t="str">
        <f>VLOOKUP(F4320,[1]Sheet2!H:J,2,FALSE)</f>
        <v>Telecom</v>
      </c>
      <c r="V4320" t="str">
        <f>VLOOKUP(F4320,[1]Sheet2!H:J,3,FALSE)</f>
        <v>Telecommunication - Service  Provider</v>
      </c>
    </row>
    <row r="4321" spans="1:22" x14ac:dyDescent="0.3">
      <c r="A4321" t="s">
        <v>21790</v>
      </c>
      <c r="B4321" t="s">
        <v>23</v>
      </c>
      <c r="C4321" t="s">
        <v>21791</v>
      </c>
      <c r="D4321" t="s">
        <v>21792</v>
      </c>
      <c r="E4321">
        <v>538674</v>
      </c>
      <c r="F4321" t="s">
        <v>21793</v>
      </c>
      <c r="G4321" t="s">
        <v>418</v>
      </c>
      <c r="H4321" t="s">
        <v>28</v>
      </c>
      <c r="I4321" t="s">
        <v>29</v>
      </c>
      <c r="J4321" t="s">
        <v>58</v>
      </c>
      <c r="K4321">
        <v>4.13</v>
      </c>
      <c r="L4321">
        <v>61</v>
      </c>
      <c r="M4321" t="s">
        <v>16352</v>
      </c>
      <c r="N4321">
        <v>90</v>
      </c>
      <c r="O4321" t="s">
        <v>6826</v>
      </c>
      <c r="P4321" t="s">
        <v>32</v>
      </c>
      <c r="Q4321" t="s">
        <v>73</v>
      </c>
      <c r="R4321" t="s">
        <v>21794</v>
      </c>
      <c r="S4321" t="s">
        <v>34</v>
      </c>
      <c r="T4321" t="s">
        <v>75</v>
      </c>
      <c r="U4321" t="str">
        <f>VLOOKUP(F4321,[1]Sheet2!H:J,2,FALSE)</f>
        <v>Telecom</v>
      </c>
      <c r="V4321" t="str">
        <f>VLOOKUP(F4321,[1]Sheet2!H:J,3,FALSE)</f>
        <v>Telecommunication - Service  Provider</v>
      </c>
    </row>
    <row r="4322" spans="1:22" x14ac:dyDescent="0.3">
      <c r="A4322" t="s">
        <v>21795</v>
      </c>
      <c r="B4322" t="s">
        <v>23</v>
      </c>
      <c r="C4322" t="s">
        <v>21796</v>
      </c>
      <c r="D4322" t="s">
        <v>21797</v>
      </c>
      <c r="E4322">
        <v>543622</v>
      </c>
      <c r="F4322" t="s">
        <v>21798</v>
      </c>
      <c r="G4322" t="s">
        <v>677</v>
      </c>
      <c r="H4322" t="s">
        <v>28</v>
      </c>
      <c r="I4322" t="s">
        <v>29</v>
      </c>
      <c r="J4322" t="s">
        <v>58</v>
      </c>
      <c r="K4322">
        <v>109.34</v>
      </c>
      <c r="L4322">
        <v>60</v>
      </c>
      <c r="M4322" t="s">
        <v>6825</v>
      </c>
      <c r="N4322">
        <v>90</v>
      </c>
      <c r="O4322" t="s">
        <v>6826</v>
      </c>
      <c r="P4322" t="s">
        <v>32</v>
      </c>
      <c r="Q4322" t="s">
        <v>73</v>
      </c>
      <c r="R4322" t="s">
        <v>21799</v>
      </c>
      <c r="S4322" t="s">
        <v>34</v>
      </c>
      <c r="T4322" t="s">
        <v>73</v>
      </c>
      <c r="U4322" t="str">
        <f>VLOOKUP(F4322,[1]Sheet2!H:J,2,FALSE)</f>
        <v>Telecom</v>
      </c>
      <c r="V4322" t="str">
        <f>VLOOKUP(F4322,[1]Sheet2!H:J,3,FALSE)</f>
        <v>Telecommunication - Service  Provider</v>
      </c>
    </row>
    <row r="4323" spans="1:22" x14ac:dyDescent="0.3">
      <c r="A4323" t="s">
        <v>21800</v>
      </c>
      <c r="B4323" t="s">
        <v>23</v>
      </c>
      <c r="C4323" t="s">
        <v>21801</v>
      </c>
      <c r="D4323" t="s">
        <v>21802</v>
      </c>
      <c r="E4323">
        <v>532975</v>
      </c>
      <c r="F4323" t="s">
        <v>21803</v>
      </c>
      <c r="G4323" t="s">
        <v>72</v>
      </c>
      <c r="H4323" t="s">
        <v>28</v>
      </c>
      <c r="I4323" t="s">
        <v>29</v>
      </c>
      <c r="J4323" t="s">
        <v>58</v>
      </c>
      <c r="K4323">
        <v>42.76</v>
      </c>
      <c r="L4323">
        <v>64</v>
      </c>
      <c r="M4323" t="s">
        <v>190</v>
      </c>
      <c r="N4323">
        <v>101</v>
      </c>
      <c r="O4323" t="s">
        <v>190</v>
      </c>
      <c r="P4323" t="s">
        <v>32</v>
      </c>
      <c r="Q4323" t="s">
        <v>73</v>
      </c>
      <c r="R4323" t="s">
        <v>21804</v>
      </c>
      <c r="S4323" t="s">
        <v>34</v>
      </c>
      <c r="T4323" t="s">
        <v>75</v>
      </c>
      <c r="U4323" t="str">
        <f>VLOOKUP(F4323,[1]Sheet2!H:J,2,FALSE)</f>
        <v>Telecom</v>
      </c>
      <c r="V4323" t="str">
        <f>VLOOKUP(F4323,[1]Sheet2!H:J,3,FALSE)</f>
        <v>Telecommunication - Equipment</v>
      </c>
    </row>
    <row r="4324" spans="1:22" x14ac:dyDescent="0.3">
      <c r="A4324" t="s">
        <v>21805</v>
      </c>
      <c r="B4324" t="s">
        <v>23</v>
      </c>
      <c r="C4324" t="s">
        <v>21806</v>
      </c>
      <c r="D4324" t="s">
        <v>21807</v>
      </c>
      <c r="E4324">
        <v>532712</v>
      </c>
      <c r="F4324" t="s">
        <v>21808</v>
      </c>
      <c r="G4324" t="s">
        <v>257</v>
      </c>
      <c r="H4324" t="s">
        <v>28</v>
      </c>
      <c r="I4324" t="s">
        <v>29</v>
      </c>
      <c r="J4324" t="s">
        <v>29</v>
      </c>
      <c r="K4324">
        <v>389.94</v>
      </c>
      <c r="L4324">
        <v>61</v>
      </c>
      <c r="M4324" t="s">
        <v>16352</v>
      </c>
      <c r="N4324">
        <v>90</v>
      </c>
      <c r="O4324" t="s">
        <v>6826</v>
      </c>
      <c r="P4324" t="s">
        <v>32</v>
      </c>
      <c r="Q4324" t="s">
        <v>21809</v>
      </c>
      <c r="R4324" t="s">
        <v>21809</v>
      </c>
      <c r="S4324" t="s">
        <v>34</v>
      </c>
      <c r="T4324" t="s">
        <v>34</v>
      </c>
      <c r="U4324" t="str">
        <f>VLOOKUP(F4324,[1]Sheet2!H:J,2,FALSE)</f>
        <v>Telecom</v>
      </c>
      <c r="V4324" t="str">
        <f>VLOOKUP(F4324,[1]Sheet2!H:J,3,FALSE)</f>
        <v>Telecommunication - Service  Provider</v>
      </c>
    </row>
    <row r="4325" spans="1:22" x14ac:dyDescent="0.3">
      <c r="A4325" t="s">
        <v>21810</v>
      </c>
      <c r="B4325" t="s">
        <v>23</v>
      </c>
      <c r="C4325" t="s">
        <v>21811</v>
      </c>
      <c r="D4325" t="s">
        <v>21812</v>
      </c>
      <c r="E4325">
        <v>521254</v>
      </c>
      <c r="F4325" t="s">
        <v>21813</v>
      </c>
      <c r="G4325" t="s">
        <v>73</v>
      </c>
      <c r="H4325" t="s">
        <v>28</v>
      </c>
      <c r="I4325" t="s">
        <v>58</v>
      </c>
      <c r="J4325" t="s">
        <v>29</v>
      </c>
      <c r="K4325">
        <v>385.98</v>
      </c>
      <c r="L4325">
        <v>60</v>
      </c>
      <c r="M4325" t="s">
        <v>6825</v>
      </c>
      <c r="N4325">
        <v>91</v>
      </c>
      <c r="O4325" t="s">
        <v>3357</v>
      </c>
      <c r="P4325" t="s">
        <v>32</v>
      </c>
      <c r="Q4325" t="s">
        <v>21814</v>
      </c>
      <c r="R4325" t="s">
        <v>73</v>
      </c>
      <c r="S4325" t="s">
        <v>75</v>
      </c>
      <c r="T4325" t="s">
        <v>34</v>
      </c>
      <c r="U4325" t="str">
        <f>VLOOKUP(F4325,[1]Sheet2!H:J,2,FALSE)</f>
        <v>Telecom</v>
      </c>
      <c r="V4325" t="str">
        <f>VLOOKUP(F4325,[1]Sheet2!H:J,3,FALSE)</f>
        <v>Telecommunication - Equipment</v>
      </c>
    </row>
    <row r="4326" spans="1:22" x14ac:dyDescent="0.3">
      <c r="A4326" t="s">
        <v>21815</v>
      </c>
      <c r="B4326" t="s">
        <v>23</v>
      </c>
      <c r="C4326" t="s">
        <v>21816</v>
      </c>
      <c r="D4326" t="s">
        <v>21817</v>
      </c>
      <c r="E4326">
        <v>534816</v>
      </c>
      <c r="F4326" t="s">
        <v>21818</v>
      </c>
      <c r="G4326" t="s">
        <v>39</v>
      </c>
      <c r="H4326" t="s">
        <v>932</v>
      </c>
      <c r="I4326" t="s">
        <v>29</v>
      </c>
      <c r="J4326" t="s">
        <v>29</v>
      </c>
      <c r="K4326">
        <v>96047.55</v>
      </c>
      <c r="L4326">
        <v>60</v>
      </c>
      <c r="M4326" t="s">
        <v>6825</v>
      </c>
      <c r="N4326">
        <v>102</v>
      </c>
      <c r="O4326" t="s">
        <v>14514</v>
      </c>
      <c r="P4326" t="s">
        <v>32</v>
      </c>
      <c r="Q4326" t="s">
        <v>21819</v>
      </c>
      <c r="R4326" t="s">
        <v>21819</v>
      </c>
      <c r="S4326" t="s">
        <v>34</v>
      </c>
      <c r="T4326" t="s">
        <v>34</v>
      </c>
      <c r="U4326" t="str">
        <f>VLOOKUP(F4326,[1]Sheet2!H:J,2,FALSE)</f>
        <v>Telecom</v>
      </c>
      <c r="V4326" t="str">
        <f>VLOOKUP(F4326,[1]Sheet2!H:J,3,FALSE)</f>
        <v>Telecommunication - Service  Provider</v>
      </c>
    </row>
    <row r="4327" spans="1:22" x14ac:dyDescent="0.3">
      <c r="A4327" t="s">
        <v>21820</v>
      </c>
      <c r="B4327" t="s">
        <v>23</v>
      </c>
      <c r="C4327" t="s">
        <v>21821</v>
      </c>
      <c r="D4327" t="s">
        <v>21822</v>
      </c>
      <c r="E4327">
        <v>538401</v>
      </c>
      <c r="F4327" t="s">
        <v>21823</v>
      </c>
      <c r="G4327" t="s">
        <v>72</v>
      </c>
      <c r="H4327" t="s">
        <v>28</v>
      </c>
      <c r="I4327" t="s">
        <v>29</v>
      </c>
      <c r="J4327" t="s">
        <v>58</v>
      </c>
      <c r="K4327">
        <v>77.25</v>
      </c>
      <c r="L4327">
        <v>30</v>
      </c>
      <c r="M4327" t="s">
        <v>2508</v>
      </c>
      <c r="N4327">
        <v>56</v>
      </c>
      <c r="O4327" t="s">
        <v>2508</v>
      </c>
      <c r="P4327" t="s">
        <v>32</v>
      </c>
      <c r="Q4327" t="s">
        <v>73</v>
      </c>
      <c r="R4327" t="s">
        <v>21824</v>
      </c>
      <c r="S4327" t="s">
        <v>34</v>
      </c>
      <c r="T4327" t="s">
        <v>75</v>
      </c>
      <c r="U4327" t="str">
        <f>VLOOKUP(F4327,[1]Sheet2!H:J,2,FALSE)</f>
        <v>Telecom</v>
      </c>
      <c r="V4327" t="str">
        <f>VLOOKUP(F4327,[1]Sheet2!H:J,3,FALSE)</f>
        <v>Telecommunication - Equipment</v>
      </c>
    </row>
    <row r="4328" spans="1:22" x14ac:dyDescent="0.3">
      <c r="A4328" t="s">
        <v>21825</v>
      </c>
      <c r="B4328" t="s">
        <v>23</v>
      </c>
      <c r="C4328" t="s">
        <v>21826</v>
      </c>
      <c r="D4328" t="s">
        <v>21827</v>
      </c>
      <c r="E4328">
        <v>537259</v>
      </c>
      <c r="F4328" t="s">
        <v>21828</v>
      </c>
      <c r="G4328" t="s">
        <v>27</v>
      </c>
      <c r="H4328" t="s">
        <v>28</v>
      </c>
      <c r="I4328" t="s">
        <v>29</v>
      </c>
      <c r="J4328" t="s">
        <v>29</v>
      </c>
      <c r="K4328">
        <v>922.47</v>
      </c>
      <c r="L4328">
        <v>60</v>
      </c>
      <c r="M4328" t="s">
        <v>6825</v>
      </c>
      <c r="N4328">
        <v>102</v>
      </c>
      <c r="O4328" t="s">
        <v>14514</v>
      </c>
      <c r="P4328" t="s">
        <v>32</v>
      </c>
      <c r="Q4328" t="s">
        <v>21829</v>
      </c>
      <c r="R4328" t="s">
        <v>21829</v>
      </c>
      <c r="S4328" t="s">
        <v>34</v>
      </c>
      <c r="T4328" t="s">
        <v>34</v>
      </c>
      <c r="U4328" t="str">
        <f>VLOOKUP(F4328,[1]Sheet2!H:J,2,FALSE)</f>
        <v>Telecom</v>
      </c>
      <c r="V4328" t="str">
        <f>VLOOKUP(F4328,[1]Sheet2!H:J,3,FALSE)</f>
        <v>Telecom-Infrastructure</v>
      </c>
    </row>
    <row r="4329" spans="1:22" x14ac:dyDescent="0.3">
      <c r="A4329" t="s">
        <v>21830</v>
      </c>
      <c r="B4329" t="s">
        <v>23</v>
      </c>
      <c r="C4329" t="s">
        <v>21831</v>
      </c>
      <c r="D4329" t="s">
        <v>21832</v>
      </c>
      <c r="E4329">
        <v>535055</v>
      </c>
      <c r="F4329" t="s">
        <v>21833</v>
      </c>
      <c r="G4329" t="s">
        <v>73</v>
      </c>
      <c r="H4329" t="s">
        <v>28</v>
      </c>
      <c r="I4329" t="s">
        <v>58</v>
      </c>
      <c r="J4329" t="s">
        <v>29</v>
      </c>
      <c r="K4329">
        <v>18.73</v>
      </c>
      <c r="L4329">
        <v>61</v>
      </c>
      <c r="M4329" t="s">
        <v>16352</v>
      </c>
      <c r="N4329">
        <v>90</v>
      </c>
      <c r="O4329" t="s">
        <v>6826</v>
      </c>
      <c r="P4329" t="s">
        <v>32</v>
      </c>
      <c r="Q4329" t="s">
        <v>21834</v>
      </c>
      <c r="R4329" t="s">
        <v>73</v>
      </c>
      <c r="S4329" t="s">
        <v>75</v>
      </c>
      <c r="T4329" t="s">
        <v>34</v>
      </c>
      <c r="U4329" t="str">
        <f>VLOOKUP(F4329,[1]Sheet2!H:J,2,FALSE)</f>
        <v>Telecom</v>
      </c>
      <c r="V4329" t="str">
        <f>VLOOKUP(F4329,[1]Sheet2!H:J,3,FALSE)</f>
        <v>Telecommunication - Equipment</v>
      </c>
    </row>
    <row r="4330" spans="1:22" x14ac:dyDescent="0.3">
      <c r="A4330" t="s">
        <v>21835</v>
      </c>
      <c r="B4330" t="s">
        <v>23</v>
      </c>
      <c r="C4330" t="s">
        <v>21836</v>
      </c>
      <c r="D4330" t="s">
        <v>21837</v>
      </c>
      <c r="E4330">
        <v>543971</v>
      </c>
      <c r="F4330" t="s">
        <v>21838</v>
      </c>
      <c r="G4330" t="s">
        <v>677</v>
      </c>
      <c r="H4330" t="s">
        <v>28</v>
      </c>
      <c r="I4330" t="s">
        <v>29</v>
      </c>
      <c r="J4330" t="s">
        <v>58</v>
      </c>
      <c r="K4330">
        <v>4302.49</v>
      </c>
      <c r="L4330">
        <v>32</v>
      </c>
      <c r="M4330" t="s">
        <v>2554</v>
      </c>
      <c r="N4330">
        <v>45</v>
      </c>
      <c r="O4330" t="s">
        <v>2555</v>
      </c>
      <c r="P4330" t="s">
        <v>32</v>
      </c>
      <c r="Q4330" t="s">
        <v>73</v>
      </c>
      <c r="R4330" t="s">
        <v>21839</v>
      </c>
      <c r="S4330" t="s">
        <v>34</v>
      </c>
      <c r="T4330" t="s">
        <v>73</v>
      </c>
      <c r="U4330" t="str">
        <f>VLOOKUP(F4330,[1]Sheet2!H:J,2,FALSE)</f>
        <v>Telecom</v>
      </c>
      <c r="V4330" t="str">
        <f>VLOOKUP(F4330,[1]Sheet2!H:J,3,FALSE)</f>
        <v>Telecom-Infrastructure</v>
      </c>
    </row>
    <row r="4331" spans="1:22" x14ac:dyDescent="0.3">
      <c r="A4331" t="s">
        <v>21840</v>
      </c>
      <c r="B4331" t="s">
        <v>23</v>
      </c>
      <c r="C4331" t="s">
        <v>21841</v>
      </c>
      <c r="D4331" t="s">
        <v>21842</v>
      </c>
      <c r="E4331">
        <v>91900</v>
      </c>
      <c r="F4331" t="s">
        <v>21843</v>
      </c>
      <c r="G4331" t="s">
        <v>73</v>
      </c>
      <c r="H4331" t="s">
        <v>28</v>
      </c>
      <c r="I4331" t="s">
        <v>58</v>
      </c>
      <c r="J4331" t="s">
        <v>29</v>
      </c>
      <c r="K4331">
        <v>936.73</v>
      </c>
      <c r="L4331">
        <v>60</v>
      </c>
      <c r="M4331" t="s">
        <v>6825</v>
      </c>
      <c r="N4331">
        <v>102</v>
      </c>
      <c r="O4331" t="s">
        <v>14514</v>
      </c>
      <c r="P4331" t="s">
        <v>32</v>
      </c>
      <c r="Q4331" t="s">
        <v>21844</v>
      </c>
      <c r="R4331" t="s">
        <v>73</v>
      </c>
      <c r="S4331" t="s">
        <v>73</v>
      </c>
      <c r="T4331" t="s">
        <v>34</v>
      </c>
      <c r="U4331" t="str">
        <f>VLOOKUP(F4331,[1]Sheet2!H:J,2,FALSE)</f>
        <v>Telecom</v>
      </c>
      <c r="V4331" t="str">
        <f>VLOOKUP(F4331,[1]Sheet2!H:J,3,FALSE)</f>
        <v>Telecommunication - Service  Provider</v>
      </c>
    </row>
    <row r="4332" spans="1:22" x14ac:dyDescent="0.3">
      <c r="A4332" t="s">
        <v>21845</v>
      </c>
      <c r="B4332" t="s">
        <v>23</v>
      </c>
      <c r="C4332" t="s">
        <v>21846</v>
      </c>
      <c r="D4332" t="s">
        <v>21847</v>
      </c>
      <c r="E4332">
        <v>78869</v>
      </c>
      <c r="F4332" t="s">
        <v>21848</v>
      </c>
      <c r="G4332" t="s">
        <v>73</v>
      </c>
      <c r="H4332" t="s">
        <v>28</v>
      </c>
      <c r="I4332" t="s">
        <v>58</v>
      </c>
      <c r="J4332" t="s">
        <v>29</v>
      </c>
      <c r="K4332">
        <v>281.54000000000002</v>
      </c>
      <c r="L4332">
        <v>60</v>
      </c>
      <c r="M4332" t="s">
        <v>6825</v>
      </c>
      <c r="N4332">
        <v>102</v>
      </c>
      <c r="O4332" t="s">
        <v>14514</v>
      </c>
      <c r="P4332" t="s">
        <v>32</v>
      </c>
      <c r="Q4332" t="s">
        <v>21849</v>
      </c>
      <c r="R4332" t="s">
        <v>73</v>
      </c>
      <c r="S4332" t="s">
        <v>73</v>
      </c>
      <c r="T4332" t="s">
        <v>34</v>
      </c>
      <c r="U4332" t="str">
        <f>VLOOKUP(F4332,[1]Sheet2!H:J,2,FALSE)</f>
        <v>Telecom</v>
      </c>
      <c r="V4332" t="str">
        <f>VLOOKUP(F4332,[1]Sheet2!H:J,3,FALSE)</f>
        <v>Telecommunication - Service  Provider</v>
      </c>
    </row>
    <row r="4333" spans="1:22" x14ac:dyDescent="0.3">
      <c r="A4333" t="s">
        <v>21850</v>
      </c>
      <c r="B4333" t="s">
        <v>23</v>
      </c>
      <c r="C4333" t="s">
        <v>21851</v>
      </c>
      <c r="D4333" t="s">
        <v>21852</v>
      </c>
      <c r="E4333">
        <v>94460</v>
      </c>
      <c r="F4333" t="s">
        <v>21853</v>
      </c>
      <c r="G4333" t="s">
        <v>73</v>
      </c>
      <c r="H4333" t="s">
        <v>28</v>
      </c>
      <c r="I4333" t="s">
        <v>58</v>
      </c>
      <c r="J4333" t="s">
        <v>29</v>
      </c>
      <c r="K4333">
        <v>87.12</v>
      </c>
      <c r="L4333">
        <v>60</v>
      </c>
      <c r="M4333" t="s">
        <v>6825</v>
      </c>
      <c r="N4333">
        <v>45</v>
      </c>
      <c r="O4333" t="s">
        <v>2555</v>
      </c>
      <c r="P4333" t="s">
        <v>32</v>
      </c>
      <c r="Q4333" t="s">
        <v>21854</v>
      </c>
      <c r="R4333" t="s">
        <v>73</v>
      </c>
      <c r="S4333" t="s">
        <v>73</v>
      </c>
      <c r="T4333" t="s">
        <v>34</v>
      </c>
      <c r="U4333" t="str">
        <f>VLOOKUP(F4333,[1]Sheet2!H:J,2,FALSE)</f>
        <v>Telecom</v>
      </c>
      <c r="V4333" t="str">
        <f>VLOOKUP(F4333,[1]Sheet2!H:J,3,FALSE)</f>
        <v>Telecommunication - Service  Provider</v>
      </c>
    </row>
    <row r="4334" spans="1:22" x14ac:dyDescent="0.3">
      <c r="A4334" t="s">
        <v>21855</v>
      </c>
      <c r="B4334" t="s">
        <v>23</v>
      </c>
      <c r="C4334" t="s">
        <v>21856</v>
      </c>
      <c r="D4334" t="s">
        <v>21857</v>
      </c>
      <c r="E4334">
        <v>544395</v>
      </c>
      <c r="F4334" t="s">
        <v>21858</v>
      </c>
      <c r="G4334" t="s">
        <v>27</v>
      </c>
      <c r="H4334" t="s">
        <v>28</v>
      </c>
      <c r="I4334" t="s">
        <v>29</v>
      </c>
      <c r="J4334" t="s">
        <v>29</v>
      </c>
      <c r="K4334">
        <v>1548.66</v>
      </c>
      <c r="L4334">
        <v>34</v>
      </c>
      <c r="M4334" t="s">
        <v>2479</v>
      </c>
      <c r="N4334">
        <v>28</v>
      </c>
      <c r="O4334" t="s">
        <v>2480</v>
      </c>
      <c r="P4334" t="s">
        <v>32</v>
      </c>
      <c r="Q4334" t="s">
        <v>21859</v>
      </c>
      <c r="R4334" t="s">
        <v>21859</v>
      </c>
      <c r="S4334" t="s">
        <v>34</v>
      </c>
      <c r="T4334" t="s">
        <v>34</v>
      </c>
      <c r="U4334" t="str">
        <f>VLOOKUP(F4334,[1]Sheet2!H:J,2,FALSE)</f>
        <v>Telecom</v>
      </c>
      <c r="V4334" t="str">
        <f>VLOOKUP(F4334,[1]Sheet2!H:J,3,FALSE)</f>
        <v>Telecom-Infrastructure</v>
      </c>
    </row>
    <row r="4335" spans="1:22" x14ac:dyDescent="0.3">
      <c r="A4335" t="s">
        <v>21860</v>
      </c>
      <c r="B4335" t="s">
        <v>23</v>
      </c>
      <c r="C4335" t="s">
        <v>21861</v>
      </c>
      <c r="D4335" t="s">
        <v>21862</v>
      </c>
      <c r="E4335">
        <v>502937</v>
      </c>
      <c r="F4335" t="s">
        <v>21863</v>
      </c>
      <c r="G4335" t="s">
        <v>39</v>
      </c>
      <c r="H4335" t="s">
        <v>28</v>
      </c>
      <c r="I4335" t="s">
        <v>29</v>
      </c>
      <c r="J4335" t="s">
        <v>29</v>
      </c>
      <c r="K4335">
        <v>183.94</v>
      </c>
      <c r="L4335">
        <v>39</v>
      </c>
      <c r="M4335" t="s">
        <v>51</v>
      </c>
      <c r="N4335">
        <v>106</v>
      </c>
      <c r="O4335" t="s">
        <v>51</v>
      </c>
      <c r="P4335" t="s">
        <v>32</v>
      </c>
      <c r="Q4335" t="s">
        <v>21864</v>
      </c>
      <c r="R4335" t="s">
        <v>21864</v>
      </c>
      <c r="S4335" t="s">
        <v>34</v>
      </c>
      <c r="T4335" t="s">
        <v>34</v>
      </c>
      <c r="U4335" t="str">
        <f>VLOOKUP(F4335,[1]Sheet2!H:J,2,FALSE)</f>
        <v>Textile</v>
      </c>
      <c r="V4335" t="str">
        <f>VLOOKUP(F4335,[1]Sheet2!H:J,3,FALSE)</f>
        <v>Textile</v>
      </c>
    </row>
    <row r="4336" spans="1:22" x14ac:dyDescent="0.3">
      <c r="A4336" t="s">
        <v>21865</v>
      </c>
      <c r="B4336" t="s">
        <v>23</v>
      </c>
      <c r="C4336" t="s">
        <v>21866</v>
      </c>
      <c r="D4336" t="s">
        <v>21866</v>
      </c>
      <c r="E4336">
        <v>500350</v>
      </c>
      <c r="F4336" t="s">
        <v>21867</v>
      </c>
      <c r="G4336" t="s">
        <v>27</v>
      </c>
      <c r="H4336" t="s">
        <v>28</v>
      </c>
      <c r="I4336" t="s">
        <v>29</v>
      </c>
      <c r="J4336" t="s">
        <v>29</v>
      </c>
      <c r="K4336">
        <v>722.78</v>
      </c>
      <c r="L4336">
        <v>62</v>
      </c>
      <c r="M4336" t="s">
        <v>849</v>
      </c>
      <c r="N4336">
        <v>94</v>
      </c>
      <c r="O4336" t="s">
        <v>21868</v>
      </c>
      <c r="P4336" t="s">
        <v>32</v>
      </c>
      <c r="Q4336" t="s">
        <v>21869</v>
      </c>
      <c r="R4336" t="s">
        <v>21869</v>
      </c>
      <c r="S4336" t="s">
        <v>34</v>
      </c>
      <c r="T4336" t="s">
        <v>34</v>
      </c>
      <c r="U4336" t="str">
        <f>VLOOKUP(F4336,[1]Sheet2!H:J,2,FALSE)</f>
        <v>Textile</v>
      </c>
      <c r="V4336" t="str">
        <f>VLOOKUP(F4336,[1]Sheet2!H:J,3,FALSE)</f>
        <v>Textile</v>
      </c>
    </row>
    <row r="4337" spans="1:22" x14ac:dyDescent="0.3">
      <c r="A4337" t="s">
        <v>21870</v>
      </c>
      <c r="B4337" t="s">
        <v>23</v>
      </c>
      <c r="C4337" t="s">
        <v>21871</v>
      </c>
      <c r="D4337" t="s">
        <v>21871</v>
      </c>
      <c r="E4337">
        <v>523222</v>
      </c>
      <c r="F4337" t="s">
        <v>21872</v>
      </c>
      <c r="G4337" t="s">
        <v>57</v>
      </c>
      <c r="H4337" t="s">
        <v>28</v>
      </c>
      <c r="I4337" t="s">
        <v>29</v>
      </c>
      <c r="J4337" t="s">
        <v>58</v>
      </c>
      <c r="K4337">
        <v>11.01</v>
      </c>
      <c r="L4337">
        <v>49</v>
      </c>
      <c r="M4337" t="s">
        <v>3812</v>
      </c>
      <c r="N4337">
        <v>76</v>
      </c>
      <c r="O4337" t="s">
        <v>3813</v>
      </c>
      <c r="P4337" t="s">
        <v>32</v>
      </c>
      <c r="Q4337" t="s">
        <v>73</v>
      </c>
      <c r="R4337" t="s">
        <v>21873</v>
      </c>
      <c r="S4337" t="s">
        <v>34</v>
      </c>
      <c r="T4337" t="s">
        <v>75</v>
      </c>
      <c r="U4337" t="str">
        <f>VLOOKUP(F4337,[1]Sheet2!H:J,2,FALSE)</f>
        <v>Textile</v>
      </c>
      <c r="V4337" t="str">
        <f>VLOOKUP(F4337,[1]Sheet2!H:J,3,FALSE)</f>
        <v>Textile</v>
      </c>
    </row>
    <row r="4338" spans="1:22" x14ac:dyDescent="0.3">
      <c r="A4338" t="s">
        <v>21874</v>
      </c>
      <c r="B4338" t="s">
        <v>23</v>
      </c>
      <c r="C4338" t="s">
        <v>21875</v>
      </c>
      <c r="D4338" t="s">
        <v>21876</v>
      </c>
      <c r="E4338">
        <v>521014</v>
      </c>
      <c r="F4338" t="s">
        <v>21877</v>
      </c>
      <c r="G4338" t="s">
        <v>27</v>
      </c>
      <c r="H4338" t="s">
        <v>28</v>
      </c>
      <c r="I4338" t="s">
        <v>29</v>
      </c>
      <c r="J4338" t="s">
        <v>29</v>
      </c>
      <c r="K4338">
        <v>13.98</v>
      </c>
      <c r="L4338">
        <v>51</v>
      </c>
      <c r="M4338" t="s">
        <v>178</v>
      </c>
      <c r="N4338">
        <v>31</v>
      </c>
      <c r="O4338" t="s">
        <v>179</v>
      </c>
      <c r="P4338" t="s">
        <v>32</v>
      </c>
      <c r="Q4338" t="s">
        <v>21878</v>
      </c>
      <c r="R4338" t="s">
        <v>21878</v>
      </c>
      <c r="S4338" t="s">
        <v>34</v>
      </c>
      <c r="T4338" t="s">
        <v>34</v>
      </c>
      <c r="U4338" t="str">
        <f>VLOOKUP(F4338,[1]Sheet2!H:J,2,FALSE)</f>
        <v>Textile</v>
      </c>
      <c r="V4338" t="str">
        <f>VLOOKUP(F4338,[1]Sheet2!H:J,3,FALSE)</f>
        <v>Textile - Spinning</v>
      </c>
    </row>
    <row r="4339" spans="1:22" x14ac:dyDescent="0.3">
      <c r="A4339" t="s">
        <v>21879</v>
      </c>
      <c r="B4339" t="s">
        <v>23</v>
      </c>
      <c r="C4339" t="s">
        <v>21880</v>
      </c>
      <c r="D4339" t="s">
        <v>21881</v>
      </c>
      <c r="E4339">
        <v>514142</v>
      </c>
      <c r="F4339" t="s">
        <v>21882</v>
      </c>
      <c r="G4339" t="s">
        <v>27</v>
      </c>
      <c r="H4339" t="s">
        <v>28</v>
      </c>
      <c r="I4339" t="s">
        <v>29</v>
      </c>
      <c r="J4339" t="s">
        <v>29</v>
      </c>
      <c r="K4339">
        <v>268.64</v>
      </c>
      <c r="L4339">
        <v>62</v>
      </c>
      <c r="M4339" t="s">
        <v>849</v>
      </c>
      <c r="N4339">
        <v>97</v>
      </c>
      <c r="O4339" t="s">
        <v>850</v>
      </c>
      <c r="P4339" t="s">
        <v>32</v>
      </c>
      <c r="Q4339" t="s">
        <v>21883</v>
      </c>
      <c r="R4339" t="s">
        <v>21883</v>
      </c>
      <c r="S4339" t="s">
        <v>34</v>
      </c>
      <c r="T4339" t="s">
        <v>34</v>
      </c>
      <c r="U4339" t="str">
        <f>VLOOKUP(F4339,[1]Sheet2!H:J,2,FALSE)</f>
        <v>Textile</v>
      </c>
      <c r="V4339" t="str">
        <f>VLOOKUP(F4339,[1]Sheet2!H:J,3,FALSE)</f>
        <v>Textile</v>
      </c>
    </row>
    <row r="4340" spans="1:22" x14ac:dyDescent="0.3">
      <c r="A4340" t="s">
        <v>21884</v>
      </c>
      <c r="B4340" t="s">
        <v>23</v>
      </c>
      <c r="C4340" t="s">
        <v>21885</v>
      </c>
      <c r="D4340" t="s">
        <v>21886</v>
      </c>
      <c r="E4340">
        <v>514043</v>
      </c>
      <c r="F4340" t="s">
        <v>21887</v>
      </c>
      <c r="G4340" t="s">
        <v>27</v>
      </c>
      <c r="H4340" t="s">
        <v>28</v>
      </c>
      <c r="I4340" t="s">
        <v>29</v>
      </c>
      <c r="J4340" t="s">
        <v>29</v>
      </c>
      <c r="K4340">
        <v>1529.65</v>
      </c>
      <c r="L4340">
        <v>62</v>
      </c>
      <c r="M4340" t="s">
        <v>849</v>
      </c>
      <c r="N4340">
        <v>97</v>
      </c>
      <c r="O4340" t="s">
        <v>850</v>
      </c>
      <c r="P4340" t="s">
        <v>32</v>
      </c>
      <c r="Q4340" t="s">
        <v>21888</v>
      </c>
      <c r="R4340" t="s">
        <v>21888</v>
      </c>
      <c r="S4340" t="s">
        <v>34</v>
      </c>
      <c r="T4340" t="s">
        <v>34</v>
      </c>
      <c r="U4340" t="str">
        <f>VLOOKUP(F4340,[1]Sheet2!H:J,2,FALSE)</f>
        <v>Textile</v>
      </c>
      <c r="V4340" t="str">
        <f>VLOOKUP(F4340,[1]Sheet2!H:J,3,FALSE)</f>
        <v>Textile</v>
      </c>
    </row>
    <row r="4341" spans="1:22" x14ac:dyDescent="0.3">
      <c r="A4341" t="s">
        <v>21889</v>
      </c>
      <c r="B4341" t="s">
        <v>23</v>
      </c>
      <c r="C4341" t="s">
        <v>21890</v>
      </c>
      <c r="D4341" t="s">
        <v>21891</v>
      </c>
      <c r="E4341">
        <v>502901</v>
      </c>
      <c r="F4341" t="s">
        <v>21892</v>
      </c>
      <c r="G4341" t="s">
        <v>72</v>
      </c>
      <c r="H4341" t="s">
        <v>28</v>
      </c>
      <c r="I4341" t="s">
        <v>29</v>
      </c>
      <c r="J4341" t="s">
        <v>58</v>
      </c>
      <c r="K4341">
        <v>69.2</v>
      </c>
      <c r="L4341">
        <v>21</v>
      </c>
      <c r="M4341" t="s">
        <v>355</v>
      </c>
      <c r="N4341">
        <v>109</v>
      </c>
      <c r="O4341" t="s">
        <v>356</v>
      </c>
      <c r="P4341" t="s">
        <v>32</v>
      </c>
      <c r="Q4341" t="s">
        <v>73</v>
      </c>
      <c r="R4341" t="s">
        <v>21893</v>
      </c>
      <c r="S4341" t="s">
        <v>34</v>
      </c>
      <c r="T4341" t="s">
        <v>75</v>
      </c>
      <c r="U4341" t="str">
        <f>VLOOKUP(F4341,[1]Sheet2!H:J,2,FALSE)</f>
        <v>Textile</v>
      </c>
      <c r="V4341" t="str">
        <f>VLOOKUP(F4341,[1]Sheet2!H:J,3,FALSE)</f>
        <v>Textile</v>
      </c>
    </row>
    <row r="4342" spans="1:22" x14ac:dyDescent="0.3">
      <c r="A4342" t="s">
        <v>21894</v>
      </c>
      <c r="B4342" t="s">
        <v>23</v>
      </c>
      <c r="C4342" t="s">
        <v>21895</v>
      </c>
      <c r="D4342" t="s">
        <v>21896</v>
      </c>
      <c r="E4342">
        <v>521184</v>
      </c>
      <c r="F4342" t="s">
        <v>21897</v>
      </c>
      <c r="G4342" t="s">
        <v>418</v>
      </c>
      <c r="H4342" t="s">
        <v>28</v>
      </c>
      <c r="I4342" t="s">
        <v>58</v>
      </c>
      <c r="J4342" t="s">
        <v>29</v>
      </c>
      <c r="K4342">
        <v>551.88</v>
      </c>
      <c r="L4342">
        <v>62</v>
      </c>
      <c r="M4342" t="s">
        <v>849</v>
      </c>
      <c r="N4342">
        <v>94</v>
      </c>
      <c r="O4342" t="s">
        <v>21868</v>
      </c>
      <c r="P4342" t="s">
        <v>32</v>
      </c>
      <c r="Q4342" t="s">
        <v>21898</v>
      </c>
      <c r="R4342" t="s">
        <v>21899</v>
      </c>
      <c r="S4342" t="s">
        <v>61</v>
      </c>
      <c r="T4342" t="s">
        <v>34</v>
      </c>
      <c r="U4342" t="str">
        <f>VLOOKUP(F4342,[1]Sheet2!H:J,2,FALSE)</f>
        <v>Textile</v>
      </c>
      <c r="V4342" t="str">
        <f>VLOOKUP(F4342,[1]Sheet2!H:J,3,FALSE)</f>
        <v>Textile - Spinning</v>
      </c>
    </row>
    <row r="4343" spans="1:22" x14ac:dyDescent="0.3">
      <c r="A4343" t="s">
        <v>21900</v>
      </c>
      <c r="B4343" t="s">
        <v>23</v>
      </c>
      <c r="C4343" t="s">
        <v>21901</v>
      </c>
      <c r="D4343" t="s">
        <v>21902</v>
      </c>
      <c r="E4343">
        <v>521016</v>
      </c>
      <c r="F4343" t="s">
        <v>21903</v>
      </c>
      <c r="G4343" t="s">
        <v>27</v>
      </c>
      <c r="H4343" t="s">
        <v>28</v>
      </c>
      <c r="I4343" t="s">
        <v>29</v>
      </c>
      <c r="J4343" t="s">
        <v>29</v>
      </c>
      <c r="K4343">
        <v>5498.98</v>
      </c>
      <c r="L4343">
        <v>62</v>
      </c>
      <c r="M4343" t="s">
        <v>849</v>
      </c>
      <c r="N4343">
        <v>94</v>
      </c>
      <c r="O4343" t="s">
        <v>21868</v>
      </c>
      <c r="P4343" t="s">
        <v>32</v>
      </c>
      <c r="Q4343" t="s">
        <v>21904</v>
      </c>
      <c r="R4343" t="s">
        <v>21904</v>
      </c>
      <c r="S4343" t="s">
        <v>34</v>
      </c>
      <c r="T4343" t="s">
        <v>34</v>
      </c>
      <c r="U4343" t="str">
        <f>VLOOKUP(F4343,[1]Sheet2!H:J,2,FALSE)</f>
        <v>Textile</v>
      </c>
      <c r="V4343" t="str">
        <f>VLOOKUP(F4343,[1]Sheet2!H:J,3,FALSE)</f>
        <v>Textile</v>
      </c>
    </row>
    <row r="4344" spans="1:22" x14ac:dyDescent="0.3">
      <c r="A4344" t="s">
        <v>21905</v>
      </c>
      <c r="B4344" t="s">
        <v>23</v>
      </c>
      <c r="C4344" t="s">
        <v>21906</v>
      </c>
      <c r="D4344" t="s">
        <v>21907</v>
      </c>
      <c r="E4344">
        <v>502873</v>
      </c>
      <c r="F4344" t="s">
        <v>21908</v>
      </c>
      <c r="G4344" t="s">
        <v>72</v>
      </c>
      <c r="H4344" t="s">
        <v>28</v>
      </c>
      <c r="I4344" t="s">
        <v>29</v>
      </c>
      <c r="J4344" t="s">
        <v>58</v>
      </c>
      <c r="K4344">
        <v>40.26</v>
      </c>
      <c r="L4344">
        <v>62</v>
      </c>
      <c r="M4344" t="s">
        <v>849</v>
      </c>
      <c r="N4344">
        <v>94</v>
      </c>
      <c r="O4344" t="s">
        <v>21868</v>
      </c>
      <c r="P4344" t="s">
        <v>32</v>
      </c>
      <c r="Q4344" t="s">
        <v>73</v>
      </c>
      <c r="R4344" t="s">
        <v>21909</v>
      </c>
      <c r="S4344" t="s">
        <v>34</v>
      </c>
      <c r="T4344" t="s">
        <v>75</v>
      </c>
      <c r="U4344" t="str">
        <f>VLOOKUP(F4344,[1]Sheet2!H:J,2,FALSE)</f>
        <v>Textile</v>
      </c>
      <c r="V4344" t="str">
        <f>VLOOKUP(F4344,[1]Sheet2!H:J,3,FALSE)</f>
        <v>Textile</v>
      </c>
    </row>
    <row r="4345" spans="1:22" x14ac:dyDescent="0.3">
      <c r="A4345" t="s">
        <v>21910</v>
      </c>
      <c r="B4345" t="s">
        <v>23</v>
      </c>
      <c r="C4345" t="s">
        <v>21911</v>
      </c>
      <c r="D4345" t="s">
        <v>21912</v>
      </c>
      <c r="E4345">
        <v>503722</v>
      </c>
      <c r="F4345" t="s">
        <v>21913</v>
      </c>
      <c r="G4345" t="s">
        <v>27</v>
      </c>
      <c r="H4345" t="s">
        <v>28</v>
      </c>
      <c r="I4345" t="s">
        <v>29</v>
      </c>
      <c r="J4345" t="s">
        <v>29</v>
      </c>
      <c r="K4345">
        <v>451.01</v>
      </c>
      <c r="L4345">
        <v>62</v>
      </c>
      <c r="M4345" t="s">
        <v>849</v>
      </c>
      <c r="N4345">
        <v>99</v>
      </c>
      <c r="O4345" t="s">
        <v>21914</v>
      </c>
      <c r="P4345" t="s">
        <v>32</v>
      </c>
      <c r="Q4345" t="s">
        <v>21915</v>
      </c>
      <c r="R4345" t="s">
        <v>21915</v>
      </c>
      <c r="S4345" t="s">
        <v>34</v>
      </c>
      <c r="T4345" t="s">
        <v>34</v>
      </c>
      <c r="U4345" t="str">
        <f>VLOOKUP(F4345,[1]Sheet2!H:J,2,FALSE)</f>
        <v>Textile</v>
      </c>
      <c r="V4345" t="str">
        <f>VLOOKUP(F4345,[1]Sheet2!H:J,3,FALSE)</f>
        <v>Textile - Manmade  Fibres</v>
      </c>
    </row>
    <row r="4346" spans="1:22" x14ac:dyDescent="0.3">
      <c r="A4346" t="s">
        <v>21916</v>
      </c>
      <c r="B4346" t="s">
        <v>23</v>
      </c>
      <c r="C4346" t="s">
        <v>21917</v>
      </c>
      <c r="D4346" t="s">
        <v>21918</v>
      </c>
      <c r="E4346">
        <v>521133</v>
      </c>
      <c r="F4346" t="s">
        <v>21919</v>
      </c>
      <c r="G4346" t="s">
        <v>108</v>
      </c>
      <c r="H4346" t="s">
        <v>28</v>
      </c>
      <c r="I4346" t="s">
        <v>29</v>
      </c>
      <c r="J4346" t="s">
        <v>58</v>
      </c>
      <c r="K4346">
        <v>37.630000000000003</v>
      </c>
      <c r="L4346">
        <v>62</v>
      </c>
      <c r="M4346" t="s">
        <v>849</v>
      </c>
      <c r="N4346">
        <v>94</v>
      </c>
      <c r="O4346" t="s">
        <v>21868</v>
      </c>
      <c r="P4346" t="s">
        <v>32</v>
      </c>
      <c r="Q4346" t="s">
        <v>21920</v>
      </c>
      <c r="R4346" t="s">
        <v>21920</v>
      </c>
      <c r="S4346" t="s">
        <v>34</v>
      </c>
      <c r="T4346" t="s">
        <v>61</v>
      </c>
      <c r="U4346" t="str">
        <f>VLOOKUP(F4346,[1]Sheet2!H:J,2,FALSE)</f>
        <v>Textile</v>
      </c>
      <c r="V4346" t="str">
        <f>VLOOKUP(F4346,[1]Sheet2!H:J,3,FALSE)</f>
        <v>Textile - Spinning</v>
      </c>
    </row>
    <row r="4347" spans="1:22" x14ac:dyDescent="0.3">
      <c r="A4347" t="s">
        <v>21921</v>
      </c>
      <c r="B4347" t="s">
        <v>23</v>
      </c>
      <c r="C4347" t="s">
        <v>21922</v>
      </c>
      <c r="D4347" t="s">
        <v>21923</v>
      </c>
      <c r="E4347">
        <v>514326</v>
      </c>
      <c r="F4347" t="s">
        <v>21924</v>
      </c>
      <c r="G4347" t="s">
        <v>72</v>
      </c>
      <c r="H4347" t="s">
        <v>28</v>
      </c>
      <c r="I4347" t="s">
        <v>29</v>
      </c>
      <c r="J4347" t="s">
        <v>58</v>
      </c>
      <c r="K4347">
        <v>29.44</v>
      </c>
      <c r="L4347">
        <v>62</v>
      </c>
      <c r="M4347" t="s">
        <v>849</v>
      </c>
      <c r="N4347">
        <v>94</v>
      </c>
      <c r="O4347" t="s">
        <v>21868</v>
      </c>
      <c r="P4347" t="s">
        <v>32</v>
      </c>
      <c r="Q4347" t="s">
        <v>21925</v>
      </c>
      <c r="R4347" t="s">
        <v>21925</v>
      </c>
      <c r="S4347" t="s">
        <v>34</v>
      </c>
      <c r="T4347" t="s">
        <v>61</v>
      </c>
      <c r="U4347" t="str">
        <f>VLOOKUP(F4347,[1]Sheet2!H:J,2,FALSE)</f>
        <v>Textile</v>
      </c>
      <c r="V4347" t="str">
        <f>VLOOKUP(F4347,[1]Sheet2!H:J,3,FALSE)</f>
        <v>Textile - Spinning</v>
      </c>
    </row>
    <row r="4348" spans="1:22" x14ac:dyDescent="0.3">
      <c r="A4348" t="s">
        <v>21926</v>
      </c>
      <c r="B4348" t="s">
        <v>23</v>
      </c>
      <c r="C4348" t="s">
        <v>21927</v>
      </c>
      <c r="D4348" t="s">
        <v>21928</v>
      </c>
      <c r="E4348">
        <v>526574</v>
      </c>
      <c r="F4348" t="s">
        <v>21929</v>
      </c>
      <c r="G4348" t="s">
        <v>72</v>
      </c>
      <c r="H4348" t="s">
        <v>28</v>
      </c>
      <c r="I4348" t="s">
        <v>29</v>
      </c>
      <c r="J4348" t="s">
        <v>58</v>
      </c>
      <c r="K4348">
        <v>7.21</v>
      </c>
      <c r="L4348">
        <v>64</v>
      </c>
      <c r="M4348" t="s">
        <v>190</v>
      </c>
      <c r="N4348">
        <v>101</v>
      </c>
      <c r="O4348" t="s">
        <v>190</v>
      </c>
      <c r="P4348" t="s">
        <v>32</v>
      </c>
      <c r="Q4348" t="s">
        <v>73</v>
      </c>
      <c r="R4348" t="s">
        <v>21930</v>
      </c>
      <c r="S4348" t="s">
        <v>34</v>
      </c>
      <c r="T4348" t="s">
        <v>75</v>
      </c>
      <c r="U4348" t="str">
        <f>VLOOKUP(F4348,[1]Sheet2!H:J,2,FALSE)</f>
        <v>Textile</v>
      </c>
      <c r="V4348" t="str">
        <f>VLOOKUP(F4348,[1]Sheet2!H:J,3,FALSE)</f>
        <v>Textile</v>
      </c>
    </row>
    <row r="4349" spans="1:22" x14ac:dyDescent="0.3">
      <c r="A4349" t="s">
        <v>21931</v>
      </c>
      <c r="B4349" t="s">
        <v>23</v>
      </c>
      <c r="C4349" t="s">
        <v>21932</v>
      </c>
      <c r="D4349" t="s">
        <v>21933</v>
      </c>
      <c r="E4349">
        <v>521080</v>
      </c>
      <c r="F4349" t="s">
        <v>21934</v>
      </c>
      <c r="G4349" t="s">
        <v>72</v>
      </c>
      <c r="H4349" t="s">
        <v>28</v>
      </c>
      <c r="I4349" t="s">
        <v>29</v>
      </c>
      <c r="J4349" t="s">
        <v>58</v>
      </c>
      <c r="K4349">
        <v>11.37</v>
      </c>
      <c r="L4349">
        <v>62</v>
      </c>
      <c r="M4349" t="s">
        <v>849</v>
      </c>
      <c r="N4349">
        <v>94</v>
      </c>
      <c r="O4349" t="s">
        <v>21868</v>
      </c>
      <c r="P4349" t="s">
        <v>32</v>
      </c>
      <c r="Q4349" t="s">
        <v>73</v>
      </c>
      <c r="R4349" t="s">
        <v>21935</v>
      </c>
      <c r="S4349" t="s">
        <v>34</v>
      </c>
      <c r="T4349" t="s">
        <v>75</v>
      </c>
      <c r="U4349" t="str">
        <f>VLOOKUP(F4349,[1]Sheet2!H:J,2,FALSE)</f>
        <v>Textile</v>
      </c>
      <c r="V4349" t="str">
        <f>VLOOKUP(F4349,[1]Sheet2!H:J,3,FALSE)</f>
        <v>Textile - Spinning</v>
      </c>
    </row>
    <row r="4350" spans="1:22" x14ac:dyDescent="0.3">
      <c r="A4350" t="s">
        <v>21936</v>
      </c>
      <c r="B4350" t="s">
        <v>23</v>
      </c>
      <c r="C4350" t="s">
        <v>21937</v>
      </c>
      <c r="D4350" t="s">
        <v>21938</v>
      </c>
      <c r="E4350">
        <v>521113</v>
      </c>
      <c r="F4350" t="s">
        <v>21939</v>
      </c>
      <c r="G4350" t="s">
        <v>72</v>
      </c>
      <c r="H4350" t="s">
        <v>28</v>
      </c>
      <c r="I4350" t="s">
        <v>29</v>
      </c>
      <c r="J4350" t="s">
        <v>58</v>
      </c>
      <c r="K4350">
        <v>237.3</v>
      </c>
      <c r="L4350">
        <v>62</v>
      </c>
      <c r="M4350" t="s">
        <v>849</v>
      </c>
      <c r="N4350">
        <v>97</v>
      </c>
      <c r="O4350" t="s">
        <v>850</v>
      </c>
      <c r="P4350" t="s">
        <v>32</v>
      </c>
      <c r="Q4350" t="s">
        <v>21940</v>
      </c>
      <c r="R4350" t="s">
        <v>21941</v>
      </c>
      <c r="S4350" t="s">
        <v>34</v>
      </c>
      <c r="T4350" t="s">
        <v>61</v>
      </c>
      <c r="U4350" t="str">
        <f>VLOOKUP(F4350,[1]Sheet2!H:J,2,FALSE)</f>
        <v>Textile</v>
      </c>
      <c r="V4350" t="str">
        <f>VLOOKUP(F4350,[1]Sheet2!H:J,3,FALSE)</f>
        <v>Textile</v>
      </c>
    </row>
    <row r="4351" spans="1:22" x14ac:dyDescent="0.3">
      <c r="A4351" t="s">
        <v>21942</v>
      </c>
      <c r="B4351" t="s">
        <v>23</v>
      </c>
      <c r="C4351" t="s">
        <v>21943</v>
      </c>
      <c r="D4351" t="s">
        <v>21944</v>
      </c>
      <c r="E4351">
        <v>521141</v>
      </c>
      <c r="F4351" t="s">
        <v>21945</v>
      </c>
      <c r="G4351" t="s">
        <v>72</v>
      </c>
      <c r="H4351" t="s">
        <v>28</v>
      </c>
      <c r="I4351" t="s">
        <v>29</v>
      </c>
      <c r="J4351" t="s">
        <v>58</v>
      </c>
      <c r="K4351">
        <v>34.4</v>
      </c>
      <c r="L4351">
        <v>62</v>
      </c>
      <c r="M4351" t="s">
        <v>849</v>
      </c>
      <c r="N4351">
        <v>99</v>
      </c>
      <c r="O4351" t="s">
        <v>21914</v>
      </c>
      <c r="P4351" t="s">
        <v>32</v>
      </c>
      <c r="Q4351" t="s">
        <v>21946</v>
      </c>
      <c r="R4351" t="s">
        <v>21947</v>
      </c>
      <c r="S4351" t="s">
        <v>34</v>
      </c>
      <c r="T4351" t="s">
        <v>61</v>
      </c>
      <c r="U4351" t="str">
        <f>VLOOKUP(F4351,[1]Sheet2!H:J,2,FALSE)</f>
        <v>Textile</v>
      </c>
      <c r="V4351" t="str">
        <f>VLOOKUP(F4351,[1]Sheet2!H:J,3,FALSE)</f>
        <v>Textile - Spinning</v>
      </c>
    </row>
    <row r="4352" spans="1:22" x14ac:dyDescent="0.3">
      <c r="A4352" t="s">
        <v>21948</v>
      </c>
      <c r="B4352" t="s">
        <v>23</v>
      </c>
      <c r="C4352" t="s">
        <v>21949</v>
      </c>
      <c r="D4352" t="s">
        <v>21950</v>
      </c>
      <c r="E4352">
        <v>514318</v>
      </c>
      <c r="F4352" t="s">
        <v>21951</v>
      </c>
      <c r="G4352" t="s">
        <v>72</v>
      </c>
      <c r="H4352" t="s">
        <v>28</v>
      </c>
      <c r="I4352" t="s">
        <v>29</v>
      </c>
      <c r="J4352" t="s">
        <v>58</v>
      </c>
      <c r="K4352">
        <v>104.02</v>
      </c>
      <c r="L4352">
        <v>62</v>
      </c>
      <c r="M4352" t="s">
        <v>849</v>
      </c>
      <c r="N4352">
        <v>96</v>
      </c>
      <c r="O4352" t="s">
        <v>21952</v>
      </c>
      <c r="P4352" t="s">
        <v>32</v>
      </c>
      <c r="Q4352" t="s">
        <v>73</v>
      </c>
      <c r="R4352" t="s">
        <v>21953</v>
      </c>
      <c r="S4352" t="s">
        <v>34</v>
      </c>
      <c r="T4352" t="s">
        <v>75</v>
      </c>
      <c r="U4352" t="str">
        <f>VLOOKUP(F4352,[1]Sheet2!H:J,2,FALSE)</f>
        <v>Textile</v>
      </c>
      <c r="V4352" t="str">
        <f>VLOOKUP(F4352,[1]Sheet2!H:J,3,FALSE)</f>
        <v>Textile - Manmade  Fibres</v>
      </c>
    </row>
    <row r="4353" spans="1:22" x14ac:dyDescent="0.3">
      <c r="A4353" t="s">
        <v>21954</v>
      </c>
      <c r="B4353" t="s">
        <v>23</v>
      </c>
      <c r="C4353" t="s">
        <v>21955</v>
      </c>
      <c r="D4353" t="s">
        <v>21956</v>
      </c>
      <c r="E4353">
        <v>514260</v>
      </c>
      <c r="F4353" t="s">
        <v>21957</v>
      </c>
      <c r="G4353" t="s">
        <v>57</v>
      </c>
      <c r="H4353" t="s">
        <v>28</v>
      </c>
      <c r="I4353" t="s">
        <v>29</v>
      </c>
      <c r="J4353" t="s">
        <v>58</v>
      </c>
      <c r="K4353">
        <v>6.16</v>
      </c>
      <c r="L4353">
        <v>62</v>
      </c>
      <c r="M4353" t="s">
        <v>849</v>
      </c>
      <c r="N4353">
        <v>96</v>
      </c>
      <c r="O4353" t="s">
        <v>21952</v>
      </c>
      <c r="P4353" t="s">
        <v>32</v>
      </c>
      <c r="Q4353" t="s">
        <v>73</v>
      </c>
      <c r="R4353" t="s">
        <v>21958</v>
      </c>
      <c r="S4353" t="s">
        <v>34</v>
      </c>
      <c r="T4353" t="s">
        <v>75</v>
      </c>
      <c r="U4353" t="str">
        <f>VLOOKUP(F4353,[1]Sheet2!H:J,2,FALSE)</f>
        <v>Textile</v>
      </c>
      <c r="V4353" t="str">
        <f>VLOOKUP(F4353,[1]Sheet2!H:J,3,FALSE)</f>
        <v>Textile</v>
      </c>
    </row>
    <row r="4354" spans="1:22" x14ac:dyDescent="0.3">
      <c r="A4354" t="s">
        <v>21959</v>
      </c>
      <c r="B4354" t="s">
        <v>23</v>
      </c>
      <c r="C4354" t="s">
        <v>21960</v>
      </c>
      <c r="D4354" t="s">
        <v>21961</v>
      </c>
      <c r="E4354">
        <v>514414</v>
      </c>
      <c r="F4354" t="s">
        <v>21962</v>
      </c>
      <c r="G4354" t="s">
        <v>57</v>
      </c>
      <c r="H4354" t="s">
        <v>28</v>
      </c>
      <c r="I4354" t="s">
        <v>29</v>
      </c>
      <c r="J4354" t="s">
        <v>58</v>
      </c>
      <c r="K4354">
        <v>1.31</v>
      </c>
      <c r="L4354">
        <v>62</v>
      </c>
      <c r="M4354" t="s">
        <v>849</v>
      </c>
      <c r="N4354">
        <v>101</v>
      </c>
      <c r="O4354" t="s">
        <v>190</v>
      </c>
      <c r="P4354" t="s">
        <v>32</v>
      </c>
      <c r="Q4354" t="s">
        <v>73</v>
      </c>
      <c r="R4354" t="s">
        <v>21963</v>
      </c>
      <c r="S4354" t="s">
        <v>34</v>
      </c>
      <c r="T4354" t="s">
        <v>75</v>
      </c>
      <c r="U4354" t="str">
        <f>VLOOKUP(F4354,[1]Sheet2!H:J,2,FALSE)</f>
        <v>Textile</v>
      </c>
      <c r="V4354" t="str">
        <f>VLOOKUP(F4354,[1]Sheet2!H:J,3,FALSE)</f>
        <v>Textile</v>
      </c>
    </row>
    <row r="4355" spans="1:22" x14ac:dyDescent="0.3">
      <c r="A4355" t="s">
        <v>21964</v>
      </c>
      <c r="B4355" t="s">
        <v>23</v>
      </c>
      <c r="C4355" t="s">
        <v>21965</v>
      </c>
      <c r="D4355" t="s">
        <v>21966</v>
      </c>
      <c r="E4355">
        <v>516098</v>
      </c>
      <c r="F4355" t="s">
        <v>21967</v>
      </c>
      <c r="G4355" t="s">
        <v>72</v>
      </c>
      <c r="H4355" t="s">
        <v>28</v>
      </c>
      <c r="I4355" t="s">
        <v>29</v>
      </c>
      <c r="J4355" t="s">
        <v>58</v>
      </c>
      <c r="K4355">
        <v>20.7</v>
      </c>
      <c r="L4355">
        <v>62</v>
      </c>
      <c r="M4355" t="s">
        <v>849</v>
      </c>
      <c r="N4355">
        <v>96</v>
      </c>
      <c r="O4355" t="s">
        <v>21952</v>
      </c>
      <c r="P4355" t="s">
        <v>32</v>
      </c>
      <c r="Q4355" t="s">
        <v>73</v>
      </c>
      <c r="R4355" t="s">
        <v>21968</v>
      </c>
      <c r="S4355" t="s">
        <v>34</v>
      </c>
      <c r="T4355" t="s">
        <v>75</v>
      </c>
      <c r="U4355" t="str">
        <f>VLOOKUP(F4355,[1]Sheet2!H:J,2,FALSE)</f>
        <v>Textile</v>
      </c>
      <c r="V4355" t="str">
        <f>VLOOKUP(F4355,[1]Sheet2!H:J,3,FALSE)</f>
        <v>Textile</v>
      </c>
    </row>
    <row r="4356" spans="1:22" x14ac:dyDescent="0.3">
      <c r="A4356" t="s">
        <v>21969</v>
      </c>
      <c r="B4356" t="s">
        <v>23</v>
      </c>
      <c r="C4356" t="s">
        <v>21970</v>
      </c>
      <c r="D4356" t="s">
        <v>21971</v>
      </c>
      <c r="E4356">
        <v>530459</v>
      </c>
      <c r="F4356" t="s">
        <v>21972</v>
      </c>
      <c r="G4356" t="s">
        <v>72</v>
      </c>
      <c r="H4356" t="s">
        <v>28</v>
      </c>
      <c r="I4356" t="s">
        <v>29</v>
      </c>
      <c r="J4356" t="s">
        <v>58</v>
      </c>
      <c r="K4356">
        <v>20.68</v>
      </c>
      <c r="L4356">
        <v>62</v>
      </c>
      <c r="M4356" t="s">
        <v>849</v>
      </c>
      <c r="N4356">
        <v>96</v>
      </c>
      <c r="O4356" t="s">
        <v>21952</v>
      </c>
      <c r="P4356" t="s">
        <v>32</v>
      </c>
      <c r="Q4356" t="s">
        <v>73</v>
      </c>
      <c r="R4356" t="s">
        <v>21973</v>
      </c>
      <c r="S4356" t="s">
        <v>34</v>
      </c>
      <c r="T4356" t="s">
        <v>75</v>
      </c>
      <c r="U4356" t="str">
        <f>VLOOKUP(F4356,[1]Sheet2!H:J,2,FALSE)</f>
        <v>Textile</v>
      </c>
      <c r="V4356" t="str">
        <f>VLOOKUP(F4356,[1]Sheet2!H:J,3,FALSE)</f>
        <v>Textile - Spinning</v>
      </c>
    </row>
    <row r="4357" spans="1:22" x14ac:dyDescent="0.3">
      <c r="A4357" t="s">
        <v>21974</v>
      </c>
      <c r="B4357" t="s">
        <v>23</v>
      </c>
      <c r="C4357" t="s">
        <v>21975</v>
      </c>
      <c r="D4357" t="s">
        <v>21975</v>
      </c>
      <c r="E4357">
        <v>500101</v>
      </c>
      <c r="F4357" t="s">
        <v>21976</v>
      </c>
      <c r="G4357" t="s">
        <v>39</v>
      </c>
      <c r="H4357" t="s">
        <v>28</v>
      </c>
      <c r="I4357" t="s">
        <v>29</v>
      </c>
      <c r="J4357" t="s">
        <v>29</v>
      </c>
      <c r="K4357">
        <v>8251.3700000000008</v>
      </c>
      <c r="L4357">
        <v>62</v>
      </c>
      <c r="M4357" t="s">
        <v>849</v>
      </c>
      <c r="N4357">
        <v>94</v>
      </c>
      <c r="O4357" t="s">
        <v>21868</v>
      </c>
      <c r="P4357" t="s">
        <v>32</v>
      </c>
      <c r="Q4357" t="s">
        <v>21977</v>
      </c>
      <c r="R4357" t="s">
        <v>21977</v>
      </c>
      <c r="S4357" t="s">
        <v>34</v>
      </c>
      <c r="T4357" t="s">
        <v>34</v>
      </c>
      <c r="U4357" t="str">
        <f>VLOOKUP(F4357,[1]Sheet2!H:J,2,FALSE)</f>
        <v>Textile</v>
      </c>
      <c r="V4357" t="str">
        <f>VLOOKUP(F4357,[1]Sheet2!H:J,3,FALSE)</f>
        <v>Textile</v>
      </c>
    </row>
    <row r="4358" spans="1:22" x14ac:dyDescent="0.3">
      <c r="A4358" t="s">
        <v>21978</v>
      </c>
      <c r="B4358" t="s">
        <v>23</v>
      </c>
      <c r="C4358" t="s">
        <v>21979</v>
      </c>
      <c r="D4358" t="s">
        <v>21980</v>
      </c>
      <c r="E4358">
        <v>514470</v>
      </c>
      <c r="F4358" t="s">
        <v>21981</v>
      </c>
      <c r="G4358" t="s">
        <v>27</v>
      </c>
      <c r="H4358" t="s">
        <v>28</v>
      </c>
      <c r="I4358" t="s">
        <v>29</v>
      </c>
      <c r="J4358" t="s">
        <v>58</v>
      </c>
      <c r="K4358">
        <v>185.67</v>
      </c>
      <c r="L4358">
        <v>62</v>
      </c>
      <c r="M4358" t="s">
        <v>849</v>
      </c>
      <c r="N4358">
        <v>99</v>
      </c>
      <c r="O4358" t="s">
        <v>21914</v>
      </c>
      <c r="P4358" t="s">
        <v>32</v>
      </c>
      <c r="Q4358" t="s">
        <v>73</v>
      </c>
      <c r="R4358" t="s">
        <v>21982</v>
      </c>
      <c r="S4358" t="s">
        <v>34</v>
      </c>
      <c r="T4358" t="s">
        <v>75</v>
      </c>
      <c r="U4358" t="str">
        <f>VLOOKUP(F4358,[1]Sheet2!H:J,2,FALSE)</f>
        <v>Textile</v>
      </c>
      <c r="V4358" t="str">
        <f>VLOOKUP(F4358,[1]Sheet2!H:J,3,FALSE)</f>
        <v>Textile</v>
      </c>
    </row>
    <row r="4359" spans="1:22" x14ac:dyDescent="0.3">
      <c r="A4359" t="s">
        <v>21983</v>
      </c>
      <c r="B4359" t="s">
        <v>23</v>
      </c>
      <c r="C4359" t="s">
        <v>21984</v>
      </c>
      <c r="D4359" t="s">
        <v>21985</v>
      </c>
      <c r="E4359">
        <v>530795</v>
      </c>
      <c r="F4359" t="s">
        <v>21986</v>
      </c>
      <c r="G4359" t="s">
        <v>72</v>
      </c>
      <c r="H4359" t="s">
        <v>28</v>
      </c>
      <c r="I4359" t="s">
        <v>29</v>
      </c>
      <c r="J4359" t="s">
        <v>58</v>
      </c>
      <c r="K4359">
        <v>7.91</v>
      </c>
      <c r="L4359">
        <v>62</v>
      </c>
      <c r="M4359" t="s">
        <v>849</v>
      </c>
      <c r="N4359">
        <v>96</v>
      </c>
      <c r="O4359" t="s">
        <v>21952</v>
      </c>
      <c r="P4359" t="s">
        <v>32</v>
      </c>
      <c r="Q4359" t="s">
        <v>73</v>
      </c>
      <c r="R4359" t="s">
        <v>21987</v>
      </c>
      <c r="S4359" t="s">
        <v>34</v>
      </c>
      <c r="T4359" t="s">
        <v>75</v>
      </c>
      <c r="U4359" t="str">
        <f>VLOOKUP(F4359,[1]Sheet2!H:J,2,FALSE)</f>
        <v>Textile</v>
      </c>
      <c r="V4359" t="str">
        <f>VLOOKUP(F4359,[1]Sheet2!H:J,3,FALSE)</f>
        <v>Textile - Manmade  Fibres</v>
      </c>
    </row>
    <row r="4360" spans="1:22" x14ac:dyDescent="0.3">
      <c r="A4360" t="s">
        <v>21988</v>
      </c>
      <c r="B4360" t="s">
        <v>23</v>
      </c>
      <c r="C4360" t="s">
        <v>21989</v>
      </c>
      <c r="D4360" t="s">
        <v>21990</v>
      </c>
      <c r="E4360">
        <v>500252</v>
      </c>
      <c r="F4360" t="s">
        <v>21991</v>
      </c>
      <c r="G4360" t="s">
        <v>39</v>
      </c>
      <c r="H4360" t="s">
        <v>28</v>
      </c>
      <c r="I4360" t="s">
        <v>29</v>
      </c>
      <c r="J4360" t="s">
        <v>29</v>
      </c>
      <c r="K4360">
        <v>16338.26</v>
      </c>
      <c r="L4360">
        <v>72</v>
      </c>
      <c r="M4360" t="s">
        <v>1424</v>
      </c>
      <c r="N4360">
        <v>92</v>
      </c>
      <c r="O4360" t="s">
        <v>21992</v>
      </c>
      <c r="P4360" t="s">
        <v>32</v>
      </c>
      <c r="Q4360" t="s">
        <v>21989</v>
      </c>
      <c r="R4360" t="s">
        <v>21989</v>
      </c>
      <c r="S4360" t="s">
        <v>34</v>
      </c>
      <c r="T4360" t="s">
        <v>34</v>
      </c>
      <c r="U4360" t="str">
        <f>VLOOKUP(F4360,[1]Sheet2!H:J,2,FALSE)</f>
        <v>Textile</v>
      </c>
      <c r="V4360" t="str">
        <f>VLOOKUP(F4360,[1]Sheet2!H:J,3,FALSE)</f>
        <v>Textile - Machinery</v>
      </c>
    </row>
    <row r="4361" spans="1:22" x14ac:dyDescent="0.3">
      <c r="A4361" t="s">
        <v>21993</v>
      </c>
      <c r="B4361" t="s">
        <v>23</v>
      </c>
      <c r="C4361" t="s">
        <v>21994</v>
      </c>
      <c r="D4361" t="s">
        <v>21995</v>
      </c>
      <c r="E4361">
        <v>503811</v>
      </c>
      <c r="F4361" t="s">
        <v>21996</v>
      </c>
      <c r="G4361" t="s">
        <v>27</v>
      </c>
      <c r="H4361" t="s">
        <v>28</v>
      </c>
      <c r="I4361" t="s">
        <v>29</v>
      </c>
      <c r="J4361" t="s">
        <v>29</v>
      </c>
      <c r="K4361">
        <v>3047.51</v>
      </c>
      <c r="L4361">
        <v>62</v>
      </c>
      <c r="M4361" t="s">
        <v>849</v>
      </c>
      <c r="N4361">
        <v>96</v>
      </c>
      <c r="O4361" t="s">
        <v>21952</v>
      </c>
      <c r="P4361" t="s">
        <v>32</v>
      </c>
      <c r="Q4361" t="s">
        <v>21997</v>
      </c>
      <c r="R4361" t="s">
        <v>21997</v>
      </c>
      <c r="S4361" t="s">
        <v>34</v>
      </c>
      <c r="T4361" t="s">
        <v>34</v>
      </c>
      <c r="U4361" t="str">
        <f>VLOOKUP(F4361,[1]Sheet2!H:J,2,FALSE)</f>
        <v>Textile</v>
      </c>
      <c r="V4361" t="str">
        <f>VLOOKUP(F4361,[1]Sheet2!H:J,3,FALSE)</f>
        <v>Textile - Weaving</v>
      </c>
    </row>
    <row r="4362" spans="1:22" x14ac:dyDescent="0.3">
      <c r="A4362" t="s">
        <v>21998</v>
      </c>
      <c r="B4362" t="s">
        <v>23</v>
      </c>
      <c r="C4362" t="s">
        <v>21999</v>
      </c>
      <c r="D4362" t="s">
        <v>22000</v>
      </c>
      <c r="E4362">
        <v>503804</v>
      </c>
      <c r="F4362" t="s">
        <v>22001</v>
      </c>
      <c r="G4362" t="s">
        <v>72</v>
      </c>
      <c r="H4362" t="s">
        <v>28</v>
      </c>
      <c r="I4362" t="s">
        <v>29</v>
      </c>
      <c r="J4362" t="s">
        <v>58</v>
      </c>
      <c r="K4362">
        <v>157.94</v>
      </c>
      <c r="L4362">
        <v>62</v>
      </c>
      <c r="M4362" t="s">
        <v>849</v>
      </c>
      <c r="N4362">
        <v>97</v>
      </c>
      <c r="O4362" t="s">
        <v>850</v>
      </c>
      <c r="P4362" t="s">
        <v>32</v>
      </c>
      <c r="Q4362" t="s">
        <v>22002</v>
      </c>
      <c r="R4362" t="s">
        <v>22003</v>
      </c>
      <c r="S4362" t="s">
        <v>34</v>
      </c>
      <c r="T4362" t="s">
        <v>61</v>
      </c>
      <c r="U4362" t="str">
        <f>VLOOKUP(F4362,[1]Sheet2!H:J,2,FALSE)</f>
        <v>Textile</v>
      </c>
      <c r="V4362" t="str">
        <f>VLOOKUP(F4362,[1]Sheet2!H:J,3,FALSE)</f>
        <v>Textile</v>
      </c>
    </row>
    <row r="4363" spans="1:22" x14ac:dyDescent="0.3">
      <c r="A4363" t="s">
        <v>22004</v>
      </c>
      <c r="B4363" t="s">
        <v>23</v>
      </c>
      <c r="C4363" t="s">
        <v>22005</v>
      </c>
      <c r="D4363" t="s">
        <v>22006</v>
      </c>
      <c r="E4363">
        <v>521178</v>
      </c>
      <c r="F4363" t="s">
        <v>22007</v>
      </c>
      <c r="G4363" t="s">
        <v>72</v>
      </c>
      <c r="H4363" t="s">
        <v>28</v>
      </c>
      <c r="I4363" t="s">
        <v>29</v>
      </c>
      <c r="J4363" t="s">
        <v>58</v>
      </c>
      <c r="K4363">
        <v>36.18</v>
      </c>
      <c r="L4363">
        <v>62</v>
      </c>
      <c r="M4363" t="s">
        <v>849</v>
      </c>
      <c r="N4363">
        <v>94</v>
      </c>
      <c r="O4363" t="s">
        <v>21868</v>
      </c>
      <c r="P4363" t="s">
        <v>32</v>
      </c>
      <c r="Q4363" t="s">
        <v>73</v>
      </c>
      <c r="R4363" t="s">
        <v>22008</v>
      </c>
      <c r="S4363" t="s">
        <v>34</v>
      </c>
      <c r="T4363" t="s">
        <v>75</v>
      </c>
      <c r="U4363" t="str">
        <f>VLOOKUP(F4363,[1]Sheet2!H:J,2,FALSE)</f>
        <v>Textile</v>
      </c>
      <c r="V4363" t="str">
        <f>VLOOKUP(F4363,[1]Sheet2!H:J,3,FALSE)</f>
        <v>Textile - Spinning</v>
      </c>
    </row>
    <row r="4364" spans="1:22" x14ac:dyDescent="0.3">
      <c r="A4364" t="s">
        <v>22009</v>
      </c>
      <c r="B4364" t="s">
        <v>23</v>
      </c>
      <c r="C4364" t="s">
        <v>22010</v>
      </c>
      <c r="D4364" t="s">
        <v>22011</v>
      </c>
      <c r="E4364">
        <v>540198</v>
      </c>
      <c r="F4364" t="s">
        <v>22012</v>
      </c>
      <c r="G4364" t="s">
        <v>57</v>
      </c>
      <c r="H4364" t="s">
        <v>28</v>
      </c>
      <c r="I4364" t="s">
        <v>29</v>
      </c>
      <c r="J4364" t="s">
        <v>58</v>
      </c>
      <c r="K4364">
        <v>146.66</v>
      </c>
      <c r="L4364">
        <v>64</v>
      </c>
      <c r="M4364" t="s">
        <v>190</v>
      </c>
      <c r="N4364">
        <v>101</v>
      </c>
      <c r="O4364" t="s">
        <v>190</v>
      </c>
      <c r="P4364" t="s">
        <v>32</v>
      </c>
      <c r="Q4364" t="s">
        <v>73</v>
      </c>
      <c r="R4364" t="s">
        <v>22013</v>
      </c>
      <c r="S4364" t="s">
        <v>34</v>
      </c>
      <c r="T4364" t="s">
        <v>75</v>
      </c>
      <c r="U4364" t="str">
        <f>VLOOKUP(F4364,[1]Sheet2!H:J,2,FALSE)</f>
        <v>Textile</v>
      </c>
      <c r="V4364" t="str">
        <f>VLOOKUP(F4364,[1]Sheet2!H:J,3,FALSE)</f>
        <v>Textile</v>
      </c>
    </row>
    <row r="4365" spans="1:22" x14ac:dyDescent="0.3">
      <c r="A4365" t="s">
        <v>22014</v>
      </c>
      <c r="B4365" t="s">
        <v>23</v>
      </c>
      <c r="C4365" t="s">
        <v>22015</v>
      </c>
      <c r="D4365" t="s">
        <v>22016</v>
      </c>
      <c r="E4365">
        <v>531437</v>
      </c>
      <c r="F4365" t="s">
        <v>22017</v>
      </c>
      <c r="G4365" t="s">
        <v>72</v>
      </c>
      <c r="H4365" t="s">
        <v>28</v>
      </c>
      <c r="I4365" t="s">
        <v>29</v>
      </c>
      <c r="J4365" t="s">
        <v>58</v>
      </c>
      <c r="K4365">
        <v>30.77</v>
      </c>
      <c r="L4365">
        <v>62</v>
      </c>
      <c r="M4365" t="s">
        <v>849</v>
      </c>
      <c r="N4365">
        <v>97</v>
      </c>
      <c r="O4365" t="s">
        <v>850</v>
      </c>
      <c r="P4365" t="s">
        <v>32</v>
      </c>
      <c r="Q4365" t="s">
        <v>73</v>
      </c>
      <c r="R4365" t="s">
        <v>22018</v>
      </c>
      <c r="S4365" t="s">
        <v>34</v>
      </c>
      <c r="T4365" t="s">
        <v>75</v>
      </c>
      <c r="U4365" t="str">
        <f>VLOOKUP(F4365,[1]Sheet2!H:J,2,FALSE)</f>
        <v>Textile</v>
      </c>
      <c r="V4365" t="str">
        <f>VLOOKUP(F4365,[1]Sheet2!H:J,3,FALSE)</f>
        <v>Textile</v>
      </c>
    </row>
    <row r="4366" spans="1:22" x14ac:dyDescent="0.3">
      <c r="A4366" t="s">
        <v>22019</v>
      </c>
      <c r="B4366" t="s">
        <v>23</v>
      </c>
      <c r="C4366" t="s">
        <v>22020</v>
      </c>
      <c r="D4366" t="s">
        <v>22021</v>
      </c>
      <c r="E4366">
        <v>539221</v>
      </c>
      <c r="F4366" t="s">
        <v>22022</v>
      </c>
      <c r="G4366" t="s">
        <v>27</v>
      </c>
      <c r="H4366" t="s">
        <v>28</v>
      </c>
      <c r="I4366" t="s">
        <v>29</v>
      </c>
      <c r="J4366" t="s">
        <v>29</v>
      </c>
      <c r="K4366">
        <v>1363.48</v>
      </c>
      <c r="L4366">
        <v>62</v>
      </c>
      <c r="M4366" t="s">
        <v>849</v>
      </c>
      <c r="N4366">
        <v>99</v>
      </c>
      <c r="O4366" t="s">
        <v>21914</v>
      </c>
      <c r="P4366" t="s">
        <v>32</v>
      </c>
      <c r="Q4366" t="s">
        <v>22023</v>
      </c>
      <c r="R4366" t="s">
        <v>22023</v>
      </c>
      <c r="S4366" t="s">
        <v>34</v>
      </c>
      <c r="T4366" t="s">
        <v>34</v>
      </c>
      <c r="U4366" t="str">
        <f>VLOOKUP(F4366,[1]Sheet2!H:J,2,FALSE)</f>
        <v>Textile</v>
      </c>
      <c r="V4366" t="str">
        <f>VLOOKUP(F4366,[1]Sheet2!H:J,3,FALSE)</f>
        <v>Textile</v>
      </c>
    </row>
    <row r="4367" spans="1:22" x14ac:dyDescent="0.3">
      <c r="A4367" t="s">
        <v>22024</v>
      </c>
      <c r="B4367" t="s">
        <v>23</v>
      </c>
      <c r="C4367" t="s">
        <v>22025</v>
      </c>
      <c r="D4367" t="s">
        <v>22026</v>
      </c>
      <c r="E4367">
        <v>540318</v>
      </c>
      <c r="F4367" t="s">
        <v>22027</v>
      </c>
      <c r="G4367" t="s">
        <v>57</v>
      </c>
      <c r="H4367" t="s">
        <v>28</v>
      </c>
      <c r="I4367" t="s">
        <v>29</v>
      </c>
      <c r="J4367" t="s">
        <v>58</v>
      </c>
      <c r="K4367">
        <v>0</v>
      </c>
      <c r="L4367">
        <v>54</v>
      </c>
      <c r="M4367" t="s">
        <v>349</v>
      </c>
      <c r="N4367">
        <v>101</v>
      </c>
      <c r="O4367" t="s">
        <v>190</v>
      </c>
      <c r="P4367" t="s">
        <v>32</v>
      </c>
      <c r="Q4367" t="s">
        <v>73</v>
      </c>
      <c r="R4367" t="s">
        <v>22028</v>
      </c>
      <c r="S4367" t="s">
        <v>34</v>
      </c>
      <c r="T4367" t="s">
        <v>75</v>
      </c>
      <c r="U4367" t="str">
        <f>VLOOKUP(F4367,[1]Sheet2!H:J,2,FALSE)</f>
        <v>Textile</v>
      </c>
      <c r="V4367" t="str">
        <f>VLOOKUP(F4367,[1]Sheet2!H:J,3,FALSE)</f>
        <v>Textile - Weaving</v>
      </c>
    </row>
    <row r="4368" spans="1:22" x14ac:dyDescent="0.3">
      <c r="A4368" t="s">
        <v>22029</v>
      </c>
      <c r="B4368" t="s">
        <v>23</v>
      </c>
      <c r="C4368" t="s">
        <v>22030</v>
      </c>
      <c r="D4368" t="s">
        <v>22031</v>
      </c>
      <c r="E4368">
        <v>523011</v>
      </c>
      <c r="F4368" t="s">
        <v>22032</v>
      </c>
      <c r="G4368" t="s">
        <v>27</v>
      </c>
      <c r="H4368" t="s">
        <v>28</v>
      </c>
      <c r="I4368" t="s">
        <v>29</v>
      </c>
      <c r="J4368" t="s">
        <v>29</v>
      </c>
      <c r="K4368">
        <v>174.77</v>
      </c>
      <c r="L4368">
        <v>62</v>
      </c>
      <c r="M4368" t="s">
        <v>849</v>
      </c>
      <c r="N4368">
        <v>96</v>
      </c>
      <c r="O4368" t="s">
        <v>21952</v>
      </c>
      <c r="P4368" t="s">
        <v>32</v>
      </c>
      <c r="Q4368" t="s">
        <v>22033</v>
      </c>
      <c r="R4368" t="s">
        <v>22033</v>
      </c>
      <c r="S4368" t="s">
        <v>34</v>
      </c>
      <c r="T4368" t="s">
        <v>34</v>
      </c>
      <c r="U4368" t="str">
        <f>VLOOKUP(F4368,[1]Sheet2!H:J,2,FALSE)</f>
        <v>Textile</v>
      </c>
      <c r="V4368" t="str">
        <f>VLOOKUP(F4368,[1]Sheet2!H:J,3,FALSE)</f>
        <v>Textile</v>
      </c>
    </row>
    <row r="4369" spans="1:22" x14ac:dyDescent="0.3">
      <c r="A4369" t="s">
        <v>22034</v>
      </c>
      <c r="B4369" t="s">
        <v>23</v>
      </c>
      <c r="C4369" t="s">
        <v>22035</v>
      </c>
      <c r="D4369" t="s">
        <v>22036</v>
      </c>
      <c r="E4369">
        <v>503169</v>
      </c>
      <c r="F4369" t="s">
        <v>22037</v>
      </c>
      <c r="G4369" t="s">
        <v>27</v>
      </c>
      <c r="H4369" t="s">
        <v>28</v>
      </c>
      <c r="I4369" t="s">
        <v>29</v>
      </c>
      <c r="J4369" t="s">
        <v>29</v>
      </c>
      <c r="K4369">
        <v>756.41</v>
      </c>
      <c r="L4369">
        <v>62</v>
      </c>
      <c r="M4369" t="s">
        <v>849</v>
      </c>
      <c r="N4369">
        <v>93</v>
      </c>
      <c r="O4369" t="s">
        <v>22038</v>
      </c>
      <c r="P4369" t="s">
        <v>32</v>
      </c>
      <c r="Q4369" t="s">
        <v>22039</v>
      </c>
      <c r="R4369" t="s">
        <v>22039</v>
      </c>
      <c r="S4369" t="s">
        <v>34</v>
      </c>
      <c r="T4369" t="s">
        <v>34</v>
      </c>
      <c r="U4369" t="str">
        <f>VLOOKUP(F4369,[1]Sheet2!H:J,2,FALSE)</f>
        <v>Textile</v>
      </c>
      <c r="V4369" t="str">
        <f>VLOOKUP(F4369,[1]Sheet2!H:J,3,FALSE)</f>
        <v>Textile</v>
      </c>
    </row>
    <row r="4370" spans="1:22" x14ac:dyDescent="0.3">
      <c r="A4370" t="s">
        <v>22040</v>
      </c>
      <c r="B4370" t="s">
        <v>23</v>
      </c>
      <c r="C4370" t="s">
        <v>22041</v>
      </c>
      <c r="D4370" t="s">
        <v>22042</v>
      </c>
      <c r="E4370">
        <v>512519</v>
      </c>
      <c r="F4370" t="s">
        <v>22043</v>
      </c>
      <c r="G4370" t="s">
        <v>27</v>
      </c>
      <c r="H4370" t="s">
        <v>28</v>
      </c>
      <c r="I4370" t="s">
        <v>29</v>
      </c>
      <c r="J4370" t="s">
        <v>29</v>
      </c>
      <c r="K4370">
        <v>509.08</v>
      </c>
      <c r="L4370">
        <v>62</v>
      </c>
      <c r="M4370" t="s">
        <v>849</v>
      </c>
      <c r="N4370">
        <v>96</v>
      </c>
      <c r="O4370" t="s">
        <v>21952</v>
      </c>
      <c r="P4370" t="s">
        <v>32</v>
      </c>
      <c r="Q4370" t="s">
        <v>22044</v>
      </c>
      <c r="R4370" t="s">
        <v>22044</v>
      </c>
      <c r="S4370" t="s">
        <v>34</v>
      </c>
      <c r="T4370" t="s">
        <v>34</v>
      </c>
      <c r="U4370" t="str">
        <f>VLOOKUP(F4370,[1]Sheet2!H:J,2,FALSE)</f>
        <v>Textile</v>
      </c>
      <c r="V4370" t="str">
        <f>VLOOKUP(F4370,[1]Sheet2!H:J,3,FALSE)</f>
        <v>Textile</v>
      </c>
    </row>
    <row r="4371" spans="1:22" x14ac:dyDescent="0.3">
      <c r="A4371" t="s">
        <v>22045</v>
      </c>
      <c r="B4371" t="s">
        <v>23</v>
      </c>
      <c r="C4371" t="s">
        <v>22046</v>
      </c>
      <c r="D4371" t="s">
        <v>22047</v>
      </c>
      <c r="E4371">
        <v>510245</v>
      </c>
      <c r="F4371" t="s">
        <v>22048</v>
      </c>
      <c r="G4371" t="s">
        <v>72</v>
      </c>
      <c r="H4371" t="s">
        <v>28</v>
      </c>
      <c r="I4371" t="s">
        <v>29</v>
      </c>
      <c r="J4371" t="s">
        <v>58</v>
      </c>
      <c r="K4371">
        <v>46.44</v>
      </c>
      <c r="L4371">
        <v>62</v>
      </c>
      <c r="M4371" t="s">
        <v>849</v>
      </c>
      <c r="N4371">
        <v>99</v>
      </c>
      <c r="O4371" t="s">
        <v>21914</v>
      </c>
      <c r="P4371" t="s">
        <v>32</v>
      </c>
      <c r="Q4371" t="s">
        <v>73</v>
      </c>
      <c r="R4371" t="s">
        <v>22049</v>
      </c>
      <c r="S4371" t="s">
        <v>34</v>
      </c>
      <c r="T4371" t="s">
        <v>75</v>
      </c>
      <c r="U4371" t="str">
        <f>VLOOKUP(F4371,[1]Sheet2!H:J,2,FALSE)</f>
        <v>Textile</v>
      </c>
      <c r="V4371" t="str">
        <f>VLOOKUP(F4371,[1]Sheet2!H:J,3,FALSE)</f>
        <v>Textile</v>
      </c>
    </row>
    <row r="4372" spans="1:22" x14ac:dyDescent="0.3">
      <c r="A4372" t="s">
        <v>22050</v>
      </c>
      <c r="B4372" t="s">
        <v>23</v>
      </c>
      <c r="C4372" t="s">
        <v>22051</v>
      </c>
      <c r="D4372" t="s">
        <v>22052</v>
      </c>
      <c r="E4372">
        <v>512527</v>
      </c>
      <c r="F4372" t="s">
        <v>22053</v>
      </c>
      <c r="G4372" t="s">
        <v>72</v>
      </c>
      <c r="H4372" t="s">
        <v>28</v>
      </c>
      <c r="I4372" t="s">
        <v>29</v>
      </c>
      <c r="J4372" t="s">
        <v>58</v>
      </c>
      <c r="K4372">
        <v>236.57</v>
      </c>
      <c r="L4372">
        <v>62</v>
      </c>
      <c r="M4372" t="s">
        <v>849</v>
      </c>
      <c r="N4372">
        <v>94</v>
      </c>
      <c r="O4372" t="s">
        <v>21868</v>
      </c>
      <c r="P4372" t="s">
        <v>32</v>
      </c>
      <c r="Q4372" t="s">
        <v>22054</v>
      </c>
      <c r="R4372" t="s">
        <v>22054</v>
      </c>
      <c r="S4372" t="s">
        <v>34</v>
      </c>
      <c r="T4372" t="s">
        <v>61</v>
      </c>
      <c r="U4372" t="str">
        <f>VLOOKUP(F4372,[1]Sheet2!H:J,2,FALSE)</f>
        <v>Textile</v>
      </c>
      <c r="V4372" t="str">
        <f>VLOOKUP(F4372,[1]Sheet2!H:J,3,FALSE)</f>
        <v>Textile - Spinning</v>
      </c>
    </row>
    <row r="4373" spans="1:22" x14ac:dyDescent="0.3">
      <c r="A4373" t="s">
        <v>22055</v>
      </c>
      <c r="B4373" t="s">
        <v>23</v>
      </c>
      <c r="C4373" t="s">
        <v>22056</v>
      </c>
      <c r="D4373" t="s">
        <v>22057</v>
      </c>
      <c r="E4373">
        <v>531499</v>
      </c>
      <c r="F4373" t="s">
        <v>22058</v>
      </c>
      <c r="G4373" t="s">
        <v>72</v>
      </c>
      <c r="H4373" t="s">
        <v>28</v>
      </c>
      <c r="I4373" t="s">
        <v>29</v>
      </c>
      <c r="J4373" t="s">
        <v>58</v>
      </c>
      <c r="K4373">
        <v>1.71</v>
      </c>
      <c r="L4373">
        <v>62</v>
      </c>
      <c r="M4373" t="s">
        <v>849</v>
      </c>
      <c r="N4373">
        <v>94</v>
      </c>
      <c r="O4373" t="s">
        <v>21868</v>
      </c>
      <c r="P4373" t="s">
        <v>32</v>
      </c>
      <c r="Q4373" t="s">
        <v>73</v>
      </c>
      <c r="R4373" t="s">
        <v>22059</v>
      </c>
      <c r="S4373" t="s">
        <v>34</v>
      </c>
      <c r="T4373" t="s">
        <v>75</v>
      </c>
      <c r="U4373" t="str">
        <f>VLOOKUP(F4373,[1]Sheet2!H:J,2,FALSE)</f>
        <v>Textile</v>
      </c>
      <c r="V4373" t="str">
        <f>VLOOKUP(F4373,[1]Sheet2!H:J,3,FALSE)</f>
        <v>Textile - Spinning</v>
      </c>
    </row>
    <row r="4374" spans="1:22" x14ac:dyDescent="0.3">
      <c r="A4374" t="s">
        <v>22060</v>
      </c>
      <c r="B4374" t="s">
        <v>23</v>
      </c>
      <c r="C4374" t="s">
        <v>22061</v>
      </c>
      <c r="D4374" t="s">
        <v>22062</v>
      </c>
      <c r="E4374">
        <v>500456</v>
      </c>
      <c r="F4374" t="s">
        <v>22063</v>
      </c>
      <c r="G4374" t="s">
        <v>27</v>
      </c>
      <c r="H4374" t="s">
        <v>28</v>
      </c>
      <c r="I4374" t="s">
        <v>29</v>
      </c>
      <c r="J4374" t="s">
        <v>29</v>
      </c>
      <c r="K4374">
        <v>408.3</v>
      </c>
      <c r="L4374">
        <v>62</v>
      </c>
      <c r="M4374" t="s">
        <v>849</v>
      </c>
      <c r="N4374">
        <v>95</v>
      </c>
      <c r="O4374" t="s">
        <v>7545</v>
      </c>
      <c r="P4374" t="s">
        <v>32</v>
      </c>
      <c r="Q4374" t="s">
        <v>22064</v>
      </c>
      <c r="R4374" t="s">
        <v>22064</v>
      </c>
      <c r="S4374" t="s">
        <v>34</v>
      </c>
      <c r="T4374" t="s">
        <v>34</v>
      </c>
      <c r="U4374" t="str">
        <f>VLOOKUP(F4374,[1]Sheet2!H:J,2,FALSE)</f>
        <v>Textile</v>
      </c>
      <c r="V4374" t="str">
        <f>VLOOKUP(F4374,[1]Sheet2!H:J,3,FALSE)</f>
        <v>Textile - Manmade  Fibres</v>
      </c>
    </row>
    <row r="4375" spans="1:22" x14ac:dyDescent="0.3">
      <c r="A4375" t="s">
        <v>22065</v>
      </c>
      <c r="B4375" t="s">
        <v>23</v>
      </c>
      <c r="C4375" t="s">
        <v>22066</v>
      </c>
      <c r="D4375" t="s">
        <v>22067</v>
      </c>
      <c r="E4375">
        <v>531613</v>
      </c>
      <c r="F4375" t="s">
        <v>22068</v>
      </c>
      <c r="G4375" t="s">
        <v>57</v>
      </c>
      <c r="H4375" t="s">
        <v>28</v>
      </c>
      <c r="I4375" t="s">
        <v>29</v>
      </c>
      <c r="J4375" t="s">
        <v>58</v>
      </c>
      <c r="K4375">
        <v>20.13</v>
      </c>
      <c r="L4375">
        <v>50</v>
      </c>
      <c r="M4375" t="s">
        <v>22069</v>
      </c>
      <c r="N4375">
        <v>97</v>
      </c>
      <c r="O4375" t="s">
        <v>850</v>
      </c>
      <c r="P4375" t="s">
        <v>32</v>
      </c>
      <c r="Q4375" t="s">
        <v>73</v>
      </c>
      <c r="R4375" t="s">
        <v>15803</v>
      </c>
      <c r="S4375" t="s">
        <v>34</v>
      </c>
      <c r="T4375" t="s">
        <v>75</v>
      </c>
      <c r="U4375" t="str">
        <f>VLOOKUP(F4375,[1]Sheet2!H:J,2,FALSE)</f>
        <v>Textile</v>
      </c>
      <c r="V4375" t="str">
        <f>VLOOKUP(F4375,[1]Sheet2!H:J,3,FALSE)</f>
        <v>Textile</v>
      </c>
    </row>
    <row r="4376" spans="1:22" x14ac:dyDescent="0.3">
      <c r="A4376" t="s">
        <v>22070</v>
      </c>
      <c r="B4376" t="s">
        <v>23</v>
      </c>
      <c r="C4376" t="s">
        <v>22071</v>
      </c>
      <c r="D4376" t="s">
        <v>22072</v>
      </c>
      <c r="E4376">
        <v>523054</v>
      </c>
      <c r="F4376" t="s">
        <v>22073</v>
      </c>
      <c r="G4376" t="s">
        <v>57</v>
      </c>
      <c r="H4376" t="s">
        <v>28</v>
      </c>
      <c r="I4376" t="s">
        <v>29</v>
      </c>
      <c r="J4376" t="s">
        <v>58</v>
      </c>
      <c r="K4376">
        <v>149.31</v>
      </c>
      <c r="L4376">
        <v>62</v>
      </c>
      <c r="M4376" t="s">
        <v>849</v>
      </c>
      <c r="N4376">
        <v>96</v>
      </c>
      <c r="O4376" t="s">
        <v>21952</v>
      </c>
      <c r="P4376" t="s">
        <v>32</v>
      </c>
      <c r="Q4376" t="s">
        <v>73</v>
      </c>
      <c r="R4376" t="s">
        <v>22074</v>
      </c>
      <c r="S4376" t="s">
        <v>34</v>
      </c>
      <c r="T4376" t="s">
        <v>75</v>
      </c>
      <c r="U4376" t="str">
        <f>VLOOKUP(F4376,[1]Sheet2!H:J,2,FALSE)</f>
        <v>Textile</v>
      </c>
      <c r="V4376" t="str">
        <f>VLOOKUP(F4376,[1]Sheet2!H:J,3,FALSE)</f>
        <v>Textile</v>
      </c>
    </row>
    <row r="4377" spans="1:22" x14ac:dyDescent="0.3">
      <c r="A4377" t="s">
        <v>22075</v>
      </c>
      <c r="B4377" t="s">
        <v>23</v>
      </c>
      <c r="C4377" t="s">
        <v>22076</v>
      </c>
      <c r="D4377" t="s">
        <v>22077</v>
      </c>
      <c r="E4377">
        <v>514138</v>
      </c>
      <c r="F4377" t="s">
        <v>22078</v>
      </c>
      <c r="G4377" t="s">
        <v>72</v>
      </c>
      <c r="H4377" t="s">
        <v>28</v>
      </c>
      <c r="I4377" t="s">
        <v>29</v>
      </c>
      <c r="J4377" t="s">
        <v>58</v>
      </c>
      <c r="K4377">
        <v>138.81</v>
      </c>
      <c r="L4377">
        <v>62</v>
      </c>
      <c r="M4377" t="s">
        <v>849</v>
      </c>
      <c r="N4377">
        <v>99</v>
      </c>
      <c r="O4377" t="s">
        <v>21914</v>
      </c>
      <c r="P4377" t="s">
        <v>32</v>
      </c>
      <c r="Q4377" t="s">
        <v>73</v>
      </c>
      <c r="R4377" t="s">
        <v>22079</v>
      </c>
      <c r="S4377" t="s">
        <v>34</v>
      </c>
      <c r="T4377" t="s">
        <v>75</v>
      </c>
      <c r="U4377" t="str">
        <f>VLOOKUP(F4377,[1]Sheet2!H:J,2,FALSE)</f>
        <v>Textile</v>
      </c>
      <c r="V4377" t="str">
        <f>VLOOKUP(F4377,[1]Sheet2!H:J,3,FALSE)</f>
        <v>Textile - Spinning</v>
      </c>
    </row>
    <row r="4378" spans="1:22" x14ac:dyDescent="0.3">
      <c r="A4378" t="s">
        <v>22080</v>
      </c>
      <c r="B4378" t="s">
        <v>23</v>
      </c>
      <c r="C4378" t="s">
        <v>22081</v>
      </c>
      <c r="D4378" t="s">
        <v>22082</v>
      </c>
      <c r="E4378">
        <v>503310</v>
      </c>
      <c r="F4378" t="s">
        <v>22083</v>
      </c>
      <c r="G4378" t="s">
        <v>39</v>
      </c>
      <c r="H4378" t="s">
        <v>28</v>
      </c>
      <c r="I4378" t="s">
        <v>29</v>
      </c>
      <c r="J4378" t="s">
        <v>29</v>
      </c>
      <c r="K4378">
        <v>15017.72</v>
      </c>
      <c r="L4378">
        <v>62</v>
      </c>
      <c r="M4378" t="s">
        <v>849</v>
      </c>
      <c r="N4378">
        <v>97</v>
      </c>
      <c r="O4378" t="s">
        <v>850</v>
      </c>
      <c r="P4378" t="s">
        <v>32</v>
      </c>
      <c r="Q4378" t="s">
        <v>22084</v>
      </c>
      <c r="R4378" t="s">
        <v>22084</v>
      </c>
      <c r="S4378" t="s">
        <v>34</v>
      </c>
      <c r="T4378" t="s">
        <v>34</v>
      </c>
      <c r="U4378" t="str">
        <f>VLOOKUP(F4378,[1]Sheet2!H:J,2,FALSE)</f>
        <v>Textile</v>
      </c>
      <c r="V4378" t="str">
        <f>VLOOKUP(F4378,[1]Sheet2!H:J,3,FALSE)</f>
        <v>Textile</v>
      </c>
    </row>
    <row r="4379" spans="1:22" x14ac:dyDescent="0.3">
      <c r="A4379" t="s">
        <v>22085</v>
      </c>
      <c r="B4379" t="s">
        <v>23</v>
      </c>
      <c r="C4379" t="s">
        <v>22086</v>
      </c>
      <c r="D4379" t="s">
        <v>22087</v>
      </c>
      <c r="E4379">
        <v>532825</v>
      </c>
      <c r="F4379" t="s">
        <v>22088</v>
      </c>
      <c r="G4379" t="s">
        <v>72</v>
      </c>
      <c r="H4379" t="s">
        <v>28</v>
      </c>
      <c r="I4379" t="s">
        <v>29</v>
      </c>
      <c r="J4379" t="s">
        <v>58</v>
      </c>
      <c r="K4379">
        <v>9.3800000000000008</v>
      </c>
      <c r="L4379">
        <v>62</v>
      </c>
      <c r="M4379" t="s">
        <v>849</v>
      </c>
      <c r="N4379">
        <v>94</v>
      </c>
      <c r="O4379" t="s">
        <v>21868</v>
      </c>
      <c r="P4379" t="s">
        <v>32</v>
      </c>
      <c r="Q4379" t="s">
        <v>73</v>
      </c>
      <c r="R4379" t="s">
        <v>22089</v>
      </c>
      <c r="S4379" t="s">
        <v>34</v>
      </c>
      <c r="T4379" t="s">
        <v>75</v>
      </c>
      <c r="U4379" t="str">
        <f>VLOOKUP(F4379,[1]Sheet2!H:J,2,FALSE)</f>
        <v>Textile</v>
      </c>
      <c r="V4379" t="str">
        <f>VLOOKUP(F4379,[1]Sheet2!H:J,3,FALSE)</f>
        <v>Textile - Weaving</v>
      </c>
    </row>
    <row r="4380" spans="1:22" x14ac:dyDescent="0.3">
      <c r="A4380" t="s">
        <v>22090</v>
      </c>
      <c r="B4380" t="s">
        <v>23</v>
      </c>
      <c r="C4380" t="s">
        <v>22091</v>
      </c>
      <c r="D4380" t="s">
        <v>22092</v>
      </c>
      <c r="E4380">
        <v>526133</v>
      </c>
      <c r="F4380" t="s">
        <v>22093</v>
      </c>
      <c r="G4380" t="s">
        <v>72</v>
      </c>
      <c r="H4380" t="s">
        <v>28</v>
      </c>
      <c r="I4380" t="s">
        <v>29</v>
      </c>
      <c r="J4380" t="s">
        <v>58</v>
      </c>
      <c r="K4380">
        <v>8.26</v>
      </c>
      <c r="L4380">
        <v>62</v>
      </c>
      <c r="M4380" t="s">
        <v>849</v>
      </c>
      <c r="N4380">
        <v>96</v>
      </c>
      <c r="O4380" t="s">
        <v>21952</v>
      </c>
      <c r="P4380" t="s">
        <v>32</v>
      </c>
      <c r="Q4380" t="s">
        <v>73</v>
      </c>
      <c r="R4380" t="s">
        <v>22094</v>
      </c>
      <c r="S4380" t="s">
        <v>34</v>
      </c>
      <c r="T4380" t="s">
        <v>75</v>
      </c>
      <c r="U4380" t="str">
        <f>VLOOKUP(F4380,[1]Sheet2!H:J,2,FALSE)</f>
        <v>Textile</v>
      </c>
      <c r="V4380" t="str">
        <f>VLOOKUP(F4380,[1]Sheet2!H:J,3,FALSE)</f>
        <v>Textile - Manmade  Fibres</v>
      </c>
    </row>
    <row r="4381" spans="1:22" x14ac:dyDescent="0.3">
      <c r="A4381" t="s">
        <v>22095</v>
      </c>
      <c r="B4381" t="s">
        <v>23</v>
      </c>
      <c r="C4381" t="s">
        <v>22096</v>
      </c>
      <c r="D4381" t="s">
        <v>22097</v>
      </c>
      <c r="E4381">
        <v>539115</v>
      </c>
      <c r="F4381" t="s">
        <v>22098</v>
      </c>
      <c r="G4381" t="s">
        <v>57</v>
      </c>
      <c r="H4381" t="s">
        <v>28</v>
      </c>
      <c r="I4381" t="s">
        <v>29</v>
      </c>
      <c r="J4381" t="s">
        <v>58</v>
      </c>
      <c r="K4381">
        <v>129.11000000000001</v>
      </c>
      <c r="L4381">
        <v>62</v>
      </c>
      <c r="M4381" t="s">
        <v>849</v>
      </c>
      <c r="N4381">
        <v>97</v>
      </c>
      <c r="O4381" t="s">
        <v>850</v>
      </c>
      <c r="P4381" t="s">
        <v>32</v>
      </c>
      <c r="Q4381" t="s">
        <v>73</v>
      </c>
      <c r="R4381" t="s">
        <v>22099</v>
      </c>
      <c r="S4381" t="s">
        <v>34</v>
      </c>
      <c r="T4381" t="s">
        <v>75</v>
      </c>
      <c r="U4381" t="str">
        <f>VLOOKUP(F4381,[1]Sheet2!H:J,2,FALSE)</f>
        <v>Textile</v>
      </c>
      <c r="V4381" t="str">
        <f>VLOOKUP(F4381,[1]Sheet2!H:J,3,FALSE)</f>
        <v>Textile</v>
      </c>
    </row>
    <row r="4382" spans="1:22" x14ac:dyDescent="0.3">
      <c r="A4382" t="s">
        <v>22100</v>
      </c>
      <c r="B4382" t="s">
        <v>23</v>
      </c>
      <c r="C4382" t="s">
        <v>22101</v>
      </c>
      <c r="D4382" t="s">
        <v>22102</v>
      </c>
      <c r="E4382">
        <v>514240</v>
      </c>
      <c r="F4382" t="s">
        <v>22103</v>
      </c>
      <c r="G4382" t="s">
        <v>72</v>
      </c>
      <c r="H4382" t="s">
        <v>28</v>
      </c>
      <c r="I4382" t="s">
        <v>29</v>
      </c>
      <c r="J4382" t="s">
        <v>58</v>
      </c>
      <c r="K4382">
        <v>12.47</v>
      </c>
      <c r="L4382">
        <v>21</v>
      </c>
      <c r="M4382" t="s">
        <v>355</v>
      </c>
      <c r="N4382">
        <v>109</v>
      </c>
      <c r="O4382" t="s">
        <v>356</v>
      </c>
      <c r="P4382" t="s">
        <v>32</v>
      </c>
      <c r="Q4382" t="s">
        <v>22104</v>
      </c>
      <c r="R4382" t="s">
        <v>22105</v>
      </c>
      <c r="S4382" t="s">
        <v>34</v>
      </c>
      <c r="T4382" t="s">
        <v>61</v>
      </c>
      <c r="U4382" t="str">
        <f>VLOOKUP(F4382,[1]Sheet2!H:J,2,FALSE)</f>
        <v>Textile</v>
      </c>
      <c r="V4382" t="str">
        <f>VLOOKUP(F4382,[1]Sheet2!H:J,3,FALSE)</f>
        <v>Textile</v>
      </c>
    </row>
    <row r="4383" spans="1:22" x14ac:dyDescent="0.3">
      <c r="A4383" t="s">
        <v>22106</v>
      </c>
      <c r="B4383" t="s">
        <v>23</v>
      </c>
      <c r="C4383" t="s">
        <v>22107</v>
      </c>
      <c r="D4383" t="s">
        <v>22108</v>
      </c>
      <c r="E4383">
        <v>514302</v>
      </c>
      <c r="F4383" t="s">
        <v>22109</v>
      </c>
      <c r="G4383" t="s">
        <v>72</v>
      </c>
      <c r="H4383" t="s">
        <v>28</v>
      </c>
      <c r="I4383" t="s">
        <v>29</v>
      </c>
      <c r="J4383" t="s">
        <v>58</v>
      </c>
      <c r="K4383">
        <v>98.12</v>
      </c>
      <c r="L4383">
        <v>62</v>
      </c>
      <c r="M4383" t="s">
        <v>849</v>
      </c>
      <c r="N4383">
        <v>94</v>
      </c>
      <c r="O4383" t="s">
        <v>21868</v>
      </c>
      <c r="P4383" t="s">
        <v>32</v>
      </c>
      <c r="Q4383" t="s">
        <v>73</v>
      </c>
      <c r="R4383" t="s">
        <v>22110</v>
      </c>
      <c r="S4383" t="s">
        <v>34</v>
      </c>
      <c r="T4383" t="s">
        <v>75</v>
      </c>
      <c r="U4383" t="str">
        <f>VLOOKUP(F4383,[1]Sheet2!H:J,2,FALSE)</f>
        <v>Textile</v>
      </c>
      <c r="V4383" t="str">
        <f>VLOOKUP(F4383,[1]Sheet2!H:J,3,FALSE)</f>
        <v>Textile - Spinning</v>
      </c>
    </row>
    <row r="4384" spans="1:22" x14ac:dyDescent="0.3">
      <c r="A4384" t="s">
        <v>22111</v>
      </c>
      <c r="B4384" t="s">
        <v>23</v>
      </c>
      <c r="C4384" t="s">
        <v>22112</v>
      </c>
      <c r="D4384" t="s">
        <v>22113</v>
      </c>
      <c r="E4384">
        <v>514330</v>
      </c>
      <c r="F4384" t="s">
        <v>22114</v>
      </c>
      <c r="G4384" t="s">
        <v>72</v>
      </c>
      <c r="H4384" t="s">
        <v>28</v>
      </c>
      <c r="I4384" t="s">
        <v>29</v>
      </c>
      <c r="J4384" t="s">
        <v>58</v>
      </c>
      <c r="K4384">
        <v>551.89</v>
      </c>
      <c r="L4384">
        <v>30</v>
      </c>
      <c r="M4384" t="s">
        <v>2508</v>
      </c>
      <c r="N4384">
        <v>56</v>
      </c>
      <c r="O4384" t="s">
        <v>2508</v>
      </c>
      <c r="P4384" t="s">
        <v>32</v>
      </c>
      <c r="Q4384" t="s">
        <v>73</v>
      </c>
      <c r="R4384" t="s">
        <v>22115</v>
      </c>
      <c r="S4384" t="s">
        <v>34</v>
      </c>
      <c r="T4384" t="s">
        <v>75</v>
      </c>
      <c r="U4384" t="str">
        <f>VLOOKUP(F4384,[1]Sheet2!H:J,2,FALSE)</f>
        <v>Textile</v>
      </c>
      <c r="V4384" t="str">
        <f>VLOOKUP(F4384,[1]Sheet2!H:J,3,FALSE)</f>
        <v>Textile</v>
      </c>
    </row>
    <row r="4385" spans="1:22" x14ac:dyDescent="0.3">
      <c r="A4385" t="s">
        <v>22116</v>
      </c>
      <c r="B4385" t="s">
        <v>23</v>
      </c>
      <c r="C4385" t="s">
        <v>22117</v>
      </c>
      <c r="D4385" t="s">
        <v>22118</v>
      </c>
      <c r="E4385">
        <v>532665</v>
      </c>
      <c r="F4385" t="s">
        <v>22119</v>
      </c>
      <c r="G4385" t="s">
        <v>418</v>
      </c>
      <c r="H4385" t="s">
        <v>28</v>
      </c>
      <c r="I4385" t="s">
        <v>29</v>
      </c>
      <c r="J4385" t="s">
        <v>29</v>
      </c>
      <c r="K4385">
        <v>3.8</v>
      </c>
      <c r="L4385">
        <v>62</v>
      </c>
      <c r="M4385" t="s">
        <v>849</v>
      </c>
      <c r="N4385">
        <v>100</v>
      </c>
      <c r="O4385" t="s">
        <v>22120</v>
      </c>
      <c r="P4385" t="s">
        <v>32</v>
      </c>
      <c r="Q4385" t="s">
        <v>22121</v>
      </c>
      <c r="R4385" t="s">
        <v>22121</v>
      </c>
      <c r="S4385" t="s">
        <v>212</v>
      </c>
      <c r="T4385" t="s">
        <v>34</v>
      </c>
      <c r="U4385" t="str">
        <f>VLOOKUP(F4385,[1]Sheet2!H:J,2,FALSE)</f>
        <v>Textile</v>
      </c>
      <c r="V4385" t="str">
        <f>VLOOKUP(F4385,[1]Sheet2!H:J,3,FALSE)</f>
        <v>Textile - Spinning</v>
      </c>
    </row>
    <row r="4386" spans="1:22" x14ac:dyDescent="0.3">
      <c r="A4386" t="s">
        <v>22122</v>
      </c>
      <c r="B4386" t="s">
        <v>23</v>
      </c>
      <c r="C4386" t="s">
        <v>22123</v>
      </c>
      <c r="D4386" t="s">
        <v>22124</v>
      </c>
      <c r="E4386">
        <v>512608</v>
      </c>
      <c r="F4386" t="s">
        <v>22125</v>
      </c>
      <c r="G4386" t="s">
        <v>27</v>
      </c>
      <c r="H4386" t="s">
        <v>28</v>
      </c>
      <c r="I4386" t="s">
        <v>29</v>
      </c>
      <c r="J4386" t="s">
        <v>29</v>
      </c>
      <c r="K4386">
        <v>115.94</v>
      </c>
      <c r="L4386">
        <v>62</v>
      </c>
      <c r="M4386" t="s">
        <v>849</v>
      </c>
      <c r="N4386">
        <v>97</v>
      </c>
      <c r="O4386" t="s">
        <v>850</v>
      </c>
      <c r="P4386" t="s">
        <v>32</v>
      </c>
      <c r="Q4386" t="s">
        <v>22126</v>
      </c>
      <c r="R4386" t="s">
        <v>22126</v>
      </c>
      <c r="S4386" t="s">
        <v>34</v>
      </c>
      <c r="T4386" t="s">
        <v>34</v>
      </c>
      <c r="U4386" t="str">
        <f>VLOOKUP(F4386,[1]Sheet2!H:J,2,FALSE)</f>
        <v>Textile</v>
      </c>
      <c r="V4386" t="str">
        <f>VLOOKUP(F4386,[1]Sheet2!H:J,3,FALSE)</f>
        <v>Textile</v>
      </c>
    </row>
    <row r="4387" spans="1:22" x14ac:dyDescent="0.3">
      <c r="A4387" t="s">
        <v>22127</v>
      </c>
      <c r="B4387" t="s">
        <v>23</v>
      </c>
      <c r="C4387" t="s">
        <v>22128</v>
      </c>
      <c r="D4387" t="s">
        <v>22129</v>
      </c>
      <c r="E4387">
        <v>514454</v>
      </c>
      <c r="F4387" t="s">
        <v>22130</v>
      </c>
      <c r="G4387" t="s">
        <v>57</v>
      </c>
      <c r="H4387" t="s">
        <v>28</v>
      </c>
      <c r="I4387" t="s">
        <v>29</v>
      </c>
      <c r="J4387" t="s">
        <v>58</v>
      </c>
      <c r="K4387">
        <v>35.19</v>
      </c>
      <c r="L4387">
        <v>62</v>
      </c>
      <c r="M4387" t="s">
        <v>849</v>
      </c>
      <c r="N4387">
        <v>97</v>
      </c>
      <c r="O4387" t="s">
        <v>850</v>
      </c>
      <c r="P4387" t="s">
        <v>32</v>
      </c>
      <c r="Q4387" t="s">
        <v>73</v>
      </c>
      <c r="R4387" t="s">
        <v>22131</v>
      </c>
      <c r="S4387" t="s">
        <v>34</v>
      </c>
      <c r="T4387" t="s">
        <v>75</v>
      </c>
      <c r="U4387" t="str">
        <f>VLOOKUP(F4387,[1]Sheet2!H:J,2,FALSE)</f>
        <v>Textile</v>
      </c>
      <c r="V4387" t="str">
        <f>VLOOKUP(F4387,[1]Sheet2!H:J,3,FALSE)</f>
        <v>Textile</v>
      </c>
    </row>
    <row r="4388" spans="1:22" x14ac:dyDescent="0.3">
      <c r="A4388" t="s">
        <v>22132</v>
      </c>
      <c r="B4388" t="s">
        <v>23</v>
      </c>
      <c r="C4388" t="s">
        <v>22133</v>
      </c>
      <c r="D4388" t="s">
        <v>22134</v>
      </c>
      <c r="E4388">
        <v>521220</v>
      </c>
      <c r="F4388" t="s">
        <v>22135</v>
      </c>
      <c r="G4388" t="s">
        <v>27</v>
      </c>
      <c r="H4388" t="s">
        <v>28</v>
      </c>
      <c r="I4388" t="s">
        <v>29</v>
      </c>
      <c r="J4388" t="s">
        <v>29</v>
      </c>
      <c r="K4388">
        <v>84.23</v>
      </c>
      <c r="L4388">
        <v>62</v>
      </c>
      <c r="M4388" t="s">
        <v>849</v>
      </c>
      <c r="N4388">
        <v>99</v>
      </c>
      <c r="O4388" t="s">
        <v>21914</v>
      </c>
      <c r="P4388" t="s">
        <v>32</v>
      </c>
      <c r="Q4388" t="s">
        <v>22136</v>
      </c>
      <c r="R4388" t="s">
        <v>22136</v>
      </c>
      <c r="S4388" t="s">
        <v>34</v>
      </c>
      <c r="T4388" t="s">
        <v>34</v>
      </c>
      <c r="U4388" t="str">
        <f>VLOOKUP(F4388,[1]Sheet2!H:J,2,FALSE)</f>
        <v>Textile</v>
      </c>
      <c r="V4388" t="str">
        <f>VLOOKUP(F4388,[1]Sheet2!H:J,3,FALSE)</f>
        <v>Textile - Spinning</v>
      </c>
    </row>
    <row r="4389" spans="1:22" x14ac:dyDescent="0.3">
      <c r="A4389" t="s">
        <v>22137</v>
      </c>
      <c r="B4389" t="s">
        <v>23</v>
      </c>
      <c r="C4389" t="s">
        <v>22138</v>
      </c>
      <c r="D4389" t="s">
        <v>22139</v>
      </c>
      <c r="E4389">
        <v>521232</v>
      </c>
      <c r="F4389" t="s">
        <v>22140</v>
      </c>
      <c r="G4389" t="s">
        <v>108</v>
      </c>
      <c r="H4389" t="s">
        <v>28</v>
      </c>
      <c r="I4389" t="s">
        <v>29</v>
      </c>
      <c r="J4389" t="s">
        <v>58</v>
      </c>
      <c r="K4389">
        <v>39.68</v>
      </c>
      <c r="L4389">
        <v>62</v>
      </c>
      <c r="M4389" t="s">
        <v>849</v>
      </c>
      <c r="N4389">
        <v>96</v>
      </c>
      <c r="O4389" t="s">
        <v>21952</v>
      </c>
      <c r="P4389" t="s">
        <v>32</v>
      </c>
      <c r="Q4389" t="s">
        <v>73</v>
      </c>
      <c r="R4389" t="s">
        <v>22141</v>
      </c>
      <c r="S4389" t="s">
        <v>34</v>
      </c>
      <c r="T4389" t="s">
        <v>75</v>
      </c>
      <c r="U4389" t="str">
        <f>VLOOKUP(F4389,[1]Sheet2!H:J,2,FALSE)</f>
        <v>Textile</v>
      </c>
      <c r="V4389" t="str">
        <f>VLOOKUP(F4389,[1]Sheet2!H:J,3,FALSE)</f>
        <v>Textile</v>
      </c>
    </row>
    <row r="4390" spans="1:22" x14ac:dyDescent="0.3">
      <c r="A4390" t="s">
        <v>22142</v>
      </c>
      <c r="B4390" t="s">
        <v>23</v>
      </c>
      <c r="C4390" t="s">
        <v>22143</v>
      </c>
      <c r="D4390" t="s">
        <v>22144</v>
      </c>
      <c r="E4390">
        <v>526885</v>
      </c>
      <c r="F4390" t="s">
        <v>22145</v>
      </c>
      <c r="G4390" t="s">
        <v>27</v>
      </c>
      <c r="H4390" t="s">
        <v>28</v>
      </c>
      <c r="I4390" t="s">
        <v>29</v>
      </c>
      <c r="J4390" t="s">
        <v>29</v>
      </c>
      <c r="K4390">
        <v>823.34</v>
      </c>
      <c r="L4390">
        <v>62</v>
      </c>
      <c r="M4390" t="s">
        <v>849</v>
      </c>
      <c r="N4390">
        <v>99</v>
      </c>
      <c r="O4390" t="s">
        <v>21914</v>
      </c>
      <c r="P4390" t="s">
        <v>32</v>
      </c>
      <c r="Q4390" t="s">
        <v>22146</v>
      </c>
      <c r="R4390" t="s">
        <v>22146</v>
      </c>
      <c r="S4390" t="s">
        <v>34</v>
      </c>
      <c r="T4390" t="s">
        <v>34</v>
      </c>
      <c r="U4390" t="str">
        <f>VLOOKUP(F4390,[1]Sheet2!H:J,2,FALSE)</f>
        <v>Textile</v>
      </c>
      <c r="V4390" t="str">
        <f>VLOOKUP(F4390,[1]Sheet2!H:J,3,FALSE)</f>
        <v>Textile - Manmade  Fibres</v>
      </c>
    </row>
    <row r="4391" spans="1:22" x14ac:dyDescent="0.3">
      <c r="A4391" t="s">
        <v>22147</v>
      </c>
      <c r="B4391" t="s">
        <v>23</v>
      </c>
      <c r="C4391" t="s">
        <v>22148</v>
      </c>
      <c r="D4391" t="s">
        <v>22149</v>
      </c>
      <c r="E4391">
        <v>526827</v>
      </c>
      <c r="F4391" t="s">
        <v>22150</v>
      </c>
      <c r="G4391" t="s">
        <v>57</v>
      </c>
      <c r="H4391" t="s">
        <v>28</v>
      </c>
      <c r="I4391" t="s">
        <v>29</v>
      </c>
      <c r="J4391" t="s">
        <v>58</v>
      </c>
      <c r="K4391">
        <v>34.43</v>
      </c>
      <c r="L4391">
        <v>27</v>
      </c>
      <c r="M4391" t="s">
        <v>66</v>
      </c>
      <c r="N4391">
        <v>53</v>
      </c>
      <c r="O4391" t="s">
        <v>130</v>
      </c>
      <c r="P4391" t="s">
        <v>32</v>
      </c>
      <c r="Q4391" t="s">
        <v>73</v>
      </c>
      <c r="R4391" t="s">
        <v>22151</v>
      </c>
      <c r="S4391" t="s">
        <v>34</v>
      </c>
      <c r="T4391" t="s">
        <v>75</v>
      </c>
      <c r="U4391" t="str">
        <f>VLOOKUP(F4391,[1]Sheet2!H:J,2,FALSE)</f>
        <v>Textile</v>
      </c>
      <c r="V4391" t="str">
        <f>VLOOKUP(F4391,[1]Sheet2!H:J,3,FALSE)</f>
        <v>Textile</v>
      </c>
    </row>
    <row r="4392" spans="1:22" x14ac:dyDescent="0.3">
      <c r="A4392" t="s">
        <v>22152</v>
      </c>
      <c r="B4392" t="s">
        <v>23</v>
      </c>
      <c r="C4392" t="s">
        <v>22153</v>
      </c>
      <c r="D4392" t="s">
        <v>22154</v>
      </c>
      <c r="E4392">
        <v>514446</v>
      </c>
      <c r="F4392" t="s">
        <v>22155</v>
      </c>
      <c r="G4392" t="s">
        <v>27</v>
      </c>
      <c r="H4392" t="s">
        <v>28</v>
      </c>
      <c r="I4392" t="s">
        <v>29</v>
      </c>
      <c r="J4392" t="s">
        <v>58</v>
      </c>
      <c r="K4392">
        <v>2472.61</v>
      </c>
      <c r="L4392">
        <v>62</v>
      </c>
      <c r="M4392" t="s">
        <v>849</v>
      </c>
      <c r="N4392">
        <v>96</v>
      </c>
      <c r="O4392" t="s">
        <v>21952</v>
      </c>
      <c r="P4392" t="s">
        <v>32</v>
      </c>
      <c r="Q4392" t="s">
        <v>73</v>
      </c>
      <c r="R4392" t="s">
        <v>22156</v>
      </c>
      <c r="S4392" t="s">
        <v>34</v>
      </c>
      <c r="T4392" t="s">
        <v>75</v>
      </c>
      <c r="U4392" t="str">
        <f>VLOOKUP(F4392,[1]Sheet2!H:J,2,FALSE)</f>
        <v>Textile</v>
      </c>
      <c r="V4392" t="str">
        <f>VLOOKUP(F4392,[1]Sheet2!H:J,3,FALSE)</f>
        <v>Textile - Weaving</v>
      </c>
    </row>
    <row r="4393" spans="1:22" x14ac:dyDescent="0.3">
      <c r="A4393" t="s">
        <v>22157</v>
      </c>
      <c r="B4393" t="s">
        <v>23</v>
      </c>
      <c r="C4393" t="s">
        <v>22158</v>
      </c>
      <c r="D4393" t="s">
        <v>22159</v>
      </c>
      <c r="E4393">
        <v>521206</v>
      </c>
      <c r="F4393" t="s">
        <v>22160</v>
      </c>
      <c r="G4393" t="s">
        <v>72</v>
      </c>
      <c r="H4393" t="s">
        <v>28</v>
      </c>
      <c r="I4393" t="s">
        <v>29</v>
      </c>
      <c r="J4393" t="s">
        <v>58</v>
      </c>
      <c r="K4393">
        <v>17.809999999999999</v>
      </c>
      <c r="L4393">
        <v>50</v>
      </c>
      <c r="M4393" t="s">
        <v>22069</v>
      </c>
      <c r="N4393">
        <v>97</v>
      </c>
      <c r="O4393" t="s">
        <v>850</v>
      </c>
      <c r="P4393" t="s">
        <v>32</v>
      </c>
      <c r="Q4393" t="s">
        <v>73</v>
      </c>
      <c r="R4393" t="s">
        <v>22161</v>
      </c>
      <c r="S4393" t="s">
        <v>34</v>
      </c>
      <c r="T4393" t="s">
        <v>75</v>
      </c>
      <c r="U4393" t="str">
        <f>VLOOKUP(F4393,[1]Sheet2!H:J,2,FALSE)</f>
        <v>Textile</v>
      </c>
      <c r="V4393" t="str">
        <f>VLOOKUP(F4393,[1]Sheet2!H:J,3,FALSE)</f>
        <v>Textile</v>
      </c>
    </row>
    <row r="4394" spans="1:22" x14ac:dyDescent="0.3">
      <c r="A4394" t="s">
        <v>22162</v>
      </c>
      <c r="B4394" t="s">
        <v>23</v>
      </c>
      <c r="C4394" t="s">
        <v>22163</v>
      </c>
      <c r="D4394" t="s">
        <v>22164</v>
      </c>
      <c r="E4394">
        <v>506981</v>
      </c>
      <c r="F4394" t="s">
        <v>22165</v>
      </c>
      <c r="G4394" t="s">
        <v>72</v>
      </c>
      <c r="H4394" t="s">
        <v>28</v>
      </c>
      <c r="I4394" t="s">
        <v>29</v>
      </c>
      <c r="J4394" t="s">
        <v>58</v>
      </c>
      <c r="K4394">
        <v>28.57</v>
      </c>
      <c r="L4394">
        <v>62</v>
      </c>
      <c r="M4394" t="s">
        <v>849</v>
      </c>
      <c r="N4394">
        <v>96</v>
      </c>
      <c r="O4394" t="s">
        <v>21952</v>
      </c>
      <c r="P4394" t="s">
        <v>32</v>
      </c>
      <c r="Q4394" t="s">
        <v>73</v>
      </c>
      <c r="R4394" t="s">
        <v>22166</v>
      </c>
      <c r="S4394" t="s">
        <v>34</v>
      </c>
      <c r="T4394" t="s">
        <v>75</v>
      </c>
      <c r="U4394" t="str">
        <f>VLOOKUP(F4394,[1]Sheet2!H:J,2,FALSE)</f>
        <v>Textile</v>
      </c>
      <c r="V4394" t="str">
        <f>VLOOKUP(F4394,[1]Sheet2!H:J,3,FALSE)</f>
        <v>Textile - Manmade  Fibres</v>
      </c>
    </row>
    <row r="4395" spans="1:22" x14ac:dyDescent="0.3">
      <c r="A4395" t="s">
        <v>22167</v>
      </c>
      <c r="B4395" t="s">
        <v>23</v>
      </c>
      <c r="C4395" t="s">
        <v>22168</v>
      </c>
      <c r="D4395" t="s">
        <v>22169</v>
      </c>
      <c r="E4395">
        <v>530079</v>
      </c>
      <c r="F4395" t="s">
        <v>22170</v>
      </c>
      <c r="G4395" t="s">
        <v>27</v>
      </c>
      <c r="H4395" t="s">
        <v>28</v>
      </c>
      <c r="I4395" t="s">
        <v>29</v>
      </c>
      <c r="J4395" t="s">
        <v>29</v>
      </c>
      <c r="K4395">
        <v>1147.6099999999999</v>
      </c>
      <c r="L4395">
        <v>62</v>
      </c>
      <c r="M4395" t="s">
        <v>849</v>
      </c>
      <c r="N4395">
        <v>96</v>
      </c>
      <c r="O4395" t="s">
        <v>21952</v>
      </c>
      <c r="P4395" t="s">
        <v>32</v>
      </c>
      <c r="Q4395" t="s">
        <v>22171</v>
      </c>
      <c r="R4395" t="s">
        <v>22171</v>
      </c>
      <c r="S4395" t="s">
        <v>34</v>
      </c>
      <c r="T4395" t="s">
        <v>34</v>
      </c>
      <c r="U4395" t="str">
        <f>VLOOKUP(F4395,[1]Sheet2!H:J,2,FALSE)</f>
        <v>Textile</v>
      </c>
      <c r="V4395" t="str">
        <f>VLOOKUP(F4395,[1]Sheet2!H:J,3,FALSE)</f>
        <v>Textile</v>
      </c>
    </row>
    <row r="4396" spans="1:22" x14ac:dyDescent="0.3">
      <c r="A4396" t="s">
        <v>22172</v>
      </c>
      <c r="B4396" t="s">
        <v>23</v>
      </c>
      <c r="C4396" t="s">
        <v>22173</v>
      </c>
      <c r="D4396" t="s">
        <v>22174</v>
      </c>
      <c r="E4396">
        <v>509557</v>
      </c>
      <c r="F4396" t="s">
        <v>22175</v>
      </c>
      <c r="G4396" t="s">
        <v>39</v>
      </c>
      <c r="H4396" t="s">
        <v>28</v>
      </c>
      <c r="I4396" t="s">
        <v>29</v>
      </c>
      <c r="J4396" t="s">
        <v>29</v>
      </c>
      <c r="K4396">
        <v>7813.21</v>
      </c>
      <c r="L4396">
        <v>62</v>
      </c>
      <c r="M4396" t="s">
        <v>849</v>
      </c>
      <c r="N4396">
        <v>97</v>
      </c>
      <c r="O4396" t="s">
        <v>850</v>
      </c>
      <c r="P4396" t="s">
        <v>32</v>
      </c>
      <c r="Q4396" t="s">
        <v>22176</v>
      </c>
      <c r="R4396" t="s">
        <v>22176</v>
      </c>
      <c r="S4396" t="s">
        <v>34</v>
      </c>
      <c r="T4396" t="s">
        <v>34</v>
      </c>
      <c r="U4396" t="str">
        <f>VLOOKUP(F4396,[1]Sheet2!H:J,2,FALSE)</f>
        <v>Textile</v>
      </c>
      <c r="V4396" t="str">
        <f>VLOOKUP(F4396,[1]Sheet2!H:J,3,FALSE)</f>
        <v>Textile</v>
      </c>
    </row>
    <row r="4397" spans="1:22" x14ac:dyDescent="0.3">
      <c r="A4397" t="s">
        <v>22177</v>
      </c>
      <c r="B4397" t="s">
        <v>23</v>
      </c>
      <c r="C4397" t="s">
        <v>22178</v>
      </c>
      <c r="D4397" t="s">
        <v>22179</v>
      </c>
      <c r="E4397">
        <v>514045</v>
      </c>
      <c r="F4397" t="s">
        <v>22180</v>
      </c>
      <c r="G4397" t="s">
        <v>27</v>
      </c>
      <c r="H4397" t="s">
        <v>28</v>
      </c>
      <c r="I4397" t="s">
        <v>29</v>
      </c>
      <c r="J4397" t="s">
        <v>29</v>
      </c>
      <c r="K4397">
        <v>169.77</v>
      </c>
      <c r="L4397">
        <v>62</v>
      </c>
      <c r="M4397" t="s">
        <v>849</v>
      </c>
      <c r="N4397">
        <v>96</v>
      </c>
      <c r="O4397" t="s">
        <v>21952</v>
      </c>
      <c r="P4397" t="s">
        <v>32</v>
      </c>
      <c r="Q4397" t="s">
        <v>22178</v>
      </c>
      <c r="R4397" t="s">
        <v>22178</v>
      </c>
      <c r="S4397" t="s">
        <v>34</v>
      </c>
      <c r="T4397" t="s">
        <v>34</v>
      </c>
      <c r="U4397" t="str">
        <f>VLOOKUP(F4397,[1]Sheet2!H:J,2,FALSE)</f>
        <v>Textile</v>
      </c>
      <c r="V4397" t="str">
        <f>VLOOKUP(F4397,[1]Sheet2!H:J,3,FALSE)</f>
        <v>Textile - Weaving</v>
      </c>
    </row>
    <row r="4398" spans="1:22" x14ac:dyDescent="0.3">
      <c r="A4398" t="s">
        <v>22181</v>
      </c>
      <c r="B4398" t="s">
        <v>23</v>
      </c>
      <c r="C4398" t="s">
        <v>22182</v>
      </c>
      <c r="D4398" t="s">
        <v>22183</v>
      </c>
      <c r="E4398">
        <v>514087</v>
      </c>
      <c r="F4398" t="s">
        <v>22184</v>
      </c>
      <c r="G4398" t="s">
        <v>72</v>
      </c>
      <c r="H4398" t="s">
        <v>28</v>
      </c>
      <c r="I4398" t="s">
        <v>29</v>
      </c>
      <c r="J4398" t="s">
        <v>58</v>
      </c>
      <c r="K4398">
        <v>46.52</v>
      </c>
      <c r="L4398">
        <v>62</v>
      </c>
      <c r="M4398" t="s">
        <v>849</v>
      </c>
      <c r="N4398">
        <v>94</v>
      </c>
      <c r="O4398" t="s">
        <v>21868</v>
      </c>
      <c r="P4398" t="s">
        <v>32</v>
      </c>
      <c r="Q4398" t="s">
        <v>73</v>
      </c>
      <c r="R4398" t="s">
        <v>22185</v>
      </c>
      <c r="S4398" t="s">
        <v>34</v>
      </c>
      <c r="T4398" t="s">
        <v>75</v>
      </c>
      <c r="U4398" t="str">
        <f>VLOOKUP(F4398,[1]Sheet2!H:J,2,FALSE)</f>
        <v>Textile</v>
      </c>
      <c r="V4398" t="str">
        <f>VLOOKUP(F4398,[1]Sheet2!H:J,3,FALSE)</f>
        <v>Textile - Spinning</v>
      </c>
    </row>
    <row r="4399" spans="1:22" x14ac:dyDescent="0.3">
      <c r="A4399" t="s">
        <v>22186</v>
      </c>
      <c r="B4399" t="s">
        <v>23</v>
      </c>
      <c r="C4399" t="s">
        <v>22187</v>
      </c>
      <c r="D4399" t="s">
        <v>22188</v>
      </c>
      <c r="E4399">
        <v>507872</v>
      </c>
      <c r="F4399" t="s">
        <v>22189</v>
      </c>
      <c r="G4399" t="s">
        <v>72</v>
      </c>
      <c r="H4399" t="s">
        <v>28</v>
      </c>
      <c r="I4399" t="s">
        <v>29</v>
      </c>
      <c r="J4399" t="s">
        <v>58</v>
      </c>
      <c r="K4399">
        <v>76.48</v>
      </c>
      <c r="L4399">
        <v>62</v>
      </c>
      <c r="M4399" t="s">
        <v>849</v>
      </c>
      <c r="N4399">
        <v>97</v>
      </c>
      <c r="O4399" t="s">
        <v>850</v>
      </c>
      <c r="P4399" t="s">
        <v>32</v>
      </c>
      <c r="Q4399" t="s">
        <v>73</v>
      </c>
      <c r="R4399" t="s">
        <v>22190</v>
      </c>
      <c r="S4399" t="s">
        <v>34</v>
      </c>
      <c r="T4399" t="s">
        <v>75</v>
      </c>
      <c r="U4399" t="str">
        <f>VLOOKUP(F4399,[1]Sheet2!H:J,2,FALSE)</f>
        <v>Textile</v>
      </c>
      <c r="V4399" t="str">
        <f>VLOOKUP(F4399,[1]Sheet2!H:J,3,FALSE)</f>
        <v>Textile</v>
      </c>
    </row>
    <row r="4400" spans="1:22" x14ac:dyDescent="0.3">
      <c r="A4400" t="s">
        <v>22191</v>
      </c>
      <c r="B4400" t="s">
        <v>23</v>
      </c>
      <c r="C4400" t="s">
        <v>22192</v>
      </c>
      <c r="D4400" t="s">
        <v>22193</v>
      </c>
      <c r="E4400">
        <v>526877</v>
      </c>
      <c r="F4400" t="s">
        <v>22194</v>
      </c>
      <c r="G4400" t="s">
        <v>57</v>
      </c>
      <c r="H4400" t="s">
        <v>28</v>
      </c>
      <c r="I4400" t="s">
        <v>29</v>
      </c>
      <c r="J4400" t="s">
        <v>58</v>
      </c>
      <c r="K4400">
        <v>7.46</v>
      </c>
      <c r="L4400">
        <v>64</v>
      </c>
      <c r="M4400" t="s">
        <v>190</v>
      </c>
      <c r="N4400">
        <v>101</v>
      </c>
      <c r="O4400" t="s">
        <v>190</v>
      </c>
      <c r="P4400" t="s">
        <v>32</v>
      </c>
      <c r="Q4400" t="s">
        <v>73</v>
      </c>
      <c r="R4400" t="s">
        <v>22195</v>
      </c>
      <c r="S4400" t="s">
        <v>34</v>
      </c>
      <c r="T4400" t="s">
        <v>75</v>
      </c>
      <c r="U4400" t="str">
        <f>VLOOKUP(F4400,[1]Sheet2!H:J,2,FALSE)</f>
        <v>Textile</v>
      </c>
      <c r="V4400" t="str">
        <f>VLOOKUP(F4400,[1]Sheet2!H:J,3,FALSE)</f>
        <v>Textile</v>
      </c>
    </row>
    <row r="4401" spans="1:22" x14ac:dyDescent="0.3">
      <c r="A4401" t="s">
        <v>22196</v>
      </c>
      <c r="B4401" t="s">
        <v>23</v>
      </c>
      <c r="C4401" t="s">
        <v>22197</v>
      </c>
      <c r="D4401" t="s">
        <v>22198</v>
      </c>
      <c r="E4401">
        <v>507852</v>
      </c>
      <c r="F4401" t="s">
        <v>22199</v>
      </c>
      <c r="G4401" t="s">
        <v>57</v>
      </c>
      <c r="H4401" t="s">
        <v>28</v>
      </c>
      <c r="I4401" t="s">
        <v>29</v>
      </c>
      <c r="J4401" t="s">
        <v>58</v>
      </c>
      <c r="K4401">
        <v>120.33</v>
      </c>
      <c r="L4401">
        <v>62</v>
      </c>
      <c r="M4401" t="s">
        <v>849</v>
      </c>
      <c r="N4401">
        <v>97</v>
      </c>
      <c r="O4401" t="s">
        <v>850</v>
      </c>
      <c r="P4401" t="s">
        <v>32</v>
      </c>
      <c r="Q4401" t="s">
        <v>73</v>
      </c>
      <c r="R4401" t="s">
        <v>22200</v>
      </c>
      <c r="S4401" t="s">
        <v>34</v>
      </c>
      <c r="T4401" t="s">
        <v>75</v>
      </c>
      <c r="U4401" t="str">
        <f>VLOOKUP(F4401,[1]Sheet2!H:J,2,FALSE)</f>
        <v>Textile</v>
      </c>
      <c r="V4401" t="str">
        <f>VLOOKUP(F4401,[1]Sheet2!H:J,3,FALSE)</f>
        <v>Textile</v>
      </c>
    </row>
    <row r="4402" spans="1:22" x14ac:dyDescent="0.3">
      <c r="A4402" t="s">
        <v>22201</v>
      </c>
      <c r="B4402" t="s">
        <v>23</v>
      </c>
      <c r="C4402" t="s">
        <v>22202</v>
      </c>
      <c r="D4402" t="s">
        <v>22203</v>
      </c>
      <c r="E4402">
        <v>526851</v>
      </c>
      <c r="F4402" t="s">
        <v>22204</v>
      </c>
      <c r="G4402" t="s">
        <v>72</v>
      </c>
      <c r="H4402" t="s">
        <v>28</v>
      </c>
      <c r="I4402" t="s">
        <v>29</v>
      </c>
      <c r="J4402" t="s">
        <v>58</v>
      </c>
      <c r="K4402">
        <v>58.79</v>
      </c>
      <c r="L4402">
        <v>62</v>
      </c>
      <c r="M4402" t="s">
        <v>849</v>
      </c>
      <c r="N4402">
        <v>97</v>
      </c>
      <c r="O4402" t="s">
        <v>850</v>
      </c>
      <c r="P4402" t="s">
        <v>32</v>
      </c>
      <c r="Q4402" t="s">
        <v>73</v>
      </c>
      <c r="R4402" t="s">
        <v>22205</v>
      </c>
      <c r="S4402" t="s">
        <v>34</v>
      </c>
      <c r="T4402" t="s">
        <v>75</v>
      </c>
      <c r="U4402" t="str">
        <f>VLOOKUP(F4402,[1]Sheet2!H:J,2,FALSE)</f>
        <v>Textile</v>
      </c>
      <c r="V4402" t="str">
        <f>VLOOKUP(F4402,[1]Sheet2!H:J,3,FALSE)</f>
        <v>Textile</v>
      </c>
    </row>
    <row r="4403" spans="1:22" x14ac:dyDescent="0.3">
      <c r="A4403" t="s">
        <v>22206</v>
      </c>
      <c r="B4403" t="s">
        <v>23</v>
      </c>
      <c r="C4403" t="s">
        <v>22207</v>
      </c>
      <c r="D4403" t="s">
        <v>22208</v>
      </c>
      <c r="E4403">
        <v>514113</v>
      </c>
      <c r="F4403" t="s">
        <v>22209</v>
      </c>
      <c r="G4403" t="s">
        <v>72</v>
      </c>
      <c r="H4403" t="s">
        <v>28</v>
      </c>
      <c r="I4403" t="s">
        <v>29</v>
      </c>
      <c r="J4403" t="s">
        <v>58</v>
      </c>
      <c r="K4403">
        <v>15.55</v>
      </c>
      <c r="L4403">
        <v>62</v>
      </c>
      <c r="M4403" t="s">
        <v>849</v>
      </c>
      <c r="N4403">
        <v>99</v>
      </c>
      <c r="O4403" t="s">
        <v>21914</v>
      </c>
      <c r="P4403" t="s">
        <v>32</v>
      </c>
      <c r="Q4403" t="s">
        <v>73</v>
      </c>
      <c r="R4403" t="s">
        <v>22210</v>
      </c>
      <c r="S4403" t="s">
        <v>34</v>
      </c>
      <c r="T4403" t="s">
        <v>75</v>
      </c>
      <c r="U4403" t="str">
        <f>VLOOKUP(F4403,[1]Sheet2!H:J,2,FALSE)</f>
        <v>Textile</v>
      </c>
      <c r="V4403" t="str">
        <f>VLOOKUP(F4403,[1]Sheet2!H:J,3,FALSE)</f>
        <v>Textile - Spinning</v>
      </c>
    </row>
    <row r="4404" spans="1:22" x14ac:dyDescent="0.3">
      <c r="A4404" t="s">
        <v>22211</v>
      </c>
      <c r="B4404" t="s">
        <v>23</v>
      </c>
      <c r="C4404" t="s">
        <v>22212</v>
      </c>
      <c r="D4404" t="s">
        <v>22213</v>
      </c>
      <c r="E4404">
        <v>500207</v>
      </c>
      <c r="F4404" t="s">
        <v>22214</v>
      </c>
      <c r="G4404" t="s">
        <v>27</v>
      </c>
      <c r="H4404" t="s">
        <v>28</v>
      </c>
      <c r="I4404" t="s">
        <v>29</v>
      </c>
      <c r="J4404" t="s">
        <v>29</v>
      </c>
      <c r="K4404">
        <v>1430.9</v>
      </c>
      <c r="L4404">
        <v>62</v>
      </c>
      <c r="M4404" t="s">
        <v>849</v>
      </c>
      <c r="N4404">
        <v>95</v>
      </c>
      <c r="O4404" t="s">
        <v>7545</v>
      </c>
      <c r="P4404" t="s">
        <v>32</v>
      </c>
      <c r="Q4404" t="s">
        <v>22215</v>
      </c>
      <c r="R4404" t="s">
        <v>22215</v>
      </c>
      <c r="S4404" t="s">
        <v>34</v>
      </c>
      <c r="T4404" t="s">
        <v>34</v>
      </c>
      <c r="U4404" t="str">
        <f>VLOOKUP(F4404,[1]Sheet2!H:J,2,FALSE)</f>
        <v>Textile</v>
      </c>
      <c r="V4404" t="str">
        <f>VLOOKUP(F4404,[1]Sheet2!H:J,3,FALSE)</f>
        <v>Textile - Manmade  Fibres</v>
      </c>
    </row>
    <row r="4405" spans="1:22" x14ac:dyDescent="0.3">
      <c r="A4405" t="s">
        <v>22216</v>
      </c>
      <c r="B4405" t="s">
        <v>23</v>
      </c>
      <c r="C4405" t="s">
        <v>22217</v>
      </c>
      <c r="D4405" t="s">
        <v>22218</v>
      </c>
      <c r="E4405">
        <v>507817</v>
      </c>
      <c r="F4405" t="s">
        <v>22219</v>
      </c>
      <c r="G4405" t="s">
        <v>72</v>
      </c>
      <c r="H4405" t="s">
        <v>28</v>
      </c>
      <c r="I4405" t="s">
        <v>29</v>
      </c>
      <c r="J4405" t="s">
        <v>58</v>
      </c>
      <c r="K4405">
        <v>73.44</v>
      </c>
      <c r="L4405">
        <v>62</v>
      </c>
      <c r="M4405" t="s">
        <v>849</v>
      </c>
      <c r="N4405">
        <v>97</v>
      </c>
      <c r="O4405" t="s">
        <v>850</v>
      </c>
      <c r="P4405" t="s">
        <v>32</v>
      </c>
      <c r="Q4405" t="s">
        <v>73</v>
      </c>
      <c r="R4405" t="s">
        <v>22220</v>
      </c>
      <c r="S4405" t="s">
        <v>34</v>
      </c>
      <c r="T4405" t="s">
        <v>75</v>
      </c>
      <c r="U4405" t="str">
        <f>VLOOKUP(F4405,[1]Sheet2!H:J,2,FALSE)</f>
        <v>Textile</v>
      </c>
      <c r="V4405" t="str">
        <f>VLOOKUP(F4405,[1]Sheet2!H:J,3,FALSE)</f>
        <v>Textile</v>
      </c>
    </row>
    <row r="4406" spans="1:22" x14ac:dyDescent="0.3">
      <c r="A4406" t="s">
        <v>22221</v>
      </c>
      <c r="B4406" t="s">
        <v>23</v>
      </c>
      <c r="C4406" t="s">
        <v>22222</v>
      </c>
      <c r="D4406" t="s">
        <v>22223</v>
      </c>
      <c r="E4406">
        <v>503162</v>
      </c>
      <c r="F4406" t="s">
        <v>22224</v>
      </c>
      <c r="G4406" t="s">
        <v>27</v>
      </c>
      <c r="H4406" t="s">
        <v>28</v>
      </c>
      <c r="I4406" t="s">
        <v>29</v>
      </c>
      <c r="J4406" t="s">
        <v>29</v>
      </c>
      <c r="K4406">
        <v>119</v>
      </c>
      <c r="L4406">
        <v>62</v>
      </c>
      <c r="M4406" t="s">
        <v>849</v>
      </c>
      <c r="N4406">
        <v>99</v>
      </c>
      <c r="O4406" t="s">
        <v>21914</v>
      </c>
      <c r="P4406" t="s">
        <v>32</v>
      </c>
      <c r="Q4406" t="s">
        <v>22225</v>
      </c>
      <c r="R4406" t="s">
        <v>22225</v>
      </c>
      <c r="S4406" t="s">
        <v>34</v>
      </c>
      <c r="T4406" t="s">
        <v>34</v>
      </c>
      <c r="U4406" t="str">
        <f>VLOOKUP(F4406,[1]Sheet2!H:J,2,FALSE)</f>
        <v>Textile</v>
      </c>
      <c r="V4406" t="str">
        <f>VLOOKUP(F4406,[1]Sheet2!H:J,3,FALSE)</f>
        <v>Textile - Spinning</v>
      </c>
    </row>
    <row r="4407" spans="1:22" x14ac:dyDescent="0.3">
      <c r="A4407" t="s">
        <v>22226</v>
      </c>
      <c r="B4407" t="s">
        <v>23</v>
      </c>
      <c r="C4407" t="s">
        <v>22227</v>
      </c>
      <c r="D4407" t="s">
        <v>22228</v>
      </c>
      <c r="E4407">
        <v>514165</v>
      </c>
      <c r="F4407" t="s">
        <v>22229</v>
      </c>
      <c r="G4407" t="s">
        <v>72</v>
      </c>
      <c r="H4407" t="s">
        <v>28</v>
      </c>
      <c r="I4407" t="s">
        <v>29</v>
      </c>
      <c r="J4407" t="s">
        <v>58</v>
      </c>
      <c r="K4407">
        <v>101.49</v>
      </c>
      <c r="L4407">
        <v>62</v>
      </c>
      <c r="M4407" t="s">
        <v>849</v>
      </c>
      <c r="N4407">
        <v>95</v>
      </c>
      <c r="O4407" t="s">
        <v>7545</v>
      </c>
      <c r="P4407" t="s">
        <v>32</v>
      </c>
      <c r="Q4407" t="s">
        <v>22230</v>
      </c>
      <c r="R4407" t="s">
        <v>22230</v>
      </c>
      <c r="S4407" t="s">
        <v>34</v>
      </c>
      <c r="T4407" t="s">
        <v>61</v>
      </c>
      <c r="U4407" t="str">
        <f>VLOOKUP(F4407,[1]Sheet2!H:J,2,FALSE)</f>
        <v>Textile</v>
      </c>
      <c r="V4407" t="str">
        <f>VLOOKUP(F4407,[1]Sheet2!H:J,3,FALSE)</f>
        <v>Textile - Spinning</v>
      </c>
    </row>
    <row r="4408" spans="1:22" x14ac:dyDescent="0.3">
      <c r="A4408" t="s">
        <v>22231</v>
      </c>
      <c r="B4408" t="s">
        <v>23</v>
      </c>
      <c r="C4408" t="s">
        <v>22232</v>
      </c>
      <c r="D4408" t="s">
        <v>22233</v>
      </c>
      <c r="E4408">
        <v>514036</v>
      </c>
      <c r="F4408" t="s">
        <v>22234</v>
      </c>
      <c r="G4408" t="s">
        <v>257</v>
      </c>
      <c r="H4408" t="s">
        <v>28</v>
      </c>
      <c r="I4408" t="s">
        <v>29</v>
      </c>
      <c r="J4408" t="s">
        <v>29</v>
      </c>
      <c r="K4408">
        <v>138.5</v>
      </c>
      <c r="L4408">
        <v>62</v>
      </c>
      <c r="M4408" t="s">
        <v>849</v>
      </c>
      <c r="N4408">
        <v>93</v>
      </c>
      <c r="O4408" t="s">
        <v>22038</v>
      </c>
      <c r="P4408" t="s">
        <v>32</v>
      </c>
      <c r="Q4408" t="s">
        <v>22235</v>
      </c>
      <c r="R4408" t="s">
        <v>22235</v>
      </c>
      <c r="S4408" t="s">
        <v>34</v>
      </c>
      <c r="T4408" t="s">
        <v>34</v>
      </c>
      <c r="U4408" t="str">
        <f>VLOOKUP(F4408,[1]Sheet2!H:J,2,FALSE)</f>
        <v>Textile</v>
      </c>
      <c r="V4408" t="str">
        <f>VLOOKUP(F4408,[1]Sheet2!H:J,3,FALSE)</f>
        <v>Textile</v>
      </c>
    </row>
    <row r="4409" spans="1:22" x14ac:dyDescent="0.3">
      <c r="A4409" t="s">
        <v>22236</v>
      </c>
      <c r="B4409" t="s">
        <v>23</v>
      </c>
      <c r="C4409" t="s">
        <v>22237</v>
      </c>
      <c r="D4409" t="s">
        <v>22238</v>
      </c>
      <c r="E4409">
        <v>530231</v>
      </c>
      <c r="F4409" t="s">
        <v>22239</v>
      </c>
      <c r="G4409" t="s">
        <v>72</v>
      </c>
      <c r="H4409" t="s">
        <v>28</v>
      </c>
      <c r="I4409" t="s">
        <v>29</v>
      </c>
      <c r="J4409" t="s">
        <v>58</v>
      </c>
      <c r="K4409">
        <v>30.96</v>
      </c>
      <c r="L4409">
        <v>62</v>
      </c>
      <c r="M4409" t="s">
        <v>849</v>
      </c>
      <c r="N4409">
        <v>97</v>
      </c>
      <c r="O4409" t="s">
        <v>850</v>
      </c>
      <c r="P4409" t="s">
        <v>32</v>
      </c>
      <c r="Q4409" t="s">
        <v>73</v>
      </c>
      <c r="R4409" t="s">
        <v>22240</v>
      </c>
      <c r="S4409" t="s">
        <v>34</v>
      </c>
      <c r="T4409" t="s">
        <v>75</v>
      </c>
      <c r="U4409" t="str">
        <f>VLOOKUP(F4409,[1]Sheet2!H:J,2,FALSE)</f>
        <v>Textile</v>
      </c>
      <c r="V4409" t="str">
        <f>VLOOKUP(F4409,[1]Sheet2!H:J,3,FALSE)</f>
        <v>Textile</v>
      </c>
    </row>
    <row r="4410" spans="1:22" x14ac:dyDescent="0.3">
      <c r="A4410" t="s">
        <v>22241</v>
      </c>
      <c r="B4410" t="s">
        <v>23</v>
      </c>
      <c r="C4410" t="s">
        <v>22242</v>
      </c>
      <c r="D4410" t="s">
        <v>22243</v>
      </c>
      <c r="E4410">
        <v>514030</v>
      </c>
      <c r="F4410" t="s">
        <v>22244</v>
      </c>
      <c r="G4410" t="s">
        <v>72</v>
      </c>
      <c r="H4410" t="s">
        <v>28</v>
      </c>
      <c r="I4410" t="s">
        <v>29</v>
      </c>
      <c r="J4410" t="s">
        <v>58</v>
      </c>
      <c r="K4410">
        <v>94.54</v>
      </c>
      <c r="L4410">
        <v>62</v>
      </c>
      <c r="M4410" t="s">
        <v>849</v>
      </c>
      <c r="N4410">
        <v>99</v>
      </c>
      <c r="O4410" t="s">
        <v>21914</v>
      </c>
      <c r="P4410" t="s">
        <v>32</v>
      </c>
      <c r="Q4410" t="s">
        <v>22245</v>
      </c>
      <c r="R4410" t="s">
        <v>22246</v>
      </c>
      <c r="S4410" t="s">
        <v>34</v>
      </c>
      <c r="T4410" t="s">
        <v>61</v>
      </c>
      <c r="U4410" t="str">
        <f>VLOOKUP(F4410,[1]Sheet2!H:J,2,FALSE)</f>
        <v>Textile</v>
      </c>
      <c r="V4410" t="str">
        <f>VLOOKUP(F4410,[1]Sheet2!H:J,3,FALSE)</f>
        <v>Textile - Spinning</v>
      </c>
    </row>
    <row r="4411" spans="1:22" x14ac:dyDescent="0.3">
      <c r="A4411" t="s">
        <v>22247</v>
      </c>
      <c r="B4411" t="s">
        <v>23</v>
      </c>
      <c r="C4411" t="s">
        <v>22248</v>
      </c>
      <c r="D4411" t="s">
        <v>22249</v>
      </c>
      <c r="E4411">
        <v>503092</v>
      </c>
      <c r="F4411" t="s">
        <v>22250</v>
      </c>
      <c r="G4411" t="s">
        <v>72</v>
      </c>
      <c r="H4411" t="s">
        <v>28</v>
      </c>
      <c r="I4411" t="s">
        <v>29</v>
      </c>
      <c r="J4411" t="s">
        <v>58</v>
      </c>
      <c r="K4411">
        <v>32.049999999999997</v>
      </c>
      <c r="L4411">
        <v>62</v>
      </c>
      <c r="M4411" t="s">
        <v>849</v>
      </c>
      <c r="N4411">
        <v>99</v>
      </c>
      <c r="O4411" t="s">
        <v>21914</v>
      </c>
      <c r="P4411" t="s">
        <v>32</v>
      </c>
      <c r="Q4411" t="s">
        <v>22251</v>
      </c>
      <c r="R4411" t="s">
        <v>22252</v>
      </c>
      <c r="S4411" t="s">
        <v>34</v>
      </c>
      <c r="T4411" t="s">
        <v>61</v>
      </c>
      <c r="U4411" t="str">
        <f>VLOOKUP(F4411,[1]Sheet2!H:J,2,FALSE)</f>
        <v>Textile</v>
      </c>
      <c r="V4411" t="str">
        <f>VLOOKUP(F4411,[1]Sheet2!H:J,3,FALSE)</f>
        <v>Textile - Spinning</v>
      </c>
    </row>
    <row r="4412" spans="1:22" x14ac:dyDescent="0.3">
      <c r="A4412" t="s">
        <v>22253</v>
      </c>
      <c r="B4412" t="s">
        <v>23</v>
      </c>
      <c r="C4412" t="s">
        <v>22254</v>
      </c>
      <c r="D4412" t="s">
        <v>22255</v>
      </c>
      <c r="E4412">
        <v>500280</v>
      </c>
      <c r="F4412" t="s">
        <v>22256</v>
      </c>
      <c r="G4412" t="s">
        <v>27</v>
      </c>
      <c r="H4412" t="s">
        <v>28</v>
      </c>
      <c r="I4412" t="s">
        <v>29</v>
      </c>
      <c r="J4412" t="s">
        <v>29</v>
      </c>
      <c r="K4412">
        <v>1071.74</v>
      </c>
      <c r="L4412">
        <v>62</v>
      </c>
      <c r="M4412" t="s">
        <v>849</v>
      </c>
      <c r="N4412">
        <v>95</v>
      </c>
      <c r="O4412" t="s">
        <v>7545</v>
      </c>
      <c r="P4412" t="s">
        <v>32</v>
      </c>
      <c r="Q4412" t="s">
        <v>22257</v>
      </c>
      <c r="R4412" t="s">
        <v>22257</v>
      </c>
      <c r="S4412" t="s">
        <v>34</v>
      </c>
      <c r="T4412" t="s">
        <v>34</v>
      </c>
      <c r="U4412" t="str">
        <f>VLOOKUP(F4412,[1]Sheet2!H:J,2,FALSE)</f>
        <v>Textile</v>
      </c>
      <c r="V4412" t="str">
        <f>VLOOKUP(F4412,[1]Sheet2!H:J,3,FALSE)</f>
        <v>Textile</v>
      </c>
    </row>
    <row r="4413" spans="1:22" x14ac:dyDescent="0.3">
      <c r="A4413" t="s">
        <v>22258</v>
      </c>
      <c r="B4413" t="s">
        <v>23</v>
      </c>
      <c r="C4413" t="s">
        <v>22259</v>
      </c>
      <c r="D4413" t="s">
        <v>22260</v>
      </c>
      <c r="E4413">
        <v>503127</v>
      </c>
      <c r="F4413" t="s">
        <v>22261</v>
      </c>
      <c r="G4413" t="s">
        <v>72</v>
      </c>
      <c r="H4413" t="s">
        <v>28</v>
      </c>
      <c r="I4413" t="s">
        <v>29</v>
      </c>
      <c r="J4413" t="s">
        <v>58</v>
      </c>
      <c r="K4413">
        <v>116.53</v>
      </c>
      <c r="L4413">
        <v>51</v>
      </c>
      <c r="M4413" t="s">
        <v>178</v>
      </c>
      <c r="N4413">
        <v>31</v>
      </c>
      <c r="O4413" t="s">
        <v>179</v>
      </c>
      <c r="P4413" t="s">
        <v>32</v>
      </c>
      <c r="Q4413" t="s">
        <v>73</v>
      </c>
      <c r="R4413" t="s">
        <v>22262</v>
      </c>
      <c r="S4413" t="s">
        <v>34</v>
      </c>
      <c r="T4413" t="s">
        <v>75</v>
      </c>
      <c r="U4413" t="str">
        <f>VLOOKUP(F4413,[1]Sheet2!H:J,2,FALSE)</f>
        <v>Textile</v>
      </c>
      <c r="V4413" t="str">
        <f>VLOOKUP(F4413,[1]Sheet2!H:J,3,FALSE)</f>
        <v>Textile - Spinning</v>
      </c>
    </row>
    <row r="4414" spans="1:22" x14ac:dyDescent="0.3">
      <c r="A4414" t="s">
        <v>22263</v>
      </c>
      <c r="B4414" t="s">
        <v>23</v>
      </c>
      <c r="C4414" t="s">
        <v>22264</v>
      </c>
      <c r="D4414" t="s">
        <v>22265</v>
      </c>
      <c r="E4414">
        <v>531223</v>
      </c>
      <c r="F4414" t="s">
        <v>22266</v>
      </c>
      <c r="G4414" t="s">
        <v>72</v>
      </c>
      <c r="H4414" t="s">
        <v>28</v>
      </c>
      <c r="I4414" t="s">
        <v>29</v>
      </c>
      <c r="J4414" t="s">
        <v>58</v>
      </c>
      <c r="K4414">
        <v>45.09</v>
      </c>
      <c r="L4414">
        <v>62</v>
      </c>
      <c r="M4414" t="s">
        <v>849</v>
      </c>
      <c r="N4414">
        <v>96</v>
      </c>
      <c r="O4414" t="s">
        <v>21952</v>
      </c>
      <c r="P4414" t="s">
        <v>32</v>
      </c>
      <c r="Q4414" t="s">
        <v>73</v>
      </c>
      <c r="R4414" t="s">
        <v>22267</v>
      </c>
      <c r="S4414" t="s">
        <v>34</v>
      </c>
      <c r="T4414" t="s">
        <v>75</v>
      </c>
      <c r="U4414" t="str">
        <f>VLOOKUP(F4414,[1]Sheet2!H:J,2,FALSE)</f>
        <v>Textile</v>
      </c>
      <c r="V4414" t="str">
        <f>VLOOKUP(F4414,[1]Sheet2!H:J,3,FALSE)</f>
        <v>Textile</v>
      </c>
    </row>
    <row r="4415" spans="1:22" x14ac:dyDescent="0.3">
      <c r="A4415" t="s">
        <v>22268</v>
      </c>
      <c r="B4415" t="s">
        <v>23</v>
      </c>
      <c r="C4415" t="s">
        <v>22269</v>
      </c>
      <c r="D4415" t="s">
        <v>22270</v>
      </c>
      <c r="E4415">
        <v>514175</v>
      </c>
      <c r="F4415" t="s">
        <v>22271</v>
      </c>
      <c r="G4415" t="s">
        <v>27</v>
      </c>
      <c r="H4415" t="s">
        <v>28</v>
      </c>
      <c r="I4415" t="s">
        <v>29</v>
      </c>
      <c r="J4415" t="s">
        <v>29</v>
      </c>
      <c r="K4415">
        <v>393.73</v>
      </c>
      <c r="L4415">
        <v>62</v>
      </c>
      <c r="M4415" t="s">
        <v>849</v>
      </c>
      <c r="N4415">
        <v>94</v>
      </c>
      <c r="O4415" t="s">
        <v>21868</v>
      </c>
      <c r="P4415" t="s">
        <v>32</v>
      </c>
      <c r="Q4415" t="s">
        <v>22272</v>
      </c>
      <c r="R4415" t="s">
        <v>22272</v>
      </c>
      <c r="S4415" t="s">
        <v>34</v>
      </c>
      <c r="T4415" t="s">
        <v>34</v>
      </c>
      <c r="U4415" t="str">
        <f>VLOOKUP(F4415,[1]Sheet2!H:J,2,FALSE)</f>
        <v>Textile</v>
      </c>
      <c r="V4415" t="str">
        <f>VLOOKUP(F4415,[1]Sheet2!H:J,3,FALSE)</f>
        <v>Textile</v>
      </c>
    </row>
    <row r="4416" spans="1:22" x14ac:dyDescent="0.3">
      <c r="A4416" t="s">
        <v>22273</v>
      </c>
      <c r="B4416" t="s">
        <v>23</v>
      </c>
      <c r="C4416" t="s">
        <v>22274</v>
      </c>
      <c r="D4416" t="s">
        <v>22275</v>
      </c>
      <c r="E4416">
        <v>500296</v>
      </c>
      <c r="F4416" t="s">
        <v>22276</v>
      </c>
      <c r="G4416" t="s">
        <v>27</v>
      </c>
      <c r="H4416" t="s">
        <v>28</v>
      </c>
      <c r="I4416" t="s">
        <v>29</v>
      </c>
      <c r="J4416" t="s">
        <v>29</v>
      </c>
      <c r="K4416">
        <v>770.35</v>
      </c>
      <c r="L4416">
        <v>62</v>
      </c>
      <c r="M4416" t="s">
        <v>849</v>
      </c>
      <c r="N4416">
        <v>94</v>
      </c>
      <c r="O4416" t="s">
        <v>21868</v>
      </c>
      <c r="P4416" t="s">
        <v>32</v>
      </c>
      <c r="Q4416" t="s">
        <v>22277</v>
      </c>
      <c r="R4416" t="s">
        <v>22277</v>
      </c>
      <c r="S4416" t="s">
        <v>34</v>
      </c>
      <c r="T4416" t="s">
        <v>34</v>
      </c>
      <c r="U4416" t="str">
        <f>VLOOKUP(F4416,[1]Sheet2!H:J,2,FALSE)</f>
        <v>Textile</v>
      </c>
      <c r="V4416" t="str">
        <f>VLOOKUP(F4416,[1]Sheet2!H:J,3,FALSE)</f>
        <v>Textile - Spinning</v>
      </c>
    </row>
    <row r="4417" spans="1:22" x14ac:dyDescent="0.3">
      <c r="A4417" t="s">
        <v>22278</v>
      </c>
      <c r="B4417" t="s">
        <v>23</v>
      </c>
      <c r="C4417" t="s">
        <v>22279</v>
      </c>
      <c r="D4417" t="s">
        <v>22280</v>
      </c>
      <c r="E4417">
        <v>509692</v>
      </c>
      <c r="F4417" t="s">
        <v>22281</v>
      </c>
      <c r="G4417" t="s">
        <v>27</v>
      </c>
      <c r="H4417" t="s">
        <v>28</v>
      </c>
      <c r="I4417" t="s">
        <v>29</v>
      </c>
      <c r="J4417" t="s">
        <v>29</v>
      </c>
      <c r="K4417">
        <v>160.47</v>
      </c>
      <c r="L4417">
        <v>62</v>
      </c>
      <c r="M4417" t="s">
        <v>849</v>
      </c>
      <c r="N4417">
        <v>97</v>
      </c>
      <c r="O4417" t="s">
        <v>850</v>
      </c>
      <c r="P4417" t="s">
        <v>32</v>
      </c>
      <c r="Q4417" t="s">
        <v>22282</v>
      </c>
      <c r="R4417" t="s">
        <v>22282</v>
      </c>
      <c r="S4417" t="s">
        <v>34</v>
      </c>
      <c r="T4417" t="s">
        <v>34</v>
      </c>
      <c r="U4417" t="str">
        <f>VLOOKUP(F4417,[1]Sheet2!H:J,2,FALSE)</f>
        <v>Textile</v>
      </c>
      <c r="V4417" t="str">
        <f>VLOOKUP(F4417,[1]Sheet2!H:J,3,FALSE)</f>
        <v>Textile - Machinery</v>
      </c>
    </row>
    <row r="4418" spans="1:22" x14ac:dyDescent="0.3">
      <c r="A4418" t="s">
        <v>22283</v>
      </c>
      <c r="B4418" t="s">
        <v>23</v>
      </c>
      <c r="C4418" t="s">
        <v>22284</v>
      </c>
      <c r="D4418" t="s">
        <v>22285</v>
      </c>
      <c r="E4418">
        <v>500264</v>
      </c>
      <c r="F4418" t="s">
        <v>22286</v>
      </c>
      <c r="G4418" t="s">
        <v>72</v>
      </c>
      <c r="H4418" t="s">
        <v>28</v>
      </c>
      <c r="I4418" t="s">
        <v>29</v>
      </c>
      <c r="J4418" t="s">
        <v>58</v>
      </c>
      <c r="K4418">
        <v>1015.61</v>
      </c>
      <c r="L4418">
        <v>21</v>
      </c>
      <c r="M4418" t="s">
        <v>355</v>
      </c>
      <c r="N4418">
        <v>108</v>
      </c>
      <c r="O4418" t="s">
        <v>2749</v>
      </c>
      <c r="P4418" t="s">
        <v>32</v>
      </c>
      <c r="Q4418" t="s">
        <v>22287</v>
      </c>
      <c r="R4418" t="s">
        <v>22288</v>
      </c>
      <c r="S4418" t="s">
        <v>34</v>
      </c>
      <c r="T4418" t="s">
        <v>61</v>
      </c>
      <c r="U4418" t="str">
        <f>VLOOKUP(F4418,[1]Sheet2!H:J,2,FALSE)</f>
        <v>Textile</v>
      </c>
      <c r="V4418" t="str">
        <f>VLOOKUP(F4418,[1]Sheet2!H:J,3,FALSE)</f>
        <v>Textile</v>
      </c>
    </row>
    <row r="4419" spans="1:22" x14ac:dyDescent="0.3">
      <c r="A4419" t="s">
        <v>22289</v>
      </c>
      <c r="B4419" t="s">
        <v>23</v>
      </c>
      <c r="C4419" t="s">
        <v>22290</v>
      </c>
      <c r="D4419" t="s">
        <v>22291</v>
      </c>
      <c r="E4419">
        <v>504959</v>
      </c>
      <c r="F4419" t="s">
        <v>22292</v>
      </c>
      <c r="G4419" t="s">
        <v>72</v>
      </c>
      <c r="H4419" t="s">
        <v>28</v>
      </c>
      <c r="I4419" t="s">
        <v>29</v>
      </c>
      <c r="J4419" t="s">
        <v>58</v>
      </c>
      <c r="K4419">
        <v>460.02</v>
      </c>
      <c r="L4419">
        <v>9</v>
      </c>
      <c r="M4419" t="s">
        <v>30</v>
      </c>
      <c r="N4419">
        <v>92</v>
      </c>
      <c r="O4419" t="s">
        <v>21992</v>
      </c>
      <c r="P4419" t="s">
        <v>32</v>
      </c>
      <c r="Q4419" t="s">
        <v>73</v>
      </c>
      <c r="R4419" t="s">
        <v>22293</v>
      </c>
      <c r="S4419" t="s">
        <v>34</v>
      </c>
      <c r="T4419" t="s">
        <v>75</v>
      </c>
      <c r="U4419" t="str">
        <f>VLOOKUP(F4419,[1]Sheet2!H:J,2,FALSE)</f>
        <v>Textile</v>
      </c>
      <c r="V4419" t="str">
        <f>VLOOKUP(F4419,[1]Sheet2!H:J,3,FALSE)</f>
        <v>Textile - Machinery</v>
      </c>
    </row>
    <row r="4420" spans="1:22" x14ac:dyDescent="0.3">
      <c r="A4420" t="s">
        <v>22294</v>
      </c>
      <c r="B4420" t="s">
        <v>23</v>
      </c>
      <c r="C4420" t="s">
        <v>22295</v>
      </c>
      <c r="D4420" t="s">
        <v>22296</v>
      </c>
      <c r="E4420">
        <v>502958</v>
      </c>
      <c r="F4420" t="s">
        <v>22297</v>
      </c>
      <c r="G4420" t="s">
        <v>57</v>
      </c>
      <c r="H4420" t="s">
        <v>28</v>
      </c>
      <c r="I4420" t="s">
        <v>29</v>
      </c>
      <c r="J4420" t="s">
        <v>58</v>
      </c>
      <c r="K4420">
        <v>600.4</v>
      </c>
      <c r="L4420">
        <v>62</v>
      </c>
      <c r="M4420" t="s">
        <v>849</v>
      </c>
      <c r="N4420">
        <v>93</v>
      </c>
      <c r="O4420" t="s">
        <v>22038</v>
      </c>
      <c r="P4420" t="s">
        <v>32</v>
      </c>
      <c r="Q4420" t="s">
        <v>22298</v>
      </c>
      <c r="R4420" t="s">
        <v>22298</v>
      </c>
      <c r="S4420" t="s">
        <v>34</v>
      </c>
      <c r="T4420" t="s">
        <v>61</v>
      </c>
      <c r="U4420" t="str">
        <f>VLOOKUP(F4420,[1]Sheet2!H:J,2,FALSE)</f>
        <v>Textile</v>
      </c>
      <c r="V4420" t="str">
        <f>VLOOKUP(F4420,[1]Sheet2!H:J,3,FALSE)</f>
        <v>Textile</v>
      </c>
    </row>
    <row r="4421" spans="1:22" x14ac:dyDescent="0.3">
      <c r="A4421" t="s">
        <v>22299</v>
      </c>
      <c r="B4421" t="s">
        <v>23</v>
      </c>
      <c r="C4421" t="s">
        <v>22300</v>
      </c>
      <c r="D4421" t="s">
        <v>22301</v>
      </c>
      <c r="E4421">
        <v>521180</v>
      </c>
      <c r="F4421" t="s">
        <v>22302</v>
      </c>
      <c r="G4421" t="s">
        <v>27</v>
      </c>
      <c r="H4421" t="s">
        <v>28</v>
      </c>
      <c r="I4421" t="s">
        <v>29</v>
      </c>
      <c r="J4421" t="s">
        <v>29</v>
      </c>
      <c r="K4421">
        <v>50.71</v>
      </c>
      <c r="L4421">
        <v>39</v>
      </c>
      <c r="M4421" t="s">
        <v>51</v>
      </c>
      <c r="N4421">
        <v>106</v>
      </c>
      <c r="O4421" t="s">
        <v>51</v>
      </c>
      <c r="P4421" t="s">
        <v>32</v>
      </c>
      <c r="Q4421" t="s">
        <v>22303</v>
      </c>
      <c r="R4421" t="s">
        <v>22303</v>
      </c>
      <c r="S4421" t="s">
        <v>34</v>
      </c>
      <c r="T4421" t="s">
        <v>34</v>
      </c>
      <c r="U4421" t="str">
        <f>VLOOKUP(F4421,[1]Sheet2!H:J,2,FALSE)</f>
        <v>Textile</v>
      </c>
      <c r="V4421" t="str">
        <f>VLOOKUP(F4421,[1]Sheet2!H:J,3,FALSE)</f>
        <v>Textile - Spinning</v>
      </c>
    </row>
    <row r="4422" spans="1:22" x14ac:dyDescent="0.3">
      <c r="A4422" t="s">
        <v>22304</v>
      </c>
      <c r="B4422" t="s">
        <v>23</v>
      </c>
      <c r="C4422" t="s">
        <v>22305</v>
      </c>
      <c r="D4422" t="s">
        <v>22306</v>
      </c>
      <c r="E4422">
        <v>531411</v>
      </c>
      <c r="F4422" t="s">
        <v>22307</v>
      </c>
      <c r="G4422" t="s">
        <v>72</v>
      </c>
      <c r="H4422" t="s">
        <v>28</v>
      </c>
      <c r="I4422" t="s">
        <v>29</v>
      </c>
      <c r="J4422" t="s">
        <v>58</v>
      </c>
      <c r="K4422">
        <v>18.03</v>
      </c>
      <c r="L4422">
        <v>62</v>
      </c>
      <c r="M4422" t="s">
        <v>849</v>
      </c>
      <c r="N4422">
        <v>96</v>
      </c>
      <c r="O4422" t="s">
        <v>21952</v>
      </c>
      <c r="P4422" t="s">
        <v>32</v>
      </c>
      <c r="Q4422" t="s">
        <v>73</v>
      </c>
      <c r="R4422" t="s">
        <v>22308</v>
      </c>
      <c r="S4422" t="s">
        <v>34</v>
      </c>
      <c r="T4422" t="s">
        <v>75</v>
      </c>
      <c r="U4422" t="str">
        <f>VLOOKUP(F4422,[1]Sheet2!H:J,2,FALSE)</f>
        <v>Textile</v>
      </c>
      <c r="V4422" t="str">
        <f>VLOOKUP(F4422,[1]Sheet2!H:J,3,FALSE)</f>
        <v>Textile - Weaving</v>
      </c>
    </row>
    <row r="4423" spans="1:22" x14ac:dyDescent="0.3">
      <c r="A4423" t="s">
        <v>22309</v>
      </c>
      <c r="B4423" t="s">
        <v>23</v>
      </c>
      <c r="C4423" t="s">
        <v>22310</v>
      </c>
      <c r="D4423" t="s">
        <v>22311</v>
      </c>
      <c r="E4423">
        <v>500020</v>
      </c>
      <c r="F4423" t="s">
        <v>22312</v>
      </c>
      <c r="G4423" t="s">
        <v>39</v>
      </c>
      <c r="H4423" t="s">
        <v>28</v>
      </c>
      <c r="I4423" t="s">
        <v>29</v>
      </c>
      <c r="J4423" t="s">
        <v>29</v>
      </c>
      <c r="K4423">
        <v>3567.89</v>
      </c>
      <c r="L4423">
        <v>62</v>
      </c>
      <c r="M4423" t="s">
        <v>849</v>
      </c>
      <c r="N4423">
        <v>95</v>
      </c>
      <c r="O4423" t="s">
        <v>7545</v>
      </c>
      <c r="P4423" t="s">
        <v>32</v>
      </c>
      <c r="Q4423" t="s">
        <v>22313</v>
      </c>
      <c r="R4423" t="s">
        <v>22313</v>
      </c>
      <c r="S4423" t="s">
        <v>34</v>
      </c>
      <c r="T4423" t="s">
        <v>34</v>
      </c>
      <c r="U4423" t="str">
        <f>VLOOKUP(F4423,[1]Sheet2!H:J,2,FALSE)</f>
        <v>Textile</v>
      </c>
      <c r="V4423" t="str">
        <f>VLOOKUP(F4423,[1]Sheet2!H:J,3,FALSE)</f>
        <v>Textile</v>
      </c>
    </row>
    <row r="4424" spans="1:22" x14ac:dyDescent="0.3">
      <c r="A4424" t="s">
        <v>22314</v>
      </c>
      <c r="B4424" t="s">
        <v>23</v>
      </c>
      <c r="C4424" t="s">
        <v>22315</v>
      </c>
      <c r="D4424" t="s">
        <v>22316</v>
      </c>
      <c r="E4424">
        <v>502820</v>
      </c>
      <c r="F4424" t="s">
        <v>22317</v>
      </c>
      <c r="G4424" t="s">
        <v>27</v>
      </c>
      <c r="H4424" t="s">
        <v>28</v>
      </c>
      <c r="I4424" t="s">
        <v>29</v>
      </c>
      <c r="J4424" t="s">
        <v>29</v>
      </c>
      <c r="K4424">
        <v>185.1</v>
      </c>
      <c r="L4424">
        <v>10</v>
      </c>
      <c r="M4424" t="s">
        <v>1048</v>
      </c>
      <c r="N4424">
        <v>17</v>
      </c>
      <c r="O4424" t="s">
        <v>1049</v>
      </c>
      <c r="P4424" t="s">
        <v>32</v>
      </c>
      <c r="Q4424" t="s">
        <v>22315</v>
      </c>
      <c r="R4424" t="s">
        <v>22315</v>
      </c>
      <c r="S4424" t="s">
        <v>34</v>
      </c>
      <c r="T4424" t="s">
        <v>34</v>
      </c>
      <c r="U4424" t="str">
        <f>VLOOKUP(F4424,[1]Sheet2!H:J,2,FALSE)</f>
        <v>Textile</v>
      </c>
      <c r="V4424" t="str">
        <f>VLOOKUP(F4424,[1]Sheet2!H:J,3,FALSE)</f>
        <v>Textile - Spinning</v>
      </c>
    </row>
    <row r="4425" spans="1:22" x14ac:dyDescent="0.3">
      <c r="A4425" t="s">
        <v>22318</v>
      </c>
      <c r="B4425" t="s">
        <v>23</v>
      </c>
      <c r="C4425" t="s">
        <v>22319</v>
      </c>
      <c r="D4425" t="s">
        <v>22320</v>
      </c>
      <c r="E4425">
        <v>514010</v>
      </c>
      <c r="F4425" t="s">
        <v>22321</v>
      </c>
      <c r="G4425" t="s">
        <v>72</v>
      </c>
      <c r="H4425" t="s">
        <v>28</v>
      </c>
      <c r="I4425" t="s">
        <v>29</v>
      </c>
      <c r="J4425" t="s">
        <v>58</v>
      </c>
      <c r="K4425">
        <v>358.77</v>
      </c>
      <c r="L4425">
        <v>62</v>
      </c>
      <c r="M4425" t="s">
        <v>849</v>
      </c>
      <c r="N4425">
        <v>94</v>
      </c>
      <c r="O4425" t="s">
        <v>21868</v>
      </c>
      <c r="P4425" t="s">
        <v>32</v>
      </c>
      <c r="Q4425" t="s">
        <v>73</v>
      </c>
      <c r="R4425" t="s">
        <v>22322</v>
      </c>
      <c r="S4425" t="s">
        <v>34</v>
      </c>
      <c r="T4425" t="s">
        <v>75</v>
      </c>
      <c r="U4425" t="str">
        <f>VLOOKUP(F4425,[1]Sheet2!H:J,2,FALSE)</f>
        <v>Textile</v>
      </c>
      <c r="V4425" t="str">
        <f>VLOOKUP(F4425,[1]Sheet2!H:J,3,FALSE)</f>
        <v>Textile</v>
      </c>
    </row>
    <row r="4426" spans="1:22" x14ac:dyDescent="0.3">
      <c r="A4426" t="s">
        <v>22323</v>
      </c>
      <c r="B4426" t="s">
        <v>23</v>
      </c>
      <c r="C4426" t="s">
        <v>22324</v>
      </c>
      <c r="D4426" t="s">
        <v>22325</v>
      </c>
      <c r="E4426">
        <v>512477</v>
      </c>
      <c r="F4426" t="s">
        <v>22326</v>
      </c>
      <c r="G4426" t="s">
        <v>72</v>
      </c>
      <c r="H4426" t="s">
        <v>28</v>
      </c>
      <c r="I4426" t="s">
        <v>29</v>
      </c>
      <c r="J4426" t="s">
        <v>58</v>
      </c>
      <c r="K4426">
        <v>70.94</v>
      </c>
      <c r="L4426">
        <v>62</v>
      </c>
      <c r="M4426" t="s">
        <v>849</v>
      </c>
      <c r="N4426">
        <v>96</v>
      </c>
      <c r="O4426" t="s">
        <v>21952</v>
      </c>
      <c r="P4426" t="s">
        <v>32</v>
      </c>
      <c r="Q4426" t="s">
        <v>73</v>
      </c>
      <c r="R4426" t="s">
        <v>22327</v>
      </c>
      <c r="S4426" t="s">
        <v>34</v>
      </c>
      <c r="T4426" t="s">
        <v>75</v>
      </c>
      <c r="U4426" t="str">
        <f>VLOOKUP(F4426,[1]Sheet2!H:J,2,FALSE)</f>
        <v>Textile</v>
      </c>
      <c r="V4426" t="str">
        <f>VLOOKUP(F4426,[1]Sheet2!H:J,3,FALSE)</f>
        <v>Textile - Manmade  Fibres</v>
      </c>
    </row>
    <row r="4427" spans="1:22" x14ac:dyDescent="0.3">
      <c r="A4427" t="s">
        <v>22328</v>
      </c>
      <c r="B4427" t="s">
        <v>23</v>
      </c>
      <c r="C4427" t="s">
        <v>22329</v>
      </c>
      <c r="D4427" t="s">
        <v>22330</v>
      </c>
      <c r="E4427">
        <v>503837</v>
      </c>
      <c r="F4427" t="s">
        <v>22331</v>
      </c>
      <c r="G4427" t="s">
        <v>57</v>
      </c>
      <c r="H4427" t="s">
        <v>28</v>
      </c>
      <c r="I4427" t="s">
        <v>29</v>
      </c>
      <c r="J4427" t="s">
        <v>58</v>
      </c>
      <c r="K4427">
        <v>51.82</v>
      </c>
      <c r="L4427">
        <v>62</v>
      </c>
      <c r="M4427" t="s">
        <v>849</v>
      </c>
      <c r="N4427">
        <v>99</v>
      </c>
      <c r="O4427" t="s">
        <v>21914</v>
      </c>
      <c r="P4427" t="s">
        <v>32</v>
      </c>
      <c r="Q4427" t="s">
        <v>22332</v>
      </c>
      <c r="R4427" t="s">
        <v>22333</v>
      </c>
      <c r="S4427" t="s">
        <v>34</v>
      </c>
      <c r="T4427" t="s">
        <v>61</v>
      </c>
      <c r="U4427" t="str">
        <f>VLOOKUP(F4427,[1]Sheet2!H:J,2,FALSE)</f>
        <v>Textile</v>
      </c>
      <c r="V4427" t="str">
        <f>VLOOKUP(F4427,[1]Sheet2!H:J,3,FALSE)</f>
        <v>Textile - Manmade  Fibres</v>
      </c>
    </row>
    <row r="4428" spans="1:22" x14ac:dyDescent="0.3">
      <c r="A4428" t="s">
        <v>22334</v>
      </c>
      <c r="B4428" t="s">
        <v>23</v>
      </c>
      <c r="C4428" t="s">
        <v>22335</v>
      </c>
      <c r="D4428" t="s">
        <v>22336</v>
      </c>
      <c r="E4428">
        <v>519136</v>
      </c>
      <c r="F4428" t="s">
        <v>22337</v>
      </c>
      <c r="G4428" t="s">
        <v>27</v>
      </c>
      <c r="H4428" t="s">
        <v>28</v>
      </c>
      <c r="I4428" t="s">
        <v>29</v>
      </c>
      <c r="J4428" t="s">
        <v>29</v>
      </c>
      <c r="K4428">
        <v>520.41</v>
      </c>
      <c r="L4428">
        <v>62</v>
      </c>
      <c r="M4428" t="s">
        <v>849</v>
      </c>
      <c r="N4428">
        <v>94</v>
      </c>
      <c r="O4428" t="s">
        <v>21868</v>
      </c>
      <c r="P4428" t="s">
        <v>32</v>
      </c>
      <c r="Q4428" t="s">
        <v>22338</v>
      </c>
      <c r="R4428" t="s">
        <v>22338</v>
      </c>
      <c r="S4428" t="s">
        <v>34</v>
      </c>
      <c r="T4428" t="s">
        <v>34</v>
      </c>
      <c r="U4428" t="str">
        <f>VLOOKUP(F4428,[1]Sheet2!H:J,2,FALSE)</f>
        <v>Textile</v>
      </c>
      <c r="V4428" t="str">
        <f>VLOOKUP(F4428,[1]Sheet2!H:J,3,FALSE)</f>
        <v>Textile - Spinning</v>
      </c>
    </row>
    <row r="4429" spans="1:22" x14ac:dyDescent="0.3">
      <c r="A4429" t="s">
        <v>22339</v>
      </c>
      <c r="B4429" t="s">
        <v>23</v>
      </c>
      <c r="C4429" t="s">
        <v>22340</v>
      </c>
      <c r="D4429" t="s">
        <v>22341</v>
      </c>
      <c r="E4429">
        <v>500282</v>
      </c>
      <c r="F4429" t="s">
        <v>22342</v>
      </c>
      <c r="G4429" t="s">
        <v>27</v>
      </c>
      <c r="H4429" t="s">
        <v>28</v>
      </c>
      <c r="I4429" t="s">
        <v>29</v>
      </c>
      <c r="J4429" t="s">
        <v>29</v>
      </c>
      <c r="K4429">
        <v>164.83</v>
      </c>
      <c r="L4429">
        <v>62</v>
      </c>
      <c r="M4429" t="s">
        <v>849</v>
      </c>
      <c r="N4429">
        <v>99</v>
      </c>
      <c r="O4429" t="s">
        <v>21914</v>
      </c>
      <c r="P4429" t="s">
        <v>32</v>
      </c>
      <c r="Q4429" t="s">
        <v>22343</v>
      </c>
      <c r="R4429" t="s">
        <v>22343</v>
      </c>
      <c r="S4429" t="s">
        <v>34</v>
      </c>
      <c r="T4429" t="s">
        <v>34</v>
      </c>
      <c r="U4429" t="str">
        <f>VLOOKUP(F4429,[1]Sheet2!H:J,2,FALSE)</f>
        <v>Textile</v>
      </c>
      <c r="V4429" t="str">
        <f>VLOOKUP(F4429,[1]Sheet2!H:J,3,FALSE)</f>
        <v>Textile - Spinning</v>
      </c>
    </row>
    <row r="4430" spans="1:22" x14ac:dyDescent="0.3">
      <c r="A4430" t="s">
        <v>22344</v>
      </c>
      <c r="B4430" t="s">
        <v>23</v>
      </c>
      <c r="C4430" t="s">
        <v>22345</v>
      </c>
      <c r="D4430" t="s">
        <v>22346</v>
      </c>
      <c r="E4430">
        <v>509563</v>
      </c>
      <c r="F4430" t="s">
        <v>22347</v>
      </c>
      <c r="G4430" t="s">
        <v>57</v>
      </c>
      <c r="H4430" t="s">
        <v>28</v>
      </c>
      <c r="I4430" t="s">
        <v>29</v>
      </c>
      <c r="J4430" t="s">
        <v>58</v>
      </c>
      <c r="K4430">
        <v>16.02</v>
      </c>
      <c r="L4430">
        <v>55</v>
      </c>
      <c r="M4430" t="s">
        <v>442</v>
      </c>
      <c r="N4430">
        <v>106</v>
      </c>
      <c r="O4430" t="s">
        <v>51</v>
      </c>
      <c r="P4430" t="s">
        <v>32</v>
      </c>
      <c r="Q4430" t="s">
        <v>73</v>
      </c>
      <c r="R4430" t="s">
        <v>22348</v>
      </c>
      <c r="S4430" t="s">
        <v>34</v>
      </c>
      <c r="T4430" t="s">
        <v>75</v>
      </c>
      <c r="U4430" t="str">
        <f>VLOOKUP(F4430,[1]Sheet2!H:J,2,FALSE)</f>
        <v>Textile</v>
      </c>
      <c r="V4430" t="str">
        <f>VLOOKUP(F4430,[1]Sheet2!H:J,3,FALSE)</f>
        <v>Textile</v>
      </c>
    </row>
    <row r="4431" spans="1:22" x14ac:dyDescent="0.3">
      <c r="A4431" t="s">
        <v>22349</v>
      </c>
      <c r="B4431" t="s">
        <v>23</v>
      </c>
      <c r="C4431" t="s">
        <v>22350</v>
      </c>
      <c r="D4431" t="s">
        <v>22351</v>
      </c>
      <c r="E4431">
        <v>507910</v>
      </c>
      <c r="F4431" t="s">
        <v>22352</v>
      </c>
      <c r="G4431" t="s">
        <v>27</v>
      </c>
      <c r="H4431" t="s">
        <v>28</v>
      </c>
      <c r="I4431" t="s">
        <v>29</v>
      </c>
      <c r="J4431" t="s">
        <v>29</v>
      </c>
      <c r="K4431">
        <v>129.74</v>
      </c>
      <c r="L4431">
        <v>62</v>
      </c>
      <c r="M4431" t="s">
        <v>849</v>
      </c>
      <c r="N4431">
        <v>97</v>
      </c>
      <c r="O4431" t="s">
        <v>850</v>
      </c>
      <c r="P4431" t="s">
        <v>32</v>
      </c>
      <c r="Q4431" t="s">
        <v>22353</v>
      </c>
      <c r="R4431" t="s">
        <v>22353</v>
      </c>
      <c r="S4431" t="s">
        <v>34</v>
      </c>
      <c r="T4431" t="s">
        <v>34</v>
      </c>
      <c r="U4431" t="str">
        <f>VLOOKUP(F4431,[1]Sheet2!H:J,2,FALSE)</f>
        <v>Textile</v>
      </c>
      <c r="V4431" t="str">
        <f>VLOOKUP(F4431,[1]Sheet2!H:J,3,FALSE)</f>
        <v>Textile</v>
      </c>
    </row>
    <row r="4432" spans="1:22" x14ac:dyDescent="0.3">
      <c r="A4432" t="s">
        <v>22354</v>
      </c>
      <c r="B4432" t="s">
        <v>23</v>
      </c>
      <c r="C4432" t="s">
        <v>22355</v>
      </c>
      <c r="D4432" t="s">
        <v>22356</v>
      </c>
      <c r="E4432">
        <v>502986</v>
      </c>
      <c r="F4432" t="s">
        <v>22357</v>
      </c>
      <c r="G4432" t="s">
        <v>39</v>
      </c>
      <c r="H4432" t="s">
        <v>28</v>
      </c>
      <c r="I4432" t="s">
        <v>29</v>
      </c>
      <c r="J4432" t="s">
        <v>29</v>
      </c>
      <c r="K4432">
        <v>11978.35</v>
      </c>
      <c r="L4432">
        <v>62</v>
      </c>
      <c r="M4432" t="s">
        <v>849</v>
      </c>
      <c r="N4432">
        <v>94</v>
      </c>
      <c r="O4432" t="s">
        <v>21868</v>
      </c>
      <c r="P4432" t="s">
        <v>32</v>
      </c>
      <c r="Q4432" t="s">
        <v>22358</v>
      </c>
      <c r="R4432" t="s">
        <v>22358</v>
      </c>
      <c r="S4432" t="s">
        <v>34</v>
      </c>
      <c r="T4432" t="s">
        <v>34</v>
      </c>
      <c r="U4432" t="str">
        <f>VLOOKUP(F4432,[1]Sheet2!H:J,2,FALSE)</f>
        <v>Textile</v>
      </c>
      <c r="V4432" t="str">
        <f>VLOOKUP(F4432,[1]Sheet2!H:J,3,FALSE)</f>
        <v>Textile</v>
      </c>
    </row>
    <row r="4433" spans="1:22" x14ac:dyDescent="0.3">
      <c r="A4433" t="s">
        <v>22359</v>
      </c>
      <c r="B4433" t="s">
        <v>23</v>
      </c>
      <c r="C4433" t="s">
        <v>22360</v>
      </c>
      <c r="D4433" t="s">
        <v>22361</v>
      </c>
      <c r="E4433">
        <v>531395</v>
      </c>
      <c r="F4433" t="s">
        <v>22362</v>
      </c>
      <c r="G4433" t="s">
        <v>57</v>
      </c>
      <c r="H4433" t="s">
        <v>28</v>
      </c>
      <c r="I4433" t="s">
        <v>29</v>
      </c>
      <c r="J4433" t="s">
        <v>58</v>
      </c>
      <c r="K4433">
        <v>63.26</v>
      </c>
      <c r="L4433">
        <v>64</v>
      </c>
      <c r="M4433" t="s">
        <v>190</v>
      </c>
      <c r="N4433">
        <v>101</v>
      </c>
      <c r="O4433" t="s">
        <v>190</v>
      </c>
      <c r="P4433" t="s">
        <v>32</v>
      </c>
      <c r="Q4433" t="s">
        <v>73</v>
      </c>
      <c r="R4433" t="s">
        <v>22363</v>
      </c>
      <c r="S4433" t="s">
        <v>34</v>
      </c>
      <c r="T4433" t="s">
        <v>75</v>
      </c>
      <c r="U4433" t="str">
        <f>VLOOKUP(F4433,[1]Sheet2!H:J,2,FALSE)</f>
        <v>Textile</v>
      </c>
      <c r="V4433" t="str">
        <f>VLOOKUP(F4433,[1]Sheet2!H:J,3,FALSE)</f>
        <v>Textile</v>
      </c>
    </row>
    <row r="4434" spans="1:22" x14ac:dyDescent="0.3">
      <c r="A4434" t="s">
        <v>22364</v>
      </c>
      <c r="B4434" t="s">
        <v>23</v>
      </c>
      <c r="C4434" t="s">
        <v>22365</v>
      </c>
      <c r="D4434" t="s">
        <v>22366</v>
      </c>
      <c r="E4434">
        <v>511108</v>
      </c>
      <c r="F4434" t="s">
        <v>22367</v>
      </c>
      <c r="G4434" t="s">
        <v>27</v>
      </c>
      <c r="H4434" t="s">
        <v>28</v>
      </c>
      <c r="I4434" t="s">
        <v>29</v>
      </c>
      <c r="J4434" t="s">
        <v>29</v>
      </c>
      <c r="K4434">
        <v>243.89</v>
      </c>
      <c r="L4434">
        <v>62</v>
      </c>
      <c r="M4434" t="s">
        <v>849</v>
      </c>
      <c r="N4434">
        <v>94</v>
      </c>
      <c r="O4434" t="s">
        <v>21868</v>
      </c>
      <c r="P4434" t="s">
        <v>32</v>
      </c>
      <c r="Q4434" t="s">
        <v>22368</v>
      </c>
      <c r="R4434" t="s">
        <v>22368</v>
      </c>
      <c r="S4434" t="s">
        <v>34</v>
      </c>
      <c r="T4434" t="s">
        <v>34</v>
      </c>
      <c r="U4434" t="str">
        <f>VLOOKUP(F4434,[1]Sheet2!H:J,2,FALSE)</f>
        <v>Textile</v>
      </c>
      <c r="V4434" t="str">
        <f>VLOOKUP(F4434,[1]Sheet2!H:J,3,FALSE)</f>
        <v>Textile - Spinning</v>
      </c>
    </row>
    <row r="4435" spans="1:22" x14ac:dyDescent="0.3">
      <c r="A4435" t="s">
        <v>22369</v>
      </c>
      <c r="B4435" t="s">
        <v>23</v>
      </c>
      <c r="C4435" t="s">
        <v>22370</v>
      </c>
      <c r="D4435" t="s">
        <v>22371</v>
      </c>
      <c r="E4435">
        <v>514128</v>
      </c>
      <c r="F4435" t="s">
        <v>22372</v>
      </c>
      <c r="G4435" t="s">
        <v>72</v>
      </c>
      <c r="H4435" t="s">
        <v>28</v>
      </c>
      <c r="I4435" t="s">
        <v>29</v>
      </c>
      <c r="J4435" t="s">
        <v>58</v>
      </c>
      <c r="K4435">
        <v>20.88</v>
      </c>
      <c r="L4435">
        <v>62</v>
      </c>
      <c r="M4435" t="s">
        <v>849</v>
      </c>
      <c r="N4435">
        <v>96</v>
      </c>
      <c r="O4435" t="s">
        <v>21952</v>
      </c>
      <c r="P4435" t="s">
        <v>32</v>
      </c>
      <c r="Q4435" t="s">
        <v>73</v>
      </c>
      <c r="R4435" t="s">
        <v>22373</v>
      </c>
      <c r="S4435" t="s">
        <v>34</v>
      </c>
      <c r="T4435" t="s">
        <v>75</v>
      </c>
      <c r="U4435" t="str">
        <f>VLOOKUP(F4435,[1]Sheet2!H:J,2,FALSE)</f>
        <v>Textile</v>
      </c>
      <c r="V4435" t="str">
        <f>VLOOKUP(F4435,[1]Sheet2!H:J,3,FALSE)</f>
        <v>Textile</v>
      </c>
    </row>
    <row r="4436" spans="1:22" x14ac:dyDescent="0.3">
      <c r="A4436" t="s">
        <v>22374</v>
      </c>
      <c r="B4436" t="s">
        <v>23</v>
      </c>
      <c r="C4436" t="s">
        <v>22375</v>
      </c>
      <c r="D4436" t="s">
        <v>22376</v>
      </c>
      <c r="E4436">
        <v>514162</v>
      </c>
      <c r="F4436" t="s">
        <v>22377</v>
      </c>
      <c r="G4436" t="s">
        <v>39</v>
      </c>
      <c r="H4436" t="s">
        <v>28</v>
      </c>
      <c r="I4436" t="s">
        <v>29</v>
      </c>
      <c r="J4436" t="s">
        <v>29</v>
      </c>
      <c r="K4436">
        <v>11637.41</v>
      </c>
      <c r="L4436">
        <v>62</v>
      </c>
      <c r="M4436" t="s">
        <v>849</v>
      </c>
      <c r="N4436">
        <v>97</v>
      </c>
      <c r="O4436" t="s">
        <v>850</v>
      </c>
      <c r="P4436" t="s">
        <v>32</v>
      </c>
      <c r="Q4436" t="s">
        <v>22378</v>
      </c>
      <c r="R4436" t="s">
        <v>22378</v>
      </c>
      <c r="S4436" t="s">
        <v>34</v>
      </c>
      <c r="T4436" t="s">
        <v>34</v>
      </c>
      <c r="U4436" t="str">
        <f>VLOOKUP(F4436,[1]Sheet2!H:J,2,FALSE)</f>
        <v>Textile</v>
      </c>
      <c r="V4436" t="str">
        <f>VLOOKUP(F4436,[1]Sheet2!H:J,3,FALSE)</f>
        <v>Textile</v>
      </c>
    </row>
    <row r="4437" spans="1:22" x14ac:dyDescent="0.3">
      <c r="A4437" t="s">
        <v>22379</v>
      </c>
      <c r="B4437" t="s">
        <v>23</v>
      </c>
      <c r="C4437" t="s">
        <v>22380</v>
      </c>
      <c r="D4437" t="s">
        <v>22381</v>
      </c>
      <c r="E4437">
        <v>514167</v>
      </c>
      <c r="F4437" t="s">
        <v>22382</v>
      </c>
      <c r="G4437" t="s">
        <v>39</v>
      </c>
      <c r="H4437" t="s">
        <v>28</v>
      </c>
      <c r="I4437" t="s">
        <v>29</v>
      </c>
      <c r="J4437" t="s">
        <v>29</v>
      </c>
      <c r="K4437">
        <v>3201.85</v>
      </c>
      <c r="L4437">
        <v>62</v>
      </c>
      <c r="M4437" t="s">
        <v>849</v>
      </c>
      <c r="N4437">
        <v>96</v>
      </c>
      <c r="O4437" t="s">
        <v>21952</v>
      </c>
      <c r="P4437" t="s">
        <v>32</v>
      </c>
      <c r="Q4437" t="s">
        <v>22383</v>
      </c>
      <c r="R4437" t="s">
        <v>22383</v>
      </c>
      <c r="S4437" t="s">
        <v>34</v>
      </c>
      <c r="T4437" t="s">
        <v>34</v>
      </c>
      <c r="U4437" t="str">
        <f>VLOOKUP(F4437,[1]Sheet2!H:J,2,FALSE)</f>
        <v>Textile</v>
      </c>
      <c r="V4437" t="str">
        <f>VLOOKUP(F4437,[1]Sheet2!H:J,3,FALSE)</f>
        <v>Textile - Manmade  Fibres</v>
      </c>
    </row>
    <row r="4438" spans="1:22" x14ac:dyDescent="0.3">
      <c r="A4438" t="s">
        <v>22384</v>
      </c>
      <c r="B4438" t="s">
        <v>23</v>
      </c>
      <c r="C4438" t="s">
        <v>22385</v>
      </c>
      <c r="D4438" t="s">
        <v>22386</v>
      </c>
      <c r="E4438">
        <v>531503</v>
      </c>
      <c r="F4438" t="s">
        <v>22387</v>
      </c>
      <c r="G4438" t="s">
        <v>72</v>
      </c>
      <c r="H4438" t="s">
        <v>28</v>
      </c>
      <c r="I4438" t="s">
        <v>29</v>
      </c>
      <c r="J4438" t="s">
        <v>58</v>
      </c>
      <c r="K4438">
        <v>30.24</v>
      </c>
      <c r="L4438">
        <v>62</v>
      </c>
      <c r="M4438" t="s">
        <v>849</v>
      </c>
      <c r="N4438">
        <v>94</v>
      </c>
      <c r="O4438" t="s">
        <v>21868</v>
      </c>
      <c r="P4438" t="s">
        <v>32</v>
      </c>
      <c r="Q4438" t="s">
        <v>73</v>
      </c>
      <c r="R4438" t="s">
        <v>22388</v>
      </c>
      <c r="S4438" t="s">
        <v>34</v>
      </c>
      <c r="T4438" t="s">
        <v>75</v>
      </c>
      <c r="U4438" t="str">
        <f>VLOOKUP(F4438,[1]Sheet2!H:J,2,FALSE)</f>
        <v>Textile</v>
      </c>
      <c r="V4438" t="str">
        <f>VLOOKUP(F4438,[1]Sheet2!H:J,3,FALSE)</f>
        <v>Textile - Spinning</v>
      </c>
    </row>
    <row r="4439" spans="1:22" x14ac:dyDescent="0.3">
      <c r="A4439" t="s">
        <v>22389</v>
      </c>
      <c r="B4439" t="s">
        <v>23</v>
      </c>
      <c r="C4439" t="s">
        <v>22390</v>
      </c>
      <c r="D4439" t="s">
        <v>22391</v>
      </c>
      <c r="E4439">
        <v>590022</v>
      </c>
      <c r="F4439" t="s">
        <v>22392</v>
      </c>
      <c r="G4439" t="s">
        <v>257</v>
      </c>
      <c r="H4439" t="s">
        <v>28</v>
      </c>
      <c r="I4439" t="s">
        <v>29</v>
      </c>
      <c r="J4439" t="s">
        <v>29</v>
      </c>
      <c r="K4439">
        <v>20.5</v>
      </c>
      <c r="L4439">
        <v>62</v>
      </c>
      <c r="M4439" t="s">
        <v>849</v>
      </c>
      <c r="N4439">
        <v>98</v>
      </c>
      <c r="O4439" t="s">
        <v>22393</v>
      </c>
      <c r="P4439" t="s">
        <v>32</v>
      </c>
      <c r="Q4439" t="s">
        <v>22394</v>
      </c>
      <c r="R4439" t="s">
        <v>22394</v>
      </c>
      <c r="S4439" t="s">
        <v>212</v>
      </c>
      <c r="T4439" t="s">
        <v>34</v>
      </c>
      <c r="U4439" t="str">
        <f>VLOOKUP(F4439,[1]Sheet2!H:J,2,FALSE)</f>
        <v>Textile</v>
      </c>
      <c r="V4439" t="str">
        <f>VLOOKUP(F4439,[1]Sheet2!H:J,3,FALSE)</f>
        <v>Textile</v>
      </c>
    </row>
    <row r="4440" spans="1:22" x14ac:dyDescent="0.3">
      <c r="A4440" t="s">
        <v>22395</v>
      </c>
      <c r="B4440" t="s">
        <v>23</v>
      </c>
      <c r="C4440" t="s">
        <v>22396</v>
      </c>
      <c r="D4440" t="s">
        <v>22397</v>
      </c>
      <c r="E4440">
        <v>532503</v>
      </c>
      <c r="F4440" t="s">
        <v>22398</v>
      </c>
      <c r="G4440" t="s">
        <v>72</v>
      </c>
      <c r="H4440" t="s">
        <v>28</v>
      </c>
      <c r="I4440" t="s">
        <v>29</v>
      </c>
      <c r="J4440" t="s">
        <v>58</v>
      </c>
      <c r="K4440">
        <v>781.37</v>
      </c>
      <c r="L4440">
        <v>62</v>
      </c>
      <c r="M4440" t="s">
        <v>849</v>
      </c>
      <c r="N4440">
        <v>94</v>
      </c>
      <c r="O4440" t="s">
        <v>21868</v>
      </c>
      <c r="P4440" t="s">
        <v>32</v>
      </c>
      <c r="Q4440" t="s">
        <v>22399</v>
      </c>
      <c r="R4440" t="s">
        <v>22399</v>
      </c>
      <c r="S4440" t="s">
        <v>34</v>
      </c>
      <c r="T4440" t="s">
        <v>61</v>
      </c>
      <c r="U4440" t="str">
        <f>VLOOKUP(F4440,[1]Sheet2!H:J,2,FALSE)</f>
        <v>Textile</v>
      </c>
      <c r="V4440" t="str">
        <f>VLOOKUP(F4440,[1]Sheet2!H:J,3,FALSE)</f>
        <v>Textile - Spinning</v>
      </c>
    </row>
    <row r="4441" spans="1:22" x14ac:dyDescent="0.3">
      <c r="A4441" t="s">
        <v>22400</v>
      </c>
      <c r="B4441" t="s">
        <v>23</v>
      </c>
      <c r="C4441" t="s">
        <v>22401</v>
      </c>
      <c r="D4441" t="s">
        <v>22402</v>
      </c>
      <c r="E4441">
        <v>590025</v>
      </c>
      <c r="F4441" t="s">
        <v>22403</v>
      </c>
      <c r="G4441" t="s">
        <v>257</v>
      </c>
      <c r="H4441" t="s">
        <v>28</v>
      </c>
      <c r="I4441" t="s">
        <v>29</v>
      </c>
      <c r="J4441" t="s">
        <v>29</v>
      </c>
      <c r="K4441">
        <v>374.72</v>
      </c>
      <c r="L4441">
        <v>62</v>
      </c>
      <c r="M4441" t="s">
        <v>849</v>
      </c>
      <c r="N4441">
        <v>94</v>
      </c>
      <c r="O4441" t="s">
        <v>21868</v>
      </c>
      <c r="P4441" t="s">
        <v>32</v>
      </c>
      <c r="Q4441" t="s">
        <v>22404</v>
      </c>
      <c r="R4441" t="s">
        <v>22404</v>
      </c>
      <c r="S4441" t="s">
        <v>34</v>
      </c>
      <c r="T4441" t="s">
        <v>34</v>
      </c>
      <c r="U4441" t="str">
        <f>VLOOKUP(F4441,[1]Sheet2!H:J,2,FALSE)</f>
        <v>Textile</v>
      </c>
      <c r="V4441" t="str">
        <f>VLOOKUP(F4441,[1]Sheet2!H:J,3,FALSE)</f>
        <v>Textile - Spinning</v>
      </c>
    </row>
    <row r="4442" spans="1:22" x14ac:dyDescent="0.3">
      <c r="A4442" t="s">
        <v>22405</v>
      </c>
      <c r="B4442" t="s">
        <v>23</v>
      </c>
      <c r="C4442" t="s">
        <v>22406</v>
      </c>
      <c r="D4442" t="s">
        <v>22407</v>
      </c>
      <c r="E4442">
        <v>512036</v>
      </c>
      <c r="F4442" t="s">
        <v>22408</v>
      </c>
      <c r="G4442" t="s">
        <v>72</v>
      </c>
      <c r="H4442" t="s">
        <v>28</v>
      </c>
      <c r="I4442" t="s">
        <v>29</v>
      </c>
      <c r="J4442" t="s">
        <v>58</v>
      </c>
      <c r="K4442">
        <v>37.39</v>
      </c>
      <c r="L4442">
        <v>62</v>
      </c>
      <c r="M4442" t="s">
        <v>849</v>
      </c>
      <c r="N4442">
        <v>96</v>
      </c>
      <c r="O4442" t="s">
        <v>21952</v>
      </c>
      <c r="P4442" t="s">
        <v>32</v>
      </c>
      <c r="Q4442" t="s">
        <v>73</v>
      </c>
      <c r="R4442" t="s">
        <v>22409</v>
      </c>
      <c r="S4442" t="s">
        <v>34</v>
      </c>
      <c r="T4442" t="s">
        <v>75</v>
      </c>
      <c r="U4442" t="str">
        <f>VLOOKUP(F4442,[1]Sheet2!H:J,2,FALSE)</f>
        <v>Textile</v>
      </c>
      <c r="V4442" t="str">
        <f>VLOOKUP(F4442,[1]Sheet2!H:J,3,FALSE)</f>
        <v>Textile</v>
      </c>
    </row>
    <row r="4443" spans="1:22" x14ac:dyDescent="0.3">
      <c r="A4443" t="s">
        <v>22410</v>
      </c>
      <c r="B4443" t="s">
        <v>23</v>
      </c>
      <c r="C4443" t="s">
        <v>22411</v>
      </c>
      <c r="D4443" t="s">
        <v>22412</v>
      </c>
      <c r="E4443">
        <v>507808</v>
      </c>
      <c r="F4443" t="s">
        <v>22413</v>
      </c>
      <c r="G4443" t="s">
        <v>108</v>
      </c>
      <c r="H4443" t="s">
        <v>28</v>
      </c>
      <c r="I4443" t="s">
        <v>29</v>
      </c>
      <c r="J4443" t="s">
        <v>58</v>
      </c>
      <c r="K4443">
        <v>10.45</v>
      </c>
      <c r="L4443">
        <v>62</v>
      </c>
      <c r="M4443" t="s">
        <v>849</v>
      </c>
      <c r="N4443">
        <v>97</v>
      </c>
      <c r="O4443" t="s">
        <v>850</v>
      </c>
      <c r="P4443" t="s">
        <v>32</v>
      </c>
      <c r="Q4443" t="s">
        <v>73</v>
      </c>
      <c r="R4443" t="s">
        <v>22414</v>
      </c>
      <c r="S4443" t="s">
        <v>34</v>
      </c>
      <c r="T4443" t="s">
        <v>75</v>
      </c>
      <c r="U4443" t="str">
        <f>VLOOKUP(F4443,[1]Sheet2!H:J,2,FALSE)</f>
        <v>Textile</v>
      </c>
      <c r="V4443" t="str">
        <f>VLOOKUP(F4443,[1]Sheet2!H:J,3,FALSE)</f>
        <v>Textile</v>
      </c>
    </row>
    <row r="4444" spans="1:22" x14ac:dyDescent="0.3">
      <c r="A4444" t="s">
        <v>22415</v>
      </c>
      <c r="B4444" t="s">
        <v>23</v>
      </c>
      <c r="C4444" t="s">
        <v>22416</v>
      </c>
      <c r="D4444" t="s">
        <v>22417</v>
      </c>
      <c r="E4444">
        <v>514234</v>
      </c>
      <c r="F4444" t="s">
        <v>22418</v>
      </c>
      <c r="G4444" t="s">
        <v>27</v>
      </c>
      <c r="H4444" t="s">
        <v>28</v>
      </c>
      <c r="I4444" t="s">
        <v>29</v>
      </c>
      <c r="J4444" t="s">
        <v>29</v>
      </c>
      <c r="K4444">
        <v>2186.48</v>
      </c>
      <c r="L4444">
        <v>62</v>
      </c>
      <c r="M4444" t="s">
        <v>849</v>
      </c>
      <c r="N4444">
        <v>99</v>
      </c>
      <c r="O4444" t="s">
        <v>21914</v>
      </c>
      <c r="P4444" t="s">
        <v>32</v>
      </c>
      <c r="Q4444" t="s">
        <v>22419</v>
      </c>
      <c r="R4444" t="s">
        <v>22419</v>
      </c>
      <c r="S4444" t="s">
        <v>34</v>
      </c>
      <c r="T4444" t="s">
        <v>34</v>
      </c>
      <c r="U4444" t="str">
        <f>VLOOKUP(F4444,[1]Sheet2!H:J,2,FALSE)</f>
        <v>Textile</v>
      </c>
      <c r="V4444" t="str">
        <f>VLOOKUP(F4444,[1]Sheet2!H:J,3,FALSE)</f>
        <v>Textile</v>
      </c>
    </row>
    <row r="4445" spans="1:22" x14ac:dyDescent="0.3">
      <c r="A4445" t="s">
        <v>22420</v>
      </c>
      <c r="B4445" t="s">
        <v>23</v>
      </c>
      <c r="C4445" t="s">
        <v>22421</v>
      </c>
      <c r="D4445" t="s">
        <v>22422</v>
      </c>
      <c r="E4445">
        <v>514264</v>
      </c>
      <c r="F4445" t="s">
        <v>22423</v>
      </c>
      <c r="G4445" t="s">
        <v>72</v>
      </c>
      <c r="H4445" t="s">
        <v>28</v>
      </c>
      <c r="I4445" t="s">
        <v>29</v>
      </c>
      <c r="J4445" t="s">
        <v>58</v>
      </c>
      <c r="K4445">
        <v>15.05</v>
      </c>
      <c r="L4445">
        <v>62</v>
      </c>
      <c r="M4445" t="s">
        <v>849</v>
      </c>
      <c r="N4445">
        <v>97</v>
      </c>
      <c r="O4445" t="s">
        <v>850</v>
      </c>
      <c r="P4445" t="s">
        <v>32</v>
      </c>
      <c r="Q4445" t="s">
        <v>73</v>
      </c>
      <c r="R4445" t="s">
        <v>22424</v>
      </c>
      <c r="S4445" t="s">
        <v>34</v>
      </c>
      <c r="T4445" t="s">
        <v>75</v>
      </c>
      <c r="U4445" t="str">
        <f>VLOOKUP(F4445,[1]Sheet2!H:J,2,FALSE)</f>
        <v>Textile</v>
      </c>
      <c r="V4445" t="str">
        <f>VLOOKUP(F4445,[1]Sheet2!H:J,3,FALSE)</f>
        <v>Textile</v>
      </c>
    </row>
    <row r="4446" spans="1:22" x14ac:dyDescent="0.3">
      <c r="A4446" t="s">
        <v>22425</v>
      </c>
      <c r="B4446" t="s">
        <v>23</v>
      </c>
      <c r="C4446" t="s">
        <v>22426</v>
      </c>
      <c r="D4446" t="s">
        <v>22427</v>
      </c>
      <c r="E4446">
        <v>521200</v>
      </c>
      <c r="F4446" t="s">
        <v>22428</v>
      </c>
      <c r="G4446" t="s">
        <v>27</v>
      </c>
      <c r="H4446" t="s">
        <v>28</v>
      </c>
      <c r="I4446" t="s">
        <v>29</v>
      </c>
      <c r="J4446" t="s">
        <v>29</v>
      </c>
      <c r="K4446">
        <v>122.69</v>
      </c>
      <c r="L4446">
        <v>62</v>
      </c>
      <c r="M4446" t="s">
        <v>849</v>
      </c>
      <c r="N4446">
        <v>94</v>
      </c>
      <c r="O4446" t="s">
        <v>21868</v>
      </c>
      <c r="P4446" t="s">
        <v>32</v>
      </c>
      <c r="Q4446" t="s">
        <v>22429</v>
      </c>
      <c r="R4446" t="s">
        <v>22429</v>
      </c>
      <c r="S4446" t="s">
        <v>34</v>
      </c>
      <c r="T4446" t="s">
        <v>34</v>
      </c>
      <c r="U4446" t="str">
        <f>VLOOKUP(F4446,[1]Sheet2!H:J,2,FALSE)</f>
        <v>Textile</v>
      </c>
      <c r="V4446" t="str">
        <f>VLOOKUP(F4446,[1]Sheet2!H:J,3,FALSE)</f>
        <v>Textile</v>
      </c>
    </row>
    <row r="4447" spans="1:22" x14ac:dyDescent="0.3">
      <c r="A4447" t="s">
        <v>22430</v>
      </c>
      <c r="B4447" t="s">
        <v>23</v>
      </c>
      <c r="C4447" t="s">
        <v>22431</v>
      </c>
      <c r="D4447" t="s">
        <v>22432</v>
      </c>
      <c r="E4447">
        <v>508933</v>
      </c>
      <c r="F4447" t="s">
        <v>22433</v>
      </c>
      <c r="G4447" t="s">
        <v>27</v>
      </c>
      <c r="H4447" t="s">
        <v>28</v>
      </c>
      <c r="I4447" t="s">
        <v>29</v>
      </c>
      <c r="J4447" t="s">
        <v>29</v>
      </c>
      <c r="K4447">
        <v>1157.8599999999999</v>
      </c>
      <c r="L4447">
        <v>62</v>
      </c>
      <c r="M4447" t="s">
        <v>849</v>
      </c>
      <c r="N4447">
        <v>96</v>
      </c>
      <c r="O4447" t="s">
        <v>21952</v>
      </c>
      <c r="P4447" t="s">
        <v>32</v>
      </c>
      <c r="Q4447" t="s">
        <v>22434</v>
      </c>
      <c r="R4447" t="s">
        <v>22434</v>
      </c>
      <c r="S4447" t="s">
        <v>34</v>
      </c>
      <c r="T4447" t="s">
        <v>34</v>
      </c>
      <c r="U4447" t="str">
        <f>VLOOKUP(F4447,[1]Sheet2!H:J,2,FALSE)</f>
        <v>Textile</v>
      </c>
      <c r="V4447" t="str">
        <f>VLOOKUP(F4447,[1]Sheet2!H:J,3,FALSE)</f>
        <v>Textile</v>
      </c>
    </row>
    <row r="4448" spans="1:22" x14ac:dyDescent="0.3">
      <c r="A4448" t="s">
        <v>22435</v>
      </c>
      <c r="B4448" t="s">
        <v>23</v>
      </c>
      <c r="C4448" t="s">
        <v>22436</v>
      </c>
      <c r="D4448" t="s">
        <v>22437</v>
      </c>
      <c r="E4448">
        <v>521018</v>
      </c>
      <c r="F4448" t="s">
        <v>22438</v>
      </c>
      <c r="G4448" t="s">
        <v>27</v>
      </c>
      <c r="H4448" t="s">
        <v>28</v>
      </c>
      <c r="I4448" t="s">
        <v>29</v>
      </c>
      <c r="J4448" t="s">
        <v>29</v>
      </c>
      <c r="K4448">
        <v>199.04</v>
      </c>
      <c r="L4448">
        <v>62</v>
      </c>
      <c r="M4448" t="s">
        <v>849</v>
      </c>
      <c r="N4448">
        <v>94</v>
      </c>
      <c r="O4448" t="s">
        <v>21868</v>
      </c>
      <c r="P4448" t="s">
        <v>32</v>
      </c>
      <c r="Q4448" t="s">
        <v>22439</v>
      </c>
      <c r="R4448" t="s">
        <v>22439</v>
      </c>
      <c r="S4448" t="s">
        <v>34</v>
      </c>
      <c r="T4448" t="s">
        <v>34</v>
      </c>
      <c r="U4448" t="str">
        <f>VLOOKUP(F4448,[1]Sheet2!H:J,2,FALSE)</f>
        <v>Textile</v>
      </c>
      <c r="V4448" t="str">
        <f>VLOOKUP(F4448,[1]Sheet2!H:J,3,FALSE)</f>
        <v>Textile - Spinning</v>
      </c>
    </row>
    <row r="4449" spans="1:22" x14ac:dyDescent="0.3">
      <c r="A4449" t="s">
        <v>22440</v>
      </c>
      <c r="B4449" t="s">
        <v>23</v>
      </c>
      <c r="C4449" t="s">
        <v>22441</v>
      </c>
      <c r="D4449" t="s">
        <v>22442</v>
      </c>
      <c r="E4449">
        <v>509835</v>
      </c>
      <c r="F4449" t="s">
        <v>22443</v>
      </c>
      <c r="G4449" t="s">
        <v>72</v>
      </c>
      <c r="H4449" t="s">
        <v>28</v>
      </c>
      <c r="I4449" t="s">
        <v>29</v>
      </c>
      <c r="J4449" t="s">
        <v>58</v>
      </c>
      <c r="K4449">
        <v>8.65</v>
      </c>
      <c r="L4449">
        <v>64</v>
      </c>
      <c r="M4449" t="s">
        <v>190</v>
      </c>
      <c r="N4449">
        <v>101</v>
      </c>
      <c r="O4449" t="s">
        <v>190</v>
      </c>
      <c r="P4449" t="s">
        <v>32</v>
      </c>
      <c r="Q4449" t="s">
        <v>73</v>
      </c>
      <c r="R4449" t="s">
        <v>22444</v>
      </c>
      <c r="S4449" t="s">
        <v>34</v>
      </c>
      <c r="T4449" t="s">
        <v>75</v>
      </c>
      <c r="U4449" t="str">
        <f>VLOOKUP(F4449,[1]Sheet2!H:J,2,FALSE)</f>
        <v>Textile</v>
      </c>
      <c r="V4449" t="str">
        <f>VLOOKUP(F4449,[1]Sheet2!H:J,3,FALSE)</f>
        <v>Textile - Spinning</v>
      </c>
    </row>
    <row r="4450" spans="1:22" x14ac:dyDescent="0.3">
      <c r="A4450" t="s">
        <v>22445</v>
      </c>
      <c r="B4450" t="s">
        <v>23</v>
      </c>
      <c r="C4450" t="s">
        <v>22446</v>
      </c>
      <c r="D4450" t="s">
        <v>22447</v>
      </c>
      <c r="E4450">
        <v>514266</v>
      </c>
      <c r="F4450" t="s">
        <v>22448</v>
      </c>
      <c r="G4450" t="s">
        <v>72</v>
      </c>
      <c r="H4450" t="s">
        <v>28</v>
      </c>
      <c r="I4450" t="s">
        <v>29</v>
      </c>
      <c r="J4450" t="s">
        <v>58</v>
      </c>
      <c r="K4450">
        <v>27.06</v>
      </c>
      <c r="L4450">
        <v>62</v>
      </c>
      <c r="M4450" t="s">
        <v>849</v>
      </c>
      <c r="N4450">
        <v>95</v>
      </c>
      <c r="O4450" t="s">
        <v>7545</v>
      </c>
      <c r="P4450" t="s">
        <v>32</v>
      </c>
      <c r="Q4450" t="s">
        <v>73</v>
      </c>
      <c r="R4450" t="s">
        <v>22449</v>
      </c>
      <c r="S4450" t="s">
        <v>34</v>
      </c>
      <c r="T4450" t="s">
        <v>75</v>
      </c>
      <c r="U4450" t="str">
        <f>VLOOKUP(F4450,[1]Sheet2!H:J,2,FALSE)</f>
        <v>Textile</v>
      </c>
      <c r="V4450" t="str">
        <f>VLOOKUP(F4450,[1]Sheet2!H:J,3,FALSE)</f>
        <v>Textile - Manmade  Fibres</v>
      </c>
    </row>
    <row r="4451" spans="1:22" x14ac:dyDescent="0.3">
      <c r="A4451" t="s">
        <v>22450</v>
      </c>
      <c r="B4451" t="s">
        <v>23</v>
      </c>
      <c r="C4451" t="s">
        <v>22451</v>
      </c>
      <c r="D4451" t="s">
        <v>22452</v>
      </c>
      <c r="E4451">
        <v>509895</v>
      </c>
      <c r="F4451" t="s">
        <v>22453</v>
      </c>
      <c r="G4451" t="s">
        <v>72</v>
      </c>
      <c r="H4451" t="s">
        <v>28</v>
      </c>
      <c r="I4451" t="s">
        <v>29</v>
      </c>
      <c r="J4451" t="s">
        <v>58</v>
      </c>
      <c r="K4451">
        <v>30.67</v>
      </c>
      <c r="L4451">
        <v>9</v>
      </c>
      <c r="M4451" t="s">
        <v>30</v>
      </c>
      <c r="N4451">
        <v>44</v>
      </c>
      <c r="O4451" t="s">
        <v>1424</v>
      </c>
      <c r="P4451" t="s">
        <v>32</v>
      </c>
      <c r="Q4451" t="s">
        <v>73</v>
      </c>
      <c r="R4451" t="s">
        <v>22454</v>
      </c>
      <c r="S4451" t="s">
        <v>34</v>
      </c>
      <c r="T4451" t="s">
        <v>75</v>
      </c>
      <c r="U4451" t="str">
        <f>VLOOKUP(F4451,[1]Sheet2!H:J,2,FALSE)</f>
        <v>Textile</v>
      </c>
      <c r="V4451" t="str">
        <f>VLOOKUP(F4451,[1]Sheet2!H:J,3,FALSE)</f>
        <v>Textile</v>
      </c>
    </row>
    <row r="4452" spans="1:22" x14ac:dyDescent="0.3">
      <c r="A4452" t="s">
        <v>22455</v>
      </c>
      <c r="B4452" t="s">
        <v>23</v>
      </c>
      <c r="C4452" t="s">
        <v>22456</v>
      </c>
      <c r="D4452" t="s">
        <v>22457</v>
      </c>
      <c r="E4452">
        <v>514300</v>
      </c>
      <c r="F4452" t="s">
        <v>22458</v>
      </c>
      <c r="G4452" t="s">
        <v>27</v>
      </c>
      <c r="H4452" t="s">
        <v>28</v>
      </c>
      <c r="I4452" t="s">
        <v>29</v>
      </c>
      <c r="J4452" t="s">
        <v>29</v>
      </c>
      <c r="K4452">
        <v>111.4</v>
      </c>
      <c r="L4452">
        <v>62</v>
      </c>
      <c r="M4452" t="s">
        <v>849</v>
      </c>
      <c r="N4452">
        <v>97</v>
      </c>
      <c r="O4452" t="s">
        <v>850</v>
      </c>
      <c r="P4452" t="s">
        <v>32</v>
      </c>
      <c r="Q4452" t="s">
        <v>22459</v>
      </c>
      <c r="R4452" t="s">
        <v>22459</v>
      </c>
      <c r="S4452" t="s">
        <v>34</v>
      </c>
      <c r="T4452" t="s">
        <v>34</v>
      </c>
      <c r="U4452" t="str">
        <f>VLOOKUP(F4452,[1]Sheet2!H:J,2,FALSE)</f>
        <v>Textile</v>
      </c>
      <c r="V4452" t="str">
        <f>VLOOKUP(F4452,[1]Sheet2!H:J,3,FALSE)</f>
        <v>Textile - Spinning</v>
      </c>
    </row>
    <row r="4453" spans="1:22" x14ac:dyDescent="0.3">
      <c r="A4453" t="s">
        <v>22460</v>
      </c>
      <c r="B4453" t="s">
        <v>23</v>
      </c>
      <c r="C4453" t="s">
        <v>22461</v>
      </c>
      <c r="D4453" t="s">
        <v>22462</v>
      </c>
      <c r="E4453">
        <v>521070</v>
      </c>
      <c r="F4453" t="s">
        <v>22463</v>
      </c>
      <c r="G4453" t="s">
        <v>39</v>
      </c>
      <c r="H4453" t="s">
        <v>28</v>
      </c>
      <c r="I4453" t="s">
        <v>29</v>
      </c>
      <c r="J4453" t="s">
        <v>29</v>
      </c>
      <c r="K4453">
        <v>8902.68</v>
      </c>
      <c r="L4453">
        <v>62</v>
      </c>
      <c r="M4453" t="s">
        <v>849</v>
      </c>
      <c r="N4453">
        <v>96</v>
      </c>
      <c r="O4453" t="s">
        <v>21952</v>
      </c>
      <c r="P4453" t="s">
        <v>32</v>
      </c>
      <c r="Q4453" t="s">
        <v>22464</v>
      </c>
      <c r="R4453" t="s">
        <v>22464</v>
      </c>
      <c r="S4453" t="s">
        <v>34</v>
      </c>
      <c r="T4453" t="s">
        <v>34</v>
      </c>
      <c r="U4453" t="str">
        <f>VLOOKUP(F4453,[1]Sheet2!H:J,2,FALSE)</f>
        <v>Textile</v>
      </c>
      <c r="V4453" t="str">
        <f>VLOOKUP(F4453,[1]Sheet2!H:J,3,FALSE)</f>
        <v>Textile</v>
      </c>
    </row>
    <row r="4454" spans="1:22" x14ac:dyDescent="0.3">
      <c r="A4454" t="s">
        <v>22465</v>
      </c>
      <c r="B4454" t="s">
        <v>23</v>
      </c>
      <c r="C4454" t="s">
        <v>22466</v>
      </c>
      <c r="D4454" t="s">
        <v>22467</v>
      </c>
      <c r="E4454">
        <v>526179</v>
      </c>
      <c r="F4454" t="s">
        <v>22468</v>
      </c>
      <c r="G4454" t="s">
        <v>57</v>
      </c>
      <c r="H4454" t="s">
        <v>28</v>
      </c>
      <c r="I4454" t="s">
        <v>29</v>
      </c>
      <c r="J4454" t="s">
        <v>58</v>
      </c>
      <c r="K4454">
        <v>438.34</v>
      </c>
      <c r="L4454">
        <v>62</v>
      </c>
      <c r="M4454" t="s">
        <v>849</v>
      </c>
      <c r="N4454">
        <v>100</v>
      </c>
      <c r="O4454" t="s">
        <v>22120</v>
      </c>
      <c r="P4454" t="s">
        <v>32</v>
      </c>
      <c r="Q4454" t="s">
        <v>73</v>
      </c>
      <c r="R4454" t="s">
        <v>22469</v>
      </c>
      <c r="S4454" t="s">
        <v>34</v>
      </c>
      <c r="T4454" t="s">
        <v>75</v>
      </c>
      <c r="U4454" t="str">
        <f>VLOOKUP(F4454,[1]Sheet2!H:J,2,FALSE)</f>
        <v>Textile</v>
      </c>
      <c r="V4454" t="str">
        <f>VLOOKUP(F4454,[1]Sheet2!H:J,3,FALSE)</f>
        <v>Textile - Weaving</v>
      </c>
    </row>
    <row r="4455" spans="1:22" x14ac:dyDescent="0.3">
      <c r="A4455" t="s">
        <v>22470</v>
      </c>
      <c r="B4455" t="s">
        <v>23</v>
      </c>
      <c r="C4455" t="s">
        <v>22471</v>
      </c>
      <c r="D4455" t="s">
        <v>22472</v>
      </c>
      <c r="E4455">
        <v>531609</v>
      </c>
      <c r="F4455" t="s">
        <v>22473</v>
      </c>
      <c r="G4455" t="s">
        <v>72</v>
      </c>
      <c r="H4455" t="s">
        <v>28</v>
      </c>
      <c r="I4455" t="s">
        <v>29</v>
      </c>
      <c r="J4455" t="s">
        <v>58</v>
      </c>
      <c r="K4455">
        <v>134.44</v>
      </c>
      <c r="L4455">
        <v>62</v>
      </c>
      <c r="M4455" t="s">
        <v>849</v>
      </c>
      <c r="N4455">
        <v>97</v>
      </c>
      <c r="O4455" t="s">
        <v>850</v>
      </c>
      <c r="P4455" t="s">
        <v>32</v>
      </c>
      <c r="Q4455" t="s">
        <v>73</v>
      </c>
      <c r="R4455" t="s">
        <v>22474</v>
      </c>
      <c r="S4455" t="s">
        <v>34</v>
      </c>
      <c r="T4455" t="s">
        <v>75</v>
      </c>
      <c r="U4455" t="str">
        <f>VLOOKUP(F4455,[1]Sheet2!H:J,2,FALSE)</f>
        <v>Textile</v>
      </c>
      <c r="V4455" t="str">
        <f>VLOOKUP(F4455,[1]Sheet2!H:J,3,FALSE)</f>
        <v>Textile</v>
      </c>
    </row>
    <row r="4456" spans="1:22" x14ac:dyDescent="0.3">
      <c r="A4456" t="s">
        <v>22475</v>
      </c>
      <c r="B4456" t="s">
        <v>23</v>
      </c>
      <c r="C4456" t="s">
        <v>22476</v>
      </c>
      <c r="D4456" t="s">
        <v>22477</v>
      </c>
      <c r="E4456">
        <v>514348</v>
      </c>
      <c r="F4456" t="s">
        <v>22478</v>
      </c>
      <c r="G4456" t="s">
        <v>418</v>
      </c>
      <c r="H4456" t="s">
        <v>28</v>
      </c>
      <c r="I4456" t="s">
        <v>29</v>
      </c>
      <c r="J4456" t="s">
        <v>29</v>
      </c>
      <c r="K4456">
        <v>14.21</v>
      </c>
      <c r="L4456">
        <v>62</v>
      </c>
      <c r="M4456" t="s">
        <v>849</v>
      </c>
      <c r="N4456">
        <v>94</v>
      </c>
      <c r="O4456" t="s">
        <v>21868</v>
      </c>
      <c r="P4456" t="s">
        <v>32</v>
      </c>
      <c r="Q4456" t="s">
        <v>22479</v>
      </c>
      <c r="R4456" t="s">
        <v>22479</v>
      </c>
      <c r="S4456" t="s">
        <v>34</v>
      </c>
      <c r="T4456" t="s">
        <v>34</v>
      </c>
      <c r="U4456" t="str">
        <f>VLOOKUP(F4456,[1]Sheet2!H:J,2,FALSE)</f>
        <v>Textile</v>
      </c>
      <c r="V4456" t="str">
        <f>VLOOKUP(F4456,[1]Sheet2!H:J,3,FALSE)</f>
        <v>Textile - Spinning</v>
      </c>
    </row>
    <row r="4457" spans="1:22" x14ac:dyDescent="0.3">
      <c r="A4457" t="s">
        <v>22480</v>
      </c>
      <c r="B4457" t="s">
        <v>23</v>
      </c>
      <c r="C4457" t="s">
        <v>22481</v>
      </c>
      <c r="D4457" t="s">
        <v>22482</v>
      </c>
      <c r="E4457">
        <v>522122</v>
      </c>
      <c r="F4457" t="s">
        <v>22483</v>
      </c>
      <c r="G4457" t="s">
        <v>72</v>
      </c>
      <c r="H4457" t="s">
        <v>28</v>
      </c>
      <c r="I4457" t="s">
        <v>29</v>
      </c>
      <c r="J4457" t="s">
        <v>58</v>
      </c>
      <c r="K4457">
        <v>833.66</v>
      </c>
      <c r="L4457">
        <v>62</v>
      </c>
      <c r="M4457" t="s">
        <v>849</v>
      </c>
      <c r="N4457">
        <v>97</v>
      </c>
      <c r="O4457" t="s">
        <v>850</v>
      </c>
      <c r="P4457" t="s">
        <v>32</v>
      </c>
      <c r="Q4457" t="s">
        <v>22484</v>
      </c>
      <c r="R4457" t="s">
        <v>22485</v>
      </c>
      <c r="S4457" t="s">
        <v>34</v>
      </c>
      <c r="T4457" t="s">
        <v>61</v>
      </c>
      <c r="U4457" t="str">
        <f>VLOOKUP(F4457,[1]Sheet2!H:J,2,FALSE)</f>
        <v>Textile</v>
      </c>
      <c r="V4457" t="str">
        <f>VLOOKUP(F4457,[1]Sheet2!H:J,3,FALSE)</f>
        <v>Textile</v>
      </c>
    </row>
    <row r="4458" spans="1:22" x14ac:dyDescent="0.3">
      <c r="A4458" t="s">
        <v>22486</v>
      </c>
      <c r="B4458" t="s">
        <v>23</v>
      </c>
      <c r="C4458" t="s">
        <v>22487</v>
      </c>
      <c r="D4458" t="s">
        <v>22488</v>
      </c>
      <c r="E4458">
        <v>526479</v>
      </c>
      <c r="F4458" t="s">
        <v>22489</v>
      </c>
      <c r="G4458" t="s">
        <v>72</v>
      </c>
      <c r="H4458" t="s">
        <v>28</v>
      </c>
      <c r="I4458" t="s">
        <v>29</v>
      </c>
      <c r="J4458" t="s">
        <v>58</v>
      </c>
      <c r="K4458">
        <v>74.900000000000006</v>
      </c>
      <c r="L4458">
        <v>62</v>
      </c>
      <c r="M4458" t="s">
        <v>849</v>
      </c>
      <c r="N4458">
        <v>97</v>
      </c>
      <c r="O4458" t="s">
        <v>850</v>
      </c>
      <c r="P4458" t="s">
        <v>32</v>
      </c>
      <c r="Q4458" t="s">
        <v>73</v>
      </c>
      <c r="R4458" t="s">
        <v>22490</v>
      </c>
      <c r="S4458" t="s">
        <v>34</v>
      </c>
      <c r="T4458" t="s">
        <v>75</v>
      </c>
      <c r="U4458" t="str">
        <f>VLOOKUP(F4458,[1]Sheet2!H:J,2,FALSE)</f>
        <v>Textile</v>
      </c>
      <c r="V4458" t="str">
        <f>VLOOKUP(F4458,[1]Sheet2!H:J,3,FALSE)</f>
        <v>Textile</v>
      </c>
    </row>
    <row r="4459" spans="1:22" x14ac:dyDescent="0.3">
      <c r="A4459" t="s">
        <v>22491</v>
      </c>
      <c r="B4459" t="s">
        <v>23</v>
      </c>
      <c r="C4459" t="s">
        <v>22492</v>
      </c>
      <c r="D4459" t="s">
        <v>22493</v>
      </c>
      <c r="E4459">
        <v>514280</v>
      </c>
      <c r="F4459" t="s">
        <v>22494</v>
      </c>
      <c r="G4459" t="s">
        <v>72</v>
      </c>
      <c r="H4459" t="s">
        <v>28</v>
      </c>
      <c r="I4459" t="s">
        <v>29</v>
      </c>
      <c r="J4459" t="s">
        <v>58</v>
      </c>
      <c r="K4459">
        <v>82.16</v>
      </c>
      <c r="L4459">
        <v>62</v>
      </c>
      <c r="M4459" t="s">
        <v>849</v>
      </c>
      <c r="N4459">
        <v>96</v>
      </c>
      <c r="O4459" t="s">
        <v>21952</v>
      </c>
      <c r="P4459" t="s">
        <v>32</v>
      </c>
      <c r="Q4459" t="s">
        <v>73</v>
      </c>
      <c r="R4459" t="s">
        <v>22495</v>
      </c>
      <c r="S4459" t="s">
        <v>34</v>
      </c>
      <c r="T4459" t="s">
        <v>75</v>
      </c>
      <c r="U4459" t="str">
        <f>VLOOKUP(F4459,[1]Sheet2!H:J,2,FALSE)</f>
        <v>Textile</v>
      </c>
      <c r="V4459" t="str">
        <f>VLOOKUP(F4459,[1]Sheet2!H:J,3,FALSE)</f>
        <v>Textile</v>
      </c>
    </row>
    <row r="4460" spans="1:22" x14ac:dyDescent="0.3">
      <c r="A4460" t="s">
        <v>22496</v>
      </c>
      <c r="B4460" t="s">
        <v>23</v>
      </c>
      <c r="C4460" t="s">
        <v>22497</v>
      </c>
      <c r="D4460" t="s">
        <v>22498</v>
      </c>
      <c r="E4460">
        <v>532015</v>
      </c>
      <c r="F4460" t="s">
        <v>22499</v>
      </c>
      <c r="G4460" t="s">
        <v>57</v>
      </c>
      <c r="H4460" t="s">
        <v>28</v>
      </c>
      <c r="I4460" t="s">
        <v>29</v>
      </c>
      <c r="J4460" t="s">
        <v>58</v>
      </c>
      <c r="K4460">
        <v>5.46</v>
      </c>
      <c r="L4460">
        <v>62</v>
      </c>
      <c r="M4460" t="s">
        <v>849</v>
      </c>
      <c r="N4460">
        <v>96</v>
      </c>
      <c r="O4460" t="s">
        <v>21952</v>
      </c>
      <c r="P4460" t="s">
        <v>32</v>
      </c>
      <c r="Q4460" t="s">
        <v>73</v>
      </c>
      <c r="R4460" t="s">
        <v>22500</v>
      </c>
      <c r="S4460" t="s">
        <v>34</v>
      </c>
      <c r="T4460" t="s">
        <v>75</v>
      </c>
      <c r="U4460" t="str">
        <f>VLOOKUP(F4460,[1]Sheet2!H:J,2,FALSE)</f>
        <v>Textile</v>
      </c>
      <c r="V4460" t="str">
        <f>VLOOKUP(F4460,[1]Sheet2!H:J,3,FALSE)</f>
        <v>Textile</v>
      </c>
    </row>
    <row r="4461" spans="1:22" x14ac:dyDescent="0.3">
      <c r="A4461" t="s">
        <v>22501</v>
      </c>
      <c r="B4461" t="s">
        <v>23</v>
      </c>
      <c r="C4461" t="s">
        <v>22502</v>
      </c>
      <c r="D4461" t="s">
        <v>22503</v>
      </c>
      <c r="E4461">
        <v>514322</v>
      </c>
      <c r="F4461" t="s">
        <v>22504</v>
      </c>
      <c r="G4461" t="s">
        <v>72</v>
      </c>
      <c r="H4461" t="s">
        <v>28</v>
      </c>
      <c r="I4461" t="s">
        <v>29</v>
      </c>
      <c r="J4461" t="s">
        <v>58</v>
      </c>
      <c r="K4461">
        <v>57.78</v>
      </c>
      <c r="L4461">
        <v>62</v>
      </c>
      <c r="M4461" t="s">
        <v>849</v>
      </c>
      <c r="N4461">
        <v>96</v>
      </c>
      <c r="O4461" t="s">
        <v>21952</v>
      </c>
      <c r="P4461" t="s">
        <v>32</v>
      </c>
      <c r="Q4461" t="s">
        <v>73</v>
      </c>
      <c r="R4461" t="s">
        <v>22505</v>
      </c>
      <c r="S4461" t="s">
        <v>34</v>
      </c>
      <c r="T4461" t="s">
        <v>75</v>
      </c>
      <c r="U4461" t="str">
        <f>VLOOKUP(F4461,[1]Sheet2!H:J,2,FALSE)</f>
        <v>Textile</v>
      </c>
      <c r="V4461" t="str">
        <f>VLOOKUP(F4461,[1]Sheet2!H:J,3,FALSE)</f>
        <v>Textile - Manmade  Fibres</v>
      </c>
    </row>
    <row r="4462" spans="1:22" x14ac:dyDescent="0.3">
      <c r="A4462" t="s">
        <v>22506</v>
      </c>
      <c r="B4462" t="s">
        <v>23</v>
      </c>
      <c r="C4462" t="s">
        <v>22507</v>
      </c>
      <c r="D4462" t="s">
        <v>22508</v>
      </c>
      <c r="E4462">
        <v>523537</v>
      </c>
      <c r="F4462" t="s">
        <v>22509</v>
      </c>
      <c r="G4462" t="s">
        <v>72</v>
      </c>
      <c r="H4462" t="s">
        <v>28</v>
      </c>
      <c r="I4462" t="s">
        <v>29</v>
      </c>
      <c r="J4462" t="s">
        <v>58</v>
      </c>
      <c r="K4462">
        <v>82.06</v>
      </c>
      <c r="L4462">
        <v>62</v>
      </c>
      <c r="M4462" t="s">
        <v>849</v>
      </c>
      <c r="N4462">
        <v>99</v>
      </c>
      <c r="O4462" t="s">
        <v>21914</v>
      </c>
      <c r="P4462" t="s">
        <v>32</v>
      </c>
      <c r="Q4462" t="s">
        <v>73</v>
      </c>
      <c r="R4462" t="s">
        <v>22510</v>
      </c>
      <c r="S4462" t="s">
        <v>34</v>
      </c>
      <c r="T4462" t="s">
        <v>75</v>
      </c>
      <c r="U4462" t="str">
        <f>VLOOKUP(F4462,[1]Sheet2!H:J,2,FALSE)</f>
        <v>Textile</v>
      </c>
      <c r="V4462" t="str">
        <f>VLOOKUP(F4462,[1]Sheet2!H:J,3,FALSE)</f>
        <v>Textile - Spinning</v>
      </c>
    </row>
    <row r="4463" spans="1:22" x14ac:dyDescent="0.3">
      <c r="A4463" t="s">
        <v>22511</v>
      </c>
      <c r="B4463" t="s">
        <v>23</v>
      </c>
      <c r="C4463" t="s">
        <v>22512</v>
      </c>
      <c r="D4463" t="s">
        <v>22513</v>
      </c>
      <c r="E4463">
        <v>532893</v>
      </c>
      <c r="F4463" t="s">
        <v>22514</v>
      </c>
      <c r="G4463" t="s">
        <v>72</v>
      </c>
      <c r="H4463" t="s">
        <v>28</v>
      </c>
      <c r="I4463" t="s">
        <v>29</v>
      </c>
      <c r="J4463" t="s">
        <v>58</v>
      </c>
      <c r="K4463">
        <v>664.66</v>
      </c>
      <c r="L4463">
        <v>62</v>
      </c>
      <c r="M4463" t="s">
        <v>849</v>
      </c>
      <c r="N4463">
        <v>96</v>
      </c>
      <c r="O4463" t="s">
        <v>21952</v>
      </c>
      <c r="P4463" t="s">
        <v>32</v>
      </c>
      <c r="Q4463" t="s">
        <v>22515</v>
      </c>
      <c r="R4463" t="s">
        <v>22515</v>
      </c>
      <c r="S4463" t="s">
        <v>34</v>
      </c>
      <c r="T4463" t="s">
        <v>61</v>
      </c>
      <c r="U4463" t="str">
        <f>VLOOKUP(F4463,[1]Sheet2!H:J,2,FALSE)</f>
        <v>Textile</v>
      </c>
      <c r="V4463" t="str">
        <f>VLOOKUP(F4463,[1]Sheet2!H:J,3,FALSE)</f>
        <v>Textile - Weaving</v>
      </c>
    </row>
    <row r="4464" spans="1:22" x14ac:dyDescent="0.3">
      <c r="A4464" t="s">
        <v>22516</v>
      </c>
      <c r="B4464" t="s">
        <v>23</v>
      </c>
      <c r="C4464" t="s">
        <v>22517</v>
      </c>
      <c r="D4464" t="s">
        <v>22518</v>
      </c>
      <c r="E4464">
        <v>500170</v>
      </c>
      <c r="F4464" t="s">
        <v>22519</v>
      </c>
      <c r="G4464" t="s">
        <v>72</v>
      </c>
      <c r="H4464" t="s">
        <v>28</v>
      </c>
      <c r="I4464" t="s">
        <v>29</v>
      </c>
      <c r="J4464" t="s">
        <v>29</v>
      </c>
      <c r="K4464">
        <v>44.46</v>
      </c>
      <c r="L4464">
        <v>62</v>
      </c>
      <c r="M4464" t="s">
        <v>849</v>
      </c>
      <c r="N4464">
        <v>94</v>
      </c>
      <c r="O4464" t="s">
        <v>21868</v>
      </c>
      <c r="P4464" t="s">
        <v>32</v>
      </c>
      <c r="Q4464" t="s">
        <v>22520</v>
      </c>
      <c r="R4464" t="s">
        <v>22521</v>
      </c>
      <c r="S4464" t="s">
        <v>34</v>
      </c>
      <c r="T4464" t="s">
        <v>61</v>
      </c>
      <c r="U4464" t="str">
        <f>VLOOKUP(F4464,[1]Sheet2!H:J,2,FALSE)</f>
        <v>Textile</v>
      </c>
      <c r="V4464" t="str">
        <f>VLOOKUP(F4464,[1]Sheet2!H:J,3,FALSE)</f>
        <v>Textile - Spinning</v>
      </c>
    </row>
    <row r="4465" spans="1:22" x14ac:dyDescent="0.3">
      <c r="A4465" t="s">
        <v>22522</v>
      </c>
      <c r="B4465" t="s">
        <v>23</v>
      </c>
      <c r="C4465" t="s">
        <v>22523</v>
      </c>
      <c r="D4465" t="s">
        <v>22524</v>
      </c>
      <c r="E4465">
        <v>521048</v>
      </c>
      <c r="F4465" t="s">
        <v>22525</v>
      </c>
      <c r="G4465" t="s">
        <v>72</v>
      </c>
      <c r="H4465" t="s">
        <v>28</v>
      </c>
      <c r="I4465" t="s">
        <v>29</v>
      </c>
      <c r="J4465" t="s">
        <v>58</v>
      </c>
      <c r="K4465">
        <v>15.84</v>
      </c>
      <c r="L4465">
        <v>62</v>
      </c>
      <c r="M4465" t="s">
        <v>849</v>
      </c>
      <c r="N4465">
        <v>100</v>
      </c>
      <c r="O4465" t="s">
        <v>22120</v>
      </c>
      <c r="P4465" t="s">
        <v>32</v>
      </c>
      <c r="Q4465" t="s">
        <v>73</v>
      </c>
      <c r="R4465" t="s">
        <v>22526</v>
      </c>
      <c r="S4465" t="s">
        <v>34</v>
      </c>
      <c r="T4465" t="s">
        <v>75</v>
      </c>
      <c r="U4465" t="str">
        <f>VLOOKUP(F4465,[1]Sheet2!H:J,2,FALSE)</f>
        <v>Textile</v>
      </c>
      <c r="V4465" t="str">
        <f>VLOOKUP(F4465,[1]Sheet2!H:J,3,FALSE)</f>
        <v>Textile</v>
      </c>
    </row>
    <row r="4466" spans="1:22" x14ac:dyDescent="0.3">
      <c r="A4466" t="s">
        <v>22527</v>
      </c>
      <c r="B4466" t="s">
        <v>23</v>
      </c>
      <c r="C4466" t="s">
        <v>22528</v>
      </c>
      <c r="D4466" t="s">
        <v>22529</v>
      </c>
      <c r="E4466">
        <v>521064</v>
      </c>
      <c r="F4466" t="s">
        <v>22530</v>
      </c>
      <c r="G4466" t="s">
        <v>39</v>
      </c>
      <c r="H4466" t="s">
        <v>28</v>
      </c>
      <c r="I4466" t="s">
        <v>29</v>
      </c>
      <c r="J4466" t="s">
        <v>29</v>
      </c>
      <c r="K4466">
        <v>14824.46</v>
      </c>
      <c r="L4466">
        <v>62</v>
      </c>
      <c r="M4466" t="s">
        <v>849</v>
      </c>
      <c r="N4466">
        <v>94</v>
      </c>
      <c r="O4466" t="s">
        <v>21868</v>
      </c>
      <c r="P4466" t="s">
        <v>32</v>
      </c>
      <c r="Q4466" t="s">
        <v>22531</v>
      </c>
      <c r="R4466" t="s">
        <v>22531</v>
      </c>
      <c r="S4466" t="s">
        <v>34</v>
      </c>
      <c r="T4466" t="s">
        <v>34</v>
      </c>
      <c r="U4466" t="str">
        <f>VLOOKUP(F4466,[1]Sheet2!H:J,2,FALSE)</f>
        <v>Textile</v>
      </c>
      <c r="V4466" t="str">
        <f>VLOOKUP(F4466,[1]Sheet2!H:J,3,FALSE)</f>
        <v>Textile - Spinning</v>
      </c>
    </row>
    <row r="4467" spans="1:22" x14ac:dyDescent="0.3">
      <c r="A4467" t="s">
        <v>22532</v>
      </c>
      <c r="B4467" t="s">
        <v>23</v>
      </c>
      <c r="C4467" t="s">
        <v>22533</v>
      </c>
      <c r="D4467" t="s">
        <v>22534</v>
      </c>
      <c r="E4467">
        <v>521149</v>
      </c>
      <c r="F4467" t="s">
        <v>22535</v>
      </c>
      <c r="G4467" t="s">
        <v>57</v>
      </c>
      <c r="H4467" t="s">
        <v>28</v>
      </c>
      <c r="I4467" t="s">
        <v>29</v>
      </c>
      <c r="J4467" t="s">
        <v>58</v>
      </c>
      <c r="K4467">
        <v>39.51</v>
      </c>
      <c r="L4467">
        <v>51</v>
      </c>
      <c r="M4467" t="s">
        <v>178</v>
      </c>
      <c r="N4467">
        <v>31</v>
      </c>
      <c r="O4467" t="s">
        <v>179</v>
      </c>
      <c r="P4467" t="s">
        <v>32</v>
      </c>
      <c r="Q4467" t="s">
        <v>73</v>
      </c>
      <c r="R4467" t="s">
        <v>22536</v>
      </c>
      <c r="S4467" t="s">
        <v>34</v>
      </c>
      <c r="T4467" t="s">
        <v>75</v>
      </c>
      <c r="U4467" t="str">
        <f>VLOOKUP(F4467,[1]Sheet2!H:J,2,FALSE)</f>
        <v>Textile</v>
      </c>
      <c r="V4467" t="str">
        <f>VLOOKUP(F4467,[1]Sheet2!H:J,3,FALSE)</f>
        <v>Textile</v>
      </c>
    </row>
    <row r="4468" spans="1:22" x14ac:dyDescent="0.3">
      <c r="A4468" t="s">
        <v>22537</v>
      </c>
      <c r="B4468" t="s">
        <v>23</v>
      </c>
      <c r="C4468" t="s">
        <v>22538</v>
      </c>
      <c r="D4468" t="s">
        <v>22539</v>
      </c>
      <c r="E4468">
        <v>533552</v>
      </c>
      <c r="F4468" t="s">
        <v>22540</v>
      </c>
      <c r="G4468" t="s">
        <v>27</v>
      </c>
      <c r="H4468" t="s">
        <v>28</v>
      </c>
      <c r="I4468" t="s">
        <v>29</v>
      </c>
      <c r="J4468" t="s">
        <v>29</v>
      </c>
      <c r="K4468">
        <v>1587.71</v>
      </c>
      <c r="L4468">
        <v>50</v>
      </c>
      <c r="M4468" t="s">
        <v>22069</v>
      </c>
      <c r="N4468">
        <v>97</v>
      </c>
      <c r="O4468" t="s">
        <v>850</v>
      </c>
      <c r="P4468" t="s">
        <v>32</v>
      </c>
      <c r="Q4468" t="s">
        <v>22541</v>
      </c>
      <c r="R4468" t="s">
        <v>22541</v>
      </c>
      <c r="S4468" t="s">
        <v>34</v>
      </c>
      <c r="T4468" t="s">
        <v>34</v>
      </c>
      <c r="U4468" t="str">
        <f>VLOOKUP(F4468,[1]Sheet2!H:J,2,FALSE)</f>
        <v>Textile</v>
      </c>
      <c r="V4468" t="str">
        <f>VLOOKUP(F4468,[1]Sheet2!H:J,3,FALSE)</f>
        <v>Textile</v>
      </c>
    </row>
    <row r="4469" spans="1:22" x14ac:dyDescent="0.3">
      <c r="A4469" t="s">
        <v>22542</v>
      </c>
      <c r="B4469" t="s">
        <v>23</v>
      </c>
      <c r="C4469" t="s">
        <v>22543</v>
      </c>
      <c r="D4469" t="s">
        <v>22544</v>
      </c>
      <c r="E4469">
        <v>514358</v>
      </c>
      <c r="F4469" t="s">
        <v>22545</v>
      </c>
      <c r="G4469" t="s">
        <v>72</v>
      </c>
      <c r="H4469" t="s">
        <v>28</v>
      </c>
      <c r="I4469" t="s">
        <v>29</v>
      </c>
      <c r="J4469" t="s">
        <v>58</v>
      </c>
      <c r="K4469">
        <v>83.7</v>
      </c>
      <c r="L4469">
        <v>26</v>
      </c>
      <c r="M4469" t="s">
        <v>1505</v>
      </c>
      <c r="N4469">
        <v>50</v>
      </c>
      <c r="O4469" t="s">
        <v>1506</v>
      </c>
      <c r="P4469" t="s">
        <v>32</v>
      </c>
      <c r="Q4469" t="s">
        <v>73</v>
      </c>
      <c r="R4469" t="s">
        <v>22546</v>
      </c>
      <c r="S4469" t="s">
        <v>34</v>
      </c>
      <c r="T4469" t="s">
        <v>75</v>
      </c>
      <c r="U4469" t="str">
        <f>VLOOKUP(F4469,[1]Sheet2!H:J,2,FALSE)</f>
        <v>Textile</v>
      </c>
      <c r="V4469" t="str">
        <f>VLOOKUP(F4469,[1]Sheet2!H:J,3,FALSE)</f>
        <v>Textile - Spinning</v>
      </c>
    </row>
    <row r="4470" spans="1:22" x14ac:dyDescent="0.3">
      <c r="A4470" t="s">
        <v>22547</v>
      </c>
      <c r="B4470" t="s">
        <v>23</v>
      </c>
      <c r="C4470" t="s">
        <v>22548</v>
      </c>
      <c r="D4470" t="s">
        <v>22549</v>
      </c>
      <c r="E4470">
        <v>514177</v>
      </c>
      <c r="F4470" t="s">
        <v>22550</v>
      </c>
      <c r="G4470" t="s">
        <v>108</v>
      </c>
      <c r="H4470" t="s">
        <v>28</v>
      </c>
      <c r="I4470" t="s">
        <v>29</v>
      </c>
      <c r="J4470" t="s">
        <v>58</v>
      </c>
      <c r="K4470">
        <v>14.6</v>
      </c>
      <c r="L4470">
        <v>64</v>
      </c>
      <c r="M4470" t="s">
        <v>190</v>
      </c>
      <c r="N4470">
        <v>101</v>
      </c>
      <c r="O4470" t="s">
        <v>190</v>
      </c>
      <c r="P4470" t="s">
        <v>32</v>
      </c>
      <c r="Q4470" t="s">
        <v>73</v>
      </c>
      <c r="R4470" t="s">
        <v>22551</v>
      </c>
      <c r="S4470" t="s">
        <v>34</v>
      </c>
      <c r="T4470" t="s">
        <v>75</v>
      </c>
      <c r="U4470" t="str">
        <f>VLOOKUP(F4470,[1]Sheet2!H:J,2,FALSE)</f>
        <v>Textile</v>
      </c>
      <c r="V4470" t="str">
        <f>VLOOKUP(F4470,[1]Sheet2!H:J,3,FALSE)</f>
        <v>Textile - Manmade  Fibres</v>
      </c>
    </row>
    <row r="4471" spans="1:22" x14ac:dyDescent="0.3">
      <c r="A4471" t="s">
        <v>22552</v>
      </c>
      <c r="B4471" t="s">
        <v>23</v>
      </c>
      <c r="C4471" t="s">
        <v>22553</v>
      </c>
      <c r="D4471" t="s">
        <v>22554</v>
      </c>
      <c r="E4471">
        <v>500192</v>
      </c>
      <c r="F4471" t="s">
        <v>22555</v>
      </c>
      <c r="G4471" t="s">
        <v>72</v>
      </c>
      <c r="H4471" t="s">
        <v>28</v>
      </c>
      <c r="I4471" t="s">
        <v>29</v>
      </c>
      <c r="J4471" t="s">
        <v>58</v>
      </c>
      <c r="K4471">
        <v>15.17</v>
      </c>
      <c r="L4471">
        <v>62</v>
      </c>
      <c r="M4471" t="s">
        <v>849</v>
      </c>
      <c r="N4471">
        <v>95</v>
      </c>
      <c r="O4471" t="s">
        <v>7545</v>
      </c>
      <c r="P4471" t="s">
        <v>32</v>
      </c>
      <c r="Q4471" t="s">
        <v>22556</v>
      </c>
      <c r="R4471" t="s">
        <v>22557</v>
      </c>
      <c r="S4471" t="s">
        <v>34</v>
      </c>
      <c r="T4471" t="s">
        <v>61</v>
      </c>
      <c r="U4471" t="str">
        <f>VLOOKUP(F4471,[1]Sheet2!H:J,2,FALSE)</f>
        <v>Textile</v>
      </c>
      <c r="V4471" t="str">
        <f>VLOOKUP(F4471,[1]Sheet2!H:J,3,FALSE)</f>
        <v>Textile</v>
      </c>
    </row>
    <row r="4472" spans="1:22" x14ac:dyDescent="0.3">
      <c r="A4472" t="s">
        <v>22558</v>
      </c>
      <c r="B4472" t="s">
        <v>23</v>
      </c>
      <c r="C4472" t="s">
        <v>22559</v>
      </c>
      <c r="D4472" t="s">
        <v>22560</v>
      </c>
      <c r="E4472">
        <v>521054</v>
      </c>
      <c r="F4472" t="s">
        <v>22561</v>
      </c>
      <c r="G4472" t="s">
        <v>72</v>
      </c>
      <c r="H4472" t="s">
        <v>28</v>
      </c>
      <c r="I4472" t="s">
        <v>29</v>
      </c>
      <c r="J4472" t="s">
        <v>58</v>
      </c>
      <c r="K4472">
        <v>10.02</v>
      </c>
      <c r="L4472">
        <v>62</v>
      </c>
      <c r="M4472" t="s">
        <v>849</v>
      </c>
      <c r="N4472">
        <v>94</v>
      </c>
      <c r="O4472" t="s">
        <v>21868</v>
      </c>
      <c r="P4472" t="s">
        <v>32</v>
      </c>
      <c r="Q4472" t="s">
        <v>73</v>
      </c>
      <c r="R4472" t="s">
        <v>22562</v>
      </c>
      <c r="S4472" t="s">
        <v>34</v>
      </c>
      <c r="T4472" t="s">
        <v>75</v>
      </c>
      <c r="U4472" t="str">
        <f>VLOOKUP(F4472,[1]Sheet2!H:J,2,FALSE)</f>
        <v>Textile</v>
      </c>
      <c r="V4472" t="str">
        <f>VLOOKUP(F4472,[1]Sheet2!H:J,3,FALSE)</f>
        <v>Textile - Spinning</v>
      </c>
    </row>
    <row r="4473" spans="1:22" x14ac:dyDescent="0.3">
      <c r="A4473" t="s">
        <v>22563</v>
      </c>
      <c r="B4473" t="s">
        <v>23</v>
      </c>
      <c r="C4473" t="s">
        <v>22564</v>
      </c>
      <c r="D4473" t="s">
        <v>22565</v>
      </c>
      <c r="E4473">
        <v>500239</v>
      </c>
      <c r="F4473" t="s">
        <v>22566</v>
      </c>
      <c r="G4473" t="s">
        <v>72</v>
      </c>
      <c r="H4473" t="s">
        <v>28</v>
      </c>
      <c r="I4473" t="s">
        <v>29</v>
      </c>
      <c r="J4473" t="s">
        <v>58</v>
      </c>
      <c r="K4473">
        <v>50.63</v>
      </c>
      <c r="L4473">
        <v>62</v>
      </c>
      <c r="M4473" t="s">
        <v>849</v>
      </c>
      <c r="N4473">
        <v>94</v>
      </c>
      <c r="O4473" t="s">
        <v>21868</v>
      </c>
      <c r="P4473" t="s">
        <v>32</v>
      </c>
      <c r="Q4473" t="s">
        <v>22567</v>
      </c>
      <c r="R4473" t="s">
        <v>22567</v>
      </c>
      <c r="S4473" t="s">
        <v>34</v>
      </c>
      <c r="T4473" t="s">
        <v>61</v>
      </c>
      <c r="U4473" t="str">
        <f>VLOOKUP(F4473,[1]Sheet2!H:J,2,FALSE)</f>
        <v>Textile</v>
      </c>
      <c r="V4473" t="str">
        <f>VLOOKUP(F4473,[1]Sheet2!H:J,3,FALSE)</f>
        <v>Textile - Weaving</v>
      </c>
    </row>
    <row r="4474" spans="1:22" x14ac:dyDescent="0.3">
      <c r="A4474" t="s">
        <v>22568</v>
      </c>
      <c r="B4474" t="s">
        <v>23</v>
      </c>
      <c r="C4474" t="s">
        <v>22569</v>
      </c>
      <c r="D4474" t="s">
        <v>22570</v>
      </c>
      <c r="E4474">
        <v>540467</v>
      </c>
      <c r="F4474" t="s">
        <v>22571</v>
      </c>
      <c r="G4474" t="s">
        <v>72</v>
      </c>
      <c r="H4474" t="s">
        <v>28</v>
      </c>
      <c r="I4474" t="s">
        <v>29</v>
      </c>
      <c r="J4474" t="s">
        <v>58</v>
      </c>
      <c r="K4474">
        <v>18.350000000000001</v>
      </c>
      <c r="L4474">
        <v>62</v>
      </c>
      <c r="M4474" t="s">
        <v>849</v>
      </c>
      <c r="N4474">
        <v>96</v>
      </c>
      <c r="O4474" t="s">
        <v>21952</v>
      </c>
      <c r="P4474" t="s">
        <v>32</v>
      </c>
      <c r="Q4474" t="s">
        <v>73</v>
      </c>
      <c r="R4474" t="s">
        <v>22572</v>
      </c>
      <c r="S4474" t="s">
        <v>34</v>
      </c>
      <c r="T4474" t="s">
        <v>75</v>
      </c>
      <c r="U4474" t="str">
        <f>VLOOKUP(F4474,[1]Sheet2!H:J,2,FALSE)</f>
        <v>Textile</v>
      </c>
      <c r="V4474" t="str">
        <f>VLOOKUP(F4474,[1]Sheet2!H:J,3,FALSE)</f>
        <v>Textile</v>
      </c>
    </row>
    <row r="4475" spans="1:22" x14ac:dyDescent="0.3">
      <c r="A4475" t="s">
        <v>22573</v>
      </c>
      <c r="B4475" t="s">
        <v>23</v>
      </c>
      <c r="C4475" t="s">
        <v>22574</v>
      </c>
      <c r="D4475" t="s">
        <v>22575</v>
      </c>
      <c r="E4475">
        <v>521068</v>
      </c>
      <c r="F4475" t="s">
        <v>22576</v>
      </c>
      <c r="G4475" t="s">
        <v>108</v>
      </c>
      <c r="H4475" t="s">
        <v>28</v>
      </c>
      <c r="I4475" t="s">
        <v>29</v>
      </c>
      <c r="J4475" t="s">
        <v>58</v>
      </c>
      <c r="K4475">
        <v>22.68</v>
      </c>
      <c r="L4475">
        <v>62</v>
      </c>
      <c r="M4475" t="s">
        <v>849</v>
      </c>
      <c r="N4475">
        <v>94</v>
      </c>
      <c r="O4475" t="s">
        <v>21868</v>
      </c>
      <c r="P4475" t="s">
        <v>32</v>
      </c>
      <c r="Q4475" t="s">
        <v>73</v>
      </c>
      <c r="R4475" t="s">
        <v>22577</v>
      </c>
      <c r="S4475" t="s">
        <v>34</v>
      </c>
      <c r="T4475" t="s">
        <v>75</v>
      </c>
      <c r="U4475" t="str">
        <f>VLOOKUP(F4475,[1]Sheet2!H:J,2,FALSE)</f>
        <v>Textile</v>
      </c>
      <c r="V4475" t="str">
        <f>VLOOKUP(F4475,[1]Sheet2!H:J,3,FALSE)</f>
        <v>Textile - Spinning</v>
      </c>
    </row>
    <row r="4476" spans="1:22" x14ac:dyDescent="0.3">
      <c r="A4476" t="s">
        <v>22578</v>
      </c>
      <c r="B4476" t="s">
        <v>23</v>
      </c>
      <c r="C4476" t="s">
        <v>22579</v>
      </c>
      <c r="D4476" t="s">
        <v>22580</v>
      </c>
      <c r="E4476">
        <v>526161</v>
      </c>
      <c r="F4476" t="s">
        <v>22581</v>
      </c>
      <c r="G4476" t="s">
        <v>72</v>
      </c>
      <c r="H4476" t="s">
        <v>28</v>
      </c>
      <c r="I4476" t="s">
        <v>29</v>
      </c>
      <c r="J4476" t="s">
        <v>58</v>
      </c>
      <c r="K4476">
        <v>30.86</v>
      </c>
      <c r="L4476">
        <v>62</v>
      </c>
      <c r="M4476" t="s">
        <v>849</v>
      </c>
      <c r="N4476">
        <v>97</v>
      </c>
      <c r="O4476" t="s">
        <v>850</v>
      </c>
      <c r="P4476" t="s">
        <v>32</v>
      </c>
      <c r="Q4476" t="s">
        <v>73</v>
      </c>
      <c r="R4476" t="s">
        <v>22582</v>
      </c>
      <c r="S4476" t="s">
        <v>34</v>
      </c>
      <c r="T4476" t="s">
        <v>75</v>
      </c>
      <c r="U4476" t="str">
        <f>VLOOKUP(F4476,[1]Sheet2!H:J,2,FALSE)</f>
        <v>Textile</v>
      </c>
      <c r="V4476" t="str">
        <f>VLOOKUP(F4476,[1]Sheet2!H:J,3,FALSE)</f>
        <v>Textile</v>
      </c>
    </row>
    <row r="4477" spans="1:22" x14ac:dyDescent="0.3">
      <c r="A4477" t="s">
        <v>22583</v>
      </c>
      <c r="B4477" t="s">
        <v>23</v>
      </c>
      <c r="C4477" t="s">
        <v>22584</v>
      </c>
      <c r="D4477" t="s">
        <v>22585</v>
      </c>
      <c r="E4477">
        <v>526227</v>
      </c>
      <c r="F4477" t="s">
        <v>22586</v>
      </c>
      <c r="G4477" t="s">
        <v>27</v>
      </c>
      <c r="H4477" t="s">
        <v>28</v>
      </c>
      <c r="I4477" t="s">
        <v>29</v>
      </c>
      <c r="J4477" t="s">
        <v>29</v>
      </c>
      <c r="K4477">
        <v>2367.08</v>
      </c>
      <c r="L4477">
        <v>62</v>
      </c>
      <c r="M4477" t="s">
        <v>849</v>
      </c>
      <c r="N4477">
        <v>95</v>
      </c>
      <c r="O4477" t="s">
        <v>7545</v>
      </c>
      <c r="P4477" t="s">
        <v>32</v>
      </c>
      <c r="Q4477" t="s">
        <v>22587</v>
      </c>
      <c r="R4477" t="s">
        <v>22587</v>
      </c>
      <c r="S4477" t="s">
        <v>34</v>
      </c>
      <c r="T4477" t="s">
        <v>34</v>
      </c>
      <c r="U4477" t="str">
        <f>VLOOKUP(F4477,[1]Sheet2!H:J,2,FALSE)</f>
        <v>Textile</v>
      </c>
      <c r="V4477" t="str">
        <f>VLOOKUP(F4477,[1]Sheet2!H:J,3,FALSE)</f>
        <v>Textile - Spinning</v>
      </c>
    </row>
    <row r="4478" spans="1:22" x14ac:dyDescent="0.3">
      <c r="A4478" t="s">
        <v>22588</v>
      </c>
      <c r="B4478" t="s">
        <v>23</v>
      </c>
      <c r="C4478" t="s">
        <v>22589</v>
      </c>
      <c r="D4478" t="s">
        <v>22590</v>
      </c>
      <c r="E4478">
        <v>541403</v>
      </c>
      <c r="F4478" t="s">
        <v>22591</v>
      </c>
      <c r="G4478" t="s">
        <v>27</v>
      </c>
      <c r="H4478" t="s">
        <v>28</v>
      </c>
      <c r="I4478" t="s">
        <v>29</v>
      </c>
      <c r="J4478" t="s">
        <v>29</v>
      </c>
      <c r="K4478">
        <v>2097.36</v>
      </c>
      <c r="L4478">
        <v>50</v>
      </c>
      <c r="M4478" t="s">
        <v>22069</v>
      </c>
      <c r="N4478">
        <v>97</v>
      </c>
      <c r="O4478" t="s">
        <v>850</v>
      </c>
      <c r="P4478" t="s">
        <v>32</v>
      </c>
      <c r="Q4478" t="s">
        <v>22592</v>
      </c>
      <c r="R4478" t="s">
        <v>22592</v>
      </c>
      <c r="S4478" t="s">
        <v>34</v>
      </c>
      <c r="T4478" t="s">
        <v>34</v>
      </c>
      <c r="U4478" t="str">
        <f>VLOOKUP(F4478,[1]Sheet2!H:J,2,FALSE)</f>
        <v>Textile</v>
      </c>
      <c r="V4478" t="str">
        <f>VLOOKUP(F4478,[1]Sheet2!H:J,3,FALSE)</f>
        <v>Textile</v>
      </c>
    </row>
    <row r="4479" spans="1:22" x14ac:dyDescent="0.3">
      <c r="A4479" t="s">
        <v>22593</v>
      </c>
      <c r="B4479" t="s">
        <v>23</v>
      </c>
      <c r="C4479" t="s">
        <v>22594</v>
      </c>
      <c r="D4479" t="s">
        <v>22595</v>
      </c>
      <c r="E4479">
        <v>521109</v>
      </c>
      <c r="F4479" t="s">
        <v>22596</v>
      </c>
      <c r="G4479" t="s">
        <v>27</v>
      </c>
      <c r="H4479" t="s">
        <v>28</v>
      </c>
      <c r="I4479" t="s">
        <v>29</v>
      </c>
      <c r="J4479" t="s">
        <v>29</v>
      </c>
      <c r="K4479">
        <v>103.19</v>
      </c>
      <c r="L4479">
        <v>62</v>
      </c>
      <c r="M4479" t="s">
        <v>849</v>
      </c>
      <c r="N4479">
        <v>94</v>
      </c>
      <c r="O4479" t="s">
        <v>21868</v>
      </c>
      <c r="P4479" t="s">
        <v>32</v>
      </c>
      <c r="Q4479" t="s">
        <v>22597</v>
      </c>
      <c r="R4479" t="s">
        <v>22597</v>
      </c>
      <c r="S4479" t="s">
        <v>34</v>
      </c>
      <c r="T4479" t="s">
        <v>34</v>
      </c>
      <c r="U4479" t="str">
        <f>VLOOKUP(F4479,[1]Sheet2!H:J,2,FALSE)</f>
        <v>Textile</v>
      </c>
      <c r="V4479" t="str">
        <f>VLOOKUP(F4479,[1]Sheet2!H:J,3,FALSE)</f>
        <v>Textile - Spinning</v>
      </c>
    </row>
    <row r="4480" spans="1:22" x14ac:dyDescent="0.3">
      <c r="A4480" t="s">
        <v>22598</v>
      </c>
      <c r="B4480" t="s">
        <v>23</v>
      </c>
      <c r="C4480" t="s">
        <v>22599</v>
      </c>
      <c r="D4480" t="s">
        <v>22600</v>
      </c>
      <c r="E4480">
        <v>521097</v>
      </c>
      <c r="F4480" t="s">
        <v>22601</v>
      </c>
      <c r="G4480" t="s">
        <v>72</v>
      </c>
      <c r="H4480" t="s">
        <v>28</v>
      </c>
      <c r="I4480" t="s">
        <v>29</v>
      </c>
      <c r="J4480" t="s">
        <v>58</v>
      </c>
      <c r="K4480">
        <v>106.55</v>
      </c>
      <c r="L4480">
        <v>62</v>
      </c>
      <c r="M4480" t="s">
        <v>849</v>
      </c>
      <c r="N4480">
        <v>94</v>
      </c>
      <c r="O4480" t="s">
        <v>21868</v>
      </c>
      <c r="P4480" t="s">
        <v>32</v>
      </c>
      <c r="Q4480" t="s">
        <v>22602</v>
      </c>
      <c r="R4480" t="s">
        <v>22602</v>
      </c>
      <c r="S4480" t="s">
        <v>34</v>
      </c>
      <c r="T4480" t="s">
        <v>61</v>
      </c>
      <c r="U4480" t="str">
        <f>VLOOKUP(F4480,[1]Sheet2!H:J,2,FALSE)</f>
        <v>Textile</v>
      </c>
      <c r="V4480" t="str">
        <f>VLOOKUP(F4480,[1]Sheet2!H:J,3,FALSE)</f>
        <v>Textile - Spinning</v>
      </c>
    </row>
    <row r="4481" spans="1:22" x14ac:dyDescent="0.3">
      <c r="A4481" t="s">
        <v>22603</v>
      </c>
      <c r="B4481" t="s">
        <v>23</v>
      </c>
      <c r="C4481" t="s">
        <v>22604</v>
      </c>
      <c r="D4481" t="s">
        <v>22605</v>
      </c>
      <c r="E4481">
        <v>521161</v>
      </c>
      <c r="F4481" t="s">
        <v>22606</v>
      </c>
      <c r="G4481" t="s">
        <v>72</v>
      </c>
      <c r="H4481" t="s">
        <v>28</v>
      </c>
      <c r="I4481" t="s">
        <v>29</v>
      </c>
      <c r="J4481" t="s">
        <v>58</v>
      </c>
      <c r="K4481">
        <v>11.99</v>
      </c>
      <c r="L4481">
        <v>62</v>
      </c>
      <c r="M4481" t="s">
        <v>849</v>
      </c>
      <c r="N4481">
        <v>94</v>
      </c>
      <c r="O4481" t="s">
        <v>21868</v>
      </c>
      <c r="P4481" t="s">
        <v>32</v>
      </c>
      <c r="Q4481" t="s">
        <v>73</v>
      </c>
      <c r="R4481" t="s">
        <v>22607</v>
      </c>
      <c r="S4481" t="s">
        <v>34</v>
      </c>
      <c r="T4481" t="s">
        <v>75</v>
      </c>
      <c r="U4481" t="str">
        <f>VLOOKUP(F4481,[1]Sheet2!H:J,2,FALSE)</f>
        <v>Textile</v>
      </c>
      <c r="V4481" t="str">
        <f>VLOOKUP(F4481,[1]Sheet2!H:J,3,FALSE)</f>
        <v>Textile - Spinning</v>
      </c>
    </row>
    <row r="4482" spans="1:22" x14ac:dyDescent="0.3">
      <c r="A4482" t="s">
        <v>22608</v>
      </c>
      <c r="B4482" t="s">
        <v>23</v>
      </c>
      <c r="C4482" t="s">
        <v>22609</v>
      </c>
      <c r="D4482" t="s">
        <v>22610</v>
      </c>
      <c r="E4482">
        <v>514316</v>
      </c>
      <c r="F4482" t="s">
        <v>22611</v>
      </c>
      <c r="G4482" t="s">
        <v>72</v>
      </c>
      <c r="H4482" t="s">
        <v>28</v>
      </c>
      <c r="I4482" t="s">
        <v>29</v>
      </c>
      <c r="J4482" t="s">
        <v>58</v>
      </c>
      <c r="K4482">
        <v>473.33</v>
      </c>
      <c r="L4482">
        <v>62</v>
      </c>
      <c r="M4482" t="s">
        <v>849</v>
      </c>
      <c r="N4482">
        <v>96</v>
      </c>
      <c r="O4482" t="s">
        <v>21952</v>
      </c>
      <c r="P4482" t="s">
        <v>32</v>
      </c>
      <c r="Q4482" t="s">
        <v>73</v>
      </c>
      <c r="R4482" t="s">
        <v>22612</v>
      </c>
      <c r="S4482" t="s">
        <v>34</v>
      </c>
      <c r="T4482" t="s">
        <v>75</v>
      </c>
      <c r="U4482" t="str">
        <f>VLOOKUP(F4482,[1]Sheet2!H:J,2,FALSE)</f>
        <v>Textile</v>
      </c>
      <c r="V4482" t="str">
        <f>VLOOKUP(F4482,[1]Sheet2!H:J,3,FALSE)</f>
        <v>Textile</v>
      </c>
    </row>
    <row r="4483" spans="1:22" x14ac:dyDescent="0.3">
      <c r="A4483" t="s">
        <v>22613</v>
      </c>
      <c r="B4483" t="s">
        <v>23</v>
      </c>
      <c r="C4483" t="s">
        <v>22614</v>
      </c>
      <c r="D4483" t="s">
        <v>22615</v>
      </c>
      <c r="E4483">
        <v>512553</v>
      </c>
      <c r="F4483" t="s">
        <v>22616</v>
      </c>
      <c r="G4483" t="s">
        <v>27</v>
      </c>
      <c r="H4483" t="s">
        <v>28</v>
      </c>
      <c r="I4483" t="s">
        <v>29</v>
      </c>
      <c r="J4483" t="s">
        <v>29</v>
      </c>
      <c r="K4483">
        <v>137.84</v>
      </c>
      <c r="L4483">
        <v>35</v>
      </c>
      <c r="M4483" t="s">
        <v>11479</v>
      </c>
      <c r="N4483">
        <v>58</v>
      </c>
      <c r="O4483" t="s">
        <v>11480</v>
      </c>
      <c r="P4483" t="s">
        <v>32</v>
      </c>
      <c r="Q4483" t="s">
        <v>22617</v>
      </c>
      <c r="R4483" t="s">
        <v>22617</v>
      </c>
      <c r="S4483" t="s">
        <v>34</v>
      </c>
      <c r="T4483" t="s">
        <v>34</v>
      </c>
      <c r="U4483" t="str">
        <f>VLOOKUP(F4483,[1]Sheet2!H:J,2,FALSE)</f>
        <v>Textile</v>
      </c>
      <c r="V4483" t="str">
        <f>VLOOKUP(F4483,[1]Sheet2!H:J,3,FALSE)</f>
        <v>Textile</v>
      </c>
    </row>
    <row r="4484" spans="1:22" x14ac:dyDescent="0.3">
      <c r="A4484" t="s">
        <v>22618</v>
      </c>
      <c r="B4484" t="s">
        <v>23</v>
      </c>
      <c r="C4484" t="s">
        <v>22619</v>
      </c>
      <c r="D4484" t="s">
        <v>22620</v>
      </c>
      <c r="E4484">
        <v>500220</v>
      </c>
      <c r="F4484" t="s">
        <v>22621</v>
      </c>
      <c r="G4484" t="s">
        <v>72</v>
      </c>
      <c r="H4484" t="s">
        <v>28</v>
      </c>
      <c r="I4484" t="s">
        <v>29</v>
      </c>
      <c r="J4484" t="s">
        <v>58</v>
      </c>
      <c r="K4484">
        <v>116.28</v>
      </c>
      <c r="L4484">
        <v>62</v>
      </c>
      <c r="M4484" t="s">
        <v>849</v>
      </c>
      <c r="N4484">
        <v>97</v>
      </c>
      <c r="O4484" t="s">
        <v>850</v>
      </c>
      <c r="P4484" t="s">
        <v>32</v>
      </c>
      <c r="Q4484" t="s">
        <v>22622</v>
      </c>
      <c r="R4484" t="s">
        <v>22623</v>
      </c>
      <c r="S4484" t="s">
        <v>34</v>
      </c>
      <c r="T4484" t="s">
        <v>61</v>
      </c>
      <c r="U4484" t="str">
        <f>VLOOKUP(F4484,[1]Sheet2!H:J,2,FALSE)</f>
        <v>Textile</v>
      </c>
      <c r="V4484" t="str">
        <f>VLOOKUP(F4484,[1]Sheet2!H:J,3,FALSE)</f>
        <v>Textile - Weaving</v>
      </c>
    </row>
    <row r="4485" spans="1:22" x14ac:dyDescent="0.3">
      <c r="A4485" t="s">
        <v>22624</v>
      </c>
      <c r="B4485" t="s">
        <v>23</v>
      </c>
      <c r="C4485" t="s">
        <v>22625</v>
      </c>
      <c r="D4485" t="s">
        <v>22626</v>
      </c>
      <c r="E4485">
        <v>512626</v>
      </c>
      <c r="F4485" t="s">
        <v>22627</v>
      </c>
      <c r="G4485" t="s">
        <v>257</v>
      </c>
      <c r="H4485" t="s">
        <v>28</v>
      </c>
      <c r="I4485" t="s">
        <v>29</v>
      </c>
      <c r="J4485" t="s">
        <v>29</v>
      </c>
      <c r="K4485">
        <v>484.89</v>
      </c>
      <c r="L4485">
        <v>62</v>
      </c>
      <c r="M4485" t="s">
        <v>849</v>
      </c>
      <c r="N4485">
        <v>96</v>
      </c>
      <c r="O4485" t="s">
        <v>21952</v>
      </c>
      <c r="P4485" t="s">
        <v>32</v>
      </c>
      <c r="Q4485" t="s">
        <v>22628</v>
      </c>
      <c r="R4485" t="s">
        <v>22628</v>
      </c>
      <c r="S4485" t="s">
        <v>34</v>
      </c>
      <c r="T4485" t="s">
        <v>34</v>
      </c>
      <c r="U4485" t="str">
        <f>VLOOKUP(F4485,[1]Sheet2!H:J,2,FALSE)</f>
        <v>Textile</v>
      </c>
      <c r="V4485" t="str">
        <f>VLOOKUP(F4485,[1]Sheet2!H:J,3,FALSE)</f>
        <v>Textile</v>
      </c>
    </row>
    <row r="4486" spans="1:22" x14ac:dyDescent="0.3">
      <c r="A4486" t="s">
        <v>22629</v>
      </c>
      <c r="B4486" t="s">
        <v>23</v>
      </c>
      <c r="C4486" t="s">
        <v>22630</v>
      </c>
      <c r="D4486" t="s">
        <v>22631</v>
      </c>
      <c r="E4486">
        <v>521151</v>
      </c>
      <c r="F4486" t="s">
        <v>22632</v>
      </c>
      <c r="G4486" t="s">
        <v>72</v>
      </c>
      <c r="H4486" t="s">
        <v>28</v>
      </c>
      <c r="I4486" t="s">
        <v>29</v>
      </c>
      <c r="J4486" t="s">
        <v>58</v>
      </c>
      <c r="K4486">
        <v>54.27</v>
      </c>
      <c r="L4486">
        <v>62</v>
      </c>
      <c r="M4486" t="s">
        <v>849</v>
      </c>
      <c r="N4486">
        <v>97</v>
      </c>
      <c r="O4486" t="s">
        <v>850</v>
      </c>
      <c r="P4486" t="s">
        <v>32</v>
      </c>
      <c r="Q4486" t="s">
        <v>73</v>
      </c>
      <c r="R4486" t="s">
        <v>22633</v>
      </c>
      <c r="S4486" t="s">
        <v>34</v>
      </c>
      <c r="T4486" t="s">
        <v>75</v>
      </c>
      <c r="U4486" t="str">
        <f>VLOOKUP(F4486,[1]Sheet2!H:J,2,FALSE)</f>
        <v>Textile</v>
      </c>
      <c r="V4486" t="str">
        <f>VLOOKUP(F4486,[1]Sheet2!H:J,3,FALSE)</f>
        <v>Textile</v>
      </c>
    </row>
    <row r="4487" spans="1:22" x14ac:dyDescent="0.3">
      <c r="A4487" t="s">
        <v>22634</v>
      </c>
      <c r="B4487" t="s">
        <v>23</v>
      </c>
      <c r="C4487" t="s">
        <v>22635</v>
      </c>
      <c r="D4487" t="s">
        <v>22636</v>
      </c>
      <c r="E4487">
        <v>532651</v>
      </c>
      <c r="F4487" t="s">
        <v>22637</v>
      </c>
      <c r="G4487" t="s">
        <v>27</v>
      </c>
      <c r="H4487" t="s">
        <v>28</v>
      </c>
      <c r="I4487" t="s">
        <v>29</v>
      </c>
      <c r="J4487" t="s">
        <v>29</v>
      </c>
      <c r="K4487">
        <v>116.15</v>
      </c>
      <c r="L4487">
        <v>64</v>
      </c>
      <c r="M4487" t="s">
        <v>190</v>
      </c>
      <c r="N4487">
        <v>101</v>
      </c>
      <c r="O4487" t="s">
        <v>190</v>
      </c>
      <c r="P4487" t="s">
        <v>32</v>
      </c>
      <c r="Q4487" t="s">
        <v>22638</v>
      </c>
      <c r="R4487" t="s">
        <v>22638</v>
      </c>
      <c r="S4487" t="s">
        <v>34</v>
      </c>
      <c r="T4487" t="s">
        <v>34</v>
      </c>
      <c r="U4487" t="str">
        <f>VLOOKUP(F4487,[1]Sheet2!H:J,2,FALSE)</f>
        <v>Textile</v>
      </c>
      <c r="V4487" t="str">
        <f>VLOOKUP(F4487,[1]Sheet2!H:J,3,FALSE)</f>
        <v>Textile</v>
      </c>
    </row>
    <row r="4488" spans="1:22" x14ac:dyDescent="0.3">
      <c r="A4488" t="s">
        <v>22639</v>
      </c>
      <c r="B4488" t="s">
        <v>23</v>
      </c>
      <c r="C4488" t="s">
        <v>22640</v>
      </c>
      <c r="D4488" t="s">
        <v>22641</v>
      </c>
      <c r="E4488">
        <v>500227</v>
      </c>
      <c r="F4488" t="s">
        <v>22642</v>
      </c>
      <c r="G4488" t="s">
        <v>27</v>
      </c>
      <c r="H4488" t="s">
        <v>28</v>
      </c>
      <c r="I4488" t="s">
        <v>29</v>
      </c>
      <c r="J4488" t="s">
        <v>29</v>
      </c>
      <c r="K4488">
        <v>2522.75</v>
      </c>
      <c r="L4488">
        <v>62</v>
      </c>
      <c r="M4488" t="s">
        <v>849</v>
      </c>
      <c r="N4488">
        <v>97</v>
      </c>
      <c r="O4488" t="s">
        <v>850</v>
      </c>
      <c r="P4488" t="s">
        <v>32</v>
      </c>
      <c r="Q4488" t="s">
        <v>22643</v>
      </c>
      <c r="R4488" t="s">
        <v>22643</v>
      </c>
      <c r="S4488" t="s">
        <v>34</v>
      </c>
      <c r="T4488" t="s">
        <v>34</v>
      </c>
      <c r="U4488" t="str">
        <f>VLOOKUP(F4488,[1]Sheet2!H:J,2,FALSE)</f>
        <v>Textile</v>
      </c>
      <c r="V4488" t="str">
        <f>VLOOKUP(F4488,[1]Sheet2!H:J,3,FALSE)</f>
        <v>Textile</v>
      </c>
    </row>
    <row r="4489" spans="1:22" x14ac:dyDescent="0.3">
      <c r="A4489" t="s">
        <v>22644</v>
      </c>
      <c r="B4489" t="s">
        <v>23</v>
      </c>
      <c r="C4489" t="s">
        <v>22645</v>
      </c>
      <c r="D4489" t="s">
        <v>22646</v>
      </c>
      <c r="E4489">
        <v>521228</v>
      </c>
      <c r="F4489" t="s">
        <v>22647</v>
      </c>
      <c r="G4489" t="s">
        <v>72</v>
      </c>
      <c r="H4489" t="s">
        <v>28</v>
      </c>
      <c r="I4489" t="s">
        <v>29</v>
      </c>
      <c r="J4489" t="s">
        <v>58</v>
      </c>
      <c r="K4489">
        <v>43.82</v>
      </c>
      <c r="L4489">
        <v>51</v>
      </c>
      <c r="M4489" t="s">
        <v>178</v>
      </c>
      <c r="N4489">
        <v>31</v>
      </c>
      <c r="O4489" t="s">
        <v>179</v>
      </c>
      <c r="P4489" t="s">
        <v>32</v>
      </c>
      <c r="Q4489" t="s">
        <v>73</v>
      </c>
      <c r="R4489" t="s">
        <v>22648</v>
      </c>
      <c r="S4489" t="s">
        <v>34</v>
      </c>
      <c r="T4489" t="s">
        <v>75</v>
      </c>
      <c r="U4489" t="str">
        <f>VLOOKUP(F4489,[1]Sheet2!H:J,2,FALSE)</f>
        <v>Textile</v>
      </c>
      <c r="V4489" t="str">
        <f>VLOOKUP(F4489,[1]Sheet2!H:J,3,FALSE)</f>
        <v>Textile</v>
      </c>
    </row>
    <row r="4490" spans="1:22" x14ac:dyDescent="0.3">
      <c r="A4490" t="s">
        <v>22649</v>
      </c>
      <c r="B4490" t="s">
        <v>23</v>
      </c>
      <c r="C4490" t="s">
        <v>22650</v>
      </c>
      <c r="D4490" t="s">
        <v>22651</v>
      </c>
      <c r="E4490">
        <v>521131</v>
      </c>
      <c r="F4490" t="s">
        <v>22652</v>
      </c>
      <c r="G4490" t="s">
        <v>72</v>
      </c>
      <c r="H4490" t="s">
        <v>28</v>
      </c>
      <c r="I4490" t="s">
        <v>29</v>
      </c>
      <c r="J4490" t="s">
        <v>58</v>
      </c>
      <c r="K4490">
        <v>27.36</v>
      </c>
      <c r="L4490">
        <v>62</v>
      </c>
      <c r="M4490" t="s">
        <v>849</v>
      </c>
      <c r="N4490">
        <v>96</v>
      </c>
      <c r="O4490" t="s">
        <v>21952</v>
      </c>
      <c r="P4490" t="s">
        <v>32</v>
      </c>
      <c r="Q4490" t="s">
        <v>73</v>
      </c>
      <c r="R4490" t="s">
        <v>22653</v>
      </c>
      <c r="S4490" t="s">
        <v>34</v>
      </c>
      <c r="T4490" t="s">
        <v>75</v>
      </c>
      <c r="U4490" t="str">
        <f>VLOOKUP(F4490,[1]Sheet2!H:J,2,FALSE)</f>
        <v>Textile</v>
      </c>
      <c r="V4490" t="str">
        <f>VLOOKUP(F4490,[1]Sheet2!H:J,3,FALSE)</f>
        <v>Textile</v>
      </c>
    </row>
    <row r="4491" spans="1:22" x14ac:dyDescent="0.3">
      <c r="A4491" t="s">
        <v>22654</v>
      </c>
      <c r="B4491" t="s">
        <v>23</v>
      </c>
      <c r="C4491" t="s">
        <v>22655</v>
      </c>
      <c r="D4491" t="s">
        <v>22656</v>
      </c>
      <c r="E4491">
        <v>521244</v>
      </c>
      <c r="F4491" t="s">
        <v>22657</v>
      </c>
      <c r="G4491" t="s">
        <v>72</v>
      </c>
      <c r="H4491" t="s">
        <v>28</v>
      </c>
      <c r="I4491" t="s">
        <v>29</v>
      </c>
      <c r="J4491" t="s">
        <v>58</v>
      </c>
      <c r="K4491">
        <v>42.79</v>
      </c>
      <c r="L4491">
        <v>64</v>
      </c>
      <c r="M4491" t="s">
        <v>190</v>
      </c>
      <c r="N4491">
        <v>101</v>
      </c>
      <c r="O4491" t="s">
        <v>190</v>
      </c>
      <c r="P4491" t="s">
        <v>32</v>
      </c>
      <c r="Q4491" t="s">
        <v>73</v>
      </c>
      <c r="R4491" t="s">
        <v>22658</v>
      </c>
      <c r="S4491" t="s">
        <v>34</v>
      </c>
      <c r="T4491" t="s">
        <v>75</v>
      </c>
      <c r="U4491" t="str">
        <f>VLOOKUP(F4491,[1]Sheet2!H:J,2,FALSE)</f>
        <v>Textile</v>
      </c>
      <c r="V4491" t="str">
        <f>VLOOKUP(F4491,[1]Sheet2!H:J,3,FALSE)</f>
        <v>Textile - Spinning</v>
      </c>
    </row>
    <row r="4492" spans="1:22" x14ac:dyDescent="0.3">
      <c r="A4492" t="s">
        <v>22659</v>
      </c>
      <c r="B4492" t="s">
        <v>23</v>
      </c>
      <c r="C4492" t="s">
        <v>22660</v>
      </c>
      <c r="D4492" t="s">
        <v>22661</v>
      </c>
      <c r="E4492">
        <v>526488</v>
      </c>
      <c r="F4492" t="s">
        <v>22662</v>
      </c>
      <c r="G4492" t="s">
        <v>57</v>
      </c>
      <c r="H4492" t="s">
        <v>28</v>
      </c>
      <c r="I4492" t="s">
        <v>29</v>
      </c>
      <c r="J4492" t="s">
        <v>58</v>
      </c>
      <c r="K4492">
        <v>117.94</v>
      </c>
      <c r="L4492">
        <v>51</v>
      </c>
      <c r="M4492" t="s">
        <v>178</v>
      </c>
      <c r="N4492">
        <v>31</v>
      </c>
      <c r="O4492" t="s">
        <v>179</v>
      </c>
      <c r="P4492" t="s">
        <v>32</v>
      </c>
      <c r="Q4492" t="s">
        <v>73</v>
      </c>
      <c r="R4492" t="s">
        <v>22663</v>
      </c>
      <c r="S4492" t="s">
        <v>34</v>
      </c>
      <c r="T4492" t="s">
        <v>75</v>
      </c>
      <c r="U4492" t="str">
        <f>VLOOKUP(F4492,[1]Sheet2!H:J,2,FALSE)</f>
        <v>Textile</v>
      </c>
      <c r="V4492" t="str">
        <f>VLOOKUP(F4492,[1]Sheet2!H:J,3,FALSE)</f>
        <v>Textile</v>
      </c>
    </row>
    <row r="4493" spans="1:22" x14ac:dyDescent="0.3">
      <c r="A4493" t="s">
        <v>22664</v>
      </c>
      <c r="B4493" t="s">
        <v>23</v>
      </c>
      <c r="C4493" t="s">
        <v>22665</v>
      </c>
      <c r="D4493" t="s">
        <v>22666</v>
      </c>
      <c r="E4493">
        <v>521226</v>
      </c>
      <c r="F4493" t="s">
        <v>22667</v>
      </c>
      <c r="G4493" t="s">
        <v>72</v>
      </c>
      <c r="H4493" t="s">
        <v>28</v>
      </c>
      <c r="I4493" t="s">
        <v>29</v>
      </c>
      <c r="J4493" t="s">
        <v>58</v>
      </c>
      <c r="K4493">
        <v>17.36</v>
      </c>
      <c r="L4493">
        <v>62</v>
      </c>
      <c r="M4493" t="s">
        <v>849</v>
      </c>
      <c r="N4493">
        <v>97</v>
      </c>
      <c r="O4493" t="s">
        <v>850</v>
      </c>
      <c r="P4493" t="s">
        <v>32</v>
      </c>
      <c r="Q4493" t="s">
        <v>73</v>
      </c>
      <c r="R4493" t="s">
        <v>22668</v>
      </c>
      <c r="S4493" t="s">
        <v>34</v>
      </c>
      <c r="T4493" t="s">
        <v>75</v>
      </c>
      <c r="U4493" t="str">
        <f>VLOOKUP(F4493,[1]Sheet2!H:J,2,FALSE)</f>
        <v>Textile</v>
      </c>
      <c r="V4493" t="str">
        <f>VLOOKUP(F4493,[1]Sheet2!H:J,3,FALSE)</f>
        <v>Textile</v>
      </c>
    </row>
    <row r="4494" spans="1:22" x14ac:dyDescent="0.3">
      <c r="A4494" t="s">
        <v>22669</v>
      </c>
      <c r="B4494" t="s">
        <v>23</v>
      </c>
      <c r="C4494" t="s">
        <v>22670</v>
      </c>
      <c r="D4494" t="s">
        <v>22671</v>
      </c>
      <c r="E4494">
        <v>521163</v>
      </c>
      <c r="F4494" t="s">
        <v>22672</v>
      </c>
      <c r="G4494" t="s">
        <v>27</v>
      </c>
      <c r="H4494" t="s">
        <v>28</v>
      </c>
      <c r="I4494" t="s">
        <v>29</v>
      </c>
      <c r="J4494" t="s">
        <v>29</v>
      </c>
      <c r="K4494">
        <v>260.22000000000003</v>
      </c>
      <c r="L4494">
        <v>50</v>
      </c>
      <c r="M4494" t="s">
        <v>22069</v>
      </c>
      <c r="N4494">
        <v>97</v>
      </c>
      <c r="O4494" t="s">
        <v>850</v>
      </c>
      <c r="P4494" t="s">
        <v>32</v>
      </c>
      <c r="Q4494" t="s">
        <v>22673</v>
      </c>
      <c r="R4494" t="s">
        <v>22673</v>
      </c>
      <c r="S4494" t="s">
        <v>34</v>
      </c>
      <c r="T4494" t="s">
        <v>34</v>
      </c>
      <c r="U4494" t="str">
        <f>VLOOKUP(F4494,[1]Sheet2!H:J,2,FALSE)</f>
        <v>Textile</v>
      </c>
      <c r="V4494" t="str">
        <f>VLOOKUP(F4494,[1]Sheet2!H:J,3,FALSE)</f>
        <v>Textile</v>
      </c>
    </row>
    <row r="4495" spans="1:22" x14ac:dyDescent="0.3">
      <c r="A4495" t="s">
        <v>22674</v>
      </c>
      <c r="B4495" t="s">
        <v>23</v>
      </c>
      <c r="C4495" t="s">
        <v>22675</v>
      </c>
      <c r="D4495" t="s">
        <v>22676</v>
      </c>
      <c r="E4495">
        <v>521176</v>
      </c>
      <c r="F4495" t="s">
        <v>22677</v>
      </c>
      <c r="G4495" t="s">
        <v>418</v>
      </c>
      <c r="H4495" t="s">
        <v>28</v>
      </c>
      <c r="I4495" t="s">
        <v>29</v>
      </c>
      <c r="J4495" t="s">
        <v>29</v>
      </c>
      <c r="K4495">
        <v>2.02</v>
      </c>
      <c r="L4495">
        <v>62</v>
      </c>
      <c r="M4495" t="s">
        <v>849</v>
      </c>
      <c r="N4495">
        <v>94</v>
      </c>
      <c r="O4495" t="s">
        <v>21868</v>
      </c>
      <c r="P4495" t="s">
        <v>32</v>
      </c>
      <c r="Q4495" t="s">
        <v>22678</v>
      </c>
      <c r="R4495" t="s">
        <v>22678</v>
      </c>
      <c r="S4495" t="s">
        <v>212</v>
      </c>
      <c r="T4495" t="s">
        <v>34</v>
      </c>
      <c r="U4495" t="str">
        <f>VLOOKUP(F4495,[1]Sheet2!H:J,2,FALSE)</f>
        <v>Textile</v>
      </c>
      <c r="V4495" t="str">
        <f>VLOOKUP(F4495,[1]Sheet2!H:J,3,FALSE)</f>
        <v>Textile - Spinning</v>
      </c>
    </row>
    <row r="4496" spans="1:22" x14ac:dyDescent="0.3">
      <c r="A4496" t="s">
        <v>22679</v>
      </c>
      <c r="B4496" t="s">
        <v>23</v>
      </c>
      <c r="C4496" t="s">
        <v>22680</v>
      </c>
      <c r="D4496" t="s">
        <v>22681</v>
      </c>
      <c r="E4496">
        <v>521246</v>
      </c>
      <c r="F4496" t="s">
        <v>22682</v>
      </c>
      <c r="G4496" t="s">
        <v>27</v>
      </c>
      <c r="H4496" t="s">
        <v>28</v>
      </c>
      <c r="I4496" t="s">
        <v>29</v>
      </c>
      <c r="J4496" t="s">
        <v>29</v>
      </c>
      <c r="K4496">
        <v>81.55</v>
      </c>
      <c r="L4496">
        <v>62</v>
      </c>
      <c r="M4496" t="s">
        <v>849</v>
      </c>
      <c r="N4496">
        <v>95</v>
      </c>
      <c r="O4496" t="s">
        <v>7545</v>
      </c>
      <c r="P4496" t="s">
        <v>32</v>
      </c>
      <c r="Q4496" t="s">
        <v>22683</v>
      </c>
      <c r="R4496" t="s">
        <v>22683</v>
      </c>
      <c r="S4496" t="s">
        <v>34</v>
      </c>
      <c r="T4496" t="s">
        <v>34</v>
      </c>
      <c r="U4496" t="str">
        <f>VLOOKUP(F4496,[1]Sheet2!H:J,2,FALSE)</f>
        <v>Textile</v>
      </c>
      <c r="V4496" t="str">
        <f>VLOOKUP(F4496,[1]Sheet2!H:J,3,FALSE)</f>
        <v>Textile - Manmade  Fibres</v>
      </c>
    </row>
    <row r="4497" spans="1:22" x14ac:dyDescent="0.3">
      <c r="A4497" t="s">
        <v>22684</v>
      </c>
      <c r="B4497" t="s">
        <v>23</v>
      </c>
      <c r="C4497" t="s">
        <v>22685</v>
      </c>
      <c r="D4497" t="s">
        <v>22686</v>
      </c>
      <c r="E4497">
        <v>521210</v>
      </c>
      <c r="F4497" t="s">
        <v>22687</v>
      </c>
      <c r="G4497" t="s">
        <v>57</v>
      </c>
      <c r="H4497" t="s">
        <v>28</v>
      </c>
      <c r="I4497" t="s">
        <v>29</v>
      </c>
      <c r="J4497" t="s">
        <v>58</v>
      </c>
      <c r="K4497">
        <v>19.27</v>
      </c>
      <c r="L4497">
        <v>51</v>
      </c>
      <c r="M4497" t="s">
        <v>178</v>
      </c>
      <c r="N4497">
        <v>31</v>
      </c>
      <c r="O4497" t="s">
        <v>179</v>
      </c>
      <c r="P4497" t="s">
        <v>32</v>
      </c>
      <c r="Q4497" t="s">
        <v>73</v>
      </c>
      <c r="R4497" t="s">
        <v>22688</v>
      </c>
      <c r="S4497" t="s">
        <v>34</v>
      </c>
      <c r="T4497" t="s">
        <v>75</v>
      </c>
      <c r="U4497" t="str">
        <f>VLOOKUP(F4497,[1]Sheet2!H:J,2,FALSE)</f>
        <v>Textile</v>
      </c>
      <c r="V4497" t="str">
        <f>VLOOKUP(F4497,[1]Sheet2!H:J,3,FALSE)</f>
        <v>Textile</v>
      </c>
    </row>
    <row r="4498" spans="1:22" x14ac:dyDescent="0.3">
      <c r="A4498" t="s">
        <v>22689</v>
      </c>
      <c r="B4498" t="s">
        <v>23</v>
      </c>
      <c r="C4498" t="s">
        <v>22690</v>
      </c>
      <c r="D4498" t="s">
        <v>22691</v>
      </c>
      <c r="E4498">
        <v>532732</v>
      </c>
      <c r="F4498" t="s">
        <v>22692</v>
      </c>
      <c r="G4498" t="s">
        <v>27</v>
      </c>
      <c r="H4498" t="s">
        <v>28</v>
      </c>
      <c r="I4498" t="s">
        <v>29</v>
      </c>
      <c r="J4498" t="s">
        <v>29</v>
      </c>
      <c r="K4498">
        <v>3522.19</v>
      </c>
      <c r="L4498">
        <v>50</v>
      </c>
      <c r="M4498" t="s">
        <v>22069</v>
      </c>
      <c r="N4498">
        <v>97</v>
      </c>
      <c r="O4498" t="s">
        <v>850</v>
      </c>
      <c r="P4498" t="s">
        <v>32</v>
      </c>
      <c r="Q4498" t="s">
        <v>22693</v>
      </c>
      <c r="R4498" t="s">
        <v>22693</v>
      </c>
      <c r="S4498" t="s">
        <v>34</v>
      </c>
      <c r="T4498" t="s">
        <v>34</v>
      </c>
      <c r="U4498" t="str">
        <f>VLOOKUP(F4498,[1]Sheet2!H:J,2,FALSE)</f>
        <v>Textile</v>
      </c>
      <c r="V4498" t="str">
        <f>VLOOKUP(F4498,[1]Sheet2!H:J,3,FALSE)</f>
        <v>Textile</v>
      </c>
    </row>
    <row r="4499" spans="1:22" x14ac:dyDescent="0.3">
      <c r="A4499" t="s">
        <v>22694</v>
      </c>
      <c r="B4499" t="s">
        <v>23</v>
      </c>
      <c r="C4499" t="s">
        <v>22695</v>
      </c>
      <c r="D4499" t="s">
        <v>22696</v>
      </c>
      <c r="E4499">
        <v>522292</v>
      </c>
      <c r="F4499" t="s">
        <v>22697</v>
      </c>
      <c r="G4499" t="s">
        <v>72</v>
      </c>
      <c r="H4499" t="s">
        <v>28</v>
      </c>
      <c r="I4499" t="s">
        <v>29</v>
      </c>
      <c r="J4499" t="s">
        <v>58</v>
      </c>
      <c r="K4499">
        <v>178.58</v>
      </c>
      <c r="L4499">
        <v>64</v>
      </c>
      <c r="M4499" t="s">
        <v>190</v>
      </c>
      <c r="N4499">
        <v>101</v>
      </c>
      <c r="O4499" t="s">
        <v>190</v>
      </c>
      <c r="P4499" t="s">
        <v>32</v>
      </c>
      <c r="Q4499" t="s">
        <v>73</v>
      </c>
      <c r="R4499" t="s">
        <v>22698</v>
      </c>
      <c r="S4499" t="s">
        <v>34</v>
      </c>
      <c r="T4499" t="s">
        <v>75</v>
      </c>
      <c r="U4499" t="str">
        <f>VLOOKUP(F4499,[1]Sheet2!H:J,2,FALSE)</f>
        <v>Textile</v>
      </c>
      <c r="V4499" t="str">
        <f>VLOOKUP(F4499,[1]Sheet2!H:J,3,FALSE)</f>
        <v>Textile</v>
      </c>
    </row>
    <row r="4500" spans="1:22" x14ac:dyDescent="0.3">
      <c r="A4500" t="s">
        <v>22699</v>
      </c>
      <c r="B4500" t="s">
        <v>23</v>
      </c>
      <c r="C4500" t="s">
        <v>22700</v>
      </c>
      <c r="D4500" t="s">
        <v>22701</v>
      </c>
      <c r="E4500">
        <v>521248</v>
      </c>
      <c r="F4500" t="s">
        <v>22702</v>
      </c>
      <c r="G4500" t="s">
        <v>27</v>
      </c>
      <c r="H4500" t="s">
        <v>28</v>
      </c>
      <c r="I4500" t="s">
        <v>29</v>
      </c>
      <c r="J4500" t="s">
        <v>29</v>
      </c>
      <c r="K4500">
        <v>3983.02</v>
      </c>
      <c r="L4500">
        <v>50</v>
      </c>
      <c r="M4500" t="s">
        <v>22069</v>
      </c>
      <c r="N4500">
        <v>97</v>
      </c>
      <c r="O4500" t="s">
        <v>850</v>
      </c>
      <c r="P4500" t="s">
        <v>32</v>
      </c>
      <c r="Q4500" t="s">
        <v>22703</v>
      </c>
      <c r="R4500" t="s">
        <v>22703</v>
      </c>
      <c r="S4500" t="s">
        <v>34</v>
      </c>
      <c r="T4500" t="s">
        <v>34</v>
      </c>
      <c r="U4500" t="str">
        <f>VLOOKUP(F4500,[1]Sheet2!H:J,2,FALSE)</f>
        <v>Textile</v>
      </c>
      <c r="V4500" t="str">
        <f>VLOOKUP(F4500,[1]Sheet2!H:J,3,FALSE)</f>
        <v>Textile</v>
      </c>
    </row>
    <row r="4501" spans="1:22" x14ac:dyDescent="0.3">
      <c r="A4501" t="s">
        <v>22704</v>
      </c>
      <c r="B4501" t="s">
        <v>23</v>
      </c>
      <c r="C4501" t="s">
        <v>22705</v>
      </c>
      <c r="D4501" t="s">
        <v>22706</v>
      </c>
      <c r="E4501">
        <v>522267</v>
      </c>
      <c r="F4501" t="s">
        <v>22707</v>
      </c>
      <c r="G4501" t="s">
        <v>72</v>
      </c>
      <c r="H4501" t="s">
        <v>28</v>
      </c>
      <c r="I4501" t="s">
        <v>29</v>
      </c>
      <c r="J4501" t="s">
        <v>58</v>
      </c>
      <c r="K4501">
        <v>25.95</v>
      </c>
      <c r="L4501">
        <v>62</v>
      </c>
      <c r="M4501" t="s">
        <v>849</v>
      </c>
      <c r="N4501">
        <v>94</v>
      </c>
      <c r="O4501" t="s">
        <v>21868</v>
      </c>
      <c r="P4501" t="s">
        <v>32</v>
      </c>
      <c r="Q4501" t="s">
        <v>73</v>
      </c>
      <c r="R4501" t="s">
        <v>22708</v>
      </c>
      <c r="S4501" t="s">
        <v>34</v>
      </c>
      <c r="T4501" t="s">
        <v>75</v>
      </c>
      <c r="U4501" t="str">
        <f>VLOOKUP(F4501,[1]Sheet2!H:J,2,FALSE)</f>
        <v>Textile</v>
      </c>
      <c r="V4501" t="str">
        <f>VLOOKUP(F4501,[1]Sheet2!H:J,3,FALSE)</f>
        <v>Textile - Machinery</v>
      </c>
    </row>
    <row r="4502" spans="1:22" x14ac:dyDescent="0.3">
      <c r="A4502" t="s">
        <v>22709</v>
      </c>
      <c r="B4502" t="s">
        <v>23</v>
      </c>
      <c r="C4502" t="s">
        <v>22710</v>
      </c>
      <c r="D4502" t="s">
        <v>22711</v>
      </c>
      <c r="E4502">
        <v>532782</v>
      </c>
      <c r="F4502" t="s">
        <v>22712</v>
      </c>
      <c r="G4502" t="s">
        <v>27</v>
      </c>
      <c r="H4502" t="s">
        <v>28</v>
      </c>
      <c r="I4502" t="s">
        <v>29</v>
      </c>
      <c r="J4502" t="s">
        <v>29</v>
      </c>
      <c r="K4502">
        <v>595.03</v>
      </c>
      <c r="L4502">
        <v>62</v>
      </c>
      <c r="M4502" t="s">
        <v>849</v>
      </c>
      <c r="N4502">
        <v>94</v>
      </c>
      <c r="O4502" t="s">
        <v>21868</v>
      </c>
      <c r="P4502" t="s">
        <v>32</v>
      </c>
      <c r="Q4502" t="s">
        <v>22713</v>
      </c>
      <c r="R4502" t="s">
        <v>22713</v>
      </c>
      <c r="S4502" t="s">
        <v>34</v>
      </c>
      <c r="T4502" t="s">
        <v>34</v>
      </c>
      <c r="U4502" t="str">
        <f>VLOOKUP(F4502,[1]Sheet2!H:J,2,FALSE)</f>
        <v>Textile</v>
      </c>
      <c r="V4502" t="str">
        <f>VLOOKUP(F4502,[1]Sheet2!H:J,3,FALSE)</f>
        <v>Textile - Spinning</v>
      </c>
    </row>
    <row r="4503" spans="1:22" x14ac:dyDescent="0.3">
      <c r="A4503" t="s">
        <v>22714</v>
      </c>
      <c r="B4503" t="s">
        <v>23</v>
      </c>
      <c r="C4503" t="s">
        <v>22715</v>
      </c>
      <c r="D4503" t="s">
        <v>22716</v>
      </c>
      <c r="E4503">
        <v>521137</v>
      </c>
      <c r="F4503" t="s">
        <v>22717</v>
      </c>
      <c r="G4503" t="s">
        <v>57</v>
      </c>
      <c r="H4503" t="s">
        <v>28</v>
      </c>
      <c r="I4503" t="s">
        <v>29</v>
      </c>
      <c r="J4503" t="s">
        <v>58</v>
      </c>
      <c r="K4503">
        <v>49.15</v>
      </c>
      <c r="L4503">
        <v>64</v>
      </c>
      <c r="M4503" t="s">
        <v>190</v>
      </c>
      <c r="N4503">
        <v>101</v>
      </c>
      <c r="O4503" t="s">
        <v>190</v>
      </c>
      <c r="P4503" t="s">
        <v>32</v>
      </c>
      <c r="Q4503" t="s">
        <v>73</v>
      </c>
      <c r="R4503" t="s">
        <v>22718</v>
      </c>
      <c r="S4503" t="s">
        <v>34</v>
      </c>
      <c r="T4503" t="s">
        <v>75</v>
      </c>
      <c r="U4503" t="str">
        <f>VLOOKUP(F4503,[1]Sheet2!H:J,2,FALSE)</f>
        <v>Textile</v>
      </c>
      <c r="V4503" t="str">
        <f>VLOOKUP(F4503,[1]Sheet2!H:J,3,FALSE)</f>
        <v>Textile - Spinning</v>
      </c>
    </row>
    <row r="4504" spans="1:22" x14ac:dyDescent="0.3">
      <c r="A4504" t="s">
        <v>22719</v>
      </c>
      <c r="B4504" t="s">
        <v>23</v>
      </c>
      <c r="C4504" t="s">
        <v>22720</v>
      </c>
      <c r="D4504" t="s">
        <v>22721</v>
      </c>
      <c r="E4504">
        <v>526554</v>
      </c>
      <c r="F4504" t="s">
        <v>22722</v>
      </c>
      <c r="G4504" t="s">
        <v>57</v>
      </c>
      <c r="H4504" t="s">
        <v>28</v>
      </c>
      <c r="I4504" t="s">
        <v>29</v>
      </c>
      <c r="J4504" t="s">
        <v>58</v>
      </c>
      <c r="K4504">
        <v>18.809999999999999</v>
      </c>
      <c r="L4504">
        <v>42</v>
      </c>
      <c r="M4504" t="s">
        <v>429</v>
      </c>
      <c r="N4504">
        <v>62</v>
      </c>
      <c r="O4504" t="s">
        <v>429</v>
      </c>
      <c r="P4504" t="s">
        <v>32</v>
      </c>
      <c r="Q4504" t="s">
        <v>73</v>
      </c>
      <c r="R4504" t="s">
        <v>22723</v>
      </c>
      <c r="S4504" t="s">
        <v>34</v>
      </c>
      <c r="T4504" t="s">
        <v>75</v>
      </c>
      <c r="U4504" t="str">
        <f>VLOOKUP(F4504,[1]Sheet2!H:J,2,FALSE)</f>
        <v>Textile</v>
      </c>
      <c r="V4504" t="str">
        <f>VLOOKUP(F4504,[1]Sheet2!H:J,3,FALSE)</f>
        <v>Textile</v>
      </c>
    </row>
    <row r="4505" spans="1:22" x14ac:dyDescent="0.3">
      <c r="A4505" t="s">
        <v>22724</v>
      </c>
      <c r="B4505" t="s">
        <v>23</v>
      </c>
      <c r="C4505" t="s">
        <v>22725</v>
      </c>
      <c r="D4505" t="s">
        <v>22726</v>
      </c>
      <c r="E4505">
        <v>530043</v>
      </c>
      <c r="F4505" t="s">
        <v>22727</v>
      </c>
      <c r="G4505" t="s">
        <v>72</v>
      </c>
      <c r="H4505" t="s">
        <v>28</v>
      </c>
      <c r="I4505" t="s">
        <v>29</v>
      </c>
      <c r="J4505" t="s">
        <v>58</v>
      </c>
      <c r="K4505">
        <v>89.92</v>
      </c>
      <c r="L4505">
        <v>62</v>
      </c>
      <c r="M4505" t="s">
        <v>849</v>
      </c>
      <c r="N4505">
        <v>97</v>
      </c>
      <c r="O4505" t="s">
        <v>850</v>
      </c>
      <c r="P4505" t="s">
        <v>32</v>
      </c>
      <c r="Q4505" t="s">
        <v>73</v>
      </c>
      <c r="R4505" t="s">
        <v>22728</v>
      </c>
      <c r="S4505" t="s">
        <v>34</v>
      </c>
      <c r="T4505" t="s">
        <v>75</v>
      </c>
      <c r="U4505" t="str">
        <f>VLOOKUP(F4505,[1]Sheet2!H:J,2,FALSE)</f>
        <v>Textile</v>
      </c>
      <c r="V4505" t="str">
        <f>VLOOKUP(F4505,[1]Sheet2!H:J,3,FALSE)</f>
        <v>Textile</v>
      </c>
    </row>
    <row r="4506" spans="1:22" x14ac:dyDescent="0.3">
      <c r="A4506" t="s">
        <v>22729</v>
      </c>
      <c r="B4506" t="s">
        <v>23</v>
      </c>
      <c r="C4506" t="s">
        <v>22730</v>
      </c>
      <c r="D4506" t="s">
        <v>22731</v>
      </c>
      <c r="E4506">
        <v>539542</v>
      </c>
      <c r="F4506" t="s">
        <v>22732</v>
      </c>
      <c r="G4506" t="s">
        <v>27</v>
      </c>
      <c r="H4506" t="s">
        <v>28</v>
      </c>
      <c r="I4506" t="s">
        <v>29</v>
      </c>
      <c r="J4506" t="s">
        <v>29</v>
      </c>
      <c r="K4506">
        <v>4001.04</v>
      </c>
      <c r="L4506">
        <v>62</v>
      </c>
      <c r="M4506" t="s">
        <v>849</v>
      </c>
      <c r="N4506">
        <v>93</v>
      </c>
      <c r="O4506" t="s">
        <v>22038</v>
      </c>
      <c r="P4506" t="s">
        <v>32</v>
      </c>
      <c r="Q4506" t="s">
        <v>22733</v>
      </c>
      <c r="R4506" t="s">
        <v>22733</v>
      </c>
      <c r="S4506" t="s">
        <v>34</v>
      </c>
      <c r="T4506" t="s">
        <v>34</v>
      </c>
      <c r="U4506" t="str">
        <f>VLOOKUP(F4506,[1]Sheet2!H:J,2,FALSE)</f>
        <v>Textile</v>
      </c>
      <c r="V4506" t="str">
        <f>VLOOKUP(F4506,[1]Sheet2!H:J,3,FALSE)</f>
        <v>Textile</v>
      </c>
    </row>
    <row r="4507" spans="1:22" x14ac:dyDescent="0.3">
      <c r="A4507" t="s">
        <v>22734</v>
      </c>
      <c r="B4507" t="s">
        <v>23</v>
      </c>
      <c r="C4507" t="s">
        <v>22735</v>
      </c>
      <c r="D4507" t="s">
        <v>22736</v>
      </c>
      <c r="E4507">
        <v>526638</v>
      </c>
      <c r="F4507" t="s">
        <v>22737</v>
      </c>
      <c r="G4507" t="s">
        <v>72</v>
      </c>
      <c r="H4507" t="s">
        <v>28</v>
      </c>
      <c r="I4507" t="s">
        <v>29</v>
      </c>
      <c r="J4507" t="s">
        <v>58</v>
      </c>
      <c r="K4507">
        <v>144.25</v>
      </c>
      <c r="L4507">
        <v>62</v>
      </c>
      <c r="M4507" t="s">
        <v>849</v>
      </c>
      <c r="N4507">
        <v>97</v>
      </c>
      <c r="O4507" t="s">
        <v>850</v>
      </c>
      <c r="P4507" t="s">
        <v>32</v>
      </c>
      <c r="Q4507" t="s">
        <v>73</v>
      </c>
      <c r="R4507" t="s">
        <v>22738</v>
      </c>
      <c r="S4507" t="s">
        <v>34</v>
      </c>
      <c r="T4507" t="s">
        <v>75</v>
      </c>
      <c r="U4507" t="str">
        <f>VLOOKUP(F4507,[1]Sheet2!H:J,2,FALSE)</f>
        <v>Textile</v>
      </c>
      <c r="V4507" t="str">
        <f>VLOOKUP(F4507,[1]Sheet2!H:J,3,FALSE)</f>
        <v>Textile</v>
      </c>
    </row>
    <row r="4508" spans="1:22" x14ac:dyDescent="0.3">
      <c r="A4508" t="s">
        <v>22739</v>
      </c>
      <c r="B4508" t="s">
        <v>23</v>
      </c>
      <c r="C4508" t="s">
        <v>22740</v>
      </c>
      <c r="D4508" t="s">
        <v>22741</v>
      </c>
      <c r="E4508">
        <v>514450</v>
      </c>
      <c r="F4508" t="s">
        <v>22742</v>
      </c>
      <c r="G4508" t="s">
        <v>27</v>
      </c>
      <c r="H4508" t="s">
        <v>28</v>
      </c>
      <c r="I4508" t="s">
        <v>29</v>
      </c>
      <c r="J4508" t="s">
        <v>29</v>
      </c>
      <c r="K4508">
        <v>233.65</v>
      </c>
      <c r="L4508">
        <v>62</v>
      </c>
      <c r="M4508" t="s">
        <v>849</v>
      </c>
      <c r="N4508">
        <v>96</v>
      </c>
      <c r="O4508" t="s">
        <v>21952</v>
      </c>
      <c r="P4508" t="s">
        <v>32</v>
      </c>
      <c r="Q4508" t="s">
        <v>22743</v>
      </c>
      <c r="R4508" t="s">
        <v>22743</v>
      </c>
      <c r="S4508" t="s">
        <v>34</v>
      </c>
      <c r="T4508" t="s">
        <v>34</v>
      </c>
      <c r="U4508" t="str">
        <f>VLOOKUP(F4508,[1]Sheet2!H:J,2,FALSE)</f>
        <v>Textile</v>
      </c>
      <c r="V4508" t="str">
        <f>VLOOKUP(F4508,[1]Sheet2!H:J,3,FALSE)</f>
        <v>Textile</v>
      </c>
    </row>
    <row r="4509" spans="1:22" x14ac:dyDescent="0.3">
      <c r="A4509" t="s">
        <v>22744</v>
      </c>
      <c r="B4509" t="s">
        <v>23</v>
      </c>
      <c r="C4509" t="s">
        <v>22745</v>
      </c>
      <c r="D4509" t="s">
        <v>22746</v>
      </c>
      <c r="E4509">
        <v>530219</v>
      </c>
      <c r="F4509" t="s">
        <v>22747</v>
      </c>
      <c r="G4509" t="s">
        <v>57</v>
      </c>
      <c r="H4509" t="s">
        <v>28</v>
      </c>
      <c r="I4509" t="s">
        <v>29</v>
      </c>
      <c r="J4509" t="s">
        <v>58</v>
      </c>
      <c r="K4509">
        <v>172.55</v>
      </c>
      <c r="L4509">
        <v>27</v>
      </c>
      <c r="M4509" t="s">
        <v>66</v>
      </c>
      <c r="N4509">
        <v>53</v>
      </c>
      <c r="O4509" t="s">
        <v>130</v>
      </c>
      <c r="P4509" t="s">
        <v>32</v>
      </c>
      <c r="Q4509" t="s">
        <v>73</v>
      </c>
      <c r="R4509" t="s">
        <v>22748</v>
      </c>
      <c r="S4509" t="s">
        <v>34</v>
      </c>
      <c r="T4509" t="s">
        <v>75</v>
      </c>
      <c r="U4509" t="str">
        <f>VLOOKUP(F4509,[1]Sheet2!H:J,2,FALSE)</f>
        <v>Textile</v>
      </c>
      <c r="V4509" t="str">
        <f>VLOOKUP(F4509,[1]Sheet2!H:J,3,FALSE)</f>
        <v>Textile</v>
      </c>
    </row>
    <row r="4510" spans="1:22" x14ac:dyDescent="0.3">
      <c r="A4510" t="s">
        <v>22749</v>
      </c>
      <c r="B4510" t="s">
        <v>23</v>
      </c>
      <c r="C4510" t="s">
        <v>22750</v>
      </c>
      <c r="D4510" t="s">
        <v>22751</v>
      </c>
      <c r="E4510">
        <v>514460</v>
      </c>
      <c r="F4510" t="s">
        <v>22752</v>
      </c>
      <c r="G4510" t="s">
        <v>57</v>
      </c>
      <c r="H4510" t="s">
        <v>28</v>
      </c>
      <c r="I4510" t="s">
        <v>29</v>
      </c>
      <c r="J4510" t="s">
        <v>58</v>
      </c>
      <c r="K4510">
        <v>13.84</v>
      </c>
      <c r="L4510">
        <v>64</v>
      </c>
      <c r="M4510" t="s">
        <v>190</v>
      </c>
      <c r="N4510">
        <v>101</v>
      </c>
      <c r="O4510" t="s">
        <v>190</v>
      </c>
      <c r="P4510" t="s">
        <v>32</v>
      </c>
      <c r="Q4510" t="s">
        <v>73</v>
      </c>
      <c r="R4510" t="s">
        <v>22753</v>
      </c>
      <c r="S4510" t="s">
        <v>34</v>
      </c>
      <c r="T4510" t="s">
        <v>75</v>
      </c>
      <c r="U4510" t="str">
        <f>VLOOKUP(F4510,[1]Sheet2!H:J,2,FALSE)</f>
        <v>Textile</v>
      </c>
      <c r="V4510" t="str">
        <f>VLOOKUP(F4510,[1]Sheet2!H:J,3,FALSE)</f>
        <v>Textile</v>
      </c>
    </row>
    <row r="4511" spans="1:22" x14ac:dyDescent="0.3">
      <c r="A4511" t="s">
        <v>22754</v>
      </c>
      <c r="B4511" t="s">
        <v>23</v>
      </c>
      <c r="C4511" t="s">
        <v>22755</v>
      </c>
      <c r="D4511" t="s">
        <v>22756</v>
      </c>
      <c r="E4511">
        <v>532674</v>
      </c>
      <c r="F4511" t="s">
        <v>22757</v>
      </c>
      <c r="G4511" t="s">
        <v>27</v>
      </c>
      <c r="H4511" t="s">
        <v>28</v>
      </c>
      <c r="I4511" t="s">
        <v>29</v>
      </c>
      <c r="J4511" t="s">
        <v>29</v>
      </c>
      <c r="K4511">
        <v>214.91</v>
      </c>
      <c r="L4511">
        <v>62</v>
      </c>
      <c r="M4511" t="s">
        <v>849</v>
      </c>
      <c r="N4511">
        <v>94</v>
      </c>
      <c r="O4511" t="s">
        <v>21868</v>
      </c>
      <c r="P4511" t="s">
        <v>32</v>
      </c>
      <c r="Q4511" t="s">
        <v>22758</v>
      </c>
      <c r="R4511" t="s">
        <v>22758</v>
      </c>
      <c r="S4511" t="s">
        <v>34</v>
      </c>
      <c r="T4511" t="s">
        <v>34</v>
      </c>
      <c r="U4511" t="str">
        <f>VLOOKUP(F4511,[1]Sheet2!H:J,2,FALSE)</f>
        <v>Textile</v>
      </c>
      <c r="V4511" t="str">
        <f>VLOOKUP(F4511,[1]Sheet2!H:J,3,FALSE)</f>
        <v>Textile - Spinning</v>
      </c>
    </row>
    <row r="4512" spans="1:22" x14ac:dyDescent="0.3">
      <c r="A4512" t="s">
        <v>22759</v>
      </c>
      <c r="B4512" t="s">
        <v>23</v>
      </c>
      <c r="C4512" t="s">
        <v>22760</v>
      </c>
      <c r="D4512" t="s">
        <v>22761</v>
      </c>
      <c r="E4512">
        <v>512618</v>
      </c>
      <c r="F4512" t="s">
        <v>22762</v>
      </c>
      <c r="G4512" t="s">
        <v>57</v>
      </c>
      <c r="H4512" t="s">
        <v>28</v>
      </c>
      <c r="I4512" t="s">
        <v>29</v>
      </c>
      <c r="J4512" t="s">
        <v>58</v>
      </c>
      <c r="K4512">
        <v>9.99</v>
      </c>
      <c r="L4512">
        <v>62</v>
      </c>
      <c r="M4512" t="s">
        <v>849</v>
      </c>
      <c r="N4512">
        <v>97</v>
      </c>
      <c r="O4512" t="s">
        <v>850</v>
      </c>
      <c r="P4512" t="s">
        <v>32</v>
      </c>
      <c r="Q4512" t="s">
        <v>73</v>
      </c>
      <c r="R4512" t="s">
        <v>22760</v>
      </c>
      <c r="S4512" t="s">
        <v>34</v>
      </c>
      <c r="T4512" t="s">
        <v>75</v>
      </c>
      <c r="U4512" t="str">
        <f>VLOOKUP(F4512,[1]Sheet2!H:J,2,FALSE)</f>
        <v>Textile</v>
      </c>
      <c r="V4512" t="str">
        <f>VLOOKUP(F4512,[1]Sheet2!H:J,3,FALSE)</f>
        <v>Textile</v>
      </c>
    </row>
    <row r="4513" spans="1:22" x14ac:dyDescent="0.3">
      <c r="A4513" t="s">
        <v>22763</v>
      </c>
      <c r="B4513" t="s">
        <v>23</v>
      </c>
      <c r="C4513" t="s">
        <v>22764</v>
      </c>
      <c r="D4513" t="s">
        <v>22765</v>
      </c>
      <c r="E4513">
        <v>530521</v>
      </c>
      <c r="F4513" t="s">
        <v>22766</v>
      </c>
      <c r="G4513" t="s">
        <v>57</v>
      </c>
      <c r="H4513" t="s">
        <v>28</v>
      </c>
      <c r="I4513" t="s">
        <v>29</v>
      </c>
      <c r="J4513" t="s">
        <v>58</v>
      </c>
      <c r="K4513">
        <v>315.17</v>
      </c>
      <c r="L4513">
        <v>62</v>
      </c>
      <c r="M4513" t="s">
        <v>849</v>
      </c>
      <c r="N4513">
        <v>97</v>
      </c>
      <c r="O4513" t="s">
        <v>850</v>
      </c>
      <c r="P4513" t="s">
        <v>32</v>
      </c>
      <c r="Q4513" t="s">
        <v>73</v>
      </c>
      <c r="R4513" t="s">
        <v>22767</v>
      </c>
      <c r="S4513" t="s">
        <v>34</v>
      </c>
      <c r="T4513" t="s">
        <v>75</v>
      </c>
      <c r="U4513" t="str">
        <f>VLOOKUP(F4513,[1]Sheet2!H:J,2,FALSE)</f>
        <v>Textile</v>
      </c>
      <c r="V4513" t="str">
        <f>VLOOKUP(F4513,[1]Sheet2!H:J,3,FALSE)</f>
        <v>Textile</v>
      </c>
    </row>
    <row r="4514" spans="1:22" x14ac:dyDescent="0.3">
      <c r="A4514" t="s">
        <v>22768</v>
      </c>
      <c r="B4514" t="s">
        <v>23</v>
      </c>
      <c r="C4514" t="s">
        <v>22769</v>
      </c>
      <c r="D4514" t="s">
        <v>22770</v>
      </c>
      <c r="E4514">
        <v>530705</v>
      </c>
      <c r="F4514" t="s">
        <v>22771</v>
      </c>
      <c r="G4514" t="s">
        <v>57</v>
      </c>
      <c r="H4514" t="s">
        <v>28</v>
      </c>
      <c r="I4514" t="s">
        <v>29</v>
      </c>
      <c r="J4514" t="s">
        <v>58</v>
      </c>
      <c r="K4514">
        <v>53.91</v>
      </c>
      <c r="L4514">
        <v>62</v>
      </c>
      <c r="M4514" t="s">
        <v>849</v>
      </c>
      <c r="N4514">
        <v>96</v>
      </c>
      <c r="O4514" t="s">
        <v>21952</v>
      </c>
      <c r="P4514" t="s">
        <v>32</v>
      </c>
      <c r="Q4514" t="s">
        <v>73</v>
      </c>
      <c r="R4514" t="s">
        <v>22772</v>
      </c>
      <c r="S4514" t="s">
        <v>34</v>
      </c>
      <c r="T4514" t="s">
        <v>75</v>
      </c>
      <c r="U4514" t="str">
        <f>VLOOKUP(F4514,[1]Sheet2!H:J,2,FALSE)</f>
        <v>Textile</v>
      </c>
      <c r="V4514" t="str">
        <f>VLOOKUP(F4514,[1]Sheet2!H:J,3,FALSE)</f>
        <v>Textile - Weaving</v>
      </c>
    </row>
    <row r="4515" spans="1:22" x14ac:dyDescent="0.3">
      <c r="A4515" t="s">
        <v>22773</v>
      </c>
      <c r="B4515" t="s">
        <v>23</v>
      </c>
      <c r="C4515" t="s">
        <v>22774</v>
      </c>
      <c r="D4515" t="s">
        <v>22775</v>
      </c>
      <c r="E4515">
        <v>521240</v>
      </c>
      <c r="F4515" t="s">
        <v>22776</v>
      </c>
      <c r="G4515" t="s">
        <v>72</v>
      </c>
      <c r="H4515" t="s">
        <v>28</v>
      </c>
      <c r="I4515" t="s">
        <v>29</v>
      </c>
      <c r="J4515" t="s">
        <v>58</v>
      </c>
      <c r="K4515">
        <v>50.97</v>
      </c>
      <c r="L4515">
        <v>62</v>
      </c>
      <c r="M4515" t="s">
        <v>849</v>
      </c>
      <c r="N4515">
        <v>94</v>
      </c>
      <c r="O4515" t="s">
        <v>21868</v>
      </c>
      <c r="P4515" t="s">
        <v>32</v>
      </c>
      <c r="Q4515" t="s">
        <v>22777</v>
      </c>
      <c r="R4515" t="s">
        <v>22777</v>
      </c>
      <c r="S4515" t="s">
        <v>34</v>
      </c>
      <c r="T4515" t="s">
        <v>61</v>
      </c>
      <c r="U4515" t="str">
        <f>VLOOKUP(F4515,[1]Sheet2!H:J,2,FALSE)</f>
        <v>Textile</v>
      </c>
      <c r="V4515" t="str">
        <f>VLOOKUP(F4515,[1]Sheet2!H:J,3,FALSE)</f>
        <v>Textile - Spinning</v>
      </c>
    </row>
    <row r="4516" spans="1:22" x14ac:dyDescent="0.3">
      <c r="A4516" t="s">
        <v>22778</v>
      </c>
      <c r="B4516" t="s">
        <v>23</v>
      </c>
      <c r="C4516" t="s">
        <v>22779</v>
      </c>
      <c r="D4516" t="s">
        <v>22780</v>
      </c>
      <c r="E4516">
        <v>530715</v>
      </c>
      <c r="F4516" t="s">
        <v>22781</v>
      </c>
      <c r="G4516" t="s">
        <v>257</v>
      </c>
      <c r="H4516" t="s">
        <v>28</v>
      </c>
      <c r="I4516" t="s">
        <v>29</v>
      </c>
      <c r="J4516" t="s">
        <v>29</v>
      </c>
      <c r="K4516">
        <v>7.12</v>
      </c>
      <c r="L4516">
        <v>62</v>
      </c>
      <c r="M4516" t="s">
        <v>849</v>
      </c>
      <c r="N4516">
        <v>97</v>
      </c>
      <c r="O4516" t="s">
        <v>850</v>
      </c>
      <c r="P4516" t="s">
        <v>32</v>
      </c>
      <c r="Q4516" t="s">
        <v>22782</v>
      </c>
      <c r="R4516" t="s">
        <v>22782</v>
      </c>
      <c r="S4516" t="s">
        <v>34</v>
      </c>
      <c r="T4516" t="s">
        <v>34</v>
      </c>
      <c r="U4516" t="str">
        <f>VLOOKUP(F4516,[1]Sheet2!H:J,2,FALSE)</f>
        <v>Textile</v>
      </c>
      <c r="V4516" t="str">
        <f>VLOOKUP(F4516,[1]Sheet2!H:J,3,FALSE)</f>
        <v>Textile</v>
      </c>
    </row>
    <row r="4517" spans="1:22" x14ac:dyDescent="0.3">
      <c r="A4517" t="s">
        <v>22783</v>
      </c>
      <c r="B4517" t="s">
        <v>23</v>
      </c>
      <c r="C4517" t="s">
        <v>22784</v>
      </c>
      <c r="D4517" t="s">
        <v>22785</v>
      </c>
      <c r="E4517">
        <v>526817</v>
      </c>
      <c r="F4517" t="s">
        <v>22786</v>
      </c>
      <c r="G4517" t="s">
        <v>27</v>
      </c>
      <c r="H4517" t="s">
        <v>28</v>
      </c>
      <c r="I4517" t="s">
        <v>29</v>
      </c>
      <c r="J4517" t="s">
        <v>29</v>
      </c>
      <c r="K4517">
        <v>692.87</v>
      </c>
      <c r="L4517">
        <v>62</v>
      </c>
      <c r="M4517" t="s">
        <v>849</v>
      </c>
      <c r="N4517">
        <v>100</v>
      </c>
      <c r="O4517" t="s">
        <v>22120</v>
      </c>
      <c r="P4517" t="s">
        <v>32</v>
      </c>
      <c r="Q4517" t="s">
        <v>22787</v>
      </c>
      <c r="R4517" t="s">
        <v>22787</v>
      </c>
      <c r="S4517" t="s">
        <v>34</v>
      </c>
      <c r="T4517" t="s">
        <v>34</v>
      </c>
      <c r="U4517" t="str">
        <f>VLOOKUP(F4517,[1]Sheet2!H:J,2,FALSE)</f>
        <v>Textile</v>
      </c>
      <c r="V4517" t="str">
        <f>VLOOKUP(F4517,[1]Sheet2!H:J,3,FALSE)</f>
        <v>Textile</v>
      </c>
    </row>
    <row r="4518" spans="1:22" x14ac:dyDescent="0.3">
      <c r="A4518" t="s">
        <v>22788</v>
      </c>
      <c r="B4518" t="s">
        <v>23</v>
      </c>
      <c r="C4518" t="s">
        <v>22789</v>
      </c>
      <c r="D4518" t="s">
        <v>22790</v>
      </c>
      <c r="E4518">
        <v>521234</v>
      </c>
      <c r="F4518" t="s">
        <v>22791</v>
      </c>
      <c r="G4518" t="s">
        <v>72</v>
      </c>
      <c r="H4518" t="s">
        <v>28</v>
      </c>
      <c r="I4518" t="s">
        <v>29</v>
      </c>
      <c r="J4518" t="s">
        <v>58</v>
      </c>
      <c r="K4518">
        <v>14.84</v>
      </c>
      <c r="L4518">
        <v>62</v>
      </c>
      <c r="M4518" t="s">
        <v>849</v>
      </c>
      <c r="N4518">
        <v>94</v>
      </c>
      <c r="O4518" t="s">
        <v>21868</v>
      </c>
      <c r="P4518" t="s">
        <v>32</v>
      </c>
      <c r="Q4518" t="s">
        <v>73</v>
      </c>
      <c r="R4518" t="s">
        <v>22792</v>
      </c>
      <c r="S4518" t="s">
        <v>34</v>
      </c>
      <c r="T4518" t="s">
        <v>75</v>
      </c>
      <c r="U4518" t="str">
        <f>VLOOKUP(F4518,[1]Sheet2!H:J,2,FALSE)</f>
        <v>Textile</v>
      </c>
      <c r="V4518" t="str">
        <f>VLOOKUP(F4518,[1]Sheet2!H:J,3,FALSE)</f>
        <v>Textile - Spinning</v>
      </c>
    </row>
    <row r="4519" spans="1:22" x14ac:dyDescent="0.3">
      <c r="A4519" t="s">
        <v>22793</v>
      </c>
      <c r="B4519" t="s">
        <v>23</v>
      </c>
      <c r="C4519" t="s">
        <v>22794</v>
      </c>
      <c r="D4519" t="s">
        <v>22795</v>
      </c>
      <c r="E4519">
        <v>530201</v>
      </c>
      <c r="F4519" t="s">
        <v>22796</v>
      </c>
      <c r="G4519" t="s">
        <v>72</v>
      </c>
      <c r="H4519" t="s">
        <v>28</v>
      </c>
      <c r="I4519" t="s">
        <v>29</v>
      </c>
      <c r="J4519" t="s">
        <v>58</v>
      </c>
      <c r="K4519">
        <v>20.23</v>
      </c>
      <c r="L4519">
        <v>62</v>
      </c>
      <c r="M4519" t="s">
        <v>849</v>
      </c>
      <c r="N4519">
        <v>94</v>
      </c>
      <c r="O4519" t="s">
        <v>21868</v>
      </c>
      <c r="P4519" t="s">
        <v>32</v>
      </c>
      <c r="Q4519" t="s">
        <v>73</v>
      </c>
      <c r="R4519" t="s">
        <v>22797</v>
      </c>
      <c r="S4519" t="s">
        <v>34</v>
      </c>
      <c r="T4519" t="s">
        <v>75</v>
      </c>
      <c r="U4519" t="str">
        <f>VLOOKUP(F4519,[1]Sheet2!H:J,2,FALSE)</f>
        <v>Textile</v>
      </c>
      <c r="V4519" t="str">
        <f>VLOOKUP(F4519,[1]Sheet2!H:J,3,FALSE)</f>
        <v>Textile - Spinning</v>
      </c>
    </row>
    <row r="4520" spans="1:22" x14ac:dyDescent="0.3">
      <c r="A4520" t="s">
        <v>22798</v>
      </c>
      <c r="B4520" t="s">
        <v>23</v>
      </c>
      <c r="C4520" t="s">
        <v>22799</v>
      </c>
      <c r="D4520" t="s">
        <v>22800</v>
      </c>
      <c r="E4520">
        <v>532946</v>
      </c>
      <c r="F4520" t="s">
        <v>22801</v>
      </c>
      <c r="G4520" t="s">
        <v>27</v>
      </c>
      <c r="H4520" t="s">
        <v>28</v>
      </c>
      <c r="I4520" t="s">
        <v>29</v>
      </c>
      <c r="J4520" t="s">
        <v>29</v>
      </c>
      <c r="K4520">
        <v>70.77</v>
      </c>
      <c r="L4520">
        <v>64</v>
      </c>
      <c r="M4520" t="s">
        <v>190</v>
      </c>
      <c r="N4520">
        <v>101</v>
      </c>
      <c r="O4520" t="s">
        <v>190</v>
      </c>
      <c r="P4520" t="s">
        <v>32</v>
      </c>
      <c r="Q4520" t="s">
        <v>22802</v>
      </c>
      <c r="R4520" t="s">
        <v>22802</v>
      </c>
      <c r="S4520" t="s">
        <v>34</v>
      </c>
      <c r="T4520" t="s">
        <v>34</v>
      </c>
      <c r="U4520" t="str">
        <f>VLOOKUP(F4520,[1]Sheet2!H:J,2,FALSE)</f>
        <v>Textile</v>
      </c>
      <c r="V4520" t="str">
        <f>VLOOKUP(F4520,[1]Sheet2!H:J,3,FALSE)</f>
        <v>Textile</v>
      </c>
    </row>
    <row r="4521" spans="1:22" x14ac:dyDescent="0.3">
      <c r="A4521" t="s">
        <v>22803</v>
      </c>
      <c r="B4521" t="s">
        <v>23</v>
      </c>
      <c r="C4521" t="s">
        <v>22804</v>
      </c>
      <c r="D4521" t="s">
        <v>22805</v>
      </c>
      <c r="E4521">
        <v>532820</v>
      </c>
      <c r="F4521" t="s">
        <v>22806</v>
      </c>
      <c r="G4521" t="s">
        <v>72</v>
      </c>
      <c r="H4521" t="s">
        <v>28</v>
      </c>
      <c r="I4521" t="s">
        <v>29</v>
      </c>
      <c r="J4521" t="s">
        <v>58</v>
      </c>
      <c r="K4521">
        <v>95.5</v>
      </c>
      <c r="L4521">
        <v>62</v>
      </c>
      <c r="M4521" t="s">
        <v>849</v>
      </c>
      <c r="N4521">
        <v>96</v>
      </c>
      <c r="O4521" t="s">
        <v>21952</v>
      </c>
      <c r="P4521" t="s">
        <v>32</v>
      </c>
      <c r="Q4521" t="s">
        <v>22807</v>
      </c>
      <c r="R4521" t="s">
        <v>22807</v>
      </c>
      <c r="S4521" t="s">
        <v>34</v>
      </c>
      <c r="T4521" t="s">
        <v>61</v>
      </c>
      <c r="U4521" t="str">
        <f>VLOOKUP(F4521,[1]Sheet2!H:J,2,FALSE)</f>
        <v>Textile</v>
      </c>
      <c r="V4521" t="str">
        <f>VLOOKUP(F4521,[1]Sheet2!H:J,3,FALSE)</f>
        <v>Textile</v>
      </c>
    </row>
    <row r="4522" spans="1:22" x14ac:dyDescent="0.3">
      <c r="A4522" t="s">
        <v>22808</v>
      </c>
      <c r="B4522" t="s">
        <v>23</v>
      </c>
      <c r="C4522" t="s">
        <v>22809</v>
      </c>
      <c r="D4522" t="s">
        <v>22810</v>
      </c>
      <c r="E4522">
        <v>530331</v>
      </c>
      <c r="F4522" t="s">
        <v>22811</v>
      </c>
      <c r="G4522" t="s">
        <v>72</v>
      </c>
      <c r="H4522" t="s">
        <v>28</v>
      </c>
      <c r="I4522" t="s">
        <v>29</v>
      </c>
      <c r="J4522" t="s">
        <v>58</v>
      </c>
      <c r="K4522">
        <v>143.91</v>
      </c>
      <c r="L4522">
        <v>62</v>
      </c>
      <c r="M4522" t="s">
        <v>849</v>
      </c>
      <c r="N4522">
        <v>97</v>
      </c>
      <c r="O4522" t="s">
        <v>850</v>
      </c>
      <c r="P4522" t="s">
        <v>32</v>
      </c>
      <c r="Q4522" t="s">
        <v>73</v>
      </c>
      <c r="R4522" t="s">
        <v>22812</v>
      </c>
      <c r="S4522" t="s">
        <v>34</v>
      </c>
      <c r="T4522" t="s">
        <v>75</v>
      </c>
      <c r="U4522" t="str">
        <f>VLOOKUP(F4522,[1]Sheet2!H:J,2,FALSE)</f>
        <v>Textile</v>
      </c>
      <c r="V4522" t="str">
        <f>VLOOKUP(F4522,[1]Sheet2!H:J,3,FALSE)</f>
        <v>Textile</v>
      </c>
    </row>
    <row r="4523" spans="1:22" x14ac:dyDescent="0.3">
      <c r="A4523" t="s">
        <v>22813</v>
      </c>
      <c r="B4523" t="s">
        <v>23</v>
      </c>
      <c r="C4523" t="s">
        <v>22814</v>
      </c>
      <c r="D4523" t="s">
        <v>22815</v>
      </c>
      <c r="E4523">
        <v>532957</v>
      </c>
      <c r="F4523" t="s">
        <v>22816</v>
      </c>
      <c r="G4523" t="s">
        <v>72</v>
      </c>
      <c r="H4523" t="s">
        <v>28</v>
      </c>
      <c r="I4523" t="s">
        <v>29</v>
      </c>
      <c r="J4523" t="s">
        <v>58</v>
      </c>
      <c r="K4523">
        <v>55.48</v>
      </c>
      <c r="L4523">
        <v>62</v>
      </c>
      <c r="M4523" t="s">
        <v>849</v>
      </c>
      <c r="N4523">
        <v>94</v>
      </c>
      <c r="O4523" t="s">
        <v>21868</v>
      </c>
      <c r="P4523" t="s">
        <v>32</v>
      </c>
      <c r="Q4523" t="s">
        <v>73</v>
      </c>
      <c r="R4523" t="s">
        <v>22817</v>
      </c>
      <c r="S4523" t="s">
        <v>34</v>
      </c>
      <c r="T4523" t="s">
        <v>75</v>
      </c>
      <c r="U4523" t="str">
        <f>VLOOKUP(F4523,[1]Sheet2!H:J,2,FALSE)</f>
        <v>Textile</v>
      </c>
      <c r="V4523" t="str">
        <f>VLOOKUP(F4523,[1]Sheet2!H:J,3,FALSE)</f>
        <v>Textile</v>
      </c>
    </row>
    <row r="4524" spans="1:22" x14ac:dyDescent="0.3">
      <c r="A4524" t="s">
        <v>22818</v>
      </c>
      <c r="B4524" t="s">
        <v>23</v>
      </c>
      <c r="C4524" t="s">
        <v>22819</v>
      </c>
      <c r="D4524" t="s">
        <v>22820</v>
      </c>
      <c r="E4524">
        <v>502850</v>
      </c>
      <c r="F4524" t="s">
        <v>22821</v>
      </c>
      <c r="G4524" t="s">
        <v>72</v>
      </c>
      <c r="H4524" t="s">
        <v>28</v>
      </c>
      <c r="I4524" t="s">
        <v>29</v>
      </c>
      <c r="J4524" t="s">
        <v>58</v>
      </c>
      <c r="K4524">
        <v>2.86</v>
      </c>
      <c r="L4524">
        <v>51</v>
      </c>
      <c r="M4524" t="s">
        <v>178</v>
      </c>
      <c r="N4524">
        <v>31</v>
      </c>
      <c r="O4524" t="s">
        <v>179</v>
      </c>
      <c r="P4524" t="s">
        <v>32</v>
      </c>
      <c r="Q4524" t="s">
        <v>73</v>
      </c>
      <c r="R4524" t="s">
        <v>22822</v>
      </c>
      <c r="S4524" t="s">
        <v>34</v>
      </c>
      <c r="T4524" t="s">
        <v>75</v>
      </c>
      <c r="U4524" t="str">
        <f>VLOOKUP(F4524,[1]Sheet2!H:J,2,FALSE)</f>
        <v>Textile</v>
      </c>
      <c r="V4524" t="str">
        <f>VLOOKUP(F4524,[1]Sheet2!H:J,3,FALSE)</f>
        <v>Textile - Spinning</v>
      </c>
    </row>
    <row r="4525" spans="1:22" x14ac:dyDescent="0.3">
      <c r="A4525" t="s">
        <v>22823</v>
      </c>
      <c r="B4525" t="s">
        <v>23</v>
      </c>
      <c r="C4525" t="s">
        <v>22824</v>
      </c>
      <c r="D4525" t="s">
        <v>22825</v>
      </c>
      <c r="E4525">
        <v>531307</v>
      </c>
      <c r="F4525" t="s">
        <v>22826</v>
      </c>
      <c r="G4525" t="s">
        <v>72</v>
      </c>
      <c r="H4525" t="s">
        <v>28</v>
      </c>
      <c r="I4525" t="s">
        <v>29</v>
      </c>
      <c r="J4525" t="s">
        <v>58</v>
      </c>
      <c r="K4525">
        <v>261.10000000000002</v>
      </c>
      <c r="L4525">
        <v>51</v>
      </c>
      <c r="M4525" t="s">
        <v>178</v>
      </c>
      <c r="N4525">
        <v>31</v>
      </c>
      <c r="O4525" t="s">
        <v>179</v>
      </c>
      <c r="P4525" t="s">
        <v>32</v>
      </c>
      <c r="Q4525" t="s">
        <v>73</v>
      </c>
      <c r="R4525" t="s">
        <v>22824</v>
      </c>
      <c r="S4525" t="s">
        <v>34</v>
      </c>
      <c r="T4525" t="s">
        <v>75</v>
      </c>
      <c r="U4525" t="str">
        <f>VLOOKUP(F4525,[1]Sheet2!H:J,2,FALSE)</f>
        <v>Textile</v>
      </c>
      <c r="V4525" t="str">
        <f>VLOOKUP(F4525,[1]Sheet2!H:J,3,FALSE)</f>
        <v>Textile</v>
      </c>
    </row>
    <row r="4526" spans="1:22" x14ac:dyDescent="0.3">
      <c r="A4526" t="s">
        <v>22827</v>
      </c>
      <c r="B4526" t="s">
        <v>23</v>
      </c>
      <c r="C4526" t="s">
        <v>22828</v>
      </c>
      <c r="D4526" t="s">
        <v>22829</v>
      </c>
      <c r="E4526">
        <v>530675</v>
      </c>
      <c r="F4526" t="s">
        <v>22830</v>
      </c>
      <c r="G4526" t="s">
        <v>57</v>
      </c>
      <c r="H4526" t="s">
        <v>28</v>
      </c>
      <c r="I4526" t="s">
        <v>29</v>
      </c>
      <c r="J4526" t="s">
        <v>58</v>
      </c>
      <c r="K4526">
        <v>21.7</v>
      </c>
      <c r="L4526">
        <v>62</v>
      </c>
      <c r="M4526" t="s">
        <v>849</v>
      </c>
      <c r="N4526">
        <v>97</v>
      </c>
      <c r="O4526" t="s">
        <v>850</v>
      </c>
      <c r="P4526" t="s">
        <v>32</v>
      </c>
      <c r="Q4526" t="s">
        <v>73</v>
      </c>
      <c r="R4526" t="s">
        <v>22831</v>
      </c>
      <c r="S4526" t="s">
        <v>34</v>
      </c>
      <c r="T4526" t="s">
        <v>75</v>
      </c>
      <c r="U4526" t="str">
        <f>VLOOKUP(F4526,[1]Sheet2!H:J,2,FALSE)</f>
        <v>Textile</v>
      </c>
      <c r="V4526" t="str">
        <f>VLOOKUP(F4526,[1]Sheet2!H:J,3,FALSE)</f>
        <v>Textile</v>
      </c>
    </row>
    <row r="4527" spans="1:22" x14ac:dyDescent="0.3">
      <c r="A4527" t="s">
        <v>22832</v>
      </c>
      <c r="B4527" t="s">
        <v>23</v>
      </c>
      <c r="C4527" t="s">
        <v>22833</v>
      </c>
      <c r="D4527" t="s">
        <v>22834</v>
      </c>
      <c r="E4527">
        <v>530443</v>
      </c>
      <c r="F4527" t="s">
        <v>22835</v>
      </c>
      <c r="G4527" t="s">
        <v>72</v>
      </c>
      <c r="H4527" t="s">
        <v>28</v>
      </c>
      <c r="I4527" t="s">
        <v>29</v>
      </c>
      <c r="J4527" t="s">
        <v>58</v>
      </c>
      <c r="K4527">
        <v>3.7</v>
      </c>
      <c r="L4527">
        <v>62</v>
      </c>
      <c r="M4527" t="s">
        <v>849</v>
      </c>
      <c r="N4527">
        <v>99</v>
      </c>
      <c r="O4527" t="s">
        <v>21914</v>
      </c>
      <c r="P4527" t="s">
        <v>32</v>
      </c>
      <c r="Q4527" t="s">
        <v>73</v>
      </c>
      <c r="R4527" t="s">
        <v>22836</v>
      </c>
      <c r="S4527" t="s">
        <v>34</v>
      </c>
      <c r="T4527" t="s">
        <v>75</v>
      </c>
      <c r="U4527" t="str">
        <f>VLOOKUP(F4527,[1]Sheet2!H:J,2,FALSE)</f>
        <v>Textile</v>
      </c>
      <c r="V4527" t="str">
        <f>VLOOKUP(F4527,[1]Sheet2!H:J,3,FALSE)</f>
        <v>Textile - Spinning</v>
      </c>
    </row>
    <row r="4528" spans="1:22" x14ac:dyDescent="0.3">
      <c r="A4528" t="s">
        <v>22837</v>
      </c>
      <c r="B4528" t="s">
        <v>23</v>
      </c>
      <c r="C4528" t="s">
        <v>22838</v>
      </c>
      <c r="D4528" t="s">
        <v>22839</v>
      </c>
      <c r="E4528">
        <v>530699</v>
      </c>
      <c r="F4528" t="s">
        <v>22840</v>
      </c>
      <c r="G4528" t="s">
        <v>257</v>
      </c>
      <c r="H4528" t="s">
        <v>28</v>
      </c>
      <c r="I4528" t="s">
        <v>29</v>
      </c>
      <c r="J4528" t="s">
        <v>29</v>
      </c>
      <c r="K4528">
        <v>1573.71</v>
      </c>
      <c r="L4528">
        <v>62</v>
      </c>
      <c r="M4528" t="s">
        <v>849</v>
      </c>
      <c r="N4528">
        <v>96</v>
      </c>
      <c r="O4528" t="s">
        <v>21952</v>
      </c>
      <c r="P4528" t="s">
        <v>32</v>
      </c>
      <c r="Q4528" t="s">
        <v>22841</v>
      </c>
      <c r="R4528" t="s">
        <v>22841</v>
      </c>
      <c r="S4528" t="s">
        <v>34</v>
      </c>
      <c r="T4528" t="s">
        <v>34</v>
      </c>
      <c r="U4528" t="str">
        <f>VLOOKUP(F4528,[1]Sheet2!H:J,2,FALSE)</f>
        <v>Textile</v>
      </c>
      <c r="V4528" t="str">
        <f>VLOOKUP(F4528,[1]Sheet2!H:J,3,FALSE)</f>
        <v>Textile - Manmade  Fibres</v>
      </c>
    </row>
    <row r="4529" spans="1:22" x14ac:dyDescent="0.3">
      <c r="A4529" t="s">
        <v>22842</v>
      </c>
      <c r="B4529" t="s">
        <v>23</v>
      </c>
      <c r="C4529" t="s">
        <v>22843</v>
      </c>
      <c r="D4529" t="s">
        <v>22844</v>
      </c>
      <c r="E4529">
        <v>535463</v>
      </c>
      <c r="F4529" t="s">
        <v>22845</v>
      </c>
      <c r="G4529" t="s">
        <v>73</v>
      </c>
      <c r="H4529" t="s">
        <v>28</v>
      </c>
      <c r="I4529" t="s">
        <v>58</v>
      </c>
      <c r="J4529" t="s">
        <v>29</v>
      </c>
      <c r="K4529">
        <v>169.81</v>
      </c>
      <c r="L4529">
        <v>50</v>
      </c>
      <c r="M4529" t="s">
        <v>22069</v>
      </c>
      <c r="N4529">
        <v>97</v>
      </c>
      <c r="O4529" t="s">
        <v>850</v>
      </c>
      <c r="P4529" t="s">
        <v>32</v>
      </c>
      <c r="Q4529" t="s">
        <v>22846</v>
      </c>
      <c r="R4529" t="s">
        <v>73</v>
      </c>
      <c r="S4529" t="s">
        <v>75</v>
      </c>
      <c r="T4529" t="s">
        <v>34</v>
      </c>
      <c r="U4529" t="str">
        <f>VLOOKUP(F4529,[1]Sheet2!H:J,2,FALSE)</f>
        <v>Textile</v>
      </c>
      <c r="V4529" t="str">
        <f>VLOOKUP(F4529,[1]Sheet2!H:J,3,FALSE)</f>
        <v>Textile</v>
      </c>
    </row>
    <row r="4530" spans="1:22" x14ac:dyDescent="0.3">
      <c r="A4530" t="s">
        <v>22847</v>
      </c>
      <c r="B4530" t="s">
        <v>23</v>
      </c>
      <c r="C4530" t="s">
        <v>22848</v>
      </c>
      <c r="D4530" t="s">
        <v>22849</v>
      </c>
      <c r="E4530">
        <v>542862</v>
      </c>
      <c r="F4530" t="s">
        <v>22850</v>
      </c>
      <c r="G4530" t="s">
        <v>72</v>
      </c>
      <c r="H4530" t="s">
        <v>28</v>
      </c>
      <c r="I4530" t="s">
        <v>29</v>
      </c>
      <c r="J4530" t="s">
        <v>58</v>
      </c>
      <c r="K4530">
        <v>172.62</v>
      </c>
      <c r="L4530">
        <v>62</v>
      </c>
      <c r="M4530" t="s">
        <v>849</v>
      </c>
      <c r="N4530">
        <v>97</v>
      </c>
      <c r="O4530" t="s">
        <v>850</v>
      </c>
      <c r="P4530" t="s">
        <v>32</v>
      </c>
      <c r="Q4530" t="s">
        <v>73</v>
      </c>
      <c r="R4530" t="s">
        <v>22851</v>
      </c>
      <c r="S4530" t="s">
        <v>34</v>
      </c>
      <c r="T4530" t="s">
        <v>75</v>
      </c>
      <c r="U4530" t="str">
        <f>VLOOKUP(F4530,[1]Sheet2!H:J,2,FALSE)</f>
        <v>Textile</v>
      </c>
      <c r="V4530" t="str">
        <f>VLOOKUP(F4530,[1]Sheet2!H:J,3,FALSE)</f>
        <v>Textile</v>
      </c>
    </row>
    <row r="4531" spans="1:22" x14ac:dyDescent="0.3">
      <c r="A4531" t="s">
        <v>22852</v>
      </c>
      <c r="B4531" t="s">
        <v>23</v>
      </c>
      <c r="C4531" t="s">
        <v>22853</v>
      </c>
      <c r="D4531" t="s">
        <v>22854</v>
      </c>
      <c r="E4531">
        <v>531952</v>
      </c>
      <c r="F4531" t="s">
        <v>22855</v>
      </c>
      <c r="G4531" t="s">
        <v>72</v>
      </c>
      <c r="H4531" t="s">
        <v>28</v>
      </c>
      <c r="I4531" t="s">
        <v>29</v>
      </c>
      <c r="J4531" t="s">
        <v>58</v>
      </c>
      <c r="K4531">
        <v>77.489999999999995</v>
      </c>
      <c r="L4531">
        <v>62</v>
      </c>
      <c r="M4531" t="s">
        <v>849</v>
      </c>
      <c r="N4531">
        <v>97</v>
      </c>
      <c r="O4531" t="s">
        <v>850</v>
      </c>
      <c r="P4531" t="s">
        <v>32</v>
      </c>
      <c r="Q4531" t="s">
        <v>73</v>
      </c>
      <c r="R4531" t="s">
        <v>22856</v>
      </c>
      <c r="S4531" t="s">
        <v>34</v>
      </c>
      <c r="T4531" t="s">
        <v>75</v>
      </c>
      <c r="U4531" t="str">
        <f>VLOOKUP(F4531,[1]Sheet2!H:J,2,FALSE)</f>
        <v>Textile</v>
      </c>
      <c r="V4531" t="str">
        <f>VLOOKUP(F4531,[1]Sheet2!H:J,3,FALSE)</f>
        <v>Textile</v>
      </c>
    </row>
    <row r="4532" spans="1:22" x14ac:dyDescent="0.3">
      <c r="A4532" t="s">
        <v>22857</v>
      </c>
      <c r="B4532" t="s">
        <v>23</v>
      </c>
      <c r="C4532" t="s">
        <v>22858</v>
      </c>
      <c r="D4532" t="s">
        <v>22859</v>
      </c>
      <c r="E4532">
        <v>538838</v>
      </c>
      <c r="F4532" t="s">
        <v>22860</v>
      </c>
      <c r="G4532" t="s">
        <v>72</v>
      </c>
      <c r="H4532" t="s">
        <v>28</v>
      </c>
      <c r="I4532" t="s">
        <v>29</v>
      </c>
      <c r="J4532" t="s">
        <v>58</v>
      </c>
      <c r="K4532">
        <v>22.47</v>
      </c>
      <c r="L4532">
        <v>62</v>
      </c>
      <c r="M4532" t="s">
        <v>849</v>
      </c>
      <c r="N4532">
        <v>94</v>
      </c>
      <c r="O4532" t="s">
        <v>21868</v>
      </c>
      <c r="P4532" t="s">
        <v>32</v>
      </c>
      <c r="Q4532" t="s">
        <v>73</v>
      </c>
      <c r="R4532" t="s">
        <v>22861</v>
      </c>
      <c r="S4532" t="s">
        <v>34</v>
      </c>
      <c r="T4532" t="s">
        <v>75</v>
      </c>
      <c r="U4532" t="str">
        <f>VLOOKUP(F4532,[1]Sheet2!H:J,2,FALSE)</f>
        <v>Textile</v>
      </c>
      <c r="V4532" t="str">
        <f>VLOOKUP(F4532,[1]Sheet2!H:J,3,FALSE)</f>
        <v>Textile - Spinning</v>
      </c>
    </row>
    <row r="4533" spans="1:22" x14ac:dyDescent="0.3">
      <c r="A4533" t="s">
        <v>22862</v>
      </c>
      <c r="B4533" t="s">
        <v>23</v>
      </c>
      <c r="C4533" t="s">
        <v>22863</v>
      </c>
      <c r="D4533" t="s">
        <v>22864</v>
      </c>
      <c r="E4533">
        <v>531205</v>
      </c>
      <c r="F4533" t="s">
        <v>22865</v>
      </c>
      <c r="G4533" t="s">
        <v>72</v>
      </c>
      <c r="H4533" t="s">
        <v>28</v>
      </c>
      <c r="I4533" t="s">
        <v>29</v>
      </c>
      <c r="J4533" t="s">
        <v>58</v>
      </c>
      <c r="K4533">
        <v>132.87</v>
      </c>
      <c r="L4533">
        <v>64</v>
      </c>
      <c r="M4533" t="s">
        <v>190</v>
      </c>
      <c r="N4533">
        <v>101</v>
      </c>
      <c r="O4533" t="s">
        <v>190</v>
      </c>
      <c r="P4533" t="s">
        <v>32</v>
      </c>
      <c r="Q4533" t="s">
        <v>73</v>
      </c>
      <c r="R4533" t="s">
        <v>22866</v>
      </c>
      <c r="S4533" t="s">
        <v>34</v>
      </c>
      <c r="T4533" t="s">
        <v>75</v>
      </c>
      <c r="U4533" t="str">
        <f>VLOOKUP(F4533,[1]Sheet2!H:J,2,FALSE)</f>
        <v>Textile</v>
      </c>
      <c r="V4533" t="str">
        <f>VLOOKUP(F4533,[1]Sheet2!H:J,3,FALSE)</f>
        <v>Textile</v>
      </c>
    </row>
    <row r="4534" spans="1:22" x14ac:dyDescent="0.3">
      <c r="A4534" t="s">
        <v>22867</v>
      </c>
      <c r="B4534" t="s">
        <v>23</v>
      </c>
      <c r="C4534" t="s">
        <v>22868</v>
      </c>
      <c r="D4534" t="s">
        <v>22869</v>
      </c>
      <c r="E4534">
        <v>532022</v>
      </c>
      <c r="F4534" t="s">
        <v>22870</v>
      </c>
      <c r="G4534" t="s">
        <v>27</v>
      </c>
      <c r="H4534" t="s">
        <v>28</v>
      </c>
      <c r="I4534" t="s">
        <v>29</v>
      </c>
      <c r="J4534" t="s">
        <v>29</v>
      </c>
      <c r="K4534">
        <v>491.71</v>
      </c>
      <c r="L4534">
        <v>62</v>
      </c>
      <c r="M4534" t="s">
        <v>849</v>
      </c>
      <c r="N4534">
        <v>97</v>
      </c>
      <c r="O4534" t="s">
        <v>850</v>
      </c>
      <c r="P4534" t="s">
        <v>32</v>
      </c>
      <c r="Q4534" t="s">
        <v>22871</v>
      </c>
      <c r="R4534" t="s">
        <v>22871</v>
      </c>
      <c r="S4534" t="s">
        <v>34</v>
      </c>
      <c r="T4534" t="s">
        <v>34</v>
      </c>
      <c r="U4534" t="str">
        <f>VLOOKUP(F4534,[1]Sheet2!H:J,2,FALSE)</f>
        <v>Textile</v>
      </c>
      <c r="V4534" t="str">
        <f>VLOOKUP(F4534,[1]Sheet2!H:J,3,FALSE)</f>
        <v>Textile</v>
      </c>
    </row>
    <row r="4535" spans="1:22" x14ac:dyDescent="0.3">
      <c r="A4535" t="s">
        <v>22872</v>
      </c>
      <c r="B4535" t="s">
        <v>23</v>
      </c>
      <c r="C4535" t="s">
        <v>22873</v>
      </c>
      <c r="D4535" t="s">
        <v>22874</v>
      </c>
      <c r="E4535">
        <v>538836</v>
      </c>
      <c r="F4535" t="s">
        <v>22875</v>
      </c>
      <c r="G4535" t="s">
        <v>27</v>
      </c>
      <c r="H4535" t="s">
        <v>28</v>
      </c>
      <c r="I4535" t="s">
        <v>29</v>
      </c>
      <c r="J4535" t="s">
        <v>29</v>
      </c>
      <c r="K4535">
        <v>1416.1</v>
      </c>
      <c r="L4535">
        <v>62</v>
      </c>
      <c r="M4535" t="s">
        <v>849</v>
      </c>
      <c r="N4535">
        <v>97</v>
      </c>
      <c r="O4535" t="s">
        <v>850</v>
      </c>
      <c r="P4535" t="s">
        <v>32</v>
      </c>
      <c r="Q4535" t="s">
        <v>22876</v>
      </c>
      <c r="R4535" t="s">
        <v>22876</v>
      </c>
      <c r="S4535" t="s">
        <v>34</v>
      </c>
      <c r="T4535" t="s">
        <v>34</v>
      </c>
      <c r="U4535" t="str">
        <f>VLOOKUP(F4535,[1]Sheet2!H:J,2,FALSE)</f>
        <v>Textile</v>
      </c>
      <c r="V4535" t="str">
        <f>VLOOKUP(F4535,[1]Sheet2!H:J,3,FALSE)</f>
        <v>Textile</v>
      </c>
    </row>
    <row r="4536" spans="1:22" x14ac:dyDescent="0.3">
      <c r="A4536" t="s">
        <v>22877</v>
      </c>
      <c r="B4536" t="s">
        <v>23</v>
      </c>
      <c r="C4536" t="s">
        <v>22878</v>
      </c>
      <c r="D4536" t="s">
        <v>22879</v>
      </c>
      <c r="E4536">
        <v>531119</v>
      </c>
      <c r="F4536" t="s">
        <v>22880</v>
      </c>
      <c r="G4536" t="s">
        <v>72</v>
      </c>
      <c r="H4536" t="s">
        <v>28</v>
      </c>
      <c r="I4536" t="s">
        <v>29</v>
      </c>
      <c r="J4536" t="s">
        <v>58</v>
      </c>
      <c r="K4536">
        <v>170.91</v>
      </c>
      <c r="L4536">
        <v>50</v>
      </c>
      <c r="M4536" t="s">
        <v>22069</v>
      </c>
      <c r="N4536">
        <v>97</v>
      </c>
      <c r="O4536" t="s">
        <v>850</v>
      </c>
      <c r="P4536" t="s">
        <v>32</v>
      </c>
      <c r="Q4536" t="s">
        <v>22881</v>
      </c>
      <c r="R4536" t="s">
        <v>22882</v>
      </c>
      <c r="S4536" t="s">
        <v>34</v>
      </c>
      <c r="T4536" t="s">
        <v>61</v>
      </c>
      <c r="U4536" t="str">
        <f>VLOOKUP(F4536,[1]Sheet2!H:J,2,FALSE)</f>
        <v>Textile</v>
      </c>
      <c r="V4536" t="str">
        <f>VLOOKUP(F4536,[1]Sheet2!H:J,3,FALSE)</f>
        <v>Textile</v>
      </c>
    </row>
    <row r="4537" spans="1:22" x14ac:dyDescent="0.3">
      <c r="A4537" t="s">
        <v>22883</v>
      </c>
      <c r="B4537" t="s">
        <v>23</v>
      </c>
      <c r="C4537" t="s">
        <v>22884</v>
      </c>
      <c r="D4537" t="s">
        <v>22885</v>
      </c>
      <c r="E4537">
        <v>532090</v>
      </c>
      <c r="F4537" t="s">
        <v>22886</v>
      </c>
      <c r="G4537" t="s">
        <v>72</v>
      </c>
      <c r="H4537" t="s">
        <v>28</v>
      </c>
      <c r="I4537" t="s">
        <v>29</v>
      </c>
      <c r="J4537" t="s">
        <v>58</v>
      </c>
      <c r="K4537">
        <v>173.85</v>
      </c>
      <c r="L4537">
        <v>64</v>
      </c>
      <c r="M4537" t="s">
        <v>190</v>
      </c>
      <c r="N4537">
        <v>101</v>
      </c>
      <c r="O4537" t="s">
        <v>190</v>
      </c>
      <c r="P4537" t="s">
        <v>32</v>
      </c>
      <c r="Q4537" t="s">
        <v>73</v>
      </c>
      <c r="R4537" t="s">
        <v>22887</v>
      </c>
      <c r="S4537" t="s">
        <v>34</v>
      </c>
      <c r="T4537" t="s">
        <v>75</v>
      </c>
      <c r="U4537" t="str">
        <f>VLOOKUP(F4537,[1]Sheet2!H:J,2,FALSE)</f>
        <v>Textile</v>
      </c>
      <c r="V4537" t="str">
        <f>VLOOKUP(F4537,[1]Sheet2!H:J,3,FALSE)</f>
        <v>Textile</v>
      </c>
    </row>
    <row r="4538" spans="1:22" x14ac:dyDescent="0.3">
      <c r="A4538" t="s">
        <v>22888</v>
      </c>
      <c r="B4538" t="s">
        <v>23</v>
      </c>
      <c r="C4538" t="s">
        <v>22889</v>
      </c>
      <c r="D4538" t="s">
        <v>22890</v>
      </c>
      <c r="E4538">
        <v>532806</v>
      </c>
      <c r="F4538" t="s">
        <v>22891</v>
      </c>
      <c r="G4538" t="s">
        <v>72</v>
      </c>
      <c r="H4538" t="s">
        <v>28</v>
      </c>
      <c r="I4538" t="s">
        <v>29</v>
      </c>
      <c r="J4538" t="s">
        <v>58</v>
      </c>
      <c r="K4538">
        <v>170.62</v>
      </c>
      <c r="L4538">
        <v>62</v>
      </c>
      <c r="M4538" t="s">
        <v>849</v>
      </c>
      <c r="N4538">
        <v>100</v>
      </c>
      <c r="O4538" t="s">
        <v>22120</v>
      </c>
      <c r="P4538" t="s">
        <v>32</v>
      </c>
      <c r="Q4538" t="s">
        <v>22892</v>
      </c>
      <c r="R4538" t="s">
        <v>22892</v>
      </c>
      <c r="S4538" t="s">
        <v>34</v>
      </c>
      <c r="T4538" t="s">
        <v>61</v>
      </c>
      <c r="U4538" t="str">
        <f>VLOOKUP(F4538,[1]Sheet2!H:J,2,FALSE)</f>
        <v>Textile</v>
      </c>
      <c r="V4538" t="str">
        <f>VLOOKUP(F4538,[1]Sheet2!H:J,3,FALSE)</f>
        <v>Textile - Weaving</v>
      </c>
    </row>
    <row r="4539" spans="1:22" x14ac:dyDescent="0.3">
      <c r="A4539" t="s">
        <v>22893</v>
      </c>
      <c r="B4539" t="s">
        <v>23</v>
      </c>
      <c r="C4539" t="s">
        <v>22894</v>
      </c>
      <c r="D4539" t="s">
        <v>22895</v>
      </c>
      <c r="E4539">
        <v>531304</v>
      </c>
      <c r="F4539" t="s">
        <v>22896</v>
      </c>
      <c r="G4539" t="s">
        <v>72</v>
      </c>
      <c r="H4539" t="s">
        <v>28</v>
      </c>
      <c r="I4539" t="s">
        <v>29</v>
      </c>
      <c r="J4539" t="s">
        <v>58</v>
      </c>
      <c r="K4539">
        <v>8.33</v>
      </c>
      <c r="L4539">
        <v>64</v>
      </c>
      <c r="M4539" t="s">
        <v>190</v>
      </c>
      <c r="N4539">
        <v>101</v>
      </c>
      <c r="O4539" t="s">
        <v>190</v>
      </c>
      <c r="P4539" t="s">
        <v>32</v>
      </c>
      <c r="Q4539" t="s">
        <v>73</v>
      </c>
      <c r="R4539" t="s">
        <v>22897</v>
      </c>
      <c r="S4539" t="s">
        <v>34</v>
      </c>
      <c r="T4539" t="s">
        <v>75</v>
      </c>
      <c r="U4539" t="str">
        <f>VLOOKUP(F4539,[1]Sheet2!H:J,2,FALSE)</f>
        <v>Textile</v>
      </c>
      <c r="V4539" t="str">
        <f>VLOOKUP(F4539,[1]Sheet2!H:J,3,FALSE)</f>
        <v>Textile - Weaving</v>
      </c>
    </row>
    <row r="4540" spans="1:22" x14ac:dyDescent="0.3">
      <c r="A4540" t="s">
        <v>22898</v>
      </c>
      <c r="B4540" t="s">
        <v>23</v>
      </c>
      <c r="C4540" t="s">
        <v>22899</v>
      </c>
      <c r="D4540" t="s">
        <v>22900</v>
      </c>
      <c r="E4540">
        <v>503863</v>
      </c>
      <c r="F4540" t="s">
        <v>22901</v>
      </c>
      <c r="G4540" t="s">
        <v>57</v>
      </c>
      <c r="H4540" t="s">
        <v>28</v>
      </c>
      <c r="I4540" t="s">
        <v>29</v>
      </c>
      <c r="J4540" t="s">
        <v>58</v>
      </c>
      <c r="K4540">
        <v>11.99</v>
      </c>
      <c r="L4540">
        <v>62</v>
      </c>
      <c r="M4540" t="s">
        <v>849</v>
      </c>
      <c r="N4540">
        <v>94</v>
      </c>
      <c r="O4540" t="s">
        <v>21868</v>
      </c>
      <c r="P4540" t="s">
        <v>32</v>
      </c>
      <c r="Q4540" t="s">
        <v>73</v>
      </c>
      <c r="R4540" t="s">
        <v>22902</v>
      </c>
      <c r="S4540" t="s">
        <v>34</v>
      </c>
      <c r="T4540" t="s">
        <v>75</v>
      </c>
      <c r="U4540" t="str">
        <f>VLOOKUP(F4540,[1]Sheet2!H:J,2,FALSE)</f>
        <v>Textile</v>
      </c>
      <c r="V4540" t="str">
        <f>VLOOKUP(F4540,[1]Sheet2!H:J,3,FALSE)</f>
        <v>Textile - Spinning</v>
      </c>
    </row>
    <row r="4541" spans="1:22" x14ac:dyDescent="0.3">
      <c r="A4541" t="s">
        <v>22903</v>
      </c>
      <c r="B4541" t="s">
        <v>23</v>
      </c>
      <c r="C4541" t="s">
        <v>22904</v>
      </c>
      <c r="D4541" t="s">
        <v>22905</v>
      </c>
      <c r="E4541">
        <v>590075</v>
      </c>
      <c r="F4541" t="s">
        <v>22906</v>
      </c>
      <c r="G4541" t="s">
        <v>27</v>
      </c>
      <c r="H4541" t="s">
        <v>28</v>
      </c>
      <c r="I4541" t="s">
        <v>29</v>
      </c>
      <c r="J4541" t="s">
        <v>29</v>
      </c>
      <c r="K4541">
        <v>134.91</v>
      </c>
      <c r="L4541">
        <v>62</v>
      </c>
      <c r="M4541" t="s">
        <v>849</v>
      </c>
      <c r="N4541">
        <v>94</v>
      </c>
      <c r="O4541" t="s">
        <v>21868</v>
      </c>
      <c r="P4541" t="s">
        <v>32</v>
      </c>
      <c r="Q4541" t="s">
        <v>22907</v>
      </c>
      <c r="R4541" t="s">
        <v>22907</v>
      </c>
      <c r="S4541" t="s">
        <v>34</v>
      </c>
      <c r="T4541" t="s">
        <v>34</v>
      </c>
      <c r="U4541" t="str">
        <f>VLOOKUP(F4541,[1]Sheet2!H:J,2,FALSE)</f>
        <v>Textile</v>
      </c>
      <c r="V4541" t="str">
        <f>VLOOKUP(F4541,[1]Sheet2!H:J,3,FALSE)</f>
        <v>Textile - Spinning</v>
      </c>
    </row>
    <row r="4542" spans="1:22" x14ac:dyDescent="0.3">
      <c r="A4542" t="s">
        <v>22908</v>
      </c>
      <c r="B4542" t="s">
        <v>23</v>
      </c>
      <c r="C4542" t="s">
        <v>22909</v>
      </c>
      <c r="D4542" t="s">
        <v>22910</v>
      </c>
      <c r="E4542">
        <v>531234</v>
      </c>
      <c r="F4542" t="s">
        <v>22911</v>
      </c>
      <c r="G4542" t="s">
        <v>72</v>
      </c>
      <c r="H4542" t="s">
        <v>28</v>
      </c>
      <c r="I4542" t="s">
        <v>29</v>
      </c>
      <c r="J4542" t="s">
        <v>58</v>
      </c>
      <c r="K4542">
        <v>159.5</v>
      </c>
      <c r="L4542">
        <v>50</v>
      </c>
      <c r="M4542" t="s">
        <v>22069</v>
      </c>
      <c r="N4542">
        <v>97</v>
      </c>
      <c r="O4542" t="s">
        <v>850</v>
      </c>
      <c r="P4542" t="s">
        <v>32</v>
      </c>
      <c r="Q4542" t="s">
        <v>73</v>
      </c>
      <c r="R4542" t="s">
        <v>22912</v>
      </c>
      <c r="S4542" t="s">
        <v>34</v>
      </c>
      <c r="T4542" t="s">
        <v>75</v>
      </c>
      <c r="U4542" t="str">
        <f>VLOOKUP(F4542,[1]Sheet2!H:J,2,FALSE)</f>
        <v>Textile</v>
      </c>
      <c r="V4542" t="str">
        <f>VLOOKUP(F4542,[1]Sheet2!H:J,3,FALSE)</f>
        <v>Textile</v>
      </c>
    </row>
    <row r="4543" spans="1:22" x14ac:dyDescent="0.3">
      <c r="A4543" t="s">
        <v>22913</v>
      </c>
      <c r="B4543" t="s">
        <v>23</v>
      </c>
      <c r="C4543" t="s">
        <v>22914</v>
      </c>
      <c r="D4543" t="s">
        <v>22915</v>
      </c>
      <c r="E4543">
        <v>531543</v>
      </c>
      <c r="F4543" t="s">
        <v>22916</v>
      </c>
      <c r="G4543" t="s">
        <v>27</v>
      </c>
      <c r="H4543" t="s">
        <v>28</v>
      </c>
      <c r="I4543" t="s">
        <v>29</v>
      </c>
      <c r="J4543" t="s">
        <v>29</v>
      </c>
      <c r="K4543">
        <v>3675.54</v>
      </c>
      <c r="L4543">
        <v>62</v>
      </c>
      <c r="M4543" t="s">
        <v>849</v>
      </c>
      <c r="N4543">
        <v>97</v>
      </c>
      <c r="O4543" t="s">
        <v>850</v>
      </c>
      <c r="P4543" t="s">
        <v>32</v>
      </c>
      <c r="Q4543" t="s">
        <v>22917</v>
      </c>
      <c r="R4543" t="s">
        <v>22917</v>
      </c>
      <c r="S4543" t="s">
        <v>34</v>
      </c>
      <c r="T4543" t="s">
        <v>34</v>
      </c>
      <c r="U4543" t="str">
        <f>VLOOKUP(F4543,[1]Sheet2!H:J,2,FALSE)</f>
        <v>Textile</v>
      </c>
      <c r="V4543" t="str">
        <f>VLOOKUP(F4543,[1]Sheet2!H:J,3,FALSE)</f>
        <v>Textile</v>
      </c>
    </row>
    <row r="4544" spans="1:22" x14ac:dyDescent="0.3">
      <c r="A4544" t="s">
        <v>22918</v>
      </c>
      <c r="B4544" t="s">
        <v>23</v>
      </c>
      <c r="C4544" t="s">
        <v>22919</v>
      </c>
      <c r="D4544" t="s">
        <v>22920</v>
      </c>
      <c r="E4544">
        <v>538375</v>
      </c>
      <c r="F4544" t="s">
        <v>22921</v>
      </c>
      <c r="G4544" t="s">
        <v>73</v>
      </c>
      <c r="H4544" t="s">
        <v>28</v>
      </c>
      <c r="I4544" t="s">
        <v>58</v>
      </c>
      <c r="J4544" t="s">
        <v>29</v>
      </c>
      <c r="K4544">
        <v>71.7</v>
      </c>
      <c r="L4544">
        <v>62</v>
      </c>
      <c r="M4544" t="s">
        <v>849</v>
      </c>
      <c r="N4544">
        <v>97</v>
      </c>
      <c r="O4544" t="s">
        <v>850</v>
      </c>
      <c r="P4544" t="s">
        <v>32</v>
      </c>
      <c r="Q4544" t="s">
        <v>22922</v>
      </c>
      <c r="R4544" t="s">
        <v>73</v>
      </c>
      <c r="S4544" t="s">
        <v>75</v>
      </c>
      <c r="T4544" t="s">
        <v>34</v>
      </c>
      <c r="U4544" t="str">
        <f>VLOOKUP(F4544,[1]Sheet2!H:J,2,FALSE)</f>
        <v>Textile</v>
      </c>
      <c r="V4544" t="str">
        <f>VLOOKUP(F4544,[1]Sheet2!H:J,3,FALSE)</f>
        <v>Textile</v>
      </c>
    </row>
    <row r="4545" spans="1:22" x14ac:dyDescent="0.3">
      <c r="A4545" t="s">
        <v>22923</v>
      </c>
      <c r="B4545" t="s">
        <v>23</v>
      </c>
      <c r="C4545" t="s">
        <v>22924</v>
      </c>
      <c r="D4545" t="s">
        <v>22925</v>
      </c>
      <c r="E4545">
        <v>539599</v>
      </c>
      <c r="F4545" t="s">
        <v>22926</v>
      </c>
      <c r="G4545" t="s">
        <v>72</v>
      </c>
      <c r="H4545" t="s">
        <v>28</v>
      </c>
      <c r="I4545" t="s">
        <v>29</v>
      </c>
      <c r="J4545" t="s">
        <v>58</v>
      </c>
      <c r="K4545">
        <v>25.59</v>
      </c>
      <c r="L4545">
        <v>64</v>
      </c>
      <c r="M4545" t="s">
        <v>190</v>
      </c>
      <c r="N4545">
        <v>101</v>
      </c>
      <c r="O4545" t="s">
        <v>190</v>
      </c>
      <c r="P4545" t="s">
        <v>32</v>
      </c>
      <c r="Q4545" t="s">
        <v>73</v>
      </c>
      <c r="R4545" t="s">
        <v>4186</v>
      </c>
      <c r="S4545" t="s">
        <v>34</v>
      </c>
      <c r="T4545" t="s">
        <v>75</v>
      </c>
      <c r="U4545" t="str">
        <f>VLOOKUP(F4545,[1]Sheet2!H:J,2,FALSE)</f>
        <v>Textile</v>
      </c>
      <c r="V4545" t="str">
        <f>VLOOKUP(F4545,[1]Sheet2!H:J,3,FALSE)</f>
        <v>Textile</v>
      </c>
    </row>
    <row r="4546" spans="1:22" x14ac:dyDescent="0.3">
      <c r="A4546" t="s">
        <v>22927</v>
      </c>
      <c r="B4546" t="s">
        <v>23</v>
      </c>
      <c r="C4546" t="s">
        <v>22928</v>
      </c>
      <c r="D4546" t="s">
        <v>22929</v>
      </c>
      <c r="E4546">
        <v>539111</v>
      </c>
      <c r="F4546" t="s">
        <v>22930</v>
      </c>
      <c r="G4546" t="s">
        <v>72</v>
      </c>
      <c r="H4546" t="s">
        <v>28</v>
      </c>
      <c r="I4546" t="s">
        <v>29</v>
      </c>
      <c r="J4546" t="s">
        <v>58</v>
      </c>
      <c r="K4546">
        <v>10.74</v>
      </c>
      <c r="L4546">
        <v>62</v>
      </c>
      <c r="M4546" t="s">
        <v>849</v>
      </c>
      <c r="N4546">
        <v>97</v>
      </c>
      <c r="O4546" t="s">
        <v>850</v>
      </c>
      <c r="P4546" t="s">
        <v>32</v>
      </c>
      <c r="Q4546" t="s">
        <v>73</v>
      </c>
      <c r="R4546" t="s">
        <v>22931</v>
      </c>
      <c r="S4546" t="s">
        <v>34</v>
      </c>
      <c r="T4546" t="s">
        <v>75</v>
      </c>
      <c r="U4546" t="str">
        <f>VLOOKUP(F4546,[1]Sheet2!H:J,2,FALSE)</f>
        <v>Textile</v>
      </c>
      <c r="V4546" t="str">
        <f>VLOOKUP(F4546,[1]Sheet2!H:J,3,FALSE)</f>
        <v>Textile - Spinning</v>
      </c>
    </row>
    <row r="4547" spans="1:22" x14ac:dyDescent="0.3">
      <c r="A4547" t="s">
        <v>22932</v>
      </c>
      <c r="B4547" t="s">
        <v>23</v>
      </c>
      <c r="C4547" t="s">
        <v>22933</v>
      </c>
      <c r="D4547" t="s">
        <v>22934</v>
      </c>
      <c r="E4547">
        <v>532630</v>
      </c>
      <c r="F4547" t="s">
        <v>22935</v>
      </c>
      <c r="G4547" t="s">
        <v>39</v>
      </c>
      <c r="H4547" t="s">
        <v>28</v>
      </c>
      <c r="I4547" t="s">
        <v>29</v>
      </c>
      <c r="J4547" t="s">
        <v>29</v>
      </c>
      <c r="K4547">
        <v>5650.67</v>
      </c>
      <c r="L4547">
        <v>50</v>
      </c>
      <c r="M4547" t="s">
        <v>22069</v>
      </c>
      <c r="N4547">
        <v>97</v>
      </c>
      <c r="O4547" t="s">
        <v>850</v>
      </c>
      <c r="P4547" t="s">
        <v>32</v>
      </c>
      <c r="Q4547" t="s">
        <v>22936</v>
      </c>
      <c r="R4547" t="s">
        <v>22936</v>
      </c>
      <c r="S4547" t="s">
        <v>34</v>
      </c>
      <c r="T4547" t="s">
        <v>34</v>
      </c>
      <c r="U4547" t="str">
        <f>VLOOKUP(F4547,[1]Sheet2!H:J,2,FALSE)</f>
        <v>Textile</v>
      </c>
      <c r="V4547" t="str">
        <f>VLOOKUP(F4547,[1]Sheet2!H:J,3,FALSE)</f>
        <v>Textile</v>
      </c>
    </row>
    <row r="4548" spans="1:22" x14ac:dyDescent="0.3">
      <c r="A4548" t="s">
        <v>22937</v>
      </c>
      <c r="B4548" t="s">
        <v>23</v>
      </c>
      <c r="C4548" t="s">
        <v>22938</v>
      </c>
      <c r="D4548" t="s">
        <v>22939</v>
      </c>
      <c r="E4548">
        <v>531456</v>
      </c>
      <c r="F4548" t="s">
        <v>22940</v>
      </c>
      <c r="G4548" t="s">
        <v>72</v>
      </c>
      <c r="H4548" t="s">
        <v>28</v>
      </c>
      <c r="I4548" t="s">
        <v>29</v>
      </c>
      <c r="J4548" t="s">
        <v>58</v>
      </c>
      <c r="K4548">
        <v>8.65</v>
      </c>
      <c r="L4548">
        <v>62</v>
      </c>
      <c r="M4548" t="s">
        <v>849</v>
      </c>
      <c r="N4548">
        <v>96</v>
      </c>
      <c r="O4548" t="s">
        <v>21952</v>
      </c>
      <c r="P4548" t="s">
        <v>32</v>
      </c>
      <c r="Q4548" t="s">
        <v>73</v>
      </c>
      <c r="R4548" t="s">
        <v>22941</v>
      </c>
      <c r="S4548" t="s">
        <v>34</v>
      </c>
      <c r="T4548" t="s">
        <v>75</v>
      </c>
      <c r="U4548" t="str">
        <f>VLOOKUP(F4548,[1]Sheet2!H:J,2,FALSE)</f>
        <v>Textile</v>
      </c>
      <c r="V4548" t="str">
        <f>VLOOKUP(F4548,[1]Sheet2!H:J,3,FALSE)</f>
        <v>Textile</v>
      </c>
    </row>
    <row r="4549" spans="1:22" x14ac:dyDescent="0.3">
      <c r="A4549" t="s">
        <v>22942</v>
      </c>
      <c r="B4549" t="s">
        <v>23</v>
      </c>
      <c r="C4549" t="s">
        <v>22943</v>
      </c>
      <c r="D4549" t="s">
        <v>22944</v>
      </c>
      <c r="E4549">
        <v>531453</v>
      </c>
      <c r="F4549" t="s">
        <v>22945</v>
      </c>
      <c r="G4549" t="s">
        <v>257</v>
      </c>
      <c r="H4549" t="s">
        <v>28</v>
      </c>
      <c r="I4549" t="s">
        <v>29</v>
      </c>
      <c r="J4549" t="s">
        <v>29</v>
      </c>
      <c r="K4549">
        <v>48.67</v>
      </c>
      <c r="L4549">
        <v>62</v>
      </c>
      <c r="M4549" t="s">
        <v>849</v>
      </c>
      <c r="N4549">
        <v>96</v>
      </c>
      <c r="O4549" t="s">
        <v>21952</v>
      </c>
      <c r="P4549" t="s">
        <v>32</v>
      </c>
      <c r="Q4549" t="s">
        <v>22946</v>
      </c>
      <c r="R4549" t="s">
        <v>22946</v>
      </c>
      <c r="S4549" t="s">
        <v>34</v>
      </c>
      <c r="T4549" t="s">
        <v>34</v>
      </c>
      <c r="U4549" t="str">
        <f>VLOOKUP(F4549,[1]Sheet2!H:J,2,FALSE)</f>
        <v>Textile</v>
      </c>
      <c r="V4549" t="str">
        <f>VLOOKUP(F4549,[1]Sheet2!H:J,3,FALSE)</f>
        <v>Textile</v>
      </c>
    </row>
    <row r="4550" spans="1:22" x14ac:dyDescent="0.3">
      <c r="A4550" t="s">
        <v>22947</v>
      </c>
      <c r="B4550" t="s">
        <v>23</v>
      </c>
      <c r="C4550" t="s">
        <v>22948</v>
      </c>
      <c r="D4550" t="s">
        <v>22949</v>
      </c>
      <c r="E4550">
        <v>538391</v>
      </c>
      <c r="F4550" t="s">
        <v>22950</v>
      </c>
      <c r="G4550" t="s">
        <v>73</v>
      </c>
      <c r="H4550" t="s">
        <v>28</v>
      </c>
      <c r="I4550" t="s">
        <v>58</v>
      </c>
      <c r="J4550" t="s">
        <v>29</v>
      </c>
      <c r="K4550">
        <v>33.64</v>
      </c>
      <c r="L4550">
        <v>27</v>
      </c>
      <c r="M4550" t="s">
        <v>66</v>
      </c>
      <c r="N4550">
        <v>53</v>
      </c>
      <c r="O4550" t="s">
        <v>130</v>
      </c>
      <c r="P4550" t="s">
        <v>32</v>
      </c>
      <c r="Q4550" t="s">
        <v>22951</v>
      </c>
      <c r="R4550" t="s">
        <v>73</v>
      </c>
      <c r="S4550" t="s">
        <v>75</v>
      </c>
      <c r="T4550" t="s">
        <v>34</v>
      </c>
      <c r="U4550" t="str">
        <f>VLOOKUP(F4550,[1]Sheet2!H:J,2,FALSE)</f>
        <v>Textile</v>
      </c>
      <c r="V4550" t="str">
        <f>VLOOKUP(F4550,[1]Sheet2!H:J,3,FALSE)</f>
        <v>Textile</v>
      </c>
    </row>
    <row r="4551" spans="1:22" x14ac:dyDescent="0.3">
      <c r="A4551" t="s">
        <v>22952</v>
      </c>
      <c r="B4551" t="s">
        <v>23</v>
      </c>
      <c r="C4551" t="s">
        <v>22953</v>
      </c>
      <c r="D4551" t="s">
        <v>22954</v>
      </c>
      <c r="E4551">
        <v>506146</v>
      </c>
      <c r="F4551" t="s">
        <v>22955</v>
      </c>
      <c r="G4551" t="s">
        <v>27</v>
      </c>
      <c r="H4551" t="s">
        <v>28</v>
      </c>
      <c r="I4551" t="s">
        <v>29</v>
      </c>
      <c r="J4551" t="s">
        <v>29</v>
      </c>
      <c r="K4551">
        <v>24</v>
      </c>
      <c r="L4551">
        <v>64</v>
      </c>
      <c r="M4551" t="s">
        <v>190</v>
      </c>
      <c r="N4551">
        <v>101</v>
      </c>
      <c r="O4551" t="s">
        <v>190</v>
      </c>
      <c r="P4551" t="s">
        <v>32</v>
      </c>
      <c r="Q4551" t="s">
        <v>22956</v>
      </c>
      <c r="R4551" t="s">
        <v>22956</v>
      </c>
      <c r="S4551" t="s">
        <v>34</v>
      </c>
      <c r="T4551" t="s">
        <v>34</v>
      </c>
      <c r="U4551" t="str">
        <f>VLOOKUP(F4551,[1]Sheet2!H:J,2,FALSE)</f>
        <v>Textile</v>
      </c>
      <c r="V4551" t="str">
        <f>VLOOKUP(F4551,[1]Sheet2!H:J,3,FALSE)</f>
        <v>Textile</v>
      </c>
    </row>
    <row r="4552" spans="1:22" x14ac:dyDescent="0.3">
      <c r="A4552" t="s">
        <v>22957</v>
      </c>
      <c r="B4552" t="s">
        <v>23</v>
      </c>
      <c r="C4552" t="s">
        <v>22958</v>
      </c>
      <c r="D4552" t="s">
        <v>22959</v>
      </c>
      <c r="E4552">
        <v>540904</v>
      </c>
      <c r="F4552" t="s">
        <v>22960</v>
      </c>
      <c r="G4552" t="s">
        <v>72</v>
      </c>
      <c r="H4552" t="s">
        <v>28</v>
      </c>
      <c r="I4552" t="s">
        <v>29</v>
      </c>
      <c r="J4552" t="s">
        <v>58</v>
      </c>
      <c r="K4552">
        <v>47.11</v>
      </c>
      <c r="L4552">
        <v>17</v>
      </c>
      <c r="M4552" t="s">
        <v>1375</v>
      </c>
      <c r="N4552">
        <v>106</v>
      </c>
      <c r="O4552" t="s">
        <v>51</v>
      </c>
      <c r="P4552" t="s">
        <v>32</v>
      </c>
      <c r="Q4552" t="s">
        <v>73</v>
      </c>
      <c r="R4552" t="s">
        <v>22961</v>
      </c>
      <c r="S4552" t="s">
        <v>34</v>
      </c>
      <c r="T4552" t="s">
        <v>75</v>
      </c>
      <c r="U4552" t="str">
        <f>VLOOKUP(F4552,[1]Sheet2!H:J,2,FALSE)</f>
        <v>Textile</v>
      </c>
      <c r="V4552" t="str">
        <f>VLOOKUP(F4552,[1]Sheet2!H:J,3,FALSE)</f>
        <v>Textile</v>
      </c>
    </row>
    <row r="4553" spans="1:22" x14ac:dyDescent="0.3">
      <c r="A4553" t="s">
        <v>22962</v>
      </c>
      <c r="B4553" t="s">
        <v>23</v>
      </c>
      <c r="C4553" t="s">
        <v>22963</v>
      </c>
      <c r="D4553" t="s">
        <v>22964</v>
      </c>
      <c r="E4553">
        <v>531971</v>
      </c>
      <c r="F4553" t="s">
        <v>22965</v>
      </c>
      <c r="G4553" t="s">
        <v>108</v>
      </c>
      <c r="H4553" t="s">
        <v>28</v>
      </c>
      <c r="I4553" t="s">
        <v>29</v>
      </c>
      <c r="J4553" t="s">
        <v>58</v>
      </c>
      <c r="K4553">
        <v>74.03</v>
      </c>
      <c r="L4553">
        <v>62</v>
      </c>
      <c r="M4553" t="s">
        <v>849</v>
      </c>
      <c r="N4553">
        <v>97</v>
      </c>
      <c r="O4553" t="s">
        <v>850</v>
      </c>
      <c r="P4553" t="s">
        <v>32</v>
      </c>
      <c r="Q4553" t="s">
        <v>73</v>
      </c>
      <c r="R4553" t="s">
        <v>22966</v>
      </c>
      <c r="S4553" t="s">
        <v>34</v>
      </c>
      <c r="T4553" t="s">
        <v>75</v>
      </c>
      <c r="U4553" t="str">
        <f>VLOOKUP(F4553,[1]Sheet2!H:J,2,FALSE)</f>
        <v>Textile</v>
      </c>
      <c r="V4553" t="str">
        <f>VLOOKUP(F4553,[1]Sheet2!H:J,3,FALSE)</f>
        <v>Textile</v>
      </c>
    </row>
    <row r="4554" spans="1:22" x14ac:dyDescent="0.3">
      <c r="A4554" t="s">
        <v>22967</v>
      </c>
      <c r="B4554" t="s">
        <v>23</v>
      </c>
      <c r="C4554" t="s">
        <v>22968</v>
      </c>
      <c r="D4554" t="s">
        <v>22969</v>
      </c>
      <c r="E4554">
        <v>538890</v>
      </c>
      <c r="F4554" t="s">
        <v>22970</v>
      </c>
      <c r="G4554" t="s">
        <v>72</v>
      </c>
      <c r="H4554" t="s">
        <v>28</v>
      </c>
      <c r="I4554" t="s">
        <v>29</v>
      </c>
      <c r="J4554" t="s">
        <v>58</v>
      </c>
      <c r="K4554">
        <v>268.08</v>
      </c>
      <c r="L4554">
        <v>64</v>
      </c>
      <c r="M4554" t="s">
        <v>190</v>
      </c>
      <c r="N4554">
        <v>101</v>
      </c>
      <c r="O4554" t="s">
        <v>190</v>
      </c>
      <c r="P4554" t="s">
        <v>32</v>
      </c>
      <c r="Q4554" t="s">
        <v>73</v>
      </c>
      <c r="R4554" t="s">
        <v>22971</v>
      </c>
      <c r="S4554" t="s">
        <v>34</v>
      </c>
      <c r="T4554" t="s">
        <v>75</v>
      </c>
      <c r="U4554" t="str">
        <f>VLOOKUP(F4554,[1]Sheet2!H:J,2,FALSE)</f>
        <v>Textile</v>
      </c>
      <c r="V4554" t="str">
        <f>VLOOKUP(F4554,[1]Sheet2!H:J,3,FALSE)</f>
        <v>Textile</v>
      </c>
    </row>
    <row r="4555" spans="1:22" x14ac:dyDescent="0.3">
      <c r="A4555" t="s">
        <v>22972</v>
      </c>
      <c r="B4555" t="s">
        <v>23</v>
      </c>
      <c r="C4555" t="s">
        <v>22973</v>
      </c>
      <c r="D4555" t="s">
        <v>22974</v>
      </c>
      <c r="E4555">
        <v>540952</v>
      </c>
      <c r="F4555" t="s">
        <v>22975</v>
      </c>
      <c r="G4555" t="s">
        <v>27</v>
      </c>
      <c r="H4555" t="s">
        <v>28</v>
      </c>
      <c r="I4555" t="s">
        <v>29</v>
      </c>
      <c r="J4555" t="s">
        <v>29</v>
      </c>
      <c r="K4555">
        <v>189.49</v>
      </c>
      <c r="L4555">
        <v>62</v>
      </c>
      <c r="M4555" t="s">
        <v>849</v>
      </c>
      <c r="N4555">
        <v>96</v>
      </c>
      <c r="O4555" t="s">
        <v>21952</v>
      </c>
      <c r="P4555" t="s">
        <v>32</v>
      </c>
      <c r="Q4555" t="s">
        <v>22976</v>
      </c>
      <c r="R4555" t="s">
        <v>22976</v>
      </c>
      <c r="S4555" t="s">
        <v>34</v>
      </c>
      <c r="T4555" t="s">
        <v>34</v>
      </c>
      <c r="U4555" t="str">
        <f>VLOOKUP(F4555,[1]Sheet2!H:J,2,FALSE)</f>
        <v>Textile</v>
      </c>
      <c r="V4555" t="str">
        <f>VLOOKUP(F4555,[1]Sheet2!H:J,3,FALSE)</f>
        <v>Textile</v>
      </c>
    </row>
    <row r="4556" spans="1:22" x14ac:dyDescent="0.3">
      <c r="A4556" t="s">
        <v>22977</v>
      </c>
      <c r="B4556" t="s">
        <v>23</v>
      </c>
      <c r="C4556" t="s">
        <v>22978</v>
      </c>
      <c r="D4556" t="s">
        <v>22979</v>
      </c>
      <c r="E4556">
        <v>532140</v>
      </c>
      <c r="F4556" t="s">
        <v>22980</v>
      </c>
      <c r="G4556" t="s">
        <v>57</v>
      </c>
      <c r="H4556" t="s">
        <v>28</v>
      </c>
      <c r="I4556" t="s">
        <v>29</v>
      </c>
      <c r="J4556" t="s">
        <v>58</v>
      </c>
      <c r="K4556">
        <v>64.92</v>
      </c>
      <c r="L4556">
        <v>62</v>
      </c>
      <c r="M4556" t="s">
        <v>849</v>
      </c>
      <c r="N4556">
        <v>94</v>
      </c>
      <c r="O4556" t="s">
        <v>21868</v>
      </c>
      <c r="P4556" t="s">
        <v>32</v>
      </c>
      <c r="Q4556" t="s">
        <v>73</v>
      </c>
      <c r="R4556" t="s">
        <v>22981</v>
      </c>
      <c r="S4556" t="s">
        <v>34</v>
      </c>
      <c r="T4556" t="s">
        <v>75</v>
      </c>
      <c r="U4556" t="str">
        <f>VLOOKUP(F4556,[1]Sheet2!H:J,2,FALSE)</f>
        <v>Textile</v>
      </c>
      <c r="V4556" t="str">
        <f>VLOOKUP(F4556,[1]Sheet2!H:J,3,FALSE)</f>
        <v>Textile - Spinning</v>
      </c>
    </row>
    <row r="4557" spans="1:22" x14ac:dyDescent="0.3">
      <c r="A4557" t="s">
        <v>22982</v>
      </c>
      <c r="B4557" t="s">
        <v>23</v>
      </c>
      <c r="C4557" t="s">
        <v>22983</v>
      </c>
      <c r="D4557" t="s">
        <v>22984</v>
      </c>
      <c r="E4557">
        <v>532827</v>
      </c>
      <c r="F4557" t="s">
        <v>22985</v>
      </c>
      <c r="G4557" t="s">
        <v>39</v>
      </c>
      <c r="H4557" t="s">
        <v>932</v>
      </c>
      <c r="I4557" t="s">
        <v>29</v>
      </c>
      <c r="J4557" t="s">
        <v>29</v>
      </c>
      <c r="K4557">
        <v>47650.41</v>
      </c>
      <c r="L4557">
        <v>50</v>
      </c>
      <c r="M4557" t="s">
        <v>22069</v>
      </c>
      <c r="N4557">
        <v>97</v>
      </c>
      <c r="O4557" t="s">
        <v>850</v>
      </c>
      <c r="P4557" t="s">
        <v>32</v>
      </c>
      <c r="Q4557" t="s">
        <v>22986</v>
      </c>
      <c r="R4557" t="s">
        <v>22986</v>
      </c>
      <c r="S4557" t="s">
        <v>34</v>
      </c>
      <c r="T4557" t="s">
        <v>34</v>
      </c>
      <c r="U4557" t="str">
        <f>VLOOKUP(F4557,[1]Sheet2!H:J,2,FALSE)</f>
        <v>Textile</v>
      </c>
      <c r="V4557" t="str">
        <f>VLOOKUP(F4557,[1]Sheet2!H:J,3,FALSE)</f>
        <v>Textile</v>
      </c>
    </row>
    <row r="4558" spans="1:22" x14ac:dyDescent="0.3">
      <c r="A4558" t="s">
        <v>22987</v>
      </c>
      <c r="B4558" t="s">
        <v>23</v>
      </c>
      <c r="C4558" t="s">
        <v>22988</v>
      </c>
      <c r="D4558" t="s">
        <v>22989</v>
      </c>
      <c r="E4558">
        <v>532621</v>
      </c>
      <c r="F4558" t="s">
        <v>22990</v>
      </c>
      <c r="G4558" t="s">
        <v>418</v>
      </c>
      <c r="H4558" t="s">
        <v>28</v>
      </c>
      <c r="I4558" t="s">
        <v>29</v>
      </c>
      <c r="J4558" t="s">
        <v>29</v>
      </c>
      <c r="K4558">
        <v>34.479999999999997</v>
      </c>
      <c r="L4558">
        <v>62</v>
      </c>
      <c r="M4558" t="s">
        <v>849</v>
      </c>
      <c r="N4558">
        <v>97</v>
      </c>
      <c r="O4558" t="s">
        <v>850</v>
      </c>
      <c r="P4558" t="s">
        <v>32</v>
      </c>
      <c r="Q4558" t="s">
        <v>22991</v>
      </c>
      <c r="R4558" t="s">
        <v>22991</v>
      </c>
      <c r="S4558" t="s">
        <v>34</v>
      </c>
      <c r="T4558" t="s">
        <v>34</v>
      </c>
      <c r="U4558" t="str">
        <f>VLOOKUP(F4558,[1]Sheet2!H:J,2,FALSE)</f>
        <v>Textile</v>
      </c>
      <c r="V4558" t="str">
        <f>VLOOKUP(F4558,[1]Sheet2!H:J,3,FALSE)</f>
        <v>Textile - Weaving</v>
      </c>
    </row>
    <row r="4559" spans="1:22" x14ac:dyDescent="0.3">
      <c r="A4559" t="s">
        <v>22992</v>
      </c>
      <c r="B4559" t="s">
        <v>23</v>
      </c>
      <c r="C4559" t="s">
        <v>22993</v>
      </c>
      <c r="D4559" t="s">
        <v>22994</v>
      </c>
      <c r="E4559">
        <v>531323</v>
      </c>
      <c r="F4559" t="s">
        <v>22995</v>
      </c>
      <c r="G4559" t="s">
        <v>72</v>
      </c>
      <c r="H4559" t="s">
        <v>28</v>
      </c>
      <c r="I4559" t="s">
        <v>29</v>
      </c>
      <c r="J4559" t="s">
        <v>58</v>
      </c>
      <c r="K4559">
        <v>8.2899999999999991</v>
      </c>
      <c r="L4559">
        <v>64</v>
      </c>
      <c r="M4559" t="s">
        <v>190</v>
      </c>
      <c r="N4559">
        <v>101</v>
      </c>
      <c r="O4559" t="s">
        <v>190</v>
      </c>
      <c r="P4559" t="s">
        <v>32</v>
      </c>
      <c r="Q4559" t="s">
        <v>73</v>
      </c>
      <c r="R4559" t="s">
        <v>22996</v>
      </c>
      <c r="S4559" t="s">
        <v>34</v>
      </c>
      <c r="T4559" t="s">
        <v>75</v>
      </c>
      <c r="U4559" t="str">
        <f>VLOOKUP(F4559,[1]Sheet2!H:J,2,FALSE)</f>
        <v>Textile</v>
      </c>
      <c r="V4559" t="str">
        <f>VLOOKUP(F4559,[1]Sheet2!H:J,3,FALSE)</f>
        <v>Textile</v>
      </c>
    </row>
    <row r="4560" spans="1:22" x14ac:dyDescent="0.3">
      <c r="A4560" t="s">
        <v>22997</v>
      </c>
      <c r="B4560" t="s">
        <v>23</v>
      </c>
      <c r="C4560" t="s">
        <v>22998</v>
      </c>
      <c r="D4560" t="s">
        <v>22999</v>
      </c>
      <c r="E4560">
        <v>543670</v>
      </c>
      <c r="F4560" t="s">
        <v>23000</v>
      </c>
      <c r="G4560" t="s">
        <v>27</v>
      </c>
      <c r="H4560" t="s">
        <v>28</v>
      </c>
      <c r="I4560" t="s">
        <v>29</v>
      </c>
      <c r="J4560" t="s">
        <v>29</v>
      </c>
      <c r="K4560">
        <v>61.41</v>
      </c>
      <c r="L4560">
        <v>62</v>
      </c>
      <c r="M4560" t="s">
        <v>849</v>
      </c>
      <c r="N4560">
        <v>96</v>
      </c>
      <c r="O4560" t="s">
        <v>21952</v>
      </c>
      <c r="P4560" t="s">
        <v>32</v>
      </c>
      <c r="Q4560" t="s">
        <v>23001</v>
      </c>
      <c r="R4560" t="s">
        <v>23001</v>
      </c>
      <c r="S4560" t="s">
        <v>34</v>
      </c>
      <c r="T4560" t="s">
        <v>34</v>
      </c>
      <c r="U4560" t="str">
        <f>VLOOKUP(F4560,[1]Sheet2!H:J,2,FALSE)</f>
        <v>Textile</v>
      </c>
      <c r="V4560" t="str">
        <f>VLOOKUP(F4560,[1]Sheet2!H:J,3,FALSE)</f>
        <v>Textile</v>
      </c>
    </row>
    <row r="4561" spans="1:22" x14ac:dyDescent="0.3">
      <c r="A4561" t="s">
        <v>23002</v>
      </c>
      <c r="B4561" t="s">
        <v>23</v>
      </c>
      <c r="C4561" t="s">
        <v>23003</v>
      </c>
      <c r="D4561" t="s">
        <v>23004</v>
      </c>
      <c r="E4561">
        <v>540310</v>
      </c>
      <c r="F4561" t="s">
        <v>23005</v>
      </c>
      <c r="G4561" t="s">
        <v>72</v>
      </c>
      <c r="H4561" t="s">
        <v>28</v>
      </c>
      <c r="I4561" t="s">
        <v>29</v>
      </c>
      <c r="J4561" t="s">
        <v>58</v>
      </c>
      <c r="K4561">
        <v>14.64</v>
      </c>
      <c r="L4561">
        <v>64</v>
      </c>
      <c r="M4561" t="s">
        <v>190</v>
      </c>
      <c r="N4561">
        <v>101</v>
      </c>
      <c r="O4561" t="s">
        <v>190</v>
      </c>
      <c r="P4561" t="s">
        <v>32</v>
      </c>
      <c r="Q4561" t="s">
        <v>73</v>
      </c>
      <c r="R4561" t="s">
        <v>23006</v>
      </c>
      <c r="S4561" t="s">
        <v>34</v>
      </c>
      <c r="T4561" t="s">
        <v>75</v>
      </c>
      <c r="U4561" t="str">
        <f>VLOOKUP(F4561,[1]Sheet2!H:J,2,FALSE)</f>
        <v>Textile</v>
      </c>
      <c r="V4561" t="str">
        <f>VLOOKUP(F4561,[1]Sheet2!H:J,3,FALSE)</f>
        <v>Textile</v>
      </c>
    </row>
    <row r="4562" spans="1:22" x14ac:dyDescent="0.3">
      <c r="A4562" t="s">
        <v>23007</v>
      </c>
      <c r="B4562" t="s">
        <v>23</v>
      </c>
      <c r="C4562" t="s">
        <v>23008</v>
      </c>
      <c r="D4562" t="s">
        <v>23009</v>
      </c>
      <c r="E4562">
        <v>539985</v>
      </c>
      <c r="F4562" t="s">
        <v>23010</v>
      </c>
      <c r="G4562" t="s">
        <v>783</v>
      </c>
      <c r="H4562" t="s">
        <v>28</v>
      </c>
      <c r="I4562" t="s">
        <v>29</v>
      </c>
      <c r="J4562" t="s">
        <v>58</v>
      </c>
      <c r="K4562">
        <v>54.01</v>
      </c>
      <c r="L4562">
        <v>62</v>
      </c>
      <c r="M4562" t="s">
        <v>849</v>
      </c>
      <c r="N4562">
        <v>97</v>
      </c>
      <c r="O4562" t="s">
        <v>850</v>
      </c>
      <c r="P4562" t="s">
        <v>32</v>
      </c>
      <c r="Q4562" t="s">
        <v>73</v>
      </c>
      <c r="R4562" t="s">
        <v>23011</v>
      </c>
      <c r="S4562" t="s">
        <v>34</v>
      </c>
      <c r="T4562" t="s">
        <v>75</v>
      </c>
      <c r="U4562" t="str">
        <f>VLOOKUP(F4562,[1]Sheet2!H:J,2,FALSE)</f>
        <v>Textile</v>
      </c>
      <c r="V4562" t="str">
        <f>VLOOKUP(F4562,[1]Sheet2!H:J,3,FALSE)</f>
        <v>Textile</v>
      </c>
    </row>
    <row r="4563" spans="1:22" x14ac:dyDescent="0.3">
      <c r="A4563" t="s">
        <v>23012</v>
      </c>
      <c r="B4563" t="s">
        <v>23</v>
      </c>
      <c r="C4563" t="s">
        <v>23013</v>
      </c>
      <c r="D4563" t="s">
        <v>23014</v>
      </c>
      <c r="E4563">
        <v>532613</v>
      </c>
      <c r="F4563" t="s">
        <v>23015</v>
      </c>
      <c r="G4563" t="s">
        <v>27</v>
      </c>
      <c r="H4563" t="s">
        <v>28</v>
      </c>
      <c r="I4563" t="s">
        <v>29</v>
      </c>
      <c r="J4563" t="s">
        <v>29</v>
      </c>
      <c r="K4563">
        <v>344.75</v>
      </c>
      <c r="L4563">
        <v>62</v>
      </c>
      <c r="M4563" t="s">
        <v>849</v>
      </c>
      <c r="N4563">
        <v>97</v>
      </c>
      <c r="O4563" t="s">
        <v>850</v>
      </c>
      <c r="P4563" t="s">
        <v>32</v>
      </c>
      <c r="Q4563" t="s">
        <v>23016</v>
      </c>
      <c r="R4563" t="s">
        <v>23016</v>
      </c>
      <c r="S4563" t="s">
        <v>34</v>
      </c>
      <c r="T4563" t="s">
        <v>34</v>
      </c>
      <c r="U4563" t="str">
        <f>VLOOKUP(F4563,[1]Sheet2!H:J,2,FALSE)</f>
        <v>Textile</v>
      </c>
      <c r="V4563" t="str">
        <f>VLOOKUP(F4563,[1]Sheet2!H:J,3,FALSE)</f>
        <v>Textile</v>
      </c>
    </row>
    <row r="4564" spans="1:22" x14ac:dyDescent="0.3">
      <c r="A4564" t="s">
        <v>23017</v>
      </c>
      <c r="B4564" t="s">
        <v>23</v>
      </c>
      <c r="C4564" t="s">
        <v>23018</v>
      </c>
      <c r="D4564" t="s">
        <v>23019</v>
      </c>
      <c r="E4564">
        <v>540243</v>
      </c>
      <c r="F4564" t="s">
        <v>23020</v>
      </c>
      <c r="G4564" t="s">
        <v>72</v>
      </c>
      <c r="H4564" t="s">
        <v>28</v>
      </c>
      <c r="I4564" t="s">
        <v>29</v>
      </c>
      <c r="J4564" t="s">
        <v>58</v>
      </c>
      <c r="K4564">
        <v>13.75</v>
      </c>
      <c r="L4564">
        <v>64</v>
      </c>
      <c r="M4564" t="s">
        <v>190</v>
      </c>
      <c r="N4564">
        <v>101</v>
      </c>
      <c r="O4564" t="s">
        <v>190</v>
      </c>
      <c r="P4564" t="s">
        <v>32</v>
      </c>
      <c r="Q4564" t="s">
        <v>73</v>
      </c>
      <c r="R4564" t="s">
        <v>23021</v>
      </c>
      <c r="S4564" t="s">
        <v>34</v>
      </c>
      <c r="T4564" t="s">
        <v>75</v>
      </c>
      <c r="U4564" t="str">
        <f>VLOOKUP(F4564,[1]Sheet2!H:J,2,FALSE)</f>
        <v>Textile</v>
      </c>
      <c r="V4564" t="str">
        <f>VLOOKUP(F4564,[1]Sheet2!H:J,3,FALSE)</f>
        <v>Textile</v>
      </c>
    </row>
    <row r="4565" spans="1:22" x14ac:dyDescent="0.3">
      <c r="A4565" t="s">
        <v>23022</v>
      </c>
      <c r="B4565" t="s">
        <v>23</v>
      </c>
      <c r="C4565" t="s">
        <v>23023</v>
      </c>
      <c r="D4565" t="s">
        <v>23024</v>
      </c>
      <c r="E4565">
        <v>531106</v>
      </c>
      <c r="F4565" t="s">
        <v>23025</v>
      </c>
      <c r="G4565" t="s">
        <v>73</v>
      </c>
      <c r="H4565" t="s">
        <v>28</v>
      </c>
      <c r="I4565" t="s">
        <v>58</v>
      </c>
      <c r="J4565" t="s">
        <v>29</v>
      </c>
      <c r="K4565">
        <v>357.22</v>
      </c>
      <c r="L4565">
        <v>62</v>
      </c>
      <c r="M4565" t="s">
        <v>849</v>
      </c>
      <c r="N4565">
        <v>95</v>
      </c>
      <c r="O4565" t="s">
        <v>7545</v>
      </c>
      <c r="P4565" t="s">
        <v>32</v>
      </c>
      <c r="Q4565" t="s">
        <v>23026</v>
      </c>
      <c r="R4565" t="s">
        <v>73</v>
      </c>
      <c r="S4565" t="s">
        <v>75</v>
      </c>
      <c r="T4565" t="s">
        <v>34</v>
      </c>
      <c r="U4565" t="str">
        <f>VLOOKUP(F4565,[1]Sheet2!H:J,2,FALSE)</f>
        <v>Textile</v>
      </c>
      <c r="V4565" t="str">
        <f>VLOOKUP(F4565,[1]Sheet2!H:J,3,FALSE)</f>
        <v>Textile - Manmade  Fibres</v>
      </c>
    </row>
    <row r="4566" spans="1:22" x14ac:dyDescent="0.3">
      <c r="A4566" t="s">
        <v>23027</v>
      </c>
      <c r="B4566" t="s">
        <v>23</v>
      </c>
      <c r="C4566" t="s">
        <v>23028</v>
      </c>
      <c r="D4566" t="s">
        <v>23029</v>
      </c>
      <c r="E4566">
        <v>531978</v>
      </c>
      <c r="F4566" t="s">
        <v>23030</v>
      </c>
      <c r="G4566" t="s">
        <v>27</v>
      </c>
      <c r="H4566" t="s">
        <v>28</v>
      </c>
      <c r="I4566" t="s">
        <v>29</v>
      </c>
      <c r="J4566" t="s">
        <v>29</v>
      </c>
      <c r="K4566">
        <v>844.81</v>
      </c>
      <c r="L4566">
        <v>62</v>
      </c>
      <c r="M4566" t="s">
        <v>849</v>
      </c>
      <c r="N4566">
        <v>94</v>
      </c>
      <c r="O4566" t="s">
        <v>21868</v>
      </c>
      <c r="P4566" t="s">
        <v>32</v>
      </c>
      <c r="Q4566" t="s">
        <v>23031</v>
      </c>
      <c r="R4566" t="s">
        <v>23031</v>
      </c>
      <c r="S4566" t="s">
        <v>34</v>
      </c>
      <c r="T4566" t="s">
        <v>34</v>
      </c>
      <c r="U4566" t="str">
        <f>VLOOKUP(F4566,[1]Sheet2!H:J,2,FALSE)</f>
        <v>Textile</v>
      </c>
      <c r="V4566" t="str">
        <f>VLOOKUP(F4566,[1]Sheet2!H:J,3,FALSE)</f>
        <v>Textile - Spinning</v>
      </c>
    </row>
    <row r="4567" spans="1:22" x14ac:dyDescent="0.3">
      <c r="A4567" t="s">
        <v>23032</v>
      </c>
      <c r="B4567" t="s">
        <v>23</v>
      </c>
      <c r="C4567" t="s">
        <v>23033</v>
      </c>
      <c r="D4567" t="s">
        <v>23034</v>
      </c>
      <c r="E4567">
        <v>531744</v>
      </c>
      <c r="F4567" t="s">
        <v>23035</v>
      </c>
      <c r="G4567" t="s">
        <v>72</v>
      </c>
      <c r="H4567" t="s">
        <v>28</v>
      </c>
      <c r="I4567" t="s">
        <v>29</v>
      </c>
      <c r="J4567" t="s">
        <v>58</v>
      </c>
      <c r="K4567">
        <v>42.23</v>
      </c>
      <c r="L4567">
        <v>62</v>
      </c>
      <c r="M4567" t="s">
        <v>849</v>
      </c>
      <c r="N4567">
        <v>96</v>
      </c>
      <c r="O4567" t="s">
        <v>21952</v>
      </c>
      <c r="P4567" t="s">
        <v>32</v>
      </c>
      <c r="Q4567" t="s">
        <v>73</v>
      </c>
      <c r="R4567" t="s">
        <v>23036</v>
      </c>
      <c r="S4567" t="s">
        <v>34</v>
      </c>
      <c r="T4567" t="s">
        <v>75</v>
      </c>
      <c r="U4567" t="str">
        <f>VLOOKUP(F4567,[1]Sheet2!H:J,2,FALSE)</f>
        <v>Textile</v>
      </c>
      <c r="V4567" t="str">
        <f>VLOOKUP(F4567,[1]Sheet2!H:J,3,FALSE)</f>
        <v>Textile</v>
      </c>
    </row>
    <row r="4568" spans="1:22" x14ac:dyDescent="0.3">
      <c r="A4568" t="s">
        <v>23037</v>
      </c>
      <c r="B4568" t="s">
        <v>23</v>
      </c>
      <c r="C4568" t="s">
        <v>23038</v>
      </c>
      <c r="D4568" t="s">
        <v>23039</v>
      </c>
      <c r="E4568">
        <v>533343</v>
      </c>
      <c r="F4568" t="s">
        <v>23040</v>
      </c>
      <c r="G4568" t="s">
        <v>27</v>
      </c>
      <c r="H4568" t="s">
        <v>28</v>
      </c>
      <c r="I4568" t="s">
        <v>29</v>
      </c>
      <c r="J4568" t="s">
        <v>29</v>
      </c>
      <c r="K4568">
        <v>140.97999999999999</v>
      </c>
      <c r="L4568">
        <v>62</v>
      </c>
      <c r="M4568" t="s">
        <v>849</v>
      </c>
      <c r="N4568">
        <v>97</v>
      </c>
      <c r="O4568" t="s">
        <v>850</v>
      </c>
      <c r="P4568" t="s">
        <v>32</v>
      </c>
      <c r="Q4568" t="s">
        <v>23041</v>
      </c>
      <c r="R4568" t="s">
        <v>23041</v>
      </c>
      <c r="S4568" t="s">
        <v>34</v>
      </c>
      <c r="T4568" t="s">
        <v>34</v>
      </c>
      <c r="U4568" t="str">
        <f>VLOOKUP(F4568,[1]Sheet2!H:J,2,FALSE)</f>
        <v>Textile</v>
      </c>
      <c r="V4568" t="str">
        <f>VLOOKUP(F4568,[1]Sheet2!H:J,3,FALSE)</f>
        <v>Textile</v>
      </c>
    </row>
    <row r="4569" spans="1:22" x14ac:dyDescent="0.3">
      <c r="A4569" t="s">
        <v>23042</v>
      </c>
      <c r="B4569" t="s">
        <v>23</v>
      </c>
      <c r="C4569" t="s">
        <v>23043</v>
      </c>
      <c r="D4569" t="s">
        <v>23044</v>
      </c>
      <c r="E4569">
        <v>590056</v>
      </c>
      <c r="F4569" t="s">
        <v>23045</v>
      </c>
      <c r="G4569" t="s">
        <v>27</v>
      </c>
      <c r="H4569" t="s">
        <v>28</v>
      </c>
      <c r="I4569" t="s">
        <v>29</v>
      </c>
      <c r="J4569" t="s">
        <v>29</v>
      </c>
      <c r="K4569">
        <v>127.38</v>
      </c>
      <c r="L4569">
        <v>62</v>
      </c>
      <c r="M4569" t="s">
        <v>849</v>
      </c>
      <c r="N4569">
        <v>94</v>
      </c>
      <c r="O4569" t="s">
        <v>21868</v>
      </c>
      <c r="P4569" t="s">
        <v>32</v>
      </c>
      <c r="Q4569" t="s">
        <v>23046</v>
      </c>
      <c r="R4569" t="s">
        <v>23046</v>
      </c>
      <c r="S4569" t="s">
        <v>34</v>
      </c>
      <c r="T4569" t="s">
        <v>34</v>
      </c>
      <c r="U4569" t="str">
        <f>VLOOKUP(F4569,[1]Sheet2!H:J,2,FALSE)</f>
        <v>Textile</v>
      </c>
      <c r="V4569" t="str">
        <f>VLOOKUP(F4569,[1]Sheet2!H:J,3,FALSE)</f>
        <v>Textile - Spinning</v>
      </c>
    </row>
    <row r="4570" spans="1:22" x14ac:dyDescent="0.3">
      <c r="A4570" t="s">
        <v>23047</v>
      </c>
      <c r="B4570" t="s">
        <v>23</v>
      </c>
      <c r="C4570" t="s">
        <v>23048</v>
      </c>
      <c r="D4570" t="s">
        <v>23049</v>
      </c>
      <c r="E4570">
        <v>540396</v>
      </c>
      <c r="F4570" t="s">
        <v>23050</v>
      </c>
      <c r="G4570" t="s">
        <v>27</v>
      </c>
      <c r="H4570" t="s">
        <v>28</v>
      </c>
      <c r="I4570" t="s">
        <v>29</v>
      </c>
      <c r="J4570" t="s">
        <v>29</v>
      </c>
      <c r="K4570">
        <v>314.05</v>
      </c>
      <c r="L4570">
        <v>62</v>
      </c>
      <c r="M4570" t="s">
        <v>849</v>
      </c>
      <c r="N4570">
        <v>97</v>
      </c>
      <c r="O4570" t="s">
        <v>850</v>
      </c>
      <c r="P4570" t="s">
        <v>32</v>
      </c>
      <c r="Q4570" t="s">
        <v>23051</v>
      </c>
      <c r="R4570" t="s">
        <v>23051</v>
      </c>
      <c r="S4570" t="s">
        <v>34</v>
      </c>
      <c r="T4570" t="s">
        <v>34</v>
      </c>
      <c r="U4570" t="str">
        <f>VLOOKUP(F4570,[1]Sheet2!H:J,2,FALSE)</f>
        <v>Textile</v>
      </c>
      <c r="V4570" t="str">
        <f>VLOOKUP(F4570,[1]Sheet2!H:J,3,FALSE)</f>
        <v>Textile - Weaving</v>
      </c>
    </row>
    <row r="4571" spans="1:22" x14ac:dyDescent="0.3">
      <c r="A4571" t="s">
        <v>23052</v>
      </c>
      <c r="B4571" t="s">
        <v>23</v>
      </c>
      <c r="C4571" t="s">
        <v>23053</v>
      </c>
      <c r="D4571" t="s">
        <v>23054</v>
      </c>
      <c r="E4571">
        <v>532641</v>
      </c>
      <c r="F4571" t="s">
        <v>23055</v>
      </c>
      <c r="G4571" t="s">
        <v>27</v>
      </c>
      <c r="H4571" t="s">
        <v>28</v>
      </c>
      <c r="I4571" t="s">
        <v>29</v>
      </c>
      <c r="J4571" t="s">
        <v>29</v>
      </c>
      <c r="K4571">
        <v>491.54</v>
      </c>
      <c r="L4571">
        <v>62</v>
      </c>
      <c r="M4571" t="s">
        <v>849</v>
      </c>
      <c r="N4571">
        <v>97</v>
      </c>
      <c r="O4571" t="s">
        <v>850</v>
      </c>
      <c r="P4571" t="s">
        <v>32</v>
      </c>
      <c r="Q4571" t="s">
        <v>23056</v>
      </c>
      <c r="R4571" t="s">
        <v>23056</v>
      </c>
      <c r="S4571" t="s">
        <v>34</v>
      </c>
      <c r="T4571" t="s">
        <v>34</v>
      </c>
      <c r="U4571" t="str">
        <f>VLOOKUP(F4571,[1]Sheet2!H:J,2,FALSE)</f>
        <v>Textile</v>
      </c>
      <c r="V4571" t="str">
        <f>VLOOKUP(F4571,[1]Sheet2!H:J,3,FALSE)</f>
        <v>Textile</v>
      </c>
    </row>
    <row r="4572" spans="1:22" x14ac:dyDescent="0.3">
      <c r="A4572" t="s">
        <v>23057</v>
      </c>
      <c r="B4572" t="s">
        <v>23</v>
      </c>
      <c r="C4572" t="s">
        <v>23058</v>
      </c>
      <c r="D4572" t="s">
        <v>23059</v>
      </c>
      <c r="E4572">
        <v>532695</v>
      </c>
      <c r="F4572" t="s">
        <v>23060</v>
      </c>
      <c r="G4572" t="s">
        <v>27</v>
      </c>
      <c r="H4572" t="s">
        <v>28</v>
      </c>
      <c r="I4572" t="s">
        <v>29</v>
      </c>
      <c r="J4572" t="s">
        <v>29</v>
      </c>
      <c r="K4572">
        <v>71.260000000000005</v>
      </c>
      <c r="L4572">
        <v>62</v>
      </c>
      <c r="M4572" t="s">
        <v>849</v>
      </c>
      <c r="N4572">
        <v>97</v>
      </c>
      <c r="O4572" t="s">
        <v>850</v>
      </c>
      <c r="P4572" t="s">
        <v>32</v>
      </c>
      <c r="Q4572" t="s">
        <v>23061</v>
      </c>
      <c r="R4572" t="s">
        <v>23061</v>
      </c>
      <c r="S4572" t="s">
        <v>34</v>
      </c>
      <c r="T4572" t="s">
        <v>34</v>
      </c>
      <c r="U4572" t="str">
        <f>VLOOKUP(F4572,[1]Sheet2!H:J,2,FALSE)</f>
        <v>Textile</v>
      </c>
      <c r="V4572" t="str">
        <f>VLOOKUP(F4572,[1]Sheet2!H:J,3,FALSE)</f>
        <v>Textile</v>
      </c>
    </row>
    <row r="4573" spans="1:22" x14ac:dyDescent="0.3">
      <c r="A4573" t="s">
        <v>23062</v>
      </c>
      <c r="B4573" t="s">
        <v>23</v>
      </c>
      <c r="C4573" t="s">
        <v>23063</v>
      </c>
      <c r="D4573" t="s">
        <v>23063</v>
      </c>
      <c r="E4573">
        <v>542351</v>
      </c>
      <c r="F4573" t="s">
        <v>23064</v>
      </c>
      <c r="G4573" t="s">
        <v>27</v>
      </c>
      <c r="H4573" t="s">
        <v>28</v>
      </c>
      <c r="I4573" t="s">
        <v>29</v>
      </c>
      <c r="J4573" t="s">
        <v>29</v>
      </c>
      <c r="K4573">
        <v>720.34</v>
      </c>
      <c r="L4573">
        <v>62</v>
      </c>
      <c r="M4573" t="s">
        <v>849</v>
      </c>
      <c r="N4573">
        <v>100</v>
      </c>
      <c r="O4573" t="s">
        <v>22120</v>
      </c>
      <c r="P4573" t="s">
        <v>32</v>
      </c>
      <c r="Q4573" t="s">
        <v>23065</v>
      </c>
      <c r="R4573" t="s">
        <v>23065</v>
      </c>
      <c r="S4573" t="s">
        <v>34</v>
      </c>
      <c r="T4573" t="s">
        <v>34</v>
      </c>
      <c r="U4573" t="str">
        <f>VLOOKUP(F4573,[1]Sheet2!H:J,2,FALSE)</f>
        <v>Textile</v>
      </c>
      <c r="V4573" t="str">
        <f>VLOOKUP(F4573,[1]Sheet2!H:J,3,FALSE)</f>
        <v>Textile</v>
      </c>
    </row>
    <row r="4574" spans="1:22" x14ac:dyDescent="0.3">
      <c r="A4574" t="s">
        <v>23066</v>
      </c>
      <c r="B4574" t="s">
        <v>23</v>
      </c>
      <c r="C4574" t="s">
        <v>23067</v>
      </c>
      <c r="D4574" t="s">
        <v>23068</v>
      </c>
      <c r="E4574">
        <v>543463</v>
      </c>
      <c r="F4574" t="s">
        <v>23069</v>
      </c>
      <c r="G4574" t="s">
        <v>39</v>
      </c>
      <c r="H4574" t="s">
        <v>28</v>
      </c>
      <c r="I4574" t="s">
        <v>29</v>
      </c>
      <c r="J4574" t="s">
        <v>29</v>
      </c>
      <c r="K4574">
        <v>17061.66</v>
      </c>
      <c r="L4574">
        <v>50</v>
      </c>
      <c r="M4574" t="s">
        <v>22069</v>
      </c>
      <c r="N4574">
        <v>97</v>
      </c>
      <c r="O4574" t="s">
        <v>850</v>
      </c>
      <c r="P4574" t="s">
        <v>32</v>
      </c>
      <c r="Q4574" t="s">
        <v>23070</v>
      </c>
      <c r="R4574" t="s">
        <v>23070</v>
      </c>
      <c r="S4574" t="s">
        <v>34</v>
      </c>
      <c r="T4574" t="s">
        <v>34</v>
      </c>
      <c r="U4574" t="str">
        <f>VLOOKUP(F4574,[1]Sheet2!H:J,2,FALSE)</f>
        <v>Textile</v>
      </c>
      <c r="V4574" t="str">
        <f>VLOOKUP(F4574,[1]Sheet2!H:J,3,FALSE)</f>
        <v>Textile</v>
      </c>
    </row>
    <row r="4575" spans="1:22" x14ac:dyDescent="0.3">
      <c r="A4575" t="s">
        <v>23071</v>
      </c>
      <c r="B4575" t="s">
        <v>23</v>
      </c>
      <c r="C4575" t="s">
        <v>23072</v>
      </c>
      <c r="D4575" t="s">
        <v>23073</v>
      </c>
      <c r="E4575">
        <v>532744</v>
      </c>
      <c r="F4575" t="s">
        <v>23074</v>
      </c>
      <c r="G4575" t="s">
        <v>72</v>
      </c>
      <c r="H4575" t="s">
        <v>28</v>
      </c>
      <c r="I4575" t="s">
        <v>29</v>
      </c>
      <c r="J4575" t="s">
        <v>29</v>
      </c>
      <c r="K4575">
        <v>11.93</v>
      </c>
      <c r="L4575">
        <v>62</v>
      </c>
      <c r="M4575" t="s">
        <v>849</v>
      </c>
      <c r="N4575">
        <v>94</v>
      </c>
      <c r="O4575" t="s">
        <v>21868</v>
      </c>
      <c r="P4575" t="s">
        <v>32</v>
      </c>
      <c r="Q4575" t="s">
        <v>23075</v>
      </c>
      <c r="R4575" t="s">
        <v>23075</v>
      </c>
      <c r="S4575" t="s">
        <v>34</v>
      </c>
      <c r="T4575" t="s">
        <v>61</v>
      </c>
      <c r="U4575" t="str">
        <f>VLOOKUP(F4575,[1]Sheet2!H:J,2,FALSE)</f>
        <v>Textile</v>
      </c>
      <c r="V4575" t="str">
        <f>VLOOKUP(F4575,[1]Sheet2!H:J,3,FALSE)</f>
        <v>Textile - Spinning</v>
      </c>
    </row>
    <row r="4576" spans="1:22" x14ac:dyDescent="0.3">
      <c r="A4576" t="s">
        <v>23076</v>
      </c>
      <c r="B4576" t="s">
        <v>23</v>
      </c>
      <c r="C4576" t="s">
        <v>23077</v>
      </c>
      <c r="D4576" t="s">
        <v>23078</v>
      </c>
      <c r="E4576">
        <v>532698</v>
      </c>
      <c r="F4576" t="s">
        <v>23079</v>
      </c>
      <c r="G4576" t="s">
        <v>27</v>
      </c>
      <c r="H4576" t="s">
        <v>28</v>
      </c>
      <c r="I4576" t="s">
        <v>29</v>
      </c>
      <c r="J4576" t="s">
        <v>29</v>
      </c>
      <c r="K4576">
        <v>1917.38</v>
      </c>
      <c r="L4576">
        <v>62</v>
      </c>
      <c r="M4576" t="s">
        <v>849</v>
      </c>
      <c r="N4576">
        <v>94</v>
      </c>
      <c r="O4576" t="s">
        <v>21868</v>
      </c>
      <c r="P4576" t="s">
        <v>32</v>
      </c>
      <c r="Q4576" t="s">
        <v>23080</v>
      </c>
      <c r="R4576" t="s">
        <v>23080</v>
      </c>
      <c r="S4576" t="s">
        <v>34</v>
      </c>
      <c r="T4576" t="s">
        <v>34</v>
      </c>
      <c r="U4576" t="str">
        <f>VLOOKUP(F4576,[1]Sheet2!H:J,2,FALSE)</f>
        <v>Textile</v>
      </c>
      <c r="V4576" t="str">
        <f>VLOOKUP(F4576,[1]Sheet2!H:J,3,FALSE)</f>
        <v>Textile - Spinning</v>
      </c>
    </row>
    <row r="4577" spans="1:22" x14ac:dyDescent="0.3">
      <c r="A4577" t="s">
        <v>23081</v>
      </c>
      <c r="B4577" t="s">
        <v>23</v>
      </c>
      <c r="C4577" t="s">
        <v>23082</v>
      </c>
      <c r="D4577" t="s">
        <v>23083</v>
      </c>
      <c r="E4577">
        <v>505590</v>
      </c>
      <c r="F4577" t="s">
        <v>23084</v>
      </c>
      <c r="G4577" t="s">
        <v>27</v>
      </c>
      <c r="H4577" t="s">
        <v>28</v>
      </c>
      <c r="I4577" t="s">
        <v>29</v>
      </c>
      <c r="J4577" t="s">
        <v>29</v>
      </c>
      <c r="K4577">
        <v>47.18</v>
      </c>
      <c r="L4577">
        <v>62</v>
      </c>
      <c r="M4577" t="s">
        <v>849</v>
      </c>
      <c r="N4577">
        <v>99</v>
      </c>
      <c r="O4577" t="s">
        <v>21914</v>
      </c>
      <c r="P4577" t="s">
        <v>32</v>
      </c>
      <c r="Q4577" t="s">
        <v>23085</v>
      </c>
      <c r="R4577" t="s">
        <v>23085</v>
      </c>
      <c r="S4577" t="s">
        <v>34</v>
      </c>
      <c r="T4577" t="s">
        <v>34</v>
      </c>
      <c r="U4577" t="str">
        <f>VLOOKUP(F4577,[1]Sheet2!H:J,2,FALSE)</f>
        <v>Textile</v>
      </c>
      <c r="V4577" t="str">
        <f>VLOOKUP(F4577,[1]Sheet2!H:J,3,FALSE)</f>
        <v>Textile</v>
      </c>
    </row>
    <row r="4578" spans="1:22" x14ac:dyDescent="0.3">
      <c r="A4578" t="s">
        <v>23086</v>
      </c>
      <c r="B4578" t="s">
        <v>23</v>
      </c>
      <c r="C4578" t="s">
        <v>23087</v>
      </c>
      <c r="D4578" t="s">
        <v>23088</v>
      </c>
      <c r="E4578">
        <v>535123</v>
      </c>
      <c r="F4578" t="s">
        <v>23089</v>
      </c>
      <c r="G4578" t="s">
        <v>73</v>
      </c>
      <c r="H4578" t="s">
        <v>28</v>
      </c>
      <c r="I4578" t="s">
        <v>58</v>
      </c>
      <c r="J4578" t="s">
        <v>29</v>
      </c>
      <c r="K4578">
        <v>613.25</v>
      </c>
      <c r="L4578">
        <v>50</v>
      </c>
      <c r="M4578" t="s">
        <v>22069</v>
      </c>
      <c r="N4578">
        <v>97</v>
      </c>
      <c r="O4578" t="s">
        <v>850</v>
      </c>
      <c r="P4578" t="s">
        <v>32</v>
      </c>
      <c r="Q4578" t="s">
        <v>23090</v>
      </c>
      <c r="R4578" t="s">
        <v>73</v>
      </c>
      <c r="S4578" t="s">
        <v>75</v>
      </c>
      <c r="T4578" t="s">
        <v>34</v>
      </c>
      <c r="U4578" t="str">
        <f>VLOOKUP(F4578,[1]Sheet2!H:J,2,FALSE)</f>
        <v>Textile</v>
      </c>
      <c r="V4578" t="str">
        <f>VLOOKUP(F4578,[1]Sheet2!H:J,3,FALSE)</f>
        <v>Textile</v>
      </c>
    </row>
    <row r="4579" spans="1:22" x14ac:dyDescent="0.3">
      <c r="A4579" t="s">
        <v>23091</v>
      </c>
      <c r="B4579" t="s">
        <v>23</v>
      </c>
      <c r="C4579" t="s">
        <v>23092</v>
      </c>
      <c r="D4579" t="s">
        <v>23093</v>
      </c>
      <c r="E4579">
        <v>532730</v>
      </c>
      <c r="F4579" t="s">
        <v>23094</v>
      </c>
      <c r="G4579" t="s">
        <v>27</v>
      </c>
      <c r="H4579" t="s">
        <v>28</v>
      </c>
      <c r="I4579" t="s">
        <v>29</v>
      </c>
      <c r="J4579" t="s">
        <v>29</v>
      </c>
      <c r="K4579">
        <v>43.59</v>
      </c>
      <c r="L4579">
        <v>62</v>
      </c>
      <c r="M4579" t="s">
        <v>849</v>
      </c>
      <c r="N4579">
        <v>96</v>
      </c>
      <c r="O4579" t="s">
        <v>21952</v>
      </c>
      <c r="P4579" t="s">
        <v>32</v>
      </c>
      <c r="Q4579" t="s">
        <v>23095</v>
      </c>
      <c r="R4579" t="s">
        <v>23095</v>
      </c>
      <c r="S4579" t="s">
        <v>34</v>
      </c>
      <c r="T4579" t="s">
        <v>34</v>
      </c>
      <c r="U4579" t="str">
        <f>VLOOKUP(F4579,[1]Sheet2!H:J,2,FALSE)</f>
        <v>Textile</v>
      </c>
      <c r="V4579" t="str">
        <f>VLOOKUP(F4579,[1]Sheet2!H:J,3,FALSE)</f>
        <v>Textile</v>
      </c>
    </row>
    <row r="4580" spans="1:22" x14ac:dyDescent="0.3">
      <c r="A4580" t="s">
        <v>23096</v>
      </c>
      <c r="B4580" t="s">
        <v>23</v>
      </c>
      <c r="C4580" t="s">
        <v>23097</v>
      </c>
      <c r="D4580" t="s">
        <v>23098</v>
      </c>
      <c r="E4580">
        <v>535044</v>
      </c>
      <c r="F4580" t="s">
        <v>23099</v>
      </c>
      <c r="G4580" t="s">
        <v>73</v>
      </c>
      <c r="H4580" t="s">
        <v>28</v>
      </c>
      <c r="I4580" t="s">
        <v>58</v>
      </c>
      <c r="J4580" t="s">
        <v>29</v>
      </c>
      <c r="K4580">
        <v>4.5</v>
      </c>
      <c r="L4580">
        <v>62</v>
      </c>
      <c r="M4580" t="s">
        <v>849</v>
      </c>
      <c r="N4580">
        <v>97</v>
      </c>
      <c r="O4580" t="s">
        <v>850</v>
      </c>
      <c r="P4580" t="s">
        <v>32</v>
      </c>
      <c r="Q4580" t="s">
        <v>23100</v>
      </c>
      <c r="R4580" t="s">
        <v>73</v>
      </c>
      <c r="S4580" t="s">
        <v>75</v>
      </c>
      <c r="T4580" t="s">
        <v>34</v>
      </c>
      <c r="U4580" t="str">
        <f>VLOOKUP(F4580,[1]Sheet2!H:J,2,FALSE)</f>
        <v>Textile</v>
      </c>
      <c r="V4580" t="str">
        <f>VLOOKUP(F4580,[1]Sheet2!H:J,3,FALSE)</f>
        <v>Textile</v>
      </c>
    </row>
    <row r="4581" spans="1:22" x14ac:dyDescent="0.3">
      <c r="A4581" t="s">
        <v>23101</v>
      </c>
      <c r="B4581" t="s">
        <v>23</v>
      </c>
      <c r="C4581" t="s">
        <v>23102</v>
      </c>
      <c r="D4581" t="s">
        <v>23103</v>
      </c>
      <c r="E4581">
        <v>542728</v>
      </c>
      <c r="F4581" t="s">
        <v>23104</v>
      </c>
      <c r="G4581" t="s">
        <v>783</v>
      </c>
      <c r="H4581" t="s">
        <v>28</v>
      </c>
      <c r="I4581" t="s">
        <v>29</v>
      </c>
      <c r="J4581" t="s">
        <v>58</v>
      </c>
      <c r="K4581">
        <v>15.74</v>
      </c>
      <c r="L4581">
        <v>62</v>
      </c>
      <c r="M4581" t="s">
        <v>849</v>
      </c>
      <c r="N4581">
        <v>97</v>
      </c>
      <c r="O4581" t="s">
        <v>850</v>
      </c>
      <c r="P4581" t="s">
        <v>32</v>
      </c>
      <c r="Q4581" t="s">
        <v>73</v>
      </c>
      <c r="R4581" t="s">
        <v>23105</v>
      </c>
      <c r="S4581" t="s">
        <v>34</v>
      </c>
      <c r="T4581" t="s">
        <v>75</v>
      </c>
      <c r="U4581" t="str">
        <f>VLOOKUP(F4581,[1]Sheet2!H:J,2,FALSE)</f>
        <v>Textile</v>
      </c>
      <c r="V4581" t="str">
        <f>VLOOKUP(F4581,[1]Sheet2!H:J,3,FALSE)</f>
        <v>Textile</v>
      </c>
    </row>
    <row r="4582" spans="1:22" x14ac:dyDescent="0.3">
      <c r="A4582" t="s">
        <v>23106</v>
      </c>
      <c r="B4582" t="s">
        <v>23</v>
      </c>
      <c r="C4582" t="s">
        <v>23107</v>
      </c>
      <c r="D4582" t="s">
        <v>23108</v>
      </c>
      <c r="E4582">
        <v>533267</v>
      </c>
      <c r="F4582" t="s">
        <v>23109</v>
      </c>
      <c r="G4582" t="s">
        <v>27</v>
      </c>
      <c r="H4582" t="s">
        <v>28</v>
      </c>
      <c r="I4582" t="s">
        <v>29</v>
      </c>
      <c r="J4582" t="s">
        <v>29</v>
      </c>
      <c r="K4582">
        <v>2192.15</v>
      </c>
      <c r="L4582">
        <v>62</v>
      </c>
      <c r="M4582" t="s">
        <v>849</v>
      </c>
      <c r="N4582">
        <v>97</v>
      </c>
      <c r="O4582" t="s">
        <v>850</v>
      </c>
      <c r="P4582" t="s">
        <v>32</v>
      </c>
      <c r="Q4582" t="s">
        <v>23110</v>
      </c>
      <c r="R4582" t="s">
        <v>23110</v>
      </c>
      <c r="S4582" t="s">
        <v>34</v>
      </c>
      <c r="T4582" t="s">
        <v>34</v>
      </c>
      <c r="U4582" t="str">
        <f>VLOOKUP(F4582,[1]Sheet2!H:J,2,FALSE)</f>
        <v>Textile</v>
      </c>
      <c r="V4582" t="str">
        <f>VLOOKUP(F4582,[1]Sheet2!H:J,3,FALSE)</f>
        <v>Textile</v>
      </c>
    </row>
    <row r="4583" spans="1:22" x14ac:dyDescent="0.3">
      <c r="A4583" t="s">
        <v>23111</v>
      </c>
      <c r="B4583" t="s">
        <v>23</v>
      </c>
      <c r="C4583" t="s">
        <v>23112</v>
      </c>
      <c r="D4583" t="s">
        <v>23113</v>
      </c>
      <c r="E4583">
        <v>533108</v>
      </c>
      <c r="F4583" t="s">
        <v>23114</v>
      </c>
      <c r="G4583" t="s">
        <v>72</v>
      </c>
      <c r="H4583" t="s">
        <v>28</v>
      </c>
      <c r="I4583" t="s">
        <v>29</v>
      </c>
      <c r="J4583" t="s">
        <v>58</v>
      </c>
      <c r="K4583">
        <v>252.87</v>
      </c>
      <c r="L4583">
        <v>62</v>
      </c>
      <c r="M4583" t="s">
        <v>849</v>
      </c>
      <c r="N4583">
        <v>97</v>
      </c>
      <c r="O4583" t="s">
        <v>850</v>
      </c>
      <c r="P4583" t="s">
        <v>32</v>
      </c>
      <c r="Q4583" t="s">
        <v>73</v>
      </c>
      <c r="R4583" t="s">
        <v>23115</v>
      </c>
      <c r="S4583" t="s">
        <v>34</v>
      </c>
      <c r="T4583" t="s">
        <v>75</v>
      </c>
      <c r="U4583" t="str">
        <f>VLOOKUP(F4583,[1]Sheet2!H:J,2,FALSE)</f>
        <v>Textile</v>
      </c>
      <c r="V4583" t="str">
        <f>VLOOKUP(F4583,[1]Sheet2!H:J,3,FALSE)</f>
        <v>Textile</v>
      </c>
    </row>
    <row r="4584" spans="1:22" x14ac:dyDescent="0.3">
      <c r="A4584" t="s">
        <v>23116</v>
      </c>
      <c r="B4584" t="s">
        <v>23</v>
      </c>
      <c r="C4584" t="s">
        <v>23117</v>
      </c>
      <c r="D4584" t="s">
        <v>23118</v>
      </c>
      <c r="E4584">
        <v>532766</v>
      </c>
      <c r="F4584" t="s">
        <v>23119</v>
      </c>
      <c r="G4584" t="s">
        <v>418</v>
      </c>
      <c r="H4584" t="s">
        <v>28</v>
      </c>
      <c r="I4584" t="s">
        <v>29</v>
      </c>
      <c r="J4584" t="s">
        <v>58</v>
      </c>
      <c r="K4584">
        <v>3.87</v>
      </c>
      <c r="L4584">
        <v>16</v>
      </c>
      <c r="M4584" t="s">
        <v>179</v>
      </c>
      <c r="N4584">
        <v>31</v>
      </c>
      <c r="O4584" t="s">
        <v>179</v>
      </c>
      <c r="P4584" t="s">
        <v>32</v>
      </c>
      <c r="Q4584" t="s">
        <v>73</v>
      </c>
      <c r="R4584" t="s">
        <v>23120</v>
      </c>
      <c r="S4584" t="s">
        <v>34</v>
      </c>
      <c r="T4584" t="s">
        <v>75</v>
      </c>
      <c r="U4584" t="str">
        <f>VLOOKUP(F4584,[1]Sheet2!H:J,2,FALSE)</f>
        <v>Textile</v>
      </c>
      <c r="V4584" t="str">
        <f>VLOOKUP(F4584,[1]Sheet2!H:J,3,FALSE)</f>
        <v>Textile</v>
      </c>
    </row>
    <row r="4585" spans="1:22" x14ac:dyDescent="0.3">
      <c r="A4585" t="s">
        <v>23121</v>
      </c>
      <c r="B4585" t="s">
        <v>23</v>
      </c>
      <c r="C4585" t="s">
        <v>23122</v>
      </c>
      <c r="D4585" t="s">
        <v>23122</v>
      </c>
      <c r="E4585">
        <v>532889</v>
      </c>
      <c r="F4585" t="s">
        <v>23123</v>
      </c>
      <c r="G4585" t="s">
        <v>39</v>
      </c>
      <c r="H4585" t="s">
        <v>932</v>
      </c>
      <c r="I4585" t="s">
        <v>29</v>
      </c>
      <c r="J4585" t="s">
        <v>29</v>
      </c>
      <c r="K4585">
        <v>37016.75</v>
      </c>
      <c r="L4585">
        <v>50</v>
      </c>
      <c r="M4585" t="s">
        <v>22069</v>
      </c>
      <c r="N4585">
        <v>97</v>
      </c>
      <c r="O4585" t="s">
        <v>850</v>
      </c>
      <c r="P4585" t="s">
        <v>32</v>
      </c>
      <c r="Q4585" t="s">
        <v>23124</v>
      </c>
      <c r="R4585" t="s">
        <v>23124</v>
      </c>
      <c r="S4585" t="s">
        <v>34</v>
      </c>
      <c r="T4585" t="s">
        <v>34</v>
      </c>
      <c r="U4585" t="str">
        <f>VLOOKUP(F4585,[1]Sheet2!H:J,2,FALSE)</f>
        <v>Textile</v>
      </c>
      <c r="V4585" t="str">
        <f>VLOOKUP(F4585,[1]Sheet2!H:J,3,FALSE)</f>
        <v>Textile</v>
      </c>
    </row>
    <row r="4586" spans="1:22" x14ac:dyDescent="0.3">
      <c r="A4586" t="s">
        <v>23125</v>
      </c>
      <c r="B4586" t="s">
        <v>23</v>
      </c>
      <c r="C4586" t="s">
        <v>23126</v>
      </c>
      <c r="D4586" t="s">
        <v>23127</v>
      </c>
      <c r="E4586">
        <v>532808</v>
      </c>
      <c r="F4586" t="s">
        <v>23128</v>
      </c>
      <c r="G4586" t="s">
        <v>39</v>
      </c>
      <c r="H4586" t="s">
        <v>28</v>
      </c>
      <c r="I4586" t="s">
        <v>29</v>
      </c>
      <c r="J4586" t="s">
        <v>29</v>
      </c>
      <c r="K4586">
        <v>6008.5</v>
      </c>
      <c r="L4586">
        <v>50</v>
      </c>
      <c r="M4586" t="s">
        <v>22069</v>
      </c>
      <c r="N4586">
        <v>97</v>
      </c>
      <c r="O4586" t="s">
        <v>850</v>
      </c>
      <c r="P4586" t="s">
        <v>32</v>
      </c>
      <c r="Q4586" t="s">
        <v>23129</v>
      </c>
      <c r="R4586" t="s">
        <v>23129</v>
      </c>
      <c r="S4586" t="s">
        <v>34</v>
      </c>
      <c r="T4586" t="s">
        <v>34</v>
      </c>
      <c r="U4586" t="str">
        <f>VLOOKUP(F4586,[1]Sheet2!H:J,2,FALSE)</f>
        <v>Textile</v>
      </c>
      <c r="V4586" t="str">
        <f>VLOOKUP(F4586,[1]Sheet2!H:J,3,FALSE)</f>
        <v>Textile</v>
      </c>
    </row>
    <row r="4587" spans="1:22" x14ac:dyDescent="0.3">
      <c r="A4587" t="s">
        <v>23130</v>
      </c>
      <c r="B4587" t="s">
        <v>23</v>
      </c>
      <c r="C4587" t="s">
        <v>23131</v>
      </c>
      <c r="D4587" t="s">
        <v>23132</v>
      </c>
      <c r="E4587">
        <v>533407</v>
      </c>
      <c r="F4587" t="s">
        <v>23133</v>
      </c>
      <c r="G4587" t="s">
        <v>72</v>
      </c>
      <c r="H4587" t="s">
        <v>28</v>
      </c>
      <c r="I4587" t="s">
        <v>29</v>
      </c>
      <c r="J4587" t="s">
        <v>29</v>
      </c>
      <c r="K4587">
        <v>206.81</v>
      </c>
      <c r="L4587">
        <v>62</v>
      </c>
      <c r="M4587" t="s">
        <v>849</v>
      </c>
      <c r="N4587">
        <v>95</v>
      </c>
      <c r="O4587" t="s">
        <v>7545</v>
      </c>
      <c r="P4587" t="s">
        <v>32</v>
      </c>
      <c r="Q4587" t="s">
        <v>23134</v>
      </c>
      <c r="R4587" t="s">
        <v>23134</v>
      </c>
      <c r="S4587" t="s">
        <v>34</v>
      </c>
      <c r="T4587" t="s">
        <v>61</v>
      </c>
      <c r="U4587" t="str">
        <f>VLOOKUP(F4587,[1]Sheet2!H:J,2,FALSE)</f>
        <v>Textile</v>
      </c>
      <c r="V4587" t="str">
        <f>VLOOKUP(F4587,[1]Sheet2!H:J,3,FALSE)</f>
        <v>Textile - Spinning</v>
      </c>
    </row>
    <row r="4588" spans="1:22" x14ac:dyDescent="0.3">
      <c r="A4588" t="s">
        <v>23135</v>
      </c>
      <c r="B4588" t="s">
        <v>23</v>
      </c>
      <c r="C4588" t="s">
        <v>23136</v>
      </c>
      <c r="D4588" t="s">
        <v>23137</v>
      </c>
      <c r="E4588">
        <v>540269</v>
      </c>
      <c r="F4588" t="s">
        <v>23138</v>
      </c>
      <c r="G4588" t="s">
        <v>783</v>
      </c>
      <c r="H4588" t="s">
        <v>28</v>
      </c>
      <c r="I4588" t="s">
        <v>29</v>
      </c>
      <c r="J4588" t="s">
        <v>58</v>
      </c>
      <c r="K4588">
        <v>12.27</v>
      </c>
      <c r="L4588">
        <v>62</v>
      </c>
      <c r="M4588" t="s">
        <v>849</v>
      </c>
      <c r="N4588">
        <v>97</v>
      </c>
      <c r="O4588" t="s">
        <v>850</v>
      </c>
      <c r="P4588" t="s">
        <v>32</v>
      </c>
      <c r="Q4588" t="s">
        <v>73</v>
      </c>
      <c r="R4588" t="s">
        <v>23139</v>
      </c>
      <c r="S4588" t="s">
        <v>34</v>
      </c>
      <c r="T4588" t="s">
        <v>75</v>
      </c>
      <c r="U4588" t="str">
        <f>VLOOKUP(F4588,[1]Sheet2!H:J,2,FALSE)</f>
        <v>Textile</v>
      </c>
      <c r="V4588" t="str">
        <f>VLOOKUP(F4588,[1]Sheet2!H:J,3,FALSE)</f>
        <v>Textile</v>
      </c>
    </row>
    <row r="4589" spans="1:22" x14ac:dyDescent="0.3">
      <c r="A4589" t="s">
        <v>23140</v>
      </c>
      <c r="B4589" t="s">
        <v>23</v>
      </c>
      <c r="C4589" t="s">
        <v>23141</v>
      </c>
      <c r="D4589" t="s">
        <v>23142</v>
      </c>
      <c r="E4589">
        <v>543918</v>
      </c>
      <c r="F4589" t="s">
        <v>23143</v>
      </c>
      <c r="G4589" t="s">
        <v>27</v>
      </c>
      <c r="H4589" t="s">
        <v>28</v>
      </c>
      <c r="I4589" t="s">
        <v>29</v>
      </c>
      <c r="J4589" t="s">
        <v>29</v>
      </c>
      <c r="K4589">
        <v>745.86</v>
      </c>
      <c r="L4589">
        <v>62</v>
      </c>
      <c r="M4589" t="s">
        <v>849</v>
      </c>
      <c r="N4589">
        <v>99</v>
      </c>
      <c r="O4589" t="s">
        <v>21914</v>
      </c>
      <c r="P4589" t="s">
        <v>32</v>
      </c>
      <c r="Q4589" t="s">
        <v>23144</v>
      </c>
      <c r="R4589" t="s">
        <v>23144</v>
      </c>
      <c r="S4589" t="s">
        <v>34</v>
      </c>
      <c r="T4589" t="s">
        <v>34</v>
      </c>
      <c r="U4589" t="str">
        <f>VLOOKUP(F4589,[1]Sheet2!H:J,2,FALSE)</f>
        <v>Textile</v>
      </c>
      <c r="V4589" t="str">
        <f>VLOOKUP(F4589,[1]Sheet2!H:J,3,FALSE)</f>
        <v>Textile - Spinning</v>
      </c>
    </row>
    <row r="4590" spans="1:22" x14ac:dyDescent="0.3">
      <c r="A4590" t="s">
        <v>23145</v>
      </c>
      <c r="B4590" t="s">
        <v>23</v>
      </c>
      <c r="C4590" t="s">
        <v>23146</v>
      </c>
      <c r="D4590" t="s">
        <v>23147</v>
      </c>
      <c r="E4590">
        <v>532886</v>
      </c>
      <c r="F4590" t="s">
        <v>23148</v>
      </c>
      <c r="G4590" t="s">
        <v>27</v>
      </c>
      <c r="H4590" t="s">
        <v>28</v>
      </c>
      <c r="I4590" t="s">
        <v>29</v>
      </c>
      <c r="J4590" t="s">
        <v>29</v>
      </c>
      <c r="K4590">
        <v>98.74</v>
      </c>
      <c r="L4590">
        <v>62</v>
      </c>
      <c r="M4590" t="s">
        <v>849</v>
      </c>
      <c r="N4590">
        <v>94</v>
      </c>
      <c r="O4590" t="s">
        <v>21868</v>
      </c>
      <c r="P4590" t="s">
        <v>32</v>
      </c>
      <c r="Q4590" t="s">
        <v>23149</v>
      </c>
      <c r="R4590" t="s">
        <v>23149</v>
      </c>
      <c r="S4590" t="s">
        <v>34</v>
      </c>
      <c r="T4590" t="s">
        <v>34</v>
      </c>
      <c r="U4590" t="str">
        <f>VLOOKUP(F4590,[1]Sheet2!H:J,2,FALSE)</f>
        <v>Textile</v>
      </c>
      <c r="V4590" t="str">
        <f>VLOOKUP(F4590,[1]Sheet2!H:J,3,FALSE)</f>
        <v>Textile</v>
      </c>
    </row>
    <row r="4591" spans="1:22" x14ac:dyDescent="0.3">
      <c r="A4591" t="s">
        <v>23150</v>
      </c>
      <c r="B4591" t="s">
        <v>23</v>
      </c>
      <c r="C4591" t="s">
        <v>23151</v>
      </c>
      <c r="D4591" t="s">
        <v>23152</v>
      </c>
      <c r="E4591">
        <v>533101</v>
      </c>
      <c r="F4591" t="s">
        <v>23153</v>
      </c>
      <c r="G4591" t="s">
        <v>72</v>
      </c>
      <c r="H4591" t="s">
        <v>28</v>
      </c>
      <c r="I4591" t="s">
        <v>29</v>
      </c>
      <c r="J4591" t="s">
        <v>58</v>
      </c>
      <c r="K4591">
        <v>40.479999999999997</v>
      </c>
      <c r="L4591">
        <v>62</v>
      </c>
      <c r="M4591" t="s">
        <v>849</v>
      </c>
      <c r="N4591">
        <v>99</v>
      </c>
      <c r="O4591" t="s">
        <v>21914</v>
      </c>
      <c r="P4591" t="s">
        <v>32</v>
      </c>
      <c r="Q4591" t="s">
        <v>73</v>
      </c>
      <c r="R4591" t="s">
        <v>23154</v>
      </c>
      <c r="S4591" t="s">
        <v>34</v>
      </c>
      <c r="T4591" t="s">
        <v>75</v>
      </c>
      <c r="U4591" t="str">
        <f>VLOOKUP(F4591,[1]Sheet2!H:J,2,FALSE)</f>
        <v>Textile</v>
      </c>
      <c r="V4591" t="str">
        <f>VLOOKUP(F4591,[1]Sheet2!H:J,3,FALSE)</f>
        <v>Textile - Spinning</v>
      </c>
    </row>
    <row r="4592" spans="1:22" x14ac:dyDescent="0.3">
      <c r="A4592" t="s">
        <v>23155</v>
      </c>
      <c r="B4592" t="s">
        <v>23</v>
      </c>
      <c r="C4592" t="s">
        <v>23156</v>
      </c>
      <c r="D4592" t="s">
        <v>23157</v>
      </c>
      <c r="E4592">
        <v>533638</v>
      </c>
      <c r="F4592" t="s">
        <v>23158</v>
      </c>
      <c r="G4592" t="s">
        <v>27</v>
      </c>
      <c r="H4592" t="s">
        <v>28</v>
      </c>
      <c r="I4592" t="s">
        <v>29</v>
      </c>
      <c r="J4592" t="s">
        <v>29</v>
      </c>
      <c r="K4592">
        <v>79.400000000000006</v>
      </c>
      <c r="L4592">
        <v>42</v>
      </c>
      <c r="M4592" t="s">
        <v>429</v>
      </c>
      <c r="N4592">
        <v>62</v>
      </c>
      <c r="O4592" t="s">
        <v>429</v>
      </c>
      <c r="P4592" t="s">
        <v>32</v>
      </c>
      <c r="Q4592" t="s">
        <v>23159</v>
      </c>
      <c r="R4592" t="s">
        <v>23159</v>
      </c>
      <c r="S4592" t="s">
        <v>34</v>
      </c>
      <c r="T4592" t="s">
        <v>34</v>
      </c>
      <c r="U4592" t="str">
        <f>VLOOKUP(F4592,[1]Sheet2!H:J,2,FALSE)</f>
        <v>Textile</v>
      </c>
      <c r="V4592" t="str">
        <f>VLOOKUP(F4592,[1]Sheet2!H:J,3,FALSE)</f>
        <v>Textile</v>
      </c>
    </row>
    <row r="4593" spans="1:22" x14ac:dyDescent="0.3">
      <c r="A4593" t="s">
        <v>23160</v>
      </c>
      <c r="B4593" t="s">
        <v>23</v>
      </c>
      <c r="C4593" t="s">
        <v>23161</v>
      </c>
      <c r="D4593" t="s">
        <v>23162</v>
      </c>
      <c r="E4593">
        <v>535438</v>
      </c>
      <c r="F4593" t="s">
        <v>23163</v>
      </c>
      <c r="G4593" t="s">
        <v>73</v>
      </c>
      <c r="H4593" t="s">
        <v>28</v>
      </c>
      <c r="I4593" t="s">
        <v>58</v>
      </c>
      <c r="J4593" t="s">
        <v>29</v>
      </c>
      <c r="K4593">
        <v>377.76</v>
      </c>
      <c r="L4593">
        <v>62</v>
      </c>
      <c r="M4593" t="s">
        <v>849</v>
      </c>
      <c r="N4593">
        <v>99</v>
      </c>
      <c r="O4593" t="s">
        <v>21914</v>
      </c>
      <c r="P4593" t="s">
        <v>32</v>
      </c>
      <c r="Q4593" t="s">
        <v>23164</v>
      </c>
      <c r="R4593" t="s">
        <v>73</v>
      </c>
      <c r="S4593" t="s">
        <v>75</v>
      </c>
      <c r="T4593" t="s">
        <v>34</v>
      </c>
      <c r="U4593" t="str">
        <f>VLOOKUP(F4593,[1]Sheet2!H:J,2,FALSE)</f>
        <v>Textile</v>
      </c>
      <c r="V4593" t="str">
        <f>VLOOKUP(F4593,[1]Sheet2!H:J,3,FALSE)</f>
        <v>Textile</v>
      </c>
    </row>
    <row r="4594" spans="1:22" x14ac:dyDescent="0.3">
      <c r="A4594" t="s">
        <v>23165</v>
      </c>
      <c r="B4594" t="s">
        <v>23</v>
      </c>
      <c r="C4594" t="s">
        <v>23166</v>
      </c>
      <c r="D4594" t="s">
        <v>23167</v>
      </c>
      <c r="E4594">
        <v>540048</v>
      </c>
      <c r="F4594" t="s">
        <v>23168</v>
      </c>
      <c r="G4594" t="s">
        <v>27</v>
      </c>
      <c r="H4594" t="s">
        <v>28</v>
      </c>
      <c r="I4594" t="s">
        <v>29</v>
      </c>
      <c r="J4594" t="s">
        <v>29</v>
      </c>
      <c r="K4594">
        <v>1769.78</v>
      </c>
      <c r="L4594">
        <v>62</v>
      </c>
      <c r="M4594" t="s">
        <v>849</v>
      </c>
      <c r="N4594">
        <v>97</v>
      </c>
      <c r="O4594" t="s">
        <v>850</v>
      </c>
      <c r="P4594" t="s">
        <v>32</v>
      </c>
      <c r="Q4594" t="s">
        <v>23169</v>
      </c>
      <c r="R4594" t="s">
        <v>23169</v>
      </c>
      <c r="S4594" t="s">
        <v>34</v>
      </c>
      <c r="T4594" t="s">
        <v>34</v>
      </c>
      <c r="U4594" t="str">
        <f>VLOOKUP(F4594,[1]Sheet2!H:J,2,FALSE)</f>
        <v>Textile</v>
      </c>
      <c r="V4594" t="str">
        <f>VLOOKUP(F4594,[1]Sheet2!H:J,3,FALSE)</f>
        <v>Textile</v>
      </c>
    </row>
    <row r="4595" spans="1:22" x14ac:dyDescent="0.3">
      <c r="A4595" t="s">
        <v>23170</v>
      </c>
      <c r="B4595" t="s">
        <v>23</v>
      </c>
      <c r="C4595" t="s">
        <v>23171</v>
      </c>
      <c r="D4595" t="s">
        <v>23172</v>
      </c>
      <c r="E4595">
        <v>538411</v>
      </c>
      <c r="F4595" t="s">
        <v>23173</v>
      </c>
      <c r="G4595" t="s">
        <v>73</v>
      </c>
      <c r="H4595" t="s">
        <v>28</v>
      </c>
      <c r="I4595" t="s">
        <v>58</v>
      </c>
      <c r="J4595" t="s">
        <v>29</v>
      </c>
      <c r="K4595">
        <v>41.5</v>
      </c>
      <c r="L4595">
        <v>62</v>
      </c>
      <c r="M4595" t="s">
        <v>849</v>
      </c>
      <c r="N4595">
        <v>94</v>
      </c>
      <c r="O4595" t="s">
        <v>21868</v>
      </c>
      <c r="P4595" t="s">
        <v>32</v>
      </c>
      <c r="Q4595" t="s">
        <v>23174</v>
      </c>
      <c r="R4595" t="s">
        <v>73</v>
      </c>
      <c r="S4595" t="s">
        <v>75</v>
      </c>
      <c r="T4595" t="s">
        <v>34</v>
      </c>
      <c r="U4595" t="str">
        <f>VLOOKUP(F4595,[1]Sheet2!H:J,2,FALSE)</f>
        <v>Textile</v>
      </c>
      <c r="V4595" t="str">
        <f>VLOOKUP(F4595,[1]Sheet2!H:J,3,FALSE)</f>
        <v>Textile - Spinning</v>
      </c>
    </row>
    <row r="4596" spans="1:22" x14ac:dyDescent="0.3">
      <c r="A4596" t="s">
        <v>23175</v>
      </c>
      <c r="B4596" t="s">
        <v>23</v>
      </c>
      <c r="C4596" t="s">
        <v>23176</v>
      </c>
      <c r="D4596" t="s">
        <v>23177</v>
      </c>
      <c r="E4596">
        <v>533301</v>
      </c>
      <c r="F4596" t="s">
        <v>23178</v>
      </c>
      <c r="G4596" t="s">
        <v>27</v>
      </c>
      <c r="H4596" t="s">
        <v>28</v>
      </c>
      <c r="I4596" t="s">
        <v>29</v>
      </c>
      <c r="J4596" t="s">
        <v>29</v>
      </c>
      <c r="K4596">
        <v>77.489999999999995</v>
      </c>
      <c r="L4596">
        <v>62</v>
      </c>
      <c r="M4596" t="s">
        <v>849</v>
      </c>
      <c r="N4596">
        <v>96</v>
      </c>
      <c r="O4596" t="s">
        <v>21952</v>
      </c>
      <c r="P4596" t="s">
        <v>32</v>
      </c>
      <c r="Q4596" t="s">
        <v>23179</v>
      </c>
      <c r="R4596" t="s">
        <v>23179</v>
      </c>
      <c r="S4596" t="s">
        <v>34</v>
      </c>
      <c r="T4596" t="s">
        <v>34</v>
      </c>
      <c r="U4596" t="str">
        <f>VLOOKUP(F4596,[1]Sheet2!H:J,2,FALSE)</f>
        <v>Textile</v>
      </c>
      <c r="V4596" t="str">
        <f>VLOOKUP(F4596,[1]Sheet2!H:J,3,FALSE)</f>
        <v>Textile - Spinning</v>
      </c>
    </row>
    <row r="4597" spans="1:22" x14ac:dyDescent="0.3">
      <c r="A4597" t="s">
        <v>23180</v>
      </c>
      <c r="B4597" t="s">
        <v>23</v>
      </c>
      <c r="C4597" t="s">
        <v>23181</v>
      </c>
      <c r="D4597" t="s">
        <v>23182</v>
      </c>
      <c r="E4597">
        <v>77846</v>
      </c>
      <c r="F4597" t="s">
        <v>23183</v>
      </c>
      <c r="G4597" t="s">
        <v>73</v>
      </c>
      <c r="H4597" t="s">
        <v>28</v>
      </c>
      <c r="I4597" t="s">
        <v>58</v>
      </c>
      <c r="J4597" t="s">
        <v>29</v>
      </c>
      <c r="K4597">
        <v>19.670000000000002</v>
      </c>
      <c r="L4597">
        <v>62</v>
      </c>
      <c r="M4597" t="s">
        <v>849</v>
      </c>
      <c r="N4597">
        <v>97</v>
      </c>
      <c r="O4597" t="s">
        <v>850</v>
      </c>
      <c r="P4597" t="s">
        <v>32</v>
      </c>
      <c r="Q4597" t="s">
        <v>23184</v>
      </c>
      <c r="R4597" t="s">
        <v>73</v>
      </c>
      <c r="S4597" t="s">
        <v>73</v>
      </c>
      <c r="T4597" t="s">
        <v>34</v>
      </c>
      <c r="U4597" t="str">
        <f>VLOOKUP(F4597,[1]Sheet2!H:J,2,FALSE)</f>
        <v>Textile</v>
      </c>
      <c r="V4597" t="str">
        <f>VLOOKUP(F4597,[1]Sheet2!H:J,3,FALSE)</f>
        <v>Textile</v>
      </c>
    </row>
    <row r="4598" spans="1:22" x14ac:dyDescent="0.3">
      <c r="A4598" t="s">
        <v>23185</v>
      </c>
      <c r="B4598" t="s">
        <v>23</v>
      </c>
      <c r="C4598" t="s">
        <v>23186</v>
      </c>
      <c r="D4598" t="s">
        <v>23187</v>
      </c>
      <c r="E4598">
        <v>92620</v>
      </c>
      <c r="F4598" t="s">
        <v>23188</v>
      </c>
      <c r="G4598" t="s">
        <v>73</v>
      </c>
      <c r="H4598" t="s">
        <v>28</v>
      </c>
      <c r="I4598" t="s">
        <v>58</v>
      </c>
      <c r="J4598" t="s">
        <v>29</v>
      </c>
      <c r="K4598">
        <v>383.7</v>
      </c>
      <c r="L4598">
        <v>62</v>
      </c>
      <c r="M4598" t="s">
        <v>849</v>
      </c>
      <c r="N4598">
        <v>97</v>
      </c>
      <c r="O4598" t="s">
        <v>850</v>
      </c>
      <c r="P4598" t="s">
        <v>32</v>
      </c>
      <c r="Q4598" t="s">
        <v>23189</v>
      </c>
      <c r="R4598" t="s">
        <v>73</v>
      </c>
      <c r="S4598" t="s">
        <v>73</v>
      </c>
      <c r="T4598" t="s">
        <v>34</v>
      </c>
      <c r="U4598" t="str">
        <f>VLOOKUP(F4598,[1]Sheet2!H:J,2,FALSE)</f>
        <v>Textile</v>
      </c>
      <c r="V4598" t="str">
        <f>VLOOKUP(F4598,[1]Sheet2!H:J,3,FALSE)</f>
        <v>Textile</v>
      </c>
    </row>
    <row r="4599" spans="1:22" x14ac:dyDescent="0.3">
      <c r="A4599" t="s">
        <v>23190</v>
      </c>
      <c r="B4599" t="s">
        <v>23</v>
      </c>
      <c r="C4599" t="s">
        <v>23191</v>
      </c>
      <c r="D4599" t="s">
        <v>23192</v>
      </c>
      <c r="E4599">
        <v>533941</v>
      </c>
      <c r="F4599" t="s">
        <v>23193</v>
      </c>
      <c r="G4599" t="s">
        <v>27</v>
      </c>
      <c r="H4599" t="s">
        <v>28</v>
      </c>
      <c r="I4599" t="s">
        <v>29</v>
      </c>
      <c r="J4599" t="s">
        <v>29</v>
      </c>
      <c r="K4599">
        <v>523.07000000000005</v>
      </c>
      <c r="L4599">
        <v>50</v>
      </c>
      <c r="M4599" t="s">
        <v>22069</v>
      </c>
      <c r="N4599">
        <v>97</v>
      </c>
      <c r="O4599" t="s">
        <v>850</v>
      </c>
      <c r="P4599" t="s">
        <v>32</v>
      </c>
      <c r="Q4599" t="s">
        <v>23194</v>
      </c>
      <c r="R4599" t="s">
        <v>23194</v>
      </c>
      <c r="S4599" t="s">
        <v>34</v>
      </c>
      <c r="T4599" t="s">
        <v>34</v>
      </c>
      <c r="U4599" t="str">
        <f>VLOOKUP(F4599,[1]Sheet2!H:J,2,FALSE)</f>
        <v>Textile</v>
      </c>
      <c r="V4599" t="str">
        <f>VLOOKUP(F4599,[1]Sheet2!H:J,3,FALSE)</f>
        <v>Textile</v>
      </c>
    </row>
    <row r="4600" spans="1:22" x14ac:dyDescent="0.3">
      <c r="A4600" t="s">
        <v>23195</v>
      </c>
      <c r="B4600" t="s">
        <v>23</v>
      </c>
      <c r="C4600" t="s">
        <v>23196</v>
      </c>
      <c r="D4600" t="s">
        <v>23197</v>
      </c>
      <c r="E4600">
        <v>91665</v>
      </c>
      <c r="F4600" t="s">
        <v>23198</v>
      </c>
      <c r="G4600" t="s">
        <v>73</v>
      </c>
      <c r="H4600" t="s">
        <v>28</v>
      </c>
      <c r="I4600" t="s">
        <v>58</v>
      </c>
      <c r="J4600" t="s">
        <v>29</v>
      </c>
      <c r="K4600">
        <v>880.86</v>
      </c>
      <c r="L4600">
        <v>62</v>
      </c>
      <c r="M4600" t="s">
        <v>849</v>
      </c>
      <c r="N4600">
        <v>97</v>
      </c>
      <c r="O4600" t="s">
        <v>850</v>
      </c>
      <c r="P4600" t="s">
        <v>32</v>
      </c>
      <c r="Q4600" t="s">
        <v>23199</v>
      </c>
      <c r="R4600" t="s">
        <v>73</v>
      </c>
      <c r="S4600" t="s">
        <v>73</v>
      </c>
      <c r="T4600" t="s">
        <v>34</v>
      </c>
      <c r="U4600" t="str">
        <f>VLOOKUP(F4600,[1]Sheet2!H:J,2,FALSE)</f>
        <v>Textile</v>
      </c>
      <c r="V4600" t="str">
        <f>VLOOKUP(F4600,[1]Sheet2!H:J,3,FALSE)</f>
        <v>Textile</v>
      </c>
    </row>
    <row r="4601" spans="1:22" x14ac:dyDescent="0.3">
      <c r="A4601" t="s">
        <v>23200</v>
      </c>
      <c r="B4601" t="s">
        <v>23</v>
      </c>
      <c r="C4601" t="s">
        <v>23201</v>
      </c>
      <c r="D4601" t="s">
        <v>23202</v>
      </c>
      <c r="E4601">
        <v>533024</v>
      </c>
      <c r="F4601" t="s">
        <v>23203</v>
      </c>
      <c r="G4601" t="s">
        <v>73</v>
      </c>
      <c r="H4601" t="s">
        <v>28</v>
      </c>
      <c r="I4601" t="s">
        <v>58</v>
      </c>
      <c r="J4601" t="s">
        <v>29</v>
      </c>
      <c r="K4601">
        <v>1118.43</v>
      </c>
      <c r="L4601">
        <v>62</v>
      </c>
      <c r="M4601" t="s">
        <v>849</v>
      </c>
      <c r="N4601">
        <v>97</v>
      </c>
      <c r="O4601" t="s">
        <v>850</v>
      </c>
      <c r="P4601" t="s">
        <v>32</v>
      </c>
      <c r="Q4601" t="s">
        <v>23204</v>
      </c>
      <c r="R4601" t="s">
        <v>73</v>
      </c>
      <c r="S4601" t="s">
        <v>75</v>
      </c>
      <c r="T4601" t="s">
        <v>34</v>
      </c>
      <c r="U4601" t="str">
        <f>VLOOKUP(F4601,[1]Sheet2!H:J,2,FALSE)</f>
        <v>Textile</v>
      </c>
      <c r="V4601" t="str">
        <f>VLOOKUP(F4601,[1]Sheet2!H:J,3,FALSE)</f>
        <v>Textile - Weaving</v>
      </c>
    </row>
    <row r="4602" spans="1:22" x14ac:dyDescent="0.3">
      <c r="A4602" t="s">
        <v>23205</v>
      </c>
      <c r="B4602" t="s">
        <v>23</v>
      </c>
      <c r="C4602" t="s">
        <v>23206</v>
      </c>
      <c r="D4602" t="s">
        <v>23207</v>
      </c>
      <c r="E4602">
        <v>539216</v>
      </c>
      <c r="F4602" t="s">
        <v>23208</v>
      </c>
      <c r="G4602" t="s">
        <v>27</v>
      </c>
      <c r="H4602" t="s">
        <v>28</v>
      </c>
      <c r="I4602" t="s">
        <v>29</v>
      </c>
      <c r="J4602" t="s">
        <v>58</v>
      </c>
      <c r="K4602">
        <v>61.66</v>
      </c>
      <c r="L4602">
        <v>62</v>
      </c>
      <c r="M4602" t="s">
        <v>849</v>
      </c>
      <c r="N4602">
        <v>97</v>
      </c>
      <c r="O4602" t="s">
        <v>850</v>
      </c>
      <c r="P4602" t="s">
        <v>32</v>
      </c>
      <c r="Q4602" t="s">
        <v>73</v>
      </c>
      <c r="R4602" t="s">
        <v>23209</v>
      </c>
      <c r="S4602" t="s">
        <v>34</v>
      </c>
      <c r="T4602" t="s">
        <v>75</v>
      </c>
      <c r="U4602" t="str">
        <f>VLOOKUP(F4602,[1]Sheet2!H:J,2,FALSE)</f>
        <v>Textile</v>
      </c>
      <c r="V4602" t="str">
        <f>VLOOKUP(F4602,[1]Sheet2!H:J,3,FALSE)</f>
        <v>Textile</v>
      </c>
    </row>
    <row r="4603" spans="1:22" x14ac:dyDescent="0.3">
      <c r="A4603" t="s">
        <v>23210</v>
      </c>
      <c r="B4603" t="s">
        <v>23</v>
      </c>
      <c r="C4603" t="s">
        <v>23211</v>
      </c>
      <c r="D4603" t="s">
        <v>23212</v>
      </c>
      <c r="E4603">
        <v>92587</v>
      </c>
      <c r="F4603" t="s">
        <v>23213</v>
      </c>
      <c r="G4603" t="s">
        <v>73</v>
      </c>
      <c r="H4603" t="s">
        <v>28</v>
      </c>
      <c r="I4603" t="s">
        <v>58</v>
      </c>
      <c r="J4603" t="s">
        <v>29</v>
      </c>
      <c r="K4603">
        <v>42.82</v>
      </c>
      <c r="L4603">
        <v>62</v>
      </c>
      <c r="M4603" t="s">
        <v>849</v>
      </c>
      <c r="N4603">
        <v>97</v>
      </c>
      <c r="O4603" t="s">
        <v>850</v>
      </c>
      <c r="P4603" t="s">
        <v>32</v>
      </c>
      <c r="Q4603" t="s">
        <v>23214</v>
      </c>
      <c r="R4603" t="s">
        <v>73</v>
      </c>
      <c r="S4603" t="s">
        <v>73</v>
      </c>
      <c r="T4603" t="s">
        <v>34</v>
      </c>
      <c r="U4603" t="str">
        <f>VLOOKUP(F4603,[1]Sheet2!H:J,2,FALSE)</f>
        <v>Textile</v>
      </c>
      <c r="V4603" t="str">
        <f>VLOOKUP(F4603,[1]Sheet2!H:J,3,FALSE)</f>
        <v>Textile</v>
      </c>
    </row>
    <row r="4604" spans="1:22" x14ac:dyDescent="0.3">
      <c r="A4604" t="s">
        <v>23215</v>
      </c>
      <c r="B4604" t="s">
        <v>23</v>
      </c>
      <c r="C4604" t="s">
        <v>23216</v>
      </c>
      <c r="D4604" t="s">
        <v>23217</v>
      </c>
      <c r="E4604">
        <v>535387</v>
      </c>
      <c r="F4604" t="s">
        <v>23218</v>
      </c>
      <c r="G4604" t="s">
        <v>57</v>
      </c>
      <c r="H4604" t="s">
        <v>28</v>
      </c>
      <c r="I4604" t="s">
        <v>29</v>
      </c>
      <c r="J4604" t="s">
        <v>58</v>
      </c>
      <c r="K4604">
        <v>103.56</v>
      </c>
      <c r="L4604">
        <v>62</v>
      </c>
      <c r="M4604" t="s">
        <v>849</v>
      </c>
      <c r="N4604">
        <v>99</v>
      </c>
      <c r="O4604" t="s">
        <v>21914</v>
      </c>
      <c r="P4604" t="s">
        <v>32</v>
      </c>
      <c r="Q4604" t="s">
        <v>73</v>
      </c>
      <c r="R4604" t="s">
        <v>23219</v>
      </c>
      <c r="S4604" t="s">
        <v>34</v>
      </c>
      <c r="T4604" t="s">
        <v>75</v>
      </c>
      <c r="U4604" t="str">
        <f>VLOOKUP(F4604,[1]Sheet2!H:J,2,FALSE)</f>
        <v>Textile</v>
      </c>
      <c r="V4604" t="str">
        <f>VLOOKUP(F4604,[1]Sheet2!H:J,3,FALSE)</f>
        <v>Textile - Manmade  Fibres</v>
      </c>
    </row>
    <row r="4605" spans="1:22" x14ac:dyDescent="0.3">
      <c r="A4605" t="s">
        <v>23220</v>
      </c>
      <c r="B4605" t="s">
        <v>23</v>
      </c>
      <c r="C4605" t="s">
        <v>23221</v>
      </c>
      <c r="D4605" t="s">
        <v>23222</v>
      </c>
      <c r="E4605">
        <v>538598</v>
      </c>
      <c r="F4605" t="s">
        <v>23223</v>
      </c>
      <c r="G4605" t="s">
        <v>72</v>
      </c>
      <c r="H4605" t="s">
        <v>28</v>
      </c>
      <c r="I4605" t="s">
        <v>29</v>
      </c>
      <c r="J4605" t="s">
        <v>29</v>
      </c>
      <c r="K4605">
        <v>764.62</v>
      </c>
      <c r="L4605">
        <v>62</v>
      </c>
      <c r="M4605" t="s">
        <v>849</v>
      </c>
      <c r="N4605">
        <v>96</v>
      </c>
      <c r="O4605" t="s">
        <v>21952</v>
      </c>
      <c r="P4605" t="s">
        <v>32</v>
      </c>
      <c r="Q4605" t="s">
        <v>23224</v>
      </c>
      <c r="R4605" t="s">
        <v>23224</v>
      </c>
      <c r="S4605" t="s">
        <v>34</v>
      </c>
      <c r="T4605" t="s">
        <v>34</v>
      </c>
      <c r="U4605" t="str">
        <f>VLOOKUP(F4605,[1]Sheet2!H:J,2,FALSE)</f>
        <v>Textile</v>
      </c>
      <c r="V4605" t="str">
        <f>VLOOKUP(F4605,[1]Sheet2!H:J,3,FALSE)</f>
        <v>Textile</v>
      </c>
    </row>
    <row r="4606" spans="1:22" x14ac:dyDescent="0.3">
      <c r="A4606" t="s">
        <v>23225</v>
      </c>
      <c r="B4606" t="s">
        <v>23</v>
      </c>
      <c r="C4606" t="s">
        <v>23226</v>
      </c>
      <c r="D4606" t="s">
        <v>23227</v>
      </c>
      <c r="E4606">
        <v>539399</v>
      </c>
      <c r="F4606" t="s">
        <v>23228</v>
      </c>
      <c r="G4606" t="s">
        <v>27</v>
      </c>
      <c r="H4606" t="s">
        <v>28</v>
      </c>
      <c r="I4606" t="s">
        <v>29</v>
      </c>
      <c r="J4606" t="s">
        <v>29</v>
      </c>
      <c r="K4606">
        <v>533.55999999999995</v>
      </c>
      <c r="L4606">
        <v>50</v>
      </c>
      <c r="M4606" t="s">
        <v>22069</v>
      </c>
      <c r="N4606">
        <v>97</v>
      </c>
      <c r="O4606" t="s">
        <v>850</v>
      </c>
      <c r="P4606" t="s">
        <v>32</v>
      </c>
      <c r="Q4606" t="s">
        <v>23229</v>
      </c>
      <c r="R4606" t="s">
        <v>23229</v>
      </c>
      <c r="S4606" t="s">
        <v>34</v>
      </c>
      <c r="T4606" t="s">
        <v>34</v>
      </c>
      <c r="U4606" t="str">
        <f>VLOOKUP(F4606,[1]Sheet2!H:J,2,FALSE)</f>
        <v>Textile</v>
      </c>
      <c r="V4606" t="str">
        <f>VLOOKUP(F4606,[1]Sheet2!H:J,3,FALSE)</f>
        <v>Textile</v>
      </c>
    </row>
    <row r="4607" spans="1:22" x14ac:dyDescent="0.3">
      <c r="A4607" t="s">
        <v>23230</v>
      </c>
      <c r="B4607" t="s">
        <v>23</v>
      </c>
      <c r="C4607" t="s">
        <v>23231</v>
      </c>
      <c r="D4607" t="s">
        <v>23232</v>
      </c>
      <c r="E4607">
        <v>538119</v>
      </c>
      <c r="F4607" t="s">
        <v>23233</v>
      </c>
      <c r="G4607" t="s">
        <v>27</v>
      </c>
      <c r="H4607" t="s">
        <v>28</v>
      </c>
      <c r="I4607" t="s">
        <v>29</v>
      </c>
      <c r="J4607" t="s">
        <v>29</v>
      </c>
      <c r="K4607">
        <v>1048.82</v>
      </c>
      <c r="L4607">
        <v>62</v>
      </c>
      <c r="M4607" t="s">
        <v>849</v>
      </c>
      <c r="N4607">
        <v>94</v>
      </c>
      <c r="O4607" t="s">
        <v>21868</v>
      </c>
      <c r="P4607" t="s">
        <v>32</v>
      </c>
      <c r="Q4607" t="s">
        <v>23234</v>
      </c>
      <c r="R4607" t="s">
        <v>23234</v>
      </c>
      <c r="S4607" t="s">
        <v>34</v>
      </c>
      <c r="T4607" t="s">
        <v>34</v>
      </c>
      <c r="U4607" t="str">
        <f>VLOOKUP(F4607,[1]Sheet2!H:J,2,FALSE)</f>
        <v>Textile</v>
      </c>
      <c r="V4607" t="str">
        <f>VLOOKUP(F4607,[1]Sheet2!H:J,3,FALSE)</f>
        <v>Textile</v>
      </c>
    </row>
    <row r="4608" spans="1:22" x14ac:dyDescent="0.3">
      <c r="A4608" t="s">
        <v>23235</v>
      </c>
      <c r="B4608" t="s">
        <v>23</v>
      </c>
      <c r="C4608" t="s">
        <v>23236</v>
      </c>
      <c r="D4608" t="s">
        <v>23237</v>
      </c>
      <c r="E4608">
        <v>780011</v>
      </c>
      <c r="F4608" t="s">
        <v>23238</v>
      </c>
      <c r="G4608" t="s">
        <v>73</v>
      </c>
      <c r="H4608" t="s">
        <v>28</v>
      </c>
      <c r="I4608" t="s">
        <v>58</v>
      </c>
      <c r="J4608" t="s">
        <v>29</v>
      </c>
      <c r="K4608">
        <v>13.27</v>
      </c>
      <c r="L4608">
        <v>64</v>
      </c>
      <c r="M4608" t="s">
        <v>190</v>
      </c>
      <c r="N4608">
        <v>101</v>
      </c>
      <c r="O4608" t="s">
        <v>190</v>
      </c>
      <c r="P4608" t="s">
        <v>32</v>
      </c>
      <c r="Q4608" t="s">
        <v>23239</v>
      </c>
      <c r="R4608" t="s">
        <v>73</v>
      </c>
      <c r="S4608" t="s">
        <v>61</v>
      </c>
      <c r="T4608" t="s">
        <v>34</v>
      </c>
      <c r="U4608" t="str">
        <f>VLOOKUP(F4608,[1]Sheet2!H:J,2,FALSE)</f>
        <v>Textile</v>
      </c>
      <c r="V4608" t="str">
        <f>VLOOKUP(F4608,[1]Sheet2!H:J,3,FALSE)</f>
        <v>Textile</v>
      </c>
    </row>
    <row r="4609" spans="1:22" x14ac:dyDescent="0.3">
      <c r="A4609" t="s">
        <v>23240</v>
      </c>
      <c r="B4609" t="s">
        <v>23</v>
      </c>
      <c r="C4609" t="s">
        <v>23241</v>
      </c>
      <c r="D4609" t="s">
        <v>23242</v>
      </c>
      <c r="E4609">
        <v>538431</v>
      </c>
      <c r="F4609" t="s">
        <v>23243</v>
      </c>
      <c r="G4609" t="s">
        <v>73</v>
      </c>
      <c r="H4609" t="s">
        <v>28</v>
      </c>
      <c r="I4609" t="s">
        <v>58</v>
      </c>
      <c r="J4609" t="s">
        <v>29</v>
      </c>
      <c r="K4609">
        <v>98.64</v>
      </c>
      <c r="L4609">
        <v>62</v>
      </c>
      <c r="M4609" t="s">
        <v>849</v>
      </c>
      <c r="N4609">
        <v>97</v>
      </c>
      <c r="O4609" t="s">
        <v>850</v>
      </c>
      <c r="P4609" t="s">
        <v>32</v>
      </c>
      <c r="Q4609" t="s">
        <v>23244</v>
      </c>
      <c r="R4609" t="s">
        <v>73</v>
      </c>
      <c r="S4609" t="s">
        <v>75</v>
      </c>
      <c r="T4609" t="s">
        <v>34</v>
      </c>
      <c r="U4609" t="str">
        <f>VLOOKUP(F4609,[1]Sheet2!H:J,2,FALSE)</f>
        <v>Textile</v>
      </c>
      <c r="V4609" t="str">
        <f>VLOOKUP(F4609,[1]Sheet2!H:J,3,FALSE)</f>
        <v>Textile</v>
      </c>
    </row>
    <row r="4610" spans="1:22" x14ac:dyDescent="0.3">
      <c r="A4610" t="s">
        <v>23245</v>
      </c>
      <c r="B4610" t="s">
        <v>23</v>
      </c>
      <c r="C4610" t="s">
        <v>23246</v>
      </c>
      <c r="D4610" t="s">
        <v>23247</v>
      </c>
      <c r="E4610">
        <v>542682</v>
      </c>
      <c r="F4610" t="s">
        <v>23248</v>
      </c>
      <c r="G4610" t="s">
        <v>72</v>
      </c>
      <c r="H4610" t="s">
        <v>28</v>
      </c>
      <c r="I4610" t="s">
        <v>29</v>
      </c>
      <c r="J4610" t="s">
        <v>58</v>
      </c>
      <c r="K4610">
        <v>19.32</v>
      </c>
      <c r="L4610">
        <v>62</v>
      </c>
      <c r="M4610" t="s">
        <v>849</v>
      </c>
      <c r="N4610">
        <v>97</v>
      </c>
      <c r="O4610" t="s">
        <v>850</v>
      </c>
      <c r="P4610" t="s">
        <v>32</v>
      </c>
      <c r="Q4610" t="s">
        <v>73</v>
      </c>
      <c r="R4610" t="s">
        <v>23249</v>
      </c>
      <c r="S4610" t="s">
        <v>34</v>
      </c>
      <c r="T4610" t="s">
        <v>75</v>
      </c>
      <c r="U4610" t="str">
        <f>VLOOKUP(F4610,[1]Sheet2!H:J,2,FALSE)</f>
        <v>Textile</v>
      </c>
      <c r="V4610" t="str">
        <f>VLOOKUP(F4610,[1]Sheet2!H:J,3,FALSE)</f>
        <v>Textile - Machinery</v>
      </c>
    </row>
    <row r="4611" spans="1:22" x14ac:dyDescent="0.3">
      <c r="A4611" t="s">
        <v>23250</v>
      </c>
      <c r="B4611" t="s">
        <v>23</v>
      </c>
      <c r="C4611" t="s">
        <v>23251</v>
      </c>
      <c r="D4611" t="s">
        <v>23252</v>
      </c>
      <c r="E4611">
        <v>540148</v>
      </c>
      <c r="F4611" t="s">
        <v>23253</v>
      </c>
      <c r="G4611" t="s">
        <v>783</v>
      </c>
      <c r="H4611" t="s">
        <v>28</v>
      </c>
      <c r="I4611" t="s">
        <v>29</v>
      </c>
      <c r="J4611" t="s">
        <v>58</v>
      </c>
      <c r="K4611">
        <v>12.93</v>
      </c>
      <c r="L4611">
        <v>62</v>
      </c>
      <c r="M4611" t="s">
        <v>849</v>
      </c>
      <c r="N4611">
        <v>97</v>
      </c>
      <c r="O4611" t="s">
        <v>850</v>
      </c>
      <c r="P4611" t="s">
        <v>32</v>
      </c>
      <c r="Q4611" t="s">
        <v>73</v>
      </c>
      <c r="R4611" t="s">
        <v>23254</v>
      </c>
      <c r="S4611" t="s">
        <v>34</v>
      </c>
      <c r="T4611" t="s">
        <v>75</v>
      </c>
      <c r="U4611" t="str">
        <f>VLOOKUP(F4611,[1]Sheet2!H:J,2,FALSE)</f>
        <v>Textile</v>
      </c>
      <c r="V4611" t="str">
        <f>VLOOKUP(F4611,[1]Sheet2!H:J,3,FALSE)</f>
        <v>Textile</v>
      </c>
    </row>
    <row r="4612" spans="1:22" x14ac:dyDescent="0.3">
      <c r="A4612" t="s">
        <v>23255</v>
      </c>
      <c r="B4612" t="s">
        <v>23</v>
      </c>
      <c r="C4612" t="s">
        <v>23256</v>
      </c>
      <c r="D4612" t="s">
        <v>23257</v>
      </c>
      <c r="E4612">
        <v>532585</v>
      </c>
      <c r="F4612" t="s">
        <v>23258</v>
      </c>
      <c r="G4612" t="s">
        <v>73</v>
      </c>
      <c r="H4612" t="s">
        <v>28</v>
      </c>
      <c r="I4612" t="s">
        <v>58</v>
      </c>
      <c r="J4612" t="s">
        <v>29</v>
      </c>
      <c r="K4612">
        <v>98.2</v>
      </c>
      <c r="L4612">
        <v>30</v>
      </c>
      <c r="M4612" t="s">
        <v>2508</v>
      </c>
      <c r="N4612">
        <v>56</v>
      </c>
      <c r="O4612" t="s">
        <v>2508</v>
      </c>
      <c r="P4612" t="s">
        <v>32</v>
      </c>
      <c r="Q4612" t="s">
        <v>23259</v>
      </c>
      <c r="R4612" t="s">
        <v>73</v>
      </c>
      <c r="S4612" t="s">
        <v>75</v>
      </c>
      <c r="T4612" t="s">
        <v>34</v>
      </c>
      <c r="U4612" t="str">
        <f>VLOOKUP(F4612,[1]Sheet2!H:J,2,FALSE)</f>
        <v>Textile</v>
      </c>
      <c r="V4612" t="str">
        <f>VLOOKUP(F4612,[1]Sheet2!H:J,3,FALSE)</f>
        <v>Textile</v>
      </c>
    </row>
    <row r="4613" spans="1:22" x14ac:dyDescent="0.3">
      <c r="A4613" t="s">
        <v>23260</v>
      </c>
      <c r="B4613" t="s">
        <v>23</v>
      </c>
      <c r="C4613" t="s">
        <v>23261</v>
      </c>
      <c r="D4613" t="s">
        <v>23262</v>
      </c>
      <c r="E4613">
        <v>540726</v>
      </c>
      <c r="F4613" t="s">
        <v>23263</v>
      </c>
      <c r="G4613" t="s">
        <v>257</v>
      </c>
      <c r="H4613" t="s">
        <v>28</v>
      </c>
      <c r="I4613" t="s">
        <v>29</v>
      </c>
      <c r="J4613" t="s">
        <v>58</v>
      </c>
      <c r="K4613">
        <v>460.37</v>
      </c>
      <c r="L4613">
        <v>62</v>
      </c>
      <c r="M4613" t="s">
        <v>849</v>
      </c>
      <c r="N4613">
        <v>97</v>
      </c>
      <c r="O4613" t="s">
        <v>850</v>
      </c>
      <c r="P4613" t="s">
        <v>32</v>
      </c>
      <c r="Q4613" t="s">
        <v>73</v>
      </c>
      <c r="R4613" t="s">
        <v>23264</v>
      </c>
      <c r="S4613" t="s">
        <v>34</v>
      </c>
      <c r="T4613" t="s">
        <v>75</v>
      </c>
      <c r="U4613" t="str">
        <f>VLOOKUP(F4613,[1]Sheet2!H:J,2,FALSE)</f>
        <v>Textile</v>
      </c>
      <c r="V4613" t="str">
        <f>VLOOKUP(F4613,[1]Sheet2!H:J,3,FALSE)</f>
        <v>Textile</v>
      </c>
    </row>
    <row r="4614" spans="1:22" x14ac:dyDescent="0.3">
      <c r="A4614" t="s">
        <v>23265</v>
      </c>
      <c r="B4614" t="s">
        <v>23</v>
      </c>
      <c r="C4614" t="s">
        <v>23266</v>
      </c>
      <c r="D4614" t="s">
        <v>23267</v>
      </c>
      <c r="E4614">
        <v>539562</v>
      </c>
      <c r="F4614" t="s">
        <v>23268</v>
      </c>
      <c r="G4614" t="s">
        <v>72</v>
      </c>
      <c r="H4614" t="s">
        <v>28</v>
      </c>
      <c r="I4614" t="s">
        <v>29</v>
      </c>
      <c r="J4614" t="s">
        <v>58</v>
      </c>
      <c r="K4614">
        <v>162.28</v>
      </c>
      <c r="L4614">
        <v>62</v>
      </c>
      <c r="M4614" t="s">
        <v>849</v>
      </c>
      <c r="N4614">
        <v>97</v>
      </c>
      <c r="O4614" t="s">
        <v>850</v>
      </c>
      <c r="P4614" t="s">
        <v>32</v>
      </c>
      <c r="Q4614" t="s">
        <v>73</v>
      </c>
      <c r="R4614" t="s">
        <v>23269</v>
      </c>
      <c r="S4614" t="s">
        <v>34</v>
      </c>
      <c r="T4614" t="s">
        <v>75</v>
      </c>
      <c r="U4614" t="str">
        <f>VLOOKUP(F4614,[1]Sheet2!H:J,2,FALSE)</f>
        <v>Textile</v>
      </c>
      <c r="V4614" t="str">
        <f>VLOOKUP(F4614,[1]Sheet2!H:J,3,FALSE)</f>
        <v>Textile</v>
      </c>
    </row>
    <row r="4615" spans="1:22" x14ac:dyDescent="0.3">
      <c r="A4615" t="s">
        <v>23270</v>
      </c>
      <c r="B4615" t="s">
        <v>23</v>
      </c>
      <c r="C4615" t="s">
        <v>23271</v>
      </c>
      <c r="D4615" t="s">
        <v>23272</v>
      </c>
      <c r="E4615">
        <v>538374</v>
      </c>
      <c r="F4615" t="s">
        <v>23273</v>
      </c>
      <c r="G4615" t="s">
        <v>73</v>
      </c>
      <c r="H4615" t="s">
        <v>28</v>
      </c>
      <c r="I4615" t="s">
        <v>58</v>
      </c>
      <c r="J4615" t="s">
        <v>29</v>
      </c>
      <c r="K4615">
        <v>48.04</v>
      </c>
      <c r="L4615">
        <v>62</v>
      </c>
      <c r="M4615" t="s">
        <v>849</v>
      </c>
      <c r="N4615">
        <v>97</v>
      </c>
      <c r="O4615" t="s">
        <v>850</v>
      </c>
      <c r="P4615" t="s">
        <v>32</v>
      </c>
      <c r="Q4615" t="s">
        <v>23274</v>
      </c>
      <c r="R4615" t="s">
        <v>73</v>
      </c>
      <c r="S4615" t="s">
        <v>73</v>
      </c>
      <c r="T4615" t="s">
        <v>34</v>
      </c>
      <c r="U4615" t="str">
        <f>VLOOKUP(F4615,[1]Sheet2!H:J,2,FALSE)</f>
        <v>Textile</v>
      </c>
      <c r="V4615" t="str">
        <f>VLOOKUP(F4615,[1]Sheet2!H:J,3,FALSE)</f>
        <v>Textile</v>
      </c>
    </row>
    <row r="4616" spans="1:22" x14ac:dyDescent="0.3">
      <c r="A4616" t="s">
        <v>23275</v>
      </c>
      <c r="B4616" t="s">
        <v>23</v>
      </c>
      <c r="C4616" t="s">
        <v>23276</v>
      </c>
      <c r="D4616" t="s">
        <v>23277</v>
      </c>
      <c r="E4616">
        <v>535108</v>
      </c>
      <c r="F4616" t="s">
        <v>23278</v>
      </c>
      <c r="G4616" t="s">
        <v>73</v>
      </c>
      <c r="H4616" t="s">
        <v>28</v>
      </c>
      <c r="I4616" t="s">
        <v>58</v>
      </c>
      <c r="J4616" t="s">
        <v>29</v>
      </c>
      <c r="K4616">
        <v>149.44</v>
      </c>
      <c r="L4616">
        <v>62</v>
      </c>
      <c r="M4616" t="s">
        <v>849</v>
      </c>
      <c r="N4616">
        <v>97</v>
      </c>
      <c r="O4616" t="s">
        <v>850</v>
      </c>
      <c r="P4616" t="s">
        <v>32</v>
      </c>
      <c r="Q4616" t="s">
        <v>23279</v>
      </c>
      <c r="R4616" t="s">
        <v>73</v>
      </c>
      <c r="S4616" t="s">
        <v>75</v>
      </c>
      <c r="T4616" t="s">
        <v>34</v>
      </c>
      <c r="U4616" t="str">
        <f>VLOOKUP(F4616,[1]Sheet2!H:J,2,FALSE)</f>
        <v>Textile</v>
      </c>
      <c r="V4616" t="str">
        <f>VLOOKUP(F4616,[1]Sheet2!H:J,3,FALSE)</f>
        <v>Textile</v>
      </c>
    </row>
    <row r="4617" spans="1:22" x14ac:dyDescent="0.3">
      <c r="A4617" t="s">
        <v>23280</v>
      </c>
      <c r="B4617" t="s">
        <v>23</v>
      </c>
      <c r="C4617" t="s">
        <v>23281</v>
      </c>
      <c r="D4617" t="s">
        <v>23282</v>
      </c>
      <c r="E4617">
        <v>540961</v>
      </c>
      <c r="F4617" t="s">
        <v>23283</v>
      </c>
      <c r="G4617" t="s">
        <v>27</v>
      </c>
      <c r="H4617" t="s">
        <v>28</v>
      </c>
      <c r="I4617" t="s">
        <v>29</v>
      </c>
      <c r="J4617" t="s">
        <v>29</v>
      </c>
      <c r="K4617">
        <v>61.31</v>
      </c>
      <c r="L4617">
        <v>62</v>
      </c>
      <c r="M4617" t="s">
        <v>849</v>
      </c>
      <c r="N4617">
        <v>99</v>
      </c>
      <c r="O4617" t="s">
        <v>21914</v>
      </c>
      <c r="P4617" t="s">
        <v>32</v>
      </c>
      <c r="Q4617" t="s">
        <v>23284</v>
      </c>
      <c r="R4617" t="s">
        <v>23284</v>
      </c>
      <c r="S4617" t="s">
        <v>34</v>
      </c>
      <c r="T4617" t="s">
        <v>34</v>
      </c>
      <c r="U4617" t="str">
        <f>VLOOKUP(F4617,[1]Sheet2!H:J,2,FALSE)</f>
        <v>Textile</v>
      </c>
      <c r="V4617" t="str">
        <f>VLOOKUP(F4617,[1]Sheet2!H:J,3,FALSE)</f>
        <v>Textile</v>
      </c>
    </row>
    <row r="4618" spans="1:22" x14ac:dyDescent="0.3">
      <c r="A4618" t="s">
        <v>23285</v>
      </c>
      <c r="B4618" t="s">
        <v>23</v>
      </c>
      <c r="C4618" t="s">
        <v>23286</v>
      </c>
      <c r="D4618" t="s">
        <v>23287</v>
      </c>
      <c r="E4618">
        <v>542729</v>
      </c>
      <c r="F4618" t="s">
        <v>23288</v>
      </c>
      <c r="G4618" t="s">
        <v>27</v>
      </c>
      <c r="H4618" t="s">
        <v>28</v>
      </c>
      <c r="I4618" t="s">
        <v>29</v>
      </c>
      <c r="J4618" t="s">
        <v>29</v>
      </c>
      <c r="K4618">
        <v>305.94</v>
      </c>
      <c r="L4618">
        <v>62</v>
      </c>
      <c r="M4618" t="s">
        <v>849</v>
      </c>
      <c r="N4618">
        <v>94</v>
      </c>
      <c r="O4618" t="s">
        <v>21868</v>
      </c>
      <c r="P4618" t="s">
        <v>32</v>
      </c>
      <c r="Q4618" t="s">
        <v>23289</v>
      </c>
      <c r="R4618" t="s">
        <v>23289</v>
      </c>
      <c r="S4618" t="s">
        <v>34</v>
      </c>
      <c r="T4618" t="s">
        <v>34</v>
      </c>
      <c r="U4618" t="str">
        <f>VLOOKUP(F4618,[1]Sheet2!H:J,2,FALSE)</f>
        <v>Textile</v>
      </c>
      <c r="V4618" t="str">
        <f>VLOOKUP(F4618,[1]Sheet2!H:J,3,FALSE)</f>
        <v>Textile</v>
      </c>
    </row>
    <row r="4619" spans="1:22" x14ac:dyDescent="0.3">
      <c r="A4619" t="s">
        <v>23290</v>
      </c>
      <c r="B4619" t="s">
        <v>23</v>
      </c>
      <c r="C4619" t="s">
        <v>23291</v>
      </c>
      <c r="D4619" t="s">
        <v>23292</v>
      </c>
      <c r="E4619">
        <v>540938</v>
      </c>
      <c r="F4619" t="s">
        <v>23293</v>
      </c>
      <c r="G4619" t="s">
        <v>677</v>
      </c>
      <c r="H4619" t="s">
        <v>28</v>
      </c>
      <c r="I4619" t="s">
        <v>29</v>
      </c>
      <c r="J4619" t="s">
        <v>58</v>
      </c>
      <c r="K4619">
        <v>31</v>
      </c>
      <c r="L4619">
        <v>62</v>
      </c>
      <c r="M4619" t="s">
        <v>849</v>
      </c>
      <c r="N4619">
        <v>94</v>
      </c>
      <c r="O4619" t="s">
        <v>21868</v>
      </c>
      <c r="P4619" t="s">
        <v>32</v>
      </c>
      <c r="Q4619" t="s">
        <v>73</v>
      </c>
      <c r="R4619" t="s">
        <v>23294</v>
      </c>
      <c r="S4619" t="s">
        <v>34</v>
      </c>
      <c r="T4619" t="s">
        <v>75</v>
      </c>
      <c r="U4619" t="str">
        <f>VLOOKUP(F4619,[1]Sheet2!H:J,2,FALSE)</f>
        <v>Textile</v>
      </c>
      <c r="V4619" t="str">
        <f>VLOOKUP(F4619,[1]Sheet2!H:J,3,FALSE)</f>
        <v>Textile - Spinning</v>
      </c>
    </row>
    <row r="4620" spans="1:22" x14ac:dyDescent="0.3">
      <c r="A4620" t="s">
        <v>23295</v>
      </c>
      <c r="B4620" t="s">
        <v>23</v>
      </c>
      <c r="C4620" t="s">
        <v>23296</v>
      </c>
      <c r="D4620" t="s">
        <v>23297</v>
      </c>
      <c r="E4620">
        <v>541303</v>
      </c>
      <c r="F4620" t="s">
        <v>23298</v>
      </c>
      <c r="G4620" t="s">
        <v>27</v>
      </c>
      <c r="H4620" t="s">
        <v>28</v>
      </c>
      <c r="I4620" t="s">
        <v>29</v>
      </c>
      <c r="J4620" t="s">
        <v>29</v>
      </c>
      <c r="K4620">
        <v>44.89</v>
      </c>
      <c r="L4620">
        <v>62</v>
      </c>
      <c r="M4620" t="s">
        <v>849</v>
      </c>
      <c r="N4620">
        <v>94</v>
      </c>
      <c r="O4620" t="s">
        <v>21868</v>
      </c>
      <c r="P4620" t="s">
        <v>32</v>
      </c>
      <c r="Q4620" t="s">
        <v>23299</v>
      </c>
      <c r="R4620" t="s">
        <v>23299</v>
      </c>
      <c r="S4620" t="s">
        <v>34</v>
      </c>
      <c r="T4620" t="s">
        <v>34</v>
      </c>
      <c r="U4620" t="str">
        <f>VLOOKUP(F4620,[1]Sheet2!H:J,2,FALSE)</f>
        <v>Textile</v>
      </c>
      <c r="V4620" t="str">
        <f>VLOOKUP(F4620,[1]Sheet2!H:J,3,FALSE)</f>
        <v>Textile</v>
      </c>
    </row>
    <row r="4621" spans="1:22" x14ac:dyDescent="0.3">
      <c r="A4621" t="s">
        <v>23300</v>
      </c>
      <c r="B4621" t="s">
        <v>23</v>
      </c>
      <c r="C4621" t="s">
        <v>23301</v>
      </c>
      <c r="D4621" t="s">
        <v>23302</v>
      </c>
      <c r="E4621">
        <v>543209</v>
      </c>
      <c r="F4621" t="s">
        <v>23303</v>
      </c>
      <c r="G4621" t="s">
        <v>677</v>
      </c>
      <c r="H4621" t="s">
        <v>28</v>
      </c>
      <c r="I4621" t="s">
        <v>29</v>
      </c>
      <c r="J4621" t="s">
        <v>58</v>
      </c>
      <c r="K4621">
        <v>10.85</v>
      </c>
      <c r="L4621">
        <v>62</v>
      </c>
      <c r="M4621" t="s">
        <v>849</v>
      </c>
      <c r="N4621">
        <v>97</v>
      </c>
      <c r="O4621" t="s">
        <v>850</v>
      </c>
      <c r="P4621" t="s">
        <v>32</v>
      </c>
      <c r="Q4621" t="s">
        <v>73</v>
      </c>
      <c r="R4621" t="s">
        <v>23304</v>
      </c>
      <c r="S4621" t="s">
        <v>34</v>
      </c>
      <c r="T4621" t="s">
        <v>75</v>
      </c>
      <c r="U4621" t="str">
        <f>VLOOKUP(F4621,[1]Sheet2!H:J,2,FALSE)</f>
        <v>Textile</v>
      </c>
      <c r="V4621" t="str">
        <f>VLOOKUP(F4621,[1]Sheet2!H:J,3,FALSE)</f>
        <v>Textile</v>
      </c>
    </row>
    <row r="4622" spans="1:22" x14ac:dyDescent="0.3">
      <c r="A4622" t="s">
        <v>23305</v>
      </c>
      <c r="B4622" t="s">
        <v>23</v>
      </c>
      <c r="C4622" t="s">
        <v>23306</v>
      </c>
      <c r="D4622" t="s">
        <v>23307</v>
      </c>
      <c r="E4622">
        <v>73271</v>
      </c>
      <c r="F4622" t="s">
        <v>23308</v>
      </c>
      <c r="G4622" t="s">
        <v>73</v>
      </c>
      <c r="H4622" t="s">
        <v>28</v>
      </c>
      <c r="I4622" t="s">
        <v>58</v>
      </c>
      <c r="J4622" t="s">
        <v>29</v>
      </c>
      <c r="K4622">
        <v>10.86</v>
      </c>
      <c r="L4622">
        <v>62</v>
      </c>
      <c r="M4622" t="s">
        <v>849</v>
      </c>
      <c r="N4622">
        <v>97</v>
      </c>
      <c r="O4622" t="s">
        <v>850</v>
      </c>
      <c r="P4622" t="s">
        <v>32</v>
      </c>
      <c r="Q4622" t="s">
        <v>23309</v>
      </c>
      <c r="R4622" t="s">
        <v>73</v>
      </c>
      <c r="S4622" t="s">
        <v>73</v>
      </c>
      <c r="T4622" t="s">
        <v>34</v>
      </c>
      <c r="U4622" t="str">
        <f>VLOOKUP(F4622,[1]Sheet2!H:J,2,FALSE)</f>
        <v>Textile</v>
      </c>
      <c r="V4622" t="str">
        <f>VLOOKUP(F4622,[1]Sheet2!H:J,3,FALSE)</f>
        <v>Textile</v>
      </c>
    </row>
    <row r="4623" spans="1:22" x14ac:dyDescent="0.3">
      <c r="A4623" t="s">
        <v>23310</v>
      </c>
      <c r="B4623" t="s">
        <v>23</v>
      </c>
      <c r="C4623" t="s">
        <v>23311</v>
      </c>
      <c r="D4623" t="s">
        <v>23312</v>
      </c>
      <c r="E4623">
        <v>542285</v>
      </c>
      <c r="F4623" t="s">
        <v>23313</v>
      </c>
      <c r="G4623" t="s">
        <v>27</v>
      </c>
      <c r="H4623" t="s">
        <v>28</v>
      </c>
      <c r="I4623" t="s">
        <v>29</v>
      </c>
      <c r="J4623" t="s">
        <v>29</v>
      </c>
      <c r="K4623">
        <v>306.04000000000002</v>
      </c>
      <c r="L4623">
        <v>62</v>
      </c>
      <c r="M4623" t="s">
        <v>849</v>
      </c>
      <c r="N4623">
        <v>97</v>
      </c>
      <c r="O4623" t="s">
        <v>850</v>
      </c>
      <c r="P4623" t="s">
        <v>32</v>
      </c>
      <c r="Q4623" t="s">
        <v>23314</v>
      </c>
      <c r="R4623" t="s">
        <v>23314</v>
      </c>
      <c r="S4623" t="s">
        <v>34</v>
      </c>
      <c r="T4623" t="s">
        <v>34</v>
      </c>
      <c r="U4623" t="str">
        <f>VLOOKUP(F4623,[1]Sheet2!H:J,2,FALSE)</f>
        <v>Textile</v>
      </c>
      <c r="V4623" t="str">
        <f>VLOOKUP(F4623,[1]Sheet2!H:J,3,FALSE)</f>
        <v>Textile</v>
      </c>
    </row>
    <row r="4624" spans="1:22" x14ac:dyDescent="0.3">
      <c r="A4624" t="s">
        <v>23315</v>
      </c>
      <c r="B4624" t="s">
        <v>23</v>
      </c>
      <c r="C4624" t="s">
        <v>23316</v>
      </c>
      <c r="D4624" t="s">
        <v>23317</v>
      </c>
      <c r="E4624">
        <v>544448</v>
      </c>
      <c r="F4624" t="s">
        <v>23318</v>
      </c>
      <c r="G4624" t="s">
        <v>27</v>
      </c>
      <c r="H4624" t="s">
        <v>28</v>
      </c>
      <c r="I4624" t="s">
        <v>29</v>
      </c>
      <c r="J4624" t="s">
        <v>29</v>
      </c>
      <c r="K4624">
        <v>1112.77</v>
      </c>
      <c r="L4624">
        <v>62</v>
      </c>
      <c r="M4624" t="s">
        <v>849</v>
      </c>
      <c r="N4624">
        <v>94</v>
      </c>
      <c r="O4624" t="s">
        <v>21868</v>
      </c>
      <c r="P4624" t="s">
        <v>32</v>
      </c>
      <c r="Q4624" t="s">
        <v>23319</v>
      </c>
      <c r="R4624" t="s">
        <v>23319</v>
      </c>
      <c r="S4624" t="s">
        <v>34</v>
      </c>
      <c r="T4624" t="s">
        <v>34</v>
      </c>
      <c r="U4624" t="str">
        <f>VLOOKUP(F4624,[1]Sheet2!H:J,2,FALSE)</f>
        <v>Textile</v>
      </c>
      <c r="V4624" t="str">
        <f>VLOOKUP(F4624,[1]Sheet2!H:J,3,FALSE)</f>
        <v>Textile - Spinning</v>
      </c>
    </row>
    <row r="4625" spans="1:22" x14ac:dyDescent="0.3">
      <c r="A4625" t="s">
        <v>23320</v>
      </c>
      <c r="B4625" t="s">
        <v>23</v>
      </c>
      <c r="C4625" t="s">
        <v>23321</v>
      </c>
      <c r="D4625" t="s">
        <v>23322</v>
      </c>
      <c r="E4625">
        <v>542725</v>
      </c>
      <c r="F4625" t="s">
        <v>23323</v>
      </c>
      <c r="G4625" t="s">
        <v>27</v>
      </c>
      <c r="H4625" t="s">
        <v>28</v>
      </c>
      <c r="I4625" t="s">
        <v>29</v>
      </c>
      <c r="J4625" t="s">
        <v>29</v>
      </c>
      <c r="K4625">
        <v>1038.0899999999999</v>
      </c>
      <c r="L4625">
        <v>62</v>
      </c>
      <c r="M4625" t="s">
        <v>849</v>
      </c>
      <c r="N4625">
        <v>97</v>
      </c>
      <c r="O4625" t="s">
        <v>850</v>
      </c>
      <c r="P4625" t="s">
        <v>32</v>
      </c>
      <c r="Q4625" t="s">
        <v>23324</v>
      </c>
      <c r="R4625" t="s">
        <v>23324</v>
      </c>
      <c r="S4625" t="s">
        <v>34</v>
      </c>
      <c r="T4625" t="s">
        <v>34</v>
      </c>
      <c r="U4625" t="str">
        <f>VLOOKUP(F4625,[1]Sheet2!H:J,2,FALSE)</f>
        <v>Textile</v>
      </c>
      <c r="V4625" t="str">
        <f>VLOOKUP(F4625,[1]Sheet2!H:J,3,FALSE)</f>
        <v>Textile</v>
      </c>
    </row>
    <row r="4626" spans="1:22" x14ac:dyDescent="0.3">
      <c r="A4626" t="s">
        <v>23325</v>
      </c>
      <c r="B4626" t="s">
        <v>23</v>
      </c>
      <c r="C4626" t="s">
        <v>23326</v>
      </c>
      <c r="D4626" t="s">
        <v>23327</v>
      </c>
      <c r="E4626">
        <v>535093</v>
      </c>
      <c r="F4626" t="s">
        <v>23328</v>
      </c>
      <c r="G4626" t="s">
        <v>73</v>
      </c>
      <c r="H4626" t="s">
        <v>28</v>
      </c>
      <c r="I4626" t="s">
        <v>58</v>
      </c>
      <c r="J4626" t="s">
        <v>29</v>
      </c>
      <c r="K4626">
        <v>52.69</v>
      </c>
      <c r="L4626">
        <v>62</v>
      </c>
      <c r="M4626" t="s">
        <v>849</v>
      </c>
      <c r="N4626">
        <v>97</v>
      </c>
      <c r="O4626" t="s">
        <v>850</v>
      </c>
      <c r="P4626" t="s">
        <v>32</v>
      </c>
      <c r="Q4626" t="s">
        <v>23329</v>
      </c>
      <c r="R4626" t="s">
        <v>73</v>
      </c>
      <c r="S4626" t="s">
        <v>75</v>
      </c>
      <c r="T4626" t="s">
        <v>34</v>
      </c>
      <c r="U4626" t="str">
        <f>VLOOKUP(F4626,[1]Sheet2!H:J,2,FALSE)</f>
        <v>Textile</v>
      </c>
      <c r="V4626" t="str">
        <f>VLOOKUP(F4626,[1]Sheet2!H:J,3,FALSE)</f>
        <v>Textile</v>
      </c>
    </row>
    <row r="4627" spans="1:22" x14ac:dyDescent="0.3">
      <c r="A4627" t="s">
        <v>23330</v>
      </c>
      <c r="B4627" t="s">
        <v>23</v>
      </c>
      <c r="C4627" t="s">
        <v>23331</v>
      </c>
      <c r="D4627" t="s">
        <v>23332</v>
      </c>
      <c r="E4627">
        <v>541006</v>
      </c>
      <c r="F4627" t="s">
        <v>23333</v>
      </c>
      <c r="G4627" t="s">
        <v>677</v>
      </c>
      <c r="H4627" t="s">
        <v>28</v>
      </c>
      <c r="I4627" t="s">
        <v>29</v>
      </c>
      <c r="J4627" t="s">
        <v>58</v>
      </c>
      <c r="K4627">
        <v>53</v>
      </c>
      <c r="L4627">
        <v>62</v>
      </c>
      <c r="M4627" t="s">
        <v>849</v>
      </c>
      <c r="N4627">
        <v>97</v>
      </c>
      <c r="O4627" t="s">
        <v>850</v>
      </c>
      <c r="P4627" t="s">
        <v>32</v>
      </c>
      <c r="Q4627" t="s">
        <v>73</v>
      </c>
      <c r="R4627" t="s">
        <v>23334</v>
      </c>
      <c r="S4627" t="s">
        <v>34</v>
      </c>
      <c r="T4627" t="s">
        <v>75</v>
      </c>
      <c r="U4627" t="str">
        <f>VLOOKUP(F4627,[1]Sheet2!H:J,2,FALSE)</f>
        <v>Textile</v>
      </c>
      <c r="V4627" t="str">
        <f>VLOOKUP(F4627,[1]Sheet2!H:J,3,FALSE)</f>
        <v>Textile</v>
      </c>
    </row>
    <row r="4628" spans="1:22" x14ac:dyDescent="0.3">
      <c r="A4628" t="s">
        <v>23335</v>
      </c>
      <c r="B4628" t="s">
        <v>23</v>
      </c>
      <c r="C4628" t="s">
        <v>23336</v>
      </c>
      <c r="D4628" t="s">
        <v>23337</v>
      </c>
      <c r="E4628">
        <v>541144</v>
      </c>
      <c r="F4628" t="s">
        <v>23338</v>
      </c>
      <c r="G4628" t="s">
        <v>257</v>
      </c>
      <c r="H4628" t="s">
        <v>28</v>
      </c>
      <c r="I4628" t="s">
        <v>29</v>
      </c>
      <c r="J4628" t="s">
        <v>58</v>
      </c>
      <c r="K4628">
        <v>200.26</v>
      </c>
      <c r="L4628">
        <v>62</v>
      </c>
      <c r="M4628" t="s">
        <v>849</v>
      </c>
      <c r="N4628">
        <v>97</v>
      </c>
      <c r="O4628" t="s">
        <v>850</v>
      </c>
      <c r="P4628" t="s">
        <v>32</v>
      </c>
      <c r="Q4628" t="s">
        <v>73</v>
      </c>
      <c r="R4628" t="s">
        <v>23339</v>
      </c>
      <c r="S4628" t="s">
        <v>34</v>
      </c>
      <c r="T4628" t="s">
        <v>75</v>
      </c>
      <c r="U4628" t="str">
        <f>VLOOKUP(F4628,[1]Sheet2!H:J,2,FALSE)</f>
        <v>Textile</v>
      </c>
      <c r="V4628" t="str">
        <f>VLOOKUP(F4628,[1]Sheet2!H:J,3,FALSE)</f>
        <v>Textile</v>
      </c>
    </row>
    <row r="4629" spans="1:22" x14ac:dyDescent="0.3">
      <c r="A4629" t="s">
        <v>23340</v>
      </c>
      <c r="B4629" t="s">
        <v>23</v>
      </c>
      <c r="C4629" t="s">
        <v>23341</v>
      </c>
      <c r="D4629" t="s">
        <v>23342</v>
      </c>
      <c r="E4629">
        <v>535068</v>
      </c>
      <c r="F4629" t="s">
        <v>23343</v>
      </c>
      <c r="G4629" t="s">
        <v>73</v>
      </c>
      <c r="H4629" t="s">
        <v>28</v>
      </c>
      <c r="I4629" t="s">
        <v>58</v>
      </c>
      <c r="J4629" t="s">
        <v>29</v>
      </c>
      <c r="K4629">
        <v>33.56</v>
      </c>
      <c r="L4629">
        <v>62</v>
      </c>
      <c r="M4629" t="s">
        <v>849</v>
      </c>
      <c r="N4629">
        <v>95</v>
      </c>
      <c r="O4629" t="s">
        <v>7545</v>
      </c>
      <c r="P4629" t="s">
        <v>32</v>
      </c>
      <c r="Q4629" t="s">
        <v>23344</v>
      </c>
      <c r="R4629" t="s">
        <v>73</v>
      </c>
      <c r="S4629" t="s">
        <v>75</v>
      </c>
      <c r="T4629" t="s">
        <v>34</v>
      </c>
      <c r="U4629" t="str">
        <f>VLOOKUP(F4629,[1]Sheet2!H:J,2,FALSE)</f>
        <v>Textile</v>
      </c>
      <c r="V4629" t="str">
        <f>VLOOKUP(F4629,[1]Sheet2!H:J,3,FALSE)</f>
        <v>Textile</v>
      </c>
    </row>
    <row r="4630" spans="1:22" x14ac:dyDescent="0.3">
      <c r="A4630" t="s">
        <v>23345</v>
      </c>
      <c r="B4630" t="s">
        <v>23</v>
      </c>
      <c r="C4630" t="s">
        <v>23346</v>
      </c>
      <c r="D4630" t="s">
        <v>23347</v>
      </c>
      <c r="E4630">
        <v>542019</v>
      </c>
      <c r="F4630" t="s">
        <v>23348</v>
      </c>
      <c r="G4630" t="s">
        <v>257</v>
      </c>
      <c r="H4630" t="s">
        <v>28</v>
      </c>
      <c r="I4630" t="s">
        <v>29</v>
      </c>
      <c r="J4630" t="s">
        <v>58</v>
      </c>
      <c r="K4630">
        <v>48.88</v>
      </c>
      <c r="L4630">
        <v>62</v>
      </c>
      <c r="M4630" t="s">
        <v>849</v>
      </c>
      <c r="N4630">
        <v>97</v>
      </c>
      <c r="O4630" t="s">
        <v>850</v>
      </c>
      <c r="P4630" t="s">
        <v>32</v>
      </c>
      <c r="Q4630" t="s">
        <v>73</v>
      </c>
      <c r="R4630" t="s">
        <v>23349</v>
      </c>
      <c r="S4630" t="s">
        <v>34</v>
      </c>
      <c r="T4630" t="s">
        <v>75</v>
      </c>
      <c r="U4630" t="str">
        <f>VLOOKUP(F4630,[1]Sheet2!H:J,2,FALSE)</f>
        <v>Textile</v>
      </c>
      <c r="V4630" t="str">
        <f>VLOOKUP(F4630,[1]Sheet2!H:J,3,FALSE)</f>
        <v>Textile</v>
      </c>
    </row>
    <row r="4631" spans="1:22" x14ac:dyDescent="0.3">
      <c r="A4631" t="s">
        <v>23350</v>
      </c>
      <c r="B4631" t="s">
        <v>23</v>
      </c>
      <c r="C4631" t="s">
        <v>23351</v>
      </c>
      <c r="D4631" t="s">
        <v>23352</v>
      </c>
      <c r="E4631">
        <v>91839</v>
      </c>
      <c r="F4631" t="s">
        <v>23353</v>
      </c>
      <c r="G4631" t="s">
        <v>73</v>
      </c>
      <c r="H4631" t="s">
        <v>28</v>
      </c>
      <c r="I4631" t="s">
        <v>58</v>
      </c>
      <c r="J4631" t="s">
        <v>29</v>
      </c>
      <c r="K4631">
        <v>168.05</v>
      </c>
      <c r="L4631">
        <v>50</v>
      </c>
      <c r="M4631" t="s">
        <v>22069</v>
      </c>
      <c r="N4631">
        <v>97</v>
      </c>
      <c r="O4631" t="s">
        <v>850</v>
      </c>
      <c r="P4631" t="s">
        <v>32</v>
      </c>
      <c r="Q4631" t="s">
        <v>23354</v>
      </c>
      <c r="R4631" t="s">
        <v>73</v>
      </c>
      <c r="S4631" t="s">
        <v>73</v>
      </c>
      <c r="T4631" t="s">
        <v>34</v>
      </c>
      <c r="U4631" t="str">
        <f>VLOOKUP(F4631,[1]Sheet2!H:J,2,FALSE)</f>
        <v>Textile</v>
      </c>
      <c r="V4631" t="str">
        <f>VLOOKUP(F4631,[1]Sheet2!H:J,3,FALSE)</f>
        <v>Textile</v>
      </c>
    </row>
    <row r="4632" spans="1:22" x14ac:dyDescent="0.3">
      <c r="A4632" t="s">
        <v>23355</v>
      </c>
      <c r="B4632" t="s">
        <v>23</v>
      </c>
      <c r="C4632" t="s">
        <v>23356</v>
      </c>
      <c r="D4632" t="s">
        <v>23357</v>
      </c>
      <c r="E4632">
        <v>544522</v>
      </c>
      <c r="F4632" t="s">
        <v>23358</v>
      </c>
      <c r="G4632" t="s">
        <v>27</v>
      </c>
      <c r="H4632" t="s">
        <v>28</v>
      </c>
      <c r="I4632" t="s">
        <v>29</v>
      </c>
      <c r="J4632" t="s">
        <v>29</v>
      </c>
      <c r="K4632">
        <v>967.28</v>
      </c>
      <c r="L4632">
        <v>62</v>
      </c>
      <c r="M4632" t="s">
        <v>849</v>
      </c>
      <c r="N4632">
        <v>94</v>
      </c>
      <c r="O4632" t="s">
        <v>21868</v>
      </c>
      <c r="P4632" t="s">
        <v>32</v>
      </c>
      <c r="Q4632" t="s">
        <v>23359</v>
      </c>
      <c r="R4632" t="s">
        <v>23359</v>
      </c>
      <c r="S4632" t="s">
        <v>34</v>
      </c>
      <c r="T4632" t="s">
        <v>34</v>
      </c>
      <c r="U4632" t="str">
        <f>VLOOKUP(F4632,[1]Sheet2!H:J,2,FALSE)</f>
        <v>Textile</v>
      </c>
      <c r="V4632" t="str">
        <f>VLOOKUP(F4632,[1]Sheet2!H:J,3,FALSE)</f>
        <v>Textile</v>
      </c>
    </row>
    <row r="4633" spans="1:22" x14ac:dyDescent="0.3">
      <c r="A4633" t="s">
        <v>23360</v>
      </c>
      <c r="B4633" t="s">
        <v>23</v>
      </c>
      <c r="C4633" t="s">
        <v>23361</v>
      </c>
      <c r="D4633" t="s">
        <v>23362</v>
      </c>
      <c r="E4633">
        <v>544015</v>
      </c>
      <c r="F4633" t="s">
        <v>23363</v>
      </c>
      <c r="G4633" t="s">
        <v>677</v>
      </c>
      <c r="H4633" t="s">
        <v>28</v>
      </c>
      <c r="I4633" t="s">
        <v>29</v>
      </c>
      <c r="J4633" t="s">
        <v>58</v>
      </c>
      <c r="K4633">
        <v>19.399999999999999</v>
      </c>
      <c r="L4633">
        <v>80</v>
      </c>
      <c r="M4633" t="s">
        <v>2733</v>
      </c>
      <c r="N4633">
        <v>97</v>
      </c>
      <c r="O4633" t="s">
        <v>850</v>
      </c>
      <c r="P4633" t="s">
        <v>32</v>
      </c>
      <c r="Q4633" t="s">
        <v>73</v>
      </c>
      <c r="R4633" t="s">
        <v>23364</v>
      </c>
      <c r="S4633" t="s">
        <v>34</v>
      </c>
      <c r="T4633" t="s">
        <v>73</v>
      </c>
      <c r="U4633" t="str">
        <f>VLOOKUP(F4633,[1]Sheet2!H:J,2,FALSE)</f>
        <v>Textile</v>
      </c>
      <c r="V4633" t="str">
        <f>VLOOKUP(F4633,[1]Sheet2!H:J,3,FALSE)</f>
        <v>Textile - Weaving</v>
      </c>
    </row>
    <row r="4634" spans="1:22" x14ac:dyDescent="0.3">
      <c r="A4634" t="s">
        <v>23365</v>
      </c>
      <c r="B4634" t="s">
        <v>23</v>
      </c>
      <c r="C4634" t="s">
        <v>23366</v>
      </c>
      <c r="D4634" t="s">
        <v>23367</v>
      </c>
      <c r="E4634">
        <v>92283</v>
      </c>
      <c r="F4634" t="s">
        <v>23368</v>
      </c>
      <c r="G4634" t="s">
        <v>73</v>
      </c>
      <c r="H4634" t="s">
        <v>28</v>
      </c>
      <c r="I4634" t="s">
        <v>58</v>
      </c>
      <c r="J4634" t="s">
        <v>29</v>
      </c>
      <c r="K4634">
        <v>8.68</v>
      </c>
      <c r="L4634">
        <v>62</v>
      </c>
      <c r="M4634" t="s">
        <v>849</v>
      </c>
      <c r="N4634">
        <v>97</v>
      </c>
      <c r="O4634" t="s">
        <v>850</v>
      </c>
      <c r="P4634" t="s">
        <v>32</v>
      </c>
      <c r="Q4634" t="s">
        <v>23369</v>
      </c>
      <c r="R4634" t="s">
        <v>73</v>
      </c>
      <c r="S4634" t="s">
        <v>73</v>
      </c>
      <c r="T4634" t="s">
        <v>34</v>
      </c>
      <c r="U4634" t="str">
        <f>VLOOKUP(F4634,[1]Sheet2!H:J,2,FALSE)</f>
        <v>Textile</v>
      </c>
      <c r="V4634" t="str">
        <f>VLOOKUP(F4634,[1]Sheet2!H:J,3,FALSE)</f>
        <v>Textile</v>
      </c>
    </row>
    <row r="4635" spans="1:22" x14ac:dyDescent="0.3">
      <c r="A4635" t="s">
        <v>23370</v>
      </c>
      <c r="B4635" t="s">
        <v>23</v>
      </c>
      <c r="C4635" t="s">
        <v>23371</v>
      </c>
      <c r="D4635" t="s">
        <v>23372</v>
      </c>
      <c r="E4635">
        <v>544059</v>
      </c>
      <c r="F4635" t="s">
        <v>23373</v>
      </c>
      <c r="G4635" t="s">
        <v>677</v>
      </c>
      <c r="H4635" t="s">
        <v>28</v>
      </c>
      <c r="I4635" t="s">
        <v>29</v>
      </c>
      <c r="J4635" t="s">
        <v>58</v>
      </c>
      <c r="K4635">
        <v>109.77</v>
      </c>
      <c r="L4635">
        <v>62</v>
      </c>
      <c r="M4635" t="s">
        <v>849</v>
      </c>
      <c r="N4635">
        <v>94</v>
      </c>
      <c r="O4635" t="s">
        <v>21868</v>
      </c>
      <c r="P4635" t="s">
        <v>32</v>
      </c>
      <c r="Q4635" t="s">
        <v>73</v>
      </c>
      <c r="R4635" t="s">
        <v>23374</v>
      </c>
      <c r="S4635" t="s">
        <v>34</v>
      </c>
      <c r="T4635" t="s">
        <v>73</v>
      </c>
      <c r="U4635" t="str">
        <f>VLOOKUP(F4635,[1]Sheet2!H:J,2,FALSE)</f>
        <v>Textile</v>
      </c>
      <c r="V4635" t="str">
        <f>VLOOKUP(F4635,[1]Sheet2!H:J,3,FALSE)</f>
        <v>Textile</v>
      </c>
    </row>
    <row r="4636" spans="1:22" x14ac:dyDescent="0.3">
      <c r="A4636" t="s">
        <v>23375</v>
      </c>
      <c r="B4636" t="s">
        <v>23</v>
      </c>
      <c r="C4636" t="s">
        <v>23376</v>
      </c>
      <c r="D4636" t="s">
        <v>23377</v>
      </c>
      <c r="E4636">
        <v>78689</v>
      </c>
      <c r="F4636" t="s">
        <v>23378</v>
      </c>
      <c r="G4636" t="s">
        <v>73</v>
      </c>
      <c r="H4636" t="s">
        <v>28</v>
      </c>
      <c r="I4636" t="s">
        <v>58</v>
      </c>
      <c r="J4636" t="s">
        <v>29</v>
      </c>
      <c r="K4636">
        <v>175.52</v>
      </c>
      <c r="L4636">
        <v>62</v>
      </c>
      <c r="M4636" t="s">
        <v>849</v>
      </c>
      <c r="N4636">
        <v>97</v>
      </c>
      <c r="O4636" t="s">
        <v>850</v>
      </c>
      <c r="P4636" t="s">
        <v>32</v>
      </c>
      <c r="Q4636" t="s">
        <v>23379</v>
      </c>
      <c r="R4636" t="s">
        <v>73</v>
      </c>
      <c r="S4636" t="s">
        <v>73</v>
      </c>
      <c r="T4636" t="s">
        <v>34</v>
      </c>
      <c r="U4636" t="str">
        <f>VLOOKUP(F4636,[1]Sheet2!H:J,2,FALSE)</f>
        <v>Textile</v>
      </c>
      <c r="V4636" t="str">
        <f>VLOOKUP(F4636,[1]Sheet2!H:J,3,FALSE)</f>
        <v>Textile</v>
      </c>
    </row>
    <row r="4637" spans="1:22" x14ac:dyDescent="0.3">
      <c r="A4637" t="s">
        <v>23380</v>
      </c>
      <c r="B4637" t="s">
        <v>23</v>
      </c>
      <c r="C4637" t="s">
        <v>23381</v>
      </c>
      <c r="D4637" t="s">
        <v>23382</v>
      </c>
      <c r="E4637">
        <v>544195</v>
      </c>
      <c r="F4637" t="s">
        <v>23383</v>
      </c>
      <c r="G4637" t="s">
        <v>677</v>
      </c>
      <c r="H4637" t="s">
        <v>28</v>
      </c>
      <c r="I4637" t="s">
        <v>29</v>
      </c>
      <c r="J4637" t="s">
        <v>58</v>
      </c>
      <c r="K4637">
        <v>46.05</v>
      </c>
      <c r="L4637">
        <v>62</v>
      </c>
      <c r="M4637" t="s">
        <v>849</v>
      </c>
      <c r="N4637">
        <v>94</v>
      </c>
      <c r="O4637" t="s">
        <v>21868</v>
      </c>
      <c r="P4637" t="s">
        <v>32</v>
      </c>
      <c r="Q4637" t="s">
        <v>73</v>
      </c>
      <c r="R4637" t="s">
        <v>23384</v>
      </c>
      <c r="S4637" t="s">
        <v>34</v>
      </c>
      <c r="T4637" t="s">
        <v>73</v>
      </c>
      <c r="U4637" t="str">
        <f>VLOOKUP(F4637,[1]Sheet2!H:J,2,FALSE)</f>
        <v>Textile</v>
      </c>
      <c r="V4637" t="str">
        <f>VLOOKUP(F4637,[1]Sheet2!H:J,3,FALSE)</f>
        <v>Textile</v>
      </c>
    </row>
    <row r="4638" spans="1:22" x14ac:dyDescent="0.3">
      <c r="A4638" t="s">
        <v>23385</v>
      </c>
      <c r="B4638" t="s">
        <v>23</v>
      </c>
      <c r="C4638" t="s">
        <v>23386</v>
      </c>
      <c r="D4638" t="s">
        <v>23387</v>
      </c>
      <c r="E4638">
        <v>544221</v>
      </c>
      <c r="F4638" t="s">
        <v>23388</v>
      </c>
      <c r="G4638" t="s">
        <v>783</v>
      </c>
      <c r="H4638" t="s">
        <v>28</v>
      </c>
      <c r="I4638" t="s">
        <v>29</v>
      </c>
      <c r="J4638" t="s">
        <v>58</v>
      </c>
      <c r="K4638">
        <v>13.21</v>
      </c>
      <c r="L4638">
        <v>62</v>
      </c>
      <c r="M4638" t="s">
        <v>849</v>
      </c>
      <c r="N4638">
        <v>97</v>
      </c>
      <c r="O4638" t="s">
        <v>850</v>
      </c>
      <c r="P4638" t="s">
        <v>32</v>
      </c>
      <c r="Q4638" t="s">
        <v>73</v>
      </c>
      <c r="R4638" t="s">
        <v>23389</v>
      </c>
      <c r="S4638" t="s">
        <v>34</v>
      </c>
      <c r="T4638" t="s">
        <v>73</v>
      </c>
      <c r="U4638" t="str">
        <f>VLOOKUP(F4638,[1]Sheet2!H:J,2,FALSE)</f>
        <v>Textile</v>
      </c>
      <c r="V4638" t="str">
        <f>VLOOKUP(F4638,[1]Sheet2!H:J,3,FALSE)</f>
        <v>Textile</v>
      </c>
    </row>
    <row r="4639" spans="1:22" x14ac:dyDescent="0.3">
      <c r="A4639" t="s">
        <v>23390</v>
      </c>
      <c r="B4639" t="s">
        <v>23</v>
      </c>
      <c r="C4639" t="s">
        <v>23391</v>
      </c>
      <c r="D4639" t="s">
        <v>23392</v>
      </c>
      <c r="E4639">
        <v>92990</v>
      </c>
      <c r="F4639" t="s">
        <v>23393</v>
      </c>
      <c r="G4639" t="s">
        <v>73</v>
      </c>
      <c r="H4639" t="s">
        <v>28</v>
      </c>
      <c r="I4639" t="s">
        <v>58</v>
      </c>
      <c r="J4639" t="s">
        <v>29</v>
      </c>
      <c r="K4639">
        <v>188.11</v>
      </c>
      <c r="L4639">
        <v>80</v>
      </c>
      <c r="M4639" t="s">
        <v>2733</v>
      </c>
      <c r="N4639">
        <v>97</v>
      </c>
      <c r="O4639" t="s">
        <v>850</v>
      </c>
      <c r="P4639" t="s">
        <v>32</v>
      </c>
      <c r="Q4639" t="s">
        <v>23394</v>
      </c>
      <c r="R4639" t="s">
        <v>73</v>
      </c>
      <c r="S4639" t="s">
        <v>73</v>
      </c>
      <c r="T4639" t="s">
        <v>34</v>
      </c>
      <c r="U4639" t="str">
        <f>VLOOKUP(F4639,[1]Sheet2!H:J,2,FALSE)</f>
        <v>Textile</v>
      </c>
      <c r="V4639" t="str">
        <f>VLOOKUP(F4639,[1]Sheet2!H:J,3,FALSE)</f>
        <v>Textile</v>
      </c>
    </row>
    <row r="4640" spans="1:22" x14ac:dyDescent="0.3">
      <c r="A4640" t="s">
        <v>23395</v>
      </c>
      <c r="B4640" t="s">
        <v>23</v>
      </c>
      <c r="C4640" t="s">
        <v>23396</v>
      </c>
      <c r="D4640" t="s">
        <v>23397</v>
      </c>
      <c r="E4640">
        <v>544233</v>
      </c>
      <c r="F4640" t="s">
        <v>23398</v>
      </c>
      <c r="G4640" t="s">
        <v>27</v>
      </c>
      <c r="H4640" t="s">
        <v>28</v>
      </c>
      <c r="I4640" t="s">
        <v>29</v>
      </c>
      <c r="J4640" t="s">
        <v>29</v>
      </c>
      <c r="K4640">
        <v>30.27</v>
      </c>
      <c r="L4640">
        <v>62</v>
      </c>
      <c r="M4640" t="s">
        <v>849</v>
      </c>
      <c r="N4640">
        <v>97</v>
      </c>
      <c r="O4640" t="s">
        <v>850</v>
      </c>
      <c r="P4640" t="s">
        <v>32</v>
      </c>
      <c r="Q4640" t="s">
        <v>23399</v>
      </c>
      <c r="R4640" t="s">
        <v>23399</v>
      </c>
      <c r="S4640" t="s">
        <v>34</v>
      </c>
      <c r="T4640" t="s">
        <v>34</v>
      </c>
      <c r="U4640" t="str">
        <f>VLOOKUP(F4640,[1]Sheet2!H:J,2,FALSE)</f>
        <v>Textile</v>
      </c>
      <c r="V4640" t="str">
        <f>VLOOKUP(F4640,[1]Sheet2!H:J,3,FALSE)</f>
        <v>Textile</v>
      </c>
    </row>
    <row r="4641" spans="1:22" x14ac:dyDescent="0.3">
      <c r="A4641" t="s">
        <v>23400</v>
      </c>
      <c r="B4641" t="s">
        <v>23</v>
      </c>
      <c r="C4641" t="s">
        <v>23401</v>
      </c>
      <c r="D4641" t="s">
        <v>23402</v>
      </c>
      <c r="E4641">
        <v>544234</v>
      </c>
      <c r="F4641" t="s">
        <v>23403</v>
      </c>
      <c r="G4641" t="s">
        <v>27</v>
      </c>
      <c r="H4641" t="s">
        <v>28</v>
      </c>
      <c r="I4641" t="s">
        <v>29</v>
      </c>
      <c r="J4641" t="s">
        <v>29</v>
      </c>
      <c r="K4641">
        <v>13.71</v>
      </c>
      <c r="L4641">
        <v>62</v>
      </c>
      <c r="M4641" t="s">
        <v>849</v>
      </c>
      <c r="N4641">
        <v>97</v>
      </c>
      <c r="O4641" t="s">
        <v>850</v>
      </c>
      <c r="P4641" t="s">
        <v>32</v>
      </c>
      <c r="Q4641" t="s">
        <v>23404</v>
      </c>
      <c r="R4641" t="s">
        <v>23404</v>
      </c>
      <c r="S4641" t="s">
        <v>34</v>
      </c>
      <c r="T4641" t="s">
        <v>34</v>
      </c>
      <c r="U4641" t="str">
        <f>VLOOKUP(F4641,[1]Sheet2!H:J,2,FALSE)</f>
        <v>Textile</v>
      </c>
      <c r="V4641" t="str">
        <f>VLOOKUP(F4641,[1]Sheet2!H:J,3,FALSE)</f>
        <v>Textile</v>
      </c>
    </row>
    <row r="4642" spans="1:22" x14ac:dyDescent="0.3">
      <c r="A4642" t="s">
        <v>23405</v>
      </c>
      <c r="B4642" t="s">
        <v>23</v>
      </c>
      <c r="C4642" t="s">
        <v>23406</v>
      </c>
      <c r="D4642" t="s">
        <v>23407</v>
      </c>
      <c r="E4642">
        <v>544240</v>
      </c>
      <c r="F4642" t="s">
        <v>23408</v>
      </c>
      <c r="G4642" t="s">
        <v>39</v>
      </c>
      <c r="H4642" t="s">
        <v>28</v>
      </c>
      <c r="I4642" t="s">
        <v>29</v>
      </c>
      <c r="J4642" t="s">
        <v>29</v>
      </c>
      <c r="K4642">
        <v>7635.86</v>
      </c>
      <c r="L4642">
        <v>62</v>
      </c>
      <c r="M4642" t="s">
        <v>849</v>
      </c>
      <c r="N4642">
        <v>97</v>
      </c>
      <c r="O4642" t="s">
        <v>850</v>
      </c>
      <c r="P4642" t="s">
        <v>32</v>
      </c>
      <c r="Q4642" t="s">
        <v>23409</v>
      </c>
      <c r="R4642" t="s">
        <v>23409</v>
      </c>
      <c r="S4642" t="s">
        <v>34</v>
      </c>
      <c r="T4642" t="s">
        <v>34</v>
      </c>
      <c r="U4642" t="str">
        <f>VLOOKUP(F4642,[1]Sheet2!H:J,2,FALSE)</f>
        <v>Textile</v>
      </c>
      <c r="V4642" t="str">
        <f>VLOOKUP(F4642,[1]Sheet2!H:J,3,FALSE)</f>
        <v>Textile</v>
      </c>
    </row>
    <row r="4643" spans="1:22" x14ac:dyDescent="0.3">
      <c r="A4643" t="s">
        <v>23410</v>
      </c>
      <c r="B4643" t="s">
        <v>23</v>
      </c>
      <c r="C4643" t="s">
        <v>23411</v>
      </c>
      <c r="D4643" t="s">
        <v>23412</v>
      </c>
      <c r="E4643">
        <v>93280</v>
      </c>
      <c r="F4643" t="s">
        <v>23413</v>
      </c>
      <c r="G4643" t="s">
        <v>73</v>
      </c>
      <c r="H4643" t="s">
        <v>28</v>
      </c>
      <c r="I4643" t="s">
        <v>58</v>
      </c>
      <c r="J4643" t="s">
        <v>29</v>
      </c>
      <c r="K4643">
        <v>235.9</v>
      </c>
      <c r="L4643">
        <v>62</v>
      </c>
      <c r="M4643" t="s">
        <v>849</v>
      </c>
      <c r="N4643">
        <v>97</v>
      </c>
      <c r="O4643" t="s">
        <v>850</v>
      </c>
      <c r="P4643" t="s">
        <v>32</v>
      </c>
      <c r="Q4643" t="s">
        <v>23414</v>
      </c>
      <c r="R4643" t="s">
        <v>73</v>
      </c>
      <c r="S4643" t="s">
        <v>73</v>
      </c>
      <c r="T4643" t="s">
        <v>34</v>
      </c>
      <c r="U4643" t="str">
        <f>VLOOKUP(F4643,[1]Sheet2!H:J,2,FALSE)</f>
        <v>Textile</v>
      </c>
      <c r="V4643" t="str">
        <f>VLOOKUP(F4643,[1]Sheet2!H:J,3,FALSE)</f>
        <v>Textile</v>
      </c>
    </row>
    <row r="4644" spans="1:22" x14ac:dyDescent="0.3">
      <c r="A4644" t="s">
        <v>23415</v>
      </c>
      <c r="B4644" t="s">
        <v>23</v>
      </c>
      <c r="C4644" t="s">
        <v>23416</v>
      </c>
      <c r="D4644" t="s">
        <v>23417</v>
      </c>
      <c r="E4644">
        <v>92985</v>
      </c>
      <c r="F4644" t="s">
        <v>23418</v>
      </c>
      <c r="G4644" t="s">
        <v>73</v>
      </c>
      <c r="H4644" t="s">
        <v>28</v>
      </c>
      <c r="I4644" t="s">
        <v>58</v>
      </c>
      <c r="J4644" t="s">
        <v>29</v>
      </c>
      <c r="K4644">
        <v>139.77000000000001</v>
      </c>
      <c r="L4644">
        <v>62</v>
      </c>
      <c r="M4644" t="s">
        <v>849</v>
      </c>
      <c r="N4644">
        <v>94</v>
      </c>
      <c r="O4644" t="s">
        <v>21868</v>
      </c>
      <c r="P4644" t="s">
        <v>32</v>
      </c>
      <c r="Q4644" t="s">
        <v>23419</v>
      </c>
      <c r="R4644" t="s">
        <v>73</v>
      </c>
      <c r="S4644" t="s">
        <v>73</v>
      </c>
      <c r="T4644" t="s">
        <v>34</v>
      </c>
      <c r="U4644" t="str">
        <f>VLOOKUP(F4644,[1]Sheet2!H:J,2,FALSE)</f>
        <v>Textile</v>
      </c>
      <c r="V4644" t="str">
        <f>VLOOKUP(F4644,[1]Sheet2!H:J,3,FALSE)</f>
        <v>Textile</v>
      </c>
    </row>
    <row r="4645" spans="1:22" x14ac:dyDescent="0.3">
      <c r="A4645" t="s">
        <v>23420</v>
      </c>
      <c r="B4645" t="s">
        <v>23</v>
      </c>
      <c r="C4645" t="s">
        <v>23421</v>
      </c>
      <c r="D4645" t="s">
        <v>23422</v>
      </c>
      <c r="E4645">
        <v>93282</v>
      </c>
      <c r="F4645" t="s">
        <v>23423</v>
      </c>
      <c r="G4645" t="s">
        <v>73</v>
      </c>
      <c r="H4645" t="s">
        <v>28</v>
      </c>
      <c r="I4645" t="s">
        <v>58</v>
      </c>
      <c r="J4645" t="s">
        <v>29</v>
      </c>
      <c r="K4645">
        <v>61.45</v>
      </c>
      <c r="L4645">
        <v>62</v>
      </c>
      <c r="M4645" t="s">
        <v>849</v>
      </c>
      <c r="N4645">
        <v>96</v>
      </c>
      <c r="O4645" t="s">
        <v>21952</v>
      </c>
      <c r="P4645" t="s">
        <v>32</v>
      </c>
      <c r="Q4645" t="s">
        <v>23424</v>
      </c>
      <c r="R4645" t="s">
        <v>73</v>
      </c>
      <c r="S4645" t="s">
        <v>73</v>
      </c>
      <c r="T4645" t="s">
        <v>34</v>
      </c>
      <c r="U4645" t="str">
        <f>VLOOKUP(F4645,[1]Sheet2!H:J,2,FALSE)</f>
        <v>Textile</v>
      </c>
      <c r="V4645" t="str">
        <f>VLOOKUP(F4645,[1]Sheet2!H:J,3,FALSE)</f>
        <v>Textile - Manmade  Fibres</v>
      </c>
    </row>
    <row r="4646" spans="1:22" x14ac:dyDescent="0.3">
      <c r="A4646" t="s">
        <v>23425</v>
      </c>
      <c r="B4646" t="s">
        <v>23</v>
      </c>
      <c r="C4646" t="s">
        <v>23426</v>
      </c>
      <c r="D4646" t="s">
        <v>23427</v>
      </c>
      <c r="E4646">
        <v>93339</v>
      </c>
      <c r="F4646" t="s">
        <v>23428</v>
      </c>
      <c r="G4646" t="s">
        <v>73</v>
      </c>
      <c r="H4646" t="s">
        <v>28</v>
      </c>
      <c r="I4646" t="s">
        <v>58</v>
      </c>
      <c r="J4646" t="s">
        <v>29</v>
      </c>
      <c r="K4646">
        <v>37.49</v>
      </c>
      <c r="L4646">
        <v>62</v>
      </c>
      <c r="M4646" t="s">
        <v>849</v>
      </c>
      <c r="N4646">
        <v>99</v>
      </c>
      <c r="O4646" t="s">
        <v>21914</v>
      </c>
      <c r="P4646" t="s">
        <v>32</v>
      </c>
      <c r="Q4646" t="s">
        <v>23429</v>
      </c>
      <c r="R4646" t="s">
        <v>73</v>
      </c>
      <c r="S4646" t="s">
        <v>73</v>
      </c>
      <c r="T4646" t="s">
        <v>34</v>
      </c>
      <c r="U4646" t="str">
        <f>VLOOKUP(F4646,[1]Sheet2!H:J,2,FALSE)</f>
        <v>Textile</v>
      </c>
      <c r="V4646" t="str">
        <f>VLOOKUP(F4646,[1]Sheet2!H:J,3,FALSE)</f>
        <v>Textile</v>
      </c>
    </row>
    <row r="4647" spans="1:22" x14ac:dyDescent="0.3">
      <c r="A4647" t="s">
        <v>23430</v>
      </c>
      <c r="B4647" t="s">
        <v>23</v>
      </c>
      <c r="C4647" t="s">
        <v>23431</v>
      </c>
      <c r="D4647" t="s">
        <v>23432</v>
      </c>
      <c r="E4647">
        <v>93220</v>
      </c>
      <c r="F4647" t="s">
        <v>23433</v>
      </c>
      <c r="G4647" t="s">
        <v>73</v>
      </c>
      <c r="H4647" t="s">
        <v>28</v>
      </c>
      <c r="I4647" t="s">
        <v>58</v>
      </c>
      <c r="J4647" t="s">
        <v>29</v>
      </c>
      <c r="K4647">
        <v>42.86</v>
      </c>
      <c r="L4647">
        <v>62</v>
      </c>
      <c r="M4647" t="s">
        <v>849</v>
      </c>
      <c r="N4647">
        <v>97</v>
      </c>
      <c r="O4647" t="s">
        <v>850</v>
      </c>
      <c r="P4647" t="s">
        <v>32</v>
      </c>
      <c r="Q4647" t="s">
        <v>23434</v>
      </c>
      <c r="R4647" t="s">
        <v>73</v>
      </c>
      <c r="S4647" t="s">
        <v>73</v>
      </c>
      <c r="T4647" t="s">
        <v>34</v>
      </c>
      <c r="U4647" t="str">
        <f>VLOOKUP(F4647,[1]Sheet2!H:J,2,FALSE)</f>
        <v>Textile</v>
      </c>
      <c r="V4647" t="str">
        <f>VLOOKUP(F4647,[1]Sheet2!H:J,3,FALSE)</f>
        <v>Textile</v>
      </c>
    </row>
    <row r="4648" spans="1:22" x14ac:dyDescent="0.3">
      <c r="A4648" t="s">
        <v>23435</v>
      </c>
      <c r="B4648" t="s">
        <v>23</v>
      </c>
      <c r="C4648" t="s">
        <v>23436</v>
      </c>
      <c r="D4648" t="s">
        <v>23437</v>
      </c>
      <c r="E4648">
        <v>544314</v>
      </c>
      <c r="F4648" t="s">
        <v>23438</v>
      </c>
      <c r="G4648" t="s">
        <v>27</v>
      </c>
      <c r="H4648" t="s">
        <v>28</v>
      </c>
      <c r="I4648" t="s">
        <v>29</v>
      </c>
      <c r="J4648" t="s">
        <v>29</v>
      </c>
      <c r="K4648">
        <v>4267.47</v>
      </c>
      <c r="L4648">
        <v>62</v>
      </c>
      <c r="M4648" t="s">
        <v>849</v>
      </c>
      <c r="N4648">
        <v>94</v>
      </c>
      <c r="O4648" t="s">
        <v>21868</v>
      </c>
      <c r="P4648" t="s">
        <v>32</v>
      </c>
      <c r="Q4648" t="s">
        <v>23439</v>
      </c>
      <c r="R4648" t="s">
        <v>23439</v>
      </c>
      <c r="S4648" t="s">
        <v>34</v>
      </c>
      <c r="T4648" t="s">
        <v>34</v>
      </c>
      <c r="U4648" t="str">
        <f>VLOOKUP(F4648,[1]Sheet2!H:J,2,FALSE)</f>
        <v>Textile</v>
      </c>
      <c r="V4648" t="str">
        <f>VLOOKUP(F4648,[1]Sheet2!H:J,3,FALSE)</f>
        <v>Textile - Spinning</v>
      </c>
    </row>
    <row r="4649" spans="1:22" x14ac:dyDescent="0.3">
      <c r="A4649" t="s">
        <v>23440</v>
      </c>
      <c r="B4649" t="s">
        <v>23</v>
      </c>
      <c r="C4649" t="s">
        <v>23441</v>
      </c>
      <c r="D4649" t="s">
        <v>23442</v>
      </c>
      <c r="E4649">
        <v>39324</v>
      </c>
      <c r="F4649" t="s">
        <v>23443</v>
      </c>
      <c r="G4649" t="s">
        <v>73</v>
      </c>
      <c r="H4649" t="s">
        <v>28</v>
      </c>
      <c r="I4649" t="s">
        <v>58</v>
      </c>
      <c r="J4649" t="s">
        <v>29</v>
      </c>
      <c r="K4649">
        <v>119.14</v>
      </c>
      <c r="L4649">
        <v>62</v>
      </c>
      <c r="M4649" t="s">
        <v>849</v>
      </c>
      <c r="N4649">
        <v>97</v>
      </c>
      <c r="O4649" t="s">
        <v>850</v>
      </c>
      <c r="P4649" t="s">
        <v>32</v>
      </c>
      <c r="Q4649" t="s">
        <v>23444</v>
      </c>
      <c r="R4649" t="s">
        <v>73</v>
      </c>
      <c r="S4649" t="s">
        <v>73</v>
      </c>
      <c r="T4649" t="s">
        <v>34</v>
      </c>
      <c r="U4649" t="str">
        <f>VLOOKUP(F4649,[1]Sheet2!H:J,2,FALSE)</f>
        <v>Textile</v>
      </c>
      <c r="V4649" t="str">
        <f>VLOOKUP(F4649,[1]Sheet2!H:J,3,FALSE)</f>
        <v>Textile</v>
      </c>
    </row>
    <row r="4650" spans="1:22" x14ac:dyDescent="0.3">
      <c r="A4650" t="s">
        <v>23445</v>
      </c>
      <c r="B4650" t="s">
        <v>23</v>
      </c>
      <c r="C4650" t="s">
        <v>23446</v>
      </c>
      <c r="D4650" t="s">
        <v>23447</v>
      </c>
      <c r="E4650">
        <v>544404</v>
      </c>
      <c r="F4650" t="s">
        <v>23448</v>
      </c>
      <c r="G4650" t="s">
        <v>27</v>
      </c>
      <c r="H4650" t="s">
        <v>28</v>
      </c>
      <c r="I4650" t="s">
        <v>29</v>
      </c>
      <c r="J4650" t="s">
        <v>29</v>
      </c>
      <c r="K4650">
        <v>576.34</v>
      </c>
      <c r="L4650">
        <v>62</v>
      </c>
      <c r="M4650" t="s">
        <v>849</v>
      </c>
      <c r="N4650">
        <v>96</v>
      </c>
      <c r="O4650" t="s">
        <v>21952</v>
      </c>
      <c r="P4650" t="s">
        <v>32</v>
      </c>
      <c r="Q4650" t="s">
        <v>23449</v>
      </c>
      <c r="R4650" t="s">
        <v>23449</v>
      </c>
      <c r="S4650" t="s">
        <v>34</v>
      </c>
      <c r="T4650" t="s">
        <v>34</v>
      </c>
      <c r="U4650" t="str">
        <f>VLOOKUP(F4650,[1]Sheet2!H:J,2,FALSE)</f>
        <v>Textile</v>
      </c>
      <c r="V4650" t="str">
        <f>VLOOKUP(F4650,[1]Sheet2!H:J,3,FALSE)</f>
        <v>Textile</v>
      </c>
    </row>
    <row r="4651" spans="1:22" x14ac:dyDescent="0.3">
      <c r="A4651" t="s">
        <v>23450</v>
      </c>
      <c r="B4651" t="s">
        <v>23</v>
      </c>
      <c r="C4651" t="s">
        <v>23451</v>
      </c>
      <c r="D4651" t="s">
        <v>23452</v>
      </c>
      <c r="E4651">
        <v>94328</v>
      </c>
      <c r="F4651" t="s">
        <v>23453</v>
      </c>
      <c r="G4651" t="s">
        <v>73</v>
      </c>
      <c r="H4651" t="s">
        <v>28</v>
      </c>
      <c r="I4651" t="s">
        <v>58</v>
      </c>
      <c r="J4651" t="s">
        <v>29</v>
      </c>
      <c r="K4651">
        <v>123.23</v>
      </c>
      <c r="L4651">
        <v>62</v>
      </c>
      <c r="M4651" t="s">
        <v>849</v>
      </c>
      <c r="N4651">
        <v>96</v>
      </c>
      <c r="O4651" t="s">
        <v>21952</v>
      </c>
      <c r="P4651" t="s">
        <v>32</v>
      </c>
      <c r="Q4651" t="s">
        <v>23454</v>
      </c>
      <c r="R4651" t="s">
        <v>73</v>
      </c>
      <c r="S4651" t="s">
        <v>73</v>
      </c>
      <c r="T4651" t="s">
        <v>34</v>
      </c>
      <c r="U4651" t="str">
        <f>VLOOKUP(F4651,[1]Sheet2!H:J,2,FALSE)</f>
        <v>Textile</v>
      </c>
      <c r="V4651" t="str">
        <f>VLOOKUP(F4651,[1]Sheet2!H:J,3,FALSE)</f>
        <v>Textile</v>
      </c>
    </row>
    <row r="4652" spans="1:22" x14ac:dyDescent="0.3">
      <c r="A4652" t="s">
        <v>23455</v>
      </c>
      <c r="B4652" t="s">
        <v>23</v>
      </c>
      <c r="C4652" t="s">
        <v>23456</v>
      </c>
      <c r="D4652" t="s">
        <v>23457</v>
      </c>
      <c r="E4652">
        <v>93993</v>
      </c>
      <c r="F4652" t="s">
        <v>23458</v>
      </c>
      <c r="G4652" t="s">
        <v>73</v>
      </c>
      <c r="H4652" t="s">
        <v>28</v>
      </c>
      <c r="I4652" t="s">
        <v>58</v>
      </c>
      <c r="J4652" t="s">
        <v>29</v>
      </c>
      <c r="K4652">
        <v>76.63</v>
      </c>
      <c r="L4652">
        <v>62</v>
      </c>
      <c r="M4652" t="s">
        <v>849</v>
      </c>
      <c r="N4652">
        <v>97</v>
      </c>
      <c r="O4652" t="s">
        <v>850</v>
      </c>
      <c r="P4652" t="s">
        <v>32</v>
      </c>
      <c r="Q4652" t="s">
        <v>23459</v>
      </c>
      <c r="R4652" t="s">
        <v>73</v>
      </c>
      <c r="S4652" t="s">
        <v>73</v>
      </c>
      <c r="T4652" t="s">
        <v>34</v>
      </c>
      <c r="U4652" t="str">
        <f>VLOOKUP(F4652,[1]Sheet2!H:J,2,FALSE)</f>
        <v>Textile</v>
      </c>
      <c r="V4652" t="str">
        <f>VLOOKUP(F4652,[1]Sheet2!H:J,3,FALSE)</f>
        <v>Textile</v>
      </c>
    </row>
    <row r="4653" spans="1:22" x14ac:dyDescent="0.3">
      <c r="A4653" t="s">
        <v>23460</v>
      </c>
      <c r="B4653" t="s">
        <v>23</v>
      </c>
      <c r="C4653" t="s">
        <v>23461</v>
      </c>
      <c r="D4653" t="s">
        <v>23462</v>
      </c>
      <c r="E4653">
        <v>94317</v>
      </c>
      <c r="F4653" t="s">
        <v>23463</v>
      </c>
      <c r="G4653" t="s">
        <v>73</v>
      </c>
      <c r="H4653" t="s">
        <v>28</v>
      </c>
      <c r="I4653" t="s">
        <v>58</v>
      </c>
      <c r="J4653" t="s">
        <v>29</v>
      </c>
      <c r="K4653">
        <v>137.26</v>
      </c>
      <c r="L4653">
        <v>62</v>
      </c>
      <c r="M4653" t="s">
        <v>849</v>
      </c>
      <c r="N4653">
        <v>99</v>
      </c>
      <c r="O4653" t="s">
        <v>21914</v>
      </c>
      <c r="P4653" t="s">
        <v>32</v>
      </c>
      <c r="Q4653" t="s">
        <v>23464</v>
      </c>
      <c r="R4653" t="s">
        <v>73</v>
      </c>
      <c r="S4653" t="s">
        <v>73</v>
      </c>
      <c r="T4653" t="s">
        <v>34</v>
      </c>
      <c r="U4653" t="str">
        <f>VLOOKUP(F4653,[1]Sheet2!H:J,2,FALSE)</f>
        <v>Textile</v>
      </c>
      <c r="V4653" t="str">
        <f>VLOOKUP(F4653,[1]Sheet2!H:J,3,FALSE)</f>
        <v>Textile</v>
      </c>
    </row>
    <row r="4654" spans="1:22" x14ac:dyDescent="0.3">
      <c r="A4654" t="s">
        <v>23465</v>
      </c>
      <c r="B4654" t="s">
        <v>23</v>
      </c>
      <c r="C4654" t="s">
        <v>23466</v>
      </c>
      <c r="D4654" t="s">
        <v>23467</v>
      </c>
      <c r="E4654">
        <v>94491</v>
      </c>
      <c r="F4654" t="s">
        <v>23468</v>
      </c>
      <c r="G4654" t="s">
        <v>73</v>
      </c>
      <c r="H4654" t="s">
        <v>28</v>
      </c>
      <c r="I4654" t="s">
        <v>58</v>
      </c>
      <c r="J4654" t="s">
        <v>29</v>
      </c>
      <c r="K4654">
        <v>372.64</v>
      </c>
      <c r="L4654">
        <v>62</v>
      </c>
      <c r="M4654" t="s">
        <v>849</v>
      </c>
      <c r="N4654">
        <v>97</v>
      </c>
      <c r="O4654" t="s">
        <v>850</v>
      </c>
      <c r="P4654" t="s">
        <v>32</v>
      </c>
      <c r="Q4654" t="s">
        <v>23469</v>
      </c>
      <c r="R4654" t="s">
        <v>73</v>
      </c>
      <c r="S4654" t="s">
        <v>73</v>
      </c>
      <c r="T4654" t="s">
        <v>34</v>
      </c>
      <c r="U4654" t="str">
        <f>VLOOKUP(F4654,[1]Sheet2!H:J,2,FALSE)</f>
        <v>Textile</v>
      </c>
      <c r="V4654" t="str">
        <f>VLOOKUP(F4654,[1]Sheet2!H:J,3,FALSE)</f>
        <v>Textile</v>
      </c>
    </row>
    <row r="4655" spans="1:22" x14ac:dyDescent="0.3">
      <c r="A4655" t="s">
        <v>23470</v>
      </c>
      <c r="B4655" t="s">
        <v>23</v>
      </c>
      <c r="C4655" t="s">
        <v>23471</v>
      </c>
      <c r="D4655" t="s">
        <v>23472</v>
      </c>
      <c r="E4655">
        <v>94540</v>
      </c>
      <c r="F4655" t="s">
        <v>23473</v>
      </c>
      <c r="G4655" t="s">
        <v>73</v>
      </c>
      <c r="H4655" t="s">
        <v>28</v>
      </c>
      <c r="I4655" t="s">
        <v>58</v>
      </c>
      <c r="J4655" t="s">
        <v>29</v>
      </c>
      <c r="K4655">
        <v>152.21</v>
      </c>
      <c r="L4655">
        <v>62</v>
      </c>
      <c r="M4655" t="s">
        <v>849</v>
      </c>
      <c r="N4655">
        <v>97</v>
      </c>
      <c r="O4655" t="s">
        <v>850</v>
      </c>
      <c r="P4655" t="s">
        <v>32</v>
      </c>
      <c r="Q4655" t="s">
        <v>23474</v>
      </c>
      <c r="R4655" t="s">
        <v>73</v>
      </c>
      <c r="S4655" t="s">
        <v>73</v>
      </c>
      <c r="T4655" t="s">
        <v>34</v>
      </c>
      <c r="U4655" t="str">
        <f>VLOOKUP(F4655,[1]Sheet2!H:J,2,FALSE)</f>
        <v>Textile</v>
      </c>
      <c r="V4655" t="str">
        <f>VLOOKUP(F4655,[1]Sheet2!H:J,3,FALSE)</f>
        <v>Textile</v>
      </c>
    </row>
    <row r="4656" spans="1:22" x14ac:dyDescent="0.3">
      <c r="A4656" t="s">
        <v>23475</v>
      </c>
      <c r="B4656" t="s">
        <v>23</v>
      </c>
      <c r="C4656" t="s">
        <v>23476</v>
      </c>
      <c r="D4656" t="s">
        <v>23477</v>
      </c>
      <c r="E4656">
        <v>544503</v>
      </c>
      <c r="F4656" t="s">
        <v>23478</v>
      </c>
      <c r="G4656" t="s">
        <v>677</v>
      </c>
      <c r="H4656" t="s">
        <v>28</v>
      </c>
      <c r="I4656" t="s">
        <v>29</v>
      </c>
      <c r="J4656" t="s">
        <v>58</v>
      </c>
      <c r="K4656">
        <v>49.93</v>
      </c>
      <c r="L4656">
        <v>62</v>
      </c>
      <c r="M4656" t="s">
        <v>849</v>
      </c>
      <c r="N4656">
        <v>96</v>
      </c>
      <c r="O4656" t="s">
        <v>21952</v>
      </c>
      <c r="P4656" t="s">
        <v>32</v>
      </c>
      <c r="Q4656" t="s">
        <v>73</v>
      </c>
      <c r="R4656" t="s">
        <v>23479</v>
      </c>
      <c r="S4656" t="s">
        <v>34</v>
      </c>
      <c r="T4656" t="s">
        <v>73</v>
      </c>
      <c r="U4656" t="str">
        <f>VLOOKUP(F4656,[1]Sheet2!H:J,2,FALSE)</f>
        <v>Textile</v>
      </c>
      <c r="V4656" t="str">
        <f>VLOOKUP(F4656,[1]Sheet2!H:J,3,FALSE)</f>
        <v>Textile</v>
      </c>
    </row>
    <row r="4657" spans="1:22" x14ac:dyDescent="0.3">
      <c r="A4657" t="s">
        <v>23480</v>
      </c>
      <c r="B4657" t="s">
        <v>23</v>
      </c>
      <c r="C4657" t="s">
        <v>23481</v>
      </c>
      <c r="D4657" t="s">
        <v>23482</v>
      </c>
      <c r="E4657">
        <v>544508</v>
      </c>
      <c r="F4657" t="s">
        <v>23483</v>
      </c>
      <c r="G4657" t="s">
        <v>783</v>
      </c>
      <c r="H4657" t="s">
        <v>28</v>
      </c>
      <c r="I4657" t="s">
        <v>29</v>
      </c>
      <c r="J4657" t="s">
        <v>58</v>
      </c>
      <c r="K4657">
        <v>42.33</v>
      </c>
      <c r="L4657">
        <v>62</v>
      </c>
      <c r="M4657" t="s">
        <v>849</v>
      </c>
      <c r="N4657">
        <v>97</v>
      </c>
      <c r="O4657" t="s">
        <v>850</v>
      </c>
      <c r="P4657" t="s">
        <v>32</v>
      </c>
      <c r="Q4657" t="s">
        <v>73</v>
      </c>
      <c r="R4657" t="s">
        <v>23484</v>
      </c>
      <c r="S4657" t="s">
        <v>34</v>
      </c>
      <c r="T4657" t="s">
        <v>73</v>
      </c>
      <c r="U4657" t="str">
        <f>VLOOKUP(F4657,[1]Sheet2!H:J,2,FALSE)</f>
        <v>Textile</v>
      </c>
      <c r="V4657" t="str">
        <f>VLOOKUP(F4657,[1]Sheet2!H:J,3,FALSE)</f>
        <v>Textile</v>
      </c>
    </row>
    <row r="4658" spans="1:22" x14ac:dyDescent="0.3">
      <c r="A4658" t="s">
        <v>23485</v>
      </c>
      <c r="B4658" t="s">
        <v>23</v>
      </c>
      <c r="C4658" t="s">
        <v>23486</v>
      </c>
      <c r="D4658" t="s">
        <v>23487</v>
      </c>
      <c r="E4658">
        <v>500317</v>
      </c>
      <c r="F4658" t="s">
        <v>23488</v>
      </c>
      <c r="G4658" t="s">
        <v>27</v>
      </c>
      <c r="H4658" t="s">
        <v>28</v>
      </c>
      <c r="I4658" t="s">
        <v>29</v>
      </c>
      <c r="J4658" t="s">
        <v>29</v>
      </c>
      <c r="K4658">
        <v>983.64</v>
      </c>
      <c r="L4658">
        <v>64</v>
      </c>
      <c r="M4658" t="s">
        <v>190</v>
      </c>
      <c r="N4658">
        <v>101</v>
      </c>
      <c r="O4658" t="s">
        <v>190</v>
      </c>
      <c r="P4658" t="s">
        <v>32</v>
      </c>
      <c r="Q4658" t="s">
        <v>23489</v>
      </c>
      <c r="R4658" t="s">
        <v>23489</v>
      </c>
      <c r="S4658" t="s">
        <v>34</v>
      </c>
      <c r="T4658" t="s">
        <v>34</v>
      </c>
      <c r="U4658" t="str">
        <f>VLOOKUP(F4658,[1]Sheet2!H:J,2,FALSE)</f>
        <v>Trading</v>
      </c>
      <c r="V4658" t="str">
        <f>VLOOKUP(F4658,[1]Sheet2!H:J,3,FALSE)</f>
        <v>Trading</v>
      </c>
    </row>
    <row r="4659" spans="1:22" x14ac:dyDescent="0.3">
      <c r="A4659" t="s">
        <v>23490</v>
      </c>
      <c r="B4659" t="s">
        <v>23</v>
      </c>
      <c r="C4659" t="s">
        <v>23491</v>
      </c>
      <c r="D4659" t="s">
        <v>23492</v>
      </c>
      <c r="E4659">
        <v>501477</v>
      </c>
      <c r="F4659" t="s">
        <v>23493</v>
      </c>
      <c r="G4659" t="s">
        <v>72</v>
      </c>
      <c r="H4659" t="s">
        <v>28</v>
      </c>
      <c r="I4659" t="s">
        <v>29</v>
      </c>
      <c r="J4659" t="s">
        <v>58</v>
      </c>
      <c r="K4659">
        <v>16.260000000000002</v>
      </c>
      <c r="L4659">
        <v>54</v>
      </c>
      <c r="M4659" t="s">
        <v>349</v>
      </c>
      <c r="N4659">
        <v>101</v>
      </c>
      <c r="O4659" t="s">
        <v>190</v>
      </c>
      <c r="P4659" t="s">
        <v>32</v>
      </c>
      <c r="Q4659" t="s">
        <v>73</v>
      </c>
      <c r="R4659" t="s">
        <v>23494</v>
      </c>
      <c r="S4659" t="s">
        <v>34</v>
      </c>
      <c r="T4659" t="s">
        <v>75</v>
      </c>
      <c r="U4659" t="str">
        <f>VLOOKUP(F4659,[1]Sheet2!H:J,2,FALSE)</f>
        <v>Trading</v>
      </c>
      <c r="V4659" t="str">
        <f>VLOOKUP(F4659,[1]Sheet2!H:J,3,FALSE)</f>
        <v>Trading</v>
      </c>
    </row>
    <row r="4660" spans="1:22" x14ac:dyDescent="0.3">
      <c r="A4660" t="s">
        <v>23495</v>
      </c>
      <c r="B4660" t="s">
        <v>23</v>
      </c>
      <c r="C4660" t="s">
        <v>23496</v>
      </c>
      <c r="D4660" t="s">
        <v>23497</v>
      </c>
      <c r="E4660">
        <v>500179</v>
      </c>
      <c r="F4660" t="s">
        <v>23498</v>
      </c>
      <c r="G4660" t="s">
        <v>27</v>
      </c>
      <c r="H4660" t="s">
        <v>28</v>
      </c>
      <c r="I4660" t="s">
        <v>29</v>
      </c>
      <c r="J4660" t="s">
        <v>29</v>
      </c>
      <c r="K4660">
        <v>488.55</v>
      </c>
      <c r="L4660">
        <v>33</v>
      </c>
      <c r="M4660" t="s">
        <v>2588</v>
      </c>
      <c r="N4660">
        <v>26</v>
      </c>
      <c r="O4660" t="s">
        <v>2589</v>
      </c>
      <c r="P4660" t="s">
        <v>32</v>
      </c>
      <c r="Q4660" t="s">
        <v>23499</v>
      </c>
      <c r="R4660" t="s">
        <v>23499</v>
      </c>
      <c r="S4660" t="s">
        <v>34</v>
      </c>
      <c r="T4660" t="s">
        <v>34</v>
      </c>
      <c r="U4660" t="str">
        <f>VLOOKUP(F4660,[1]Sheet2!H:J,2,FALSE)</f>
        <v>Trading</v>
      </c>
      <c r="V4660" t="str">
        <f>VLOOKUP(F4660,[1]Sheet2!H:J,3,FALSE)</f>
        <v>Trading</v>
      </c>
    </row>
    <row r="4661" spans="1:22" x14ac:dyDescent="0.3">
      <c r="A4661" t="s">
        <v>23500</v>
      </c>
      <c r="B4661" t="s">
        <v>23</v>
      </c>
      <c r="C4661" t="s">
        <v>23501</v>
      </c>
      <c r="D4661" t="s">
        <v>23502</v>
      </c>
      <c r="E4661">
        <v>511076</v>
      </c>
      <c r="F4661" t="s">
        <v>23503</v>
      </c>
      <c r="G4661" t="s">
        <v>27</v>
      </c>
      <c r="H4661" t="s">
        <v>28</v>
      </c>
      <c r="I4661" t="s">
        <v>29</v>
      </c>
      <c r="J4661" t="s">
        <v>29</v>
      </c>
      <c r="K4661">
        <v>970.04</v>
      </c>
      <c r="L4661">
        <v>57</v>
      </c>
      <c r="M4661" t="s">
        <v>1643</v>
      </c>
      <c r="N4661">
        <v>85</v>
      </c>
      <c r="O4661" t="s">
        <v>1644</v>
      </c>
      <c r="P4661" t="s">
        <v>32</v>
      </c>
      <c r="Q4661" t="s">
        <v>23504</v>
      </c>
      <c r="R4661" t="s">
        <v>23504</v>
      </c>
      <c r="S4661" t="s">
        <v>34</v>
      </c>
      <c r="T4661" t="s">
        <v>34</v>
      </c>
      <c r="U4661" t="str">
        <f>VLOOKUP(F4661,[1]Sheet2!H:J,2,FALSE)</f>
        <v>Trading</v>
      </c>
      <c r="V4661" t="str">
        <f>VLOOKUP(F4661,[1]Sheet2!H:J,3,FALSE)</f>
        <v>Trading</v>
      </c>
    </row>
    <row r="4662" spans="1:22" x14ac:dyDescent="0.3">
      <c r="A4662" t="s">
        <v>23505</v>
      </c>
      <c r="B4662" t="s">
        <v>23</v>
      </c>
      <c r="C4662" t="s">
        <v>23506</v>
      </c>
      <c r="D4662" t="s">
        <v>23507</v>
      </c>
      <c r="E4662">
        <v>513117</v>
      </c>
      <c r="F4662" t="s">
        <v>23508</v>
      </c>
      <c r="G4662" t="s">
        <v>72</v>
      </c>
      <c r="H4662" t="s">
        <v>28</v>
      </c>
      <c r="I4662" t="s">
        <v>29</v>
      </c>
      <c r="J4662" t="s">
        <v>58</v>
      </c>
      <c r="K4662">
        <v>13.05</v>
      </c>
      <c r="L4662">
        <v>26</v>
      </c>
      <c r="M4662" t="s">
        <v>1505</v>
      </c>
      <c r="N4662">
        <v>50</v>
      </c>
      <c r="O4662" t="s">
        <v>1506</v>
      </c>
      <c r="P4662" t="s">
        <v>32</v>
      </c>
      <c r="Q4662" t="s">
        <v>23509</v>
      </c>
      <c r="R4662" t="s">
        <v>23510</v>
      </c>
      <c r="S4662" t="s">
        <v>34</v>
      </c>
      <c r="T4662" t="s">
        <v>61</v>
      </c>
      <c r="U4662" t="str">
        <f>VLOOKUP(F4662,[1]Sheet2!H:J,2,FALSE)</f>
        <v>Trading</v>
      </c>
      <c r="V4662" t="str">
        <f>VLOOKUP(F4662,[1]Sheet2!H:J,3,FALSE)</f>
        <v>Trading</v>
      </c>
    </row>
    <row r="4663" spans="1:22" x14ac:dyDescent="0.3">
      <c r="A4663" t="s">
        <v>23511</v>
      </c>
      <c r="B4663" t="s">
        <v>23</v>
      </c>
      <c r="C4663" t="s">
        <v>23512</v>
      </c>
      <c r="D4663" t="s">
        <v>23513</v>
      </c>
      <c r="E4663">
        <v>509472</v>
      </c>
      <c r="F4663" t="s">
        <v>23514</v>
      </c>
      <c r="G4663" t="s">
        <v>72</v>
      </c>
      <c r="H4663" t="s">
        <v>28</v>
      </c>
      <c r="I4663" t="s">
        <v>29</v>
      </c>
      <c r="J4663" t="s">
        <v>58</v>
      </c>
      <c r="K4663">
        <v>101.68</v>
      </c>
      <c r="L4663">
        <v>64</v>
      </c>
      <c r="M4663" t="s">
        <v>190</v>
      </c>
      <c r="N4663">
        <v>101</v>
      </c>
      <c r="O4663" t="s">
        <v>190</v>
      </c>
      <c r="P4663" t="s">
        <v>32</v>
      </c>
      <c r="Q4663" t="s">
        <v>73</v>
      </c>
      <c r="R4663" t="s">
        <v>23515</v>
      </c>
      <c r="S4663" t="s">
        <v>34</v>
      </c>
      <c r="T4663" t="s">
        <v>75</v>
      </c>
      <c r="U4663" t="str">
        <f>VLOOKUP(F4663,[1]Sheet2!H:J,2,FALSE)</f>
        <v>Trading</v>
      </c>
      <c r="V4663" t="str">
        <f>VLOOKUP(F4663,[1]Sheet2!H:J,3,FALSE)</f>
        <v>Trading</v>
      </c>
    </row>
    <row r="4664" spans="1:22" x14ac:dyDescent="0.3">
      <c r="A4664" t="s">
        <v>23516</v>
      </c>
      <c r="B4664" t="s">
        <v>23</v>
      </c>
      <c r="C4664" t="s">
        <v>23517</v>
      </c>
      <c r="D4664" t="s">
        <v>23518</v>
      </c>
      <c r="E4664">
        <v>512099</v>
      </c>
      <c r="F4664" t="s">
        <v>23519</v>
      </c>
      <c r="G4664" t="s">
        <v>57</v>
      </c>
      <c r="H4664" t="s">
        <v>28</v>
      </c>
      <c r="I4664" t="s">
        <v>29</v>
      </c>
      <c r="J4664" t="s">
        <v>58</v>
      </c>
      <c r="K4664">
        <v>184.62</v>
      </c>
      <c r="L4664">
        <v>64</v>
      </c>
      <c r="M4664" t="s">
        <v>190</v>
      </c>
      <c r="N4664">
        <v>101</v>
      </c>
      <c r="O4664" t="s">
        <v>190</v>
      </c>
      <c r="P4664" t="s">
        <v>32</v>
      </c>
      <c r="Q4664" t="s">
        <v>73</v>
      </c>
      <c r="R4664" t="s">
        <v>23520</v>
      </c>
      <c r="S4664" t="s">
        <v>34</v>
      </c>
      <c r="T4664" t="s">
        <v>75</v>
      </c>
      <c r="U4664" t="str">
        <f>VLOOKUP(F4664,[1]Sheet2!H:J,2,FALSE)</f>
        <v>Trading</v>
      </c>
      <c r="V4664" t="str">
        <f>VLOOKUP(F4664,[1]Sheet2!H:J,3,FALSE)</f>
        <v>Trading</v>
      </c>
    </row>
    <row r="4665" spans="1:22" x14ac:dyDescent="0.3">
      <c r="A4665" t="s">
        <v>23521</v>
      </c>
      <c r="B4665" t="s">
        <v>23</v>
      </c>
      <c r="C4665" t="s">
        <v>23522</v>
      </c>
      <c r="D4665" t="s">
        <v>23523</v>
      </c>
      <c r="E4665">
        <v>504180</v>
      </c>
      <c r="F4665" t="s">
        <v>23524</v>
      </c>
      <c r="G4665" t="s">
        <v>72</v>
      </c>
      <c r="H4665" t="s">
        <v>28</v>
      </c>
      <c r="I4665" t="s">
        <v>29</v>
      </c>
      <c r="J4665" t="s">
        <v>58</v>
      </c>
      <c r="K4665">
        <v>29.73</v>
      </c>
      <c r="L4665">
        <v>64</v>
      </c>
      <c r="M4665" t="s">
        <v>190</v>
      </c>
      <c r="N4665">
        <v>101</v>
      </c>
      <c r="O4665" t="s">
        <v>190</v>
      </c>
      <c r="P4665" t="s">
        <v>32</v>
      </c>
      <c r="Q4665" t="s">
        <v>23525</v>
      </c>
      <c r="R4665" t="s">
        <v>23526</v>
      </c>
      <c r="S4665" t="s">
        <v>34</v>
      </c>
      <c r="T4665" t="s">
        <v>61</v>
      </c>
      <c r="U4665" t="str">
        <f>VLOOKUP(F4665,[1]Sheet2!H:J,2,FALSE)</f>
        <v>Trading</v>
      </c>
      <c r="V4665" t="str">
        <f>VLOOKUP(F4665,[1]Sheet2!H:J,3,FALSE)</f>
        <v>Trading</v>
      </c>
    </row>
    <row r="4666" spans="1:22" x14ac:dyDescent="0.3">
      <c r="A4666" t="s">
        <v>23527</v>
      </c>
      <c r="B4666" t="s">
        <v>23</v>
      </c>
      <c r="C4666" t="s">
        <v>23528</v>
      </c>
      <c r="D4666" t="s">
        <v>23529</v>
      </c>
      <c r="E4666">
        <v>524129</v>
      </c>
      <c r="F4666" t="s">
        <v>23530</v>
      </c>
      <c r="G4666" t="s">
        <v>27</v>
      </c>
      <c r="H4666" t="s">
        <v>28</v>
      </c>
      <c r="I4666" t="s">
        <v>29</v>
      </c>
      <c r="J4666" t="s">
        <v>29</v>
      </c>
      <c r="K4666">
        <v>539.29</v>
      </c>
      <c r="L4666">
        <v>64</v>
      </c>
      <c r="M4666" t="s">
        <v>190</v>
      </c>
      <c r="N4666">
        <v>101</v>
      </c>
      <c r="O4666" t="s">
        <v>190</v>
      </c>
      <c r="P4666" t="s">
        <v>32</v>
      </c>
      <c r="Q4666" t="s">
        <v>23531</v>
      </c>
      <c r="R4666" t="s">
        <v>23531</v>
      </c>
      <c r="S4666" t="s">
        <v>34</v>
      </c>
      <c r="T4666" t="s">
        <v>34</v>
      </c>
      <c r="U4666" t="str">
        <f>VLOOKUP(F4666,[1]Sheet2!H:J,2,FALSE)</f>
        <v>Trading</v>
      </c>
      <c r="V4666" t="str">
        <f>VLOOKUP(F4666,[1]Sheet2!H:J,3,FALSE)</f>
        <v>Trading</v>
      </c>
    </row>
    <row r="4667" spans="1:22" x14ac:dyDescent="0.3">
      <c r="A4667" t="s">
        <v>23532</v>
      </c>
      <c r="B4667" t="s">
        <v>23</v>
      </c>
      <c r="C4667" t="s">
        <v>23533</v>
      </c>
      <c r="D4667" t="s">
        <v>23534</v>
      </c>
      <c r="E4667">
        <v>503639</v>
      </c>
      <c r="F4667" t="s">
        <v>23535</v>
      </c>
      <c r="G4667" t="s">
        <v>57</v>
      </c>
      <c r="H4667" t="s">
        <v>28</v>
      </c>
      <c r="I4667" t="s">
        <v>29</v>
      </c>
      <c r="J4667" t="s">
        <v>58</v>
      </c>
      <c r="K4667">
        <v>5.38</v>
      </c>
      <c r="L4667">
        <v>64</v>
      </c>
      <c r="M4667" t="s">
        <v>190</v>
      </c>
      <c r="N4667">
        <v>101</v>
      </c>
      <c r="O4667" t="s">
        <v>190</v>
      </c>
      <c r="P4667" t="s">
        <v>32</v>
      </c>
      <c r="Q4667" t="s">
        <v>73</v>
      </c>
      <c r="R4667" t="s">
        <v>23536</v>
      </c>
      <c r="S4667" t="s">
        <v>34</v>
      </c>
      <c r="T4667" t="s">
        <v>75</v>
      </c>
      <c r="U4667" t="str">
        <f>VLOOKUP(F4667,[1]Sheet2!H:J,2,FALSE)</f>
        <v>Trading</v>
      </c>
      <c r="V4667" t="str">
        <f>VLOOKUP(F4667,[1]Sheet2!H:J,3,FALSE)</f>
        <v>Trading</v>
      </c>
    </row>
    <row r="4668" spans="1:22" x14ac:dyDescent="0.3">
      <c r="A4668" t="s">
        <v>23537</v>
      </c>
      <c r="B4668" t="s">
        <v>23</v>
      </c>
      <c r="C4668" t="s">
        <v>23538</v>
      </c>
      <c r="D4668" t="s">
        <v>23539</v>
      </c>
      <c r="E4668">
        <v>526349</v>
      </c>
      <c r="F4668" t="s">
        <v>23540</v>
      </c>
      <c r="G4668" t="s">
        <v>436</v>
      </c>
      <c r="H4668" t="s">
        <v>28</v>
      </c>
      <c r="I4668" t="s">
        <v>29</v>
      </c>
      <c r="J4668" t="s">
        <v>58</v>
      </c>
      <c r="K4668">
        <v>0.34</v>
      </c>
      <c r="L4668">
        <v>39</v>
      </c>
      <c r="M4668" t="s">
        <v>51</v>
      </c>
      <c r="N4668">
        <v>106</v>
      </c>
      <c r="O4668" t="s">
        <v>51</v>
      </c>
      <c r="P4668" t="s">
        <v>32</v>
      </c>
      <c r="Q4668" t="s">
        <v>73</v>
      </c>
      <c r="R4668" t="s">
        <v>23541</v>
      </c>
      <c r="S4668" t="s">
        <v>34</v>
      </c>
      <c r="T4668" t="s">
        <v>75</v>
      </c>
      <c r="U4668" t="str">
        <f>VLOOKUP(F4668,[1]Sheet2!H:J,2,FALSE)</f>
        <v>Trading</v>
      </c>
      <c r="V4668" t="str">
        <f>VLOOKUP(F4668,[1]Sheet2!H:J,3,FALSE)</f>
        <v>Trading</v>
      </c>
    </row>
    <row r="4669" spans="1:22" x14ac:dyDescent="0.3">
      <c r="A4669" t="s">
        <v>23542</v>
      </c>
      <c r="B4669" t="s">
        <v>23</v>
      </c>
      <c r="C4669" t="s">
        <v>23543</v>
      </c>
      <c r="D4669" t="s">
        <v>23544</v>
      </c>
      <c r="E4669">
        <v>526211</v>
      </c>
      <c r="F4669" t="s">
        <v>23545</v>
      </c>
      <c r="G4669" t="s">
        <v>72</v>
      </c>
      <c r="H4669" t="s">
        <v>28</v>
      </c>
      <c r="I4669" t="s">
        <v>29</v>
      </c>
      <c r="J4669" t="s">
        <v>58</v>
      </c>
      <c r="K4669">
        <v>142.46</v>
      </c>
      <c r="L4669">
        <v>64</v>
      </c>
      <c r="M4669" t="s">
        <v>190</v>
      </c>
      <c r="N4669">
        <v>101</v>
      </c>
      <c r="O4669" t="s">
        <v>190</v>
      </c>
      <c r="P4669" t="s">
        <v>32</v>
      </c>
      <c r="Q4669" t="s">
        <v>73</v>
      </c>
      <c r="R4669" t="s">
        <v>23546</v>
      </c>
      <c r="S4669" t="s">
        <v>34</v>
      </c>
      <c r="T4669" t="s">
        <v>75</v>
      </c>
      <c r="U4669" t="str">
        <f>VLOOKUP(F4669,[1]Sheet2!H:J,2,FALSE)</f>
        <v>Trading</v>
      </c>
      <c r="V4669" t="str">
        <f>VLOOKUP(F4669,[1]Sheet2!H:J,3,FALSE)</f>
        <v>Trading</v>
      </c>
    </row>
    <row r="4670" spans="1:22" x14ac:dyDescent="0.3">
      <c r="A4670" t="s">
        <v>23547</v>
      </c>
      <c r="B4670" t="s">
        <v>23</v>
      </c>
      <c r="C4670" t="s">
        <v>23548</v>
      </c>
      <c r="D4670" t="s">
        <v>23549</v>
      </c>
      <c r="E4670">
        <v>512014</v>
      </c>
      <c r="F4670" t="s">
        <v>23550</v>
      </c>
      <c r="G4670" t="s">
        <v>57</v>
      </c>
      <c r="H4670" t="s">
        <v>28</v>
      </c>
      <c r="I4670" t="s">
        <v>29</v>
      </c>
      <c r="J4670" t="s">
        <v>58</v>
      </c>
      <c r="K4670">
        <v>773.22</v>
      </c>
      <c r="L4670">
        <v>21</v>
      </c>
      <c r="M4670" t="s">
        <v>355</v>
      </c>
      <c r="N4670">
        <v>109</v>
      </c>
      <c r="O4670" t="s">
        <v>356</v>
      </c>
      <c r="P4670" t="s">
        <v>32</v>
      </c>
      <c r="Q4670" t="s">
        <v>73</v>
      </c>
      <c r="R4670" t="s">
        <v>23551</v>
      </c>
      <c r="S4670" t="s">
        <v>34</v>
      </c>
      <c r="T4670" t="s">
        <v>75</v>
      </c>
      <c r="U4670" t="str">
        <f>VLOOKUP(F4670,[1]Sheet2!H:J,2,FALSE)</f>
        <v>Trading</v>
      </c>
      <c r="V4670" t="str">
        <f>VLOOKUP(F4670,[1]Sheet2!H:J,3,FALSE)</f>
        <v>Trading</v>
      </c>
    </row>
    <row r="4671" spans="1:22" x14ac:dyDescent="0.3">
      <c r="A4671" t="s">
        <v>23552</v>
      </c>
      <c r="B4671" t="s">
        <v>23</v>
      </c>
      <c r="C4671" t="s">
        <v>23553</v>
      </c>
      <c r="D4671" t="s">
        <v>23554</v>
      </c>
      <c r="E4671">
        <v>526492</v>
      </c>
      <c r="F4671" t="s">
        <v>23555</v>
      </c>
      <c r="G4671" t="s">
        <v>72</v>
      </c>
      <c r="H4671" t="s">
        <v>28</v>
      </c>
      <c r="I4671" t="s">
        <v>29</v>
      </c>
      <c r="J4671" t="s">
        <v>58</v>
      </c>
      <c r="K4671">
        <v>119.13</v>
      </c>
      <c r="L4671">
        <v>64</v>
      </c>
      <c r="M4671" t="s">
        <v>190</v>
      </c>
      <c r="N4671">
        <v>101</v>
      </c>
      <c r="O4671" t="s">
        <v>190</v>
      </c>
      <c r="P4671" t="s">
        <v>32</v>
      </c>
      <c r="Q4671" t="s">
        <v>73</v>
      </c>
      <c r="R4671" t="s">
        <v>23556</v>
      </c>
      <c r="S4671" t="s">
        <v>34</v>
      </c>
      <c r="T4671" t="s">
        <v>75</v>
      </c>
      <c r="U4671" t="str">
        <f>VLOOKUP(F4671,[1]Sheet2!H:J,2,FALSE)</f>
        <v>Trading</v>
      </c>
      <c r="V4671" t="str">
        <f>VLOOKUP(F4671,[1]Sheet2!H:J,3,FALSE)</f>
        <v>Trading</v>
      </c>
    </row>
    <row r="4672" spans="1:22" x14ac:dyDescent="0.3">
      <c r="A4672" t="s">
        <v>23557</v>
      </c>
      <c r="B4672" t="s">
        <v>23</v>
      </c>
      <c r="C4672" t="s">
        <v>23558</v>
      </c>
      <c r="D4672" t="s">
        <v>23559</v>
      </c>
      <c r="E4672">
        <v>524396</v>
      </c>
      <c r="F4672" t="s">
        <v>23560</v>
      </c>
      <c r="G4672" t="s">
        <v>27</v>
      </c>
      <c r="H4672" t="s">
        <v>28</v>
      </c>
      <c r="I4672" t="s">
        <v>29</v>
      </c>
      <c r="J4672" t="s">
        <v>29</v>
      </c>
      <c r="K4672">
        <v>67.760000000000005</v>
      </c>
      <c r="L4672">
        <v>46</v>
      </c>
      <c r="M4672" t="s">
        <v>620</v>
      </c>
      <c r="N4672">
        <v>72</v>
      </c>
      <c r="O4672" t="s">
        <v>12618</v>
      </c>
      <c r="P4672" t="s">
        <v>32</v>
      </c>
      <c r="Q4672" t="s">
        <v>23561</v>
      </c>
      <c r="R4672" t="s">
        <v>23561</v>
      </c>
      <c r="S4672" t="s">
        <v>34</v>
      </c>
      <c r="T4672" t="s">
        <v>34</v>
      </c>
      <c r="U4672" t="str">
        <f>VLOOKUP(F4672,[1]Sheet2!H:J,2,FALSE)</f>
        <v>Trading</v>
      </c>
      <c r="V4672" t="str">
        <f>VLOOKUP(F4672,[1]Sheet2!H:J,3,FALSE)</f>
        <v>Trading</v>
      </c>
    </row>
    <row r="4673" spans="1:22" x14ac:dyDescent="0.3">
      <c r="A4673" t="s">
        <v>23562</v>
      </c>
      <c r="B4673" t="s">
        <v>23</v>
      </c>
      <c r="C4673" t="s">
        <v>23563</v>
      </c>
      <c r="D4673" t="s">
        <v>23564</v>
      </c>
      <c r="E4673">
        <v>524723</v>
      </c>
      <c r="F4673" t="s">
        <v>23565</v>
      </c>
      <c r="G4673" t="s">
        <v>72</v>
      </c>
      <c r="H4673" t="s">
        <v>28</v>
      </c>
      <c r="I4673" t="s">
        <v>29</v>
      </c>
      <c r="J4673" t="s">
        <v>58</v>
      </c>
      <c r="K4673">
        <v>25.45</v>
      </c>
      <c r="L4673">
        <v>64</v>
      </c>
      <c r="M4673" t="s">
        <v>190</v>
      </c>
      <c r="N4673">
        <v>101</v>
      </c>
      <c r="O4673" t="s">
        <v>190</v>
      </c>
      <c r="P4673" t="s">
        <v>32</v>
      </c>
      <c r="Q4673" t="s">
        <v>73</v>
      </c>
      <c r="R4673" t="s">
        <v>23566</v>
      </c>
      <c r="S4673" t="s">
        <v>34</v>
      </c>
      <c r="T4673" t="s">
        <v>75</v>
      </c>
      <c r="U4673" t="str">
        <f>VLOOKUP(F4673,[1]Sheet2!H:J,2,FALSE)</f>
        <v>Trading</v>
      </c>
      <c r="V4673" t="str">
        <f>VLOOKUP(F4673,[1]Sheet2!H:J,3,FALSE)</f>
        <v>Trading</v>
      </c>
    </row>
    <row r="4674" spans="1:22" x14ac:dyDescent="0.3">
      <c r="A4674" t="s">
        <v>23567</v>
      </c>
      <c r="B4674" t="s">
        <v>23</v>
      </c>
      <c r="C4674" t="s">
        <v>23568</v>
      </c>
      <c r="D4674" t="s">
        <v>23569</v>
      </c>
      <c r="E4674">
        <v>513713</v>
      </c>
      <c r="F4674" t="s">
        <v>23570</v>
      </c>
      <c r="G4674" t="s">
        <v>72</v>
      </c>
      <c r="H4674" t="s">
        <v>28</v>
      </c>
      <c r="I4674" t="s">
        <v>29</v>
      </c>
      <c r="J4674" t="s">
        <v>58</v>
      </c>
      <c r="K4674">
        <v>18.690000000000001</v>
      </c>
      <c r="L4674">
        <v>54</v>
      </c>
      <c r="M4674" t="s">
        <v>349</v>
      </c>
      <c r="N4674">
        <v>101</v>
      </c>
      <c r="O4674" t="s">
        <v>190</v>
      </c>
      <c r="P4674" t="s">
        <v>32</v>
      </c>
      <c r="Q4674" t="s">
        <v>73</v>
      </c>
      <c r="R4674" t="s">
        <v>23571</v>
      </c>
      <c r="S4674" t="s">
        <v>34</v>
      </c>
      <c r="T4674" t="s">
        <v>75</v>
      </c>
      <c r="U4674" t="str">
        <f>VLOOKUP(F4674,[1]Sheet2!H:J,2,FALSE)</f>
        <v>Trading</v>
      </c>
      <c r="V4674" t="str">
        <f>VLOOKUP(F4674,[1]Sheet2!H:J,3,FALSE)</f>
        <v>Trading</v>
      </c>
    </row>
    <row r="4675" spans="1:22" x14ac:dyDescent="0.3">
      <c r="A4675" t="s">
        <v>23572</v>
      </c>
      <c r="B4675" t="s">
        <v>23</v>
      </c>
      <c r="C4675" t="s">
        <v>23573</v>
      </c>
      <c r="D4675" t="s">
        <v>23574</v>
      </c>
      <c r="E4675">
        <v>519532</v>
      </c>
      <c r="F4675" t="s">
        <v>23575</v>
      </c>
      <c r="G4675" t="s">
        <v>72</v>
      </c>
      <c r="H4675" t="s">
        <v>28</v>
      </c>
      <c r="I4675" t="s">
        <v>29</v>
      </c>
      <c r="J4675" t="s">
        <v>58</v>
      </c>
      <c r="K4675">
        <v>28.76</v>
      </c>
      <c r="L4675">
        <v>64</v>
      </c>
      <c r="M4675" t="s">
        <v>190</v>
      </c>
      <c r="N4675">
        <v>101</v>
      </c>
      <c r="O4675" t="s">
        <v>190</v>
      </c>
      <c r="P4675" t="s">
        <v>32</v>
      </c>
      <c r="Q4675" t="s">
        <v>73</v>
      </c>
      <c r="R4675" t="s">
        <v>23576</v>
      </c>
      <c r="S4675" t="s">
        <v>34</v>
      </c>
      <c r="T4675" t="s">
        <v>75</v>
      </c>
      <c r="U4675" t="str">
        <f>VLOOKUP(F4675,[1]Sheet2!H:J,2,FALSE)</f>
        <v>Trading</v>
      </c>
      <c r="V4675" t="str">
        <f>VLOOKUP(F4675,[1]Sheet2!H:J,3,FALSE)</f>
        <v>Trading</v>
      </c>
    </row>
    <row r="4676" spans="1:22" x14ac:dyDescent="0.3">
      <c r="A4676" t="s">
        <v>23577</v>
      </c>
      <c r="B4676" t="s">
        <v>23</v>
      </c>
      <c r="C4676" t="s">
        <v>23578</v>
      </c>
      <c r="D4676" t="s">
        <v>23579</v>
      </c>
      <c r="E4676">
        <v>526525</v>
      </c>
      <c r="F4676" t="s">
        <v>23580</v>
      </c>
      <c r="G4676" t="s">
        <v>72</v>
      </c>
      <c r="H4676" t="s">
        <v>28</v>
      </c>
      <c r="I4676" t="s">
        <v>29</v>
      </c>
      <c r="J4676" t="s">
        <v>58</v>
      </c>
      <c r="K4676">
        <v>7.25</v>
      </c>
      <c r="L4676">
        <v>64</v>
      </c>
      <c r="M4676" t="s">
        <v>190</v>
      </c>
      <c r="N4676">
        <v>101</v>
      </c>
      <c r="O4676" t="s">
        <v>190</v>
      </c>
      <c r="P4676" t="s">
        <v>32</v>
      </c>
      <c r="Q4676" t="s">
        <v>73</v>
      </c>
      <c r="R4676" t="s">
        <v>23581</v>
      </c>
      <c r="S4676" t="s">
        <v>34</v>
      </c>
      <c r="T4676" t="s">
        <v>75</v>
      </c>
      <c r="U4676" t="str">
        <f>VLOOKUP(F4676,[1]Sheet2!H:J,2,FALSE)</f>
        <v>Trading</v>
      </c>
      <c r="V4676" t="str">
        <f>VLOOKUP(F4676,[1]Sheet2!H:J,3,FALSE)</f>
        <v>Trading</v>
      </c>
    </row>
    <row r="4677" spans="1:22" x14ac:dyDescent="0.3">
      <c r="A4677" t="s">
        <v>23582</v>
      </c>
      <c r="B4677" t="s">
        <v>23</v>
      </c>
      <c r="C4677" t="s">
        <v>23583</v>
      </c>
      <c r="D4677" t="s">
        <v>23584</v>
      </c>
      <c r="E4677">
        <v>526773</v>
      </c>
      <c r="F4677" t="s">
        <v>23585</v>
      </c>
      <c r="G4677" t="s">
        <v>418</v>
      </c>
      <c r="H4677" t="s">
        <v>28</v>
      </c>
      <c r="I4677" t="s">
        <v>29</v>
      </c>
      <c r="J4677" t="s">
        <v>58</v>
      </c>
      <c r="K4677">
        <v>32.49</v>
      </c>
      <c r="L4677">
        <v>42</v>
      </c>
      <c r="M4677" t="s">
        <v>429</v>
      </c>
      <c r="N4677">
        <v>62</v>
      </c>
      <c r="O4677" t="s">
        <v>429</v>
      </c>
      <c r="P4677" t="s">
        <v>32</v>
      </c>
      <c r="Q4677" t="s">
        <v>73</v>
      </c>
      <c r="R4677" t="s">
        <v>23586</v>
      </c>
      <c r="S4677" t="s">
        <v>34</v>
      </c>
      <c r="T4677" t="s">
        <v>75</v>
      </c>
      <c r="U4677" t="str">
        <f>VLOOKUP(F4677,[1]Sheet2!H:J,2,FALSE)</f>
        <v>Trading</v>
      </c>
      <c r="V4677" t="str">
        <f>VLOOKUP(F4677,[1]Sheet2!H:J,3,FALSE)</f>
        <v>Trading</v>
      </c>
    </row>
    <row r="4678" spans="1:22" x14ac:dyDescent="0.3">
      <c r="A4678" t="s">
        <v>23587</v>
      </c>
      <c r="B4678" t="s">
        <v>23</v>
      </c>
      <c r="C4678" t="s">
        <v>23588</v>
      </c>
      <c r="D4678" t="s">
        <v>23589</v>
      </c>
      <c r="E4678">
        <v>531163</v>
      </c>
      <c r="F4678" t="s">
        <v>23590</v>
      </c>
      <c r="G4678" t="s">
        <v>57</v>
      </c>
      <c r="H4678" t="s">
        <v>28</v>
      </c>
      <c r="I4678" t="s">
        <v>29</v>
      </c>
      <c r="J4678" t="s">
        <v>58</v>
      </c>
      <c r="K4678">
        <v>109.16</v>
      </c>
      <c r="L4678">
        <v>64</v>
      </c>
      <c r="M4678" t="s">
        <v>190</v>
      </c>
      <c r="N4678">
        <v>101</v>
      </c>
      <c r="O4678" t="s">
        <v>190</v>
      </c>
      <c r="P4678" t="s">
        <v>32</v>
      </c>
      <c r="Q4678" t="s">
        <v>73</v>
      </c>
      <c r="R4678" t="s">
        <v>23591</v>
      </c>
      <c r="S4678" t="s">
        <v>34</v>
      </c>
      <c r="T4678" t="s">
        <v>75</v>
      </c>
      <c r="U4678" t="str">
        <f>VLOOKUP(F4678,[1]Sheet2!H:J,2,FALSE)</f>
        <v>Trading</v>
      </c>
      <c r="V4678" t="str">
        <f>VLOOKUP(F4678,[1]Sheet2!H:J,3,FALSE)</f>
        <v>Trading</v>
      </c>
    </row>
    <row r="4679" spans="1:22" x14ac:dyDescent="0.3">
      <c r="A4679" t="s">
        <v>23592</v>
      </c>
      <c r="B4679" t="s">
        <v>23</v>
      </c>
      <c r="C4679" t="s">
        <v>23593</v>
      </c>
      <c r="D4679" t="s">
        <v>23594</v>
      </c>
      <c r="E4679">
        <v>530525</v>
      </c>
      <c r="F4679" t="s">
        <v>23595</v>
      </c>
      <c r="G4679" t="s">
        <v>72</v>
      </c>
      <c r="H4679" t="s">
        <v>28</v>
      </c>
      <c r="I4679" t="s">
        <v>29</v>
      </c>
      <c r="J4679" t="s">
        <v>58</v>
      </c>
      <c r="K4679">
        <v>103.93</v>
      </c>
      <c r="L4679">
        <v>54</v>
      </c>
      <c r="M4679" t="s">
        <v>349</v>
      </c>
      <c r="N4679">
        <v>101</v>
      </c>
      <c r="O4679" t="s">
        <v>190</v>
      </c>
      <c r="P4679" t="s">
        <v>32</v>
      </c>
      <c r="Q4679" t="s">
        <v>73</v>
      </c>
      <c r="R4679" t="s">
        <v>23596</v>
      </c>
      <c r="S4679" t="s">
        <v>34</v>
      </c>
      <c r="T4679" t="s">
        <v>75</v>
      </c>
      <c r="U4679" t="str">
        <f>VLOOKUP(F4679,[1]Sheet2!H:J,2,FALSE)</f>
        <v>Trading</v>
      </c>
      <c r="V4679" t="str">
        <f>VLOOKUP(F4679,[1]Sheet2!H:J,3,FALSE)</f>
        <v>Trading</v>
      </c>
    </row>
    <row r="4680" spans="1:22" x14ac:dyDescent="0.3">
      <c r="A4680" t="s">
        <v>23597</v>
      </c>
      <c r="B4680" t="s">
        <v>23</v>
      </c>
      <c r="C4680" t="s">
        <v>23598</v>
      </c>
      <c r="D4680" t="s">
        <v>23599</v>
      </c>
      <c r="E4680">
        <v>526829</v>
      </c>
      <c r="F4680" t="s">
        <v>23600</v>
      </c>
      <c r="G4680" t="s">
        <v>27</v>
      </c>
      <c r="H4680" t="s">
        <v>28</v>
      </c>
      <c r="I4680" t="s">
        <v>29</v>
      </c>
      <c r="J4680" t="s">
        <v>29</v>
      </c>
      <c r="K4680">
        <v>1537.28</v>
      </c>
      <c r="L4680">
        <v>39</v>
      </c>
      <c r="M4680" t="s">
        <v>51</v>
      </c>
      <c r="N4680">
        <v>106</v>
      </c>
      <c r="O4680" t="s">
        <v>51</v>
      </c>
      <c r="P4680" t="s">
        <v>32</v>
      </c>
      <c r="Q4680" t="s">
        <v>23601</v>
      </c>
      <c r="R4680" t="s">
        <v>23601</v>
      </c>
      <c r="S4680" t="s">
        <v>34</v>
      </c>
      <c r="T4680" t="s">
        <v>34</v>
      </c>
      <c r="U4680" t="str">
        <f>VLOOKUP(F4680,[1]Sheet2!H:J,2,FALSE)</f>
        <v>Trading</v>
      </c>
      <c r="V4680" t="str">
        <f>VLOOKUP(F4680,[1]Sheet2!H:J,3,FALSE)</f>
        <v>Trading</v>
      </c>
    </row>
    <row r="4681" spans="1:22" x14ac:dyDescent="0.3">
      <c r="A4681" t="s">
        <v>23602</v>
      </c>
      <c r="B4681" t="s">
        <v>23</v>
      </c>
      <c r="C4681" t="s">
        <v>23603</v>
      </c>
      <c r="D4681" t="s">
        <v>23604</v>
      </c>
      <c r="E4681">
        <v>530025</v>
      </c>
      <c r="F4681" t="s">
        <v>23605</v>
      </c>
      <c r="G4681" t="s">
        <v>57</v>
      </c>
      <c r="H4681" t="s">
        <v>28</v>
      </c>
      <c r="I4681" t="s">
        <v>29</v>
      </c>
      <c r="J4681" t="s">
        <v>58</v>
      </c>
      <c r="K4681">
        <v>19.350000000000001</v>
      </c>
      <c r="L4681">
        <v>64</v>
      </c>
      <c r="M4681" t="s">
        <v>190</v>
      </c>
      <c r="N4681">
        <v>101</v>
      </c>
      <c r="O4681" t="s">
        <v>190</v>
      </c>
      <c r="P4681" t="s">
        <v>32</v>
      </c>
      <c r="Q4681" t="s">
        <v>73</v>
      </c>
      <c r="R4681" t="s">
        <v>23606</v>
      </c>
      <c r="S4681" t="s">
        <v>34</v>
      </c>
      <c r="T4681" t="s">
        <v>75</v>
      </c>
      <c r="U4681" t="str">
        <f>VLOOKUP(F4681,[1]Sheet2!H:J,2,FALSE)</f>
        <v>Trading</v>
      </c>
      <c r="V4681" t="str">
        <f>VLOOKUP(F4681,[1]Sheet2!H:J,3,FALSE)</f>
        <v>Trading</v>
      </c>
    </row>
    <row r="4682" spans="1:22" x14ac:dyDescent="0.3">
      <c r="A4682" t="s">
        <v>23607</v>
      </c>
      <c r="B4682" t="s">
        <v>23</v>
      </c>
      <c r="C4682" t="s">
        <v>23608</v>
      </c>
      <c r="D4682" t="s">
        <v>23609</v>
      </c>
      <c r="E4682">
        <v>531885</v>
      </c>
      <c r="F4682" t="s">
        <v>23610</v>
      </c>
      <c r="G4682" t="s">
        <v>108</v>
      </c>
      <c r="H4682" t="s">
        <v>28</v>
      </c>
      <c r="I4682" t="s">
        <v>29</v>
      </c>
      <c r="J4682" t="s">
        <v>58</v>
      </c>
      <c r="K4682">
        <v>2.68</v>
      </c>
      <c r="L4682">
        <v>64</v>
      </c>
      <c r="M4682" t="s">
        <v>190</v>
      </c>
      <c r="N4682">
        <v>101</v>
      </c>
      <c r="O4682" t="s">
        <v>190</v>
      </c>
      <c r="P4682" t="s">
        <v>32</v>
      </c>
      <c r="Q4682" t="s">
        <v>73</v>
      </c>
      <c r="R4682" t="s">
        <v>23611</v>
      </c>
      <c r="S4682" t="s">
        <v>34</v>
      </c>
      <c r="T4682" t="s">
        <v>75</v>
      </c>
      <c r="U4682" t="str">
        <f>VLOOKUP(F4682,[1]Sheet2!H:J,2,FALSE)</f>
        <v>Trading</v>
      </c>
      <c r="V4682" t="str">
        <f>VLOOKUP(F4682,[1]Sheet2!H:J,3,FALSE)</f>
        <v>Trading</v>
      </c>
    </row>
    <row r="4683" spans="1:22" x14ac:dyDescent="0.3">
      <c r="A4683" t="s">
        <v>23612</v>
      </c>
      <c r="B4683" t="s">
        <v>23</v>
      </c>
      <c r="C4683" t="s">
        <v>23613</v>
      </c>
      <c r="D4683" t="s">
        <v>23614</v>
      </c>
      <c r="E4683">
        <v>530361</v>
      </c>
      <c r="F4683" t="s">
        <v>23615</v>
      </c>
      <c r="G4683" t="s">
        <v>72</v>
      </c>
      <c r="H4683" t="s">
        <v>28</v>
      </c>
      <c r="I4683" t="s">
        <v>29</v>
      </c>
      <c r="J4683" t="s">
        <v>58</v>
      </c>
      <c r="K4683">
        <v>47.02</v>
      </c>
      <c r="L4683">
        <v>64</v>
      </c>
      <c r="M4683" t="s">
        <v>190</v>
      </c>
      <c r="N4683">
        <v>101</v>
      </c>
      <c r="O4683" t="s">
        <v>190</v>
      </c>
      <c r="P4683" t="s">
        <v>32</v>
      </c>
      <c r="Q4683" t="s">
        <v>73</v>
      </c>
      <c r="R4683" t="s">
        <v>23616</v>
      </c>
      <c r="S4683" t="s">
        <v>34</v>
      </c>
      <c r="T4683" t="s">
        <v>75</v>
      </c>
      <c r="U4683" t="str">
        <f>VLOOKUP(F4683,[1]Sheet2!H:J,2,FALSE)</f>
        <v>Trading</v>
      </c>
      <c r="V4683" t="str">
        <f>VLOOKUP(F4683,[1]Sheet2!H:J,3,FALSE)</f>
        <v>Trading</v>
      </c>
    </row>
    <row r="4684" spans="1:22" x14ac:dyDescent="0.3">
      <c r="A4684" t="s">
        <v>23617</v>
      </c>
      <c r="B4684" t="s">
        <v>23</v>
      </c>
      <c r="C4684" t="s">
        <v>23618</v>
      </c>
      <c r="D4684" t="s">
        <v>23619</v>
      </c>
      <c r="E4684">
        <v>500014</v>
      </c>
      <c r="F4684" t="s">
        <v>23620</v>
      </c>
      <c r="G4684" t="s">
        <v>72</v>
      </c>
      <c r="H4684" t="s">
        <v>28</v>
      </c>
      <c r="I4684" t="s">
        <v>29</v>
      </c>
      <c r="J4684" t="s">
        <v>58</v>
      </c>
      <c r="K4684">
        <v>30.23</v>
      </c>
      <c r="L4684">
        <v>64</v>
      </c>
      <c r="M4684" t="s">
        <v>190</v>
      </c>
      <c r="N4684">
        <v>101</v>
      </c>
      <c r="O4684" t="s">
        <v>190</v>
      </c>
      <c r="P4684" t="s">
        <v>32</v>
      </c>
      <c r="Q4684" t="s">
        <v>23621</v>
      </c>
      <c r="R4684" t="s">
        <v>23622</v>
      </c>
      <c r="S4684" t="s">
        <v>34</v>
      </c>
      <c r="T4684" t="s">
        <v>61</v>
      </c>
      <c r="U4684" t="str">
        <f>VLOOKUP(F4684,[1]Sheet2!H:J,2,FALSE)</f>
        <v>Trading</v>
      </c>
      <c r="V4684" t="str">
        <f>VLOOKUP(F4684,[1]Sheet2!H:J,3,FALSE)</f>
        <v>Trading</v>
      </c>
    </row>
    <row r="4685" spans="1:22" x14ac:dyDescent="0.3">
      <c r="A4685" t="s">
        <v>23623</v>
      </c>
      <c r="B4685" t="s">
        <v>23</v>
      </c>
      <c r="C4685" t="s">
        <v>23624</v>
      </c>
      <c r="D4685" t="s">
        <v>23625</v>
      </c>
      <c r="E4685">
        <v>504392</v>
      </c>
      <c r="F4685" t="s">
        <v>23626</v>
      </c>
      <c r="G4685" t="s">
        <v>72</v>
      </c>
      <c r="H4685" t="s">
        <v>28</v>
      </c>
      <c r="I4685" t="s">
        <v>29</v>
      </c>
      <c r="J4685" t="s">
        <v>58</v>
      </c>
      <c r="K4685">
        <v>18.57</v>
      </c>
      <c r="L4685">
        <v>64</v>
      </c>
      <c r="M4685" t="s">
        <v>190</v>
      </c>
      <c r="N4685">
        <v>101</v>
      </c>
      <c r="O4685" t="s">
        <v>190</v>
      </c>
      <c r="P4685" t="s">
        <v>32</v>
      </c>
      <c r="Q4685" t="s">
        <v>73</v>
      </c>
      <c r="R4685" t="s">
        <v>23627</v>
      </c>
      <c r="S4685" t="s">
        <v>34</v>
      </c>
      <c r="T4685" t="s">
        <v>75</v>
      </c>
      <c r="U4685" t="str">
        <f>VLOOKUP(F4685,[1]Sheet2!H:J,2,FALSE)</f>
        <v>Trading</v>
      </c>
      <c r="V4685" t="str">
        <f>VLOOKUP(F4685,[1]Sheet2!H:J,3,FALSE)</f>
        <v>Trading</v>
      </c>
    </row>
    <row r="4686" spans="1:22" x14ac:dyDescent="0.3">
      <c r="A4686" t="s">
        <v>23628</v>
      </c>
      <c r="B4686" t="s">
        <v>23</v>
      </c>
      <c r="C4686" t="s">
        <v>23629</v>
      </c>
      <c r="D4686" t="s">
        <v>23630</v>
      </c>
      <c r="E4686">
        <v>530899</v>
      </c>
      <c r="F4686" t="s">
        <v>23631</v>
      </c>
      <c r="G4686" t="s">
        <v>72</v>
      </c>
      <c r="H4686" t="s">
        <v>28</v>
      </c>
      <c r="I4686" t="s">
        <v>29</v>
      </c>
      <c r="J4686" t="s">
        <v>58</v>
      </c>
      <c r="K4686">
        <v>15.53</v>
      </c>
      <c r="L4686">
        <v>51</v>
      </c>
      <c r="M4686" t="s">
        <v>178</v>
      </c>
      <c r="N4686">
        <v>31</v>
      </c>
      <c r="O4686" t="s">
        <v>179</v>
      </c>
      <c r="P4686" t="s">
        <v>32</v>
      </c>
      <c r="Q4686" t="s">
        <v>73</v>
      </c>
      <c r="R4686" t="s">
        <v>23632</v>
      </c>
      <c r="S4686" t="s">
        <v>34</v>
      </c>
      <c r="T4686" t="s">
        <v>75</v>
      </c>
      <c r="U4686" t="str">
        <f>VLOOKUP(F4686,[1]Sheet2!H:J,2,FALSE)</f>
        <v>Trading</v>
      </c>
      <c r="V4686" t="str">
        <f>VLOOKUP(F4686,[1]Sheet2!H:J,3,FALSE)</f>
        <v>Trading</v>
      </c>
    </row>
    <row r="4687" spans="1:22" x14ac:dyDescent="0.3">
      <c r="A4687" t="s">
        <v>23633</v>
      </c>
      <c r="B4687" t="s">
        <v>23</v>
      </c>
      <c r="C4687" t="s">
        <v>23634</v>
      </c>
      <c r="D4687" t="s">
        <v>23635</v>
      </c>
      <c r="E4687">
        <v>530697</v>
      </c>
      <c r="F4687" t="s">
        <v>23636</v>
      </c>
      <c r="G4687" t="s">
        <v>72</v>
      </c>
      <c r="H4687" t="s">
        <v>28</v>
      </c>
      <c r="I4687" t="s">
        <v>29</v>
      </c>
      <c r="J4687" t="s">
        <v>58</v>
      </c>
      <c r="K4687">
        <v>20.64</v>
      </c>
      <c r="L4687">
        <v>46</v>
      </c>
      <c r="M4687" t="s">
        <v>620</v>
      </c>
      <c r="N4687">
        <v>101</v>
      </c>
      <c r="O4687" t="s">
        <v>190</v>
      </c>
      <c r="P4687" t="s">
        <v>32</v>
      </c>
      <c r="Q4687" t="s">
        <v>73</v>
      </c>
      <c r="R4687" t="s">
        <v>23637</v>
      </c>
      <c r="S4687" t="s">
        <v>34</v>
      </c>
      <c r="T4687" t="s">
        <v>75</v>
      </c>
      <c r="U4687" t="str">
        <f>VLOOKUP(F4687,[1]Sheet2!H:J,2,FALSE)</f>
        <v>Trading</v>
      </c>
      <c r="V4687" t="str">
        <f>VLOOKUP(F4687,[1]Sheet2!H:J,3,FALSE)</f>
        <v>Trading</v>
      </c>
    </row>
    <row r="4688" spans="1:22" x14ac:dyDescent="0.3">
      <c r="A4688" t="s">
        <v>23638</v>
      </c>
      <c r="B4688" t="s">
        <v>23</v>
      </c>
      <c r="C4688" t="s">
        <v>23639</v>
      </c>
      <c r="D4688" t="s">
        <v>23640</v>
      </c>
      <c r="E4688">
        <v>507970</v>
      </c>
      <c r="F4688" t="s">
        <v>23641</v>
      </c>
      <c r="G4688" t="s">
        <v>72</v>
      </c>
      <c r="H4688" t="s">
        <v>28</v>
      </c>
      <c r="I4688" t="s">
        <v>29</v>
      </c>
      <c r="J4688" t="s">
        <v>58</v>
      </c>
      <c r="K4688">
        <v>21.37</v>
      </c>
      <c r="L4688">
        <v>27</v>
      </c>
      <c r="M4688" t="s">
        <v>66</v>
      </c>
      <c r="N4688">
        <v>65</v>
      </c>
      <c r="O4688" t="s">
        <v>11377</v>
      </c>
      <c r="P4688" t="s">
        <v>32</v>
      </c>
      <c r="Q4688" t="s">
        <v>73</v>
      </c>
      <c r="R4688" t="s">
        <v>23642</v>
      </c>
      <c r="S4688" t="s">
        <v>34</v>
      </c>
      <c r="T4688" t="s">
        <v>75</v>
      </c>
      <c r="U4688" t="str">
        <f>VLOOKUP(F4688,[1]Sheet2!H:J,2,FALSE)</f>
        <v>Trading</v>
      </c>
      <c r="V4688" t="str">
        <f>VLOOKUP(F4688,[1]Sheet2!H:J,3,FALSE)</f>
        <v>Trading</v>
      </c>
    </row>
    <row r="4689" spans="1:22" x14ac:dyDescent="0.3">
      <c r="A4689" t="s">
        <v>23643</v>
      </c>
      <c r="B4689" t="s">
        <v>23</v>
      </c>
      <c r="C4689" t="s">
        <v>23644</v>
      </c>
      <c r="D4689" t="s">
        <v>23645</v>
      </c>
      <c r="E4689">
        <v>531553</v>
      </c>
      <c r="F4689" t="s">
        <v>23646</v>
      </c>
      <c r="G4689" t="s">
        <v>72</v>
      </c>
      <c r="H4689" t="s">
        <v>28</v>
      </c>
      <c r="I4689" t="s">
        <v>29</v>
      </c>
      <c r="J4689" t="s">
        <v>58</v>
      </c>
      <c r="K4689">
        <v>13.8</v>
      </c>
      <c r="L4689">
        <v>64</v>
      </c>
      <c r="M4689" t="s">
        <v>190</v>
      </c>
      <c r="N4689">
        <v>101</v>
      </c>
      <c r="O4689" t="s">
        <v>190</v>
      </c>
      <c r="P4689" t="s">
        <v>32</v>
      </c>
      <c r="Q4689" t="s">
        <v>73</v>
      </c>
      <c r="R4689" t="s">
        <v>20948</v>
      </c>
      <c r="S4689" t="s">
        <v>34</v>
      </c>
      <c r="T4689" t="s">
        <v>75</v>
      </c>
      <c r="U4689" t="str">
        <f>VLOOKUP(F4689,[1]Sheet2!H:J,2,FALSE)</f>
        <v>Trading</v>
      </c>
      <c r="V4689" t="str">
        <f>VLOOKUP(F4689,[1]Sheet2!H:J,3,FALSE)</f>
        <v>Trading</v>
      </c>
    </row>
    <row r="4690" spans="1:22" x14ac:dyDescent="0.3">
      <c r="A4690" t="s">
        <v>23647</v>
      </c>
      <c r="B4690" t="s">
        <v>23</v>
      </c>
      <c r="C4690" t="s">
        <v>23648</v>
      </c>
      <c r="D4690" t="s">
        <v>23649</v>
      </c>
      <c r="E4690">
        <v>543207</v>
      </c>
      <c r="F4690" t="s">
        <v>23650</v>
      </c>
      <c r="G4690" t="s">
        <v>72</v>
      </c>
      <c r="H4690" t="s">
        <v>28</v>
      </c>
      <c r="I4690" t="s">
        <v>29</v>
      </c>
      <c r="J4690" t="s">
        <v>58</v>
      </c>
      <c r="K4690">
        <v>15.55</v>
      </c>
      <c r="L4690">
        <v>54</v>
      </c>
      <c r="M4690" t="s">
        <v>349</v>
      </c>
      <c r="N4690">
        <v>101</v>
      </c>
      <c r="O4690" t="s">
        <v>190</v>
      </c>
      <c r="P4690" t="s">
        <v>32</v>
      </c>
      <c r="Q4690" t="s">
        <v>73</v>
      </c>
      <c r="R4690" t="s">
        <v>23651</v>
      </c>
      <c r="S4690" t="s">
        <v>34</v>
      </c>
      <c r="T4690" t="s">
        <v>75</v>
      </c>
      <c r="U4690" t="str">
        <f>VLOOKUP(F4690,[1]Sheet2!H:J,2,FALSE)</f>
        <v>Trading</v>
      </c>
      <c r="V4690" t="str">
        <f>VLOOKUP(F4690,[1]Sheet2!H:J,3,FALSE)</f>
        <v>Trading</v>
      </c>
    </row>
    <row r="4691" spans="1:22" x14ac:dyDescent="0.3">
      <c r="A4691" t="s">
        <v>23652</v>
      </c>
      <c r="B4691" t="s">
        <v>23</v>
      </c>
      <c r="C4691" t="s">
        <v>23653</v>
      </c>
      <c r="D4691" t="s">
        <v>23654</v>
      </c>
      <c r="E4691">
        <v>521003</v>
      </c>
      <c r="F4691" t="s">
        <v>23655</v>
      </c>
      <c r="G4691" t="s">
        <v>108</v>
      </c>
      <c r="H4691" t="s">
        <v>28</v>
      </c>
      <c r="I4691" t="s">
        <v>29</v>
      </c>
      <c r="J4691" t="s">
        <v>58</v>
      </c>
      <c r="K4691">
        <v>3.4</v>
      </c>
      <c r="L4691">
        <v>64</v>
      </c>
      <c r="M4691" t="s">
        <v>190</v>
      </c>
      <c r="N4691">
        <v>101</v>
      </c>
      <c r="O4691" t="s">
        <v>190</v>
      </c>
      <c r="P4691" t="s">
        <v>32</v>
      </c>
      <c r="Q4691" t="s">
        <v>73</v>
      </c>
      <c r="R4691" t="s">
        <v>23656</v>
      </c>
      <c r="S4691" t="s">
        <v>34</v>
      </c>
      <c r="T4691" t="s">
        <v>75</v>
      </c>
      <c r="U4691" t="str">
        <f>VLOOKUP(F4691,[1]Sheet2!H:J,2,FALSE)</f>
        <v>Trading</v>
      </c>
      <c r="V4691" t="str">
        <f>VLOOKUP(F4691,[1]Sheet2!H:J,3,FALSE)</f>
        <v>Trading</v>
      </c>
    </row>
    <row r="4692" spans="1:22" x14ac:dyDescent="0.3">
      <c r="A4692" t="s">
        <v>23657</v>
      </c>
      <c r="B4692" t="s">
        <v>23</v>
      </c>
      <c r="C4692" t="s">
        <v>23658</v>
      </c>
      <c r="D4692" t="s">
        <v>23659</v>
      </c>
      <c r="E4692">
        <v>531930</v>
      </c>
      <c r="F4692" t="s">
        <v>23660</v>
      </c>
      <c r="G4692" t="s">
        <v>57</v>
      </c>
      <c r="H4692" t="s">
        <v>28</v>
      </c>
      <c r="I4692" t="s">
        <v>29</v>
      </c>
      <c r="J4692" t="s">
        <v>58</v>
      </c>
      <c r="K4692">
        <v>33.14</v>
      </c>
      <c r="L4692">
        <v>64</v>
      </c>
      <c r="M4692" t="s">
        <v>190</v>
      </c>
      <c r="N4692">
        <v>101</v>
      </c>
      <c r="O4692" t="s">
        <v>190</v>
      </c>
      <c r="P4692" t="s">
        <v>32</v>
      </c>
      <c r="Q4692" t="s">
        <v>23661</v>
      </c>
      <c r="R4692" t="s">
        <v>23661</v>
      </c>
      <c r="S4692" t="s">
        <v>34</v>
      </c>
      <c r="T4692" t="s">
        <v>61</v>
      </c>
      <c r="U4692" t="str">
        <f>VLOOKUP(F4692,[1]Sheet2!H:J,2,FALSE)</f>
        <v>Trading</v>
      </c>
      <c r="V4692" t="str">
        <f>VLOOKUP(F4692,[1]Sheet2!H:J,3,FALSE)</f>
        <v>Trading</v>
      </c>
    </row>
    <row r="4693" spans="1:22" x14ac:dyDescent="0.3">
      <c r="A4693" t="s">
        <v>23662</v>
      </c>
      <c r="B4693" t="s">
        <v>23</v>
      </c>
      <c r="C4693" t="s">
        <v>23663</v>
      </c>
      <c r="D4693" t="s">
        <v>23664</v>
      </c>
      <c r="E4693">
        <v>512291</v>
      </c>
      <c r="F4693" t="s">
        <v>23665</v>
      </c>
      <c r="G4693" t="s">
        <v>108</v>
      </c>
      <c r="H4693" t="s">
        <v>28</v>
      </c>
      <c r="I4693" t="s">
        <v>29</v>
      </c>
      <c r="J4693" t="s">
        <v>58</v>
      </c>
      <c r="K4693">
        <v>0.93</v>
      </c>
      <c r="L4693">
        <v>26</v>
      </c>
      <c r="M4693" t="s">
        <v>1505</v>
      </c>
      <c r="N4693">
        <v>50</v>
      </c>
      <c r="O4693" t="s">
        <v>1506</v>
      </c>
      <c r="P4693" t="s">
        <v>32</v>
      </c>
      <c r="Q4693" t="s">
        <v>73</v>
      </c>
      <c r="R4693" t="s">
        <v>23666</v>
      </c>
      <c r="S4693" t="s">
        <v>34</v>
      </c>
      <c r="T4693" t="s">
        <v>75</v>
      </c>
      <c r="U4693" t="str">
        <f>VLOOKUP(F4693,[1]Sheet2!H:J,2,FALSE)</f>
        <v>Trading</v>
      </c>
      <c r="V4693" t="str">
        <f>VLOOKUP(F4693,[1]Sheet2!H:J,3,FALSE)</f>
        <v>Trading</v>
      </c>
    </row>
    <row r="4694" spans="1:22" x14ac:dyDescent="0.3">
      <c r="A4694" t="s">
        <v>23667</v>
      </c>
      <c r="B4694" t="s">
        <v>23</v>
      </c>
      <c r="C4694" t="s">
        <v>23668</v>
      </c>
      <c r="D4694" t="s">
        <v>23669</v>
      </c>
      <c r="E4694">
        <v>512301</v>
      </c>
      <c r="F4694" t="s">
        <v>23670</v>
      </c>
      <c r="G4694" t="s">
        <v>57</v>
      </c>
      <c r="H4694" t="s">
        <v>28</v>
      </c>
      <c r="I4694" t="s">
        <v>29</v>
      </c>
      <c r="J4694" t="s">
        <v>58</v>
      </c>
      <c r="K4694">
        <v>19.82</v>
      </c>
      <c r="L4694">
        <v>64</v>
      </c>
      <c r="M4694" t="s">
        <v>190</v>
      </c>
      <c r="N4694">
        <v>101</v>
      </c>
      <c r="O4694" t="s">
        <v>190</v>
      </c>
      <c r="P4694" t="s">
        <v>32</v>
      </c>
      <c r="Q4694" t="s">
        <v>73</v>
      </c>
      <c r="R4694" t="s">
        <v>23671</v>
      </c>
      <c r="S4694" t="s">
        <v>34</v>
      </c>
      <c r="T4694" t="s">
        <v>75</v>
      </c>
      <c r="U4694" t="str">
        <f>VLOOKUP(F4694,[1]Sheet2!H:J,2,FALSE)</f>
        <v>Trading</v>
      </c>
      <c r="V4694" t="str">
        <f>VLOOKUP(F4694,[1]Sheet2!H:J,3,FALSE)</f>
        <v>Trading</v>
      </c>
    </row>
    <row r="4695" spans="1:22" x14ac:dyDescent="0.3">
      <c r="A4695" t="s">
        <v>23672</v>
      </c>
      <c r="B4695" t="s">
        <v>23</v>
      </c>
      <c r="C4695" t="s">
        <v>23673</v>
      </c>
      <c r="D4695" t="s">
        <v>23674</v>
      </c>
      <c r="E4695">
        <v>517077</v>
      </c>
      <c r="F4695" t="s">
        <v>23675</v>
      </c>
      <c r="G4695" t="s">
        <v>72</v>
      </c>
      <c r="H4695" t="s">
        <v>28</v>
      </c>
      <c r="I4695" t="s">
        <v>29</v>
      </c>
      <c r="J4695" t="s">
        <v>58</v>
      </c>
      <c r="K4695">
        <v>26.43</v>
      </c>
      <c r="L4695">
        <v>64</v>
      </c>
      <c r="M4695" t="s">
        <v>190</v>
      </c>
      <c r="N4695">
        <v>101</v>
      </c>
      <c r="O4695" t="s">
        <v>190</v>
      </c>
      <c r="P4695" t="s">
        <v>32</v>
      </c>
      <c r="Q4695" t="s">
        <v>73</v>
      </c>
      <c r="R4695" t="s">
        <v>23676</v>
      </c>
      <c r="S4695" t="s">
        <v>34</v>
      </c>
      <c r="T4695" t="s">
        <v>75</v>
      </c>
      <c r="U4695" t="str">
        <f>VLOOKUP(F4695,[1]Sheet2!H:J,2,FALSE)</f>
        <v>Trading</v>
      </c>
      <c r="V4695" t="str">
        <f>VLOOKUP(F4695,[1]Sheet2!H:J,3,FALSE)</f>
        <v>Trading</v>
      </c>
    </row>
    <row r="4696" spans="1:22" x14ac:dyDescent="0.3">
      <c r="A4696" t="s">
        <v>23677</v>
      </c>
      <c r="B4696" t="s">
        <v>23</v>
      </c>
      <c r="C4696" t="s">
        <v>23678</v>
      </c>
      <c r="D4696" t="s">
        <v>23679</v>
      </c>
      <c r="E4696">
        <v>539922</v>
      </c>
      <c r="F4696" t="s">
        <v>23680</v>
      </c>
      <c r="G4696" t="s">
        <v>72</v>
      </c>
      <c r="H4696" t="s">
        <v>28</v>
      </c>
      <c r="I4696" t="s">
        <v>29</v>
      </c>
      <c r="J4696" t="s">
        <v>58</v>
      </c>
      <c r="K4696">
        <v>122.95</v>
      </c>
      <c r="L4696">
        <v>64</v>
      </c>
      <c r="M4696" t="s">
        <v>190</v>
      </c>
      <c r="N4696">
        <v>101</v>
      </c>
      <c r="O4696" t="s">
        <v>190</v>
      </c>
      <c r="P4696" t="s">
        <v>32</v>
      </c>
      <c r="Q4696" t="s">
        <v>73</v>
      </c>
      <c r="R4696" t="s">
        <v>23681</v>
      </c>
      <c r="S4696" t="s">
        <v>34</v>
      </c>
      <c r="T4696" t="s">
        <v>75</v>
      </c>
      <c r="U4696" t="str">
        <f>VLOOKUP(F4696,[1]Sheet2!H:J,2,FALSE)</f>
        <v>Trading</v>
      </c>
      <c r="V4696" t="str">
        <f>VLOOKUP(F4696,[1]Sheet2!H:J,3,FALSE)</f>
        <v>Trading</v>
      </c>
    </row>
    <row r="4697" spans="1:22" x14ac:dyDescent="0.3">
      <c r="A4697" t="s">
        <v>23682</v>
      </c>
      <c r="B4697" t="s">
        <v>23</v>
      </c>
      <c r="C4697" t="s">
        <v>23683</v>
      </c>
      <c r="D4697" t="s">
        <v>23684</v>
      </c>
      <c r="E4697">
        <v>512463</v>
      </c>
      <c r="F4697" t="s">
        <v>23685</v>
      </c>
      <c r="G4697" t="s">
        <v>27</v>
      </c>
      <c r="H4697" t="s">
        <v>28</v>
      </c>
      <c r="I4697" t="s">
        <v>29</v>
      </c>
      <c r="J4697" t="s">
        <v>29</v>
      </c>
      <c r="K4697">
        <v>9314.76</v>
      </c>
      <c r="L4697">
        <v>64</v>
      </c>
      <c r="M4697" t="s">
        <v>190</v>
      </c>
      <c r="N4697">
        <v>101</v>
      </c>
      <c r="O4697" t="s">
        <v>190</v>
      </c>
      <c r="P4697" t="s">
        <v>32</v>
      </c>
      <c r="Q4697" t="s">
        <v>23686</v>
      </c>
      <c r="R4697" t="s">
        <v>23686</v>
      </c>
      <c r="S4697" t="s">
        <v>34</v>
      </c>
      <c r="T4697" t="s">
        <v>34</v>
      </c>
      <c r="U4697" t="str">
        <f>VLOOKUP(F4697,[1]Sheet2!H:J,2,FALSE)</f>
        <v>Trading</v>
      </c>
      <c r="V4697" t="str">
        <f>VLOOKUP(F4697,[1]Sheet2!H:J,3,FALSE)</f>
        <v>Trading</v>
      </c>
    </row>
    <row r="4698" spans="1:22" x14ac:dyDescent="0.3">
      <c r="A4698" t="s">
        <v>23687</v>
      </c>
      <c r="B4698" t="s">
        <v>23</v>
      </c>
      <c r="C4698" t="s">
        <v>23688</v>
      </c>
      <c r="D4698" t="s">
        <v>23689</v>
      </c>
      <c r="E4698">
        <v>504378</v>
      </c>
      <c r="F4698" t="s">
        <v>23690</v>
      </c>
      <c r="G4698" t="s">
        <v>72</v>
      </c>
      <c r="H4698" t="s">
        <v>28</v>
      </c>
      <c r="I4698" t="s">
        <v>29</v>
      </c>
      <c r="J4698" t="s">
        <v>58</v>
      </c>
      <c r="K4698">
        <v>13.17</v>
      </c>
      <c r="L4698">
        <v>26</v>
      </c>
      <c r="M4698" t="s">
        <v>1505</v>
      </c>
      <c r="N4698">
        <v>50</v>
      </c>
      <c r="O4698" t="s">
        <v>1506</v>
      </c>
      <c r="P4698" t="s">
        <v>32</v>
      </c>
      <c r="Q4698" t="s">
        <v>73</v>
      </c>
      <c r="R4698" t="s">
        <v>23691</v>
      </c>
      <c r="S4698" t="s">
        <v>34</v>
      </c>
      <c r="T4698" t="s">
        <v>75</v>
      </c>
      <c r="U4698" t="str">
        <f>VLOOKUP(F4698,[1]Sheet2!H:J,2,FALSE)</f>
        <v>Trading</v>
      </c>
      <c r="V4698" t="str">
        <f>VLOOKUP(F4698,[1]Sheet2!H:J,3,FALSE)</f>
        <v>Trading</v>
      </c>
    </row>
    <row r="4699" spans="1:22" x14ac:dyDescent="0.3">
      <c r="A4699" t="s">
        <v>23692</v>
      </c>
      <c r="B4699" t="s">
        <v>23</v>
      </c>
      <c r="C4699" t="s">
        <v>23693</v>
      </c>
      <c r="D4699" t="s">
        <v>23694</v>
      </c>
      <c r="E4699">
        <v>506734</v>
      </c>
      <c r="F4699" t="s">
        <v>23695</v>
      </c>
      <c r="G4699" t="s">
        <v>72</v>
      </c>
      <c r="H4699" t="s">
        <v>28</v>
      </c>
      <c r="I4699" t="s">
        <v>29</v>
      </c>
      <c r="J4699" t="s">
        <v>58</v>
      </c>
      <c r="K4699">
        <v>77.09</v>
      </c>
      <c r="L4699">
        <v>14</v>
      </c>
      <c r="M4699" t="s">
        <v>392</v>
      </c>
      <c r="N4699">
        <v>101</v>
      </c>
      <c r="O4699" t="s">
        <v>190</v>
      </c>
      <c r="P4699" t="s">
        <v>32</v>
      </c>
      <c r="Q4699" t="s">
        <v>23696</v>
      </c>
      <c r="R4699" t="s">
        <v>23696</v>
      </c>
      <c r="S4699" t="s">
        <v>34</v>
      </c>
      <c r="T4699" t="s">
        <v>61</v>
      </c>
      <c r="U4699" t="str">
        <f>VLOOKUP(F4699,[1]Sheet2!H:J,2,FALSE)</f>
        <v>Trading</v>
      </c>
      <c r="V4699" t="str">
        <f>VLOOKUP(F4699,[1]Sheet2!H:J,3,FALSE)</f>
        <v>Trading</v>
      </c>
    </row>
    <row r="4700" spans="1:22" x14ac:dyDescent="0.3">
      <c r="A4700" t="s">
        <v>23697</v>
      </c>
      <c r="B4700" t="s">
        <v>23</v>
      </c>
      <c r="C4700" t="s">
        <v>23698</v>
      </c>
      <c r="D4700" t="s">
        <v>23699</v>
      </c>
      <c r="E4700">
        <v>523736</v>
      </c>
      <c r="F4700" t="s">
        <v>23700</v>
      </c>
      <c r="G4700" t="s">
        <v>27</v>
      </c>
      <c r="H4700" t="s">
        <v>28</v>
      </c>
      <c r="I4700" t="s">
        <v>29</v>
      </c>
      <c r="J4700" t="s">
        <v>29</v>
      </c>
      <c r="K4700">
        <v>1291.19</v>
      </c>
      <c r="L4700">
        <v>64</v>
      </c>
      <c r="M4700" t="s">
        <v>190</v>
      </c>
      <c r="N4700">
        <v>101</v>
      </c>
      <c r="O4700" t="s">
        <v>190</v>
      </c>
      <c r="P4700" t="s">
        <v>32</v>
      </c>
      <c r="Q4700" t="s">
        <v>23701</v>
      </c>
      <c r="R4700" t="s">
        <v>23701</v>
      </c>
      <c r="S4700" t="s">
        <v>34</v>
      </c>
      <c r="T4700" t="s">
        <v>34</v>
      </c>
      <c r="U4700" t="str">
        <f>VLOOKUP(F4700,[1]Sheet2!H:J,2,FALSE)</f>
        <v>Trading</v>
      </c>
      <c r="V4700" t="str">
        <f>VLOOKUP(F4700,[1]Sheet2!H:J,3,FALSE)</f>
        <v>Trading</v>
      </c>
    </row>
    <row r="4701" spans="1:22" x14ac:dyDescent="0.3">
      <c r="A4701" t="s">
        <v>23702</v>
      </c>
      <c r="B4701" t="s">
        <v>23</v>
      </c>
      <c r="C4701" t="s">
        <v>23703</v>
      </c>
      <c r="D4701" t="s">
        <v>23704</v>
      </c>
      <c r="E4701">
        <v>531671</v>
      </c>
      <c r="F4701" t="s">
        <v>23705</v>
      </c>
      <c r="G4701" t="s">
        <v>57</v>
      </c>
      <c r="H4701" t="s">
        <v>28</v>
      </c>
      <c r="I4701" t="s">
        <v>29</v>
      </c>
      <c r="J4701" t="s">
        <v>58</v>
      </c>
      <c r="K4701">
        <v>125.35</v>
      </c>
      <c r="L4701">
        <v>48</v>
      </c>
      <c r="M4701" t="s">
        <v>3707</v>
      </c>
      <c r="N4701">
        <v>75</v>
      </c>
      <c r="O4701" t="s">
        <v>2013</v>
      </c>
      <c r="P4701" t="s">
        <v>32</v>
      </c>
      <c r="Q4701" t="s">
        <v>73</v>
      </c>
      <c r="R4701" t="s">
        <v>23706</v>
      </c>
      <c r="S4701" t="s">
        <v>34</v>
      </c>
      <c r="T4701" t="s">
        <v>75</v>
      </c>
      <c r="U4701" t="str">
        <f>VLOOKUP(F4701,[1]Sheet2!H:J,2,FALSE)</f>
        <v>Trading</v>
      </c>
      <c r="V4701" t="str">
        <f>VLOOKUP(F4701,[1]Sheet2!H:J,3,FALSE)</f>
        <v>Trading</v>
      </c>
    </row>
    <row r="4702" spans="1:22" x14ac:dyDescent="0.3">
      <c r="A4702" t="s">
        <v>23707</v>
      </c>
      <c r="B4702" t="s">
        <v>23</v>
      </c>
      <c r="C4702" t="s">
        <v>23708</v>
      </c>
      <c r="D4702" t="s">
        <v>23709</v>
      </c>
      <c r="E4702">
        <v>531539</v>
      </c>
      <c r="F4702" t="s">
        <v>23710</v>
      </c>
      <c r="G4702" t="s">
        <v>72</v>
      </c>
      <c r="H4702" t="s">
        <v>28</v>
      </c>
      <c r="I4702" t="s">
        <v>29</v>
      </c>
      <c r="J4702" t="s">
        <v>58</v>
      </c>
      <c r="K4702">
        <v>20.85</v>
      </c>
      <c r="L4702">
        <v>57</v>
      </c>
      <c r="M4702" t="s">
        <v>1643</v>
      </c>
      <c r="N4702">
        <v>85</v>
      </c>
      <c r="O4702" t="s">
        <v>1644</v>
      </c>
      <c r="P4702" t="s">
        <v>32</v>
      </c>
      <c r="Q4702" t="s">
        <v>73</v>
      </c>
      <c r="R4702" t="s">
        <v>23711</v>
      </c>
      <c r="S4702" t="s">
        <v>34</v>
      </c>
      <c r="T4702" t="s">
        <v>75</v>
      </c>
      <c r="U4702" t="str">
        <f>VLOOKUP(F4702,[1]Sheet2!H:J,2,FALSE)</f>
        <v>Trading</v>
      </c>
      <c r="V4702" t="str">
        <f>VLOOKUP(F4702,[1]Sheet2!H:J,3,FALSE)</f>
        <v>Trading</v>
      </c>
    </row>
    <row r="4703" spans="1:22" x14ac:dyDescent="0.3">
      <c r="A4703" t="s">
        <v>23712</v>
      </c>
      <c r="B4703" t="s">
        <v>23</v>
      </c>
      <c r="C4703" t="s">
        <v>23713</v>
      </c>
      <c r="D4703" t="s">
        <v>23714</v>
      </c>
      <c r="E4703">
        <v>514060</v>
      </c>
      <c r="F4703" t="s">
        <v>23715</v>
      </c>
      <c r="G4703" t="s">
        <v>72</v>
      </c>
      <c r="H4703" t="s">
        <v>28</v>
      </c>
      <c r="I4703" t="s">
        <v>29</v>
      </c>
      <c r="J4703" t="s">
        <v>58</v>
      </c>
      <c r="K4703">
        <v>55.17</v>
      </c>
      <c r="L4703">
        <v>64</v>
      </c>
      <c r="M4703" t="s">
        <v>190</v>
      </c>
      <c r="N4703">
        <v>101</v>
      </c>
      <c r="O4703" t="s">
        <v>190</v>
      </c>
      <c r="P4703" t="s">
        <v>32</v>
      </c>
      <c r="Q4703" t="s">
        <v>73</v>
      </c>
      <c r="R4703" t="s">
        <v>23716</v>
      </c>
      <c r="S4703" t="s">
        <v>34</v>
      </c>
      <c r="T4703" t="s">
        <v>75</v>
      </c>
      <c r="U4703" t="str">
        <f>VLOOKUP(F4703,[1]Sheet2!H:J,2,FALSE)</f>
        <v>Trading</v>
      </c>
      <c r="V4703" t="str">
        <f>VLOOKUP(F4703,[1]Sheet2!H:J,3,FALSE)</f>
        <v>Trading</v>
      </c>
    </row>
    <row r="4704" spans="1:22" x14ac:dyDescent="0.3">
      <c r="A4704" t="s">
        <v>23717</v>
      </c>
      <c r="B4704" t="s">
        <v>23</v>
      </c>
      <c r="C4704" t="s">
        <v>23718</v>
      </c>
      <c r="D4704" t="s">
        <v>23719</v>
      </c>
      <c r="E4704">
        <v>506530</v>
      </c>
      <c r="F4704" t="s">
        <v>23720</v>
      </c>
      <c r="G4704" t="s">
        <v>72</v>
      </c>
      <c r="H4704" t="s">
        <v>28</v>
      </c>
      <c r="I4704" t="s">
        <v>29</v>
      </c>
      <c r="J4704" t="s">
        <v>58</v>
      </c>
      <c r="K4704">
        <v>139.04</v>
      </c>
      <c r="L4704">
        <v>51</v>
      </c>
      <c r="M4704" t="s">
        <v>178</v>
      </c>
      <c r="N4704">
        <v>31</v>
      </c>
      <c r="O4704" t="s">
        <v>179</v>
      </c>
      <c r="P4704" t="s">
        <v>32</v>
      </c>
      <c r="Q4704" t="s">
        <v>73</v>
      </c>
      <c r="R4704" t="s">
        <v>23721</v>
      </c>
      <c r="S4704" t="s">
        <v>34</v>
      </c>
      <c r="T4704" t="s">
        <v>75</v>
      </c>
      <c r="U4704" t="str">
        <f>VLOOKUP(F4704,[1]Sheet2!H:J,2,FALSE)</f>
        <v>Trading</v>
      </c>
      <c r="V4704" t="str">
        <f>VLOOKUP(F4704,[1]Sheet2!H:J,3,FALSE)</f>
        <v>Trading</v>
      </c>
    </row>
    <row r="4705" spans="1:22" x14ac:dyDescent="0.3">
      <c r="A4705" t="s">
        <v>23722</v>
      </c>
      <c r="B4705" t="s">
        <v>23</v>
      </c>
      <c r="C4705" t="s">
        <v>23723</v>
      </c>
      <c r="D4705" t="s">
        <v>23724</v>
      </c>
      <c r="E4705">
        <v>531688</v>
      </c>
      <c r="F4705" t="s">
        <v>23725</v>
      </c>
      <c r="G4705" t="s">
        <v>72</v>
      </c>
      <c r="H4705" t="s">
        <v>28</v>
      </c>
      <c r="I4705" t="s">
        <v>29</v>
      </c>
      <c r="J4705" t="s">
        <v>58</v>
      </c>
      <c r="K4705">
        <v>108.65</v>
      </c>
      <c r="L4705">
        <v>26</v>
      </c>
      <c r="M4705" t="s">
        <v>1505</v>
      </c>
      <c r="N4705">
        <v>50</v>
      </c>
      <c r="O4705" t="s">
        <v>1506</v>
      </c>
      <c r="P4705" t="s">
        <v>32</v>
      </c>
      <c r="Q4705" t="s">
        <v>23726</v>
      </c>
      <c r="R4705" t="s">
        <v>23727</v>
      </c>
      <c r="S4705" t="s">
        <v>34</v>
      </c>
      <c r="T4705" t="s">
        <v>61</v>
      </c>
      <c r="U4705" t="str">
        <f>VLOOKUP(F4705,[1]Sheet2!H:J,2,FALSE)</f>
        <v>Trading</v>
      </c>
      <c r="V4705" t="str">
        <f>VLOOKUP(F4705,[1]Sheet2!H:J,3,FALSE)</f>
        <v>Trading</v>
      </c>
    </row>
    <row r="4706" spans="1:22" x14ac:dyDescent="0.3">
      <c r="A4706" t="s">
        <v>23728</v>
      </c>
      <c r="B4706" t="s">
        <v>23</v>
      </c>
      <c r="C4706" t="s">
        <v>23729</v>
      </c>
      <c r="D4706" t="s">
        <v>23730</v>
      </c>
      <c r="E4706">
        <v>512025</v>
      </c>
      <c r="F4706" t="s">
        <v>23731</v>
      </c>
      <c r="G4706" t="s">
        <v>72</v>
      </c>
      <c r="H4706" t="s">
        <v>28</v>
      </c>
      <c r="I4706" t="s">
        <v>29</v>
      </c>
      <c r="J4706" t="s">
        <v>58</v>
      </c>
      <c r="K4706">
        <v>615.71</v>
      </c>
      <c r="L4706">
        <v>54</v>
      </c>
      <c r="M4706" t="s">
        <v>349</v>
      </c>
      <c r="N4706">
        <v>101</v>
      </c>
      <c r="O4706" t="s">
        <v>190</v>
      </c>
      <c r="P4706" t="s">
        <v>32</v>
      </c>
      <c r="Q4706" t="s">
        <v>73</v>
      </c>
      <c r="R4706" t="s">
        <v>23732</v>
      </c>
      <c r="S4706" t="s">
        <v>34</v>
      </c>
      <c r="T4706" t="s">
        <v>75</v>
      </c>
      <c r="U4706" t="str">
        <f>VLOOKUP(F4706,[1]Sheet2!H:J,2,FALSE)</f>
        <v>Trading</v>
      </c>
      <c r="V4706" t="str">
        <f>VLOOKUP(F4706,[1]Sheet2!H:J,3,FALSE)</f>
        <v>Trading</v>
      </c>
    </row>
    <row r="4707" spans="1:22" x14ac:dyDescent="0.3">
      <c r="A4707" t="s">
        <v>23733</v>
      </c>
      <c r="B4707" t="s">
        <v>23</v>
      </c>
      <c r="C4707" t="s">
        <v>23734</v>
      </c>
      <c r="D4707" t="s">
        <v>23735</v>
      </c>
      <c r="E4707">
        <v>505685</v>
      </c>
      <c r="F4707" t="s">
        <v>23736</v>
      </c>
      <c r="G4707" t="s">
        <v>72</v>
      </c>
      <c r="H4707" t="s">
        <v>28</v>
      </c>
      <c r="I4707" t="s">
        <v>29</v>
      </c>
      <c r="J4707" t="s">
        <v>58</v>
      </c>
      <c r="K4707">
        <v>19.34</v>
      </c>
      <c r="L4707">
        <v>10</v>
      </c>
      <c r="M4707" t="s">
        <v>1048</v>
      </c>
      <c r="N4707">
        <v>17</v>
      </c>
      <c r="O4707" t="s">
        <v>1049</v>
      </c>
      <c r="P4707" t="s">
        <v>32</v>
      </c>
      <c r="Q4707" t="s">
        <v>73</v>
      </c>
      <c r="R4707" t="s">
        <v>23737</v>
      </c>
      <c r="S4707" t="s">
        <v>34</v>
      </c>
      <c r="T4707" t="s">
        <v>75</v>
      </c>
      <c r="U4707" t="str">
        <f>VLOOKUP(F4707,[1]Sheet2!H:J,2,FALSE)</f>
        <v>Trading</v>
      </c>
      <c r="V4707" t="str">
        <f>VLOOKUP(F4707,[1]Sheet2!H:J,3,FALSE)</f>
        <v>Trading</v>
      </c>
    </row>
    <row r="4708" spans="1:22" x14ac:dyDescent="0.3">
      <c r="A4708" t="s">
        <v>23738</v>
      </c>
      <c r="B4708" t="s">
        <v>23</v>
      </c>
      <c r="C4708" t="s">
        <v>23739</v>
      </c>
      <c r="D4708" t="s">
        <v>23740</v>
      </c>
      <c r="E4708">
        <v>590065</v>
      </c>
      <c r="F4708" t="s">
        <v>23741</v>
      </c>
      <c r="G4708" t="s">
        <v>27</v>
      </c>
      <c r="H4708" t="s">
        <v>28</v>
      </c>
      <c r="I4708" t="s">
        <v>29</v>
      </c>
      <c r="J4708" t="s">
        <v>29</v>
      </c>
      <c r="K4708">
        <v>1323.32</v>
      </c>
      <c r="L4708">
        <v>4</v>
      </c>
      <c r="M4708" t="s">
        <v>1004</v>
      </c>
      <c r="N4708">
        <v>10</v>
      </c>
      <c r="O4708" t="s">
        <v>1004</v>
      </c>
      <c r="P4708" t="s">
        <v>32</v>
      </c>
      <c r="Q4708" t="s">
        <v>23742</v>
      </c>
      <c r="R4708" t="s">
        <v>23742</v>
      </c>
      <c r="S4708" t="s">
        <v>34</v>
      </c>
      <c r="T4708" t="s">
        <v>34</v>
      </c>
      <c r="U4708" t="str">
        <f>VLOOKUP(F4708,[1]Sheet2!H:J,2,FALSE)</f>
        <v>Trading</v>
      </c>
      <c r="V4708" t="str">
        <f>VLOOKUP(F4708,[1]Sheet2!H:J,3,FALSE)</f>
        <v>Trading</v>
      </c>
    </row>
    <row r="4709" spans="1:22" x14ac:dyDescent="0.3">
      <c r="A4709" t="s">
        <v>23743</v>
      </c>
      <c r="B4709" t="s">
        <v>23</v>
      </c>
      <c r="C4709" t="s">
        <v>23744</v>
      </c>
      <c r="D4709" t="s">
        <v>23745</v>
      </c>
      <c r="E4709">
        <v>532932</v>
      </c>
      <c r="F4709" t="s">
        <v>23746</v>
      </c>
      <c r="G4709" t="s">
        <v>27</v>
      </c>
      <c r="H4709" t="s">
        <v>28</v>
      </c>
      <c r="I4709" t="s">
        <v>29</v>
      </c>
      <c r="J4709" t="s">
        <v>29</v>
      </c>
      <c r="K4709">
        <v>451.86</v>
      </c>
      <c r="L4709">
        <v>64</v>
      </c>
      <c r="M4709" t="s">
        <v>190</v>
      </c>
      <c r="N4709">
        <v>101</v>
      </c>
      <c r="O4709" t="s">
        <v>190</v>
      </c>
      <c r="P4709" t="s">
        <v>32</v>
      </c>
      <c r="Q4709" t="s">
        <v>23747</v>
      </c>
      <c r="R4709" t="s">
        <v>23747</v>
      </c>
      <c r="S4709" t="s">
        <v>34</v>
      </c>
      <c r="T4709" t="s">
        <v>34</v>
      </c>
      <c r="U4709" t="str">
        <f>VLOOKUP(F4709,[1]Sheet2!H:J,2,FALSE)</f>
        <v>Trading</v>
      </c>
      <c r="V4709" t="str">
        <f>VLOOKUP(F4709,[1]Sheet2!H:J,3,FALSE)</f>
        <v>Trading</v>
      </c>
    </row>
    <row r="4710" spans="1:22" x14ac:dyDescent="0.3">
      <c r="A4710" t="s">
        <v>23748</v>
      </c>
      <c r="B4710" t="s">
        <v>23</v>
      </c>
      <c r="C4710" t="s">
        <v>23749</v>
      </c>
      <c r="D4710" t="s">
        <v>23750</v>
      </c>
      <c r="E4710">
        <v>512217</v>
      </c>
      <c r="F4710" t="s">
        <v>23751</v>
      </c>
      <c r="G4710" t="s">
        <v>72</v>
      </c>
      <c r="H4710" t="s">
        <v>28</v>
      </c>
      <c r="I4710" t="s">
        <v>29</v>
      </c>
      <c r="J4710" t="s">
        <v>58</v>
      </c>
      <c r="K4710">
        <v>11.79</v>
      </c>
      <c r="L4710">
        <v>64</v>
      </c>
      <c r="M4710" t="s">
        <v>190</v>
      </c>
      <c r="N4710">
        <v>101</v>
      </c>
      <c r="O4710" t="s">
        <v>190</v>
      </c>
      <c r="P4710" t="s">
        <v>32</v>
      </c>
      <c r="Q4710" t="s">
        <v>73</v>
      </c>
      <c r="R4710" t="s">
        <v>23752</v>
      </c>
      <c r="S4710" t="s">
        <v>34</v>
      </c>
      <c r="T4710" t="s">
        <v>75</v>
      </c>
      <c r="U4710" t="str">
        <f>VLOOKUP(F4710,[1]Sheet2!H:J,2,FALSE)</f>
        <v>Trading</v>
      </c>
      <c r="V4710" t="str">
        <f>VLOOKUP(F4710,[1]Sheet2!H:J,3,FALSE)</f>
        <v>Trading</v>
      </c>
    </row>
    <row r="4711" spans="1:22" x14ac:dyDescent="0.3">
      <c r="A4711" t="s">
        <v>23753</v>
      </c>
      <c r="B4711" t="s">
        <v>23</v>
      </c>
      <c r="C4711" t="s">
        <v>23754</v>
      </c>
      <c r="D4711" t="s">
        <v>23755</v>
      </c>
      <c r="E4711">
        <v>513295</v>
      </c>
      <c r="F4711" t="s">
        <v>23756</v>
      </c>
      <c r="G4711" t="s">
        <v>57</v>
      </c>
      <c r="H4711" t="s">
        <v>28</v>
      </c>
      <c r="I4711" t="s">
        <v>29</v>
      </c>
      <c r="J4711" t="s">
        <v>58</v>
      </c>
      <c r="K4711">
        <v>50.11</v>
      </c>
      <c r="L4711">
        <v>39</v>
      </c>
      <c r="M4711" t="s">
        <v>51</v>
      </c>
      <c r="N4711">
        <v>106</v>
      </c>
      <c r="O4711" t="s">
        <v>51</v>
      </c>
      <c r="P4711" t="s">
        <v>32</v>
      </c>
      <c r="Q4711" t="s">
        <v>23757</v>
      </c>
      <c r="R4711" t="s">
        <v>23758</v>
      </c>
      <c r="S4711" t="s">
        <v>34</v>
      </c>
      <c r="T4711" t="s">
        <v>61</v>
      </c>
      <c r="U4711" t="str">
        <f>VLOOKUP(F4711,[1]Sheet2!H:J,2,FALSE)</f>
        <v>Trading</v>
      </c>
      <c r="V4711" t="str">
        <f>VLOOKUP(F4711,[1]Sheet2!H:J,3,FALSE)</f>
        <v>Trading</v>
      </c>
    </row>
    <row r="4712" spans="1:22" x14ac:dyDescent="0.3">
      <c r="A4712" t="s">
        <v>23759</v>
      </c>
      <c r="B4712" t="s">
        <v>23</v>
      </c>
      <c r="C4712" t="s">
        <v>23760</v>
      </c>
      <c r="D4712" t="s">
        <v>23761</v>
      </c>
      <c r="E4712">
        <v>509009</v>
      </c>
      <c r="F4712" t="s">
        <v>23762</v>
      </c>
      <c r="G4712" t="s">
        <v>27</v>
      </c>
      <c r="H4712" t="s">
        <v>28</v>
      </c>
      <c r="I4712" t="s">
        <v>29</v>
      </c>
      <c r="J4712" t="s">
        <v>29</v>
      </c>
      <c r="K4712">
        <v>140.49</v>
      </c>
      <c r="L4712">
        <v>20</v>
      </c>
      <c r="M4712" t="s">
        <v>7232</v>
      </c>
      <c r="N4712">
        <v>101</v>
      </c>
      <c r="O4712" t="s">
        <v>190</v>
      </c>
      <c r="P4712" t="s">
        <v>32</v>
      </c>
      <c r="Q4712" t="s">
        <v>23763</v>
      </c>
      <c r="R4712" t="s">
        <v>23763</v>
      </c>
      <c r="S4712" t="s">
        <v>34</v>
      </c>
      <c r="T4712" t="s">
        <v>34</v>
      </c>
      <c r="U4712" t="str">
        <f>VLOOKUP(F4712,[1]Sheet2!H:J,2,FALSE)</f>
        <v>Trading</v>
      </c>
      <c r="V4712" t="str">
        <f>VLOOKUP(F4712,[1]Sheet2!H:J,3,FALSE)</f>
        <v>Trading</v>
      </c>
    </row>
    <row r="4713" spans="1:22" x14ac:dyDescent="0.3">
      <c r="A4713" t="s">
        <v>23764</v>
      </c>
      <c r="B4713" t="s">
        <v>23</v>
      </c>
      <c r="C4713" t="s">
        <v>23765</v>
      </c>
      <c r="D4713" t="s">
        <v>23766</v>
      </c>
      <c r="E4713">
        <v>523652</v>
      </c>
      <c r="F4713" t="s">
        <v>23767</v>
      </c>
      <c r="G4713" t="s">
        <v>57</v>
      </c>
      <c r="H4713" t="s">
        <v>28</v>
      </c>
      <c r="I4713" t="s">
        <v>29</v>
      </c>
      <c r="J4713" t="s">
        <v>58</v>
      </c>
      <c r="K4713">
        <v>17.36</v>
      </c>
      <c r="L4713">
        <v>48</v>
      </c>
      <c r="M4713" t="s">
        <v>3707</v>
      </c>
      <c r="N4713">
        <v>75</v>
      </c>
      <c r="O4713" t="s">
        <v>2013</v>
      </c>
      <c r="P4713" t="s">
        <v>32</v>
      </c>
      <c r="Q4713" t="s">
        <v>73</v>
      </c>
      <c r="R4713" t="s">
        <v>23768</v>
      </c>
      <c r="S4713" t="s">
        <v>34</v>
      </c>
      <c r="T4713" t="s">
        <v>75</v>
      </c>
      <c r="U4713" t="str">
        <f>VLOOKUP(F4713,[1]Sheet2!H:J,2,FALSE)</f>
        <v>Trading</v>
      </c>
      <c r="V4713" t="str">
        <f>VLOOKUP(F4713,[1]Sheet2!H:J,3,FALSE)</f>
        <v>Trading</v>
      </c>
    </row>
    <row r="4714" spans="1:22" x14ac:dyDescent="0.3">
      <c r="A4714" t="s">
        <v>23769</v>
      </c>
      <c r="B4714" t="s">
        <v>23</v>
      </c>
      <c r="C4714" t="s">
        <v>23770</v>
      </c>
      <c r="D4714" t="s">
        <v>23771</v>
      </c>
      <c r="E4714">
        <v>531592</v>
      </c>
      <c r="F4714" t="s">
        <v>23772</v>
      </c>
      <c r="G4714" t="s">
        <v>72</v>
      </c>
      <c r="H4714" t="s">
        <v>28</v>
      </c>
      <c r="I4714" t="s">
        <v>29</v>
      </c>
      <c r="J4714" t="s">
        <v>58</v>
      </c>
      <c r="K4714">
        <v>109.08</v>
      </c>
      <c r="L4714">
        <v>64</v>
      </c>
      <c r="M4714" t="s">
        <v>190</v>
      </c>
      <c r="N4714">
        <v>101</v>
      </c>
      <c r="O4714" t="s">
        <v>190</v>
      </c>
      <c r="P4714" t="s">
        <v>32</v>
      </c>
      <c r="Q4714" t="s">
        <v>73</v>
      </c>
      <c r="R4714" t="s">
        <v>23773</v>
      </c>
      <c r="S4714" t="s">
        <v>34</v>
      </c>
      <c r="T4714" t="s">
        <v>75</v>
      </c>
      <c r="U4714" t="str">
        <f>VLOOKUP(F4714,[1]Sheet2!H:J,2,FALSE)</f>
        <v>Trading</v>
      </c>
      <c r="V4714" t="str">
        <f>VLOOKUP(F4714,[1]Sheet2!H:J,3,FALSE)</f>
        <v>Trading</v>
      </c>
    </row>
    <row r="4715" spans="1:22" x14ac:dyDescent="0.3">
      <c r="A4715" t="s">
        <v>23774</v>
      </c>
      <c r="B4715" t="s">
        <v>23</v>
      </c>
      <c r="C4715" t="s">
        <v>23775</v>
      </c>
      <c r="D4715" t="s">
        <v>23776</v>
      </c>
      <c r="E4715">
        <v>540221</v>
      </c>
      <c r="F4715" t="s">
        <v>23777</v>
      </c>
      <c r="G4715" t="s">
        <v>72</v>
      </c>
      <c r="H4715" t="s">
        <v>28</v>
      </c>
      <c r="I4715" t="s">
        <v>29</v>
      </c>
      <c r="J4715" t="s">
        <v>58</v>
      </c>
      <c r="K4715">
        <v>9.1</v>
      </c>
      <c r="L4715">
        <v>64</v>
      </c>
      <c r="M4715" t="s">
        <v>190</v>
      </c>
      <c r="N4715">
        <v>101</v>
      </c>
      <c r="O4715" t="s">
        <v>190</v>
      </c>
      <c r="P4715" t="s">
        <v>32</v>
      </c>
      <c r="Q4715" t="s">
        <v>73</v>
      </c>
      <c r="R4715" t="s">
        <v>23778</v>
      </c>
      <c r="S4715" t="s">
        <v>34</v>
      </c>
      <c r="T4715" t="s">
        <v>75</v>
      </c>
      <c r="U4715" t="str">
        <f>VLOOKUP(F4715,[1]Sheet2!H:J,2,FALSE)</f>
        <v>Trading</v>
      </c>
      <c r="V4715" t="str">
        <f>VLOOKUP(F4715,[1]Sheet2!H:J,3,FALSE)</f>
        <v>Trading</v>
      </c>
    </row>
    <row r="4716" spans="1:22" x14ac:dyDescent="0.3">
      <c r="A4716" t="s">
        <v>23779</v>
      </c>
      <c r="B4716" t="s">
        <v>23</v>
      </c>
      <c r="C4716" t="s">
        <v>23780</v>
      </c>
      <c r="D4716" t="s">
        <v>23781</v>
      </c>
      <c r="E4716">
        <v>506863</v>
      </c>
      <c r="F4716" t="s">
        <v>23782</v>
      </c>
      <c r="G4716" t="s">
        <v>57</v>
      </c>
      <c r="H4716" t="s">
        <v>28</v>
      </c>
      <c r="I4716" t="s">
        <v>29</v>
      </c>
      <c r="J4716" t="s">
        <v>58</v>
      </c>
      <c r="K4716">
        <v>64.790000000000006</v>
      </c>
      <c r="L4716">
        <v>64</v>
      </c>
      <c r="M4716" t="s">
        <v>190</v>
      </c>
      <c r="N4716">
        <v>101</v>
      </c>
      <c r="O4716" t="s">
        <v>190</v>
      </c>
      <c r="P4716" t="s">
        <v>32</v>
      </c>
      <c r="Q4716" t="s">
        <v>73</v>
      </c>
      <c r="R4716" t="s">
        <v>23783</v>
      </c>
      <c r="S4716" t="s">
        <v>34</v>
      </c>
      <c r="T4716" t="s">
        <v>75</v>
      </c>
      <c r="U4716" t="str">
        <f>VLOOKUP(F4716,[1]Sheet2!H:J,2,FALSE)</f>
        <v>Trading</v>
      </c>
      <c r="V4716" t="str">
        <f>VLOOKUP(F4716,[1]Sheet2!H:J,3,FALSE)</f>
        <v>Trading</v>
      </c>
    </row>
    <row r="4717" spans="1:22" x14ac:dyDescent="0.3">
      <c r="A4717" t="s">
        <v>23784</v>
      </c>
      <c r="B4717" t="s">
        <v>23</v>
      </c>
      <c r="C4717" t="s">
        <v>23785</v>
      </c>
      <c r="D4717" t="s">
        <v>23786</v>
      </c>
      <c r="E4717">
        <v>512531</v>
      </c>
      <c r="F4717" t="s">
        <v>23787</v>
      </c>
      <c r="G4717" t="s">
        <v>27</v>
      </c>
      <c r="H4717" t="s">
        <v>28</v>
      </c>
      <c r="I4717" t="s">
        <v>29</v>
      </c>
      <c r="J4717" t="s">
        <v>29</v>
      </c>
      <c r="K4717">
        <v>861.3</v>
      </c>
      <c r="L4717">
        <v>64</v>
      </c>
      <c r="M4717" t="s">
        <v>190</v>
      </c>
      <c r="N4717">
        <v>101</v>
      </c>
      <c r="O4717" t="s">
        <v>190</v>
      </c>
      <c r="P4717" t="s">
        <v>32</v>
      </c>
      <c r="Q4717" t="s">
        <v>23788</v>
      </c>
      <c r="R4717" t="s">
        <v>23788</v>
      </c>
      <c r="S4717" t="s">
        <v>34</v>
      </c>
      <c r="T4717" t="s">
        <v>34</v>
      </c>
      <c r="U4717" t="str">
        <f>VLOOKUP(F4717,[1]Sheet2!H:J,2,FALSE)</f>
        <v>Trading</v>
      </c>
      <c r="V4717" t="str">
        <f>VLOOKUP(F4717,[1]Sheet2!H:J,3,FALSE)</f>
        <v>Trading</v>
      </c>
    </row>
    <row r="4718" spans="1:22" x14ac:dyDescent="0.3">
      <c r="A4718" t="s">
        <v>23789</v>
      </c>
      <c r="B4718" t="s">
        <v>23</v>
      </c>
      <c r="C4718" t="s">
        <v>23790</v>
      </c>
      <c r="D4718" t="s">
        <v>23791</v>
      </c>
      <c r="E4718">
        <v>524412</v>
      </c>
      <c r="F4718" t="s">
        <v>23792</v>
      </c>
      <c r="G4718" t="s">
        <v>257</v>
      </c>
      <c r="H4718" t="s">
        <v>28</v>
      </c>
      <c r="I4718" t="s">
        <v>29</v>
      </c>
      <c r="J4718" t="s">
        <v>29</v>
      </c>
      <c r="K4718">
        <v>215.46</v>
      </c>
      <c r="L4718">
        <v>46</v>
      </c>
      <c r="M4718" t="s">
        <v>620</v>
      </c>
      <c r="N4718">
        <v>71</v>
      </c>
      <c r="O4718" t="s">
        <v>6047</v>
      </c>
      <c r="P4718" t="s">
        <v>32</v>
      </c>
      <c r="Q4718" t="s">
        <v>23793</v>
      </c>
      <c r="R4718" t="s">
        <v>23793</v>
      </c>
      <c r="S4718" t="s">
        <v>34</v>
      </c>
      <c r="T4718" t="s">
        <v>34</v>
      </c>
      <c r="U4718" t="str">
        <f>VLOOKUP(F4718,[1]Sheet2!H:J,2,FALSE)</f>
        <v>Trading</v>
      </c>
      <c r="V4718" t="str">
        <f>VLOOKUP(F4718,[1]Sheet2!H:J,3,FALSE)</f>
        <v>Trading</v>
      </c>
    </row>
    <row r="4719" spans="1:22" x14ac:dyDescent="0.3">
      <c r="A4719" t="s">
        <v>23794</v>
      </c>
      <c r="B4719" t="s">
        <v>23</v>
      </c>
      <c r="C4719" t="s">
        <v>23795</v>
      </c>
      <c r="D4719" t="s">
        <v>23796</v>
      </c>
      <c r="E4719">
        <v>514183</v>
      </c>
      <c r="F4719" t="s">
        <v>23797</v>
      </c>
      <c r="G4719" t="s">
        <v>72</v>
      </c>
      <c r="H4719" t="s">
        <v>28</v>
      </c>
      <c r="I4719" t="s">
        <v>29</v>
      </c>
      <c r="J4719" t="s">
        <v>58</v>
      </c>
      <c r="K4719">
        <v>507.2</v>
      </c>
      <c r="L4719">
        <v>64</v>
      </c>
      <c r="M4719" t="s">
        <v>190</v>
      </c>
      <c r="N4719">
        <v>101</v>
      </c>
      <c r="O4719" t="s">
        <v>190</v>
      </c>
      <c r="P4719" t="s">
        <v>32</v>
      </c>
      <c r="Q4719" t="s">
        <v>73</v>
      </c>
      <c r="R4719" t="s">
        <v>23798</v>
      </c>
      <c r="S4719" t="s">
        <v>34</v>
      </c>
      <c r="T4719" t="s">
        <v>75</v>
      </c>
      <c r="U4719" t="str">
        <f>VLOOKUP(F4719,[1]Sheet2!H:J,2,FALSE)</f>
        <v>Trading</v>
      </c>
      <c r="V4719" t="str">
        <f>VLOOKUP(F4719,[1]Sheet2!H:J,3,FALSE)</f>
        <v>Trading</v>
      </c>
    </row>
    <row r="4720" spans="1:22" x14ac:dyDescent="0.3">
      <c r="A4720" t="s">
        <v>23799</v>
      </c>
      <c r="B4720" t="s">
        <v>23</v>
      </c>
      <c r="C4720" t="s">
        <v>23800</v>
      </c>
      <c r="D4720" t="s">
        <v>23801</v>
      </c>
      <c r="E4720">
        <v>519238</v>
      </c>
      <c r="F4720" t="s">
        <v>23802</v>
      </c>
      <c r="G4720" t="s">
        <v>57</v>
      </c>
      <c r="H4720" t="s">
        <v>28</v>
      </c>
      <c r="I4720" t="s">
        <v>29</v>
      </c>
      <c r="J4720" t="s">
        <v>58</v>
      </c>
      <c r="K4720">
        <v>97.98</v>
      </c>
      <c r="L4720">
        <v>27</v>
      </c>
      <c r="M4720" t="s">
        <v>66</v>
      </c>
      <c r="N4720">
        <v>53</v>
      </c>
      <c r="O4720" t="s">
        <v>130</v>
      </c>
      <c r="P4720" t="s">
        <v>32</v>
      </c>
      <c r="Q4720" t="s">
        <v>73</v>
      </c>
      <c r="R4720" t="s">
        <v>23803</v>
      </c>
      <c r="S4720" t="s">
        <v>34</v>
      </c>
      <c r="T4720" t="s">
        <v>75</v>
      </c>
      <c r="U4720" t="str">
        <f>VLOOKUP(F4720,[1]Sheet2!H:J,2,FALSE)</f>
        <v>Trading</v>
      </c>
      <c r="V4720" t="str">
        <f>VLOOKUP(F4720,[1]Sheet2!H:J,3,FALSE)</f>
        <v>Trading</v>
      </c>
    </row>
    <row r="4721" spans="1:22" x14ac:dyDescent="0.3">
      <c r="A4721" t="s">
        <v>23804</v>
      </c>
      <c r="B4721" t="s">
        <v>23</v>
      </c>
      <c r="C4721" t="s">
        <v>23805</v>
      </c>
      <c r="D4721" t="s">
        <v>23806</v>
      </c>
      <c r="E4721">
        <v>513430</v>
      </c>
      <c r="F4721" t="s">
        <v>23807</v>
      </c>
      <c r="G4721" t="s">
        <v>57</v>
      </c>
      <c r="H4721" t="s">
        <v>28</v>
      </c>
      <c r="I4721" t="s">
        <v>29</v>
      </c>
      <c r="J4721" t="s">
        <v>58</v>
      </c>
      <c r="K4721">
        <v>16.95</v>
      </c>
      <c r="L4721">
        <v>21</v>
      </c>
      <c r="M4721" t="s">
        <v>355</v>
      </c>
      <c r="N4721">
        <v>109</v>
      </c>
      <c r="O4721" t="s">
        <v>356</v>
      </c>
      <c r="P4721" t="s">
        <v>32</v>
      </c>
      <c r="Q4721" t="s">
        <v>73</v>
      </c>
      <c r="R4721" t="s">
        <v>23808</v>
      </c>
      <c r="S4721" t="s">
        <v>34</v>
      </c>
      <c r="T4721" t="s">
        <v>75</v>
      </c>
      <c r="U4721" t="str">
        <f>VLOOKUP(F4721,[1]Sheet2!H:J,2,FALSE)</f>
        <v>Trading</v>
      </c>
      <c r="V4721" t="str">
        <f>VLOOKUP(F4721,[1]Sheet2!H:J,3,FALSE)</f>
        <v>Trading</v>
      </c>
    </row>
    <row r="4722" spans="1:22" x14ac:dyDescent="0.3">
      <c r="A4722" t="s">
        <v>23809</v>
      </c>
      <c r="B4722" t="s">
        <v>23</v>
      </c>
      <c r="C4722" t="s">
        <v>23810</v>
      </c>
      <c r="D4722" t="s">
        <v>23811</v>
      </c>
      <c r="E4722">
        <v>542803</v>
      </c>
      <c r="F4722" t="s">
        <v>23812</v>
      </c>
      <c r="G4722" t="s">
        <v>57</v>
      </c>
      <c r="H4722" t="s">
        <v>28</v>
      </c>
      <c r="I4722" t="s">
        <v>29</v>
      </c>
      <c r="J4722" t="s">
        <v>58</v>
      </c>
      <c r="K4722">
        <v>27.85</v>
      </c>
      <c r="L4722">
        <v>54</v>
      </c>
      <c r="M4722" t="s">
        <v>349</v>
      </c>
      <c r="N4722">
        <v>101</v>
      </c>
      <c r="O4722" t="s">
        <v>190</v>
      </c>
      <c r="P4722" t="s">
        <v>32</v>
      </c>
      <c r="Q4722" t="s">
        <v>73</v>
      </c>
      <c r="R4722" t="s">
        <v>23813</v>
      </c>
      <c r="S4722" t="s">
        <v>34</v>
      </c>
      <c r="T4722" t="s">
        <v>75</v>
      </c>
      <c r="U4722" t="str">
        <f>VLOOKUP(F4722,[1]Sheet2!H:J,2,FALSE)</f>
        <v>Trading</v>
      </c>
      <c r="V4722" t="str">
        <f>VLOOKUP(F4722,[1]Sheet2!H:J,3,FALSE)</f>
        <v>Trading</v>
      </c>
    </row>
    <row r="4723" spans="1:22" x14ac:dyDescent="0.3">
      <c r="A4723" t="s">
        <v>23814</v>
      </c>
      <c r="B4723" t="s">
        <v>23</v>
      </c>
      <c r="C4723" t="s">
        <v>23815</v>
      </c>
      <c r="D4723" t="s">
        <v>23816</v>
      </c>
      <c r="E4723">
        <v>526477</v>
      </c>
      <c r="F4723" t="s">
        <v>23817</v>
      </c>
      <c r="G4723" t="s">
        <v>57</v>
      </c>
      <c r="H4723" t="s">
        <v>28</v>
      </c>
      <c r="I4723" t="s">
        <v>29</v>
      </c>
      <c r="J4723" t="s">
        <v>58</v>
      </c>
      <c r="K4723">
        <v>17.350000000000001</v>
      </c>
      <c r="L4723">
        <v>64</v>
      </c>
      <c r="M4723" t="s">
        <v>190</v>
      </c>
      <c r="N4723">
        <v>101</v>
      </c>
      <c r="O4723" t="s">
        <v>190</v>
      </c>
      <c r="P4723" t="s">
        <v>32</v>
      </c>
      <c r="Q4723" t="s">
        <v>73</v>
      </c>
      <c r="R4723" t="s">
        <v>23818</v>
      </c>
      <c r="S4723" t="s">
        <v>34</v>
      </c>
      <c r="T4723" t="s">
        <v>75</v>
      </c>
      <c r="U4723" t="str">
        <f>VLOOKUP(F4723,[1]Sheet2!H:J,2,FALSE)</f>
        <v>Trading</v>
      </c>
      <c r="V4723" t="str">
        <f>VLOOKUP(F4723,[1]Sheet2!H:J,3,FALSE)</f>
        <v>Trading</v>
      </c>
    </row>
    <row r="4724" spans="1:22" x14ac:dyDescent="0.3">
      <c r="A4724" t="s">
        <v>23819</v>
      </c>
      <c r="B4724" t="s">
        <v>23</v>
      </c>
      <c r="C4724" t="s">
        <v>23820</v>
      </c>
      <c r="D4724" t="s">
        <v>23821</v>
      </c>
      <c r="E4724">
        <v>524594</v>
      </c>
      <c r="F4724" t="s">
        <v>23822</v>
      </c>
      <c r="G4724" t="s">
        <v>72</v>
      </c>
      <c r="H4724" t="s">
        <v>28</v>
      </c>
      <c r="I4724" t="s">
        <v>29</v>
      </c>
      <c r="J4724" t="s">
        <v>58</v>
      </c>
      <c r="K4724">
        <v>90.26</v>
      </c>
      <c r="L4724">
        <v>34</v>
      </c>
      <c r="M4724" t="s">
        <v>2479</v>
      </c>
      <c r="N4724">
        <v>28</v>
      </c>
      <c r="O4724" t="s">
        <v>2480</v>
      </c>
      <c r="P4724" t="s">
        <v>32</v>
      </c>
      <c r="Q4724" t="s">
        <v>23823</v>
      </c>
      <c r="R4724" t="s">
        <v>23824</v>
      </c>
      <c r="S4724" t="s">
        <v>34</v>
      </c>
      <c r="T4724" t="s">
        <v>61</v>
      </c>
      <c r="U4724" t="str">
        <f>VLOOKUP(F4724,[1]Sheet2!H:J,2,FALSE)</f>
        <v>Trading</v>
      </c>
      <c r="V4724" t="str">
        <f>VLOOKUP(F4724,[1]Sheet2!H:J,3,FALSE)</f>
        <v>Trading</v>
      </c>
    </row>
    <row r="4725" spans="1:22" x14ac:dyDescent="0.3">
      <c r="A4725" t="s">
        <v>23825</v>
      </c>
      <c r="B4725" t="s">
        <v>23</v>
      </c>
      <c r="C4725" t="s">
        <v>23826</v>
      </c>
      <c r="D4725" t="s">
        <v>23827</v>
      </c>
      <c r="E4725">
        <v>540829</v>
      </c>
      <c r="F4725" t="s">
        <v>23828</v>
      </c>
      <c r="G4725" t="s">
        <v>72</v>
      </c>
      <c r="H4725" t="s">
        <v>28</v>
      </c>
      <c r="I4725" t="s">
        <v>29</v>
      </c>
      <c r="J4725" t="s">
        <v>58</v>
      </c>
      <c r="K4725">
        <v>148.37</v>
      </c>
      <c r="L4725">
        <v>54</v>
      </c>
      <c r="M4725" t="s">
        <v>349</v>
      </c>
      <c r="N4725">
        <v>101</v>
      </c>
      <c r="O4725" t="s">
        <v>190</v>
      </c>
      <c r="P4725" t="s">
        <v>32</v>
      </c>
      <c r="Q4725" t="s">
        <v>73</v>
      </c>
      <c r="R4725" t="s">
        <v>23829</v>
      </c>
      <c r="S4725" t="s">
        <v>34</v>
      </c>
      <c r="T4725" t="s">
        <v>75</v>
      </c>
      <c r="U4725" t="str">
        <f>VLOOKUP(F4725,[1]Sheet2!H:J,2,FALSE)</f>
        <v>Trading</v>
      </c>
      <c r="V4725" t="str">
        <f>VLOOKUP(F4725,[1]Sheet2!H:J,3,FALSE)</f>
        <v>Trading</v>
      </c>
    </row>
    <row r="4726" spans="1:22" x14ac:dyDescent="0.3">
      <c r="A4726" t="s">
        <v>23830</v>
      </c>
      <c r="B4726" t="s">
        <v>23</v>
      </c>
      <c r="C4726" t="s">
        <v>23831</v>
      </c>
      <c r="D4726" t="s">
        <v>23832</v>
      </c>
      <c r="E4726">
        <v>514324</v>
      </c>
      <c r="F4726" t="s">
        <v>23833</v>
      </c>
      <c r="G4726" t="s">
        <v>57</v>
      </c>
      <c r="H4726" t="s">
        <v>28</v>
      </c>
      <c r="I4726" t="s">
        <v>29</v>
      </c>
      <c r="J4726" t="s">
        <v>58</v>
      </c>
      <c r="K4726">
        <v>163.84</v>
      </c>
      <c r="L4726">
        <v>64</v>
      </c>
      <c r="M4726" t="s">
        <v>190</v>
      </c>
      <c r="N4726">
        <v>101</v>
      </c>
      <c r="O4726" t="s">
        <v>190</v>
      </c>
      <c r="P4726" t="s">
        <v>32</v>
      </c>
      <c r="Q4726" t="s">
        <v>73</v>
      </c>
      <c r="R4726" t="s">
        <v>23834</v>
      </c>
      <c r="S4726" t="s">
        <v>34</v>
      </c>
      <c r="T4726" t="s">
        <v>75</v>
      </c>
      <c r="U4726" t="str">
        <f>VLOOKUP(F4726,[1]Sheet2!H:J,2,FALSE)</f>
        <v>Trading</v>
      </c>
      <c r="V4726" t="str">
        <f>VLOOKUP(F4726,[1]Sheet2!H:J,3,FALSE)</f>
        <v>Trading</v>
      </c>
    </row>
    <row r="4727" spans="1:22" x14ac:dyDescent="0.3">
      <c r="A4727" t="s">
        <v>23835</v>
      </c>
      <c r="B4727" t="s">
        <v>23</v>
      </c>
      <c r="C4727" t="s">
        <v>23836</v>
      </c>
      <c r="D4727" t="s">
        <v>23837</v>
      </c>
      <c r="E4727">
        <v>532713</v>
      </c>
      <c r="F4727" t="s">
        <v>23838</v>
      </c>
      <c r="G4727" t="s">
        <v>27</v>
      </c>
      <c r="H4727" t="s">
        <v>28</v>
      </c>
      <c r="I4727" t="s">
        <v>29</v>
      </c>
      <c r="J4727" t="s">
        <v>29</v>
      </c>
      <c r="K4727">
        <v>398.2</v>
      </c>
      <c r="L4727">
        <v>64</v>
      </c>
      <c r="M4727" t="s">
        <v>190</v>
      </c>
      <c r="N4727">
        <v>101</v>
      </c>
      <c r="O4727" t="s">
        <v>190</v>
      </c>
      <c r="P4727" t="s">
        <v>32</v>
      </c>
      <c r="Q4727" t="s">
        <v>23839</v>
      </c>
      <c r="R4727" t="s">
        <v>23839</v>
      </c>
      <c r="S4727" t="s">
        <v>34</v>
      </c>
      <c r="T4727" t="s">
        <v>34</v>
      </c>
      <c r="U4727" t="str">
        <f>VLOOKUP(F4727,[1]Sheet2!H:J,2,FALSE)</f>
        <v>Trading</v>
      </c>
      <c r="V4727" t="str">
        <f>VLOOKUP(F4727,[1]Sheet2!H:J,3,FALSE)</f>
        <v>Trading</v>
      </c>
    </row>
    <row r="4728" spans="1:22" x14ac:dyDescent="0.3">
      <c r="A4728" t="s">
        <v>23840</v>
      </c>
      <c r="B4728" t="s">
        <v>23</v>
      </c>
      <c r="C4728" t="s">
        <v>23841</v>
      </c>
      <c r="D4728" t="s">
        <v>23842</v>
      </c>
      <c r="E4728">
        <v>514312</v>
      </c>
      <c r="F4728" t="s">
        <v>23843</v>
      </c>
      <c r="G4728" t="s">
        <v>72</v>
      </c>
      <c r="H4728" t="s">
        <v>28</v>
      </c>
      <c r="I4728" t="s">
        <v>29</v>
      </c>
      <c r="J4728" t="s">
        <v>58</v>
      </c>
      <c r="K4728">
        <v>43.59</v>
      </c>
      <c r="L4728">
        <v>62</v>
      </c>
      <c r="M4728" t="s">
        <v>849</v>
      </c>
      <c r="N4728">
        <v>96</v>
      </c>
      <c r="O4728" t="s">
        <v>21952</v>
      </c>
      <c r="P4728" t="s">
        <v>32</v>
      </c>
      <c r="Q4728" t="s">
        <v>73</v>
      </c>
      <c r="R4728" t="s">
        <v>23844</v>
      </c>
      <c r="S4728" t="s">
        <v>34</v>
      </c>
      <c r="T4728" t="s">
        <v>75</v>
      </c>
      <c r="U4728" t="str">
        <f>VLOOKUP(F4728,[1]Sheet2!H:J,2,FALSE)</f>
        <v>Trading</v>
      </c>
      <c r="V4728" t="str">
        <f>VLOOKUP(F4728,[1]Sheet2!H:J,3,FALSE)</f>
        <v>Trading</v>
      </c>
    </row>
    <row r="4729" spans="1:22" x14ac:dyDescent="0.3">
      <c r="A4729" t="s">
        <v>23845</v>
      </c>
      <c r="B4729" t="s">
        <v>23</v>
      </c>
      <c r="C4729" t="s">
        <v>23846</v>
      </c>
      <c r="D4729" t="s">
        <v>23847</v>
      </c>
      <c r="E4729">
        <v>533090</v>
      </c>
      <c r="F4729" t="s">
        <v>23848</v>
      </c>
      <c r="G4729" t="s">
        <v>257</v>
      </c>
      <c r="H4729" t="s">
        <v>28</v>
      </c>
      <c r="I4729" t="s">
        <v>29</v>
      </c>
      <c r="J4729" t="s">
        <v>29</v>
      </c>
      <c r="K4729">
        <v>225.71</v>
      </c>
      <c r="L4729">
        <v>64</v>
      </c>
      <c r="M4729" t="s">
        <v>190</v>
      </c>
      <c r="N4729">
        <v>101</v>
      </c>
      <c r="O4729" t="s">
        <v>190</v>
      </c>
      <c r="P4729" t="s">
        <v>32</v>
      </c>
      <c r="Q4729" t="s">
        <v>23849</v>
      </c>
      <c r="R4729" t="s">
        <v>23849</v>
      </c>
      <c r="S4729" t="s">
        <v>34</v>
      </c>
      <c r="T4729" t="s">
        <v>34</v>
      </c>
      <c r="U4729" t="str">
        <f>VLOOKUP(F4729,[1]Sheet2!H:J,2,FALSE)</f>
        <v>Trading</v>
      </c>
      <c r="V4729" t="str">
        <f>VLOOKUP(F4729,[1]Sheet2!H:J,3,FALSE)</f>
        <v>Trading</v>
      </c>
    </row>
    <row r="4730" spans="1:22" x14ac:dyDescent="0.3">
      <c r="A4730" t="s">
        <v>23850</v>
      </c>
      <c r="B4730" t="s">
        <v>23</v>
      </c>
      <c r="C4730" t="s">
        <v>23851</v>
      </c>
      <c r="D4730" t="s">
        <v>23852</v>
      </c>
      <c r="E4730">
        <v>526241</v>
      </c>
      <c r="F4730" t="s">
        <v>23853</v>
      </c>
      <c r="G4730" t="s">
        <v>72</v>
      </c>
      <c r="H4730" t="s">
        <v>28</v>
      </c>
      <c r="I4730" t="s">
        <v>29</v>
      </c>
      <c r="J4730" t="s">
        <v>58</v>
      </c>
      <c r="K4730">
        <v>80.05</v>
      </c>
      <c r="L4730">
        <v>64</v>
      </c>
      <c r="M4730" t="s">
        <v>190</v>
      </c>
      <c r="N4730">
        <v>101</v>
      </c>
      <c r="O4730" t="s">
        <v>190</v>
      </c>
      <c r="P4730" t="s">
        <v>32</v>
      </c>
      <c r="Q4730" t="s">
        <v>73</v>
      </c>
      <c r="R4730" t="s">
        <v>23854</v>
      </c>
      <c r="S4730" t="s">
        <v>34</v>
      </c>
      <c r="T4730" t="s">
        <v>75</v>
      </c>
      <c r="U4730" t="str">
        <f>VLOOKUP(F4730,[1]Sheet2!H:J,2,FALSE)</f>
        <v>Trading</v>
      </c>
      <c r="V4730" t="str">
        <f>VLOOKUP(F4730,[1]Sheet2!H:J,3,FALSE)</f>
        <v>Trading</v>
      </c>
    </row>
    <row r="4731" spans="1:22" x14ac:dyDescent="0.3">
      <c r="A4731" t="s">
        <v>23855</v>
      </c>
      <c r="B4731" t="s">
        <v>23</v>
      </c>
      <c r="C4731" t="s">
        <v>23856</v>
      </c>
      <c r="D4731" t="s">
        <v>23857</v>
      </c>
      <c r="E4731">
        <v>515127</v>
      </c>
      <c r="F4731" t="s">
        <v>23858</v>
      </c>
      <c r="G4731" t="s">
        <v>72</v>
      </c>
      <c r="H4731" t="s">
        <v>28</v>
      </c>
      <c r="I4731" t="s">
        <v>29</v>
      </c>
      <c r="J4731" t="s">
        <v>58</v>
      </c>
      <c r="K4731">
        <v>6.17</v>
      </c>
      <c r="L4731">
        <v>64</v>
      </c>
      <c r="M4731" t="s">
        <v>190</v>
      </c>
      <c r="N4731">
        <v>101</v>
      </c>
      <c r="O4731" t="s">
        <v>190</v>
      </c>
      <c r="P4731" t="s">
        <v>32</v>
      </c>
      <c r="Q4731" t="s">
        <v>73</v>
      </c>
      <c r="R4731" t="s">
        <v>23859</v>
      </c>
      <c r="S4731" t="s">
        <v>34</v>
      </c>
      <c r="T4731" t="s">
        <v>75</v>
      </c>
      <c r="U4731" t="str">
        <f>VLOOKUP(F4731,[1]Sheet2!H:J,2,FALSE)</f>
        <v>Trading</v>
      </c>
      <c r="V4731" t="str">
        <f>VLOOKUP(F4731,[1]Sheet2!H:J,3,FALSE)</f>
        <v>Trading</v>
      </c>
    </row>
    <row r="4732" spans="1:22" x14ac:dyDescent="0.3">
      <c r="A4732" t="s">
        <v>23860</v>
      </c>
      <c r="B4732" t="s">
        <v>23</v>
      </c>
      <c r="C4732" t="s">
        <v>23861</v>
      </c>
      <c r="D4732" t="s">
        <v>23862</v>
      </c>
      <c r="E4732">
        <v>500159</v>
      </c>
      <c r="F4732" t="s">
        <v>23863</v>
      </c>
      <c r="G4732" t="s">
        <v>72</v>
      </c>
      <c r="H4732" t="s">
        <v>28</v>
      </c>
      <c r="I4732" t="s">
        <v>29</v>
      </c>
      <c r="J4732" t="s">
        <v>58</v>
      </c>
      <c r="K4732">
        <v>157.57</v>
      </c>
      <c r="L4732">
        <v>64</v>
      </c>
      <c r="M4732" t="s">
        <v>190</v>
      </c>
      <c r="N4732">
        <v>101</v>
      </c>
      <c r="O4732" t="s">
        <v>190</v>
      </c>
      <c r="P4732" t="s">
        <v>32</v>
      </c>
      <c r="Q4732" t="s">
        <v>23864</v>
      </c>
      <c r="R4732" t="s">
        <v>23865</v>
      </c>
      <c r="S4732" t="s">
        <v>34</v>
      </c>
      <c r="T4732" t="s">
        <v>61</v>
      </c>
      <c r="U4732" t="str">
        <f>VLOOKUP(F4732,[1]Sheet2!H:J,2,FALSE)</f>
        <v>Trading</v>
      </c>
      <c r="V4732" t="str">
        <f>VLOOKUP(F4732,[1]Sheet2!H:J,3,FALSE)</f>
        <v>Trading</v>
      </c>
    </row>
    <row r="4733" spans="1:22" x14ac:dyDescent="0.3">
      <c r="A4733" t="s">
        <v>23866</v>
      </c>
      <c r="B4733" t="s">
        <v>23</v>
      </c>
      <c r="C4733" t="s">
        <v>23867</v>
      </c>
      <c r="D4733" t="s">
        <v>23868</v>
      </c>
      <c r="E4733">
        <v>526473</v>
      </c>
      <c r="F4733" t="s">
        <v>23869</v>
      </c>
      <c r="G4733" t="s">
        <v>57</v>
      </c>
      <c r="H4733" t="s">
        <v>28</v>
      </c>
      <c r="I4733" t="s">
        <v>29</v>
      </c>
      <c r="J4733" t="s">
        <v>58</v>
      </c>
      <c r="K4733">
        <v>16.760000000000002</v>
      </c>
      <c r="L4733">
        <v>27</v>
      </c>
      <c r="M4733" t="s">
        <v>66</v>
      </c>
      <c r="N4733">
        <v>106</v>
      </c>
      <c r="O4733" t="s">
        <v>51</v>
      </c>
      <c r="P4733" t="s">
        <v>32</v>
      </c>
      <c r="Q4733" t="s">
        <v>73</v>
      </c>
      <c r="R4733" t="s">
        <v>23870</v>
      </c>
      <c r="S4733" t="s">
        <v>34</v>
      </c>
      <c r="T4733" t="s">
        <v>75</v>
      </c>
      <c r="U4733" t="str">
        <f>VLOOKUP(F4733,[1]Sheet2!H:J,2,FALSE)</f>
        <v>Trading</v>
      </c>
      <c r="V4733" t="str">
        <f>VLOOKUP(F4733,[1]Sheet2!H:J,3,FALSE)</f>
        <v>Trading</v>
      </c>
    </row>
    <row r="4734" spans="1:22" x14ac:dyDescent="0.3">
      <c r="A4734" t="s">
        <v>23871</v>
      </c>
      <c r="B4734" t="s">
        <v>23</v>
      </c>
      <c r="C4734" t="s">
        <v>23872</v>
      </c>
      <c r="D4734" t="s">
        <v>23873</v>
      </c>
      <c r="E4734">
        <v>512599</v>
      </c>
      <c r="F4734" t="s">
        <v>23874</v>
      </c>
      <c r="G4734" t="s">
        <v>39</v>
      </c>
      <c r="H4734" t="s">
        <v>152</v>
      </c>
      <c r="I4734" t="s">
        <v>29</v>
      </c>
      <c r="J4734" t="s">
        <v>29</v>
      </c>
      <c r="K4734">
        <v>297207.31</v>
      </c>
      <c r="L4734">
        <v>64</v>
      </c>
      <c r="M4734" t="s">
        <v>190</v>
      </c>
      <c r="N4734">
        <v>101</v>
      </c>
      <c r="O4734" t="s">
        <v>190</v>
      </c>
      <c r="P4734" t="s">
        <v>32</v>
      </c>
      <c r="Q4734" t="s">
        <v>23875</v>
      </c>
      <c r="R4734" t="s">
        <v>23875</v>
      </c>
      <c r="S4734" t="s">
        <v>34</v>
      </c>
      <c r="T4734" t="s">
        <v>34</v>
      </c>
      <c r="U4734" t="str">
        <f>VLOOKUP(F4734,[1]Sheet2!H:J,2,FALSE)</f>
        <v>Trading</v>
      </c>
      <c r="V4734" t="str">
        <f>VLOOKUP(F4734,[1]Sheet2!H:J,3,FALSE)</f>
        <v>Trading</v>
      </c>
    </row>
    <row r="4735" spans="1:22" x14ac:dyDescent="0.3">
      <c r="A4735" t="s">
        <v>23876</v>
      </c>
      <c r="B4735" t="s">
        <v>23</v>
      </c>
      <c r="C4735" t="s">
        <v>23877</v>
      </c>
      <c r="D4735" t="s">
        <v>23878</v>
      </c>
      <c r="E4735">
        <v>514386</v>
      </c>
      <c r="F4735" t="s">
        <v>23879</v>
      </c>
      <c r="G4735" t="s">
        <v>72</v>
      </c>
      <c r="H4735" t="s">
        <v>28</v>
      </c>
      <c r="I4735" t="s">
        <v>29</v>
      </c>
      <c r="J4735" t="s">
        <v>58</v>
      </c>
      <c r="K4735">
        <v>11.81</v>
      </c>
      <c r="L4735">
        <v>64</v>
      </c>
      <c r="M4735" t="s">
        <v>190</v>
      </c>
      <c r="N4735">
        <v>101</v>
      </c>
      <c r="O4735" t="s">
        <v>190</v>
      </c>
      <c r="P4735" t="s">
        <v>32</v>
      </c>
      <c r="Q4735" t="s">
        <v>23880</v>
      </c>
      <c r="R4735" t="s">
        <v>23880</v>
      </c>
      <c r="S4735" t="s">
        <v>34</v>
      </c>
      <c r="T4735" t="s">
        <v>61</v>
      </c>
      <c r="U4735" t="str">
        <f>VLOOKUP(F4735,[1]Sheet2!H:J,2,FALSE)</f>
        <v>Trading</v>
      </c>
      <c r="V4735" t="str">
        <f>VLOOKUP(F4735,[1]Sheet2!H:J,3,FALSE)</f>
        <v>Trading</v>
      </c>
    </row>
    <row r="4736" spans="1:22" x14ac:dyDescent="0.3">
      <c r="A4736" t="s">
        <v>23881</v>
      </c>
      <c r="B4736" t="s">
        <v>23</v>
      </c>
      <c r="C4736" t="s">
        <v>23882</v>
      </c>
      <c r="D4736" t="s">
        <v>23883</v>
      </c>
      <c r="E4736">
        <v>521238</v>
      </c>
      <c r="F4736" t="s">
        <v>23884</v>
      </c>
      <c r="G4736" t="s">
        <v>257</v>
      </c>
      <c r="H4736" t="s">
        <v>28</v>
      </c>
      <c r="I4736" t="s">
        <v>29</v>
      </c>
      <c r="J4736" t="s">
        <v>58</v>
      </c>
      <c r="K4736">
        <v>3281.82</v>
      </c>
      <c r="L4736">
        <v>33</v>
      </c>
      <c r="M4736" t="s">
        <v>2588</v>
      </c>
      <c r="N4736">
        <v>26</v>
      </c>
      <c r="O4736" t="s">
        <v>2589</v>
      </c>
      <c r="P4736" t="s">
        <v>32</v>
      </c>
      <c r="Q4736" t="s">
        <v>73</v>
      </c>
      <c r="R4736" t="s">
        <v>23885</v>
      </c>
      <c r="S4736" t="s">
        <v>34</v>
      </c>
      <c r="T4736" t="s">
        <v>75</v>
      </c>
      <c r="U4736" t="str">
        <f>VLOOKUP(F4736,[1]Sheet2!H:J,2,FALSE)</f>
        <v>Trading</v>
      </c>
      <c r="V4736" t="str">
        <f>VLOOKUP(F4736,[1]Sheet2!H:J,3,FALSE)</f>
        <v>Trading</v>
      </c>
    </row>
    <row r="4737" spans="1:22" x14ac:dyDescent="0.3">
      <c r="A4737" t="s">
        <v>23886</v>
      </c>
      <c r="B4737" t="s">
        <v>23</v>
      </c>
      <c r="C4737" t="s">
        <v>23887</v>
      </c>
      <c r="D4737" t="s">
        <v>23888</v>
      </c>
      <c r="E4737">
        <v>512595</v>
      </c>
      <c r="F4737" t="s">
        <v>23889</v>
      </c>
      <c r="G4737" t="s">
        <v>72</v>
      </c>
      <c r="H4737" t="s">
        <v>28</v>
      </c>
      <c r="I4737" t="s">
        <v>29</v>
      </c>
      <c r="J4737" t="s">
        <v>58</v>
      </c>
      <c r="K4737">
        <v>300.41000000000003</v>
      </c>
      <c r="L4737">
        <v>64</v>
      </c>
      <c r="M4737" t="s">
        <v>190</v>
      </c>
      <c r="N4737">
        <v>101</v>
      </c>
      <c r="O4737" t="s">
        <v>190</v>
      </c>
      <c r="P4737" t="s">
        <v>32</v>
      </c>
      <c r="Q4737" t="s">
        <v>73</v>
      </c>
      <c r="R4737" t="s">
        <v>23890</v>
      </c>
      <c r="S4737" t="s">
        <v>34</v>
      </c>
      <c r="T4737" t="s">
        <v>75</v>
      </c>
      <c r="U4737" t="str">
        <f>VLOOKUP(F4737,[1]Sheet2!H:J,2,FALSE)</f>
        <v>Trading</v>
      </c>
      <c r="V4737" t="str">
        <f>VLOOKUP(F4737,[1]Sheet2!H:J,3,FALSE)</f>
        <v>Trading</v>
      </c>
    </row>
    <row r="4738" spans="1:22" x14ac:dyDescent="0.3">
      <c r="A4738" t="s">
        <v>23891</v>
      </c>
      <c r="B4738" t="s">
        <v>23</v>
      </c>
      <c r="C4738" t="s">
        <v>23892</v>
      </c>
      <c r="D4738" t="s">
        <v>23893</v>
      </c>
      <c r="E4738">
        <v>524675</v>
      </c>
      <c r="F4738" t="s">
        <v>23894</v>
      </c>
      <c r="G4738" t="s">
        <v>72</v>
      </c>
      <c r="H4738" t="s">
        <v>28</v>
      </c>
      <c r="I4738" t="s">
        <v>29</v>
      </c>
      <c r="J4738" t="s">
        <v>58</v>
      </c>
      <c r="K4738">
        <v>36.08</v>
      </c>
      <c r="L4738">
        <v>64</v>
      </c>
      <c r="M4738" t="s">
        <v>190</v>
      </c>
      <c r="N4738">
        <v>101</v>
      </c>
      <c r="O4738" t="s">
        <v>190</v>
      </c>
      <c r="P4738" t="s">
        <v>32</v>
      </c>
      <c r="Q4738" t="s">
        <v>73</v>
      </c>
      <c r="R4738" t="s">
        <v>23895</v>
      </c>
      <c r="S4738" t="s">
        <v>34</v>
      </c>
      <c r="T4738" t="s">
        <v>75</v>
      </c>
      <c r="U4738" t="str">
        <f>VLOOKUP(F4738,[1]Sheet2!H:J,2,FALSE)</f>
        <v>Trading</v>
      </c>
      <c r="V4738" t="str">
        <f>VLOOKUP(F4738,[1]Sheet2!H:J,3,FALSE)</f>
        <v>Trading</v>
      </c>
    </row>
    <row r="4739" spans="1:22" x14ac:dyDescent="0.3">
      <c r="A4739" t="s">
        <v>23896</v>
      </c>
      <c r="B4739" t="s">
        <v>23</v>
      </c>
      <c r="C4739" t="s">
        <v>23897</v>
      </c>
      <c r="D4739" t="s">
        <v>23898</v>
      </c>
      <c r="E4739">
        <v>519483</v>
      </c>
      <c r="F4739" t="s">
        <v>23899</v>
      </c>
      <c r="G4739" t="s">
        <v>72</v>
      </c>
      <c r="H4739" t="s">
        <v>28</v>
      </c>
      <c r="I4739" t="s">
        <v>29</v>
      </c>
      <c r="J4739" t="s">
        <v>58</v>
      </c>
      <c r="K4739">
        <v>20.23</v>
      </c>
      <c r="L4739">
        <v>64</v>
      </c>
      <c r="M4739" t="s">
        <v>190</v>
      </c>
      <c r="N4739">
        <v>101</v>
      </c>
      <c r="O4739" t="s">
        <v>190</v>
      </c>
      <c r="P4739" t="s">
        <v>32</v>
      </c>
      <c r="Q4739" t="s">
        <v>73</v>
      </c>
      <c r="R4739" t="s">
        <v>23900</v>
      </c>
      <c r="S4739" t="s">
        <v>34</v>
      </c>
      <c r="T4739" t="s">
        <v>75</v>
      </c>
      <c r="U4739" t="str">
        <f>VLOOKUP(F4739,[1]Sheet2!H:J,2,FALSE)</f>
        <v>Trading</v>
      </c>
      <c r="V4739" t="str">
        <f>VLOOKUP(F4739,[1]Sheet2!H:J,3,FALSE)</f>
        <v>Trading</v>
      </c>
    </row>
    <row r="4740" spans="1:22" x14ac:dyDescent="0.3">
      <c r="A4740" t="s">
        <v>23901</v>
      </c>
      <c r="B4740" t="s">
        <v>23</v>
      </c>
      <c r="C4740" t="s">
        <v>23902</v>
      </c>
      <c r="D4740" t="s">
        <v>23903</v>
      </c>
      <c r="E4740">
        <v>500003</v>
      </c>
      <c r="F4740" t="s">
        <v>23904</v>
      </c>
      <c r="G4740" t="s">
        <v>39</v>
      </c>
      <c r="H4740" t="s">
        <v>28</v>
      </c>
      <c r="I4740" t="s">
        <v>29</v>
      </c>
      <c r="J4740" t="s">
        <v>29</v>
      </c>
      <c r="K4740">
        <v>27125.279999999999</v>
      </c>
      <c r="L4740">
        <v>64</v>
      </c>
      <c r="M4740" t="s">
        <v>190</v>
      </c>
      <c r="N4740">
        <v>101</v>
      </c>
      <c r="O4740" t="s">
        <v>190</v>
      </c>
      <c r="P4740" t="s">
        <v>32</v>
      </c>
      <c r="Q4740" t="s">
        <v>23905</v>
      </c>
      <c r="R4740" t="s">
        <v>23905</v>
      </c>
      <c r="S4740" t="s">
        <v>34</v>
      </c>
      <c r="T4740" t="s">
        <v>34</v>
      </c>
      <c r="U4740" t="str">
        <f>VLOOKUP(F4740,[1]Sheet2!H:J,2,FALSE)</f>
        <v>Trading</v>
      </c>
      <c r="V4740" t="str">
        <f>VLOOKUP(F4740,[1]Sheet2!H:J,3,FALSE)</f>
        <v>Trading</v>
      </c>
    </row>
    <row r="4741" spans="1:22" x14ac:dyDescent="0.3">
      <c r="A4741" t="s">
        <v>23906</v>
      </c>
      <c r="B4741" t="s">
        <v>23</v>
      </c>
      <c r="C4741" t="s">
        <v>23907</v>
      </c>
      <c r="D4741" t="s">
        <v>23908</v>
      </c>
      <c r="E4741">
        <v>530017</v>
      </c>
      <c r="F4741" t="s">
        <v>23909</v>
      </c>
      <c r="G4741" t="s">
        <v>27</v>
      </c>
      <c r="H4741" t="s">
        <v>28</v>
      </c>
      <c r="I4741" t="s">
        <v>29</v>
      </c>
      <c r="J4741" t="s">
        <v>29</v>
      </c>
      <c r="K4741">
        <v>122.87</v>
      </c>
      <c r="L4741">
        <v>64</v>
      </c>
      <c r="M4741" t="s">
        <v>190</v>
      </c>
      <c r="N4741">
        <v>101</v>
      </c>
      <c r="O4741" t="s">
        <v>190</v>
      </c>
      <c r="P4741" t="s">
        <v>32</v>
      </c>
      <c r="Q4741" t="s">
        <v>23910</v>
      </c>
      <c r="R4741" t="s">
        <v>23910</v>
      </c>
      <c r="S4741" t="s">
        <v>34</v>
      </c>
      <c r="T4741" t="s">
        <v>34</v>
      </c>
      <c r="U4741" t="str">
        <f>VLOOKUP(F4741,[1]Sheet2!H:J,2,FALSE)</f>
        <v>Trading</v>
      </c>
      <c r="V4741" t="str">
        <f>VLOOKUP(F4741,[1]Sheet2!H:J,3,FALSE)</f>
        <v>Trading</v>
      </c>
    </row>
    <row r="4742" spans="1:22" x14ac:dyDescent="0.3">
      <c r="A4742" t="s">
        <v>23911</v>
      </c>
      <c r="B4742" t="s">
        <v>23</v>
      </c>
      <c r="C4742" t="s">
        <v>23912</v>
      </c>
      <c r="D4742" t="s">
        <v>23913</v>
      </c>
      <c r="E4742">
        <v>503772</v>
      </c>
      <c r="F4742" t="s">
        <v>23914</v>
      </c>
      <c r="G4742" t="s">
        <v>72</v>
      </c>
      <c r="H4742" t="s">
        <v>28</v>
      </c>
      <c r="I4742" t="s">
        <v>29</v>
      </c>
      <c r="J4742" t="s">
        <v>58</v>
      </c>
      <c r="K4742">
        <v>6.19</v>
      </c>
      <c r="L4742">
        <v>64</v>
      </c>
      <c r="M4742" t="s">
        <v>190</v>
      </c>
      <c r="N4742">
        <v>101</v>
      </c>
      <c r="O4742" t="s">
        <v>190</v>
      </c>
      <c r="P4742" t="s">
        <v>32</v>
      </c>
      <c r="Q4742" t="s">
        <v>73</v>
      </c>
      <c r="R4742" t="s">
        <v>23915</v>
      </c>
      <c r="S4742" t="s">
        <v>34</v>
      </c>
      <c r="T4742" t="s">
        <v>75</v>
      </c>
      <c r="U4742" t="str">
        <f>VLOOKUP(F4742,[1]Sheet2!H:J,2,FALSE)</f>
        <v>Trading</v>
      </c>
      <c r="V4742" t="str">
        <f>VLOOKUP(F4742,[1]Sheet2!H:J,3,FALSE)</f>
        <v>Trading</v>
      </c>
    </row>
    <row r="4743" spans="1:22" x14ac:dyDescent="0.3">
      <c r="A4743" t="s">
        <v>23916</v>
      </c>
      <c r="B4743" t="s">
        <v>23</v>
      </c>
      <c r="C4743" t="s">
        <v>23917</v>
      </c>
      <c r="D4743" t="s">
        <v>23918</v>
      </c>
      <c r="E4743">
        <v>530545</v>
      </c>
      <c r="F4743" t="s">
        <v>23919</v>
      </c>
      <c r="G4743" t="s">
        <v>72</v>
      </c>
      <c r="H4743" t="s">
        <v>28</v>
      </c>
      <c r="I4743" t="s">
        <v>29</v>
      </c>
      <c r="J4743" t="s">
        <v>58</v>
      </c>
      <c r="K4743">
        <v>103.01</v>
      </c>
      <c r="L4743">
        <v>64</v>
      </c>
      <c r="M4743" t="s">
        <v>190</v>
      </c>
      <c r="N4743">
        <v>101</v>
      </c>
      <c r="O4743" t="s">
        <v>190</v>
      </c>
      <c r="P4743" t="s">
        <v>32</v>
      </c>
      <c r="Q4743" t="s">
        <v>73</v>
      </c>
      <c r="R4743" t="s">
        <v>23920</v>
      </c>
      <c r="S4743" t="s">
        <v>34</v>
      </c>
      <c r="T4743" t="s">
        <v>75</v>
      </c>
      <c r="U4743" t="str">
        <f>VLOOKUP(F4743,[1]Sheet2!H:J,2,FALSE)</f>
        <v>Trading</v>
      </c>
      <c r="V4743" t="str">
        <f>VLOOKUP(F4743,[1]Sheet2!H:J,3,FALSE)</f>
        <v>Trading</v>
      </c>
    </row>
    <row r="4744" spans="1:22" x14ac:dyDescent="0.3">
      <c r="A4744" t="s">
        <v>23921</v>
      </c>
      <c r="B4744" t="s">
        <v>23</v>
      </c>
      <c r="C4744" t="s">
        <v>23922</v>
      </c>
      <c r="D4744" t="s">
        <v>23923</v>
      </c>
      <c r="E4744">
        <v>530179</v>
      </c>
      <c r="F4744" t="s">
        <v>23924</v>
      </c>
      <c r="G4744" t="s">
        <v>72</v>
      </c>
      <c r="H4744" t="s">
        <v>28</v>
      </c>
      <c r="I4744" t="s">
        <v>29</v>
      </c>
      <c r="J4744" t="s">
        <v>58</v>
      </c>
      <c r="K4744">
        <v>24.9</v>
      </c>
      <c r="L4744">
        <v>64</v>
      </c>
      <c r="M4744" t="s">
        <v>190</v>
      </c>
      <c r="N4744">
        <v>101</v>
      </c>
      <c r="O4744" t="s">
        <v>190</v>
      </c>
      <c r="P4744" t="s">
        <v>32</v>
      </c>
      <c r="Q4744" t="s">
        <v>73</v>
      </c>
      <c r="R4744" t="s">
        <v>23925</v>
      </c>
      <c r="S4744" t="s">
        <v>34</v>
      </c>
      <c r="T4744" t="s">
        <v>75</v>
      </c>
      <c r="U4744" t="str">
        <f>VLOOKUP(F4744,[1]Sheet2!H:J,2,FALSE)</f>
        <v>Trading</v>
      </c>
      <c r="V4744" t="str">
        <f>VLOOKUP(F4744,[1]Sheet2!H:J,3,FALSE)</f>
        <v>Trading</v>
      </c>
    </row>
    <row r="4745" spans="1:22" x14ac:dyDescent="0.3">
      <c r="A4745" t="s">
        <v>23926</v>
      </c>
      <c r="B4745" t="s">
        <v>23</v>
      </c>
      <c r="C4745" t="s">
        <v>23927</v>
      </c>
      <c r="D4745" t="s">
        <v>23928</v>
      </c>
      <c r="E4745">
        <v>506134</v>
      </c>
      <c r="F4745" t="s">
        <v>23929</v>
      </c>
      <c r="G4745" t="s">
        <v>72</v>
      </c>
      <c r="H4745" t="s">
        <v>28</v>
      </c>
      <c r="I4745" t="s">
        <v>29</v>
      </c>
      <c r="J4745" t="s">
        <v>58</v>
      </c>
      <c r="K4745">
        <v>193.21</v>
      </c>
      <c r="L4745">
        <v>31</v>
      </c>
      <c r="M4745" t="s">
        <v>5464</v>
      </c>
      <c r="N4745">
        <v>57</v>
      </c>
      <c r="O4745" t="s">
        <v>5465</v>
      </c>
      <c r="P4745" t="s">
        <v>32</v>
      </c>
      <c r="Q4745" t="s">
        <v>73</v>
      </c>
      <c r="R4745" t="s">
        <v>23930</v>
      </c>
      <c r="S4745" t="s">
        <v>34</v>
      </c>
      <c r="T4745" t="s">
        <v>75</v>
      </c>
      <c r="U4745" t="str">
        <f>VLOOKUP(F4745,[1]Sheet2!H:J,2,FALSE)</f>
        <v>Trading</v>
      </c>
      <c r="V4745" t="str">
        <f>VLOOKUP(F4745,[1]Sheet2!H:J,3,FALSE)</f>
        <v>Trading</v>
      </c>
    </row>
    <row r="4746" spans="1:22" x14ac:dyDescent="0.3">
      <c r="A4746" t="s">
        <v>23931</v>
      </c>
      <c r="B4746" t="s">
        <v>23</v>
      </c>
      <c r="C4746" t="s">
        <v>23932</v>
      </c>
      <c r="D4746" t="s">
        <v>23933</v>
      </c>
      <c r="E4746">
        <v>500429</v>
      </c>
      <c r="F4746" t="s">
        <v>23934</v>
      </c>
      <c r="G4746" t="s">
        <v>27</v>
      </c>
      <c r="H4746" t="s">
        <v>28</v>
      </c>
      <c r="I4746" t="s">
        <v>29</v>
      </c>
      <c r="J4746" t="s">
        <v>29</v>
      </c>
      <c r="K4746">
        <v>1016.13</v>
      </c>
      <c r="L4746">
        <v>64</v>
      </c>
      <c r="M4746" t="s">
        <v>190</v>
      </c>
      <c r="N4746">
        <v>101</v>
      </c>
      <c r="O4746" t="s">
        <v>190</v>
      </c>
      <c r="P4746" t="s">
        <v>32</v>
      </c>
      <c r="Q4746" t="s">
        <v>23935</v>
      </c>
      <c r="R4746" t="s">
        <v>23935</v>
      </c>
      <c r="S4746" t="s">
        <v>34</v>
      </c>
      <c r="T4746" t="s">
        <v>34</v>
      </c>
      <c r="U4746" t="str">
        <f>VLOOKUP(F4746,[1]Sheet2!H:J,2,FALSE)</f>
        <v>Trading</v>
      </c>
      <c r="V4746" t="str">
        <f>VLOOKUP(F4746,[1]Sheet2!H:J,3,FALSE)</f>
        <v>Trading</v>
      </c>
    </row>
    <row r="4747" spans="1:22" x14ac:dyDescent="0.3">
      <c r="A4747" t="s">
        <v>23936</v>
      </c>
      <c r="B4747" t="s">
        <v>23</v>
      </c>
      <c r="C4747" t="s">
        <v>23937</v>
      </c>
      <c r="D4747" t="s">
        <v>23938</v>
      </c>
      <c r="E4747">
        <v>513149</v>
      </c>
      <c r="F4747" t="s">
        <v>23939</v>
      </c>
      <c r="G4747" t="s">
        <v>72</v>
      </c>
      <c r="H4747" t="s">
        <v>28</v>
      </c>
      <c r="I4747" t="s">
        <v>29</v>
      </c>
      <c r="J4747" t="s">
        <v>58</v>
      </c>
      <c r="K4747">
        <v>45.08</v>
      </c>
      <c r="L4747">
        <v>21</v>
      </c>
      <c r="M4747" t="s">
        <v>355</v>
      </c>
      <c r="N4747">
        <v>109</v>
      </c>
      <c r="O4747" t="s">
        <v>356</v>
      </c>
      <c r="P4747" t="s">
        <v>32</v>
      </c>
      <c r="Q4747" t="s">
        <v>73</v>
      </c>
      <c r="R4747" t="s">
        <v>23940</v>
      </c>
      <c r="S4747" t="s">
        <v>34</v>
      </c>
      <c r="T4747" t="s">
        <v>75</v>
      </c>
      <c r="U4747" t="str">
        <f>VLOOKUP(F4747,[1]Sheet2!H:J,2,FALSE)</f>
        <v>Trading</v>
      </c>
      <c r="V4747" t="str">
        <f>VLOOKUP(F4747,[1]Sheet2!H:J,3,FALSE)</f>
        <v>Trading</v>
      </c>
    </row>
    <row r="4748" spans="1:22" x14ac:dyDescent="0.3">
      <c r="A4748" t="s">
        <v>23941</v>
      </c>
      <c r="B4748" t="s">
        <v>23</v>
      </c>
      <c r="C4748" t="s">
        <v>23942</v>
      </c>
      <c r="D4748" t="s">
        <v>23943</v>
      </c>
      <c r="E4748">
        <v>514028</v>
      </c>
      <c r="F4748" t="s">
        <v>23944</v>
      </c>
      <c r="G4748" t="s">
        <v>57</v>
      </c>
      <c r="H4748" t="s">
        <v>28</v>
      </c>
      <c r="I4748" t="s">
        <v>29</v>
      </c>
      <c r="J4748" t="s">
        <v>58</v>
      </c>
      <c r="K4748">
        <v>29.11</v>
      </c>
      <c r="L4748">
        <v>62</v>
      </c>
      <c r="M4748" t="s">
        <v>849</v>
      </c>
      <c r="N4748">
        <v>96</v>
      </c>
      <c r="O4748" t="s">
        <v>21952</v>
      </c>
      <c r="P4748" t="s">
        <v>32</v>
      </c>
      <c r="Q4748" t="s">
        <v>73</v>
      </c>
      <c r="R4748" t="s">
        <v>23945</v>
      </c>
      <c r="S4748" t="s">
        <v>34</v>
      </c>
      <c r="T4748" t="s">
        <v>75</v>
      </c>
      <c r="U4748" t="str">
        <f>VLOOKUP(F4748,[1]Sheet2!H:J,2,FALSE)</f>
        <v>Trading</v>
      </c>
      <c r="V4748" t="str">
        <f>VLOOKUP(F4748,[1]Sheet2!H:J,3,FALSE)</f>
        <v>Trading</v>
      </c>
    </row>
    <row r="4749" spans="1:22" x14ac:dyDescent="0.3">
      <c r="A4749" t="s">
        <v>23946</v>
      </c>
      <c r="B4749" t="s">
        <v>23</v>
      </c>
      <c r="C4749" t="s">
        <v>23947</v>
      </c>
      <c r="D4749" t="s">
        <v>23948</v>
      </c>
      <c r="E4749">
        <v>524046</v>
      </c>
      <c r="F4749" t="s">
        <v>23949</v>
      </c>
      <c r="G4749" t="s">
        <v>57</v>
      </c>
      <c r="H4749" t="s">
        <v>28</v>
      </c>
      <c r="I4749" t="s">
        <v>29</v>
      </c>
      <c r="J4749" t="s">
        <v>58</v>
      </c>
      <c r="K4749">
        <v>6.18</v>
      </c>
      <c r="L4749">
        <v>64</v>
      </c>
      <c r="M4749" t="s">
        <v>190</v>
      </c>
      <c r="N4749">
        <v>101</v>
      </c>
      <c r="O4749" t="s">
        <v>190</v>
      </c>
      <c r="P4749" t="s">
        <v>32</v>
      </c>
      <c r="Q4749" t="s">
        <v>73</v>
      </c>
      <c r="R4749" t="s">
        <v>23950</v>
      </c>
      <c r="S4749" t="s">
        <v>34</v>
      </c>
      <c r="T4749" t="s">
        <v>75</v>
      </c>
      <c r="U4749" t="str">
        <f>VLOOKUP(F4749,[1]Sheet2!H:J,2,FALSE)</f>
        <v>Trading</v>
      </c>
      <c r="V4749" t="str">
        <f>VLOOKUP(F4749,[1]Sheet2!H:J,3,FALSE)</f>
        <v>Trading</v>
      </c>
    </row>
    <row r="4750" spans="1:22" x14ac:dyDescent="0.3">
      <c r="A4750" t="s">
        <v>23951</v>
      </c>
      <c r="B4750" t="s">
        <v>23</v>
      </c>
      <c r="C4750" t="s">
        <v>23952</v>
      </c>
      <c r="D4750" t="s">
        <v>23953</v>
      </c>
      <c r="E4750">
        <v>526905</v>
      </c>
      <c r="F4750" t="s">
        <v>23954</v>
      </c>
      <c r="G4750" t="s">
        <v>72</v>
      </c>
      <c r="H4750" t="s">
        <v>28</v>
      </c>
      <c r="I4750" t="s">
        <v>29</v>
      </c>
      <c r="J4750" t="s">
        <v>58</v>
      </c>
      <c r="K4750">
        <v>6.81</v>
      </c>
      <c r="L4750">
        <v>64</v>
      </c>
      <c r="M4750" t="s">
        <v>190</v>
      </c>
      <c r="N4750">
        <v>101</v>
      </c>
      <c r="O4750" t="s">
        <v>190</v>
      </c>
      <c r="P4750" t="s">
        <v>32</v>
      </c>
      <c r="Q4750" t="s">
        <v>73</v>
      </c>
      <c r="R4750" t="s">
        <v>23955</v>
      </c>
      <c r="S4750" t="s">
        <v>34</v>
      </c>
      <c r="T4750" t="s">
        <v>75</v>
      </c>
      <c r="U4750" t="str">
        <f>VLOOKUP(F4750,[1]Sheet2!H:J,2,FALSE)</f>
        <v>Trading</v>
      </c>
      <c r="V4750" t="str">
        <f>VLOOKUP(F4750,[1]Sheet2!H:J,3,FALSE)</f>
        <v>Trading</v>
      </c>
    </row>
    <row r="4751" spans="1:22" x14ac:dyDescent="0.3">
      <c r="A4751" t="s">
        <v>23956</v>
      </c>
      <c r="B4751" t="s">
        <v>23</v>
      </c>
      <c r="C4751" t="s">
        <v>23957</v>
      </c>
      <c r="D4751" t="s">
        <v>23958</v>
      </c>
      <c r="E4751">
        <v>526971</v>
      </c>
      <c r="F4751" t="s">
        <v>23959</v>
      </c>
      <c r="G4751" t="s">
        <v>72</v>
      </c>
      <c r="H4751" t="s">
        <v>28</v>
      </c>
      <c r="I4751" t="s">
        <v>29</v>
      </c>
      <c r="J4751" t="s">
        <v>58</v>
      </c>
      <c r="K4751">
        <v>160.6</v>
      </c>
      <c r="L4751">
        <v>64</v>
      </c>
      <c r="M4751" t="s">
        <v>190</v>
      </c>
      <c r="N4751">
        <v>101</v>
      </c>
      <c r="O4751" t="s">
        <v>190</v>
      </c>
      <c r="P4751" t="s">
        <v>32</v>
      </c>
      <c r="Q4751" t="s">
        <v>73</v>
      </c>
      <c r="R4751" t="s">
        <v>23960</v>
      </c>
      <c r="S4751" t="s">
        <v>34</v>
      </c>
      <c r="T4751" t="s">
        <v>75</v>
      </c>
      <c r="U4751" t="str">
        <f>VLOOKUP(F4751,[1]Sheet2!H:J,2,FALSE)</f>
        <v>Trading</v>
      </c>
      <c r="V4751" t="str">
        <f>VLOOKUP(F4751,[1]Sheet2!H:J,3,FALSE)</f>
        <v>Trading</v>
      </c>
    </row>
    <row r="4752" spans="1:22" x14ac:dyDescent="0.3">
      <c r="A4752" t="s">
        <v>23961</v>
      </c>
      <c r="B4752" t="s">
        <v>23</v>
      </c>
      <c r="C4752" t="s">
        <v>23962</v>
      </c>
      <c r="D4752" t="s">
        <v>23963</v>
      </c>
      <c r="E4752">
        <v>500672</v>
      </c>
      <c r="F4752" t="s">
        <v>23964</v>
      </c>
      <c r="G4752" t="s">
        <v>27</v>
      </c>
      <c r="H4752" t="s">
        <v>28</v>
      </c>
      <c r="I4752" t="s">
        <v>29</v>
      </c>
      <c r="J4752" t="s">
        <v>29</v>
      </c>
      <c r="K4752">
        <v>2191.8000000000002</v>
      </c>
      <c r="L4752">
        <v>46</v>
      </c>
      <c r="M4752" t="s">
        <v>620</v>
      </c>
      <c r="N4752">
        <v>70</v>
      </c>
      <c r="O4752" t="s">
        <v>621</v>
      </c>
      <c r="P4752" t="s">
        <v>32</v>
      </c>
      <c r="Q4752" t="s">
        <v>23965</v>
      </c>
      <c r="R4752" t="s">
        <v>23965</v>
      </c>
      <c r="S4752" t="s">
        <v>34</v>
      </c>
      <c r="T4752" t="s">
        <v>212</v>
      </c>
      <c r="U4752" t="str">
        <f>VLOOKUP(F4752,[1]Sheet2!H:J,2,FALSE)</f>
        <v>Trading</v>
      </c>
      <c r="V4752" t="str">
        <f>VLOOKUP(F4752,[1]Sheet2!H:J,3,FALSE)</f>
        <v>Trading</v>
      </c>
    </row>
    <row r="4753" spans="1:22" x14ac:dyDescent="0.3">
      <c r="A4753" t="s">
        <v>23966</v>
      </c>
      <c r="B4753" t="s">
        <v>23</v>
      </c>
      <c r="C4753" t="s">
        <v>23967</v>
      </c>
      <c r="D4753" t="s">
        <v>23968</v>
      </c>
      <c r="E4753">
        <v>523289</v>
      </c>
      <c r="F4753" t="s">
        <v>23969</v>
      </c>
      <c r="G4753" t="s">
        <v>72</v>
      </c>
      <c r="H4753" t="s">
        <v>28</v>
      </c>
      <c r="I4753" t="s">
        <v>29</v>
      </c>
      <c r="J4753" t="s">
        <v>58</v>
      </c>
      <c r="K4753">
        <v>92.02</v>
      </c>
      <c r="L4753">
        <v>64</v>
      </c>
      <c r="M4753" t="s">
        <v>190</v>
      </c>
      <c r="N4753">
        <v>101</v>
      </c>
      <c r="O4753" t="s">
        <v>190</v>
      </c>
      <c r="P4753" t="s">
        <v>32</v>
      </c>
      <c r="Q4753" t="s">
        <v>23970</v>
      </c>
      <c r="R4753" t="s">
        <v>23970</v>
      </c>
      <c r="S4753" t="s">
        <v>34</v>
      </c>
      <c r="T4753" t="s">
        <v>61</v>
      </c>
      <c r="U4753" t="str">
        <f>VLOOKUP(F4753,[1]Sheet2!H:J,2,FALSE)</f>
        <v>Trading</v>
      </c>
      <c r="V4753" t="str">
        <f>VLOOKUP(F4753,[1]Sheet2!H:J,3,FALSE)</f>
        <v>Trading</v>
      </c>
    </row>
    <row r="4754" spans="1:22" x14ac:dyDescent="0.3">
      <c r="A4754" t="s">
        <v>23971</v>
      </c>
      <c r="B4754" t="s">
        <v>23</v>
      </c>
      <c r="C4754" t="s">
        <v>23972</v>
      </c>
      <c r="D4754" t="s">
        <v>23973</v>
      </c>
      <c r="E4754">
        <v>505840</v>
      </c>
      <c r="F4754" t="s">
        <v>23974</v>
      </c>
      <c r="G4754" t="s">
        <v>72</v>
      </c>
      <c r="H4754" t="s">
        <v>28</v>
      </c>
      <c r="I4754" t="s">
        <v>29</v>
      </c>
      <c r="J4754" t="s">
        <v>58</v>
      </c>
      <c r="K4754">
        <v>19.37</v>
      </c>
      <c r="L4754">
        <v>17</v>
      </c>
      <c r="M4754" t="s">
        <v>1375</v>
      </c>
      <c r="N4754">
        <v>36</v>
      </c>
      <c r="O4754" t="s">
        <v>4377</v>
      </c>
      <c r="P4754" t="s">
        <v>32</v>
      </c>
      <c r="Q4754" t="s">
        <v>73</v>
      </c>
      <c r="R4754" t="s">
        <v>23975</v>
      </c>
      <c r="S4754" t="s">
        <v>34</v>
      </c>
      <c r="T4754" t="s">
        <v>75</v>
      </c>
      <c r="U4754" t="str">
        <f>VLOOKUP(F4754,[1]Sheet2!H:J,2,FALSE)</f>
        <v>Trading</v>
      </c>
      <c r="V4754" t="str">
        <f>VLOOKUP(F4754,[1]Sheet2!H:J,3,FALSE)</f>
        <v>Trading</v>
      </c>
    </row>
    <row r="4755" spans="1:22" x14ac:dyDescent="0.3">
      <c r="A4755" t="s">
        <v>23976</v>
      </c>
      <c r="B4755" t="s">
        <v>23</v>
      </c>
      <c r="C4755" t="s">
        <v>23977</v>
      </c>
      <c r="D4755" t="s">
        <v>23978</v>
      </c>
      <c r="E4755">
        <v>531190</v>
      </c>
      <c r="F4755" t="s">
        <v>23979</v>
      </c>
      <c r="G4755" t="s">
        <v>72</v>
      </c>
      <c r="H4755" t="s">
        <v>28</v>
      </c>
      <c r="I4755" t="s">
        <v>29</v>
      </c>
      <c r="J4755" t="s">
        <v>58</v>
      </c>
      <c r="K4755">
        <v>33.840000000000003</v>
      </c>
      <c r="L4755">
        <v>64</v>
      </c>
      <c r="M4755" t="s">
        <v>190</v>
      </c>
      <c r="N4755">
        <v>101</v>
      </c>
      <c r="O4755" t="s">
        <v>190</v>
      </c>
      <c r="P4755" t="s">
        <v>32</v>
      </c>
      <c r="Q4755" t="s">
        <v>73</v>
      </c>
      <c r="R4755" t="s">
        <v>23980</v>
      </c>
      <c r="S4755" t="s">
        <v>34</v>
      </c>
      <c r="T4755" t="s">
        <v>75</v>
      </c>
      <c r="U4755" t="str">
        <f>VLOOKUP(F4755,[1]Sheet2!H:J,2,FALSE)</f>
        <v>Trading</v>
      </c>
      <c r="V4755" t="str">
        <f>VLOOKUP(F4755,[1]Sheet2!H:J,3,FALSE)</f>
        <v>Trading</v>
      </c>
    </row>
    <row r="4756" spans="1:22" x14ac:dyDescent="0.3">
      <c r="A4756" t="s">
        <v>23981</v>
      </c>
      <c r="B4756" t="s">
        <v>23</v>
      </c>
      <c r="C4756" t="s">
        <v>23982</v>
      </c>
      <c r="D4756" t="s">
        <v>23983</v>
      </c>
      <c r="E4756">
        <v>531156</v>
      </c>
      <c r="F4756" t="s">
        <v>23984</v>
      </c>
      <c r="G4756" t="s">
        <v>72</v>
      </c>
      <c r="H4756" t="s">
        <v>28</v>
      </c>
      <c r="I4756" t="s">
        <v>29</v>
      </c>
      <c r="J4756" t="s">
        <v>58</v>
      </c>
      <c r="K4756">
        <v>19.77</v>
      </c>
      <c r="L4756">
        <v>27</v>
      </c>
      <c r="M4756" t="s">
        <v>66</v>
      </c>
      <c r="N4756">
        <v>106</v>
      </c>
      <c r="O4756" t="s">
        <v>51</v>
      </c>
      <c r="P4756" t="s">
        <v>32</v>
      </c>
      <c r="Q4756" t="s">
        <v>73</v>
      </c>
      <c r="R4756" t="s">
        <v>23985</v>
      </c>
      <c r="S4756" t="s">
        <v>34</v>
      </c>
      <c r="T4756" t="s">
        <v>75</v>
      </c>
      <c r="U4756" t="str">
        <f>VLOOKUP(F4756,[1]Sheet2!H:J,2,FALSE)</f>
        <v>Trading</v>
      </c>
      <c r="V4756" t="str">
        <f>VLOOKUP(F4756,[1]Sheet2!H:J,3,FALSE)</f>
        <v>Trading</v>
      </c>
    </row>
    <row r="4757" spans="1:22" x14ac:dyDescent="0.3">
      <c r="A4757" t="s">
        <v>23986</v>
      </c>
      <c r="B4757" t="s">
        <v>23</v>
      </c>
      <c r="C4757" t="s">
        <v>23987</v>
      </c>
      <c r="D4757" t="s">
        <v>23988</v>
      </c>
      <c r="E4757">
        <v>509945</v>
      </c>
      <c r="F4757" t="s">
        <v>23989</v>
      </c>
      <c r="G4757" t="s">
        <v>72</v>
      </c>
      <c r="H4757" t="s">
        <v>28</v>
      </c>
      <c r="I4757" t="s">
        <v>29</v>
      </c>
      <c r="J4757" t="s">
        <v>58</v>
      </c>
      <c r="K4757">
        <v>179.36</v>
      </c>
      <c r="L4757">
        <v>21</v>
      </c>
      <c r="M4757" t="s">
        <v>355</v>
      </c>
      <c r="N4757">
        <v>109</v>
      </c>
      <c r="O4757" t="s">
        <v>356</v>
      </c>
      <c r="P4757" t="s">
        <v>32</v>
      </c>
      <c r="Q4757" t="s">
        <v>73</v>
      </c>
      <c r="R4757" t="s">
        <v>23990</v>
      </c>
      <c r="S4757" t="s">
        <v>34</v>
      </c>
      <c r="T4757" t="s">
        <v>75</v>
      </c>
      <c r="U4757" t="str">
        <f>VLOOKUP(F4757,[1]Sheet2!H:J,2,FALSE)</f>
        <v>Trading</v>
      </c>
      <c r="V4757" t="str">
        <f>VLOOKUP(F4757,[1]Sheet2!H:J,3,FALSE)</f>
        <v>Trading</v>
      </c>
    </row>
    <row r="4758" spans="1:22" x14ac:dyDescent="0.3">
      <c r="A4758" t="s">
        <v>23991</v>
      </c>
      <c r="B4758" t="s">
        <v>23</v>
      </c>
      <c r="C4758" t="s">
        <v>23992</v>
      </c>
      <c r="D4758" t="s">
        <v>23993</v>
      </c>
      <c r="E4758">
        <v>512511</v>
      </c>
      <c r="F4758" t="s">
        <v>23994</v>
      </c>
      <c r="G4758" t="s">
        <v>57</v>
      </c>
      <c r="H4758" t="s">
        <v>28</v>
      </c>
      <c r="I4758" t="s">
        <v>29</v>
      </c>
      <c r="J4758" t="s">
        <v>58</v>
      </c>
      <c r="K4758">
        <v>0.21</v>
      </c>
      <c r="L4758">
        <v>64</v>
      </c>
      <c r="M4758" t="s">
        <v>190</v>
      </c>
      <c r="N4758">
        <v>101</v>
      </c>
      <c r="O4758" t="s">
        <v>190</v>
      </c>
      <c r="P4758" t="s">
        <v>32</v>
      </c>
      <c r="Q4758" t="s">
        <v>73</v>
      </c>
      <c r="R4758" t="s">
        <v>23995</v>
      </c>
      <c r="S4758" t="s">
        <v>34</v>
      </c>
      <c r="T4758" t="s">
        <v>75</v>
      </c>
      <c r="U4758" t="str">
        <f>VLOOKUP(F4758,[1]Sheet2!H:J,2,FALSE)</f>
        <v>Trading</v>
      </c>
      <c r="V4758" t="str">
        <f>VLOOKUP(F4758,[1]Sheet2!H:J,3,FALSE)</f>
        <v>Trading</v>
      </c>
    </row>
    <row r="4759" spans="1:22" x14ac:dyDescent="0.3">
      <c r="A4759" t="s">
        <v>23996</v>
      </c>
      <c r="B4759" t="s">
        <v>23</v>
      </c>
      <c r="C4759" t="s">
        <v>23997</v>
      </c>
      <c r="D4759" t="s">
        <v>23998</v>
      </c>
      <c r="E4759">
        <v>523558</v>
      </c>
      <c r="F4759" t="s">
        <v>23999</v>
      </c>
      <c r="G4759" t="s">
        <v>72</v>
      </c>
      <c r="H4759" t="s">
        <v>28</v>
      </c>
      <c r="I4759" t="s">
        <v>29</v>
      </c>
      <c r="J4759" t="s">
        <v>58</v>
      </c>
      <c r="K4759">
        <v>583.88</v>
      </c>
      <c r="L4759">
        <v>64</v>
      </c>
      <c r="M4759" t="s">
        <v>190</v>
      </c>
      <c r="N4759">
        <v>101</v>
      </c>
      <c r="O4759" t="s">
        <v>190</v>
      </c>
      <c r="P4759" t="s">
        <v>32</v>
      </c>
      <c r="Q4759" t="s">
        <v>24000</v>
      </c>
      <c r="R4759" t="s">
        <v>24001</v>
      </c>
      <c r="S4759" t="s">
        <v>34</v>
      </c>
      <c r="T4759" t="s">
        <v>61</v>
      </c>
      <c r="U4759" t="str">
        <f>VLOOKUP(F4759,[1]Sheet2!H:J,2,FALSE)</f>
        <v>Trading</v>
      </c>
      <c r="V4759" t="str">
        <f>VLOOKUP(F4759,[1]Sheet2!H:J,3,FALSE)</f>
        <v>Trading</v>
      </c>
    </row>
    <row r="4760" spans="1:22" x14ac:dyDescent="0.3">
      <c r="A4760" t="s">
        <v>24002</v>
      </c>
      <c r="B4760" t="s">
        <v>23</v>
      </c>
      <c r="C4760" t="s">
        <v>24003</v>
      </c>
      <c r="D4760" t="s">
        <v>24004</v>
      </c>
      <c r="E4760">
        <v>514223</v>
      </c>
      <c r="F4760" t="s">
        <v>24005</v>
      </c>
      <c r="G4760" t="s">
        <v>57</v>
      </c>
      <c r="H4760" t="s">
        <v>28</v>
      </c>
      <c r="I4760" t="s">
        <v>29</v>
      </c>
      <c r="J4760" t="s">
        <v>58</v>
      </c>
      <c r="K4760">
        <v>8.0500000000000007</v>
      </c>
      <c r="L4760">
        <v>64</v>
      </c>
      <c r="M4760" t="s">
        <v>190</v>
      </c>
      <c r="N4760">
        <v>101</v>
      </c>
      <c r="O4760" t="s">
        <v>190</v>
      </c>
      <c r="P4760" t="s">
        <v>32</v>
      </c>
      <c r="Q4760" t="s">
        <v>24006</v>
      </c>
      <c r="R4760" t="s">
        <v>24006</v>
      </c>
      <c r="S4760" t="s">
        <v>34</v>
      </c>
      <c r="T4760" t="s">
        <v>212</v>
      </c>
      <c r="U4760" t="str">
        <f>VLOOKUP(F4760,[1]Sheet2!H:J,2,FALSE)</f>
        <v>Trading</v>
      </c>
      <c r="V4760" t="str">
        <f>VLOOKUP(F4760,[1]Sheet2!H:J,3,FALSE)</f>
        <v>Trading</v>
      </c>
    </row>
    <row r="4761" spans="1:22" x14ac:dyDescent="0.3">
      <c r="A4761" t="s">
        <v>24007</v>
      </c>
      <c r="B4761" t="s">
        <v>23</v>
      </c>
      <c r="C4761" t="s">
        <v>24008</v>
      </c>
      <c r="D4761" t="s">
        <v>24009</v>
      </c>
      <c r="E4761">
        <v>500422</v>
      </c>
      <c r="F4761" t="s">
        <v>24010</v>
      </c>
      <c r="G4761" t="s">
        <v>57</v>
      </c>
      <c r="H4761" t="s">
        <v>28</v>
      </c>
      <c r="I4761" t="s">
        <v>29</v>
      </c>
      <c r="J4761" t="s">
        <v>58</v>
      </c>
      <c r="K4761">
        <v>82.85</v>
      </c>
      <c r="L4761">
        <v>64</v>
      </c>
      <c r="M4761" t="s">
        <v>190</v>
      </c>
      <c r="N4761">
        <v>101</v>
      </c>
      <c r="O4761" t="s">
        <v>190</v>
      </c>
      <c r="P4761" t="s">
        <v>32</v>
      </c>
      <c r="Q4761" t="s">
        <v>24011</v>
      </c>
      <c r="R4761" t="s">
        <v>24011</v>
      </c>
      <c r="S4761" t="s">
        <v>34</v>
      </c>
      <c r="T4761" t="s">
        <v>61</v>
      </c>
      <c r="U4761" t="str">
        <f>VLOOKUP(F4761,[1]Sheet2!H:J,2,FALSE)</f>
        <v>Trading</v>
      </c>
      <c r="V4761" t="str">
        <f>VLOOKUP(F4761,[1]Sheet2!H:J,3,FALSE)</f>
        <v>Trading</v>
      </c>
    </row>
    <row r="4762" spans="1:22" x14ac:dyDescent="0.3">
      <c r="A4762" t="s">
        <v>24012</v>
      </c>
      <c r="B4762" t="s">
        <v>23</v>
      </c>
      <c r="C4762" t="s">
        <v>24013</v>
      </c>
      <c r="D4762" t="s">
        <v>24014</v>
      </c>
      <c r="E4762">
        <v>512329</v>
      </c>
      <c r="F4762" t="s">
        <v>24015</v>
      </c>
      <c r="G4762" t="s">
        <v>27</v>
      </c>
      <c r="H4762" t="s">
        <v>28</v>
      </c>
      <c r="I4762" t="s">
        <v>29</v>
      </c>
      <c r="J4762" t="s">
        <v>29</v>
      </c>
      <c r="K4762">
        <v>4745.79</v>
      </c>
      <c r="L4762">
        <v>64</v>
      </c>
      <c r="M4762" t="s">
        <v>190</v>
      </c>
      <c r="N4762">
        <v>101</v>
      </c>
      <c r="O4762" t="s">
        <v>190</v>
      </c>
      <c r="P4762" t="s">
        <v>32</v>
      </c>
      <c r="Q4762" t="s">
        <v>24016</v>
      </c>
      <c r="R4762" t="s">
        <v>24016</v>
      </c>
      <c r="S4762" t="s">
        <v>34</v>
      </c>
      <c r="T4762" t="s">
        <v>34</v>
      </c>
      <c r="U4762" t="str">
        <f>VLOOKUP(F4762,[1]Sheet2!H:J,2,FALSE)</f>
        <v>Trading</v>
      </c>
      <c r="V4762" t="str">
        <f>VLOOKUP(F4762,[1]Sheet2!H:J,3,FALSE)</f>
        <v>Trading</v>
      </c>
    </row>
    <row r="4763" spans="1:22" x14ac:dyDescent="0.3">
      <c r="A4763" t="s">
        <v>24017</v>
      </c>
      <c r="B4763" t="s">
        <v>23</v>
      </c>
      <c r="C4763" t="s">
        <v>24018</v>
      </c>
      <c r="D4763" t="s">
        <v>24019</v>
      </c>
      <c r="E4763">
        <v>512109</v>
      </c>
      <c r="F4763" t="s">
        <v>24020</v>
      </c>
      <c r="G4763" t="s">
        <v>57</v>
      </c>
      <c r="H4763" t="s">
        <v>28</v>
      </c>
      <c r="I4763" t="s">
        <v>29</v>
      </c>
      <c r="J4763" t="s">
        <v>58</v>
      </c>
      <c r="K4763">
        <v>7.79</v>
      </c>
      <c r="L4763">
        <v>64</v>
      </c>
      <c r="M4763" t="s">
        <v>190</v>
      </c>
      <c r="N4763">
        <v>101</v>
      </c>
      <c r="O4763" t="s">
        <v>190</v>
      </c>
      <c r="P4763" t="s">
        <v>32</v>
      </c>
      <c r="Q4763" t="s">
        <v>73</v>
      </c>
      <c r="R4763" t="s">
        <v>24021</v>
      </c>
      <c r="S4763" t="s">
        <v>34</v>
      </c>
      <c r="T4763" t="s">
        <v>75</v>
      </c>
      <c r="U4763" t="str">
        <f>VLOOKUP(F4763,[1]Sheet2!H:J,2,FALSE)</f>
        <v>Trading</v>
      </c>
      <c r="V4763" t="str">
        <f>VLOOKUP(F4763,[1]Sheet2!H:J,3,FALSE)</f>
        <v>Trading</v>
      </c>
    </row>
    <row r="4764" spans="1:22" x14ac:dyDescent="0.3">
      <c r="A4764" t="s">
        <v>24022</v>
      </c>
      <c r="B4764" t="s">
        <v>23</v>
      </c>
      <c r="C4764" t="s">
        <v>24023</v>
      </c>
      <c r="D4764" t="s">
        <v>24024</v>
      </c>
      <c r="E4764">
        <v>512245</v>
      </c>
      <c r="F4764" t="s">
        <v>24025</v>
      </c>
      <c r="G4764" t="s">
        <v>108</v>
      </c>
      <c r="H4764" t="s">
        <v>28</v>
      </c>
      <c r="I4764" t="s">
        <v>29</v>
      </c>
      <c r="J4764" t="s">
        <v>58</v>
      </c>
      <c r="K4764">
        <v>1.49</v>
      </c>
      <c r="L4764">
        <v>26</v>
      </c>
      <c r="M4764" t="s">
        <v>1505</v>
      </c>
      <c r="N4764">
        <v>50</v>
      </c>
      <c r="O4764" t="s">
        <v>1506</v>
      </c>
      <c r="P4764" t="s">
        <v>32</v>
      </c>
      <c r="Q4764" t="s">
        <v>73</v>
      </c>
      <c r="R4764" t="s">
        <v>24026</v>
      </c>
      <c r="S4764" t="s">
        <v>34</v>
      </c>
      <c r="T4764" t="s">
        <v>75</v>
      </c>
      <c r="U4764" t="str">
        <f>VLOOKUP(F4764,[1]Sheet2!H:J,2,FALSE)</f>
        <v>Trading</v>
      </c>
      <c r="V4764" t="str">
        <f>VLOOKUP(F4764,[1]Sheet2!H:J,3,FALSE)</f>
        <v>Trading</v>
      </c>
    </row>
    <row r="4765" spans="1:22" x14ac:dyDescent="0.3">
      <c r="A4765" t="s">
        <v>24027</v>
      </c>
      <c r="B4765" t="s">
        <v>23</v>
      </c>
      <c r="C4765" t="s">
        <v>24028</v>
      </c>
      <c r="D4765" t="s">
        <v>24029</v>
      </c>
      <c r="E4765">
        <v>531658</v>
      </c>
      <c r="F4765" t="s">
        <v>24030</v>
      </c>
      <c r="G4765" t="s">
        <v>57</v>
      </c>
      <c r="H4765" t="s">
        <v>28</v>
      </c>
      <c r="I4765" t="s">
        <v>29</v>
      </c>
      <c r="J4765" t="s">
        <v>58</v>
      </c>
      <c r="K4765">
        <v>257.37</v>
      </c>
      <c r="L4765">
        <v>64</v>
      </c>
      <c r="M4765" t="s">
        <v>190</v>
      </c>
      <c r="N4765">
        <v>101</v>
      </c>
      <c r="O4765" t="s">
        <v>190</v>
      </c>
      <c r="P4765" t="s">
        <v>32</v>
      </c>
      <c r="Q4765" t="s">
        <v>73</v>
      </c>
      <c r="R4765" t="s">
        <v>24031</v>
      </c>
      <c r="S4765" t="s">
        <v>34</v>
      </c>
      <c r="T4765" t="s">
        <v>75</v>
      </c>
      <c r="U4765" t="str">
        <f>VLOOKUP(F4765,[1]Sheet2!H:J,2,FALSE)</f>
        <v>Trading</v>
      </c>
      <c r="V4765" t="str">
        <f>VLOOKUP(F4765,[1]Sheet2!H:J,3,FALSE)</f>
        <v>Trading</v>
      </c>
    </row>
    <row r="4766" spans="1:22" x14ac:dyDescent="0.3">
      <c r="A4766" t="s">
        <v>24032</v>
      </c>
      <c r="B4766" t="s">
        <v>23</v>
      </c>
      <c r="C4766" t="s">
        <v>24033</v>
      </c>
      <c r="D4766" t="s">
        <v>24034</v>
      </c>
      <c r="E4766">
        <v>512433</v>
      </c>
      <c r="F4766" t="s">
        <v>24035</v>
      </c>
      <c r="G4766" t="s">
        <v>108</v>
      </c>
      <c r="H4766" t="s">
        <v>28</v>
      </c>
      <c r="I4766" t="s">
        <v>29</v>
      </c>
      <c r="J4766" t="s">
        <v>58</v>
      </c>
      <c r="K4766">
        <v>0</v>
      </c>
      <c r="L4766">
        <v>64</v>
      </c>
      <c r="M4766" t="s">
        <v>190</v>
      </c>
      <c r="N4766">
        <v>101</v>
      </c>
      <c r="O4766" t="s">
        <v>190</v>
      </c>
      <c r="P4766" t="s">
        <v>32</v>
      </c>
      <c r="Q4766" t="s">
        <v>73</v>
      </c>
      <c r="R4766" t="s">
        <v>24036</v>
      </c>
      <c r="S4766" t="s">
        <v>34</v>
      </c>
      <c r="T4766" t="s">
        <v>75</v>
      </c>
      <c r="U4766" t="str">
        <f>VLOOKUP(F4766,[1]Sheet2!H:J,2,FALSE)</f>
        <v>Trading</v>
      </c>
      <c r="V4766" t="str">
        <f>VLOOKUP(F4766,[1]Sheet2!H:J,3,FALSE)</f>
        <v>Trading</v>
      </c>
    </row>
    <row r="4767" spans="1:22" x14ac:dyDescent="0.3">
      <c r="A4767" t="s">
        <v>24037</v>
      </c>
      <c r="B4767" t="s">
        <v>23</v>
      </c>
      <c r="C4767" t="s">
        <v>24038</v>
      </c>
      <c r="D4767" t="s">
        <v>24039</v>
      </c>
      <c r="E4767">
        <v>505523</v>
      </c>
      <c r="F4767" t="s">
        <v>24040</v>
      </c>
      <c r="G4767" t="s">
        <v>72</v>
      </c>
      <c r="H4767" t="s">
        <v>28</v>
      </c>
      <c r="I4767" t="s">
        <v>29</v>
      </c>
      <c r="J4767" t="s">
        <v>58</v>
      </c>
      <c r="K4767">
        <v>31.04</v>
      </c>
      <c r="L4767">
        <v>64</v>
      </c>
      <c r="M4767" t="s">
        <v>190</v>
      </c>
      <c r="N4767">
        <v>101</v>
      </c>
      <c r="O4767" t="s">
        <v>190</v>
      </c>
      <c r="P4767" t="s">
        <v>32</v>
      </c>
      <c r="Q4767" t="s">
        <v>73</v>
      </c>
      <c r="R4767" t="s">
        <v>24041</v>
      </c>
      <c r="S4767" t="s">
        <v>34</v>
      </c>
      <c r="T4767" t="s">
        <v>75</v>
      </c>
      <c r="U4767" t="str">
        <f>VLOOKUP(F4767,[1]Sheet2!H:J,2,FALSE)</f>
        <v>Trading</v>
      </c>
      <c r="V4767" t="str">
        <f>VLOOKUP(F4767,[1]Sheet2!H:J,3,FALSE)</f>
        <v>Trading</v>
      </c>
    </row>
    <row r="4768" spans="1:22" x14ac:dyDescent="0.3">
      <c r="A4768" t="s">
        <v>24042</v>
      </c>
      <c r="B4768" t="s">
        <v>23</v>
      </c>
      <c r="C4768" t="s">
        <v>24043</v>
      </c>
      <c r="D4768" t="s">
        <v>24044</v>
      </c>
      <c r="E4768">
        <v>501391</v>
      </c>
      <c r="F4768" t="s">
        <v>24045</v>
      </c>
      <c r="G4768" t="s">
        <v>72</v>
      </c>
      <c r="H4768" t="s">
        <v>28</v>
      </c>
      <c r="I4768" t="s">
        <v>29</v>
      </c>
      <c r="J4768" t="s">
        <v>58</v>
      </c>
      <c r="K4768">
        <v>190.05</v>
      </c>
      <c r="L4768">
        <v>64</v>
      </c>
      <c r="M4768" t="s">
        <v>190</v>
      </c>
      <c r="N4768">
        <v>101</v>
      </c>
      <c r="O4768" t="s">
        <v>190</v>
      </c>
      <c r="P4768" t="s">
        <v>32</v>
      </c>
      <c r="Q4768" t="s">
        <v>73</v>
      </c>
      <c r="R4768" t="s">
        <v>24046</v>
      </c>
      <c r="S4768" t="s">
        <v>34</v>
      </c>
      <c r="T4768" t="s">
        <v>75</v>
      </c>
      <c r="U4768" t="str">
        <f>VLOOKUP(F4768,[1]Sheet2!H:J,2,FALSE)</f>
        <v>Trading</v>
      </c>
      <c r="V4768" t="str">
        <f>VLOOKUP(F4768,[1]Sheet2!H:J,3,FALSE)</f>
        <v>Trading</v>
      </c>
    </row>
    <row r="4769" spans="1:22" x14ac:dyDescent="0.3">
      <c r="A4769" t="s">
        <v>24047</v>
      </c>
      <c r="B4769" t="s">
        <v>23</v>
      </c>
      <c r="C4769" t="s">
        <v>24048</v>
      </c>
      <c r="D4769" t="s">
        <v>24049</v>
      </c>
      <c r="E4769">
        <v>539196</v>
      </c>
      <c r="F4769" t="s">
        <v>24050</v>
      </c>
      <c r="G4769" t="s">
        <v>72</v>
      </c>
      <c r="H4769" t="s">
        <v>28</v>
      </c>
      <c r="I4769" t="s">
        <v>29</v>
      </c>
      <c r="J4769" t="s">
        <v>58</v>
      </c>
      <c r="K4769">
        <v>204.53</v>
      </c>
      <c r="L4769">
        <v>8</v>
      </c>
      <c r="M4769" t="s">
        <v>3087</v>
      </c>
      <c r="N4769">
        <v>39</v>
      </c>
      <c r="O4769" t="s">
        <v>1159</v>
      </c>
      <c r="P4769" t="s">
        <v>32</v>
      </c>
      <c r="Q4769" t="s">
        <v>73</v>
      </c>
      <c r="R4769" t="s">
        <v>24051</v>
      </c>
      <c r="S4769" t="s">
        <v>34</v>
      </c>
      <c r="T4769" t="s">
        <v>75</v>
      </c>
      <c r="U4769" t="str">
        <f>VLOOKUP(F4769,[1]Sheet2!H:J,2,FALSE)</f>
        <v>Trading</v>
      </c>
      <c r="V4769" t="str">
        <f>VLOOKUP(F4769,[1]Sheet2!H:J,3,FALSE)</f>
        <v>Trading</v>
      </c>
    </row>
    <row r="4770" spans="1:22" x14ac:dyDescent="0.3">
      <c r="A4770" t="s">
        <v>24052</v>
      </c>
      <c r="B4770" t="s">
        <v>23</v>
      </c>
      <c r="C4770" t="s">
        <v>24053</v>
      </c>
      <c r="D4770" t="s">
        <v>24054</v>
      </c>
      <c r="E4770">
        <v>531667</v>
      </c>
      <c r="F4770" t="s">
        <v>24055</v>
      </c>
      <c r="G4770" t="s">
        <v>57</v>
      </c>
      <c r="H4770" t="s">
        <v>28</v>
      </c>
      <c r="I4770" t="s">
        <v>29</v>
      </c>
      <c r="J4770" t="s">
        <v>58</v>
      </c>
      <c r="K4770">
        <v>36.159999999999997</v>
      </c>
      <c r="L4770">
        <v>64</v>
      </c>
      <c r="M4770" t="s">
        <v>190</v>
      </c>
      <c r="N4770">
        <v>101</v>
      </c>
      <c r="O4770" t="s">
        <v>190</v>
      </c>
      <c r="P4770" t="s">
        <v>32</v>
      </c>
      <c r="Q4770" t="s">
        <v>73</v>
      </c>
      <c r="R4770" t="s">
        <v>24056</v>
      </c>
      <c r="S4770" t="s">
        <v>34</v>
      </c>
      <c r="T4770" t="s">
        <v>75</v>
      </c>
      <c r="U4770" t="str">
        <f>VLOOKUP(F4770,[1]Sheet2!H:J,2,FALSE)</f>
        <v>Trading</v>
      </c>
      <c r="V4770" t="str">
        <f>VLOOKUP(F4770,[1]Sheet2!H:J,3,FALSE)</f>
        <v>Trading</v>
      </c>
    </row>
    <row r="4771" spans="1:22" x14ac:dyDescent="0.3">
      <c r="A4771" t="s">
        <v>24057</v>
      </c>
      <c r="B4771" t="s">
        <v>23</v>
      </c>
      <c r="C4771" t="s">
        <v>24058</v>
      </c>
      <c r="D4771" t="s">
        <v>24059</v>
      </c>
      <c r="E4771">
        <v>531913</v>
      </c>
      <c r="F4771" t="s">
        <v>24060</v>
      </c>
      <c r="G4771" t="s">
        <v>72</v>
      </c>
      <c r="H4771" t="s">
        <v>28</v>
      </c>
      <c r="I4771" t="s">
        <v>29</v>
      </c>
      <c r="J4771" t="s">
        <v>58</v>
      </c>
      <c r="K4771">
        <v>3.55</v>
      </c>
      <c r="L4771">
        <v>64</v>
      </c>
      <c r="M4771" t="s">
        <v>190</v>
      </c>
      <c r="N4771">
        <v>101</v>
      </c>
      <c r="O4771" t="s">
        <v>190</v>
      </c>
      <c r="P4771" t="s">
        <v>32</v>
      </c>
      <c r="Q4771" t="s">
        <v>73</v>
      </c>
      <c r="R4771" t="s">
        <v>24061</v>
      </c>
      <c r="S4771" t="s">
        <v>34</v>
      </c>
      <c r="T4771" t="s">
        <v>75</v>
      </c>
      <c r="U4771" t="str">
        <f>VLOOKUP(F4771,[1]Sheet2!H:J,2,FALSE)</f>
        <v>Trading</v>
      </c>
      <c r="V4771" t="str">
        <f>VLOOKUP(F4771,[1]Sheet2!H:J,3,FALSE)</f>
        <v>Trading</v>
      </c>
    </row>
    <row r="4772" spans="1:22" x14ac:dyDescent="0.3">
      <c r="A4772" t="s">
        <v>24062</v>
      </c>
      <c r="B4772" t="s">
        <v>23</v>
      </c>
      <c r="C4772" t="s">
        <v>24063</v>
      </c>
      <c r="D4772" t="s">
        <v>24064</v>
      </c>
      <c r="E4772">
        <v>515059</v>
      </c>
      <c r="F4772" t="s">
        <v>24065</v>
      </c>
      <c r="G4772" t="s">
        <v>72</v>
      </c>
      <c r="H4772" t="s">
        <v>28</v>
      </c>
      <c r="I4772" t="s">
        <v>29</v>
      </c>
      <c r="J4772" t="s">
        <v>58</v>
      </c>
      <c r="K4772">
        <v>21.63</v>
      </c>
      <c r="L4772">
        <v>39</v>
      </c>
      <c r="M4772" t="s">
        <v>51</v>
      </c>
      <c r="N4772">
        <v>106</v>
      </c>
      <c r="O4772" t="s">
        <v>51</v>
      </c>
      <c r="P4772" t="s">
        <v>32</v>
      </c>
      <c r="Q4772" t="s">
        <v>24066</v>
      </c>
      <c r="R4772" t="s">
        <v>24067</v>
      </c>
      <c r="S4772" t="s">
        <v>34</v>
      </c>
      <c r="T4772" t="s">
        <v>61</v>
      </c>
      <c r="U4772" t="str">
        <f>VLOOKUP(F4772,[1]Sheet2!H:J,2,FALSE)</f>
        <v>Trading</v>
      </c>
      <c r="V4772" t="str">
        <f>VLOOKUP(F4772,[1]Sheet2!H:J,3,FALSE)</f>
        <v>Trading</v>
      </c>
    </row>
    <row r="4773" spans="1:22" x14ac:dyDescent="0.3">
      <c r="A4773" t="s">
        <v>24068</v>
      </c>
      <c r="B4773" t="s">
        <v>23</v>
      </c>
      <c r="C4773" t="s">
        <v>24069</v>
      </c>
      <c r="D4773" t="s">
        <v>24070</v>
      </c>
      <c r="E4773">
        <v>504746</v>
      </c>
      <c r="F4773" t="s">
        <v>24071</v>
      </c>
      <c r="G4773" t="s">
        <v>57</v>
      </c>
      <c r="H4773" t="s">
        <v>28</v>
      </c>
      <c r="I4773" t="s">
        <v>29</v>
      </c>
      <c r="J4773" t="s">
        <v>58</v>
      </c>
      <c r="K4773">
        <v>85.02</v>
      </c>
      <c r="L4773">
        <v>64</v>
      </c>
      <c r="M4773" t="s">
        <v>190</v>
      </c>
      <c r="N4773">
        <v>101</v>
      </c>
      <c r="O4773" t="s">
        <v>190</v>
      </c>
      <c r="P4773" t="s">
        <v>32</v>
      </c>
      <c r="Q4773" t="s">
        <v>73</v>
      </c>
      <c r="R4773" t="s">
        <v>24072</v>
      </c>
      <c r="S4773" t="s">
        <v>34</v>
      </c>
      <c r="T4773" t="s">
        <v>75</v>
      </c>
      <c r="U4773" t="str">
        <f>VLOOKUP(F4773,[1]Sheet2!H:J,2,FALSE)</f>
        <v>Trading</v>
      </c>
      <c r="V4773" t="str">
        <f>VLOOKUP(F4773,[1]Sheet2!H:J,3,FALSE)</f>
        <v>Trading</v>
      </c>
    </row>
    <row r="4774" spans="1:22" x14ac:dyDescent="0.3">
      <c r="A4774" t="s">
        <v>24073</v>
      </c>
      <c r="B4774" t="s">
        <v>23</v>
      </c>
      <c r="C4774" t="s">
        <v>24074</v>
      </c>
      <c r="D4774" t="s">
        <v>24075</v>
      </c>
      <c r="E4774">
        <v>506180</v>
      </c>
      <c r="F4774" t="s">
        <v>24076</v>
      </c>
      <c r="G4774" t="s">
        <v>57</v>
      </c>
      <c r="H4774" t="s">
        <v>28</v>
      </c>
      <c r="I4774" t="s">
        <v>29</v>
      </c>
      <c r="J4774" t="s">
        <v>58</v>
      </c>
      <c r="K4774">
        <v>178.89</v>
      </c>
      <c r="L4774">
        <v>64</v>
      </c>
      <c r="M4774" t="s">
        <v>190</v>
      </c>
      <c r="N4774">
        <v>101</v>
      </c>
      <c r="O4774" t="s">
        <v>190</v>
      </c>
      <c r="P4774" t="s">
        <v>32</v>
      </c>
      <c r="Q4774" t="s">
        <v>73</v>
      </c>
      <c r="R4774" t="s">
        <v>24077</v>
      </c>
      <c r="S4774" t="s">
        <v>34</v>
      </c>
      <c r="T4774" t="s">
        <v>75</v>
      </c>
      <c r="U4774" t="str">
        <f>VLOOKUP(F4774,[1]Sheet2!H:J,2,FALSE)</f>
        <v>Trading</v>
      </c>
      <c r="V4774" t="str">
        <f>VLOOKUP(F4774,[1]Sheet2!H:J,3,FALSE)</f>
        <v>Trading</v>
      </c>
    </row>
    <row r="4775" spans="1:22" x14ac:dyDescent="0.3">
      <c r="A4775" t="s">
        <v>24078</v>
      </c>
      <c r="B4775" t="s">
        <v>23</v>
      </c>
      <c r="C4775" t="s">
        <v>24079</v>
      </c>
      <c r="D4775" t="s">
        <v>24080</v>
      </c>
      <c r="E4775">
        <v>512221</v>
      </c>
      <c r="F4775" t="s">
        <v>24081</v>
      </c>
      <c r="G4775" t="s">
        <v>57</v>
      </c>
      <c r="H4775" t="s">
        <v>28</v>
      </c>
      <c r="I4775" t="s">
        <v>29</v>
      </c>
      <c r="J4775" t="s">
        <v>58</v>
      </c>
      <c r="K4775">
        <v>2.7</v>
      </c>
      <c r="L4775">
        <v>64</v>
      </c>
      <c r="M4775" t="s">
        <v>190</v>
      </c>
      <c r="N4775">
        <v>101</v>
      </c>
      <c r="O4775" t="s">
        <v>190</v>
      </c>
      <c r="P4775" t="s">
        <v>32</v>
      </c>
      <c r="Q4775" t="s">
        <v>73</v>
      </c>
      <c r="R4775" t="s">
        <v>24082</v>
      </c>
      <c r="S4775" t="s">
        <v>34</v>
      </c>
      <c r="T4775" t="s">
        <v>75</v>
      </c>
      <c r="U4775" t="str">
        <f>VLOOKUP(F4775,[1]Sheet2!H:J,2,FALSE)</f>
        <v>Trading</v>
      </c>
      <c r="V4775" t="str">
        <f>VLOOKUP(F4775,[1]Sheet2!H:J,3,FALSE)</f>
        <v>Trading</v>
      </c>
    </row>
    <row r="4776" spans="1:22" x14ac:dyDescent="0.3">
      <c r="A4776" t="s">
        <v>24083</v>
      </c>
      <c r="B4776" t="s">
        <v>23</v>
      </c>
      <c r="C4776" t="s">
        <v>24084</v>
      </c>
      <c r="D4776" t="s">
        <v>24085</v>
      </c>
      <c r="E4776">
        <v>502933</v>
      </c>
      <c r="F4776" t="s">
        <v>24086</v>
      </c>
      <c r="G4776" t="s">
        <v>72</v>
      </c>
      <c r="H4776" t="s">
        <v>28</v>
      </c>
      <c r="I4776" t="s">
        <v>29</v>
      </c>
      <c r="J4776" t="s">
        <v>58</v>
      </c>
      <c r="K4776">
        <v>37.61</v>
      </c>
      <c r="L4776">
        <v>62</v>
      </c>
      <c r="M4776" t="s">
        <v>849</v>
      </c>
      <c r="N4776">
        <v>94</v>
      </c>
      <c r="O4776" t="s">
        <v>21868</v>
      </c>
      <c r="P4776" t="s">
        <v>32</v>
      </c>
      <c r="Q4776" t="s">
        <v>73</v>
      </c>
      <c r="R4776" t="s">
        <v>24087</v>
      </c>
      <c r="S4776" t="s">
        <v>34</v>
      </c>
      <c r="T4776" t="s">
        <v>75</v>
      </c>
      <c r="U4776" t="str">
        <f>VLOOKUP(F4776,[1]Sheet2!H:J,2,FALSE)</f>
        <v>Trading</v>
      </c>
      <c r="V4776" t="str">
        <f>VLOOKUP(F4776,[1]Sheet2!H:J,3,FALSE)</f>
        <v>Trading</v>
      </c>
    </row>
    <row r="4777" spans="1:22" x14ac:dyDescent="0.3">
      <c r="A4777" t="s">
        <v>24088</v>
      </c>
      <c r="B4777" t="s">
        <v>23</v>
      </c>
      <c r="C4777" t="s">
        <v>24089</v>
      </c>
      <c r="D4777" t="s">
        <v>24090</v>
      </c>
      <c r="E4777">
        <v>539409</v>
      </c>
      <c r="F4777" t="s">
        <v>24091</v>
      </c>
      <c r="G4777" t="s">
        <v>72</v>
      </c>
      <c r="H4777" t="s">
        <v>28</v>
      </c>
      <c r="I4777" t="s">
        <v>29</v>
      </c>
      <c r="J4777" t="s">
        <v>58</v>
      </c>
      <c r="K4777">
        <v>20.9</v>
      </c>
      <c r="L4777">
        <v>64</v>
      </c>
      <c r="M4777" t="s">
        <v>190</v>
      </c>
      <c r="N4777">
        <v>101</v>
      </c>
      <c r="O4777" t="s">
        <v>190</v>
      </c>
      <c r="P4777" t="s">
        <v>32</v>
      </c>
      <c r="Q4777" t="s">
        <v>73</v>
      </c>
      <c r="R4777" t="s">
        <v>24092</v>
      </c>
      <c r="S4777" t="s">
        <v>34</v>
      </c>
      <c r="T4777" t="s">
        <v>75</v>
      </c>
      <c r="U4777" t="str">
        <f>VLOOKUP(F4777,[1]Sheet2!H:J,2,FALSE)</f>
        <v>Trading</v>
      </c>
      <c r="V4777" t="str">
        <f>VLOOKUP(F4777,[1]Sheet2!H:J,3,FALSE)</f>
        <v>Trading</v>
      </c>
    </row>
    <row r="4778" spans="1:22" x14ac:dyDescent="0.3">
      <c r="A4778" t="s">
        <v>24093</v>
      </c>
      <c r="B4778" t="s">
        <v>23</v>
      </c>
      <c r="C4778" t="s">
        <v>24094</v>
      </c>
      <c r="D4778" t="s">
        <v>24095</v>
      </c>
      <c r="E4778">
        <v>512026</v>
      </c>
      <c r="F4778" t="s">
        <v>24096</v>
      </c>
      <c r="G4778" t="s">
        <v>57</v>
      </c>
      <c r="H4778" t="s">
        <v>28</v>
      </c>
      <c r="I4778" t="s">
        <v>29</v>
      </c>
      <c r="J4778" t="s">
        <v>58</v>
      </c>
      <c r="K4778">
        <v>187.04</v>
      </c>
      <c r="L4778">
        <v>20</v>
      </c>
      <c r="M4778" t="s">
        <v>7232</v>
      </c>
      <c r="N4778">
        <v>101</v>
      </c>
      <c r="O4778" t="s">
        <v>190</v>
      </c>
      <c r="P4778" t="s">
        <v>32</v>
      </c>
      <c r="Q4778" t="s">
        <v>73</v>
      </c>
      <c r="R4778" t="s">
        <v>24097</v>
      </c>
      <c r="S4778" t="s">
        <v>34</v>
      </c>
      <c r="T4778" t="s">
        <v>75</v>
      </c>
      <c r="U4778" t="str">
        <f>VLOOKUP(F4778,[1]Sheet2!H:J,2,FALSE)</f>
        <v>Trading</v>
      </c>
      <c r="V4778" t="str">
        <f>VLOOKUP(F4778,[1]Sheet2!H:J,3,FALSE)</f>
        <v>Trading</v>
      </c>
    </row>
    <row r="4779" spans="1:22" x14ac:dyDescent="0.3">
      <c r="A4779" t="s">
        <v>24098</v>
      </c>
      <c r="B4779" t="s">
        <v>23</v>
      </c>
      <c r="C4779" t="s">
        <v>24099</v>
      </c>
      <c r="D4779" t="s">
        <v>24100</v>
      </c>
      <c r="E4779">
        <v>513377</v>
      </c>
      <c r="F4779" t="s">
        <v>24101</v>
      </c>
      <c r="G4779" t="s">
        <v>39</v>
      </c>
      <c r="H4779" t="s">
        <v>28</v>
      </c>
      <c r="I4779" t="s">
        <v>29</v>
      </c>
      <c r="J4779" t="s">
        <v>29</v>
      </c>
      <c r="K4779">
        <v>10240.5</v>
      </c>
      <c r="L4779">
        <v>64</v>
      </c>
      <c r="M4779" t="s">
        <v>190</v>
      </c>
      <c r="N4779">
        <v>101</v>
      </c>
      <c r="O4779" t="s">
        <v>190</v>
      </c>
      <c r="P4779" t="s">
        <v>32</v>
      </c>
      <c r="Q4779" t="s">
        <v>24099</v>
      </c>
      <c r="R4779" t="s">
        <v>24099</v>
      </c>
      <c r="S4779" t="s">
        <v>34</v>
      </c>
      <c r="T4779" t="s">
        <v>34</v>
      </c>
      <c r="U4779" t="str">
        <f>VLOOKUP(F4779,[1]Sheet2!H:J,2,FALSE)</f>
        <v>Trading</v>
      </c>
      <c r="V4779" t="str">
        <f>VLOOKUP(F4779,[1]Sheet2!H:J,3,FALSE)</f>
        <v>Trading</v>
      </c>
    </row>
    <row r="4780" spans="1:22" x14ac:dyDescent="0.3">
      <c r="A4780" t="s">
        <v>24102</v>
      </c>
      <c r="B4780" t="s">
        <v>23</v>
      </c>
      <c r="C4780" t="s">
        <v>24103</v>
      </c>
      <c r="D4780" t="s">
        <v>24104</v>
      </c>
      <c r="E4780">
        <v>542597</v>
      </c>
      <c r="F4780" t="s">
        <v>24105</v>
      </c>
      <c r="G4780" t="s">
        <v>27</v>
      </c>
      <c r="H4780" t="s">
        <v>28</v>
      </c>
      <c r="I4780" t="s">
        <v>29</v>
      </c>
      <c r="J4780" t="s">
        <v>29</v>
      </c>
      <c r="K4780">
        <v>3526.69</v>
      </c>
      <c r="L4780">
        <v>80</v>
      </c>
      <c r="M4780" t="s">
        <v>2733</v>
      </c>
      <c r="N4780">
        <v>101</v>
      </c>
      <c r="O4780" t="s">
        <v>190</v>
      </c>
      <c r="P4780" t="s">
        <v>32</v>
      </c>
      <c r="Q4780" t="s">
        <v>24106</v>
      </c>
      <c r="R4780" t="s">
        <v>24106</v>
      </c>
      <c r="S4780" t="s">
        <v>34</v>
      </c>
      <c r="T4780" t="s">
        <v>34</v>
      </c>
      <c r="U4780" t="str">
        <f>VLOOKUP(F4780,[1]Sheet2!H:J,2,FALSE)</f>
        <v>Trading</v>
      </c>
      <c r="V4780" t="str">
        <f>VLOOKUP(F4780,[1]Sheet2!H:J,3,FALSE)</f>
        <v>Trading</v>
      </c>
    </row>
    <row r="4781" spans="1:22" x14ac:dyDescent="0.3">
      <c r="A4781" t="s">
        <v>24107</v>
      </c>
      <c r="B4781" t="s">
        <v>23</v>
      </c>
      <c r="C4781" t="s">
        <v>24108</v>
      </c>
      <c r="D4781" t="s">
        <v>24109</v>
      </c>
      <c r="E4781">
        <v>512297</v>
      </c>
      <c r="F4781" t="s">
        <v>24110</v>
      </c>
      <c r="G4781" t="s">
        <v>72</v>
      </c>
      <c r="H4781" t="s">
        <v>28</v>
      </c>
      <c r="I4781" t="s">
        <v>29</v>
      </c>
      <c r="J4781" t="s">
        <v>58</v>
      </c>
      <c r="K4781">
        <v>10.26</v>
      </c>
      <c r="L4781">
        <v>62</v>
      </c>
      <c r="M4781" t="s">
        <v>849</v>
      </c>
      <c r="N4781">
        <v>101</v>
      </c>
      <c r="O4781" t="s">
        <v>190</v>
      </c>
      <c r="P4781" t="s">
        <v>32</v>
      </c>
      <c r="Q4781" t="s">
        <v>73</v>
      </c>
      <c r="R4781" t="s">
        <v>24111</v>
      </c>
      <c r="S4781" t="s">
        <v>34</v>
      </c>
      <c r="T4781" t="s">
        <v>75</v>
      </c>
      <c r="U4781" t="str">
        <f>VLOOKUP(F4781,[1]Sheet2!H:J,2,FALSE)</f>
        <v>Trading</v>
      </c>
      <c r="V4781" t="str">
        <f>VLOOKUP(F4781,[1]Sheet2!H:J,3,FALSE)</f>
        <v>Trading</v>
      </c>
    </row>
    <row r="4782" spans="1:22" x14ac:dyDescent="0.3">
      <c r="A4782" t="s">
        <v>24112</v>
      </c>
      <c r="B4782" t="s">
        <v>23</v>
      </c>
      <c r="C4782" t="s">
        <v>24113</v>
      </c>
      <c r="D4782" t="s">
        <v>24114</v>
      </c>
      <c r="E4782">
        <v>514236</v>
      </c>
      <c r="F4782" t="s">
        <v>24115</v>
      </c>
      <c r="G4782" t="s">
        <v>57</v>
      </c>
      <c r="H4782" t="s">
        <v>28</v>
      </c>
      <c r="I4782" t="s">
        <v>29</v>
      </c>
      <c r="J4782" t="s">
        <v>58</v>
      </c>
      <c r="K4782">
        <v>0</v>
      </c>
      <c r="L4782">
        <v>64</v>
      </c>
      <c r="M4782" t="s">
        <v>190</v>
      </c>
      <c r="N4782">
        <v>101</v>
      </c>
      <c r="O4782" t="s">
        <v>190</v>
      </c>
      <c r="P4782" t="s">
        <v>32</v>
      </c>
      <c r="Q4782" t="s">
        <v>73</v>
      </c>
      <c r="R4782" t="s">
        <v>24116</v>
      </c>
      <c r="S4782" t="s">
        <v>34</v>
      </c>
      <c r="T4782" t="s">
        <v>75</v>
      </c>
      <c r="U4782" t="str">
        <f>VLOOKUP(F4782,[1]Sheet2!H:J,2,FALSE)</f>
        <v>Trading</v>
      </c>
      <c r="V4782" t="str">
        <f>VLOOKUP(F4782,[1]Sheet2!H:J,3,FALSE)</f>
        <v>Trading</v>
      </c>
    </row>
    <row r="4783" spans="1:22" x14ac:dyDescent="0.3">
      <c r="A4783" t="s">
        <v>24117</v>
      </c>
      <c r="B4783" t="s">
        <v>23</v>
      </c>
      <c r="C4783" t="s">
        <v>24118</v>
      </c>
      <c r="D4783" t="s">
        <v>24119</v>
      </c>
      <c r="E4783">
        <v>513422</v>
      </c>
      <c r="F4783" t="s">
        <v>24120</v>
      </c>
      <c r="G4783" t="s">
        <v>72</v>
      </c>
      <c r="H4783" t="s">
        <v>28</v>
      </c>
      <c r="I4783" t="s">
        <v>29</v>
      </c>
      <c r="J4783" t="s">
        <v>58</v>
      </c>
      <c r="K4783">
        <v>27.11</v>
      </c>
      <c r="L4783">
        <v>64</v>
      </c>
      <c r="M4783" t="s">
        <v>190</v>
      </c>
      <c r="N4783">
        <v>101</v>
      </c>
      <c r="O4783" t="s">
        <v>190</v>
      </c>
      <c r="P4783" t="s">
        <v>32</v>
      </c>
      <c r="Q4783" t="s">
        <v>73</v>
      </c>
      <c r="R4783" t="s">
        <v>24121</v>
      </c>
      <c r="S4783" t="s">
        <v>34</v>
      </c>
      <c r="T4783" t="s">
        <v>75</v>
      </c>
      <c r="U4783" t="str">
        <f>VLOOKUP(F4783,[1]Sheet2!H:J,2,FALSE)</f>
        <v>Trading</v>
      </c>
      <c r="V4783" t="str">
        <f>VLOOKUP(F4783,[1]Sheet2!H:J,3,FALSE)</f>
        <v>Trading</v>
      </c>
    </row>
    <row r="4784" spans="1:22" x14ac:dyDescent="0.3">
      <c r="A4784" t="s">
        <v>24122</v>
      </c>
      <c r="B4784" t="s">
        <v>23</v>
      </c>
      <c r="C4784" t="s">
        <v>24123</v>
      </c>
      <c r="D4784" t="s">
        <v>24124</v>
      </c>
      <c r="E4784">
        <v>500277</v>
      </c>
      <c r="F4784" t="s">
        <v>24125</v>
      </c>
      <c r="G4784" t="s">
        <v>72</v>
      </c>
      <c r="H4784" t="s">
        <v>28</v>
      </c>
      <c r="I4784" t="s">
        <v>29</v>
      </c>
      <c r="J4784" t="s">
        <v>58</v>
      </c>
      <c r="K4784">
        <v>12.93</v>
      </c>
      <c r="L4784">
        <v>64</v>
      </c>
      <c r="M4784" t="s">
        <v>190</v>
      </c>
      <c r="N4784">
        <v>101</v>
      </c>
      <c r="O4784" t="s">
        <v>190</v>
      </c>
      <c r="P4784" t="s">
        <v>32</v>
      </c>
      <c r="Q4784" t="s">
        <v>24126</v>
      </c>
      <c r="R4784" t="s">
        <v>24126</v>
      </c>
      <c r="S4784" t="s">
        <v>34</v>
      </c>
      <c r="T4784" t="s">
        <v>61</v>
      </c>
      <c r="U4784" t="str">
        <f>VLOOKUP(F4784,[1]Sheet2!H:J,2,FALSE)</f>
        <v>Trading</v>
      </c>
      <c r="V4784" t="str">
        <f>VLOOKUP(F4784,[1]Sheet2!H:J,3,FALSE)</f>
        <v>Trading</v>
      </c>
    </row>
    <row r="4785" spans="1:22" x14ac:dyDescent="0.3">
      <c r="A4785" t="s">
        <v>24127</v>
      </c>
      <c r="B4785" t="s">
        <v>23</v>
      </c>
      <c r="C4785" t="s">
        <v>24128</v>
      </c>
      <c r="D4785" t="s">
        <v>24129</v>
      </c>
      <c r="E4785">
        <v>512117</v>
      </c>
      <c r="F4785" t="s">
        <v>24130</v>
      </c>
      <c r="G4785" t="s">
        <v>57</v>
      </c>
      <c r="H4785" t="s">
        <v>28</v>
      </c>
      <c r="I4785" t="s">
        <v>29</v>
      </c>
      <c r="J4785" t="s">
        <v>58</v>
      </c>
      <c r="K4785">
        <v>0.82</v>
      </c>
      <c r="L4785">
        <v>64</v>
      </c>
      <c r="M4785" t="s">
        <v>190</v>
      </c>
      <c r="N4785">
        <v>101</v>
      </c>
      <c r="O4785" t="s">
        <v>190</v>
      </c>
      <c r="P4785" t="s">
        <v>32</v>
      </c>
      <c r="Q4785" t="s">
        <v>73</v>
      </c>
      <c r="R4785" t="s">
        <v>24131</v>
      </c>
      <c r="S4785" t="s">
        <v>34</v>
      </c>
      <c r="T4785" t="s">
        <v>75</v>
      </c>
      <c r="U4785" t="str">
        <f>VLOOKUP(F4785,[1]Sheet2!H:J,2,FALSE)</f>
        <v>Trading</v>
      </c>
      <c r="V4785" t="str">
        <f>VLOOKUP(F4785,[1]Sheet2!H:J,3,FALSE)</f>
        <v>Trading</v>
      </c>
    </row>
    <row r="4786" spans="1:22" x14ac:dyDescent="0.3">
      <c r="A4786" t="s">
        <v>24132</v>
      </c>
      <c r="B4786" t="s">
        <v>23</v>
      </c>
      <c r="C4786" t="s">
        <v>24133</v>
      </c>
      <c r="D4786" t="s">
        <v>24134</v>
      </c>
      <c r="E4786">
        <v>531743</v>
      </c>
      <c r="F4786" t="s">
        <v>24135</v>
      </c>
      <c r="G4786" t="s">
        <v>108</v>
      </c>
      <c r="H4786" t="s">
        <v>28</v>
      </c>
      <c r="I4786" t="s">
        <v>29</v>
      </c>
      <c r="J4786" t="s">
        <v>58</v>
      </c>
      <c r="K4786">
        <v>101.87</v>
      </c>
      <c r="L4786">
        <v>64</v>
      </c>
      <c r="M4786" t="s">
        <v>190</v>
      </c>
      <c r="N4786">
        <v>101</v>
      </c>
      <c r="O4786" t="s">
        <v>190</v>
      </c>
      <c r="P4786" t="s">
        <v>32</v>
      </c>
      <c r="Q4786" t="s">
        <v>73</v>
      </c>
      <c r="R4786" t="s">
        <v>24136</v>
      </c>
      <c r="S4786" t="s">
        <v>34</v>
      </c>
      <c r="T4786" t="s">
        <v>75</v>
      </c>
      <c r="U4786" t="str">
        <f>VLOOKUP(F4786,[1]Sheet2!H:J,2,FALSE)</f>
        <v>Trading</v>
      </c>
      <c r="V4786" t="str">
        <f>VLOOKUP(F4786,[1]Sheet2!H:J,3,FALSE)</f>
        <v>Trading</v>
      </c>
    </row>
    <row r="4787" spans="1:22" x14ac:dyDescent="0.3">
      <c r="A4787" t="s">
        <v>24137</v>
      </c>
      <c r="B4787" t="s">
        <v>23</v>
      </c>
      <c r="C4787" t="s">
        <v>24138</v>
      </c>
      <c r="D4787" t="s">
        <v>24139</v>
      </c>
      <c r="E4787">
        <v>506190</v>
      </c>
      <c r="F4787" t="s">
        <v>24140</v>
      </c>
      <c r="G4787" t="s">
        <v>57</v>
      </c>
      <c r="H4787" t="s">
        <v>28</v>
      </c>
      <c r="I4787" t="s">
        <v>29</v>
      </c>
      <c r="J4787" t="s">
        <v>58</v>
      </c>
      <c r="K4787">
        <v>1.31</v>
      </c>
      <c r="L4787">
        <v>64</v>
      </c>
      <c r="M4787" t="s">
        <v>190</v>
      </c>
      <c r="N4787">
        <v>101</v>
      </c>
      <c r="O4787" t="s">
        <v>190</v>
      </c>
      <c r="P4787" t="s">
        <v>32</v>
      </c>
      <c r="Q4787" t="s">
        <v>73</v>
      </c>
      <c r="R4787" t="s">
        <v>24141</v>
      </c>
      <c r="S4787" t="s">
        <v>34</v>
      </c>
      <c r="T4787" t="s">
        <v>75</v>
      </c>
      <c r="U4787" t="str">
        <f>VLOOKUP(F4787,[1]Sheet2!H:J,2,FALSE)</f>
        <v>Trading</v>
      </c>
      <c r="V4787" t="str">
        <f>VLOOKUP(F4787,[1]Sheet2!H:J,3,FALSE)</f>
        <v>Trading</v>
      </c>
    </row>
    <row r="4788" spans="1:22" x14ac:dyDescent="0.3">
      <c r="A4788" t="s">
        <v>24142</v>
      </c>
      <c r="B4788" t="s">
        <v>23</v>
      </c>
      <c r="C4788" t="s">
        <v>24143</v>
      </c>
      <c r="D4788" t="s">
        <v>24144</v>
      </c>
      <c r="E4788">
        <v>507609</v>
      </c>
      <c r="F4788" t="s">
        <v>24145</v>
      </c>
      <c r="G4788" t="s">
        <v>72</v>
      </c>
      <c r="H4788" t="s">
        <v>28</v>
      </c>
      <c r="I4788" t="s">
        <v>29</v>
      </c>
      <c r="J4788" t="s">
        <v>58</v>
      </c>
      <c r="K4788">
        <v>9.58</v>
      </c>
      <c r="L4788">
        <v>64</v>
      </c>
      <c r="M4788" t="s">
        <v>190</v>
      </c>
      <c r="N4788">
        <v>101</v>
      </c>
      <c r="O4788" t="s">
        <v>190</v>
      </c>
      <c r="P4788" t="s">
        <v>32</v>
      </c>
      <c r="Q4788" t="s">
        <v>73</v>
      </c>
      <c r="R4788" t="s">
        <v>24146</v>
      </c>
      <c r="S4788" t="s">
        <v>34</v>
      </c>
      <c r="T4788" t="s">
        <v>75</v>
      </c>
      <c r="U4788" t="str">
        <f>VLOOKUP(F4788,[1]Sheet2!H:J,2,FALSE)</f>
        <v>Trading</v>
      </c>
      <c r="V4788" t="str">
        <f>VLOOKUP(F4788,[1]Sheet2!H:J,3,FALSE)</f>
        <v>Trading</v>
      </c>
    </row>
    <row r="4789" spans="1:22" x14ac:dyDescent="0.3">
      <c r="A4789" t="s">
        <v>24147</v>
      </c>
      <c r="B4789" t="s">
        <v>23</v>
      </c>
      <c r="C4789" t="s">
        <v>24148</v>
      </c>
      <c r="D4789" t="s">
        <v>24149</v>
      </c>
      <c r="E4789">
        <v>531797</v>
      </c>
      <c r="F4789" t="s">
        <v>24150</v>
      </c>
      <c r="G4789" t="s">
        <v>57</v>
      </c>
      <c r="H4789" t="s">
        <v>28</v>
      </c>
      <c r="I4789" t="s">
        <v>29</v>
      </c>
      <c r="J4789" t="s">
        <v>58</v>
      </c>
      <c r="K4789">
        <v>22.58</v>
      </c>
      <c r="L4789">
        <v>64</v>
      </c>
      <c r="M4789" t="s">
        <v>190</v>
      </c>
      <c r="N4789">
        <v>101</v>
      </c>
      <c r="O4789" t="s">
        <v>190</v>
      </c>
      <c r="P4789" t="s">
        <v>32</v>
      </c>
      <c r="Q4789" t="s">
        <v>73</v>
      </c>
      <c r="R4789" t="s">
        <v>24151</v>
      </c>
      <c r="S4789" t="s">
        <v>34</v>
      </c>
      <c r="T4789" t="s">
        <v>75</v>
      </c>
      <c r="U4789" t="str">
        <f>VLOOKUP(F4789,[1]Sheet2!H:J,2,FALSE)</f>
        <v>Trading</v>
      </c>
      <c r="V4789" t="str">
        <f>VLOOKUP(F4789,[1]Sheet2!H:J,3,FALSE)</f>
        <v>Trading</v>
      </c>
    </row>
    <row r="4790" spans="1:22" x14ac:dyDescent="0.3">
      <c r="A4790" t="s">
        <v>24152</v>
      </c>
      <c r="B4790" t="s">
        <v>23</v>
      </c>
      <c r="C4790" t="s">
        <v>24153</v>
      </c>
      <c r="D4790" t="s">
        <v>24154</v>
      </c>
      <c r="E4790">
        <v>512443</v>
      </c>
      <c r="F4790" t="s">
        <v>24155</v>
      </c>
      <c r="G4790" t="s">
        <v>72</v>
      </c>
      <c r="H4790" t="s">
        <v>28</v>
      </c>
      <c r="I4790" t="s">
        <v>29</v>
      </c>
      <c r="J4790" t="s">
        <v>58</v>
      </c>
      <c r="K4790">
        <v>11.7</v>
      </c>
      <c r="L4790">
        <v>64</v>
      </c>
      <c r="M4790" t="s">
        <v>190</v>
      </c>
      <c r="N4790">
        <v>101</v>
      </c>
      <c r="O4790" t="s">
        <v>190</v>
      </c>
      <c r="P4790" t="s">
        <v>32</v>
      </c>
      <c r="Q4790" t="s">
        <v>73</v>
      </c>
      <c r="R4790" t="s">
        <v>24156</v>
      </c>
      <c r="S4790" t="s">
        <v>34</v>
      </c>
      <c r="T4790" t="s">
        <v>75</v>
      </c>
      <c r="U4790" t="str">
        <f>VLOOKUP(F4790,[1]Sheet2!H:J,2,FALSE)</f>
        <v>Trading</v>
      </c>
      <c r="V4790" t="str">
        <f>VLOOKUP(F4790,[1]Sheet2!H:J,3,FALSE)</f>
        <v>Trading</v>
      </c>
    </row>
    <row r="4791" spans="1:22" x14ac:dyDescent="0.3">
      <c r="A4791" t="s">
        <v>24157</v>
      </c>
      <c r="B4791" t="s">
        <v>23</v>
      </c>
      <c r="C4791" t="s">
        <v>24158</v>
      </c>
      <c r="D4791" t="s">
        <v>24159</v>
      </c>
      <c r="E4791">
        <v>523896</v>
      </c>
      <c r="F4791" t="s">
        <v>24160</v>
      </c>
      <c r="G4791" t="s">
        <v>57</v>
      </c>
      <c r="H4791" t="s">
        <v>28</v>
      </c>
      <c r="I4791" t="s">
        <v>29</v>
      </c>
      <c r="J4791" t="s">
        <v>58</v>
      </c>
      <c r="K4791">
        <v>9.92</v>
      </c>
      <c r="L4791">
        <v>80</v>
      </c>
      <c r="M4791" t="s">
        <v>2733</v>
      </c>
      <c r="N4791">
        <v>101</v>
      </c>
      <c r="O4791" t="s">
        <v>190</v>
      </c>
      <c r="P4791" t="s">
        <v>32</v>
      </c>
      <c r="Q4791" t="s">
        <v>73</v>
      </c>
      <c r="R4791" t="s">
        <v>24161</v>
      </c>
      <c r="S4791" t="s">
        <v>34</v>
      </c>
      <c r="T4791" t="s">
        <v>75</v>
      </c>
      <c r="U4791" t="str">
        <f>VLOOKUP(F4791,[1]Sheet2!H:J,2,FALSE)</f>
        <v>Trading</v>
      </c>
      <c r="V4791" t="str">
        <f>VLOOKUP(F4791,[1]Sheet2!H:J,3,FALSE)</f>
        <v>Trading</v>
      </c>
    </row>
    <row r="4792" spans="1:22" x14ac:dyDescent="0.3">
      <c r="A4792" t="s">
        <v>24162</v>
      </c>
      <c r="B4792" t="s">
        <v>23</v>
      </c>
      <c r="C4792" t="s">
        <v>24163</v>
      </c>
      <c r="D4792" t="s">
        <v>24164</v>
      </c>
      <c r="E4792">
        <v>540270</v>
      </c>
      <c r="F4792" t="s">
        <v>24165</v>
      </c>
      <c r="G4792" t="s">
        <v>57</v>
      </c>
      <c r="H4792" t="s">
        <v>28</v>
      </c>
      <c r="I4792" t="s">
        <v>29</v>
      </c>
      <c r="J4792" t="s">
        <v>58</v>
      </c>
      <c r="K4792">
        <v>0</v>
      </c>
      <c r="L4792">
        <v>64</v>
      </c>
      <c r="M4792" t="s">
        <v>190</v>
      </c>
      <c r="N4792">
        <v>101</v>
      </c>
      <c r="O4792" t="s">
        <v>190</v>
      </c>
      <c r="P4792" t="s">
        <v>32</v>
      </c>
      <c r="Q4792" t="s">
        <v>73</v>
      </c>
      <c r="R4792" t="s">
        <v>24166</v>
      </c>
      <c r="S4792" t="s">
        <v>34</v>
      </c>
      <c r="T4792" t="s">
        <v>75</v>
      </c>
      <c r="U4792" t="str">
        <f>VLOOKUP(F4792,[1]Sheet2!H:J,2,FALSE)</f>
        <v>Trading</v>
      </c>
      <c r="V4792" t="str">
        <f>VLOOKUP(F4792,[1]Sheet2!H:J,3,FALSE)</f>
        <v>Trading</v>
      </c>
    </row>
    <row r="4793" spans="1:22" x14ac:dyDescent="0.3">
      <c r="A4793" t="s">
        <v>24167</v>
      </c>
      <c r="B4793" t="s">
        <v>23</v>
      </c>
      <c r="C4793" t="s">
        <v>24168</v>
      </c>
      <c r="D4793" t="s">
        <v>24169</v>
      </c>
      <c r="E4793">
        <v>521034</v>
      </c>
      <c r="F4793" t="s">
        <v>24170</v>
      </c>
      <c r="G4793" t="s">
        <v>257</v>
      </c>
      <c r="H4793" t="s">
        <v>28</v>
      </c>
      <c r="I4793" t="s">
        <v>29</v>
      </c>
      <c r="J4793" t="s">
        <v>29</v>
      </c>
      <c r="K4793">
        <v>223.17</v>
      </c>
      <c r="L4793">
        <v>64</v>
      </c>
      <c r="M4793" t="s">
        <v>190</v>
      </c>
      <c r="N4793">
        <v>101</v>
      </c>
      <c r="O4793" t="s">
        <v>190</v>
      </c>
      <c r="P4793" t="s">
        <v>32</v>
      </c>
      <c r="Q4793" t="s">
        <v>24171</v>
      </c>
      <c r="R4793" t="s">
        <v>24171</v>
      </c>
      <c r="S4793" t="s">
        <v>34</v>
      </c>
      <c r="T4793" t="s">
        <v>34</v>
      </c>
      <c r="U4793" t="str">
        <f>VLOOKUP(F4793,[1]Sheet2!H:J,2,FALSE)</f>
        <v>Trading</v>
      </c>
      <c r="V4793" t="str">
        <f>VLOOKUP(F4793,[1]Sheet2!H:J,3,FALSE)</f>
        <v>Trading</v>
      </c>
    </row>
    <row r="4794" spans="1:22" x14ac:dyDescent="0.3">
      <c r="A4794" t="s">
        <v>24172</v>
      </c>
      <c r="B4794" t="s">
        <v>23</v>
      </c>
      <c r="C4794" t="s">
        <v>24173</v>
      </c>
      <c r="D4794" t="s">
        <v>24174</v>
      </c>
      <c r="E4794">
        <v>524444</v>
      </c>
      <c r="F4794" t="s">
        <v>24175</v>
      </c>
      <c r="G4794" t="s">
        <v>72</v>
      </c>
      <c r="H4794" t="s">
        <v>28</v>
      </c>
      <c r="I4794" t="s">
        <v>29</v>
      </c>
      <c r="J4794" t="s">
        <v>58</v>
      </c>
      <c r="K4794">
        <v>392.36</v>
      </c>
      <c r="L4794">
        <v>64</v>
      </c>
      <c r="M4794" t="s">
        <v>190</v>
      </c>
      <c r="N4794">
        <v>101</v>
      </c>
      <c r="O4794" t="s">
        <v>190</v>
      </c>
      <c r="P4794" t="s">
        <v>32</v>
      </c>
      <c r="Q4794" t="s">
        <v>73</v>
      </c>
      <c r="R4794" t="s">
        <v>24176</v>
      </c>
      <c r="S4794" t="s">
        <v>34</v>
      </c>
      <c r="T4794" t="s">
        <v>75</v>
      </c>
      <c r="U4794" t="str">
        <f>VLOOKUP(F4794,[1]Sheet2!H:J,2,FALSE)</f>
        <v>Trading</v>
      </c>
      <c r="V4794" t="str">
        <f>VLOOKUP(F4794,[1]Sheet2!H:J,3,FALSE)</f>
        <v>Trading</v>
      </c>
    </row>
    <row r="4795" spans="1:22" x14ac:dyDescent="0.3">
      <c r="A4795" t="s">
        <v>24177</v>
      </c>
      <c r="B4795" t="s">
        <v>23</v>
      </c>
      <c r="C4795" t="s">
        <v>24178</v>
      </c>
      <c r="D4795" t="s">
        <v>24179</v>
      </c>
      <c r="E4795">
        <v>539288</v>
      </c>
      <c r="F4795" t="s">
        <v>24180</v>
      </c>
      <c r="G4795" t="s">
        <v>72</v>
      </c>
      <c r="H4795" t="s">
        <v>28</v>
      </c>
      <c r="I4795" t="s">
        <v>29</v>
      </c>
      <c r="J4795" t="s">
        <v>58</v>
      </c>
      <c r="K4795">
        <v>5.81</v>
      </c>
      <c r="L4795">
        <v>64</v>
      </c>
      <c r="M4795" t="s">
        <v>190</v>
      </c>
      <c r="N4795">
        <v>101</v>
      </c>
      <c r="O4795" t="s">
        <v>190</v>
      </c>
      <c r="P4795" t="s">
        <v>32</v>
      </c>
      <c r="Q4795" t="s">
        <v>73</v>
      </c>
      <c r="R4795" t="s">
        <v>24181</v>
      </c>
      <c r="S4795" t="s">
        <v>34</v>
      </c>
      <c r="T4795" t="s">
        <v>75</v>
      </c>
      <c r="U4795" t="str">
        <f>VLOOKUP(F4795,[1]Sheet2!H:J,2,FALSE)</f>
        <v>Trading</v>
      </c>
      <c r="V4795" t="str">
        <f>VLOOKUP(F4795,[1]Sheet2!H:J,3,FALSE)</f>
        <v>Trading</v>
      </c>
    </row>
    <row r="4796" spans="1:22" x14ac:dyDescent="0.3">
      <c r="A4796" t="s">
        <v>24182</v>
      </c>
      <c r="B4796" t="s">
        <v>23</v>
      </c>
      <c r="C4796" t="s">
        <v>24183</v>
      </c>
      <c r="D4796" t="s">
        <v>24184</v>
      </c>
      <c r="E4796">
        <v>514378</v>
      </c>
      <c r="F4796" t="s">
        <v>24185</v>
      </c>
      <c r="G4796" t="s">
        <v>72</v>
      </c>
      <c r="H4796" t="s">
        <v>28</v>
      </c>
      <c r="I4796" t="s">
        <v>29</v>
      </c>
      <c r="J4796" t="s">
        <v>58</v>
      </c>
      <c r="K4796">
        <v>13.62</v>
      </c>
      <c r="L4796">
        <v>62</v>
      </c>
      <c r="M4796" t="s">
        <v>849</v>
      </c>
      <c r="N4796">
        <v>97</v>
      </c>
      <c r="O4796" t="s">
        <v>850</v>
      </c>
      <c r="P4796" t="s">
        <v>32</v>
      </c>
      <c r="Q4796" t="s">
        <v>73</v>
      </c>
      <c r="R4796" t="s">
        <v>24186</v>
      </c>
      <c r="S4796" t="s">
        <v>34</v>
      </c>
      <c r="T4796" t="s">
        <v>75</v>
      </c>
      <c r="U4796" t="str">
        <f>VLOOKUP(F4796,[1]Sheet2!H:J,2,FALSE)</f>
        <v>Trading</v>
      </c>
      <c r="V4796" t="str">
        <f>VLOOKUP(F4796,[1]Sheet2!H:J,3,FALSE)</f>
        <v>Trading</v>
      </c>
    </row>
    <row r="4797" spans="1:22" x14ac:dyDescent="0.3">
      <c r="A4797" t="s">
        <v>24187</v>
      </c>
      <c r="B4797" t="s">
        <v>23</v>
      </c>
      <c r="C4797" t="s">
        <v>24188</v>
      </c>
      <c r="D4797" t="s">
        <v>24189</v>
      </c>
      <c r="E4797">
        <v>514440</v>
      </c>
      <c r="F4797" t="s">
        <v>24190</v>
      </c>
      <c r="G4797" t="s">
        <v>57</v>
      </c>
      <c r="H4797" t="s">
        <v>28</v>
      </c>
      <c r="I4797" t="s">
        <v>29</v>
      </c>
      <c r="J4797" t="s">
        <v>58</v>
      </c>
      <c r="K4797">
        <v>5760.47</v>
      </c>
      <c r="L4797">
        <v>64</v>
      </c>
      <c r="M4797" t="s">
        <v>190</v>
      </c>
      <c r="N4797">
        <v>101</v>
      </c>
      <c r="O4797" t="s">
        <v>190</v>
      </c>
      <c r="P4797" t="s">
        <v>32</v>
      </c>
      <c r="Q4797" t="s">
        <v>73</v>
      </c>
      <c r="R4797" t="s">
        <v>24191</v>
      </c>
      <c r="S4797" t="s">
        <v>34</v>
      </c>
      <c r="T4797" t="s">
        <v>75</v>
      </c>
      <c r="U4797" t="str">
        <f>VLOOKUP(F4797,[1]Sheet2!H:J,2,FALSE)</f>
        <v>Trading</v>
      </c>
      <c r="V4797" t="str">
        <f>VLOOKUP(F4797,[1]Sheet2!H:J,3,FALSE)</f>
        <v>Trading</v>
      </c>
    </row>
    <row r="4798" spans="1:22" x14ac:dyDescent="0.3">
      <c r="A4798" t="s">
        <v>24192</v>
      </c>
      <c r="B4798" t="s">
        <v>23</v>
      </c>
      <c r="C4798" t="s">
        <v>24193</v>
      </c>
      <c r="D4798" t="s">
        <v>24194</v>
      </c>
      <c r="E4798">
        <v>531216</v>
      </c>
      <c r="F4798" t="s">
        <v>24195</v>
      </c>
      <c r="G4798" t="s">
        <v>72</v>
      </c>
      <c r="H4798" t="s">
        <v>28</v>
      </c>
      <c r="I4798" t="s">
        <v>29</v>
      </c>
      <c r="J4798" t="s">
        <v>58</v>
      </c>
      <c r="K4798">
        <v>268.43</v>
      </c>
      <c r="L4798">
        <v>64</v>
      </c>
      <c r="M4798" t="s">
        <v>190</v>
      </c>
      <c r="N4798">
        <v>101</v>
      </c>
      <c r="O4798" t="s">
        <v>190</v>
      </c>
      <c r="P4798" t="s">
        <v>32</v>
      </c>
      <c r="Q4798" t="s">
        <v>73</v>
      </c>
      <c r="R4798" t="s">
        <v>24196</v>
      </c>
      <c r="S4798" t="s">
        <v>34</v>
      </c>
      <c r="T4798" t="s">
        <v>75</v>
      </c>
      <c r="U4798" t="str">
        <f>VLOOKUP(F4798,[1]Sheet2!H:J,2,FALSE)</f>
        <v>Trading</v>
      </c>
      <c r="V4798" t="str">
        <f>VLOOKUP(F4798,[1]Sheet2!H:J,3,FALSE)</f>
        <v>Trading</v>
      </c>
    </row>
    <row r="4799" spans="1:22" x14ac:dyDescent="0.3">
      <c r="A4799" t="s">
        <v>24197</v>
      </c>
      <c r="B4799" t="s">
        <v>23</v>
      </c>
      <c r="C4799" t="s">
        <v>24198</v>
      </c>
      <c r="D4799" t="s">
        <v>24199</v>
      </c>
      <c r="E4799">
        <v>517385</v>
      </c>
      <c r="F4799" t="s">
        <v>24200</v>
      </c>
      <c r="G4799" t="s">
        <v>39</v>
      </c>
      <c r="H4799" t="s">
        <v>28</v>
      </c>
      <c r="I4799" t="s">
        <v>29</v>
      </c>
      <c r="J4799" t="s">
        <v>29</v>
      </c>
      <c r="K4799">
        <v>6307.15</v>
      </c>
      <c r="L4799">
        <v>17</v>
      </c>
      <c r="M4799" t="s">
        <v>1375</v>
      </c>
      <c r="N4799">
        <v>36</v>
      </c>
      <c r="O4799" t="s">
        <v>4377</v>
      </c>
      <c r="P4799" t="s">
        <v>32</v>
      </c>
      <c r="Q4799" t="s">
        <v>24201</v>
      </c>
      <c r="R4799" t="s">
        <v>24201</v>
      </c>
      <c r="S4799" t="s">
        <v>34</v>
      </c>
      <c r="T4799" t="s">
        <v>34</v>
      </c>
      <c r="U4799" t="str">
        <f>VLOOKUP(F4799,[1]Sheet2!H:J,2,FALSE)</f>
        <v>Trading</v>
      </c>
      <c r="V4799" t="str">
        <f>VLOOKUP(F4799,[1]Sheet2!H:J,3,FALSE)</f>
        <v>Trading</v>
      </c>
    </row>
    <row r="4800" spans="1:22" x14ac:dyDescent="0.3">
      <c r="A4800" t="s">
        <v>24202</v>
      </c>
      <c r="B4800" t="s">
        <v>23</v>
      </c>
      <c r="C4800" t="s">
        <v>24203</v>
      </c>
      <c r="D4800" t="s">
        <v>24204</v>
      </c>
      <c r="E4800">
        <v>519174</v>
      </c>
      <c r="F4800" t="s">
        <v>24205</v>
      </c>
      <c r="G4800" t="s">
        <v>72</v>
      </c>
      <c r="H4800" t="s">
        <v>28</v>
      </c>
      <c r="I4800" t="s">
        <v>29</v>
      </c>
      <c r="J4800" t="s">
        <v>58</v>
      </c>
      <c r="K4800">
        <v>4.0199999999999996</v>
      </c>
      <c r="L4800">
        <v>64</v>
      </c>
      <c r="M4800" t="s">
        <v>190</v>
      </c>
      <c r="N4800">
        <v>101</v>
      </c>
      <c r="O4800" t="s">
        <v>190</v>
      </c>
      <c r="P4800" t="s">
        <v>32</v>
      </c>
      <c r="Q4800" t="s">
        <v>73</v>
      </c>
      <c r="R4800" t="s">
        <v>24206</v>
      </c>
      <c r="S4800" t="s">
        <v>34</v>
      </c>
      <c r="T4800" t="s">
        <v>75</v>
      </c>
      <c r="U4800" t="str">
        <f>VLOOKUP(F4800,[1]Sheet2!H:J,2,FALSE)</f>
        <v>Trading</v>
      </c>
      <c r="V4800" t="str">
        <f>VLOOKUP(F4800,[1]Sheet2!H:J,3,FALSE)</f>
        <v>Trading</v>
      </c>
    </row>
    <row r="4801" spans="1:22" x14ac:dyDescent="0.3">
      <c r="A4801" t="s">
        <v>24207</v>
      </c>
      <c r="B4801" t="s">
        <v>23</v>
      </c>
      <c r="C4801" t="s">
        <v>24208</v>
      </c>
      <c r="D4801" t="s">
        <v>24209</v>
      </c>
      <c r="E4801">
        <v>506024</v>
      </c>
      <c r="F4801" t="s">
        <v>24210</v>
      </c>
      <c r="G4801" t="s">
        <v>436</v>
      </c>
      <c r="H4801" t="s">
        <v>28</v>
      </c>
      <c r="I4801" t="s">
        <v>29</v>
      </c>
      <c r="J4801" t="s">
        <v>58</v>
      </c>
      <c r="K4801">
        <v>12.13</v>
      </c>
      <c r="L4801">
        <v>64</v>
      </c>
      <c r="M4801" t="s">
        <v>190</v>
      </c>
      <c r="N4801">
        <v>101</v>
      </c>
      <c r="O4801" t="s">
        <v>190</v>
      </c>
      <c r="P4801" t="s">
        <v>32</v>
      </c>
      <c r="Q4801" t="s">
        <v>73</v>
      </c>
      <c r="R4801" t="s">
        <v>24211</v>
      </c>
      <c r="S4801" t="s">
        <v>34</v>
      </c>
      <c r="T4801" t="s">
        <v>75</v>
      </c>
      <c r="U4801" t="str">
        <f>VLOOKUP(F4801,[1]Sheet2!H:J,2,FALSE)</f>
        <v>Trading</v>
      </c>
      <c r="V4801" t="str">
        <f>VLOOKUP(F4801,[1]Sheet2!H:J,3,FALSE)</f>
        <v>Trading</v>
      </c>
    </row>
    <row r="4802" spans="1:22" x14ac:dyDescent="0.3">
      <c r="A4802" t="s">
        <v>24212</v>
      </c>
      <c r="B4802" t="s">
        <v>23</v>
      </c>
      <c r="C4802" t="s">
        <v>24213</v>
      </c>
      <c r="D4802" t="s">
        <v>24214</v>
      </c>
      <c r="E4802">
        <v>523782</v>
      </c>
      <c r="F4802" t="s">
        <v>24215</v>
      </c>
      <c r="G4802" t="s">
        <v>72</v>
      </c>
      <c r="H4802" t="s">
        <v>28</v>
      </c>
      <c r="I4802" t="s">
        <v>29</v>
      </c>
      <c r="J4802" t="s">
        <v>58</v>
      </c>
      <c r="K4802">
        <v>12.71</v>
      </c>
      <c r="L4802">
        <v>80</v>
      </c>
      <c r="M4802" t="s">
        <v>2733</v>
      </c>
      <c r="N4802">
        <v>101</v>
      </c>
      <c r="O4802" t="s">
        <v>190</v>
      </c>
      <c r="P4802" t="s">
        <v>32</v>
      </c>
      <c r="Q4802" t="s">
        <v>73</v>
      </c>
      <c r="R4802" t="s">
        <v>24216</v>
      </c>
      <c r="S4802" t="s">
        <v>34</v>
      </c>
      <c r="T4802" t="s">
        <v>75</v>
      </c>
      <c r="U4802" t="str">
        <f>VLOOKUP(F4802,[1]Sheet2!H:J,2,FALSE)</f>
        <v>Trading</v>
      </c>
      <c r="V4802" t="str">
        <f>VLOOKUP(F4802,[1]Sheet2!H:J,3,FALSE)</f>
        <v>Trading</v>
      </c>
    </row>
    <row r="4803" spans="1:22" x14ac:dyDescent="0.3">
      <c r="A4803" t="s">
        <v>24217</v>
      </c>
      <c r="B4803" t="s">
        <v>23</v>
      </c>
      <c r="C4803" t="s">
        <v>24218</v>
      </c>
      <c r="D4803" t="s">
        <v>24219</v>
      </c>
      <c r="E4803">
        <v>523519</v>
      </c>
      <c r="F4803" t="s">
        <v>24220</v>
      </c>
      <c r="G4803" t="s">
        <v>57</v>
      </c>
      <c r="H4803" t="s">
        <v>28</v>
      </c>
      <c r="I4803" t="s">
        <v>29</v>
      </c>
      <c r="J4803" t="s">
        <v>58</v>
      </c>
      <c r="K4803">
        <v>9.35</v>
      </c>
      <c r="L4803">
        <v>64</v>
      </c>
      <c r="M4803" t="s">
        <v>190</v>
      </c>
      <c r="N4803">
        <v>101</v>
      </c>
      <c r="O4803" t="s">
        <v>190</v>
      </c>
      <c r="P4803" t="s">
        <v>32</v>
      </c>
      <c r="Q4803" t="s">
        <v>73</v>
      </c>
      <c r="R4803" t="s">
        <v>24221</v>
      </c>
      <c r="S4803" t="s">
        <v>34</v>
      </c>
      <c r="T4803" t="s">
        <v>75</v>
      </c>
      <c r="U4803" t="str">
        <f>VLOOKUP(F4803,[1]Sheet2!H:J,2,FALSE)</f>
        <v>Trading</v>
      </c>
      <c r="V4803" t="str">
        <f>VLOOKUP(F4803,[1]Sheet2!H:J,3,FALSE)</f>
        <v>Trading</v>
      </c>
    </row>
    <row r="4804" spans="1:22" x14ac:dyDescent="0.3">
      <c r="A4804" t="s">
        <v>24222</v>
      </c>
      <c r="B4804" t="s">
        <v>23</v>
      </c>
      <c r="C4804" t="s">
        <v>24223</v>
      </c>
      <c r="D4804" t="s">
        <v>24224</v>
      </c>
      <c r="E4804">
        <v>524522</v>
      </c>
      <c r="F4804" t="s">
        <v>24225</v>
      </c>
      <c r="G4804" t="s">
        <v>72</v>
      </c>
      <c r="H4804" t="s">
        <v>28</v>
      </c>
      <c r="I4804" t="s">
        <v>29</v>
      </c>
      <c r="J4804" t="s">
        <v>58</v>
      </c>
      <c r="K4804">
        <v>29.92</v>
      </c>
      <c r="L4804">
        <v>64</v>
      </c>
      <c r="M4804" t="s">
        <v>190</v>
      </c>
      <c r="N4804">
        <v>101</v>
      </c>
      <c r="O4804" t="s">
        <v>190</v>
      </c>
      <c r="P4804" t="s">
        <v>32</v>
      </c>
      <c r="Q4804" t="s">
        <v>73</v>
      </c>
      <c r="R4804" t="s">
        <v>24226</v>
      </c>
      <c r="S4804" t="s">
        <v>34</v>
      </c>
      <c r="T4804" t="s">
        <v>75</v>
      </c>
      <c r="U4804" t="str">
        <f>VLOOKUP(F4804,[1]Sheet2!H:J,2,FALSE)</f>
        <v>Trading</v>
      </c>
      <c r="V4804" t="str">
        <f>VLOOKUP(F4804,[1]Sheet2!H:J,3,FALSE)</f>
        <v>Trading</v>
      </c>
    </row>
    <row r="4805" spans="1:22" x14ac:dyDescent="0.3">
      <c r="A4805" t="s">
        <v>24227</v>
      </c>
      <c r="B4805" t="s">
        <v>23</v>
      </c>
      <c r="C4805" t="s">
        <v>24228</v>
      </c>
      <c r="D4805" t="s">
        <v>24229</v>
      </c>
      <c r="E4805">
        <v>514272</v>
      </c>
      <c r="F4805" t="s">
        <v>24230</v>
      </c>
      <c r="G4805" t="s">
        <v>72</v>
      </c>
      <c r="H4805" t="s">
        <v>28</v>
      </c>
      <c r="I4805" t="s">
        <v>29</v>
      </c>
      <c r="J4805" t="s">
        <v>58</v>
      </c>
      <c r="K4805">
        <v>108.64</v>
      </c>
      <c r="L4805">
        <v>62</v>
      </c>
      <c r="M4805" t="s">
        <v>849</v>
      </c>
      <c r="N4805">
        <v>94</v>
      </c>
      <c r="O4805" t="s">
        <v>21868</v>
      </c>
      <c r="P4805" t="s">
        <v>32</v>
      </c>
      <c r="Q4805" t="s">
        <v>73</v>
      </c>
      <c r="R4805" t="s">
        <v>24231</v>
      </c>
      <c r="S4805" t="s">
        <v>34</v>
      </c>
      <c r="T4805" t="s">
        <v>75</v>
      </c>
      <c r="U4805" t="str">
        <f>VLOOKUP(F4805,[1]Sheet2!H:J,2,FALSE)</f>
        <v>Trading</v>
      </c>
      <c r="V4805" t="str">
        <f>VLOOKUP(F4805,[1]Sheet2!H:J,3,FALSE)</f>
        <v>Trading</v>
      </c>
    </row>
    <row r="4806" spans="1:22" x14ac:dyDescent="0.3">
      <c r="A4806" t="s">
        <v>24232</v>
      </c>
      <c r="B4806" t="s">
        <v>23</v>
      </c>
      <c r="C4806" t="s">
        <v>24233</v>
      </c>
      <c r="D4806" t="s">
        <v>24234</v>
      </c>
      <c r="E4806">
        <v>524480</v>
      </c>
      <c r="F4806" t="s">
        <v>24235</v>
      </c>
      <c r="G4806" t="s">
        <v>72</v>
      </c>
      <c r="H4806" t="s">
        <v>28</v>
      </c>
      <c r="I4806" t="s">
        <v>29</v>
      </c>
      <c r="J4806" t="s">
        <v>58</v>
      </c>
      <c r="K4806">
        <v>406.79</v>
      </c>
      <c r="L4806">
        <v>64</v>
      </c>
      <c r="M4806" t="s">
        <v>190</v>
      </c>
      <c r="N4806">
        <v>101</v>
      </c>
      <c r="O4806" t="s">
        <v>190</v>
      </c>
      <c r="P4806" t="s">
        <v>32</v>
      </c>
      <c r="Q4806" t="s">
        <v>73</v>
      </c>
      <c r="R4806" t="s">
        <v>24236</v>
      </c>
      <c r="S4806" t="s">
        <v>34</v>
      </c>
      <c r="T4806" t="s">
        <v>75</v>
      </c>
      <c r="U4806" t="str">
        <f>VLOOKUP(F4806,[1]Sheet2!H:J,2,FALSE)</f>
        <v>Trading</v>
      </c>
      <c r="V4806" t="str">
        <f>VLOOKUP(F4806,[1]Sheet2!H:J,3,FALSE)</f>
        <v>Trading</v>
      </c>
    </row>
    <row r="4807" spans="1:22" x14ac:dyDescent="0.3">
      <c r="A4807" t="s">
        <v>24237</v>
      </c>
      <c r="B4807" t="s">
        <v>23</v>
      </c>
      <c r="C4807" t="s">
        <v>24238</v>
      </c>
      <c r="D4807" t="s">
        <v>24239</v>
      </c>
      <c r="E4807">
        <v>504340</v>
      </c>
      <c r="F4807" t="s">
        <v>24240</v>
      </c>
      <c r="G4807" t="s">
        <v>57</v>
      </c>
      <c r="H4807" t="s">
        <v>28</v>
      </c>
      <c r="I4807" t="s">
        <v>29</v>
      </c>
      <c r="J4807" t="s">
        <v>58</v>
      </c>
      <c r="K4807">
        <v>12.09</v>
      </c>
      <c r="L4807">
        <v>64</v>
      </c>
      <c r="M4807" t="s">
        <v>190</v>
      </c>
      <c r="N4807">
        <v>101</v>
      </c>
      <c r="O4807" t="s">
        <v>190</v>
      </c>
      <c r="P4807" t="s">
        <v>32</v>
      </c>
      <c r="Q4807" t="s">
        <v>73</v>
      </c>
      <c r="R4807" t="s">
        <v>24241</v>
      </c>
      <c r="S4807" t="s">
        <v>34</v>
      </c>
      <c r="T4807" t="s">
        <v>75</v>
      </c>
      <c r="U4807" t="str">
        <f>VLOOKUP(F4807,[1]Sheet2!H:J,2,FALSE)</f>
        <v>Trading</v>
      </c>
      <c r="V4807" t="str">
        <f>VLOOKUP(F4807,[1]Sheet2!H:J,3,FALSE)</f>
        <v>Trading</v>
      </c>
    </row>
    <row r="4808" spans="1:22" x14ac:dyDescent="0.3">
      <c r="A4808" t="s">
        <v>24242</v>
      </c>
      <c r="B4808" t="s">
        <v>23</v>
      </c>
      <c r="C4808" t="s">
        <v>24243</v>
      </c>
      <c r="D4808" t="s">
        <v>24244</v>
      </c>
      <c r="E4808">
        <v>539267</v>
      </c>
      <c r="F4808" t="s">
        <v>24245</v>
      </c>
      <c r="G4808" t="s">
        <v>72</v>
      </c>
      <c r="H4808" t="s">
        <v>28</v>
      </c>
      <c r="I4808" t="s">
        <v>29</v>
      </c>
      <c r="J4808" t="s">
        <v>58</v>
      </c>
      <c r="K4808">
        <v>45.48</v>
      </c>
      <c r="L4808">
        <v>64</v>
      </c>
      <c r="M4808" t="s">
        <v>190</v>
      </c>
      <c r="N4808">
        <v>101</v>
      </c>
      <c r="O4808" t="s">
        <v>190</v>
      </c>
      <c r="P4808" t="s">
        <v>32</v>
      </c>
      <c r="Q4808" t="s">
        <v>73</v>
      </c>
      <c r="R4808" t="s">
        <v>24246</v>
      </c>
      <c r="S4808" t="s">
        <v>34</v>
      </c>
      <c r="T4808" t="s">
        <v>75</v>
      </c>
      <c r="U4808" t="str">
        <f>VLOOKUP(F4808,[1]Sheet2!H:J,2,FALSE)</f>
        <v>Trading</v>
      </c>
      <c r="V4808" t="str">
        <f>VLOOKUP(F4808,[1]Sheet2!H:J,3,FALSE)</f>
        <v>Trading</v>
      </c>
    </row>
    <row r="4809" spans="1:22" x14ac:dyDescent="0.3">
      <c r="A4809" t="s">
        <v>24247</v>
      </c>
      <c r="B4809" t="s">
        <v>23</v>
      </c>
      <c r="C4809" t="s">
        <v>24248</v>
      </c>
      <c r="D4809" t="s">
        <v>24249</v>
      </c>
      <c r="E4809">
        <v>513496</v>
      </c>
      <c r="F4809" t="s">
        <v>24250</v>
      </c>
      <c r="G4809" t="s">
        <v>72</v>
      </c>
      <c r="H4809" t="s">
        <v>28</v>
      </c>
      <c r="I4809" t="s">
        <v>29</v>
      </c>
      <c r="J4809" t="s">
        <v>58</v>
      </c>
      <c r="K4809">
        <v>139.4</v>
      </c>
      <c r="L4809">
        <v>4</v>
      </c>
      <c r="M4809" t="s">
        <v>1004</v>
      </c>
      <c r="N4809">
        <v>10</v>
      </c>
      <c r="O4809" t="s">
        <v>1004</v>
      </c>
      <c r="P4809" t="s">
        <v>32</v>
      </c>
      <c r="Q4809" t="s">
        <v>73</v>
      </c>
      <c r="R4809" t="s">
        <v>24251</v>
      </c>
      <c r="S4809" t="s">
        <v>34</v>
      </c>
      <c r="T4809" t="s">
        <v>75</v>
      </c>
      <c r="U4809" t="str">
        <f>VLOOKUP(F4809,[1]Sheet2!H:J,2,FALSE)</f>
        <v>Trading</v>
      </c>
      <c r="V4809" t="str">
        <f>VLOOKUP(F4809,[1]Sheet2!H:J,3,FALSE)</f>
        <v>Trading</v>
      </c>
    </row>
    <row r="4810" spans="1:22" x14ac:dyDescent="0.3">
      <c r="A4810" t="s">
        <v>24252</v>
      </c>
      <c r="B4810" t="s">
        <v>23</v>
      </c>
      <c r="C4810" t="s">
        <v>24253</v>
      </c>
      <c r="D4810" t="s">
        <v>24254</v>
      </c>
      <c r="E4810">
        <v>524458</v>
      </c>
      <c r="F4810" t="s">
        <v>24255</v>
      </c>
      <c r="G4810" t="s">
        <v>72</v>
      </c>
      <c r="H4810" t="s">
        <v>28</v>
      </c>
      <c r="I4810" t="s">
        <v>29</v>
      </c>
      <c r="J4810" t="s">
        <v>58</v>
      </c>
      <c r="K4810">
        <v>11.31</v>
      </c>
      <c r="L4810">
        <v>64</v>
      </c>
      <c r="M4810" t="s">
        <v>190</v>
      </c>
      <c r="N4810">
        <v>101</v>
      </c>
      <c r="O4810" t="s">
        <v>190</v>
      </c>
      <c r="P4810" t="s">
        <v>32</v>
      </c>
      <c r="Q4810" t="s">
        <v>73</v>
      </c>
      <c r="R4810" t="s">
        <v>24256</v>
      </c>
      <c r="S4810" t="s">
        <v>34</v>
      </c>
      <c r="T4810" t="s">
        <v>75</v>
      </c>
      <c r="U4810" t="str">
        <f>VLOOKUP(F4810,[1]Sheet2!H:J,2,FALSE)</f>
        <v>Trading</v>
      </c>
      <c r="V4810" t="str">
        <f>VLOOKUP(F4810,[1]Sheet2!H:J,3,FALSE)</f>
        <v>Trading</v>
      </c>
    </row>
    <row r="4811" spans="1:22" x14ac:dyDescent="0.3">
      <c r="A4811" t="s">
        <v>24257</v>
      </c>
      <c r="B4811" t="s">
        <v>23</v>
      </c>
      <c r="C4811" t="s">
        <v>24258</v>
      </c>
      <c r="D4811" t="s">
        <v>24259</v>
      </c>
      <c r="E4811">
        <v>524580</v>
      </c>
      <c r="F4811" t="s">
        <v>24260</v>
      </c>
      <c r="G4811" t="s">
        <v>72</v>
      </c>
      <c r="H4811" t="s">
        <v>28</v>
      </c>
      <c r="I4811" t="s">
        <v>29</v>
      </c>
      <c r="J4811" t="s">
        <v>58</v>
      </c>
      <c r="K4811">
        <v>7.92</v>
      </c>
      <c r="L4811">
        <v>64</v>
      </c>
      <c r="M4811" t="s">
        <v>190</v>
      </c>
      <c r="N4811">
        <v>101</v>
      </c>
      <c r="O4811" t="s">
        <v>190</v>
      </c>
      <c r="P4811" t="s">
        <v>32</v>
      </c>
      <c r="Q4811" t="s">
        <v>24261</v>
      </c>
      <c r="R4811" t="s">
        <v>24262</v>
      </c>
      <c r="S4811" t="s">
        <v>34</v>
      </c>
      <c r="T4811" t="s">
        <v>61</v>
      </c>
      <c r="U4811" t="str">
        <f>VLOOKUP(F4811,[1]Sheet2!H:J,2,FALSE)</f>
        <v>Trading</v>
      </c>
      <c r="V4811" t="str">
        <f>VLOOKUP(F4811,[1]Sheet2!H:J,3,FALSE)</f>
        <v>Trading</v>
      </c>
    </row>
    <row r="4812" spans="1:22" x14ac:dyDescent="0.3">
      <c r="A4812" t="s">
        <v>24263</v>
      </c>
      <c r="B4812" t="s">
        <v>23</v>
      </c>
      <c r="C4812" t="s">
        <v>24264</v>
      </c>
      <c r="D4812" t="s">
        <v>24265</v>
      </c>
      <c r="E4812">
        <v>540717</v>
      </c>
      <c r="F4812" t="s">
        <v>24266</v>
      </c>
      <c r="G4812" t="s">
        <v>27</v>
      </c>
      <c r="H4812" t="s">
        <v>28</v>
      </c>
      <c r="I4812" t="s">
        <v>29</v>
      </c>
      <c r="J4812" t="s">
        <v>58</v>
      </c>
      <c r="K4812">
        <v>1541.76</v>
      </c>
      <c r="L4812">
        <v>64</v>
      </c>
      <c r="M4812" t="s">
        <v>190</v>
      </c>
      <c r="N4812">
        <v>101</v>
      </c>
      <c r="O4812" t="s">
        <v>190</v>
      </c>
      <c r="P4812" t="s">
        <v>32</v>
      </c>
      <c r="Q4812" t="s">
        <v>73</v>
      </c>
      <c r="R4812" t="s">
        <v>24267</v>
      </c>
      <c r="S4812" t="s">
        <v>34</v>
      </c>
      <c r="T4812" t="s">
        <v>75</v>
      </c>
      <c r="U4812" t="str">
        <f>VLOOKUP(F4812,[1]Sheet2!H:J,2,FALSE)</f>
        <v>Trading</v>
      </c>
      <c r="V4812" t="str">
        <f>VLOOKUP(F4812,[1]Sheet2!H:J,3,FALSE)</f>
        <v>Trading</v>
      </c>
    </row>
    <row r="4813" spans="1:22" x14ac:dyDescent="0.3">
      <c r="A4813" t="s">
        <v>24268</v>
      </c>
      <c r="B4813" t="s">
        <v>23</v>
      </c>
      <c r="C4813" t="s">
        <v>24269</v>
      </c>
      <c r="D4813" t="s">
        <v>24270</v>
      </c>
      <c r="E4813">
        <v>526439</v>
      </c>
      <c r="F4813" t="s">
        <v>24271</v>
      </c>
      <c r="G4813" t="s">
        <v>57</v>
      </c>
      <c r="H4813" t="s">
        <v>28</v>
      </c>
      <c r="I4813" t="s">
        <v>29</v>
      </c>
      <c r="J4813" t="s">
        <v>58</v>
      </c>
      <c r="K4813">
        <v>6.29</v>
      </c>
      <c r="L4813">
        <v>64</v>
      </c>
      <c r="M4813" t="s">
        <v>190</v>
      </c>
      <c r="N4813">
        <v>101</v>
      </c>
      <c r="O4813" t="s">
        <v>190</v>
      </c>
      <c r="P4813" t="s">
        <v>32</v>
      </c>
      <c r="Q4813" t="s">
        <v>73</v>
      </c>
      <c r="R4813" t="s">
        <v>24272</v>
      </c>
      <c r="S4813" t="s">
        <v>34</v>
      </c>
      <c r="T4813" t="s">
        <v>75</v>
      </c>
      <c r="U4813" t="str">
        <f>VLOOKUP(F4813,[1]Sheet2!H:J,2,FALSE)</f>
        <v>Trading</v>
      </c>
      <c r="V4813" t="str">
        <f>VLOOKUP(F4813,[1]Sheet2!H:J,3,FALSE)</f>
        <v>Trading</v>
      </c>
    </row>
    <row r="4814" spans="1:22" x14ac:dyDescent="0.3">
      <c r="A4814" t="s">
        <v>24273</v>
      </c>
      <c r="B4814" t="s">
        <v>23</v>
      </c>
      <c r="C4814" t="s">
        <v>24274</v>
      </c>
      <c r="D4814" t="s">
        <v>24275</v>
      </c>
      <c r="E4814">
        <v>512600</v>
      </c>
      <c r="F4814" t="s">
        <v>24276</v>
      </c>
      <c r="G4814" t="s">
        <v>72</v>
      </c>
      <c r="H4814" t="s">
        <v>28</v>
      </c>
      <c r="I4814" t="s">
        <v>29</v>
      </c>
      <c r="J4814" t="s">
        <v>58</v>
      </c>
      <c r="K4814">
        <v>151.88</v>
      </c>
      <c r="L4814">
        <v>46</v>
      </c>
      <c r="M4814" t="s">
        <v>620</v>
      </c>
      <c r="N4814">
        <v>70</v>
      </c>
      <c r="O4814" t="s">
        <v>621</v>
      </c>
      <c r="P4814" t="s">
        <v>32</v>
      </c>
      <c r="Q4814" t="s">
        <v>73</v>
      </c>
      <c r="R4814" t="s">
        <v>24277</v>
      </c>
      <c r="S4814" t="s">
        <v>34</v>
      </c>
      <c r="T4814" t="s">
        <v>75</v>
      </c>
      <c r="U4814" t="str">
        <f>VLOOKUP(F4814,[1]Sheet2!H:J,2,FALSE)</f>
        <v>Trading</v>
      </c>
      <c r="V4814" t="str">
        <f>VLOOKUP(F4814,[1]Sheet2!H:J,3,FALSE)</f>
        <v>Trading</v>
      </c>
    </row>
    <row r="4815" spans="1:22" x14ac:dyDescent="0.3">
      <c r="A4815" t="s">
        <v>24278</v>
      </c>
      <c r="B4815" t="s">
        <v>23</v>
      </c>
      <c r="C4815" t="s">
        <v>24279</v>
      </c>
      <c r="D4815" t="s">
        <v>24280</v>
      </c>
      <c r="E4815">
        <v>519383</v>
      </c>
      <c r="F4815" t="s">
        <v>24281</v>
      </c>
      <c r="G4815" t="s">
        <v>27</v>
      </c>
      <c r="H4815" t="s">
        <v>28</v>
      </c>
      <c r="I4815" t="s">
        <v>29</v>
      </c>
      <c r="J4815" t="s">
        <v>29</v>
      </c>
      <c r="K4815">
        <v>181.6</v>
      </c>
      <c r="L4815">
        <v>64</v>
      </c>
      <c r="M4815" t="s">
        <v>190</v>
      </c>
      <c r="N4815">
        <v>101</v>
      </c>
      <c r="O4815" t="s">
        <v>190</v>
      </c>
      <c r="P4815" t="s">
        <v>32</v>
      </c>
      <c r="Q4815" t="s">
        <v>24282</v>
      </c>
      <c r="R4815" t="s">
        <v>24282</v>
      </c>
      <c r="S4815" t="s">
        <v>34</v>
      </c>
      <c r="T4815" t="s">
        <v>34</v>
      </c>
      <c r="U4815" t="str">
        <f>VLOOKUP(F4815,[1]Sheet2!H:J,2,FALSE)</f>
        <v>Trading</v>
      </c>
      <c r="V4815" t="str">
        <f>VLOOKUP(F4815,[1]Sheet2!H:J,3,FALSE)</f>
        <v>Trading</v>
      </c>
    </row>
    <row r="4816" spans="1:22" x14ac:dyDescent="0.3">
      <c r="A4816" t="s">
        <v>24283</v>
      </c>
      <c r="B4816" t="s">
        <v>23</v>
      </c>
      <c r="C4816" t="s">
        <v>24284</v>
      </c>
      <c r="D4816" t="s">
        <v>24285</v>
      </c>
      <c r="E4816">
        <v>500342</v>
      </c>
      <c r="F4816" t="s">
        <v>24286</v>
      </c>
      <c r="G4816" t="s">
        <v>27</v>
      </c>
      <c r="H4816" t="s">
        <v>28</v>
      </c>
      <c r="I4816" t="s">
        <v>29</v>
      </c>
      <c r="J4816" t="s">
        <v>29</v>
      </c>
      <c r="K4816">
        <v>107.79</v>
      </c>
      <c r="L4816">
        <v>64</v>
      </c>
      <c r="M4816" t="s">
        <v>190</v>
      </c>
      <c r="N4816">
        <v>101</v>
      </c>
      <c r="O4816" t="s">
        <v>190</v>
      </c>
      <c r="P4816" t="s">
        <v>32</v>
      </c>
      <c r="Q4816" t="s">
        <v>24287</v>
      </c>
      <c r="R4816" t="s">
        <v>24287</v>
      </c>
      <c r="S4816" t="s">
        <v>34</v>
      </c>
      <c r="T4816" t="s">
        <v>34</v>
      </c>
      <c r="U4816" t="str">
        <f>VLOOKUP(F4816,[1]Sheet2!H:J,2,FALSE)</f>
        <v>Trading</v>
      </c>
      <c r="V4816" t="str">
        <f>VLOOKUP(F4816,[1]Sheet2!H:J,3,FALSE)</f>
        <v>Trading</v>
      </c>
    </row>
    <row r="4817" spans="1:22" x14ac:dyDescent="0.3">
      <c r="A4817" t="s">
        <v>24288</v>
      </c>
      <c r="B4817" t="s">
        <v>23</v>
      </c>
      <c r="C4817" t="s">
        <v>24289</v>
      </c>
      <c r="D4817" t="s">
        <v>24290</v>
      </c>
      <c r="E4817">
        <v>501270</v>
      </c>
      <c r="F4817" t="s">
        <v>24291</v>
      </c>
      <c r="G4817" t="s">
        <v>57</v>
      </c>
      <c r="H4817" t="s">
        <v>28</v>
      </c>
      <c r="I4817" t="s">
        <v>29</v>
      </c>
      <c r="J4817" t="s">
        <v>58</v>
      </c>
      <c r="K4817">
        <v>0.03</v>
      </c>
      <c r="L4817">
        <v>64</v>
      </c>
      <c r="M4817" t="s">
        <v>190</v>
      </c>
      <c r="N4817">
        <v>101</v>
      </c>
      <c r="O4817" t="s">
        <v>190</v>
      </c>
      <c r="P4817" t="s">
        <v>32</v>
      </c>
      <c r="Q4817" t="s">
        <v>73</v>
      </c>
      <c r="R4817" t="s">
        <v>24292</v>
      </c>
      <c r="S4817" t="s">
        <v>34</v>
      </c>
      <c r="T4817" t="s">
        <v>75</v>
      </c>
      <c r="U4817" t="str">
        <f>VLOOKUP(F4817,[1]Sheet2!H:J,2,FALSE)</f>
        <v>Trading</v>
      </c>
      <c r="V4817" t="str">
        <f>VLOOKUP(F4817,[1]Sheet2!H:J,3,FALSE)</f>
        <v>Trading</v>
      </c>
    </row>
    <row r="4818" spans="1:22" x14ac:dyDescent="0.3">
      <c r="A4818" t="s">
        <v>24293</v>
      </c>
      <c r="B4818" t="s">
        <v>23</v>
      </c>
      <c r="C4818" t="s">
        <v>24294</v>
      </c>
      <c r="D4818" t="s">
        <v>24295</v>
      </c>
      <c r="E4818">
        <v>521216</v>
      </c>
      <c r="F4818" t="s">
        <v>24296</v>
      </c>
      <c r="G4818" t="s">
        <v>72</v>
      </c>
      <c r="H4818" t="s">
        <v>28</v>
      </c>
      <c r="I4818" t="s">
        <v>29</v>
      </c>
      <c r="J4818" t="s">
        <v>58</v>
      </c>
      <c r="K4818">
        <v>74.39</v>
      </c>
      <c r="L4818">
        <v>64</v>
      </c>
      <c r="M4818" t="s">
        <v>190</v>
      </c>
      <c r="N4818">
        <v>101</v>
      </c>
      <c r="O4818" t="s">
        <v>190</v>
      </c>
      <c r="P4818" t="s">
        <v>32</v>
      </c>
      <c r="Q4818" t="s">
        <v>73</v>
      </c>
      <c r="R4818" t="s">
        <v>24297</v>
      </c>
      <c r="S4818" t="s">
        <v>34</v>
      </c>
      <c r="T4818" t="s">
        <v>75</v>
      </c>
      <c r="U4818" t="str">
        <f>VLOOKUP(F4818,[1]Sheet2!H:J,2,FALSE)</f>
        <v>Trading</v>
      </c>
      <c r="V4818" t="str">
        <f>VLOOKUP(F4818,[1]Sheet2!H:J,3,FALSE)</f>
        <v>Trading</v>
      </c>
    </row>
    <row r="4819" spans="1:22" x14ac:dyDescent="0.3">
      <c r="A4819" t="s">
        <v>24298</v>
      </c>
      <c r="B4819" t="s">
        <v>23</v>
      </c>
      <c r="C4819" t="s">
        <v>24299</v>
      </c>
      <c r="D4819" t="s">
        <v>24300</v>
      </c>
      <c r="E4819">
        <v>511523</v>
      </c>
      <c r="F4819" t="s">
        <v>24301</v>
      </c>
      <c r="G4819" t="s">
        <v>72</v>
      </c>
      <c r="H4819" t="s">
        <v>28</v>
      </c>
      <c r="I4819" t="s">
        <v>29</v>
      </c>
      <c r="J4819" t="s">
        <v>58</v>
      </c>
      <c r="K4819">
        <v>36.340000000000003</v>
      </c>
      <c r="L4819">
        <v>46</v>
      </c>
      <c r="M4819" t="s">
        <v>620</v>
      </c>
      <c r="N4819">
        <v>72</v>
      </c>
      <c r="O4819" t="s">
        <v>12618</v>
      </c>
      <c r="P4819" t="s">
        <v>32</v>
      </c>
      <c r="Q4819" t="s">
        <v>24302</v>
      </c>
      <c r="R4819" t="s">
        <v>24303</v>
      </c>
      <c r="S4819" t="s">
        <v>34</v>
      </c>
      <c r="T4819" t="s">
        <v>61</v>
      </c>
      <c r="U4819" t="str">
        <f>VLOOKUP(F4819,[1]Sheet2!H:J,2,FALSE)</f>
        <v>Trading</v>
      </c>
      <c r="V4819" t="str">
        <f>VLOOKUP(F4819,[1]Sheet2!H:J,3,FALSE)</f>
        <v>Trading</v>
      </c>
    </row>
    <row r="4820" spans="1:22" x14ac:dyDescent="0.3">
      <c r="A4820" t="s">
        <v>24304</v>
      </c>
      <c r="B4820" t="s">
        <v>23</v>
      </c>
      <c r="C4820" t="s">
        <v>24305</v>
      </c>
      <c r="D4820" t="s">
        <v>24306</v>
      </c>
      <c r="E4820">
        <v>539584</v>
      </c>
      <c r="F4820" t="s">
        <v>24307</v>
      </c>
      <c r="G4820" t="s">
        <v>72</v>
      </c>
      <c r="H4820" t="s">
        <v>28</v>
      </c>
      <c r="I4820" t="s">
        <v>29</v>
      </c>
      <c r="J4820" t="s">
        <v>58</v>
      </c>
      <c r="K4820">
        <v>21.39</v>
      </c>
      <c r="L4820">
        <v>54</v>
      </c>
      <c r="M4820" t="s">
        <v>349</v>
      </c>
      <c r="N4820">
        <v>101</v>
      </c>
      <c r="O4820" t="s">
        <v>190</v>
      </c>
      <c r="P4820" t="s">
        <v>32</v>
      </c>
      <c r="Q4820" t="s">
        <v>73</v>
      </c>
      <c r="R4820" t="s">
        <v>24308</v>
      </c>
      <c r="S4820" t="s">
        <v>34</v>
      </c>
      <c r="T4820" t="s">
        <v>75</v>
      </c>
      <c r="U4820" t="str">
        <f>VLOOKUP(F4820,[1]Sheet2!H:J,2,FALSE)</f>
        <v>Trading</v>
      </c>
      <c r="V4820" t="str">
        <f>VLOOKUP(F4820,[1]Sheet2!H:J,3,FALSE)</f>
        <v>Trading</v>
      </c>
    </row>
    <row r="4821" spans="1:22" x14ac:dyDescent="0.3">
      <c r="A4821" t="s">
        <v>24309</v>
      </c>
      <c r="B4821" t="s">
        <v>23</v>
      </c>
      <c r="C4821" t="s">
        <v>24310</v>
      </c>
      <c r="D4821" t="s">
        <v>24311</v>
      </c>
      <c r="E4821">
        <v>519455</v>
      </c>
      <c r="F4821" t="s">
        <v>24312</v>
      </c>
      <c r="G4821" t="s">
        <v>72</v>
      </c>
      <c r="H4821" t="s">
        <v>28</v>
      </c>
      <c r="I4821" t="s">
        <v>29</v>
      </c>
      <c r="J4821" t="s">
        <v>58</v>
      </c>
      <c r="K4821">
        <v>145.82</v>
      </c>
      <c r="L4821">
        <v>20</v>
      </c>
      <c r="M4821" t="s">
        <v>7232</v>
      </c>
      <c r="N4821">
        <v>35</v>
      </c>
      <c r="O4821" t="s">
        <v>7233</v>
      </c>
      <c r="P4821" t="s">
        <v>32</v>
      </c>
      <c r="Q4821" t="s">
        <v>73</v>
      </c>
      <c r="R4821" t="s">
        <v>24313</v>
      </c>
      <c r="S4821" t="s">
        <v>34</v>
      </c>
      <c r="T4821" t="s">
        <v>75</v>
      </c>
      <c r="U4821" t="str">
        <f>VLOOKUP(F4821,[1]Sheet2!H:J,2,FALSE)</f>
        <v>Trading</v>
      </c>
      <c r="V4821" t="str">
        <f>VLOOKUP(F4821,[1]Sheet2!H:J,3,FALSE)</f>
        <v>Trading</v>
      </c>
    </row>
    <row r="4822" spans="1:22" x14ac:dyDescent="0.3">
      <c r="A4822" t="s">
        <v>24314</v>
      </c>
      <c r="B4822" t="s">
        <v>23</v>
      </c>
      <c r="C4822" t="s">
        <v>24315</v>
      </c>
      <c r="D4822" t="s">
        <v>24316</v>
      </c>
      <c r="E4822">
        <v>524628</v>
      </c>
      <c r="F4822" t="s">
        <v>24317</v>
      </c>
      <c r="G4822" t="s">
        <v>72</v>
      </c>
      <c r="H4822" t="s">
        <v>28</v>
      </c>
      <c r="I4822" t="s">
        <v>29</v>
      </c>
      <c r="J4822" t="s">
        <v>58</v>
      </c>
      <c r="K4822">
        <v>9.08</v>
      </c>
      <c r="L4822">
        <v>64</v>
      </c>
      <c r="M4822" t="s">
        <v>190</v>
      </c>
      <c r="N4822">
        <v>101</v>
      </c>
      <c r="O4822" t="s">
        <v>190</v>
      </c>
      <c r="P4822" t="s">
        <v>32</v>
      </c>
      <c r="Q4822" t="s">
        <v>73</v>
      </c>
      <c r="R4822" t="s">
        <v>24318</v>
      </c>
      <c r="S4822" t="s">
        <v>34</v>
      </c>
      <c r="T4822" t="s">
        <v>75</v>
      </c>
      <c r="U4822" t="str">
        <f>VLOOKUP(F4822,[1]Sheet2!H:J,2,FALSE)</f>
        <v>Trading</v>
      </c>
      <c r="V4822" t="str">
        <f>VLOOKUP(F4822,[1]Sheet2!H:J,3,FALSE)</f>
        <v>Trading</v>
      </c>
    </row>
    <row r="4823" spans="1:22" x14ac:dyDescent="0.3">
      <c r="A4823" t="s">
        <v>24319</v>
      </c>
      <c r="B4823" t="s">
        <v>23</v>
      </c>
      <c r="C4823" t="s">
        <v>24320</v>
      </c>
      <c r="D4823" t="s">
        <v>24321</v>
      </c>
      <c r="E4823">
        <v>512604</v>
      </c>
      <c r="F4823" t="s">
        <v>24322</v>
      </c>
      <c r="G4823" t="s">
        <v>72</v>
      </c>
      <c r="H4823" t="s">
        <v>28</v>
      </c>
      <c r="I4823" t="s">
        <v>29</v>
      </c>
      <c r="J4823" t="s">
        <v>58</v>
      </c>
      <c r="K4823">
        <v>9.76</v>
      </c>
      <c r="L4823">
        <v>50</v>
      </c>
      <c r="M4823" t="s">
        <v>22069</v>
      </c>
      <c r="N4823">
        <v>97</v>
      </c>
      <c r="O4823" t="s">
        <v>850</v>
      </c>
      <c r="P4823" t="s">
        <v>32</v>
      </c>
      <c r="Q4823" t="s">
        <v>24323</v>
      </c>
      <c r="R4823" t="s">
        <v>24323</v>
      </c>
      <c r="S4823" t="s">
        <v>34</v>
      </c>
      <c r="T4823" t="s">
        <v>61</v>
      </c>
      <c r="U4823" t="str">
        <f>VLOOKUP(F4823,[1]Sheet2!H:J,2,FALSE)</f>
        <v>Trading</v>
      </c>
      <c r="V4823" t="str">
        <f>VLOOKUP(F4823,[1]Sheet2!H:J,3,FALSE)</f>
        <v>Trading</v>
      </c>
    </row>
    <row r="4824" spans="1:22" x14ac:dyDescent="0.3">
      <c r="A4824" t="s">
        <v>24324</v>
      </c>
      <c r="B4824" t="s">
        <v>23</v>
      </c>
      <c r="C4824" t="s">
        <v>24325</v>
      </c>
      <c r="D4824" t="s">
        <v>24326</v>
      </c>
      <c r="E4824">
        <v>540267</v>
      </c>
      <c r="F4824" t="s">
        <v>24327</v>
      </c>
      <c r="G4824" t="s">
        <v>57</v>
      </c>
      <c r="H4824" t="s">
        <v>28</v>
      </c>
      <c r="I4824" t="s">
        <v>29</v>
      </c>
      <c r="J4824" t="s">
        <v>58</v>
      </c>
      <c r="K4824">
        <v>8.42</v>
      </c>
      <c r="L4824">
        <v>64</v>
      </c>
      <c r="M4824" t="s">
        <v>190</v>
      </c>
      <c r="N4824">
        <v>101</v>
      </c>
      <c r="O4824" t="s">
        <v>190</v>
      </c>
      <c r="P4824" t="s">
        <v>32</v>
      </c>
      <c r="Q4824" t="s">
        <v>73</v>
      </c>
      <c r="R4824" t="s">
        <v>24328</v>
      </c>
      <c r="S4824" t="s">
        <v>34</v>
      </c>
      <c r="T4824" t="s">
        <v>75</v>
      </c>
      <c r="U4824" t="str">
        <f>VLOOKUP(F4824,[1]Sheet2!H:J,2,FALSE)</f>
        <v>Trading</v>
      </c>
      <c r="V4824" t="str">
        <f>VLOOKUP(F4824,[1]Sheet2!H:J,3,FALSE)</f>
        <v>Trading</v>
      </c>
    </row>
    <row r="4825" spans="1:22" x14ac:dyDescent="0.3">
      <c r="A4825" t="s">
        <v>24329</v>
      </c>
      <c r="B4825" t="s">
        <v>23</v>
      </c>
      <c r="C4825" t="s">
        <v>24330</v>
      </c>
      <c r="D4825" t="s">
        <v>24331</v>
      </c>
      <c r="E4825">
        <v>530057</v>
      </c>
      <c r="F4825" t="s">
        <v>24332</v>
      </c>
      <c r="G4825" t="s">
        <v>72</v>
      </c>
      <c r="H4825" t="s">
        <v>28</v>
      </c>
      <c r="I4825" t="s">
        <v>29</v>
      </c>
      <c r="J4825" t="s">
        <v>58</v>
      </c>
      <c r="K4825">
        <v>8.32</v>
      </c>
      <c r="L4825">
        <v>46</v>
      </c>
      <c r="M4825" t="s">
        <v>620</v>
      </c>
      <c r="N4825">
        <v>70</v>
      </c>
      <c r="O4825" t="s">
        <v>621</v>
      </c>
      <c r="P4825" t="s">
        <v>32</v>
      </c>
      <c r="Q4825" t="s">
        <v>73</v>
      </c>
      <c r="R4825" t="s">
        <v>24333</v>
      </c>
      <c r="S4825" t="s">
        <v>34</v>
      </c>
      <c r="T4825" t="s">
        <v>75</v>
      </c>
      <c r="U4825" t="str">
        <f>VLOOKUP(F4825,[1]Sheet2!H:J,2,FALSE)</f>
        <v>Trading</v>
      </c>
      <c r="V4825" t="str">
        <f>VLOOKUP(F4825,[1]Sheet2!H:J,3,FALSE)</f>
        <v>Trading</v>
      </c>
    </row>
    <row r="4826" spans="1:22" x14ac:dyDescent="0.3">
      <c r="A4826" t="s">
        <v>24334</v>
      </c>
      <c r="B4826" t="s">
        <v>23</v>
      </c>
      <c r="C4826" t="s">
        <v>24335</v>
      </c>
      <c r="D4826" t="s">
        <v>24336</v>
      </c>
      <c r="E4826">
        <v>530187</v>
      </c>
      <c r="F4826" t="s">
        <v>24337</v>
      </c>
      <c r="G4826" t="s">
        <v>72</v>
      </c>
      <c r="H4826" t="s">
        <v>28</v>
      </c>
      <c r="I4826" t="s">
        <v>29</v>
      </c>
      <c r="J4826" t="s">
        <v>58</v>
      </c>
      <c r="K4826">
        <v>6.09</v>
      </c>
      <c r="L4826">
        <v>64</v>
      </c>
      <c r="M4826" t="s">
        <v>190</v>
      </c>
      <c r="N4826">
        <v>101</v>
      </c>
      <c r="O4826" t="s">
        <v>190</v>
      </c>
      <c r="P4826" t="s">
        <v>32</v>
      </c>
      <c r="Q4826" t="s">
        <v>73</v>
      </c>
      <c r="R4826" t="s">
        <v>24338</v>
      </c>
      <c r="S4826" t="s">
        <v>34</v>
      </c>
      <c r="T4826" t="s">
        <v>75</v>
      </c>
      <c r="U4826" t="str">
        <f>VLOOKUP(F4826,[1]Sheet2!H:J,2,FALSE)</f>
        <v>Trading</v>
      </c>
      <c r="V4826" t="str">
        <f>VLOOKUP(F4826,[1]Sheet2!H:J,3,FALSE)</f>
        <v>Trading</v>
      </c>
    </row>
    <row r="4827" spans="1:22" x14ac:dyDescent="0.3">
      <c r="A4827" t="s">
        <v>24339</v>
      </c>
      <c r="B4827" t="s">
        <v>23</v>
      </c>
      <c r="C4827" t="s">
        <v>24340</v>
      </c>
      <c r="D4827" t="s">
        <v>24341</v>
      </c>
      <c r="E4827">
        <v>512624</v>
      </c>
      <c r="F4827" t="s">
        <v>24342</v>
      </c>
      <c r="G4827" t="s">
        <v>72</v>
      </c>
      <c r="H4827" t="s">
        <v>28</v>
      </c>
      <c r="I4827" t="s">
        <v>29</v>
      </c>
      <c r="J4827" t="s">
        <v>58</v>
      </c>
      <c r="K4827">
        <v>20.07</v>
      </c>
      <c r="L4827">
        <v>23</v>
      </c>
      <c r="M4827" t="s">
        <v>136</v>
      </c>
      <c r="N4827">
        <v>101</v>
      </c>
      <c r="O4827" t="s">
        <v>190</v>
      </c>
      <c r="P4827" t="s">
        <v>32</v>
      </c>
      <c r="Q4827" t="s">
        <v>73</v>
      </c>
      <c r="R4827" t="s">
        <v>24343</v>
      </c>
      <c r="S4827" t="s">
        <v>34</v>
      </c>
      <c r="T4827" t="s">
        <v>75</v>
      </c>
      <c r="U4827" t="str">
        <f>VLOOKUP(F4827,[1]Sheet2!H:J,2,FALSE)</f>
        <v>Trading</v>
      </c>
      <c r="V4827" t="str">
        <f>VLOOKUP(F4827,[1]Sheet2!H:J,3,FALSE)</f>
        <v>Trading</v>
      </c>
    </row>
    <row r="4828" spans="1:22" x14ac:dyDescent="0.3">
      <c r="A4828" t="s">
        <v>24344</v>
      </c>
      <c r="B4828" t="s">
        <v>23</v>
      </c>
      <c r="C4828" t="s">
        <v>24345</v>
      </c>
      <c r="D4828" t="s">
        <v>24346</v>
      </c>
      <c r="E4828">
        <v>512063</v>
      </c>
      <c r="F4828" t="s">
        <v>24347</v>
      </c>
      <c r="G4828" t="s">
        <v>108</v>
      </c>
      <c r="H4828" t="s">
        <v>28</v>
      </c>
      <c r="I4828" t="s">
        <v>29</v>
      </c>
      <c r="J4828" t="s">
        <v>58</v>
      </c>
      <c r="K4828">
        <v>0.87</v>
      </c>
      <c r="L4828">
        <v>26</v>
      </c>
      <c r="M4828" t="s">
        <v>1505</v>
      </c>
      <c r="N4828">
        <v>50</v>
      </c>
      <c r="O4828" t="s">
        <v>1506</v>
      </c>
      <c r="P4828" t="s">
        <v>32</v>
      </c>
      <c r="Q4828" t="s">
        <v>73</v>
      </c>
      <c r="R4828" t="s">
        <v>24348</v>
      </c>
      <c r="S4828" t="s">
        <v>34</v>
      </c>
      <c r="T4828" t="s">
        <v>75</v>
      </c>
      <c r="U4828" t="str">
        <f>VLOOKUP(F4828,[1]Sheet2!H:J,2,FALSE)</f>
        <v>Trading</v>
      </c>
      <c r="V4828" t="str">
        <f>VLOOKUP(F4828,[1]Sheet2!H:J,3,FALSE)</f>
        <v>Trading</v>
      </c>
    </row>
    <row r="4829" spans="1:22" x14ac:dyDescent="0.3">
      <c r="A4829" t="s">
        <v>24349</v>
      </c>
      <c r="B4829" t="s">
        <v>23</v>
      </c>
      <c r="C4829" t="s">
        <v>24350</v>
      </c>
      <c r="D4829" t="s">
        <v>24351</v>
      </c>
      <c r="E4829">
        <v>522289</v>
      </c>
      <c r="F4829" t="s">
        <v>24352</v>
      </c>
      <c r="G4829" t="s">
        <v>57</v>
      </c>
      <c r="H4829" t="s">
        <v>28</v>
      </c>
      <c r="I4829" t="s">
        <v>29</v>
      </c>
      <c r="J4829" t="s">
        <v>58</v>
      </c>
      <c r="K4829">
        <v>19.96</v>
      </c>
      <c r="L4829">
        <v>39</v>
      </c>
      <c r="M4829" t="s">
        <v>51</v>
      </c>
      <c r="N4829">
        <v>106</v>
      </c>
      <c r="O4829" t="s">
        <v>51</v>
      </c>
      <c r="P4829" t="s">
        <v>32</v>
      </c>
      <c r="Q4829" t="s">
        <v>73</v>
      </c>
      <c r="R4829" t="s">
        <v>24353</v>
      </c>
      <c r="S4829" t="s">
        <v>34</v>
      </c>
      <c r="T4829" t="s">
        <v>75</v>
      </c>
      <c r="U4829" t="str">
        <f>VLOOKUP(F4829,[1]Sheet2!H:J,2,FALSE)</f>
        <v>Trading</v>
      </c>
      <c r="V4829" t="str">
        <f>VLOOKUP(F4829,[1]Sheet2!H:J,3,FALSE)</f>
        <v>Trading</v>
      </c>
    </row>
    <row r="4830" spans="1:22" x14ac:dyDescent="0.3">
      <c r="A4830" t="s">
        <v>24354</v>
      </c>
      <c r="B4830" t="s">
        <v>23</v>
      </c>
      <c r="C4830" t="s">
        <v>24355</v>
      </c>
      <c r="D4830" t="s">
        <v>24356</v>
      </c>
      <c r="E4830">
        <v>521222</v>
      </c>
      <c r="F4830" t="s">
        <v>24357</v>
      </c>
      <c r="G4830" t="s">
        <v>57</v>
      </c>
      <c r="H4830" t="s">
        <v>28</v>
      </c>
      <c r="I4830" t="s">
        <v>29</v>
      </c>
      <c r="J4830" t="s">
        <v>58</v>
      </c>
      <c r="K4830">
        <v>29.66</v>
      </c>
      <c r="L4830">
        <v>64</v>
      </c>
      <c r="M4830" t="s">
        <v>190</v>
      </c>
      <c r="N4830">
        <v>101</v>
      </c>
      <c r="O4830" t="s">
        <v>190</v>
      </c>
      <c r="P4830" t="s">
        <v>32</v>
      </c>
      <c r="Q4830" t="s">
        <v>73</v>
      </c>
      <c r="R4830" t="s">
        <v>24358</v>
      </c>
      <c r="S4830" t="s">
        <v>34</v>
      </c>
      <c r="T4830" t="s">
        <v>75</v>
      </c>
      <c r="U4830" t="str">
        <f>VLOOKUP(F4830,[1]Sheet2!H:J,2,FALSE)</f>
        <v>Trading</v>
      </c>
      <c r="V4830" t="str">
        <f>VLOOKUP(F4830,[1]Sheet2!H:J,3,FALSE)</f>
        <v>Trading</v>
      </c>
    </row>
    <row r="4831" spans="1:22" x14ac:dyDescent="0.3">
      <c r="A4831" t="s">
        <v>24359</v>
      </c>
      <c r="B4831" t="s">
        <v>23</v>
      </c>
      <c r="C4831" t="s">
        <v>24360</v>
      </c>
      <c r="D4831" t="s">
        <v>24361</v>
      </c>
      <c r="E4831">
        <v>539691</v>
      </c>
      <c r="F4831" t="s">
        <v>24362</v>
      </c>
      <c r="G4831" t="s">
        <v>57</v>
      </c>
      <c r="H4831" t="s">
        <v>28</v>
      </c>
      <c r="I4831" t="s">
        <v>29</v>
      </c>
      <c r="J4831" t="s">
        <v>58</v>
      </c>
      <c r="K4831">
        <v>0</v>
      </c>
      <c r="L4831">
        <v>21</v>
      </c>
      <c r="M4831" t="s">
        <v>355</v>
      </c>
      <c r="N4831">
        <v>109</v>
      </c>
      <c r="O4831" t="s">
        <v>356</v>
      </c>
      <c r="P4831" t="s">
        <v>32</v>
      </c>
      <c r="Q4831" t="s">
        <v>73</v>
      </c>
      <c r="R4831" t="s">
        <v>24363</v>
      </c>
      <c r="S4831" t="s">
        <v>34</v>
      </c>
      <c r="T4831" t="s">
        <v>75</v>
      </c>
      <c r="U4831" t="str">
        <f>VLOOKUP(F4831,[1]Sheet2!H:J,2,FALSE)</f>
        <v>Trading</v>
      </c>
      <c r="V4831" t="str">
        <f>VLOOKUP(F4831,[1]Sheet2!H:J,3,FALSE)</f>
        <v>Trading</v>
      </c>
    </row>
    <row r="4832" spans="1:22" x14ac:dyDescent="0.3">
      <c r="A4832" t="s">
        <v>24364</v>
      </c>
      <c r="B4832" t="s">
        <v>23</v>
      </c>
      <c r="C4832" t="s">
        <v>24365</v>
      </c>
      <c r="D4832" t="s">
        <v>24366</v>
      </c>
      <c r="E4832">
        <v>538556</v>
      </c>
      <c r="F4832" t="s">
        <v>24367</v>
      </c>
      <c r="G4832" t="s">
        <v>57</v>
      </c>
      <c r="H4832" t="s">
        <v>28</v>
      </c>
      <c r="I4832" t="s">
        <v>29</v>
      </c>
      <c r="J4832" t="s">
        <v>58</v>
      </c>
      <c r="K4832">
        <v>42.78</v>
      </c>
      <c r="L4832">
        <v>64</v>
      </c>
      <c r="M4832" t="s">
        <v>190</v>
      </c>
      <c r="N4832">
        <v>101</v>
      </c>
      <c r="O4832" t="s">
        <v>190</v>
      </c>
      <c r="P4832" t="s">
        <v>32</v>
      </c>
      <c r="Q4832" t="s">
        <v>73</v>
      </c>
      <c r="R4832" t="s">
        <v>24368</v>
      </c>
      <c r="S4832" t="s">
        <v>34</v>
      </c>
      <c r="T4832" t="s">
        <v>75</v>
      </c>
      <c r="U4832" t="str">
        <f>VLOOKUP(F4832,[1]Sheet2!H:J,2,FALSE)</f>
        <v>Trading</v>
      </c>
      <c r="V4832" t="str">
        <f>VLOOKUP(F4832,[1]Sheet2!H:J,3,FALSE)</f>
        <v>Trading</v>
      </c>
    </row>
    <row r="4833" spans="1:22" x14ac:dyDescent="0.3">
      <c r="A4833" t="s">
        <v>24369</v>
      </c>
      <c r="B4833" t="s">
        <v>23</v>
      </c>
      <c r="C4833" t="s">
        <v>24370</v>
      </c>
      <c r="D4833" t="s">
        <v>24371</v>
      </c>
      <c r="E4833">
        <v>524743</v>
      </c>
      <c r="F4833" t="s">
        <v>24372</v>
      </c>
      <c r="G4833" t="s">
        <v>27</v>
      </c>
      <c r="H4833" t="s">
        <v>28</v>
      </c>
      <c r="I4833" t="s">
        <v>29</v>
      </c>
      <c r="J4833" t="s">
        <v>29</v>
      </c>
      <c r="K4833">
        <v>7480.63</v>
      </c>
      <c r="L4833">
        <v>64</v>
      </c>
      <c r="M4833" t="s">
        <v>190</v>
      </c>
      <c r="N4833">
        <v>101</v>
      </c>
      <c r="O4833" t="s">
        <v>190</v>
      </c>
      <c r="P4833" t="s">
        <v>32</v>
      </c>
      <c r="Q4833" t="s">
        <v>24373</v>
      </c>
      <c r="R4833" t="s">
        <v>24373</v>
      </c>
      <c r="S4833" t="s">
        <v>34</v>
      </c>
      <c r="T4833" t="s">
        <v>34</v>
      </c>
      <c r="U4833" t="str">
        <f>VLOOKUP(F4833,[1]Sheet2!H:J,2,FALSE)</f>
        <v>Trading</v>
      </c>
      <c r="V4833" t="str">
        <f>VLOOKUP(F4833,[1]Sheet2!H:J,3,FALSE)</f>
        <v>Trading</v>
      </c>
    </row>
    <row r="4834" spans="1:22" x14ac:dyDescent="0.3">
      <c r="A4834" t="s">
        <v>24374</v>
      </c>
      <c r="B4834" t="s">
        <v>23</v>
      </c>
      <c r="C4834" t="s">
        <v>24375</v>
      </c>
      <c r="D4834" t="s">
        <v>24376</v>
      </c>
      <c r="E4834">
        <v>519606</v>
      </c>
      <c r="F4834" t="s">
        <v>24377</v>
      </c>
      <c r="G4834" t="s">
        <v>57</v>
      </c>
      <c r="H4834" t="s">
        <v>28</v>
      </c>
      <c r="I4834" t="s">
        <v>29</v>
      </c>
      <c r="J4834" t="s">
        <v>58</v>
      </c>
      <c r="K4834">
        <v>10.87</v>
      </c>
      <c r="L4834">
        <v>54</v>
      </c>
      <c r="M4834" t="s">
        <v>349</v>
      </c>
      <c r="N4834">
        <v>101</v>
      </c>
      <c r="O4834" t="s">
        <v>190</v>
      </c>
      <c r="P4834" t="s">
        <v>32</v>
      </c>
      <c r="Q4834" t="s">
        <v>73</v>
      </c>
      <c r="R4834" t="s">
        <v>24378</v>
      </c>
      <c r="S4834" t="s">
        <v>34</v>
      </c>
      <c r="T4834" t="s">
        <v>75</v>
      </c>
      <c r="U4834" t="str">
        <f>VLOOKUP(F4834,[1]Sheet2!H:J,2,FALSE)</f>
        <v>Trading</v>
      </c>
      <c r="V4834" t="str">
        <f>VLOOKUP(F4834,[1]Sheet2!H:J,3,FALSE)</f>
        <v>Trading</v>
      </c>
    </row>
    <row r="4835" spans="1:22" x14ac:dyDescent="0.3">
      <c r="A4835" t="s">
        <v>24379</v>
      </c>
      <c r="B4835" t="s">
        <v>23</v>
      </c>
      <c r="C4835" t="s">
        <v>24380</v>
      </c>
      <c r="D4835" t="s">
        <v>24381</v>
      </c>
      <c r="E4835">
        <v>530135</v>
      </c>
      <c r="F4835" t="s">
        <v>24382</v>
      </c>
      <c r="G4835" t="s">
        <v>27</v>
      </c>
      <c r="H4835" t="s">
        <v>28</v>
      </c>
      <c r="I4835" t="s">
        <v>29</v>
      </c>
      <c r="J4835" t="s">
        <v>29</v>
      </c>
      <c r="K4835">
        <v>6006.7</v>
      </c>
      <c r="L4835">
        <v>64</v>
      </c>
      <c r="M4835" t="s">
        <v>190</v>
      </c>
      <c r="N4835">
        <v>101</v>
      </c>
      <c r="O4835" t="s">
        <v>190</v>
      </c>
      <c r="P4835" t="s">
        <v>32</v>
      </c>
      <c r="Q4835" t="s">
        <v>24383</v>
      </c>
      <c r="R4835" t="s">
        <v>24383</v>
      </c>
      <c r="S4835" t="s">
        <v>34</v>
      </c>
      <c r="T4835" t="s">
        <v>34</v>
      </c>
      <c r="U4835" t="str">
        <f>VLOOKUP(F4835,[1]Sheet2!H:J,2,FALSE)</f>
        <v>Trading</v>
      </c>
      <c r="V4835" t="str">
        <f>VLOOKUP(F4835,[1]Sheet2!H:J,3,FALSE)</f>
        <v>Trading</v>
      </c>
    </row>
    <row r="4836" spans="1:22" x14ac:dyDescent="0.3">
      <c r="A4836" t="s">
        <v>24384</v>
      </c>
      <c r="B4836" t="s">
        <v>23</v>
      </c>
      <c r="C4836" t="s">
        <v>24385</v>
      </c>
      <c r="D4836" t="s">
        <v>24386</v>
      </c>
      <c r="E4836">
        <v>531099</v>
      </c>
      <c r="F4836" t="s">
        <v>24387</v>
      </c>
      <c r="G4836" t="s">
        <v>57</v>
      </c>
      <c r="H4836" t="s">
        <v>28</v>
      </c>
      <c r="I4836" t="s">
        <v>29</v>
      </c>
      <c r="J4836" t="s">
        <v>58</v>
      </c>
      <c r="K4836">
        <v>25.19</v>
      </c>
      <c r="L4836">
        <v>39</v>
      </c>
      <c r="M4836" t="s">
        <v>51</v>
      </c>
      <c r="N4836">
        <v>106</v>
      </c>
      <c r="O4836" t="s">
        <v>51</v>
      </c>
      <c r="P4836" t="s">
        <v>32</v>
      </c>
      <c r="Q4836" t="s">
        <v>73</v>
      </c>
      <c r="R4836" t="s">
        <v>24388</v>
      </c>
      <c r="S4836" t="s">
        <v>34</v>
      </c>
      <c r="T4836" t="s">
        <v>75</v>
      </c>
      <c r="U4836" t="str">
        <f>VLOOKUP(F4836,[1]Sheet2!H:J,2,FALSE)</f>
        <v>Trading</v>
      </c>
      <c r="V4836" t="str">
        <f>VLOOKUP(F4836,[1]Sheet2!H:J,3,FALSE)</f>
        <v>Trading</v>
      </c>
    </row>
    <row r="4837" spans="1:22" x14ac:dyDescent="0.3">
      <c r="A4837" t="s">
        <v>24389</v>
      </c>
      <c r="B4837" t="s">
        <v>23</v>
      </c>
      <c r="C4837" t="s">
        <v>24390</v>
      </c>
      <c r="D4837" t="s">
        <v>24391</v>
      </c>
      <c r="E4837">
        <v>530309</v>
      </c>
      <c r="F4837" t="s">
        <v>24392</v>
      </c>
      <c r="G4837" t="s">
        <v>72</v>
      </c>
      <c r="H4837" t="s">
        <v>28</v>
      </c>
      <c r="I4837" t="s">
        <v>29</v>
      </c>
      <c r="J4837" t="s">
        <v>58</v>
      </c>
      <c r="K4837">
        <v>44.62</v>
      </c>
      <c r="L4837">
        <v>64</v>
      </c>
      <c r="M4837" t="s">
        <v>190</v>
      </c>
      <c r="N4837">
        <v>101</v>
      </c>
      <c r="O4837" t="s">
        <v>190</v>
      </c>
      <c r="P4837" t="s">
        <v>32</v>
      </c>
      <c r="Q4837" t="s">
        <v>73</v>
      </c>
      <c r="R4837" t="s">
        <v>24393</v>
      </c>
      <c r="S4837" t="s">
        <v>34</v>
      </c>
      <c r="T4837" t="s">
        <v>75</v>
      </c>
      <c r="U4837" t="str">
        <f>VLOOKUP(F4837,[1]Sheet2!H:J,2,FALSE)</f>
        <v>Trading</v>
      </c>
      <c r="V4837" t="str">
        <f>VLOOKUP(F4837,[1]Sheet2!H:J,3,FALSE)</f>
        <v>Trading</v>
      </c>
    </row>
    <row r="4838" spans="1:22" x14ac:dyDescent="0.3">
      <c r="A4838" t="s">
        <v>24394</v>
      </c>
      <c r="B4838" t="s">
        <v>23</v>
      </c>
      <c r="C4838" t="s">
        <v>24395</v>
      </c>
      <c r="D4838" t="s">
        <v>24396</v>
      </c>
      <c r="E4838">
        <v>530207</v>
      </c>
      <c r="F4838" t="s">
        <v>24397</v>
      </c>
      <c r="G4838" t="s">
        <v>72</v>
      </c>
      <c r="H4838" t="s">
        <v>28</v>
      </c>
      <c r="I4838" t="s">
        <v>29</v>
      </c>
      <c r="J4838" t="s">
        <v>58</v>
      </c>
      <c r="K4838">
        <v>5.85</v>
      </c>
      <c r="L4838">
        <v>46</v>
      </c>
      <c r="M4838" t="s">
        <v>620</v>
      </c>
      <c r="N4838">
        <v>70</v>
      </c>
      <c r="O4838" t="s">
        <v>621</v>
      </c>
      <c r="P4838" t="s">
        <v>32</v>
      </c>
      <c r="Q4838" t="s">
        <v>73</v>
      </c>
      <c r="R4838" t="s">
        <v>24398</v>
      </c>
      <c r="S4838" t="s">
        <v>34</v>
      </c>
      <c r="T4838" t="s">
        <v>75</v>
      </c>
      <c r="U4838" t="str">
        <f>VLOOKUP(F4838,[1]Sheet2!H:J,2,FALSE)</f>
        <v>Trading</v>
      </c>
      <c r="V4838" t="str">
        <f>VLOOKUP(F4838,[1]Sheet2!H:J,3,FALSE)</f>
        <v>Trading</v>
      </c>
    </row>
    <row r="4839" spans="1:22" x14ac:dyDescent="0.3">
      <c r="A4839" t="s">
        <v>24399</v>
      </c>
      <c r="B4839" t="s">
        <v>23</v>
      </c>
      <c r="C4839" t="s">
        <v>24400</v>
      </c>
      <c r="D4839" t="s">
        <v>24401</v>
      </c>
      <c r="E4839">
        <v>511401</v>
      </c>
      <c r="F4839" t="s">
        <v>24402</v>
      </c>
      <c r="G4839" t="s">
        <v>72</v>
      </c>
      <c r="H4839" t="s">
        <v>28</v>
      </c>
      <c r="I4839" t="s">
        <v>29</v>
      </c>
      <c r="J4839" t="s">
        <v>58</v>
      </c>
      <c r="K4839">
        <v>11.08</v>
      </c>
      <c r="L4839">
        <v>64</v>
      </c>
      <c r="M4839" t="s">
        <v>190</v>
      </c>
      <c r="N4839">
        <v>101</v>
      </c>
      <c r="O4839" t="s">
        <v>190</v>
      </c>
      <c r="P4839" t="s">
        <v>32</v>
      </c>
      <c r="Q4839" t="s">
        <v>73</v>
      </c>
      <c r="R4839" t="s">
        <v>24403</v>
      </c>
      <c r="S4839" t="s">
        <v>34</v>
      </c>
      <c r="T4839" t="s">
        <v>75</v>
      </c>
      <c r="U4839" t="str">
        <f>VLOOKUP(F4839,[1]Sheet2!H:J,2,FALSE)</f>
        <v>Trading</v>
      </c>
      <c r="V4839" t="str">
        <f>VLOOKUP(F4839,[1]Sheet2!H:J,3,FALSE)</f>
        <v>Trading</v>
      </c>
    </row>
    <row r="4840" spans="1:22" x14ac:dyDescent="0.3">
      <c r="A4840" t="s">
        <v>24404</v>
      </c>
      <c r="B4840" t="s">
        <v>23</v>
      </c>
      <c r="C4840" t="s">
        <v>24405</v>
      </c>
      <c r="D4840" t="s">
        <v>24406</v>
      </c>
      <c r="E4840">
        <v>530213</v>
      </c>
      <c r="F4840" t="s">
        <v>24407</v>
      </c>
      <c r="G4840" t="s">
        <v>72</v>
      </c>
      <c r="H4840" t="s">
        <v>28</v>
      </c>
      <c r="I4840" t="s">
        <v>29</v>
      </c>
      <c r="J4840" t="s">
        <v>58</v>
      </c>
      <c r="K4840">
        <v>42.97</v>
      </c>
      <c r="L4840">
        <v>64</v>
      </c>
      <c r="M4840" t="s">
        <v>190</v>
      </c>
      <c r="N4840">
        <v>101</v>
      </c>
      <c r="O4840" t="s">
        <v>190</v>
      </c>
      <c r="P4840" t="s">
        <v>32</v>
      </c>
      <c r="Q4840" t="s">
        <v>73</v>
      </c>
      <c r="R4840" t="s">
        <v>24408</v>
      </c>
      <c r="S4840" t="s">
        <v>34</v>
      </c>
      <c r="T4840" t="s">
        <v>75</v>
      </c>
      <c r="U4840" t="str">
        <f>VLOOKUP(F4840,[1]Sheet2!H:J,2,FALSE)</f>
        <v>Trading</v>
      </c>
      <c r="V4840" t="str">
        <f>VLOOKUP(F4840,[1]Sheet2!H:J,3,FALSE)</f>
        <v>Trading</v>
      </c>
    </row>
    <row r="4841" spans="1:22" x14ac:dyDescent="0.3">
      <c r="A4841" t="s">
        <v>24409</v>
      </c>
      <c r="B4841" t="s">
        <v>23</v>
      </c>
      <c r="C4841" t="s">
        <v>24410</v>
      </c>
      <c r="D4841" t="s">
        <v>24411</v>
      </c>
      <c r="E4841">
        <v>530095</v>
      </c>
      <c r="F4841" t="s">
        <v>24412</v>
      </c>
      <c r="G4841" t="s">
        <v>72</v>
      </c>
      <c r="H4841" t="s">
        <v>28</v>
      </c>
      <c r="I4841" t="s">
        <v>29</v>
      </c>
      <c r="J4841" t="s">
        <v>58</v>
      </c>
      <c r="K4841">
        <v>32.47</v>
      </c>
      <c r="L4841">
        <v>64</v>
      </c>
      <c r="M4841" t="s">
        <v>190</v>
      </c>
      <c r="N4841">
        <v>101</v>
      </c>
      <c r="O4841" t="s">
        <v>190</v>
      </c>
      <c r="P4841" t="s">
        <v>32</v>
      </c>
      <c r="Q4841" t="s">
        <v>73</v>
      </c>
      <c r="R4841" t="s">
        <v>24413</v>
      </c>
      <c r="S4841" t="s">
        <v>34</v>
      </c>
      <c r="T4841" t="s">
        <v>75</v>
      </c>
      <c r="U4841" t="str">
        <f>VLOOKUP(F4841,[1]Sheet2!H:J,2,FALSE)</f>
        <v>Trading</v>
      </c>
      <c r="V4841" t="str">
        <f>VLOOKUP(F4841,[1]Sheet2!H:J,3,FALSE)</f>
        <v>Trading</v>
      </c>
    </row>
    <row r="4842" spans="1:22" x14ac:dyDescent="0.3">
      <c r="A4842" t="s">
        <v>24414</v>
      </c>
      <c r="B4842" t="s">
        <v>23</v>
      </c>
      <c r="C4842" t="s">
        <v>24415</v>
      </c>
      <c r="D4842" t="s">
        <v>24416</v>
      </c>
      <c r="E4842">
        <v>530251</v>
      </c>
      <c r="F4842" t="s">
        <v>24417</v>
      </c>
      <c r="G4842" t="s">
        <v>72</v>
      </c>
      <c r="H4842" t="s">
        <v>28</v>
      </c>
      <c r="I4842" t="s">
        <v>29</v>
      </c>
      <c r="J4842" t="s">
        <v>58</v>
      </c>
      <c r="K4842">
        <v>14.2</v>
      </c>
      <c r="L4842">
        <v>64</v>
      </c>
      <c r="M4842" t="s">
        <v>190</v>
      </c>
      <c r="N4842">
        <v>101</v>
      </c>
      <c r="O4842" t="s">
        <v>190</v>
      </c>
      <c r="P4842" t="s">
        <v>32</v>
      </c>
      <c r="Q4842" t="s">
        <v>73</v>
      </c>
      <c r="R4842" t="s">
        <v>24418</v>
      </c>
      <c r="S4842" t="s">
        <v>34</v>
      </c>
      <c r="T4842" t="s">
        <v>75</v>
      </c>
      <c r="U4842" t="str">
        <f>VLOOKUP(F4842,[1]Sheet2!H:J,2,FALSE)</f>
        <v>Trading</v>
      </c>
      <c r="V4842" t="str">
        <f>VLOOKUP(F4842,[1]Sheet2!H:J,3,FALSE)</f>
        <v>Trading</v>
      </c>
    </row>
    <row r="4843" spans="1:22" x14ac:dyDescent="0.3">
      <c r="A4843" t="s">
        <v>24419</v>
      </c>
      <c r="B4843" t="s">
        <v>23</v>
      </c>
      <c r="C4843" t="s">
        <v>24420</v>
      </c>
      <c r="D4843" t="s">
        <v>24421</v>
      </c>
      <c r="E4843">
        <v>530689</v>
      </c>
      <c r="F4843" t="s">
        <v>24422</v>
      </c>
      <c r="G4843" t="s">
        <v>72</v>
      </c>
      <c r="H4843" t="s">
        <v>28</v>
      </c>
      <c r="I4843" t="s">
        <v>29</v>
      </c>
      <c r="J4843" t="s">
        <v>58</v>
      </c>
      <c r="K4843">
        <v>71.94</v>
      </c>
      <c r="L4843">
        <v>64</v>
      </c>
      <c r="M4843" t="s">
        <v>190</v>
      </c>
      <c r="N4843">
        <v>101</v>
      </c>
      <c r="O4843" t="s">
        <v>190</v>
      </c>
      <c r="P4843" t="s">
        <v>32</v>
      </c>
      <c r="Q4843" t="s">
        <v>73</v>
      </c>
      <c r="R4843" t="s">
        <v>24423</v>
      </c>
      <c r="S4843" t="s">
        <v>34</v>
      </c>
      <c r="T4843" t="s">
        <v>75</v>
      </c>
      <c r="U4843" t="str">
        <f>VLOOKUP(F4843,[1]Sheet2!H:J,2,FALSE)</f>
        <v>Trading</v>
      </c>
      <c r="V4843" t="str">
        <f>VLOOKUP(F4843,[1]Sheet2!H:J,3,FALSE)</f>
        <v>Trading</v>
      </c>
    </row>
    <row r="4844" spans="1:22" x14ac:dyDescent="0.3">
      <c r="A4844" t="s">
        <v>24424</v>
      </c>
      <c r="B4844" t="s">
        <v>23</v>
      </c>
      <c r="C4844" t="s">
        <v>24425</v>
      </c>
      <c r="D4844" t="s">
        <v>24426</v>
      </c>
      <c r="E4844">
        <v>535205</v>
      </c>
      <c r="F4844" t="s">
        <v>24427</v>
      </c>
      <c r="G4844" t="s">
        <v>72</v>
      </c>
      <c r="H4844" t="s">
        <v>28</v>
      </c>
      <c r="I4844" t="s">
        <v>29</v>
      </c>
      <c r="J4844" t="s">
        <v>58</v>
      </c>
      <c r="K4844">
        <v>7.21</v>
      </c>
      <c r="L4844">
        <v>64</v>
      </c>
      <c r="M4844" t="s">
        <v>190</v>
      </c>
      <c r="N4844">
        <v>101</v>
      </c>
      <c r="O4844" t="s">
        <v>190</v>
      </c>
      <c r="P4844" t="s">
        <v>32</v>
      </c>
      <c r="Q4844" t="s">
        <v>73</v>
      </c>
      <c r="R4844" t="s">
        <v>24428</v>
      </c>
      <c r="S4844" t="s">
        <v>34</v>
      </c>
      <c r="T4844" t="s">
        <v>75</v>
      </c>
      <c r="U4844" t="str">
        <f>VLOOKUP(F4844,[1]Sheet2!H:J,2,FALSE)</f>
        <v>Trading</v>
      </c>
      <c r="V4844" t="str">
        <f>VLOOKUP(F4844,[1]Sheet2!H:J,3,FALSE)</f>
        <v>Trading</v>
      </c>
    </row>
    <row r="4845" spans="1:22" x14ac:dyDescent="0.3">
      <c r="A4845" t="s">
        <v>24429</v>
      </c>
      <c r="B4845" t="s">
        <v>23</v>
      </c>
      <c r="C4845" t="s">
        <v>24430</v>
      </c>
      <c r="D4845" t="s">
        <v>24431</v>
      </c>
      <c r="E4845">
        <v>530185</v>
      </c>
      <c r="F4845" t="s">
        <v>24432</v>
      </c>
      <c r="G4845" t="s">
        <v>72</v>
      </c>
      <c r="H4845" t="s">
        <v>28</v>
      </c>
      <c r="I4845" t="s">
        <v>29</v>
      </c>
      <c r="J4845" t="s">
        <v>58</v>
      </c>
      <c r="K4845">
        <v>139.68</v>
      </c>
      <c r="L4845">
        <v>64</v>
      </c>
      <c r="M4845" t="s">
        <v>190</v>
      </c>
      <c r="N4845">
        <v>101</v>
      </c>
      <c r="O4845" t="s">
        <v>190</v>
      </c>
      <c r="P4845" t="s">
        <v>32</v>
      </c>
      <c r="Q4845" t="s">
        <v>73</v>
      </c>
      <c r="R4845" t="s">
        <v>24433</v>
      </c>
      <c r="S4845" t="s">
        <v>34</v>
      </c>
      <c r="T4845" t="s">
        <v>75</v>
      </c>
      <c r="U4845" t="str">
        <f>VLOOKUP(F4845,[1]Sheet2!H:J,2,FALSE)</f>
        <v>Trading</v>
      </c>
      <c r="V4845" t="str">
        <f>VLOOKUP(F4845,[1]Sheet2!H:J,3,FALSE)</f>
        <v>Trading</v>
      </c>
    </row>
    <row r="4846" spans="1:22" x14ac:dyDescent="0.3">
      <c r="A4846" t="s">
        <v>24434</v>
      </c>
      <c r="B4846" t="s">
        <v>23</v>
      </c>
      <c r="C4846" t="s">
        <v>24435</v>
      </c>
      <c r="D4846" t="s">
        <v>24436</v>
      </c>
      <c r="E4846">
        <v>531413</v>
      </c>
      <c r="F4846" t="s">
        <v>24437</v>
      </c>
      <c r="G4846" t="s">
        <v>57</v>
      </c>
      <c r="H4846" t="s">
        <v>28</v>
      </c>
      <c r="I4846" t="s">
        <v>29</v>
      </c>
      <c r="J4846" t="s">
        <v>58</v>
      </c>
      <c r="K4846">
        <v>11.51</v>
      </c>
      <c r="L4846">
        <v>64</v>
      </c>
      <c r="M4846" t="s">
        <v>190</v>
      </c>
      <c r="N4846">
        <v>101</v>
      </c>
      <c r="O4846" t="s">
        <v>190</v>
      </c>
      <c r="P4846" t="s">
        <v>32</v>
      </c>
      <c r="Q4846" t="s">
        <v>73</v>
      </c>
      <c r="R4846" t="s">
        <v>24438</v>
      </c>
      <c r="S4846" t="s">
        <v>34</v>
      </c>
      <c r="T4846" t="s">
        <v>75</v>
      </c>
      <c r="U4846" t="str">
        <f>VLOOKUP(F4846,[1]Sheet2!H:J,2,FALSE)</f>
        <v>Trading</v>
      </c>
      <c r="V4846" t="str">
        <f>VLOOKUP(F4846,[1]Sheet2!H:J,3,FALSE)</f>
        <v>Trading</v>
      </c>
    </row>
    <row r="4847" spans="1:22" x14ac:dyDescent="0.3">
      <c r="A4847" t="s">
        <v>24439</v>
      </c>
      <c r="B4847" t="s">
        <v>23</v>
      </c>
      <c r="C4847" t="s">
        <v>24440</v>
      </c>
      <c r="D4847" t="s">
        <v>24441</v>
      </c>
      <c r="E4847">
        <v>530299</v>
      </c>
      <c r="F4847" t="s">
        <v>24442</v>
      </c>
      <c r="G4847" t="s">
        <v>27</v>
      </c>
      <c r="H4847" t="s">
        <v>28</v>
      </c>
      <c r="I4847" t="s">
        <v>29</v>
      </c>
      <c r="J4847" t="s">
        <v>29</v>
      </c>
      <c r="K4847">
        <v>513.30999999999995</v>
      </c>
      <c r="L4847">
        <v>64</v>
      </c>
      <c r="M4847" t="s">
        <v>190</v>
      </c>
      <c r="N4847">
        <v>101</v>
      </c>
      <c r="O4847" t="s">
        <v>190</v>
      </c>
      <c r="P4847" t="s">
        <v>32</v>
      </c>
      <c r="Q4847" t="s">
        <v>24443</v>
      </c>
      <c r="R4847" t="s">
        <v>24443</v>
      </c>
      <c r="S4847" t="s">
        <v>34</v>
      </c>
      <c r="T4847" t="s">
        <v>34</v>
      </c>
      <c r="U4847" t="str">
        <f>VLOOKUP(F4847,[1]Sheet2!H:J,2,FALSE)</f>
        <v>Trading</v>
      </c>
      <c r="V4847" t="str">
        <f>VLOOKUP(F4847,[1]Sheet2!H:J,3,FALSE)</f>
        <v>Trading</v>
      </c>
    </row>
    <row r="4848" spans="1:22" x14ac:dyDescent="0.3">
      <c r="A4848" t="s">
        <v>24444</v>
      </c>
      <c r="B4848" t="s">
        <v>23</v>
      </c>
      <c r="C4848" t="s">
        <v>24445</v>
      </c>
      <c r="D4848" t="s">
        <v>24446</v>
      </c>
      <c r="E4848">
        <v>539596</v>
      </c>
      <c r="F4848" t="s">
        <v>24447</v>
      </c>
      <c r="G4848" t="s">
        <v>72</v>
      </c>
      <c r="H4848" t="s">
        <v>28</v>
      </c>
      <c r="I4848" t="s">
        <v>29</v>
      </c>
      <c r="J4848" t="s">
        <v>58</v>
      </c>
      <c r="K4848">
        <v>7.98</v>
      </c>
      <c r="L4848">
        <v>64</v>
      </c>
      <c r="M4848" t="s">
        <v>190</v>
      </c>
      <c r="N4848">
        <v>101</v>
      </c>
      <c r="O4848" t="s">
        <v>190</v>
      </c>
      <c r="P4848" t="s">
        <v>32</v>
      </c>
      <c r="Q4848" t="s">
        <v>73</v>
      </c>
      <c r="R4848" t="s">
        <v>24448</v>
      </c>
      <c r="S4848" t="s">
        <v>34</v>
      </c>
      <c r="T4848" t="s">
        <v>75</v>
      </c>
      <c r="U4848" t="str">
        <f>VLOOKUP(F4848,[1]Sheet2!H:J,2,FALSE)</f>
        <v>Trading</v>
      </c>
      <c r="V4848" t="str">
        <f>VLOOKUP(F4848,[1]Sheet2!H:J,3,FALSE)</f>
        <v>Trading</v>
      </c>
    </row>
    <row r="4849" spans="1:22" x14ac:dyDescent="0.3">
      <c r="A4849" t="s">
        <v>24449</v>
      </c>
      <c r="B4849" t="s">
        <v>23</v>
      </c>
      <c r="C4849" t="s">
        <v>24450</v>
      </c>
      <c r="D4849" t="s">
        <v>24451</v>
      </c>
      <c r="E4849">
        <v>535601</v>
      </c>
      <c r="F4849" t="s">
        <v>24452</v>
      </c>
      <c r="G4849" t="s">
        <v>27</v>
      </c>
      <c r="H4849" t="s">
        <v>28</v>
      </c>
      <c r="I4849" t="s">
        <v>29</v>
      </c>
      <c r="J4849" t="s">
        <v>29</v>
      </c>
      <c r="K4849">
        <v>531.75</v>
      </c>
      <c r="L4849">
        <v>35</v>
      </c>
      <c r="M4849" t="s">
        <v>11479</v>
      </c>
      <c r="N4849">
        <v>101</v>
      </c>
      <c r="O4849" t="s">
        <v>190</v>
      </c>
      <c r="P4849" t="s">
        <v>32</v>
      </c>
      <c r="Q4849" t="s">
        <v>24453</v>
      </c>
      <c r="R4849" t="s">
        <v>24453</v>
      </c>
      <c r="S4849" t="s">
        <v>34</v>
      </c>
      <c r="T4849" t="s">
        <v>34</v>
      </c>
      <c r="U4849" t="str">
        <f>VLOOKUP(F4849,[1]Sheet2!H:J,2,FALSE)</f>
        <v>Trading</v>
      </c>
      <c r="V4849" t="str">
        <f>VLOOKUP(F4849,[1]Sheet2!H:J,3,FALSE)</f>
        <v>Trading</v>
      </c>
    </row>
    <row r="4850" spans="1:22" x14ac:dyDescent="0.3">
      <c r="A4850" t="s">
        <v>24454</v>
      </c>
      <c r="B4850" t="s">
        <v>23</v>
      </c>
      <c r="C4850" t="s">
        <v>24455</v>
      </c>
      <c r="D4850" t="s">
        <v>24456</v>
      </c>
      <c r="E4850">
        <v>536565</v>
      </c>
      <c r="F4850" t="s">
        <v>24457</v>
      </c>
      <c r="G4850" t="s">
        <v>57</v>
      </c>
      <c r="H4850" t="s">
        <v>28</v>
      </c>
      <c r="I4850" t="s">
        <v>29</v>
      </c>
      <c r="J4850" t="s">
        <v>58</v>
      </c>
      <c r="K4850">
        <v>60.82</v>
      </c>
      <c r="L4850">
        <v>46</v>
      </c>
      <c r="M4850" t="s">
        <v>620</v>
      </c>
      <c r="N4850">
        <v>70</v>
      </c>
      <c r="O4850" t="s">
        <v>621</v>
      </c>
      <c r="P4850" t="s">
        <v>32</v>
      </c>
      <c r="Q4850" t="s">
        <v>73</v>
      </c>
      <c r="R4850" t="s">
        <v>24458</v>
      </c>
      <c r="S4850" t="s">
        <v>34</v>
      </c>
      <c r="T4850" t="s">
        <v>75</v>
      </c>
      <c r="U4850" t="str">
        <f>VLOOKUP(F4850,[1]Sheet2!H:J,2,FALSE)</f>
        <v>Trading</v>
      </c>
      <c r="V4850" t="str">
        <f>VLOOKUP(F4850,[1]Sheet2!H:J,3,FALSE)</f>
        <v>Trading</v>
      </c>
    </row>
    <row r="4851" spans="1:22" x14ac:dyDescent="0.3">
      <c r="A4851" t="s">
        <v>24459</v>
      </c>
      <c r="B4851" t="s">
        <v>23</v>
      </c>
      <c r="C4851" t="s">
        <v>24460</v>
      </c>
      <c r="D4851" t="s">
        <v>24461</v>
      </c>
      <c r="E4851">
        <v>531178</v>
      </c>
      <c r="F4851" t="s">
        <v>24462</v>
      </c>
      <c r="G4851" t="s">
        <v>72</v>
      </c>
      <c r="H4851" t="s">
        <v>28</v>
      </c>
      <c r="I4851" t="s">
        <v>29</v>
      </c>
      <c r="J4851" t="s">
        <v>58</v>
      </c>
      <c r="K4851">
        <v>30.35</v>
      </c>
      <c r="L4851">
        <v>64</v>
      </c>
      <c r="M4851" t="s">
        <v>190</v>
      </c>
      <c r="N4851">
        <v>101</v>
      </c>
      <c r="O4851" t="s">
        <v>190</v>
      </c>
      <c r="P4851" t="s">
        <v>32</v>
      </c>
      <c r="Q4851" t="s">
        <v>73</v>
      </c>
      <c r="R4851" t="s">
        <v>24463</v>
      </c>
      <c r="S4851" t="s">
        <v>34</v>
      </c>
      <c r="T4851" t="s">
        <v>75</v>
      </c>
      <c r="U4851" t="str">
        <f>VLOOKUP(F4851,[1]Sheet2!H:J,2,FALSE)</f>
        <v>Trading</v>
      </c>
      <c r="V4851" t="str">
        <f>VLOOKUP(F4851,[1]Sheet2!H:J,3,FALSE)</f>
        <v>Trading</v>
      </c>
    </row>
    <row r="4852" spans="1:22" x14ac:dyDescent="0.3">
      <c r="A4852" t="s">
        <v>24464</v>
      </c>
      <c r="B4852" t="s">
        <v>23</v>
      </c>
      <c r="C4852" t="s">
        <v>24465</v>
      </c>
      <c r="D4852" t="s">
        <v>24466</v>
      </c>
      <c r="E4852">
        <v>538081</v>
      </c>
      <c r="F4852" t="s">
        <v>24467</v>
      </c>
      <c r="G4852" t="s">
        <v>72</v>
      </c>
      <c r="H4852" t="s">
        <v>28</v>
      </c>
      <c r="I4852" t="s">
        <v>29</v>
      </c>
      <c r="J4852" t="s">
        <v>58</v>
      </c>
      <c r="K4852">
        <v>8.85</v>
      </c>
      <c r="L4852">
        <v>50</v>
      </c>
      <c r="M4852" t="s">
        <v>22069</v>
      </c>
      <c r="N4852">
        <v>97</v>
      </c>
      <c r="O4852" t="s">
        <v>850</v>
      </c>
      <c r="P4852" t="s">
        <v>32</v>
      </c>
      <c r="Q4852" t="s">
        <v>73</v>
      </c>
      <c r="R4852" t="s">
        <v>24468</v>
      </c>
      <c r="S4852" t="s">
        <v>34</v>
      </c>
      <c r="T4852" t="s">
        <v>75</v>
      </c>
      <c r="U4852" t="str">
        <f>VLOOKUP(F4852,[1]Sheet2!H:J,2,FALSE)</f>
        <v>Trading</v>
      </c>
      <c r="V4852" t="str">
        <f>VLOOKUP(F4852,[1]Sheet2!H:J,3,FALSE)</f>
        <v>Trading</v>
      </c>
    </row>
    <row r="4853" spans="1:22" x14ac:dyDescent="0.3">
      <c r="A4853" t="s">
        <v>24469</v>
      </c>
      <c r="B4853" t="s">
        <v>23</v>
      </c>
      <c r="C4853" t="s">
        <v>24470</v>
      </c>
      <c r="D4853" t="s">
        <v>24471</v>
      </c>
      <c r="E4853">
        <v>530797</v>
      </c>
      <c r="F4853" t="s">
        <v>24472</v>
      </c>
      <c r="G4853" t="s">
        <v>72</v>
      </c>
      <c r="H4853" t="s">
        <v>28</v>
      </c>
      <c r="I4853" t="s">
        <v>29</v>
      </c>
      <c r="J4853" t="s">
        <v>58</v>
      </c>
      <c r="K4853">
        <v>9.85</v>
      </c>
      <c r="L4853">
        <v>26</v>
      </c>
      <c r="M4853" t="s">
        <v>1505</v>
      </c>
      <c r="N4853">
        <v>50</v>
      </c>
      <c r="O4853" t="s">
        <v>1506</v>
      </c>
      <c r="P4853" t="s">
        <v>32</v>
      </c>
      <c r="Q4853" t="s">
        <v>73</v>
      </c>
      <c r="R4853" t="s">
        <v>24473</v>
      </c>
      <c r="S4853" t="s">
        <v>34</v>
      </c>
      <c r="T4853" t="s">
        <v>75</v>
      </c>
      <c r="U4853" t="str">
        <f>VLOOKUP(F4853,[1]Sheet2!H:J,2,FALSE)</f>
        <v>Trading</v>
      </c>
      <c r="V4853" t="str">
        <f>VLOOKUP(F4853,[1]Sheet2!H:J,3,FALSE)</f>
        <v>Trading</v>
      </c>
    </row>
    <row r="4854" spans="1:22" x14ac:dyDescent="0.3">
      <c r="A4854" t="s">
        <v>24474</v>
      </c>
      <c r="B4854" t="s">
        <v>23</v>
      </c>
      <c r="C4854" t="s">
        <v>24475</v>
      </c>
      <c r="D4854" t="s">
        <v>24476</v>
      </c>
      <c r="E4854">
        <v>543976</v>
      </c>
      <c r="F4854" t="s">
        <v>24477</v>
      </c>
      <c r="G4854" t="s">
        <v>72</v>
      </c>
      <c r="H4854" t="s">
        <v>28</v>
      </c>
      <c r="I4854" t="s">
        <v>29</v>
      </c>
      <c r="J4854" t="s">
        <v>58</v>
      </c>
      <c r="K4854">
        <v>250.64</v>
      </c>
      <c r="L4854">
        <v>34</v>
      </c>
      <c r="M4854" t="s">
        <v>2479</v>
      </c>
      <c r="N4854">
        <v>28</v>
      </c>
      <c r="O4854" t="s">
        <v>2480</v>
      </c>
      <c r="P4854" t="s">
        <v>32</v>
      </c>
      <c r="Q4854" t="s">
        <v>73</v>
      </c>
      <c r="R4854" t="s">
        <v>24478</v>
      </c>
      <c r="S4854" t="s">
        <v>34</v>
      </c>
      <c r="T4854" t="s">
        <v>75</v>
      </c>
      <c r="U4854" t="str">
        <f>VLOOKUP(F4854,[1]Sheet2!H:J,2,FALSE)</f>
        <v>Trading</v>
      </c>
      <c r="V4854" t="str">
        <f>VLOOKUP(F4854,[1]Sheet2!H:J,3,FALSE)</f>
        <v>Trading</v>
      </c>
    </row>
    <row r="4855" spans="1:22" x14ac:dyDescent="0.3">
      <c r="A4855" t="s">
        <v>24479</v>
      </c>
      <c r="B4855" t="s">
        <v>23</v>
      </c>
      <c r="C4855" t="s">
        <v>24480</v>
      </c>
      <c r="D4855" t="s">
        <v>24481</v>
      </c>
      <c r="E4855">
        <v>531663</v>
      </c>
      <c r="F4855" t="s">
        <v>24482</v>
      </c>
      <c r="G4855" t="s">
        <v>57</v>
      </c>
      <c r="H4855" t="s">
        <v>28</v>
      </c>
      <c r="I4855" t="s">
        <v>29</v>
      </c>
      <c r="J4855" t="s">
        <v>58</v>
      </c>
      <c r="K4855">
        <v>130.18</v>
      </c>
      <c r="L4855">
        <v>48</v>
      </c>
      <c r="M4855" t="s">
        <v>3707</v>
      </c>
      <c r="N4855">
        <v>75</v>
      </c>
      <c r="O4855" t="s">
        <v>2013</v>
      </c>
      <c r="P4855" t="s">
        <v>32</v>
      </c>
      <c r="Q4855" t="s">
        <v>73</v>
      </c>
      <c r="R4855" t="s">
        <v>24483</v>
      </c>
      <c r="S4855" t="s">
        <v>34</v>
      </c>
      <c r="T4855" t="s">
        <v>75</v>
      </c>
      <c r="U4855" t="str">
        <f>VLOOKUP(F4855,[1]Sheet2!H:J,2,FALSE)</f>
        <v>Trading</v>
      </c>
      <c r="V4855" t="str">
        <f>VLOOKUP(F4855,[1]Sheet2!H:J,3,FALSE)</f>
        <v>Trading</v>
      </c>
    </row>
    <row r="4856" spans="1:22" x14ac:dyDescent="0.3">
      <c r="A4856" t="s">
        <v>24484</v>
      </c>
      <c r="B4856" t="s">
        <v>23</v>
      </c>
      <c r="C4856" t="s">
        <v>24485</v>
      </c>
      <c r="D4856" t="s">
        <v>24486</v>
      </c>
      <c r="E4856">
        <v>530993</v>
      </c>
      <c r="F4856" t="s">
        <v>24487</v>
      </c>
      <c r="G4856" t="s">
        <v>57</v>
      </c>
      <c r="H4856" t="s">
        <v>28</v>
      </c>
      <c r="I4856" t="s">
        <v>29</v>
      </c>
      <c r="J4856" t="s">
        <v>58</v>
      </c>
      <c r="K4856">
        <v>9.84</v>
      </c>
      <c r="L4856">
        <v>64</v>
      </c>
      <c r="M4856" t="s">
        <v>190</v>
      </c>
      <c r="N4856">
        <v>101</v>
      </c>
      <c r="O4856" t="s">
        <v>190</v>
      </c>
      <c r="P4856" t="s">
        <v>32</v>
      </c>
      <c r="Q4856" t="s">
        <v>73</v>
      </c>
      <c r="R4856" t="s">
        <v>24488</v>
      </c>
      <c r="S4856" t="s">
        <v>34</v>
      </c>
      <c r="T4856" t="s">
        <v>75</v>
      </c>
      <c r="U4856" t="str">
        <f>VLOOKUP(F4856,[1]Sheet2!H:J,2,FALSE)</f>
        <v>Trading</v>
      </c>
      <c r="V4856" t="str">
        <f>VLOOKUP(F4856,[1]Sheet2!H:J,3,FALSE)</f>
        <v>Trading</v>
      </c>
    </row>
    <row r="4857" spans="1:22" x14ac:dyDescent="0.3">
      <c r="A4857" t="s">
        <v>24489</v>
      </c>
      <c r="B4857" t="s">
        <v>23</v>
      </c>
      <c r="C4857" t="s">
        <v>24490</v>
      </c>
      <c r="D4857" t="s">
        <v>24491</v>
      </c>
      <c r="E4857">
        <v>539032</v>
      </c>
      <c r="F4857" t="s">
        <v>24492</v>
      </c>
      <c r="G4857" t="s">
        <v>72</v>
      </c>
      <c r="H4857" t="s">
        <v>28</v>
      </c>
      <c r="I4857" t="s">
        <v>29</v>
      </c>
      <c r="J4857" t="s">
        <v>58</v>
      </c>
      <c r="K4857">
        <v>6.61</v>
      </c>
      <c r="L4857">
        <v>64</v>
      </c>
      <c r="M4857" t="s">
        <v>190</v>
      </c>
      <c r="N4857">
        <v>101</v>
      </c>
      <c r="O4857" t="s">
        <v>190</v>
      </c>
      <c r="P4857" t="s">
        <v>32</v>
      </c>
      <c r="Q4857" t="s">
        <v>73</v>
      </c>
      <c r="R4857" t="s">
        <v>24493</v>
      </c>
      <c r="S4857" t="s">
        <v>34</v>
      </c>
      <c r="T4857" t="s">
        <v>75</v>
      </c>
      <c r="U4857" t="str">
        <f>VLOOKUP(F4857,[1]Sheet2!H:J,2,FALSE)</f>
        <v>Trading</v>
      </c>
      <c r="V4857" t="str">
        <f>VLOOKUP(F4857,[1]Sheet2!H:J,3,FALSE)</f>
        <v>Trading</v>
      </c>
    </row>
    <row r="4858" spans="1:22" x14ac:dyDescent="0.3">
      <c r="A4858" t="s">
        <v>24494</v>
      </c>
      <c r="B4858" t="s">
        <v>23</v>
      </c>
      <c r="C4858" t="s">
        <v>24495</v>
      </c>
      <c r="D4858" t="s">
        <v>24496</v>
      </c>
      <c r="E4858">
        <v>530495</v>
      </c>
      <c r="F4858" t="s">
        <v>24497</v>
      </c>
      <c r="G4858" t="s">
        <v>72</v>
      </c>
      <c r="H4858" t="s">
        <v>28</v>
      </c>
      <c r="I4858" t="s">
        <v>29</v>
      </c>
      <c r="J4858" t="s">
        <v>58</v>
      </c>
      <c r="K4858">
        <v>198.03</v>
      </c>
      <c r="L4858">
        <v>64</v>
      </c>
      <c r="M4858" t="s">
        <v>190</v>
      </c>
      <c r="N4858">
        <v>101</v>
      </c>
      <c r="O4858" t="s">
        <v>190</v>
      </c>
      <c r="P4858" t="s">
        <v>32</v>
      </c>
      <c r="Q4858" t="s">
        <v>73</v>
      </c>
      <c r="R4858" t="s">
        <v>24498</v>
      </c>
      <c r="S4858" t="s">
        <v>34</v>
      </c>
      <c r="T4858" t="s">
        <v>75</v>
      </c>
      <c r="U4858" t="str">
        <f>VLOOKUP(F4858,[1]Sheet2!H:J,2,FALSE)</f>
        <v>Trading</v>
      </c>
      <c r="V4858" t="str">
        <f>VLOOKUP(F4858,[1]Sheet2!H:J,3,FALSE)</f>
        <v>Trading</v>
      </c>
    </row>
    <row r="4859" spans="1:22" x14ac:dyDescent="0.3">
      <c r="A4859" t="s">
        <v>24499</v>
      </c>
      <c r="B4859" t="s">
        <v>23</v>
      </c>
      <c r="C4859" t="s">
        <v>24500</v>
      </c>
      <c r="D4859" t="s">
        <v>24501</v>
      </c>
      <c r="E4859">
        <v>512131</v>
      </c>
      <c r="F4859" t="s">
        <v>24502</v>
      </c>
      <c r="G4859" t="s">
        <v>27</v>
      </c>
      <c r="H4859" t="s">
        <v>28</v>
      </c>
      <c r="I4859" t="s">
        <v>29</v>
      </c>
      <c r="J4859" t="s">
        <v>29</v>
      </c>
      <c r="K4859">
        <v>157.52000000000001</v>
      </c>
      <c r="L4859">
        <v>64</v>
      </c>
      <c r="M4859" t="s">
        <v>190</v>
      </c>
      <c r="N4859">
        <v>101</v>
      </c>
      <c r="O4859" t="s">
        <v>190</v>
      </c>
      <c r="P4859" t="s">
        <v>32</v>
      </c>
      <c r="Q4859" t="s">
        <v>24503</v>
      </c>
      <c r="R4859" t="s">
        <v>24503</v>
      </c>
      <c r="S4859" t="s">
        <v>34</v>
      </c>
      <c r="T4859" t="s">
        <v>34</v>
      </c>
      <c r="U4859" t="str">
        <f>VLOOKUP(F4859,[1]Sheet2!H:J,2,FALSE)</f>
        <v>Trading</v>
      </c>
      <c r="V4859" t="str">
        <f>VLOOKUP(F4859,[1]Sheet2!H:J,3,FALSE)</f>
        <v>Trading</v>
      </c>
    </row>
    <row r="4860" spans="1:22" x14ac:dyDescent="0.3">
      <c r="A4860" t="s">
        <v>24504</v>
      </c>
      <c r="B4860" t="s">
        <v>23</v>
      </c>
      <c r="C4860" t="s">
        <v>24505</v>
      </c>
      <c r="D4860" t="s">
        <v>24506</v>
      </c>
      <c r="E4860">
        <v>539278</v>
      </c>
      <c r="F4860" t="s">
        <v>24507</v>
      </c>
      <c r="G4860" t="s">
        <v>72</v>
      </c>
      <c r="H4860" t="s">
        <v>28</v>
      </c>
      <c r="I4860" t="s">
        <v>29</v>
      </c>
      <c r="J4860" t="s">
        <v>58</v>
      </c>
      <c r="K4860">
        <v>8.67</v>
      </c>
      <c r="L4860">
        <v>21</v>
      </c>
      <c r="M4860" t="s">
        <v>355</v>
      </c>
      <c r="N4860">
        <v>109</v>
      </c>
      <c r="O4860" t="s">
        <v>356</v>
      </c>
      <c r="P4860" t="s">
        <v>32</v>
      </c>
      <c r="Q4860" t="s">
        <v>73</v>
      </c>
      <c r="R4860" t="s">
        <v>24508</v>
      </c>
      <c r="S4860" t="s">
        <v>34</v>
      </c>
      <c r="T4860" t="s">
        <v>75</v>
      </c>
      <c r="U4860" t="str">
        <f>VLOOKUP(F4860,[1]Sheet2!H:J,2,FALSE)</f>
        <v>Trading</v>
      </c>
      <c r="V4860" t="str">
        <f>VLOOKUP(F4860,[1]Sheet2!H:J,3,FALSE)</f>
        <v>Trading</v>
      </c>
    </row>
    <row r="4861" spans="1:22" x14ac:dyDescent="0.3">
      <c r="A4861" t="s">
        <v>24509</v>
      </c>
      <c r="B4861" t="s">
        <v>23</v>
      </c>
      <c r="C4861" t="s">
        <v>24510</v>
      </c>
      <c r="D4861" t="s">
        <v>24511</v>
      </c>
      <c r="E4861">
        <v>531067</v>
      </c>
      <c r="F4861" t="s">
        <v>24512</v>
      </c>
      <c r="G4861" t="s">
        <v>72</v>
      </c>
      <c r="H4861" t="s">
        <v>28</v>
      </c>
      <c r="I4861" t="s">
        <v>29</v>
      </c>
      <c r="J4861" t="s">
        <v>58</v>
      </c>
      <c r="K4861">
        <v>37.229999999999997</v>
      </c>
      <c r="L4861">
        <v>64</v>
      </c>
      <c r="M4861" t="s">
        <v>190</v>
      </c>
      <c r="N4861">
        <v>101</v>
      </c>
      <c r="O4861" t="s">
        <v>190</v>
      </c>
      <c r="P4861" t="s">
        <v>32</v>
      </c>
      <c r="Q4861" t="s">
        <v>73</v>
      </c>
      <c r="R4861" t="s">
        <v>24513</v>
      </c>
      <c r="S4861" t="s">
        <v>34</v>
      </c>
      <c r="T4861" t="s">
        <v>75</v>
      </c>
      <c r="U4861" t="str">
        <f>VLOOKUP(F4861,[1]Sheet2!H:J,2,FALSE)</f>
        <v>Trading</v>
      </c>
      <c r="V4861" t="str">
        <f>VLOOKUP(F4861,[1]Sheet2!H:J,3,FALSE)</f>
        <v>Trading</v>
      </c>
    </row>
    <row r="4862" spans="1:22" x14ac:dyDescent="0.3">
      <c r="A4862" t="s">
        <v>24514</v>
      </c>
      <c r="B4862" t="s">
        <v>23</v>
      </c>
      <c r="C4862" t="s">
        <v>24515</v>
      </c>
      <c r="D4862" t="s">
        <v>24516</v>
      </c>
      <c r="E4862">
        <v>539291</v>
      </c>
      <c r="F4862" t="s">
        <v>24517</v>
      </c>
      <c r="G4862" t="s">
        <v>72</v>
      </c>
      <c r="H4862" t="s">
        <v>28</v>
      </c>
      <c r="I4862" t="s">
        <v>29</v>
      </c>
      <c r="J4862" t="s">
        <v>58</v>
      </c>
      <c r="K4862">
        <v>16.82</v>
      </c>
      <c r="L4862">
        <v>64</v>
      </c>
      <c r="M4862" t="s">
        <v>190</v>
      </c>
      <c r="N4862">
        <v>101</v>
      </c>
      <c r="O4862" t="s">
        <v>190</v>
      </c>
      <c r="P4862" t="s">
        <v>32</v>
      </c>
      <c r="Q4862" t="s">
        <v>73</v>
      </c>
      <c r="R4862" t="s">
        <v>24518</v>
      </c>
      <c r="S4862" t="s">
        <v>34</v>
      </c>
      <c r="T4862" t="s">
        <v>75</v>
      </c>
      <c r="U4862" t="str">
        <f>VLOOKUP(F4862,[1]Sheet2!H:J,2,FALSE)</f>
        <v>Trading</v>
      </c>
      <c r="V4862" t="str">
        <f>VLOOKUP(F4862,[1]Sheet2!H:J,3,FALSE)</f>
        <v>Trading</v>
      </c>
    </row>
    <row r="4863" spans="1:22" x14ac:dyDescent="0.3">
      <c r="A4863" t="s">
        <v>24519</v>
      </c>
      <c r="B4863" t="s">
        <v>23</v>
      </c>
      <c r="C4863" t="s">
        <v>24520</v>
      </c>
      <c r="D4863" t="s">
        <v>24521</v>
      </c>
      <c r="E4863">
        <v>532092</v>
      </c>
      <c r="F4863" t="s">
        <v>24522</v>
      </c>
      <c r="G4863" t="s">
        <v>72</v>
      </c>
      <c r="H4863" t="s">
        <v>28</v>
      </c>
      <c r="I4863" t="s">
        <v>29</v>
      </c>
      <c r="J4863" t="s">
        <v>58</v>
      </c>
      <c r="K4863">
        <v>29.92</v>
      </c>
      <c r="L4863">
        <v>39</v>
      </c>
      <c r="M4863" t="s">
        <v>51</v>
      </c>
      <c r="N4863">
        <v>106</v>
      </c>
      <c r="O4863" t="s">
        <v>51</v>
      </c>
      <c r="P4863" t="s">
        <v>32</v>
      </c>
      <c r="Q4863" t="s">
        <v>73</v>
      </c>
      <c r="R4863" t="s">
        <v>24523</v>
      </c>
      <c r="S4863" t="s">
        <v>34</v>
      </c>
      <c r="T4863" t="s">
        <v>75</v>
      </c>
      <c r="U4863" t="str">
        <f>VLOOKUP(F4863,[1]Sheet2!H:J,2,FALSE)</f>
        <v>Trading</v>
      </c>
      <c r="V4863" t="str">
        <f>VLOOKUP(F4863,[1]Sheet2!H:J,3,FALSE)</f>
        <v>Trading</v>
      </c>
    </row>
    <row r="4864" spans="1:22" x14ac:dyDescent="0.3">
      <c r="A4864" t="s">
        <v>24524</v>
      </c>
      <c r="B4864" t="s">
        <v>23</v>
      </c>
      <c r="C4864" t="s">
        <v>24525</v>
      </c>
      <c r="D4864" t="s">
        <v>24526</v>
      </c>
      <c r="E4864">
        <v>539561</v>
      </c>
      <c r="F4864" t="s">
        <v>24527</v>
      </c>
      <c r="G4864" t="s">
        <v>72</v>
      </c>
      <c r="H4864" t="s">
        <v>28</v>
      </c>
      <c r="I4864" t="s">
        <v>29</v>
      </c>
      <c r="J4864" t="s">
        <v>58</v>
      </c>
      <c r="K4864">
        <v>131.41999999999999</v>
      </c>
      <c r="L4864">
        <v>64</v>
      </c>
      <c r="M4864" t="s">
        <v>190</v>
      </c>
      <c r="N4864">
        <v>101</v>
      </c>
      <c r="O4864" t="s">
        <v>190</v>
      </c>
      <c r="P4864" t="s">
        <v>32</v>
      </c>
      <c r="Q4864" t="s">
        <v>73</v>
      </c>
      <c r="R4864" t="s">
        <v>24528</v>
      </c>
      <c r="S4864" t="s">
        <v>34</v>
      </c>
      <c r="T4864" t="s">
        <v>75</v>
      </c>
      <c r="U4864" t="str">
        <f>VLOOKUP(F4864,[1]Sheet2!H:J,2,FALSE)</f>
        <v>Trading</v>
      </c>
      <c r="V4864" t="str">
        <f>VLOOKUP(F4864,[1]Sheet2!H:J,3,FALSE)</f>
        <v>Trading</v>
      </c>
    </row>
    <row r="4865" spans="1:22" x14ac:dyDescent="0.3">
      <c r="A4865" t="s">
        <v>24529</v>
      </c>
      <c r="B4865" t="s">
        <v>23</v>
      </c>
      <c r="C4865" t="s">
        <v>24530</v>
      </c>
      <c r="D4865" t="s">
        <v>24531</v>
      </c>
      <c r="E4865">
        <v>540597</v>
      </c>
      <c r="F4865" t="s">
        <v>24532</v>
      </c>
      <c r="G4865" t="s">
        <v>57</v>
      </c>
      <c r="H4865" t="s">
        <v>28</v>
      </c>
      <c r="I4865" t="s">
        <v>29</v>
      </c>
      <c r="J4865" t="s">
        <v>58</v>
      </c>
      <c r="K4865">
        <v>32.74</v>
      </c>
      <c r="L4865">
        <v>36</v>
      </c>
      <c r="M4865" t="s">
        <v>7587</v>
      </c>
      <c r="N4865">
        <v>106</v>
      </c>
      <c r="O4865" t="s">
        <v>51</v>
      </c>
      <c r="P4865" t="s">
        <v>32</v>
      </c>
      <c r="Q4865" t="s">
        <v>73</v>
      </c>
      <c r="R4865" t="s">
        <v>24533</v>
      </c>
      <c r="S4865" t="s">
        <v>34</v>
      </c>
      <c r="T4865" t="s">
        <v>75</v>
      </c>
      <c r="U4865" t="str">
        <f>VLOOKUP(F4865,[1]Sheet2!H:J,2,FALSE)</f>
        <v>Trading</v>
      </c>
      <c r="V4865" t="str">
        <f>VLOOKUP(F4865,[1]Sheet2!H:J,3,FALSE)</f>
        <v>Trading</v>
      </c>
    </row>
    <row r="4866" spans="1:22" x14ac:dyDescent="0.3">
      <c r="A4866" t="s">
        <v>24534</v>
      </c>
      <c r="B4866" t="s">
        <v>23</v>
      </c>
      <c r="C4866" t="s">
        <v>24535</v>
      </c>
      <c r="D4866" t="s">
        <v>24536</v>
      </c>
      <c r="E4866">
        <v>536846</v>
      </c>
      <c r="F4866" t="s">
        <v>24537</v>
      </c>
      <c r="G4866" t="s">
        <v>57</v>
      </c>
      <c r="H4866" t="s">
        <v>28</v>
      </c>
      <c r="I4866" t="s">
        <v>29</v>
      </c>
      <c r="J4866" t="s">
        <v>58</v>
      </c>
      <c r="K4866">
        <v>33.31</v>
      </c>
      <c r="L4866">
        <v>64</v>
      </c>
      <c r="M4866" t="s">
        <v>190</v>
      </c>
      <c r="N4866">
        <v>101</v>
      </c>
      <c r="O4866" t="s">
        <v>190</v>
      </c>
      <c r="P4866" t="s">
        <v>32</v>
      </c>
      <c r="Q4866" t="s">
        <v>73</v>
      </c>
      <c r="R4866" t="s">
        <v>24538</v>
      </c>
      <c r="S4866" t="s">
        <v>34</v>
      </c>
      <c r="T4866" t="s">
        <v>75</v>
      </c>
      <c r="U4866" t="str">
        <f>VLOOKUP(F4866,[1]Sheet2!H:J,2,FALSE)</f>
        <v>Trading</v>
      </c>
      <c r="V4866" t="str">
        <f>VLOOKUP(F4866,[1]Sheet2!H:J,3,FALSE)</f>
        <v>Trading</v>
      </c>
    </row>
    <row r="4867" spans="1:22" x14ac:dyDescent="0.3">
      <c r="A4867" t="s">
        <v>24539</v>
      </c>
      <c r="B4867" t="s">
        <v>23</v>
      </c>
      <c r="C4867" t="s">
        <v>24540</v>
      </c>
      <c r="D4867" t="s">
        <v>24541</v>
      </c>
      <c r="E4867">
        <v>531352</v>
      </c>
      <c r="F4867" t="s">
        <v>24542</v>
      </c>
      <c r="G4867" t="s">
        <v>72</v>
      </c>
      <c r="H4867" t="s">
        <v>28</v>
      </c>
      <c r="I4867" t="s">
        <v>29</v>
      </c>
      <c r="J4867" t="s">
        <v>58</v>
      </c>
      <c r="K4867">
        <v>7.88</v>
      </c>
      <c r="L4867">
        <v>64</v>
      </c>
      <c r="M4867" t="s">
        <v>190</v>
      </c>
      <c r="N4867">
        <v>101</v>
      </c>
      <c r="O4867" t="s">
        <v>190</v>
      </c>
      <c r="P4867" t="s">
        <v>32</v>
      </c>
      <c r="Q4867" t="s">
        <v>73</v>
      </c>
      <c r="R4867" t="s">
        <v>24543</v>
      </c>
      <c r="S4867" t="s">
        <v>34</v>
      </c>
      <c r="T4867" t="s">
        <v>75</v>
      </c>
      <c r="U4867" t="str">
        <f>VLOOKUP(F4867,[1]Sheet2!H:J,2,FALSE)</f>
        <v>Trading</v>
      </c>
      <c r="V4867" t="str">
        <f>VLOOKUP(F4867,[1]Sheet2!H:J,3,FALSE)</f>
        <v>Trading</v>
      </c>
    </row>
    <row r="4868" spans="1:22" x14ac:dyDescent="0.3">
      <c r="A4868" t="s">
        <v>24544</v>
      </c>
      <c r="B4868" t="s">
        <v>23</v>
      </c>
      <c r="C4868" t="s">
        <v>24545</v>
      </c>
      <c r="D4868" t="s">
        <v>24546</v>
      </c>
      <c r="E4868">
        <v>540696</v>
      </c>
      <c r="F4868" t="s">
        <v>24547</v>
      </c>
      <c r="G4868" t="s">
        <v>57</v>
      </c>
      <c r="H4868" t="s">
        <v>28</v>
      </c>
      <c r="I4868" t="s">
        <v>29</v>
      </c>
      <c r="J4868" t="s">
        <v>58</v>
      </c>
      <c r="K4868">
        <v>24.78</v>
      </c>
      <c r="L4868">
        <v>51</v>
      </c>
      <c r="M4868" t="s">
        <v>178</v>
      </c>
      <c r="N4868">
        <v>31</v>
      </c>
      <c r="O4868" t="s">
        <v>179</v>
      </c>
      <c r="P4868" t="s">
        <v>32</v>
      </c>
      <c r="Q4868" t="s">
        <v>73</v>
      </c>
      <c r="R4868" t="s">
        <v>24548</v>
      </c>
      <c r="S4868" t="s">
        <v>34</v>
      </c>
      <c r="T4868" t="s">
        <v>75</v>
      </c>
      <c r="U4868" t="str">
        <f>VLOOKUP(F4868,[1]Sheet2!H:J,2,FALSE)</f>
        <v>Trading</v>
      </c>
      <c r="V4868" t="str">
        <f>VLOOKUP(F4868,[1]Sheet2!H:J,3,FALSE)</f>
        <v>Trading</v>
      </c>
    </row>
    <row r="4869" spans="1:22" x14ac:dyDescent="0.3">
      <c r="A4869" t="s">
        <v>24549</v>
      </c>
      <c r="B4869" t="s">
        <v>23</v>
      </c>
      <c r="C4869" t="s">
        <v>24550</v>
      </c>
      <c r="D4869" t="s">
        <v>24551</v>
      </c>
      <c r="E4869">
        <v>539594</v>
      </c>
      <c r="F4869" t="s">
        <v>24552</v>
      </c>
      <c r="G4869" t="s">
        <v>72</v>
      </c>
      <c r="H4869" t="s">
        <v>28</v>
      </c>
      <c r="I4869" t="s">
        <v>29</v>
      </c>
      <c r="J4869" t="s">
        <v>58</v>
      </c>
      <c r="K4869">
        <v>597</v>
      </c>
      <c r="L4869">
        <v>27</v>
      </c>
      <c r="M4869" t="s">
        <v>66</v>
      </c>
      <c r="N4869">
        <v>53</v>
      </c>
      <c r="O4869" t="s">
        <v>130</v>
      </c>
      <c r="P4869" t="s">
        <v>32</v>
      </c>
      <c r="Q4869" t="s">
        <v>73</v>
      </c>
      <c r="R4869" t="s">
        <v>24553</v>
      </c>
      <c r="S4869" t="s">
        <v>34</v>
      </c>
      <c r="T4869" t="s">
        <v>75</v>
      </c>
      <c r="U4869" t="str">
        <f>VLOOKUP(F4869,[1]Sheet2!H:J,2,FALSE)</f>
        <v>Trading</v>
      </c>
      <c r="V4869" t="str">
        <f>VLOOKUP(F4869,[1]Sheet2!H:J,3,FALSE)</f>
        <v>Trading</v>
      </c>
    </row>
    <row r="4870" spans="1:22" x14ac:dyDescent="0.3">
      <c r="A4870" t="s">
        <v>24554</v>
      </c>
      <c r="B4870" t="s">
        <v>23</v>
      </c>
      <c r="C4870" t="s">
        <v>24555</v>
      </c>
      <c r="D4870" t="s">
        <v>24556</v>
      </c>
      <c r="E4870">
        <v>531402</v>
      </c>
      <c r="F4870" t="s">
        <v>24557</v>
      </c>
      <c r="G4870" t="s">
        <v>72</v>
      </c>
      <c r="H4870" t="s">
        <v>28</v>
      </c>
      <c r="I4870" t="s">
        <v>29</v>
      </c>
      <c r="J4870" t="s">
        <v>58</v>
      </c>
      <c r="K4870">
        <v>26.32</v>
      </c>
      <c r="L4870">
        <v>64</v>
      </c>
      <c r="M4870" t="s">
        <v>190</v>
      </c>
      <c r="N4870">
        <v>101</v>
      </c>
      <c r="O4870" t="s">
        <v>190</v>
      </c>
      <c r="P4870" t="s">
        <v>32</v>
      </c>
      <c r="Q4870" t="s">
        <v>73</v>
      </c>
      <c r="R4870" t="s">
        <v>24558</v>
      </c>
      <c r="S4870" t="s">
        <v>34</v>
      </c>
      <c r="T4870" t="s">
        <v>75</v>
      </c>
      <c r="U4870" t="str">
        <f>VLOOKUP(F4870,[1]Sheet2!H:J,2,FALSE)</f>
        <v>Trading</v>
      </c>
      <c r="V4870" t="str">
        <f>VLOOKUP(F4870,[1]Sheet2!H:J,3,FALSE)</f>
        <v>Trading</v>
      </c>
    </row>
    <row r="4871" spans="1:22" x14ac:dyDescent="0.3">
      <c r="A4871" t="s">
        <v>24559</v>
      </c>
      <c r="B4871" t="s">
        <v>23</v>
      </c>
      <c r="C4871" t="s">
        <v>24560</v>
      </c>
      <c r="D4871" t="s">
        <v>24561</v>
      </c>
      <c r="E4871">
        <v>532154</v>
      </c>
      <c r="F4871" t="s">
        <v>24562</v>
      </c>
      <c r="G4871" t="s">
        <v>72</v>
      </c>
      <c r="H4871" t="s">
        <v>28</v>
      </c>
      <c r="I4871" t="s">
        <v>29</v>
      </c>
      <c r="J4871" t="s">
        <v>58</v>
      </c>
      <c r="K4871">
        <v>41.8</v>
      </c>
      <c r="L4871">
        <v>64</v>
      </c>
      <c r="M4871" t="s">
        <v>190</v>
      </c>
      <c r="N4871">
        <v>101</v>
      </c>
      <c r="O4871" t="s">
        <v>190</v>
      </c>
      <c r="P4871" t="s">
        <v>32</v>
      </c>
      <c r="Q4871" t="s">
        <v>73</v>
      </c>
      <c r="R4871" t="s">
        <v>24563</v>
      </c>
      <c r="S4871" t="s">
        <v>34</v>
      </c>
      <c r="T4871" t="s">
        <v>75</v>
      </c>
      <c r="U4871" t="str">
        <f>VLOOKUP(F4871,[1]Sheet2!H:J,2,FALSE)</f>
        <v>Trading</v>
      </c>
      <c r="V4871" t="str">
        <f>VLOOKUP(F4871,[1]Sheet2!H:J,3,FALSE)</f>
        <v>Trading</v>
      </c>
    </row>
    <row r="4872" spans="1:22" x14ac:dyDescent="0.3">
      <c r="A4872" t="s">
        <v>24564</v>
      </c>
      <c r="B4872" t="s">
        <v>23</v>
      </c>
      <c r="C4872" t="s">
        <v>24565</v>
      </c>
      <c r="D4872" t="s">
        <v>24566</v>
      </c>
      <c r="E4872">
        <v>512038</v>
      </c>
      <c r="F4872" t="s">
        <v>24567</v>
      </c>
      <c r="G4872" t="s">
        <v>27</v>
      </c>
      <c r="H4872" t="s">
        <v>28</v>
      </c>
      <c r="I4872" t="s">
        <v>29</v>
      </c>
      <c r="J4872" t="s">
        <v>58</v>
      </c>
      <c r="K4872">
        <v>1917.93</v>
      </c>
      <c r="L4872">
        <v>51</v>
      </c>
      <c r="M4872" t="s">
        <v>178</v>
      </c>
      <c r="N4872">
        <v>31</v>
      </c>
      <c r="O4872" t="s">
        <v>179</v>
      </c>
      <c r="P4872" t="s">
        <v>32</v>
      </c>
      <c r="Q4872" t="s">
        <v>73</v>
      </c>
      <c r="R4872" t="s">
        <v>24568</v>
      </c>
      <c r="S4872" t="s">
        <v>34</v>
      </c>
      <c r="T4872" t="s">
        <v>75</v>
      </c>
      <c r="U4872" t="str">
        <f>VLOOKUP(F4872,[1]Sheet2!H:J,2,FALSE)</f>
        <v>Trading</v>
      </c>
      <c r="V4872" t="str">
        <f>VLOOKUP(F4872,[1]Sheet2!H:J,3,FALSE)</f>
        <v>Trading</v>
      </c>
    </row>
    <row r="4873" spans="1:22" x14ac:dyDescent="0.3">
      <c r="A4873" t="s">
        <v>24569</v>
      </c>
      <c r="B4873" t="s">
        <v>23</v>
      </c>
      <c r="C4873" t="s">
        <v>24570</v>
      </c>
      <c r="D4873" t="s">
        <v>24571</v>
      </c>
      <c r="E4873">
        <v>530929</v>
      </c>
      <c r="F4873" t="s">
        <v>24572</v>
      </c>
      <c r="G4873" t="s">
        <v>57</v>
      </c>
      <c r="H4873" t="s">
        <v>28</v>
      </c>
      <c r="I4873" t="s">
        <v>29</v>
      </c>
      <c r="J4873" t="s">
        <v>58</v>
      </c>
      <c r="K4873">
        <v>88.86</v>
      </c>
      <c r="L4873">
        <v>85</v>
      </c>
      <c r="M4873" t="s">
        <v>1158</v>
      </c>
      <c r="N4873">
        <v>106</v>
      </c>
      <c r="O4873" t="s">
        <v>51</v>
      </c>
      <c r="P4873" t="s">
        <v>32</v>
      </c>
      <c r="Q4873" t="s">
        <v>73</v>
      </c>
      <c r="R4873" t="s">
        <v>24573</v>
      </c>
      <c r="S4873" t="s">
        <v>34</v>
      </c>
      <c r="T4873" t="s">
        <v>75</v>
      </c>
      <c r="U4873" t="str">
        <f>VLOOKUP(F4873,[1]Sheet2!H:J,2,FALSE)</f>
        <v>Trading</v>
      </c>
      <c r="V4873" t="str">
        <f>VLOOKUP(F4873,[1]Sheet2!H:J,3,FALSE)</f>
        <v>Trading</v>
      </c>
    </row>
    <row r="4874" spans="1:22" x14ac:dyDescent="0.3">
      <c r="A4874" t="s">
        <v>24574</v>
      </c>
      <c r="B4874" t="s">
        <v>23</v>
      </c>
      <c r="C4874" t="s">
        <v>24575</v>
      </c>
      <c r="D4874" t="s">
        <v>24576</v>
      </c>
      <c r="E4874">
        <v>531752</v>
      </c>
      <c r="F4874" t="s">
        <v>24577</v>
      </c>
      <c r="G4874" t="s">
        <v>72</v>
      </c>
      <c r="H4874" t="s">
        <v>28</v>
      </c>
      <c r="I4874" t="s">
        <v>29</v>
      </c>
      <c r="J4874" t="s">
        <v>58</v>
      </c>
      <c r="K4874">
        <v>77.62</v>
      </c>
      <c r="L4874">
        <v>26</v>
      </c>
      <c r="M4874" t="s">
        <v>1505</v>
      </c>
      <c r="N4874">
        <v>50</v>
      </c>
      <c r="O4874" t="s">
        <v>1506</v>
      </c>
      <c r="P4874" t="s">
        <v>32</v>
      </c>
      <c r="Q4874" t="s">
        <v>73</v>
      </c>
      <c r="R4874" t="s">
        <v>24578</v>
      </c>
      <c r="S4874" t="s">
        <v>34</v>
      </c>
      <c r="T4874" t="s">
        <v>75</v>
      </c>
      <c r="U4874" t="str">
        <f>VLOOKUP(F4874,[1]Sheet2!H:J,2,FALSE)</f>
        <v>Trading</v>
      </c>
      <c r="V4874" t="str">
        <f>VLOOKUP(F4874,[1]Sheet2!H:J,3,FALSE)</f>
        <v>Trading</v>
      </c>
    </row>
    <row r="4875" spans="1:22" x14ac:dyDescent="0.3">
      <c r="A4875" t="s">
        <v>24579</v>
      </c>
      <c r="B4875" t="s">
        <v>23</v>
      </c>
      <c r="C4875" t="s">
        <v>24580</v>
      </c>
      <c r="D4875" t="s">
        <v>24581</v>
      </c>
      <c r="E4875">
        <v>534328</v>
      </c>
      <c r="F4875" t="s">
        <v>24582</v>
      </c>
      <c r="G4875" t="s">
        <v>27</v>
      </c>
      <c r="H4875" t="s">
        <v>28</v>
      </c>
      <c r="I4875" t="s">
        <v>29</v>
      </c>
      <c r="J4875" t="s">
        <v>29</v>
      </c>
      <c r="K4875">
        <v>967.7</v>
      </c>
      <c r="L4875">
        <v>26</v>
      </c>
      <c r="M4875" t="s">
        <v>1505</v>
      </c>
      <c r="N4875">
        <v>50</v>
      </c>
      <c r="O4875" t="s">
        <v>1506</v>
      </c>
      <c r="P4875" t="s">
        <v>32</v>
      </c>
      <c r="Q4875" t="s">
        <v>24583</v>
      </c>
      <c r="R4875" t="s">
        <v>24583</v>
      </c>
      <c r="S4875" t="s">
        <v>34</v>
      </c>
      <c r="T4875" t="s">
        <v>34</v>
      </c>
      <c r="U4875" t="str">
        <f>VLOOKUP(F4875,[1]Sheet2!H:J,2,FALSE)</f>
        <v>Trading</v>
      </c>
      <c r="V4875" t="str">
        <f>VLOOKUP(F4875,[1]Sheet2!H:J,3,FALSE)</f>
        <v>Trading</v>
      </c>
    </row>
    <row r="4876" spans="1:22" x14ac:dyDescent="0.3">
      <c r="A4876" t="s">
        <v>24584</v>
      </c>
      <c r="B4876" t="s">
        <v>23</v>
      </c>
      <c r="C4876" t="s">
        <v>24585</v>
      </c>
      <c r="D4876" t="s">
        <v>24586</v>
      </c>
      <c r="E4876">
        <v>531910</v>
      </c>
      <c r="F4876" t="s">
        <v>24587</v>
      </c>
      <c r="G4876" t="s">
        <v>72</v>
      </c>
      <c r="H4876" t="s">
        <v>28</v>
      </c>
      <c r="I4876" t="s">
        <v>29</v>
      </c>
      <c r="J4876" t="s">
        <v>58</v>
      </c>
      <c r="K4876">
        <v>462.32</v>
      </c>
      <c r="L4876">
        <v>39</v>
      </c>
      <c r="M4876" t="s">
        <v>51</v>
      </c>
      <c r="N4876">
        <v>106</v>
      </c>
      <c r="O4876" t="s">
        <v>51</v>
      </c>
      <c r="P4876" t="s">
        <v>32</v>
      </c>
      <c r="Q4876" t="s">
        <v>73</v>
      </c>
      <c r="R4876" t="s">
        <v>24588</v>
      </c>
      <c r="S4876" t="s">
        <v>34</v>
      </c>
      <c r="T4876" t="s">
        <v>75</v>
      </c>
      <c r="U4876" t="str">
        <f>VLOOKUP(F4876,[1]Sheet2!H:J,2,FALSE)</f>
        <v>Trading</v>
      </c>
      <c r="V4876" t="str">
        <f>VLOOKUP(F4876,[1]Sheet2!H:J,3,FALSE)</f>
        <v>Trading</v>
      </c>
    </row>
    <row r="4877" spans="1:22" x14ac:dyDescent="0.3">
      <c r="A4877" t="s">
        <v>24589</v>
      </c>
      <c r="B4877" t="s">
        <v>23</v>
      </c>
      <c r="C4877" t="s">
        <v>24590</v>
      </c>
      <c r="D4877" t="s">
        <v>24591</v>
      </c>
      <c r="E4877">
        <v>513249</v>
      </c>
      <c r="F4877" t="s">
        <v>24592</v>
      </c>
      <c r="G4877" t="s">
        <v>73</v>
      </c>
      <c r="H4877" t="s">
        <v>28</v>
      </c>
      <c r="I4877" t="s">
        <v>58</v>
      </c>
      <c r="J4877" t="s">
        <v>29</v>
      </c>
      <c r="K4877">
        <v>392.31</v>
      </c>
      <c r="L4877">
        <v>64</v>
      </c>
      <c r="M4877" t="s">
        <v>190</v>
      </c>
      <c r="N4877">
        <v>101</v>
      </c>
      <c r="O4877" t="s">
        <v>190</v>
      </c>
      <c r="P4877" t="s">
        <v>32</v>
      </c>
      <c r="Q4877" t="s">
        <v>24593</v>
      </c>
      <c r="R4877" t="s">
        <v>73</v>
      </c>
      <c r="S4877" t="s">
        <v>75</v>
      </c>
      <c r="T4877" t="s">
        <v>34</v>
      </c>
      <c r="U4877" t="str">
        <f>VLOOKUP(F4877,[1]Sheet2!H:J,2,FALSE)</f>
        <v>Trading</v>
      </c>
      <c r="V4877" t="str">
        <f>VLOOKUP(F4877,[1]Sheet2!H:J,3,FALSE)</f>
        <v>Trading</v>
      </c>
    </row>
    <row r="4878" spans="1:22" x14ac:dyDescent="0.3">
      <c r="A4878" t="s">
        <v>24594</v>
      </c>
      <c r="B4878" t="s">
        <v>23</v>
      </c>
      <c r="C4878" t="s">
        <v>24595</v>
      </c>
      <c r="D4878" t="s">
        <v>24596</v>
      </c>
      <c r="E4878">
        <v>512115</v>
      </c>
      <c r="F4878" t="s">
        <v>24597</v>
      </c>
      <c r="G4878" t="s">
        <v>57</v>
      </c>
      <c r="H4878" t="s">
        <v>28</v>
      </c>
      <c r="I4878" t="s">
        <v>29</v>
      </c>
      <c r="J4878" t="s">
        <v>58</v>
      </c>
      <c r="K4878">
        <v>38.9</v>
      </c>
      <c r="L4878">
        <v>64</v>
      </c>
      <c r="M4878" t="s">
        <v>190</v>
      </c>
      <c r="N4878">
        <v>101</v>
      </c>
      <c r="O4878" t="s">
        <v>190</v>
      </c>
      <c r="P4878" t="s">
        <v>32</v>
      </c>
      <c r="Q4878" t="s">
        <v>73</v>
      </c>
      <c r="R4878" t="s">
        <v>24598</v>
      </c>
      <c r="S4878" t="s">
        <v>34</v>
      </c>
      <c r="T4878" t="s">
        <v>75</v>
      </c>
      <c r="U4878" t="str">
        <f>VLOOKUP(F4878,[1]Sheet2!H:J,2,FALSE)</f>
        <v>Trading</v>
      </c>
      <c r="V4878" t="str">
        <f>VLOOKUP(F4878,[1]Sheet2!H:J,3,FALSE)</f>
        <v>Trading</v>
      </c>
    </row>
    <row r="4879" spans="1:22" x14ac:dyDescent="0.3">
      <c r="A4879" t="s">
        <v>24599</v>
      </c>
      <c r="B4879" t="s">
        <v>23</v>
      </c>
      <c r="C4879" t="s">
        <v>24600</v>
      </c>
      <c r="D4879" t="s">
        <v>24601</v>
      </c>
      <c r="E4879">
        <v>539455</v>
      </c>
      <c r="F4879" t="s">
        <v>24602</v>
      </c>
      <c r="G4879" t="s">
        <v>57</v>
      </c>
      <c r="H4879" t="s">
        <v>28</v>
      </c>
      <c r="I4879" t="s">
        <v>29</v>
      </c>
      <c r="J4879" t="s">
        <v>58</v>
      </c>
      <c r="K4879">
        <v>42.36</v>
      </c>
      <c r="L4879">
        <v>64</v>
      </c>
      <c r="M4879" t="s">
        <v>190</v>
      </c>
      <c r="N4879">
        <v>101</v>
      </c>
      <c r="O4879" t="s">
        <v>190</v>
      </c>
      <c r="P4879" t="s">
        <v>32</v>
      </c>
      <c r="Q4879" t="s">
        <v>73</v>
      </c>
      <c r="R4879" t="s">
        <v>24603</v>
      </c>
      <c r="S4879" t="s">
        <v>34</v>
      </c>
      <c r="T4879" t="s">
        <v>75</v>
      </c>
      <c r="U4879" t="str">
        <f>VLOOKUP(F4879,[1]Sheet2!H:J,2,FALSE)</f>
        <v>Trading</v>
      </c>
      <c r="V4879" t="str">
        <f>VLOOKUP(F4879,[1]Sheet2!H:J,3,FALSE)</f>
        <v>Trading</v>
      </c>
    </row>
    <row r="4880" spans="1:22" x14ac:dyDescent="0.3">
      <c r="A4880" t="s">
        <v>24604</v>
      </c>
      <c r="B4880" t="s">
        <v>23</v>
      </c>
      <c r="C4880" t="s">
        <v>24605</v>
      </c>
      <c r="D4880" t="s">
        <v>24606</v>
      </c>
      <c r="E4880">
        <v>539800</v>
      </c>
      <c r="F4880" t="s">
        <v>24607</v>
      </c>
      <c r="G4880" t="s">
        <v>72</v>
      </c>
      <c r="H4880" t="s">
        <v>28</v>
      </c>
      <c r="I4880" t="s">
        <v>29</v>
      </c>
      <c r="J4880" t="s">
        <v>58</v>
      </c>
      <c r="K4880">
        <v>5.71</v>
      </c>
      <c r="L4880">
        <v>64</v>
      </c>
      <c r="M4880" t="s">
        <v>190</v>
      </c>
      <c r="N4880">
        <v>101</v>
      </c>
      <c r="O4880" t="s">
        <v>190</v>
      </c>
      <c r="P4880" t="s">
        <v>32</v>
      </c>
      <c r="Q4880" t="s">
        <v>73</v>
      </c>
      <c r="R4880" t="s">
        <v>24608</v>
      </c>
      <c r="S4880" t="s">
        <v>34</v>
      </c>
      <c r="T4880" t="s">
        <v>75</v>
      </c>
      <c r="U4880" t="str">
        <f>VLOOKUP(F4880,[1]Sheet2!H:J,2,FALSE)</f>
        <v>Trading</v>
      </c>
      <c r="V4880" t="str">
        <f>VLOOKUP(F4880,[1]Sheet2!H:J,3,FALSE)</f>
        <v>Trading</v>
      </c>
    </row>
    <row r="4881" spans="1:22" x14ac:dyDescent="0.3">
      <c r="A4881" t="s">
        <v>24609</v>
      </c>
      <c r="B4881" t="s">
        <v>23</v>
      </c>
      <c r="C4881" t="s">
        <v>24610</v>
      </c>
      <c r="D4881" t="s">
        <v>24611</v>
      </c>
      <c r="E4881">
        <v>532070</v>
      </c>
      <c r="F4881" t="s">
        <v>24612</v>
      </c>
      <c r="G4881" t="s">
        <v>72</v>
      </c>
      <c r="H4881" t="s">
        <v>28</v>
      </c>
      <c r="I4881" t="s">
        <v>29</v>
      </c>
      <c r="J4881" t="s">
        <v>58</v>
      </c>
      <c r="K4881">
        <v>164.92</v>
      </c>
      <c r="L4881">
        <v>54</v>
      </c>
      <c r="M4881" t="s">
        <v>349</v>
      </c>
      <c r="N4881">
        <v>101</v>
      </c>
      <c r="O4881" t="s">
        <v>190</v>
      </c>
      <c r="P4881" t="s">
        <v>32</v>
      </c>
      <c r="Q4881" t="s">
        <v>73</v>
      </c>
      <c r="R4881" t="s">
        <v>24613</v>
      </c>
      <c r="S4881" t="s">
        <v>34</v>
      </c>
      <c r="T4881" t="s">
        <v>75</v>
      </c>
      <c r="U4881" t="str">
        <f>VLOOKUP(F4881,[1]Sheet2!H:J,2,FALSE)</f>
        <v>Trading</v>
      </c>
      <c r="V4881" t="str">
        <f>VLOOKUP(F4881,[1]Sheet2!H:J,3,FALSE)</f>
        <v>Trading</v>
      </c>
    </row>
    <row r="4882" spans="1:22" x14ac:dyDescent="0.3">
      <c r="A4882" t="s">
        <v>24614</v>
      </c>
      <c r="B4882" t="s">
        <v>23</v>
      </c>
      <c r="C4882" t="s">
        <v>24615</v>
      </c>
      <c r="D4882" t="s">
        <v>24616</v>
      </c>
      <c r="E4882">
        <v>532420</v>
      </c>
      <c r="F4882" t="s">
        <v>24617</v>
      </c>
      <c r="G4882" t="s">
        <v>73</v>
      </c>
      <c r="H4882" t="s">
        <v>28</v>
      </c>
      <c r="I4882" t="s">
        <v>58</v>
      </c>
      <c r="J4882" t="s">
        <v>29</v>
      </c>
      <c r="K4882">
        <v>209.02</v>
      </c>
      <c r="L4882">
        <v>4</v>
      </c>
      <c r="M4882" t="s">
        <v>1004</v>
      </c>
      <c r="N4882">
        <v>10</v>
      </c>
      <c r="O4882" t="s">
        <v>1004</v>
      </c>
      <c r="P4882" t="s">
        <v>32</v>
      </c>
      <c r="Q4882" t="s">
        <v>24618</v>
      </c>
      <c r="R4882" t="s">
        <v>73</v>
      </c>
      <c r="S4882" t="s">
        <v>75</v>
      </c>
      <c r="T4882" t="s">
        <v>34</v>
      </c>
      <c r="U4882" t="str">
        <f>VLOOKUP(F4882,[1]Sheet2!H:J,2,FALSE)</f>
        <v>Trading</v>
      </c>
      <c r="V4882" t="str">
        <f>VLOOKUP(F4882,[1]Sheet2!H:J,3,FALSE)</f>
        <v>Trading</v>
      </c>
    </row>
    <row r="4883" spans="1:22" x14ac:dyDescent="0.3">
      <c r="A4883" t="s">
        <v>24619</v>
      </c>
      <c r="B4883" t="s">
        <v>23</v>
      </c>
      <c r="C4883" t="s">
        <v>24620</v>
      </c>
      <c r="D4883" t="s">
        <v>24621</v>
      </c>
      <c r="E4883">
        <v>531585</v>
      </c>
      <c r="F4883" t="s">
        <v>24622</v>
      </c>
      <c r="G4883" t="s">
        <v>72</v>
      </c>
      <c r="H4883" t="s">
        <v>28</v>
      </c>
      <c r="I4883" t="s">
        <v>29</v>
      </c>
      <c r="J4883" t="s">
        <v>58</v>
      </c>
      <c r="K4883">
        <v>7.86</v>
      </c>
      <c r="L4883">
        <v>64</v>
      </c>
      <c r="M4883" t="s">
        <v>190</v>
      </c>
      <c r="N4883">
        <v>101</v>
      </c>
      <c r="O4883" t="s">
        <v>190</v>
      </c>
      <c r="P4883" t="s">
        <v>32</v>
      </c>
      <c r="Q4883" t="s">
        <v>73</v>
      </c>
      <c r="R4883" t="s">
        <v>24623</v>
      </c>
      <c r="S4883" t="s">
        <v>34</v>
      </c>
      <c r="T4883" t="s">
        <v>75</v>
      </c>
      <c r="U4883" t="str">
        <f>VLOOKUP(F4883,[1]Sheet2!H:J,2,FALSE)</f>
        <v>Trading</v>
      </c>
      <c r="V4883" t="str">
        <f>VLOOKUP(F4883,[1]Sheet2!H:J,3,FALSE)</f>
        <v>Trading</v>
      </c>
    </row>
    <row r="4884" spans="1:22" x14ac:dyDescent="0.3">
      <c r="A4884" t="s">
        <v>24624</v>
      </c>
      <c r="B4884" t="s">
        <v>23</v>
      </c>
      <c r="C4884" t="s">
        <v>24625</v>
      </c>
      <c r="D4884" t="s">
        <v>24626</v>
      </c>
      <c r="E4884">
        <v>538542</v>
      </c>
      <c r="F4884" t="s">
        <v>24627</v>
      </c>
      <c r="G4884" t="s">
        <v>72</v>
      </c>
      <c r="H4884" t="s">
        <v>28</v>
      </c>
      <c r="I4884" t="s">
        <v>29</v>
      </c>
      <c r="J4884" t="s">
        <v>58</v>
      </c>
      <c r="K4884">
        <v>3.22</v>
      </c>
      <c r="L4884">
        <v>64</v>
      </c>
      <c r="M4884" t="s">
        <v>190</v>
      </c>
      <c r="N4884">
        <v>101</v>
      </c>
      <c r="O4884" t="s">
        <v>190</v>
      </c>
      <c r="P4884" t="s">
        <v>32</v>
      </c>
      <c r="Q4884" t="s">
        <v>73</v>
      </c>
      <c r="R4884" t="s">
        <v>24628</v>
      </c>
      <c r="S4884" t="s">
        <v>34</v>
      </c>
      <c r="T4884" t="s">
        <v>75</v>
      </c>
      <c r="U4884" t="str">
        <f>VLOOKUP(F4884,[1]Sheet2!H:J,2,FALSE)</f>
        <v>Trading</v>
      </c>
      <c r="V4884" t="str">
        <f>VLOOKUP(F4884,[1]Sheet2!H:J,3,FALSE)</f>
        <v>Trading</v>
      </c>
    </row>
    <row r="4885" spans="1:22" x14ac:dyDescent="0.3">
      <c r="A4885" t="s">
        <v>24629</v>
      </c>
      <c r="B4885" t="s">
        <v>23</v>
      </c>
      <c r="C4885" t="s">
        <v>24630</v>
      </c>
      <c r="D4885" t="s">
        <v>24631</v>
      </c>
      <c r="E4885">
        <v>531557</v>
      </c>
      <c r="F4885" t="s">
        <v>24632</v>
      </c>
      <c r="G4885" t="s">
        <v>57</v>
      </c>
      <c r="H4885" t="s">
        <v>28</v>
      </c>
      <c r="I4885" t="s">
        <v>29</v>
      </c>
      <c r="J4885" t="s">
        <v>58</v>
      </c>
      <c r="K4885">
        <v>27.73</v>
      </c>
      <c r="L4885">
        <v>64</v>
      </c>
      <c r="M4885" t="s">
        <v>190</v>
      </c>
      <c r="N4885">
        <v>101</v>
      </c>
      <c r="O4885" t="s">
        <v>190</v>
      </c>
      <c r="P4885" t="s">
        <v>32</v>
      </c>
      <c r="Q4885" t="s">
        <v>73</v>
      </c>
      <c r="R4885" t="s">
        <v>24633</v>
      </c>
      <c r="S4885" t="s">
        <v>34</v>
      </c>
      <c r="T4885" t="s">
        <v>75</v>
      </c>
      <c r="U4885" t="str">
        <f>VLOOKUP(F4885,[1]Sheet2!H:J,2,FALSE)</f>
        <v>Trading</v>
      </c>
      <c r="V4885" t="str">
        <f>VLOOKUP(F4885,[1]Sheet2!H:J,3,FALSE)</f>
        <v>Trading</v>
      </c>
    </row>
    <row r="4886" spans="1:22" x14ac:dyDescent="0.3">
      <c r="A4886" t="s">
        <v>24634</v>
      </c>
      <c r="B4886" t="s">
        <v>23</v>
      </c>
      <c r="C4886" t="s">
        <v>24635</v>
      </c>
      <c r="D4886" t="s">
        <v>24636</v>
      </c>
      <c r="E4886">
        <v>540066</v>
      </c>
      <c r="F4886" t="s">
        <v>24637</v>
      </c>
      <c r="G4886" t="s">
        <v>57</v>
      </c>
      <c r="H4886" t="s">
        <v>28</v>
      </c>
      <c r="I4886" t="s">
        <v>29</v>
      </c>
      <c r="J4886" t="s">
        <v>58</v>
      </c>
      <c r="K4886">
        <v>8.51</v>
      </c>
      <c r="L4886">
        <v>64</v>
      </c>
      <c r="M4886" t="s">
        <v>190</v>
      </c>
      <c r="N4886">
        <v>101</v>
      </c>
      <c r="O4886" t="s">
        <v>190</v>
      </c>
      <c r="P4886" t="s">
        <v>32</v>
      </c>
      <c r="Q4886" t="s">
        <v>73</v>
      </c>
      <c r="R4886" t="s">
        <v>24638</v>
      </c>
      <c r="S4886" t="s">
        <v>34</v>
      </c>
      <c r="T4886" t="s">
        <v>75</v>
      </c>
      <c r="U4886" t="str">
        <f>VLOOKUP(F4886,[1]Sheet2!H:J,2,FALSE)</f>
        <v>Trading</v>
      </c>
      <c r="V4886" t="str">
        <f>VLOOKUP(F4886,[1]Sheet2!H:J,3,FALSE)</f>
        <v>Trading</v>
      </c>
    </row>
    <row r="4887" spans="1:22" x14ac:dyDescent="0.3">
      <c r="A4887" t="s">
        <v>24639</v>
      </c>
      <c r="B4887" t="s">
        <v>23</v>
      </c>
      <c r="C4887" t="s">
        <v>24640</v>
      </c>
      <c r="D4887" t="s">
        <v>24641</v>
      </c>
      <c r="E4887">
        <v>540570</v>
      </c>
      <c r="F4887" t="s">
        <v>24642</v>
      </c>
      <c r="G4887" t="s">
        <v>72</v>
      </c>
      <c r="H4887" t="s">
        <v>28</v>
      </c>
      <c r="I4887" t="s">
        <v>29</v>
      </c>
      <c r="J4887" t="s">
        <v>58</v>
      </c>
      <c r="K4887">
        <v>212.48</v>
      </c>
      <c r="L4887">
        <v>64</v>
      </c>
      <c r="M4887" t="s">
        <v>190</v>
      </c>
      <c r="N4887">
        <v>101</v>
      </c>
      <c r="O4887" t="s">
        <v>190</v>
      </c>
      <c r="P4887" t="s">
        <v>32</v>
      </c>
      <c r="Q4887" t="s">
        <v>73</v>
      </c>
      <c r="R4887" t="s">
        <v>24643</v>
      </c>
      <c r="S4887" t="s">
        <v>34</v>
      </c>
      <c r="T4887" t="s">
        <v>75</v>
      </c>
      <c r="U4887" t="str">
        <f>VLOOKUP(F4887,[1]Sheet2!H:J,2,FALSE)</f>
        <v>Trading</v>
      </c>
      <c r="V4887" t="str">
        <f>VLOOKUP(F4887,[1]Sheet2!H:J,3,FALSE)</f>
        <v>Trading</v>
      </c>
    </row>
    <row r="4888" spans="1:22" x14ac:dyDescent="0.3">
      <c r="A4888" t="s">
        <v>24644</v>
      </c>
      <c r="B4888" t="s">
        <v>23</v>
      </c>
      <c r="C4888" t="s">
        <v>24645</v>
      </c>
      <c r="D4888" t="s">
        <v>24646</v>
      </c>
      <c r="E4888">
        <v>538414</v>
      </c>
      <c r="F4888" t="s">
        <v>24647</v>
      </c>
      <c r="G4888" t="s">
        <v>73</v>
      </c>
      <c r="H4888" t="s">
        <v>28</v>
      </c>
      <c r="I4888" t="s">
        <v>58</v>
      </c>
      <c r="J4888" t="s">
        <v>29</v>
      </c>
      <c r="K4888">
        <v>1017.15</v>
      </c>
      <c r="L4888">
        <v>80</v>
      </c>
      <c r="M4888" t="s">
        <v>2733</v>
      </c>
      <c r="N4888">
        <v>101</v>
      </c>
      <c r="O4888" t="s">
        <v>190</v>
      </c>
      <c r="P4888" t="s">
        <v>32</v>
      </c>
      <c r="Q4888" t="s">
        <v>1767</v>
      </c>
      <c r="R4888" t="s">
        <v>73</v>
      </c>
      <c r="S4888" t="s">
        <v>73</v>
      </c>
      <c r="T4888" t="s">
        <v>34</v>
      </c>
      <c r="U4888" t="str">
        <f>VLOOKUP(F4888,[1]Sheet2!H:J,2,FALSE)</f>
        <v>Trading</v>
      </c>
      <c r="V4888" t="str">
        <f>VLOOKUP(F4888,[1]Sheet2!H:J,3,FALSE)</f>
        <v>Trading</v>
      </c>
    </row>
    <row r="4889" spans="1:22" x14ac:dyDescent="0.3">
      <c r="A4889" t="s">
        <v>24648</v>
      </c>
      <c r="B4889" t="s">
        <v>23</v>
      </c>
      <c r="C4889" t="s">
        <v>24649</v>
      </c>
      <c r="D4889" t="s">
        <v>24650</v>
      </c>
      <c r="E4889">
        <v>531900</v>
      </c>
      <c r="F4889" t="s">
        <v>24651</v>
      </c>
      <c r="G4889" t="s">
        <v>72</v>
      </c>
      <c r="H4889" t="s">
        <v>28</v>
      </c>
      <c r="I4889" t="s">
        <v>29</v>
      </c>
      <c r="J4889" t="s">
        <v>58</v>
      </c>
      <c r="K4889">
        <v>56.77</v>
      </c>
      <c r="L4889">
        <v>32</v>
      </c>
      <c r="M4889" t="s">
        <v>2554</v>
      </c>
      <c r="N4889">
        <v>31</v>
      </c>
      <c r="O4889" t="s">
        <v>179</v>
      </c>
      <c r="P4889" t="s">
        <v>32</v>
      </c>
      <c r="Q4889" t="s">
        <v>73</v>
      </c>
      <c r="R4889" t="s">
        <v>24652</v>
      </c>
      <c r="S4889" t="s">
        <v>34</v>
      </c>
      <c r="T4889" t="s">
        <v>75</v>
      </c>
      <c r="U4889" t="str">
        <f>VLOOKUP(F4889,[1]Sheet2!H:J,2,FALSE)</f>
        <v>Trading</v>
      </c>
      <c r="V4889" t="str">
        <f>VLOOKUP(F4889,[1]Sheet2!H:J,3,FALSE)</f>
        <v>Trading</v>
      </c>
    </row>
    <row r="4890" spans="1:22" x14ac:dyDescent="0.3">
      <c r="A4890" t="s">
        <v>24653</v>
      </c>
      <c r="B4890" t="s">
        <v>23</v>
      </c>
      <c r="C4890" t="s">
        <v>24654</v>
      </c>
      <c r="D4890" t="s">
        <v>24655</v>
      </c>
      <c r="E4890">
        <v>531893</v>
      </c>
      <c r="F4890" t="s">
        <v>24656</v>
      </c>
      <c r="G4890" t="s">
        <v>72</v>
      </c>
      <c r="H4890" t="s">
        <v>28</v>
      </c>
      <c r="I4890" t="s">
        <v>29</v>
      </c>
      <c r="J4890" t="s">
        <v>58</v>
      </c>
      <c r="K4890">
        <v>26.31</v>
      </c>
      <c r="L4890">
        <v>64</v>
      </c>
      <c r="M4890" t="s">
        <v>190</v>
      </c>
      <c r="N4890">
        <v>101</v>
      </c>
      <c r="O4890" t="s">
        <v>190</v>
      </c>
      <c r="P4890" t="s">
        <v>32</v>
      </c>
      <c r="Q4890" t="s">
        <v>73</v>
      </c>
      <c r="R4890" t="s">
        <v>24657</v>
      </c>
      <c r="S4890" t="s">
        <v>34</v>
      </c>
      <c r="T4890" t="s">
        <v>75</v>
      </c>
      <c r="U4890" t="str">
        <f>VLOOKUP(F4890,[1]Sheet2!H:J,2,FALSE)</f>
        <v>Trading</v>
      </c>
      <c r="V4890" t="str">
        <f>VLOOKUP(F4890,[1]Sheet2!H:J,3,FALSE)</f>
        <v>Trading</v>
      </c>
    </row>
    <row r="4891" spans="1:22" x14ac:dyDescent="0.3">
      <c r="A4891" t="s">
        <v>24658</v>
      </c>
      <c r="B4891" t="s">
        <v>23</v>
      </c>
      <c r="C4891" t="s">
        <v>24659</v>
      </c>
      <c r="D4891" t="s">
        <v>24660</v>
      </c>
      <c r="E4891">
        <v>539335</v>
      </c>
      <c r="F4891" t="s">
        <v>24661</v>
      </c>
      <c r="G4891" t="s">
        <v>57</v>
      </c>
      <c r="H4891" t="s">
        <v>28</v>
      </c>
      <c r="I4891" t="s">
        <v>29</v>
      </c>
      <c r="J4891" t="s">
        <v>58</v>
      </c>
      <c r="K4891">
        <v>13</v>
      </c>
      <c r="L4891">
        <v>64</v>
      </c>
      <c r="M4891" t="s">
        <v>190</v>
      </c>
      <c r="N4891">
        <v>101</v>
      </c>
      <c r="O4891" t="s">
        <v>190</v>
      </c>
      <c r="P4891" t="s">
        <v>32</v>
      </c>
      <c r="Q4891" t="s">
        <v>73</v>
      </c>
      <c r="R4891" t="s">
        <v>24662</v>
      </c>
      <c r="S4891" t="s">
        <v>34</v>
      </c>
      <c r="T4891" t="s">
        <v>73</v>
      </c>
      <c r="U4891" t="str">
        <f>VLOOKUP(F4891,[1]Sheet2!H:J,2,FALSE)</f>
        <v>Trading</v>
      </c>
      <c r="V4891" t="str">
        <f>VLOOKUP(F4891,[1]Sheet2!H:J,3,FALSE)</f>
        <v>Trading</v>
      </c>
    </row>
    <row r="4892" spans="1:22" x14ac:dyDescent="0.3">
      <c r="A4892" t="s">
        <v>24663</v>
      </c>
      <c r="B4892" t="s">
        <v>23</v>
      </c>
      <c r="C4892" t="s">
        <v>24664</v>
      </c>
      <c r="D4892" t="s">
        <v>24665</v>
      </c>
      <c r="E4892">
        <v>539143</v>
      </c>
      <c r="F4892" t="s">
        <v>24666</v>
      </c>
      <c r="G4892" t="s">
        <v>57</v>
      </c>
      <c r="H4892" t="s">
        <v>28</v>
      </c>
      <c r="I4892" t="s">
        <v>29</v>
      </c>
      <c r="J4892" t="s">
        <v>58</v>
      </c>
      <c r="K4892">
        <v>18.48</v>
      </c>
      <c r="L4892">
        <v>64</v>
      </c>
      <c r="M4892" t="s">
        <v>190</v>
      </c>
      <c r="N4892">
        <v>101</v>
      </c>
      <c r="O4892" t="s">
        <v>190</v>
      </c>
      <c r="P4892" t="s">
        <v>32</v>
      </c>
      <c r="Q4892" t="s">
        <v>73</v>
      </c>
      <c r="R4892" t="s">
        <v>24667</v>
      </c>
      <c r="S4892" t="s">
        <v>34</v>
      </c>
      <c r="T4892" t="s">
        <v>75</v>
      </c>
      <c r="U4892" t="str">
        <f>VLOOKUP(F4892,[1]Sheet2!H:J,2,FALSE)</f>
        <v>Trading</v>
      </c>
      <c r="V4892" t="str">
        <f>VLOOKUP(F4892,[1]Sheet2!H:J,3,FALSE)</f>
        <v>Trading</v>
      </c>
    </row>
    <row r="4893" spans="1:22" x14ac:dyDescent="0.3">
      <c r="A4893" t="s">
        <v>24668</v>
      </c>
      <c r="B4893" t="s">
        <v>23</v>
      </c>
      <c r="C4893" t="s">
        <v>24669</v>
      </c>
      <c r="D4893" t="s">
        <v>24670</v>
      </c>
      <c r="E4893">
        <v>531867</v>
      </c>
      <c r="F4893" t="s">
        <v>24671</v>
      </c>
      <c r="G4893" t="s">
        <v>57</v>
      </c>
      <c r="H4893" t="s">
        <v>28</v>
      </c>
      <c r="I4893" t="s">
        <v>29</v>
      </c>
      <c r="J4893" t="s">
        <v>58</v>
      </c>
      <c r="K4893">
        <v>4.66</v>
      </c>
      <c r="L4893">
        <v>64</v>
      </c>
      <c r="M4893" t="s">
        <v>190</v>
      </c>
      <c r="N4893">
        <v>101</v>
      </c>
      <c r="O4893" t="s">
        <v>190</v>
      </c>
      <c r="P4893" t="s">
        <v>32</v>
      </c>
      <c r="Q4893" t="s">
        <v>73</v>
      </c>
      <c r="R4893" t="s">
        <v>24672</v>
      </c>
      <c r="S4893" t="s">
        <v>34</v>
      </c>
      <c r="T4893" t="s">
        <v>75</v>
      </c>
      <c r="U4893" t="str">
        <f>VLOOKUP(F4893,[1]Sheet2!H:J,2,FALSE)</f>
        <v>Trading</v>
      </c>
      <c r="V4893" t="str">
        <f>VLOOKUP(F4893,[1]Sheet2!H:J,3,FALSE)</f>
        <v>Trading</v>
      </c>
    </row>
    <row r="4894" spans="1:22" x14ac:dyDescent="0.3">
      <c r="A4894" t="s">
        <v>24673</v>
      </c>
      <c r="B4894" t="s">
        <v>23</v>
      </c>
      <c r="C4894" t="s">
        <v>24674</v>
      </c>
      <c r="D4894" t="s">
        <v>24675</v>
      </c>
      <c r="E4894">
        <v>539091</v>
      </c>
      <c r="F4894" t="s">
        <v>24676</v>
      </c>
      <c r="G4894" t="s">
        <v>72</v>
      </c>
      <c r="H4894" t="s">
        <v>28</v>
      </c>
      <c r="I4894" t="s">
        <v>29</v>
      </c>
      <c r="J4894" t="s">
        <v>58</v>
      </c>
      <c r="K4894">
        <v>20.5</v>
      </c>
      <c r="L4894">
        <v>64</v>
      </c>
      <c r="M4894" t="s">
        <v>190</v>
      </c>
      <c r="N4894">
        <v>101</v>
      </c>
      <c r="O4894" t="s">
        <v>190</v>
      </c>
      <c r="P4894" t="s">
        <v>32</v>
      </c>
      <c r="Q4894" t="s">
        <v>73</v>
      </c>
      <c r="R4894" t="s">
        <v>24677</v>
      </c>
      <c r="S4894" t="s">
        <v>34</v>
      </c>
      <c r="T4894" t="s">
        <v>75</v>
      </c>
      <c r="U4894" t="str">
        <f>VLOOKUP(F4894,[1]Sheet2!H:J,2,FALSE)</f>
        <v>Trading</v>
      </c>
      <c r="V4894" t="str">
        <f>VLOOKUP(F4894,[1]Sheet2!H:J,3,FALSE)</f>
        <v>Trading</v>
      </c>
    </row>
    <row r="4895" spans="1:22" x14ac:dyDescent="0.3">
      <c r="A4895" t="s">
        <v>24678</v>
      </c>
      <c r="B4895" t="s">
        <v>23</v>
      </c>
      <c r="C4895" t="s">
        <v>24679</v>
      </c>
      <c r="D4895" t="s">
        <v>24680</v>
      </c>
      <c r="E4895">
        <v>531962</v>
      </c>
      <c r="F4895" t="s">
        <v>24681</v>
      </c>
      <c r="G4895" t="s">
        <v>72</v>
      </c>
      <c r="H4895" t="s">
        <v>28</v>
      </c>
      <c r="I4895" t="s">
        <v>29</v>
      </c>
      <c r="J4895" t="s">
        <v>58</v>
      </c>
      <c r="K4895">
        <v>18.28</v>
      </c>
      <c r="L4895">
        <v>64</v>
      </c>
      <c r="M4895" t="s">
        <v>190</v>
      </c>
      <c r="N4895">
        <v>101</v>
      </c>
      <c r="O4895" t="s">
        <v>190</v>
      </c>
      <c r="P4895" t="s">
        <v>32</v>
      </c>
      <c r="Q4895" t="s">
        <v>73</v>
      </c>
      <c r="R4895" t="s">
        <v>24682</v>
      </c>
      <c r="S4895" t="s">
        <v>34</v>
      </c>
      <c r="T4895" t="s">
        <v>75</v>
      </c>
      <c r="U4895" t="str">
        <f>VLOOKUP(F4895,[1]Sheet2!H:J,2,FALSE)</f>
        <v>Trading</v>
      </c>
      <c r="V4895" t="str">
        <f>VLOOKUP(F4895,[1]Sheet2!H:J,3,FALSE)</f>
        <v>Trading</v>
      </c>
    </row>
    <row r="4896" spans="1:22" x14ac:dyDescent="0.3">
      <c r="A4896" t="s">
        <v>24683</v>
      </c>
      <c r="B4896" t="s">
        <v>23</v>
      </c>
      <c r="C4896" t="s">
        <v>24684</v>
      </c>
      <c r="D4896" t="s">
        <v>24685</v>
      </c>
      <c r="E4896">
        <v>540914</v>
      </c>
      <c r="F4896" t="s">
        <v>24686</v>
      </c>
      <c r="G4896" t="s">
        <v>72</v>
      </c>
      <c r="H4896" t="s">
        <v>28</v>
      </c>
      <c r="I4896" t="s">
        <v>29</v>
      </c>
      <c r="J4896" t="s">
        <v>58</v>
      </c>
      <c r="K4896">
        <v>29.55</v>
      </c>
      <c r="L4896">
        <v>64</v>
      </c>
      <c r="M4896" t="s">
        <v>190</v>
      </c>
      <c r="N4896">
        <v>101</v>
      </c>
      <c r="O4896" t="s">
        <v>190</v>
      </c>
      <c r="P4896" t="s">
        <v>32</v>
      </c>
      <c r="Q4896" t="s">
        <v>73</v>
      </c>
      <c r="R4896" t="s">
        <v>24687</v>
      </c>
      <c r="S4896" t="s">
        <v>34</v>
      </c>
      <c r="T4896" t="s">
        <v>75</v>
      </c>
      <c r="U4896" t="str">
        <f>VLOOKUP(F4896,[1]Sheet2!H:J,2,FALSE)</f>
        <v>Trading</v>
      </c>
      <c r="V4896" t="str">
        <f>VLOOKUP(F4896,[1]Sheet2!H:J,3,FALSE)</f>
        <v>Trading</v>
      </c>
    </row>
    <row r="4897" spans="1:22" x14ac:dyDescent="0.3">
      <c r="A4897" t="s">
        <v>24688</v>
      </c>
      <c r="B4897" t="s">
        <v>23</v>
      </c>
      <c r="C4897" t="s">
        <v>24689</v>
      </c>
      <c r="D4897" t="s">
        <v>24690</v>
      </c>
      <c r="E4897">
        <v>539220</v>
      </c>
      <c r="F4897" t="s">
        <v>24691</v>
      </c>
      <c r="G4897" t="s">
        <v>57</v>
      </c>
      <c r="H4897" t="s">
        <v>28</v>
      </c>
      <c r="I4897" t="s">
        <v>29</v>
      </c>
      <c r="J4897" t="s">
        <v>58</v>
      </c>
      <c r="K4897">
        <v>53.47</v>
      </c>
      <c r="L4897">
        <v>20</v>
      </c>
      <c r="M4897" t="s">
        <v>7232</v>
      </c>
      <c r="N4897">
        <v>35</v>
      </c>
      <c r="O4897" t="s">
        <v>7233</v>
      </c>
      <c r="P4897" t="s">
        <v>32</v>
      </c>
      <c r="Q4897" t="s">
        <v>73</v>
      </c>
      <c r="R4897" t="s">
        <v>24692</v>
      </c>
      <c r="S4897" t="s">
        <v>34</v>
      </c>
      <c r="T4897" t="s">
        <v>75</v>
      </c>
      <c r="U4897" t="str">
        <f>VLOOKUP(F4897,[1]Sheet2!H:J,2,FALSE)</f>
        <v>Trading</v>
      </c>
      <c r="V4897" t="str">
        <f>VLOOKUP(F4897,[1]Sheet2!H:J,3,FALSE)</f>
        <v>Trading</v>
      </c>
    </row>
    <row r="4898" spans="1:22" x14ac:dyDescent="0.3">
      <c r="A4898" t="s">
        <v>24693</v>
      </c>
      <c r="B4898" t="s">
        <v>23</v>
      </c>
      <c r="C4898" t="s">
        <v>24694</v>
      </c>
      <c r="D4898" t="s">
        <v>24695</v>
      </c>
      <c r="E4898">
        <v>532558</v>
      </c>
      <c r="F4898" t="s">
        <v>24696</v>
      </c>
      <c r="G4898" t="s">
        <v>73</v>
      </c>
      <c r="H4898" t="s">
        <v>28</v>
      </c>
      <c r="I4898" t="s">
        <v>58</v>
      </c>
      <c r="J4898" t="s">
        <v>29</v>
      </c>
      <c r="K4898">
        <v>13.95</v>
      </c>
      <c r="L4898">
        <v>62</v>
      </c>
      <c r="M4898" t="s">
        <v>849</v>
      </c>
      <c r="N4898">
        <v>97</v>
      </c>
      <c r="O4898" t="s">
        <v>850</v>
      </c>
      <c r="P4898" t="s">
        <v>32</v>
      </c>
      <c r="Q4898" t="s">
        <v>21462</v>
      </c>
      <c r="R4898" t="s">
        <v>73</v>
      </c>
      <c r="S4898" t="s">
        <v>75</v>
      </c>
      <c r="T4898" t="s">
        <v>34</v>
      </c>
      <c r="U4898" t="str">
        <f>VLOOKUP(F4898,[1]Sheet2!H:J,2,FALSE)</f>
        <v>Trading</v>
      </c>
      <c r="V4898" t="str">
        <f>VLOOKUP(F4898,[1]Sheet2!H:J,3,FALSE)</f>
        <v>Trading</v>
      </c>
    </row>
    <row r="4899" spans="1:22" x14ac:dyDescent="0.3">
      <c r="A4899" t="s">
        <v>24697</v>
      </c>
      <c r="B4899" t="s">
        <v>23</v>
      </c>
      <c r="C4899" t="s">
        <v>24698</v>
      </c>
      <c r="D4899" t="s">
        <v>24699</v>
      </c>
      <c r="E4899">
        <v>531262</v>
      </c>
      <c r="F4899" t="s">
        <v>24700</v>
      </c>
      <c r="G4899" t="s">
        <v>72</v>
      </c>
      <c r="H4899" t="s">
        <v>28</v>
      </c>
      <c r="I4899" t="s">
        <v>29</v>
      </c>
      <c r="J4899" t="s">
        <v>58</v>
      </c>
      <c r="K4899">
        <v>32.06</v>
      </c>
      <c r="L4899">
        <v>20</v>
      </c>
      <c r="M4899" t="s">
        <v>7232</v>
      </c>
      <c r="N4899">
        <v>35</v>
      </c>
      <c r="O4899" t="s">
        <v>7233</v>
      </c>
      <c r="P4899" t="s">
        <v>32</v>
      </c>
      <c r="Q4899" t="s">
        <v>73</v>
      </c>
      <c r="R4899" t="s">
        <v>24701</v>
      </c>
      <c r="S4899" t="s">
        <v>34</v>
      </c>
      <c r="T4899" t="s">
        <v>75</v>
      </c>
      <c r="U4899" t="str">
        <f>VLOOKUP(F4899,[1]Sheet2!H:J,2,FALSE)</f>
        <v>Trading</v>
      </c>
      <c r="V4899" t="str">
        <f>VLOOKUP(F4899,[1]Sheet2!H:J,3,FALSE)</f>
        <v>Trading</v>
      </c>
    </row>
    <row r="4900" spans="1:22" x14ac:dyDescent="0.3">
      <c r="A4900" t="s">
        <v>24702</v>
      </c>
      <c r="B4900" t="s">
        <v>23</v>
      </c>
      <c r="C4900" t="s">
        <v>24703</v>
      </c>
      <c r="D4900" t="s">
        <v>24704</v>
      </c>
      <c r="E4900">
        <v>542655</v>
      </c>
      <c r="F4900" t="s">
        <v>24705</v>
      </c>
      <c r="G4900" t="s">
        <v>27</v>
      </c>
      <c r="H4900" t="s">
        <v>28</v>
      </c>
      <c r="I4900" t="s">
        <v>29</v>
      </c>
      <c r="J4900" t="s">
        <v>29</v>
      </c>
      <c r="K4900">
        <v>410.54</v>
      </c>
      <c r="L4900">
        <v>64</v>
      </c>
      <c r="M4900" t="s">
        <v>190</v>
      </c>
      <c r="N4900">
        <v>101</v>
      </c>
      <c r="O4900" t="s">
        <v>190</v>
      </c>
      <c r="P4900" t="s">
        <v>32</v>
      </c>
      <c r="Q4900" t="s">
        <v>24706</v>
      </c>
      <c r="R4900" t="s">
        <v>24706</v>
      </c>
      <c r="S4900" t="s">
        <v>34</v>
      </c>
      <c r="T4900" t="s">
        <v>34</v>
      </c>
      <c r="U4900" t="str">
        <f>VLOOKUP(F4900,[1]Sheet2!H:J,2,FALSE)</f>
        <v>Trading</v>
      </c>
      <c r="V4900" t="str">
        <f>VLOOKUP(F4900,[1]Sheet2!H:J,3,FALSE)</f>
        <v>Trading</v>
      </c>
    </row>
    <row r="4901" spans="1:22" x14ac:dyDescent="0.3">
      <c r="A4901" t="s">
        <v>24707</v>
      </c>
      <c r="B4901" t="s">
        <v>23</v>
      </c>
      <c r="C4901" t="s">
        <v>24708</v>
      </c>
      <c r="D4901" t="s">
        <v>24709</v>
      </c>
      <c r="E4901">
        <v>532805</v>
      </c>
      <c r="F4901" t="s">
        <v>24710</v>
      </c>
      <c r="G4901" t="s">
        <v>39</v>
      </c>
      <c r="H4901" t="s">
        <v>28</v>
      </c>
      <c r="I4901" t="s">
        <v>29</v>
      </c>
      <c r="J4901" t="s">
        <v>29</v>
      </c>
      <c r="K4901">
        <v>20978.92</v>
      </c>
      <c r="L4901">
        <v>64</v>
      </c>
      <c r="M4901" t="s">
        <v>190</v>
      </c>
      <c r="N4901">
        <v>101</v>
      </c>
      <c r="O4901" t="s">
        <v>190</v>
      </c>
      <c r="P4901" t="s">
        <v>32</v>
      </c>
      <c r="Q4901" t="s">
        <v>24711</v>
      </c>
      <c r="R4901" t="s">
        <v>24711</v>
      </c>
      <c r="S4901" t="s">
        <v>34</v>
      </c>
      <c r="T4901" t="s">
        <v>34</v>
      </c>
      <c r="U4901" t="str">
        <f>VLOOKUP(F4901,[1]Sheet2!H:J,2,FALSE)</f>
        <v>Trading</v>
      </c>
      <c r="V4901" t="str">
        <f>VLOOKUP(F4901,[1]Sheet2!H:J,3,FALSE)</f>
        <v>Trading</v>
      </c>
    </row>
    <row r="4902" spans="1:22" x14ac:dyDescent="0.3">
      <c r="A4902" t="s">
        <v>24712</v>
      </c>
      <c r="B4902" t="s">
        <v>23</v>
      </c>
      <c r="C4902" t="s">
        <v>24713</v>
      </c>
      <c r="D4902" t="s">
        <v>24714</v>
      </c>
      <c r="E4902">
        <v>531300</v>
      </c>
      <c r="F4902" t="s">
        <v>24715</v>
      </c>
      <c r="G4902" t="s">
        <v>418</v>
      </c>
      <c r="H4902" t="s">
        <v>28</v>
      </c>
      <c r="I4902" t="s">
        <v>29</v>
      </c>
      <c r="J4902" t="s">
        <v>58</v>
      </c>
      <c r="K4902">
        <v>7.26</v>
      </c>
      <c r="L4902">
        <v>64</v>
      </c>
      <c r="M4902" t="s">
        <v>190</v>
      </c>
      <c r="N4902">
        <v>101</v>
      </c>
      <c r="O4902" t="s">
        <v>190</v>
      </c>
      <c r="P4902" t="s">
        <v>32</v>
      </c>
      <c r="Q4902" t="s">
        <v>73</v>
      </c>
      <c r="R4902" t="s">
        <v>24716</v>
      </c>
      <c r="S4902" t="s">
        <v>34</v>
      </c>
      <c r="T4902" t="s">
        <v>75</v>
      </c>
      <c r="U4902" t="str">
        <f>VLOOKUP(F4902,[1]Sheet2!H:J,2,FALSE)</f>
        <v>Trading</v>
      </c>
      <c r="V4902" t="str">
        <f>VLOOKUP(F4902,[1]Sheet2!H:J,3,FALSE)</f>
        <v>Trading</v>
      </c>
    </row>
    <row r="4903" spans="1:22" x14ac:dyDescent="0.3">
      <c r="A4903" t="s">
        <v>24717</v>
      </c>
      <c r="B4903" t="s">
        <v>23</v>
      </c>
      <c r="C4903" t="s">
        <v>24718</v>
      </c>
      <c r="D4903" t="s">
        <v>24719</v>
      </c>
      <c r="E4903">
        <v>531628</v>
      </c>
      <c r="F4903" t="s">
        <v>24720</v>
      </c>
      <c r="G4903" t="s">
        <v>57</v>
      </c>
      <c r="H4903" t="s">
        <v>28</v>
      </c>
      <c r="I4903" t="s">
        <v>29</v>
      </c>
      <c r="J4903" t="s">
        <v>58</v>
      </c>
      <c r="K4903">
        <v>11.9</v>
      </c>
      <c r="L4903">
        <v>27</v>
      </c>
      <c r="M4903" t="s">
        <v>66</v>
      </c>
      <c r="N4903">
        <v>53</v>
      </c>
      <c r="O4903" t="s">
        <v>130</v>
      </c>
      <c r="P4903" t="s">
        <v>32</v>
      </c>
      <c r="Q4903" t="s">
        <v>73</v>
      </c>
      <c r="R4903" t="s">
        <v>24721</v>
      </c>
      <c r="S4903" t="s">
        <v>34</v>
      </c>
      <c r="T4903" t="s">
        <v>75</v>
      </c>
      <c r="U4903" t="str">
        <f>VLOOKUP(F4903,[1]Sheet2!H:J,2,FALSE)</f>
        <v>Trading</v>
      </c>
      <c r="V4903" t="str">
        <f>VLOOKUP(F4903,[1]Sheet2!H:J,3,FALSE)</f>
        <v>Trading</v>
      </c>
    </row>
    <row r="4904" spans="1:22" x14ac:dyDescent="0.3">
      <c r="A4904" t="s">
        <v>24722</v>
      </c>
      <c r="B4904" t="s">
        <v>23</v>
      </c>
      <c r="C4904" t="s">
        <v>24723</v>
      </c>
      <c r="D4904" t="s">
        <v>24724</v>
      </c>
      <c r="E4904">
        <v>540980</v>
      </c>
      <c r="F4904" t="s">
        <v>24725</v>
      </c>
      <c r="G4904" t="s">
        <v>72</v>
      </c>
      <c r="H4904" t="s">
        <v>28</v>
      </c>
      <c r="I4904" t="s">
        <v>29</v>
      </c>
      <c r="J4904" t="s">
        <v>58</v>
      </c>
      <c r="K4904">
        <v>1106.51</v>
      </c>
      <c r="L4904">
        <v>54</v>
      </c>
      <c r="M4904" t="s">
        <v>349</v>
      </c>
      <c r="N4904">
        <v>101</v>
      </c>
      <c r="O4904" t="s">
        <v>190</v>
      </c>
      <c r="P4904" t="s">
        <v>32</v>
      </c>
      <c r="Q4904" t="s">
        <v>73</v>
      </c>
      <c r="R4904" t="s">
        <v>24726</v>
      </c>
      <c r="S4904" t="s">
        <v>34</v>
      </c>
      <c r="T4904" t="s">
        <v>75</v>
      </c>
      <c r="U4904" t="str">
        <f>VLOOKUP(F4904,[1]Sheet2!H:J,2,FALSE)</f>
        <v>Trading</v>
      </c>
      <c r="V4904" t="str">
        <f>VLOOKUP(F4904,[1]Sheet2!H:J,3,FALSE)</f>
        <v>Trading</v>
      </c>
    </row>
    <row r="4905" spans="1:22" x14ac:dyDescent="0.3">
      <c r="A4905" t="s">
        <v>24727</v>
      </c>
      <c r="B4905" t="s">
        <v>23</v>
      </c>
      <c r="C4905" t="s">
        <v>24728</v>
      </c>
      <c r="D4905" t="s">
        <v>24729</v>
      </c>
      <c r="E4905">
        <v>532413</v>
      </c>
      <c r="F4905" t="s">
        <v>24730</v>
      </c>
      <c r="G4905" t="s">
        <v>418</v>
      </c>
      <c r="H4905" t="s">
        <v>28</v>
      </c>
      <c r="I4905" t="s">
        <v>29</v>
      </c>
      <c r="J4905" t="s">
        <v>29</v>
      </c>
      <c r="K4905">
        <v>86.89</v>
      </c>
      <c r="L4905">
        <v>33</v>
      </c>
      <c r="M4905" t="s">
        <v>2588</v>
      </c>
      <c r="N4905">
        <v>26</v>
      </c>
      <c r="O4905" t="s">
        <v>2589</v>
      </c>
      <c r="P4905" t="s">
        <v>32</v>
      </c>
      <c r="Q4905" t="s">
        <v>24731</v>
      </c>
      <c r="R4905" t="s">
        <v>24731</v>
      </c>
      <c r="S4905" t="s">
        <v>34</v>
      </c>
      <c r="T4905" t="s">
        <v>34</v>
      </c>
      <c r="U4905" t="str">
        <f>VLOOKUP(F4905,[1]Sheet2!H:J,2,FALSE)</f>
        <v>Trading</v>
      </c>
      <c r="V4905" t="str">
        <f>VLOOKUP(F4905,[1]Sheet2!H:J,3,FALSE)</f>
        <v>Trading</v>
      </c>
    </row>
    <row r="4906" spans="1:22" x14ac:dyDescent="0.3">
      <c r="A4906" t="s">
        <v>24732</v>
      </c>
      <c r="B4906" t="s">
        <v>23</v>
      </c>
      <c r="C4906" t="s">
        <v>24733</v>
      </c>
      <c r="D4906" t="s">
        <v>24734</v>
      </c>
      <c r="E4906">
        <v>539939</v>
      </c>
      <c r="F4906" t="s">
        <v>24735</v>
      </c>
      <c r="G4906" t="s">
        <v>57</v>
      </c>
      <c r="H4906" t="s">
        <v>28</v>
      </c>
      <c r="I4906" t="s">
        <v>29</v>
      </c>
      <c r="J4906" t="s">
        <v>58</v>
      </c>
      <c r="K4906">
        <v>91.79</v>
      </c>
      <c r="L4906">
        <v>64</v>
      </c>
      <c r="M4906" t="s">
        <v>190</v>
      </c>
      <c r="N4906">
        <v>101</v>
      </c>
      <c r="O4906" t="s">
        <v>190</v>
      </c>
      <c r="P4906" t="s">
        <v>32</v>
      </c>
      <c r="Q4906" t="s">
        <v>73</v>
      </c>
      <c r="R4906" t="s">
        <v>24736</v>
      </c>
      <c r="S4906" t="s">
        <v>34</v>
      </c>
      <c r="T4906" t="s">
        <v>75</v>
      </c>
      <c r="U4906" t="str">
        <f>VLOOKUP(F4906,[1]Sheet2!H:J,2,FALSE)</f>
        <v>Trading</v>
      </c>
      <c r="V4906" t="str">
        <f>VLOOKUP(F4906,[1]Sheet2!H:J,3,FALSE)</f>
        <v>Trading</v>
      </c>
    </row>
    <row r="4907" spans="1:22" x14ac:dyDescent="0.3">
      <c r="A4907" t="s">
        <v>24737</v>
      </c>
      <c r="B4907" t="s">
        <v>23</v>
      </c>
      <c r="C4907" t="s">
        <v>24738</v>
      </c>
      <c r="D4907" t="s">
        <v>24739</v>
      </c>
      <c r="E4907">
        <v>531842</v>
      </c>
      <c r="F4907" t="s">
        <v>24740</v>
      </c>
      <c r="G4907" t="s">
        <v>57</v>
      </c>
      <c r="H4907" t="s">
        <v>28</v>
      </c>
      <c r="I4907" t="s">
        <v>29</v>
      </c>
      <c r="J4907" t="s">
        <v>58</v>
      </c>
      <c r="K4907">
        <v>156.88</v>
      </c>
      <c r="L4907">
        <v>64</v>
      </c>
      <c r="M4907" t="s">
        <v>190</v>
      </c>
      <c r="N4907">
        <v>101</v>
      </c>
      <c r="O4907" t="s">
        <v>190</v>
      </c>
      <c r="P4907" t="s">
        <v>32</v>
      </c>
      <c r="Q4907" t="s">
        <v>73</v>
      </c>
      <c r="R4907" t="s">
        <v>24741</v>
      </c>
      <c r="S4907" t="s">
        <v>34</v>
      </c>
      <c r="T4907" t="s">
        <v>75</v>
      </c>
      <c r="U4907" t="str">
        <f>VLOOKUP(F4907,[1]Sheet2!H:J,2,FALSE)</f>
        <v>Trading</v>
      </c>
      <c r="V4907" t="str">
        <f>VLOOKUP(F4907,[1]Sheet2!H:J,3,FALSE)</f>
        <v>Trading</v>
      </c>
    </row>
    <row r="4908" spans="1:22" x14ac:dyDescent="0.3">
      <c r="A4908" t="s">
        <v>24742</v>
      </c>
      <c r="B4908" t="s">
        <v>23</v>
      </c>
      <c r="C4908" t="s">
        <v>24743</v>
      </c>
      <c r="D4908" t="s">
        <v>24744</v>
      </c>
      <c r="E4908">
        <v>534532</v>
      </c>
      <c r="F4908" t="s">
        <v>24745</v>
      </c>
      <c r="G4908" t="s">
        <v>27</v>
      </c>
      <c r="H4908" t="s">
        <v>28</v>
      </c>
      <c r="I4908" t="s">
        <v>29</v>
      </c>
      <c r="J4908" t="s">
        <v>29</v>
      </c>
      <c r="K4908">
        <v>19.899999999999999</v>
      </c>
      <c r="L4908">
        <v>20</v>
      </c>
      <c r="M4908" t="s">
        <v>7232</v>
      </c>
      <c r="N4908">
        <v>35</v>
      </c>
      <c r="O4908" t="s">
        <v>7233</v>
      </c>
      <c r="P4908" t="s">
        <v>32</v>
      </c>
      <c r="Q4908" t="s">
        <v>24746</v>
      </c>
      <c r="R4908" t="s">
        <v>24746</v>
      </c>
      <c r="S4908" t="s">
        <v>34</v>
      </c>
      <c r="T4908" t="s">
        <v>34</v>
      </c>
      <c r="U4908" t="str">
        <f>VLOOKUP(F4908,[1]Sheet2!H:J,2,FALSE)</f>
        <v>Trading</v>
      </c>
      <c r="V4908" t="str">
        <f>VLOOKUP(F4908,[1]Sheet2!H:J,3,FALSE)</f>
        <v>Trading</v>
      </c>
    </row>
    <row r="4909" spans="1:22" x14ac:dyDescent="0.3">
      <c r="A4909" t="s">
        <v>24747</v>
      </c>
      <c r="B4909" t="s">
        <v>23</v>
      </c>
      <c r="C4909" t="s">
        <v>24748</v>
      </c>
      <c r="D4909" t="s">
        <v>24749</v>
      </c>
      <c r="E4909">
        <v>542232</v>
      </c>
      <c r="F4909" t="s">
        <v>24750</v>
      </c>
      <c r="G4909" t="s">
        <v>257</v>
      </c>
      <c r="H4909" t="s">
        <v>28</v>
      </c>
      <c r="I4909" t="s">
        <v>29</v>
      </c>
      <c r="J4909" t="s">
        <v>29</v>
      </c>
      <c r="K4909">
        <v>451.41</v>
      </c>
      <c r="L4909">
        <v>64</v>
      </c>
      <c r="M4909" t="s">
        <v>190</v>
      </c>
      <c r="N4909">
        <v>101</v>
      </c>
      <c r="O4909" t="s">
        <v>190</v>
      </c>
      <c r="P4909" t="s">
        <v>32</v>
      </c>
      <c r="Q4909" t="s">
        <v>24751</v>
      </c>
      <c r="R4909" t="s">
        <v>24751</v>
      </c>
      <c r="S4909" t="s">
        <v>34</v>
      </c>
      <c r="T4909" t="s">
        <v>34</v>
      </c>
      <c r="U4909" t="str">
        <f>VLOOKUP(F4909,[1]Sheet2!H:J,2,FALSE)</f>
        <v>Trading</v>
      </c>
      <c r="V4909" t="str">
        <f>VLOOKUP(F4909,[1]Sheet2!H:J,3,FALSE)</f>
        <v>Trading</v>
      </c>
    </row>
    <row r="4910" spans="1:22" x14ac:dyDescent="0.3">
      <c r="A4910" t="s">
        <v>24752</v>
      </c>
      <c r="B4910" t="s">
        <v>23</v>
      </c>
      <c r="C4910" t="s">
        <v>24753</v>
      </c>
      <c r="D4910" t="s">
        <v>24754</v>
      </c>
      <c r="E4910">
        <v>532435</v>
      </c>
      <c r="F4910" t="s">
        <v>24755</v>
      </c>
      <c r="G4910" t="s">
        <v>72</v>
      </c>
      <c r="H4910" t="s">
        <v>28</v>
      </c>
      <c r="I4910" t="s">
        <v>29</v>
      </c>
      <c r="J4910" t="s">
        <v>58</v>
      </c>
      <c r="K4910">
        <v>147.9</v>
      </c>
      <c r="L4910">
        <v>64</v>
      </c>
      <c r="M4910" t="s">
        <v>190</v>
      </c>
      <c r="N4910">
        <v>101</v>
      </c>
      <c r="O4910" t="s">
        <v>190</v>
      </c>
      <c r="P4910" t="s">
        <v>32</v>
      </c>
      <c r="Q4910" t="s">
        <v>73</v>
      </c>
      <c r="R4910" t="s">
        <v>24756</v>
      </c>
      <c r="S4910" t="s">
        <v>34</v>
      </c>
      <c r="T4910" t="s">
        <v>75</v>
      </c>
      <c r="U4910" t="str">
        <f>VLOOKUP(F4910,[1]Sheet2!H:J,2,FALSE)</f>
        <v>Trading</v>
      </c>
      <c r="V4910" t="str">
        <f>VLOOKUP(F4910,[1]Sheet2!H:J,3,FALSE)</f>
        <v>Trading</v>
      </c>
    </row>
    <row r="4911" spans="1:22" x14ac:dyDescent="0.3">
      <c r="A4911" t="s">
        <v>24757</v>
      </c>
      <c r="B4911" t="s">
        <v>23</v>
      </c>
      <c r="C4911" t="s">
        <v>24758</v>
      </c>
      <c r="D4911" t="s">
        <v>24759</v>
      </c>
      <c r="E4911">
        <v>539040</v>
      </c>
      <c r="F4911" t="s">
        <v>24760</v>
      </c>
      <c r="G4911" t="s">
        <v>72</v>
      </c>
      <c r="H4911" t="s">
        <v>28</v>
      </c>
      <c r="I4911" t="s">
        <v>29</v>
      </c>
      <c r="J4911" t="s">
        <v>58</v>
      </c>
      <c r="K4911">
        <v>71.5</v>
      </c>
      <c r="L4911">
        <v>64</v>
      </c>
      <c r="M4911" t="s">
        <v>190</v>
      </c>
      <c r="N4911">
        <v>101</v>
      </c>
      <c r="O4911" t="s">
        <v>190</v>
      </c>
      <c r="P4911" t="s">
        <v>32</v>
      </c>
      <c r="Q4911" t="s">
        <v>73</v>
      </c>
      <c r="R4911" t="s">
        <v>24761</v>
      </c>
      <c r="S4911" t="s">
        <v>34</v>
      </c>
      <c r="T4911" t="s">
        <v>75</v>
      </c>
      <c r="U4911" t="str">
        <f>VLOOKUP(F4911,[1]Sheet2!H:J,2,FALSE)</f>
        <v>Trading</v>
      </c>
      <c r="V4911" t="str">
        <f>VLOOKUP(F4911,[1]Sheet2!H:J,3,FALSE)</f>
        <v>Trading</v>
      </c>
    </row>
    <row r="4912" spans="1:22" x14ac:dyDescent="0.3">
      <c r="A4912" t="s">
        <v>24762</v>
      </c>
      <c r="B4912" t="s">
        <v>23</v>
      </c>
      <c r="C4912" t="s">
        <v>24763</v>
      </c>
      <c r="D4912" t="s">
        <v>24764</v>
      </c>
      <c r="E4912">
        <v>542694</v>
      </c>
      <c r="F4912" t="s">
        <v>24765</v>
      </c>
      <c r="G4912" t="s">
        <v>27</v>
      </c>
      <c r="H4912" t="s">
        <v>28</v>
      </c>
      <c r="I4912" t="s">
        <v>29</v>
      </c>
      <c r="J4912" t="s">
        <v>58</v>
      </c>
      <c r="K4912">
        <v>269.98</v>
      </c>
      <c r="L4912">
        <v>64</v>
      </c>
      <c r="M4912" t="s">
        <v>190</v>
      </c>
      <c r="N4912">
        <v>101</v>
      </c>
      <c r="O4912" t="s">
        <v>190</v>
      </c>
      <c r="P4912" t="s">
        <v>32</v>
      </c>
      <c r="Q4912" t="s">
        <v>73</v>
      </c>
      <c r="R4912" t="s">
        <v>24766</v>
      </c>
      <c r="S4912" t="s">
        <v>34</v>
      </c>
      <c r="T4912" t="s">
        <v>75</v>
      </c>
      <c r="U4912" t="str">
        <f>VLOOKUP(F4912,[1]Sheet2!H:J,2,FALSE)</f>
        <v>Trading</v>
      </c>
      <c r="V4912" t="str">
        <f>VLOOKUP(F4912,[1]Sheet2!H:J,3,FALSE)</f>
        <v>Trading</v>
      </c>
    </row>
    <row r="4913" spans="1:22" x14ac:dyDescent="0.3">
      <c r="A4913" t="s">
        <v>24767</v>
      </c>
      <c r="B4913" t="s">
        <v>23</v>
      </c>
      <c r="C4913" t="s">
        <v>24768</v>
      </c>
      <c r="D4913" t="s">
        <v>24769</v>
      </c>
      <c r="E4913">
        <v>539120</v>
      </c>
      <c r="F4913" t="s">
        <v>24770</v>
      </c>
      <c r="G4913" t="s">
        <v>57</v>
      </c>
      <c r="H4913" t="s">
        <v>28</v>
      </c>
      <c r="I4913" t="s">
        <v>29</v>
      </c>
      <c r="J4913" t="s">
        <v>58</v>
      </c>
      <c r="K4913">
        <v>26.66</v>
      </c>
      <c r="L4913">
        <v>64</v>
      </c>
      <c r="M4913" t="s">
        <v>190</v>
      </c>
      <c r="N4913">
        <v>101</v>
      </c>
      <c r="O4913" t="s">
        <v>190</v>
      </c>
      <c r="P4913" t="s">
        <v>32</v>
      </c>
      <c r="Q4913" t="s">
        <v>73</v>
      </c>
      <c r="R4913" t="s">
        <v>24771</v>
      </c>
      <c r="S4913" t="s">
        <v>34</v>
      </c>
      <c r="T4913" t="s">
        <v>75</v>
      </c>
      <c r="U4913" t="str">
        <f>VLOOKUP(F4913,[1]Sheet2!H:J,2,FALSE)</f>
        <v>Trading</v>
      </c>
      <c r="V4913" t="str">
        <f>VLOOKUP(F4913,[1]Sheet2!H:J,3,FALSE)</f>
        <v>Trading</v>
      </c>
    </row>
    <row r="4914" spans="1:22" x14ac:dyDescent="0.3">
      <c r="A4914" t="s">
        <v>24772</v>
      </c>
      <c r="B4914" t="s">
        <v>23</v>
      </c>
      <c r="C4914" t="s">
        <v>24773</v>
      </c>
      <c r="D4914" t="s">
        <v>24774</v>
      </c>
      <c r="E4914">
        <v>539132</v>
      </c>
      <c r="F4914" t="s">
        <v>24775</v>
      </c>
      <c r="G4914" t="s">
        <v>57</v>
      </c>
      <c r="H4914" t="s">
        <v>28</v>
      </c>
      <c r="I4914" t="s">
        <v>29</v>
      </c>
      <c r="J4914" t="s">
        <v>58</v>
      </c>
      <c r="K4914">
        <v>240.43</v>
      </c>
      <c r="L4914">
        <v>27</v>
      </c>
      <c r="M4914" t="s">
        <v>66</v>
      </c>
      <c r="N4914">
        <v>101</v>
      </c>
      <c r="O4914" t="s">
        <v>190</v>
      </c>
      <c r="P4914" t="s">
        <v>32</v>
      </c>
      <c r="Q4914" t="s">
        <v>73</v>
      </c>
      <c r="R4914" t="s">
        <v>24776</v>
      </c>
      <c r="S4914" t="s">
        <v>34</v>
      </c>
      <c r="T4914" t="s">
        <v>75</v>
      </c>
      <c r="U4914" t="str">
        <f>VLOOKUP(F4914,[1]Sheet2!H:J,2,FALSE)</f>
        <v>Trading</v>
      </c>
      <c r="V4914" t="str">
        <f>VLOOKUP(F4914,[1]Sheet2!H:J,3,FALSE)</f>
        <v>Trading</v>
      </c>
    </row>
    <row r="4915" spans="1:22" x14ac:dyDescent="0.3">
      <c r="A4915" t="s">
        <v>24777</v>
      </c>
      <c r="B4915" t="s">
        <v>23</v>
      </c>
      <c r="C4915" t="s">
        <v>24778</v>
      </c>
      <c r="D4915" t="s">
        <v>24779</v>
      </c>
      <c r="E4915">
        <v>532397</v>
      </c>
      <c r="F4915" t="s">
        <v>24780</v>
      </c>
      <c r="G4915" t="s">
        <v>72</v>
      </c>
      <c r="H4915" t="s">
        <v>28</v>
      </c>
      <c r="I4915" t="s">
        <v>29</v>
      </c>
      <c r="J4915" t="s">
        <v>58</v>
      </c>
      <c r="K4915">
        <v>10.46</v>
      </c>
      <c r="L4915">
        <v>64</v>
      </c>
      <c r="M4915" t="s">
        <v>190</v>
      </c>
      <c r="N4915">
        <v>101</v>
      </c>
      <c r="O4915" t="s">
        <v>190</v>
      </c>
      <c r="P4915" t="s">
        <v>32</v>
      </c>
      <c r="Q4915" t="s">
        <v>73</v>
      </c>
      <c r="R4915" t="s">
        <v>24781</v>
      </c>
      <c r="S4915" t="s">
        <v>34</v>
      </c>
      <c r="T4915" t="s">
        <v>75</v>
      </c>
      <c r="U4915" t="str">
        <f>VLOOKUP(F4915,[1]Sheet2!H:J,2,FALSE)</f>
        <v>Trading</v>
      </c>
      <c r="V4915" t="str">
        <f>VLOOKUP(F4915,[1]Sheet2!H:J,3,FALSE)</f>
        <v>Trading</v>
      </c>
    </row>
    <row r="4916" spans="1:22" x14ac:dyDescent="0.3">
      <c r="A4916" t="s">
        <v>24782</v>
      </c>
      <c r="B4916" t="s">
        <v>23</v>
      </c>
      <c r="C4916" t="s">
        <v>24783</v>
      </c>
      <c r="D4916" t="s">
        <v>24784</v>
      </c>
      <c r="E4916">
        <v>512229</v>
      </c>
      <c r="F4916" t="s">
        <v>24785</v>
      </c>
      <c r="G4916" t="s">
        <v>257</v>
      </c>
      <c r="H4916" t="s">
        <v>28</v>
      </c>
      <c r="I4916" t="s">
        <v>29</v>
      </c>
      <c r="J4916" t="s">
        <v>58</v>
      </c>
      <c r="K4916">
        <v>966.23</v>
      </c>
      <c r="L4916">
        <v>64</v>
      </c>
      <c r="M4916" t="s">
        <v>190</v>
      </c>
      <c r="N4916">
        <v>101</v>
      </c>
      <c r="O4916" t="s">
        <v>190</v>
      </c>
      <c r="P4916" t="s">
        <v>32</v>
      </c>
      <c r="Q4916" t="s">
        <v>73</v>
      </c>
      <c r="R4916" t="s">
        <v>24786</v>
      </c>
      <c r="S4916" t="s">
        <v>34</v>
      </c>
      <c r="T4916" t="s">
        <v>75</v>
      </c>
      <c r="U4916" t="str">
        <f>VLOOKUP(F4916,[1]Sheet2!H:J,2,FALSE)</f>
        <v>Trading</v>
      </c>
      <c r="V4916" t="str">
        <f>VLOOKUP(F4916,[1]Sheet2!H:J,3,FALSE)</f>
        <v>Trading</v>
      </c>
    </row>
    <row r="4917" spans="1:22" x14ac:dyDescent="0.3">
      <c r="A4917" t="s">
        <v>24787</v>
      </c>
      <c r="B4917" t="s">
        <v>23</v>
      </c>
      <c r="C4917" t="s">
        <v>24788</v>
      </c>
      <c r="D4917" t="s">
        <v>24789</v>
      </c>
      <c r="E4917">
        <v>538874</v>
      </c>
      <c r="F4917" t="s">
        <v>24790</v>
      </c>
      <c r="G4917" t="s">
        <v>72</v>
      </c>
      <c r="H4917" t="s">
        <v>28</v>
      </c>
      <c r="I4917" t="s">
        <v>29</v>
      </c>
      <c r="J4917" t="s">
        <v>58</v>
      </c>
      <c r="K4917">
        <v>10.59</v>
      </c>
      <c r="L4917">
        <v>30</v>
      </c>
      <c r="M4917" t="s">
        <v>2508</v>
      </c>
      <c r="N4917">
        <v>101</v>
      </c>
      <c r="O4917" t="s">
        <v>190</v>
      </c>
      <c r="P4917" t="s">
        <v>32</v>
      </c>
      <c r="Q4917" t="s">
        <v>73</v>
      </c>
      <c r="R4917" t="s">
        <v>24791</v>
      </c>
      <c r="S4917" t="s">
        <v>34</v>
      </c>
      <c r="T4917" t="s">
        <v>75</v>
      </c>
      <c r="U4917" t="str">
        <f>VLOOKUP(F4917,[1]Sheet2!H:J,2,FALSE)</f>
        <v>Trading</v>
      </c>
      <c r="V4917" t="str">
        <f>VLOOKUP(F4917,[1]Sheet2!H:J,3,FALSE)</f>
        <v>Trading</v>
      </c>
    </row>
    <row r="4918" spans="1:22" x14ac:dyDescent="0.3">
      <c r="A4918" t="s">
        <v>24792</v>
      </c>
      <c r="B4918" t="s">
        <v>23</v>
      </c>
      <c r="C4918" t="s">
        <v>24793</v>
      </c>
      <c r="D4918" t="s">
        <v>24794</v>
      </c>
      <c r="E4918">
        <v>531944</v>
      </c>
      <c r="F4918" t="s">
        <v>24795</v>
      </c>
      <c r="G4918" t="s">
        <v>72</v>
      </c>
      <c r="H4918" t="s">
        <v>28</v>
      </c>
      <c r="I4918" t="s">
        <v>29</v>
      </c>
      <c r="J4918" t="s">
        <v>58</v>
      </c>
      <c r="K4918">
        <v>6.78</v>
      </c>
      <c r="L4918">
        <v>9</v>
      </c>
      <c r="M4918" t="s">
        <v>30</v>
      </c>
      <c r="N4918">
        <v>45</v>
      </c>
      <c r="O4918" t="s">
        <v>2555</v>
      </c>
      <c r="P4918" t="s">
        <v>32</v>
      </c>
      <c r="Q4918" t="s">
        <v>73</v>
      </c>
      <c r="R4918" t="s">
        <v>24796</v>
      </c>
      <c r="S4918" t="s">
        <v>34</v>
      </c>
      <c r="T4918" t="s">
        <v>75</v>
      </c>
      <c r="U4918" t="str">
        <f>VLOOKUP(F4918,[1]Sheet2!H:J,2,FALSE)</f>
        <v>Trading</v>
      </c>
      <c r="V4918" t="str">
        <f>VLOOKUP(F4918,[1]Sheet2!H:J,3,FALSE)</f>
        <v>Trading</v>
      </c>
    </row>
    <row r="4919" spans="1:22" x14ac:dyDescent="0.3">
      <c r="A4919" t="s">
        <v>24797</v>
      </c>
      <c r="B4919" t="s">
        <v>23</v>
      </c>
      <c r="C4919" t="s">
        <v>24798</v>
      </c>
      <c r="D4919" t="s">
        <v>24799</v>
      </c>
      <c r="E4919">
        <v>540266</v>
      </c>
      <c r="F4919" t="s">
        <v>24800</v>
      </c>
      <c r="G4919" t="s">
        <v>418</v>
      </c>
      <c r="H4919" t="s">
        <v>28</v>
      </c>
      <c r="I4919" t="s">
        <v>29</v>
      </c>
      <c r="J4919" t="s">
        <v>58</v>
      </c>
      <c r="K4919">
        <v>20.11</v>
      </c>
      <c r="L4919">
        <v>64</v>
      </c>
      <c r="M4919" t="s">
        <v>190</v>
      </c>
      <c r="N4919">
        <v>101</v>
      </c>
      <c r="O4919" t="s">
        <v>190</v>
      </c>
      <c r="P4919" t="s">
        <v>32</v>
      </c>
      <c r="Q4919" t="s">
        <v>73</v>
      </c>
      <c r="R4919" t="s">
        <v>24801</v>
      </c>
      <c r="S4919" t="s">
        <v>34</v>
      </c>
      <c r="T4919" t="s">
        <v>75</v>
      </c>
      <c r="U4919" t="str">
        <f>VLOOKUP(F4919,[1]Sheet2!H:J,2,FALSE)</f>
        <v>Trading</v>
      </c>
      <c r="V4919" t="str">
        <f>VLOOKUP(F4919,[1]Sheet2!H:J,3,FALSE)</f>
        <v>Trading</v>
      </c>
    </row>
    <row r="4920" spans="1:22" x14ac:dyDescent="0.3">
      <c r="A4920" t="s">
        <v>24802</v>
      </c>
      <c r="B4920" t="s">
        <v>23</v>
      </c>
      <c r="C4920" t="s">
        <v>24803</v>
      </c>
      <c r="D4920" t="s">
        <v>24804</v>
      </c>
      <c r="E4920">
        <v>539546</v>
      </c>
      <c r="F4920" t="s">
        <v>24805</v>
      </c>
      <c r="G4920" t="s">
        <v>72</v>
      </c>
      <c r="H4920" t="s">
        <v>28</v>
      </c>
      <c r="I4920" t="s">
        <v>29</v>
      </c>
      <c r="J4920" t="s">
        <v>58</v>
      </c>
      <c r="K4920">
        <v>244.41</v>
      </c>
      <c r="L4920">
        <v>64</v>
      </c>
      <c r="M4920" t="s">
        <v>190</v>
      </c>
      <c r="N4920">
        <v>101</v>
      </c>
      <c r="O4920" t="s">
        <v>190</v>
      </c>
      <c r="P4920" t="s">
        <v>32</v>
      </c>
      <c r="Q4920" t="s">
        <v>73</v>
      </c>
      <c r="R4920" t="s">
        <v>24806</v>
      </c>
      <c r="S4920" t="s">
        <v>34</v>
      </c>
      <c r="T4920" t="s">
        <v>75</v>
      </c>
      <c r="U4920" t="str">
        <f>VLOOKUP(F4920,[1]Sheet2!H:J,2,FALSE)</f>
        <v>Trading</v>
      </c>
      <c r="V4920" t="str">
        <f>VLOOKUP(F4920,[1]Sheet2!H:J,3,FALSE)</f>
        <v>Trading</v>
      </c>
    </row>
    <row r="4921" spans="1:22" x14ac:dyDescent="0.3">
      <c r="A4921" t="s">
        <v>24807</v>
      </c>
      <c r="B4921" t="s">
        <v>23</v>
      </c>
      <c r="C4921" t="s">
        <v>24808</v>
      </c>
      <c r="D4921" t="s">
        <v>24809</v>
      </c>
      <c r="E4921">
        <v>543377</v>
      </c>
      <c r="F4921" t="s">
        <v>24810</v>
      </c>
      <c r="G4921" t="s">
        <v>783</v>
      </c>
      <c r="H4921" t="s">
        <v>28</v>
      </c>
      <c r="I4921" t="s">
        <v>29</v>
      </c>
      <c r="J4921" t="s">
        <v>58</v>
      </c>
      <c r="K4921">
        <v>18.71</v>
      </c>
      <c r="L4921">
        <v>64</v>
      </c>
      <c r="M4921" t="s">
        <v>190</v>
      </c>
      <c r="N4921">
        <v>101</v>
      </c>
      <c r="O4921" t="s">
        <v>190</v>
      </c>
      <c r="P4921" t="s">
        <v>32</v>
      </c>
      <c r="Q4921" t="s">
        <v>73</v>
      </c>
      <c r="R4921" t="s">
        <v>24811</v>
      </c>
      <c r="S4921" t="s">
        <v>34</v>
      </c>
      <c r="T4921" t="s">
        <v>75</v>
      </c>
      <c r="U4921" t="str">
        <f>VLOOKUP(F4921,[1]Sheet2!H:J,2,FALSE)</f>
        <v>Trading</v>
      </c>
      <c r="V4921" t="str">
        <f>VLOOKUP(F4921,[1]Sheet2!H:J,3,FALSE)</f>
        <v>Trading</v>
      </c>
    </row>
    <row r="4922" spans="1:22" x14ac:dyDescent="0.3">
      <c r="A4922" t="s">
        <v>24812</v>
      </c>
      <c r="B4922" t="s">
        <v>23</v>
      </c>
      <c r="C4922" t="s">
        <v>24813</v>
      </c>
      <c r="D4922" t="s">
        <v>24814</v>
      </c>
      <c r="E4922">
        <v>538426</v>
      </c>
      <c r="F4922" t="s">
        <v>24815</v>
      </c>
      <c r="G4922" t="s">
        <v>73</v>
      </c>
      <c r="H4922" t="s">
        <v>28</v>
      </c>
      <c r="I4922" t="s">
        <v>58</v>
      </c>
      <c r="J4922" t="s">
        <v>29</v>
      </c>
      <c r="K4922">
        <v>4501</v>
      </c>
      <c r="L4922">
        <v>46</v>
      </c>
      <c r="M4922" t="s">
        <v>620</v>
      </c>
      <c r="N4922">
        <v>70</v>
      </c>
      <c r="O4922" t="s">
        <v>621</v>
      </c>
      <c r="P4922" t="s">
        <v>32</v>
      </c>
      <c r="Q4922" t="s">
        <v>24816</v>
      </c>
      <c r="R4922" t="s">
        <v>73</v>
      </c>
      <c r="S4922" t="s">
        <v>73</v>
      </c>
      <c r="T4922" t="s">
        <v>34</v>
      </c>
      <c r="U4922" t="str">
        <f>VLOOKUP(F4922,[1]Sheet2!H:J,2,FALSE)</f>
        <v>Trading</v>
      </c>
      <c r="V4922" t="str">
        <f>VLOOKUP(F4922,[1]Sheet2!H:J,3,FALSE)</f>
        <v>Trading</v>
      </c>
    </row>
    <row r="4923" spans="1:22" x14ac:dyDescent="0.3">
      <c r="A4923" t="s">
        <v>24817</v>
      </c>
      <c r="B4923" t="s">
        <v>23</v>
      </c>
      <c r="C4923" t="s">
        <v>24818</v>
      </c>
      <c r="D4923" t="s">
        <v>24819</v>
      </c>
      <c r="E4923">
        <v>540361</v>
      </c>
      <c r="F4923" t="s">
        <v>24820</v>
      </c>
      <c r="G4923" t="s">
        <v>72</v>
      </c>
      <c r="H4923" t="s">
        <v>28</v>
      </c>
      <c r="I4923" t="s">
        <v>29</v>
      </c>
      <c r="J4923" t="s">
        <v>58</v>
      </c>
      <c r="K4923">
        <v>42.22</v>
      </c>
      <c r="L4923">
        <v>64</v>
      </c>
      <c r="M4923" t="s">
        <v>190</v>
      </c>
      <c r="N4923">
        <v>101</v>
      </c>
      <c r="O4923" t="s">
        <v>190</v>
      </c>
      <c r="P4923" t="s">
        <v>32</v>
      </c>
      <c r="Q4923" t="s">
        <v>73</v>
      </c>
      <c r="R4923" t="s">
        <v>24821</v>
      </c>
      <c r="S4923" t="s">
        <v>34</v>
      </c>
      <c r="T4923" t="s">
        <v>75</v>
      </c>
      <c r="U4923" t="str">
        <f>VLOOKUP(F4923,[1]Sheet2!H:J,2,FALSE)</f>
        <v>Trading</v>
      </c>
      <c r="V4923" t="str">
        <f>VLOOKUP(F4923,[1]Sheet2!H:J,3,FALSE)</f>
        <v>Trading</v>
      </c>
    </row>
    <row r="4924" spans="1:22" x14ac:dyDescent="0.3">
      <c r="A4924" t="s">
        <v>24822</v>
      </c>
      <c r="B4924" t="s">
        <v>23</v>
      </c>
      <c r="C4924" t="s">
        <v>24823</v>
      </c>
      <c r="D4924" t="s">
        <v>24824</v>
      </c>
      <c r="E4924">
        <v>543747</v>
      </c>
      <c r="F4924" t="s">
        <v>24825</v>
      </c>
      <c r="G4924" t="s">
        <v>27</v>
      </c>
      <c r="H4924" t="s">
        <v>28</v>
      </c>
      <c r="I4924" t="s">
        <v>29</v>
      </c>
      <c r="J4924" t="s">
        <v>29</v>
      </c>
      <c r="K4924">
        <v>282.92</v>
      </c>
      <c r="L4924">
        <v>57</v>
      </c>
      <c r="M4924" t="s">
        <v>1643</v>
      </c>
      <c r="N4924">
        <v>101</v>
      </c>
      <c r="O4924" t="s">
        <v>190</v>
      </c>
      <c r="P4924" t="s">
        <v>32</v>
      </c>
      <c r="Q4924" t="s">
        <v>24826</v>
      </c>
      <c r="R4924" t="s">
        <v>24826</v>
      </c>
      <c r="S4924" t="s">
        <v>34</v>
      </c>
      <c r="T4924" t="s">
        <v>34</v>
      </c>
      <c r="U4924" t="str">
        <f>VLOOKUP(F4924,[1]Sheet2!H:J,2,FALSE)</f>
        <v>Trading</v>
      </c>
      <c r="V4924" t="str">
        <f>VLOOKUP(F4924,[1]Sheet2!H:J,3,FALSE)</f>
        <v>Trading</v>
      </c>
    </row>
    <row r="4925" spans="1:22" x14ac:dyDescent="0.3">
      <c r="A4925" t="s">
        <v>24827</v>
      </c>
      <c r="B4925" t="s">
        <v>23</v>
      </c>
      <c r="C4925" t="s">
        <v>24828</v>
      </c>
      <c r="D4925" t="s">
        <v>24829</v>
      </c>
      <c r="E4925">
        <v>542477</v>
      </c>
      <c r="F4925" t="s">
        <v>24830</v>
      </c>
      <c r="G4925" t="s">
        <v>783</v>
      </c>
      <c r="H4925" t="s">
        <v>28</v>
      </c>
      <c r="I4925" t="s">
        <v>29</v>
      </c>
      <c r="J4925" t="s">
        <v>58</v>
      </c>
      <c r="K4925">
        <v>10.66</v>
      </c>
      <c r="L4925">
        <v>64</v>
      </c>
      <c r="M4925" t="s">
        <v>190</v>
      </c>
      <c r="N4925">
        <v>101</v>
      </c>
      <c r="O4925" t="s">
        <v>190</v>
      </c>
      <c r="P4925" t="s">
        <v>32</v>
      </c>
      <c r="Q4925" t="s">
        <v>73</v>
      </c>
      <c r="R4925" t="s">
        <v>24831</v>
      </c>
      <c r="S4925" t="s">
        <v>34</v>
      </c>
      <c r="T4925" t="s">
        <v>75</v>
      </c>
      <c r="U4925" t="str">
        <f>VLOOKUP(F4925,[1]Sheet2!H:J,2,FALSE)</f>
        <v>Trading</v>
      </c>
      <c r="V4925" t="str">
        <f>VLOOKUP(F4925,[1]Sheet2!H:J,3,FALSE)</f>
        <v>Trading</v>
      </c>
    </row>
    <row r="4926" spans="1:22" x14ac:dyDescent="0.3">
      <c r="A4926" t="s">
        <v>24832</v>
      </c>
      <c r="B4926" t="s">
        <v>23</v>
      </c>
      <c r="C4926" t="s">
        <v>24833</v>
      </c>
      <c r="D4926" t="s">
        <v>24834</v>
      </c>
      <c r="E4926">
        <v>538742</v>
      </c>
      <c r="F4926" t="s">
        <v>24835</v>
      </c>
      <c r="G4926" t="s">
        <v>72</v>
      </c>
      <c r="H4926" t="s">
        <v>28</v>
      </c>
      <c r="I4926" t="s">
        <v>29</v>
      </c>
      <c r="J4926" t="s">
        <v>58</v>
      </c>
      <c r="K4926">
        <v>16.02</v>
      </c>
      <c r="L4926">
        <v>64</v>
      </c>
      <c r="M4926" t="s">
        <v>190</v>
      </c>
      <c r="N4926">
        <v>101</v>
      </c>
      <c r="O4926" t="s">
        <v>190</v>
      </c>
      <c r="P4926" t="s">
        <v>32</v>
      </c>
      <c r="Q4926" t="s">
        <v>73</v>
      </c>
      <c r="R4926" t="s">
        <v>24836</v>
      </c>
      <c r="S4926" t="s">
        <v>34</v>
      </c>
      <c r="T4926" t="s">
        <v>75</v>
      </c>
      <c r="U4926" t="str">
        <f>VLOOKUP(F4926,[1]Sheet2!H:J,2,FALSE)</f>
        <v>Trading</v>
      </c>
      <c r="V4926" t="str">
        <f>VLOOKUP(F4926,[1]Sheet2!H:J,3,FALSE)</f>
        <v>Trading</v>
      </c>
    </row>
    <row r="4927" spans="1:22" x14ac:dyDescent="0.3">
      <c r="A4927" t="s">
        <v>24837</v>
      </c>
      <c r="B4927" t="s">
        <v>23</v>
      </c>
      <c r="C4927" t="s">
        <v>24838</v>
      </c>
      <c r="D4927" t="s">
        <v>24839</v>
      </c>
      <c r="E4927">
        <v>539393</v>
      </c>
      <c r="F4927" t="s">
        <v>24840</v>
      </c>
      <c r="G4927" t="s">
        <v>57</v>
      </c>
      <c r="H4927" t="s">
        <v>28</v>
      </c>
      <c r="I4927" t="s">
        <v>29</v>
      </c>
      <c r="J4927" t="s">
        <v>58</v>
      </c>
      <c r="K4927">
        <v>7.58</v>
      </c>
      <c r="L4927">
        <v>36</v>
      </c>
      <c r="M4927" t="s">
        <v>7587</v>
      </c>
      <c r="N4927">
        <v>106</v>
      </c>
      <c r="O4927" t="s">
        <v>51</v>
      </c>
      <c r="P4927" t="s">
        <v>32</v>
      </c>
      <c r="Q4927" t="s">
        <v>73</v>
      </c>
      <c r="R4927" t="s">
        <v>24841</v>
      </c>
      <c r="S4927" t="s">
        <v>34</v>
      </c>
      <c r="T4927" t="s">
        <v>75</v>
      </c>
      <c r="U4927" t="str">
        <f>VLOOKUP(F4927,[1]Sheet2!H:J,2,FALSE)</f>
        <v>Trading</v>
      </c>
      <c r="V4927" t="str">
        <f>VLOOKUP(F4927,[1]Sheet2!H:J,3,FALSE)</f>
        <v>Trading</v>
      </c>
    </row>
    <row r="4928" spans="1:22" x14ac:dyDescent="0.3">
      <c r="A4928" t="s">
        <v>24842</v>
      </c>
      <c r="B4928" t="s">
        <v>23</v>
      </c>
      <c r="C4928" t="s">
        <v>24843</v>
      </c>
      <c r="D4928" t="s">
        <v>24844</v>
      </c>
      <c r="E4928">
        <v>511048</v>
      </c>
      <c r="F4928" t="s">
        <v>24845</v>
      </c>
      <c r="G4928" t="s">
        <v>57</v>
      </c>
      <c r="H4928" t="s">
        <v>28</v>
      </c>
      <c r="I4928" t="s">
        <v>29</v>
      </c>
      <c r="J4928" t="s">
        <v>58</v>
      </c>
      <c r="K4928">
        <v>0.12</v>
      </c>
      <c r="L4928">
        <v>64</v>
      </c>
      <c r="M4928" t="s">
        <v>190</v>
      </c>
      <c r="N4928">
        <v>101</v>
      </c>
      <c r="O4928" t="s">
        <v>190</v>
      </c>
      <c r="P4928" t="s">
        <v>32</v>
      </c>
      <c r="Q4928" t="s">
        <v>73</v>
      </c>
      <c r="R4928" t="s">
        <v>24846</v>
      </c>
      <c r="S4928" t="s">
        <v>34</v>
      </c>
      <c r="T4928" t="s">
        <v>75</v>
      </c>
      <c r="U4928" t="str">
        <f>VLOOKUP(F4928,[1]Sheet2!H:J,2,FALSE)</f>
        <v>Trading</v>
      </c>
      <c r="V4928" t="str">
        <f>VLOOKUP(F4928,[1]Sheet2!H:J,3,FALSE)</f>
        <v>Trading</v>
      </c>
    </row>
    <row r="4929" spans="1:22" x14ac:dyDescent="0.3">
      <c r="A4929" t="s">
        <v>24847</v>
      </c>
      <c r="B4929" t="s">
        <v>23</v>
      </c>
      <c r="C4929" t="s">
        <v>24848</v>
      </c>
      <c r="D4929" t="s">
        <v>24849</v>
      </c>
      <c r="E4929">
        <v>532597</v>
      </c>
      <c r="F4929" t="s">
        <v>24850</v>
      </c>
      <c r="G4929" t="s">
        <v>73</v>
      </c>
      <c r="H4929" t="s">
        <v>28</v>
      </c>
      <c r="I4929" t="s">
        <v>58</v>
      </c>
      <c r="J4929" t="s">
        <v>29</v>
      </c>
      <c r="K4929">
        <v>242.42</v>
      </c>
      <c r="L4929">
        <v>46</v>
      </c>
      <c r="M4929" t="s">
        <v>620</v>
      </c>
      <c r="N4929">
        <v>70</v>
      </c>
      <c r="O4929" t="s">
        <v>621</v>
      </c>
      <c r="P4929" t="s">
        <v>32</v>
      </c>
      <c r="Q4929" t="s">
        <v>24851</v>
      </c>
      <c r="R4929" t="s">
        <v>73</v>
      </c>
      <c r="S4929" t="s">
        <v>75</v>
      </c>
      <c r="T4929" t="s">
        <v>34</v>
      </c>
      <c r="U4929" t="str">
        <f>VLOOKUP(F4929,[1]Sheet2!H:J,2,FALSE)</f>
        <v>Trading</v>
      </c>
      <c r="V4929" t="str">
        <f>VLOOKUP(F4929,[1]Sheet2!H:J,3,FALSE)</f>
        <v>Trading</v>
      </c>
    </row>
    <row r="4930" spans="1:22" x14ac:dyDescent="0.3">
      <c r="A4930" t="s">
        <v>24852</v>
      </c>
      <c r="B4930" t="s">
        <v>23</v>
      </c>
      <c r="C4930" t="s">
        <v>24853</v>
      </c>
      <c r="D4930" t="s">
        <v>24854</v>
      </c>
      <c r="E4930">
        <v>533018</v>
      </c>
      <c r="F4930" t="s">
        <v>24855</v>
      </c>
      <c r="G4930" t="s">
        <v>72</v>
      </c>
      <c r="H4930" t="s">
        <v>28</v>
      </c>
      <c r="I4930" t="s">
        <v>29</v>
      </c>
      <c r="J4930" t="s">
        <v>58</v>
      </c>
      <c r="K4930">
        <v>14.91</v>
      </c>
      <c r="L4930">
        <v>64</v>
      </c>
      <c r="M4930" t="s">
        <v>190</v>
      </c>
      <c r="N4930">
        <v>101</v>
      </c>
      <c r="O4930" t="s">
        <v>190</v>
      </c>
      <c r="P4930" t="s">
        <v>32</v>
      </c>
      <c r="Q4930" t="s">
        <v>73</v>
      </c>
      <c r="R4930" t="s">
        <v>24856</v>
      </c>
      <c r="S4930" t="s">
        <v>34</v>
      </c>
      <c r="T4930" t="s">
        <v>75</v>
      </c>
      <c r="U4930" t="str">
        <f>VLOOKUP(F4930,[1]Sheet2!H:J,2,FALSE)</f>
        <v>Trading</v>
      </c>
      <c r="V4930" t="str">
        <f>VLOOKUP(F4930,[1]Sheet2!H:J,3,FALSE)</f>
        <v>Trading</v>
      </c>
    </row>
    <row r="4931" spans="1:22" x14ac:dyDescent="0.3">
      <c r="A4931" t="s">
        <v>24857</v>
      </c>
      <c r="B4931" t="s">
        <v>23</v>
      </c>
      <c r="C4931" t="s">
        <v>24858</v>
      </c>
      <c r="D4931" t="s">
        <v>24859</v>
      </c>
      <c r="E4931">
        <v>533028</v>
      </c>
      <c r="F4931" t="s">
        <v>24860</v>
      </c>
      <c r="G4931" t="s">
        <v>73</v>
      </c>
      <c r="H4931" t="s">
        <v>28</v>
      </c>
      <c r="I4931" t="s">
        <v>58</v>
      </c>
      <c r="J4931" t="s">
        <v>29</v>
      </c>
      <c r="K4931">
        <v>38.61</v>
      </c>
      <c r="L4931">
        <v>64</v>
      </c>
      <c r="M4931" t="s">
        <v>190</v>
      </c>
      <c r="N4931">
        <v>101</v>
      </c>
      <c r="O4931" t="s">
        <v>190</v>
      </c>
      <c r="P4931" t="s">
        <v>32</v>
      </c>
      <c r="Q4931" t="s">
        <v>24861</v>
      </c>
      <c r="R4931" t="s">
        <v>73</v>
      </c>
      <c r="S4931" t="s">
        <v>75</v>
      </c>
      <c r="T4931" t="s">
        <v>34</v>
      </c>
      <c r="U4931" t="str">
        <f>VLOOKUP(F4931,[1]Sheet2!H:J,2,FALSE)</f>
        <v>Trading</v>
      </c>
      <c r="V4931" t="str">
        <f>VLOOKUP(F4931,[1]Sheet2!H:J,3,FALSE)</f>
        <v>Trading</v>
      </c>
    </row>
    <row r="4932" spans="1:22" x14ac:dyDescent="0.3">
      <c r="A4932" t="s">
        <v>24862</v>
      </c>
      <c r="B4932" t="s">
        <v>23</v>
      </c>
      <c r="C4932" t="s">
        <v>24863</v>
      </c>
      <c r="D4932" t="s">
        <v>24864</v>
      </c>
      <c r="E4932">
        <v>532456</v>
      </c>
      <c r="F4932" t="s">
        <v>24865</v>
      </c>
      <c r="G4932" t="s">
        <v>418</v>
      </c>
      <c r="H4932" t="s">
        <v>28</v>
      </c>
      <c r="I4932" t="s">
        <v>29</v>
      </c>
      <c r="J4932" t="s">
        <v>29</v>
      </c>
      <c r="K4932">
        <v>16.12</v>
      </c>
      <c r="L4932">
        <v>64</v>
      </c>
      <c r="M4932" t="s">
        <v>190</v>
      </c>
      <c r="N4932">
        <v>101</v>
      </c>
      <c r="O4932" t="s">
        <v>190</v>
      </c>
      <c r="P4932" t="s">
        <v>32</v>
      </c>
      <c r="Q4932" t="s">
        <v>24866</v>
      </c>
      <c r="R4932" t="s">
        <v>24866</v>
      </c>
      <c r="S4932" t="s">
        <v>34</v>
      </c>
      <c r="T4932" t="s">
        <v>34</v>
      </c>
      <c r="U4932" t="str">
        <f>VLOOKUP(F4932,[1]Sheet2!H:J,2,FALSE)</f>
        <v>Trading</v>
      </c>
      <c r="V4932" t="str">
        <f>VLOOKUP(F4932,[1]Sheet2!H:J,3,FALSE)</f>
        <v>Trading</v>
      </c>
    </row>
    <row r="4933" spans="1:22" x14ac:dyDescent="0.3">
      <c r="A4933" t="s">
        <v>24867</v>
      </c>
      <c r="B4933" t="s">
        <v>23</v>
      </c>
      <c r="C4933" t="s">
        <v>24868</v>
      </c>
      <c r="D4933" t="s">
        <v>24869</v>
      </c>
      <c r="E4933">
        <v>541152</v>
      </c>
      <c r="F4933" t="s">
        <v>24870</v>
      </c>
      <c r="G4933" t="s">
        <v>27</v>
      </c>
      <c r="H4933" t="s">
        <v>28</v>
      </c>
      <c r="I4933" t="s">
        <v>29</v>
      </c>
      <c r="J4933" t="s">
        <v>29</v>
      </c>
      <c r="K4933">
        <v>105.91</v>
      </c>
      <c r="L4933">
        <v>64</v>
      </c>
      <c r="M4933" t="s">
        <v>190</v>
      </c>
      <c r="N4933">
        <v>101</v>
      </c>
      <c r="O4933" t="s">
        <v>190</v>
      </c>
      <c r="P4933" t="s">
        <v>32</v>
      </c>
      <c r="Q4933" t="s">
        <v>24871</v>
      </c>
      <c r="R4933" t="s">
        <v>24871</v>
      </c>
      <c r="S4933" t="s">
        <v>34</v>
      </c>
      <c r="T4933" t="s">
        <v>34</v>
      </c>
      <c r="U4933" t="str">
        <f>VLOOKUP(F4933,[1]Sheet2!H:J,2,FALSE)</f>
        <v>Trading</v>
      </c>
      <c r="V4933" t="str">
        <f>VLOOKUP(F4933,[1]Sheet2!H:J,3,FALSE)</f>
        <v>Trading</v>
      </c>
    </row>
    <row r="4934" spans="1:22" x14ac:dyDescent="0.3">
      <c r="A4934" t="s">
        <v>24872</v>
      </c>
      <c r="B4934" t="s">
        <v>23</v>
      </c>
      <c r="C4934" t="s">
        <v>24873</v>
      </c>
      <c r="D4934" t="s">
        <v>24874</v>
      </c>
      <c r="E4934">
        <v>534755</v>
      </c>
      <c r="F4934" t="s">
        <v>24875</v>
      </c>
      <c r="G4934" t="s">
        <v>72</v>
      </c>
      <c r="H4934" t="s">
        <v>28</v>
      </c>
      <c r="I4934" t="s">
        <v>29</v>
      </c>
      <c r="J4934" t="s">
        <v>58</v>
      </c>
      <c r="K4934">
        <v>4.4800000000000004</v>
      </c>
      <c r="L4934">
        <v>64</v>
      </c>
      <c r="M4934" t="s">
        <v>190</v>
      </c>
      <c r="N4934">
        <v>101</v>
      </c>
      <c r="O4934" t="s">
        <v>190</v>
      </c>
      <c r="P4934" t="s">
        <v>32</v>
      </c>
      <c r="Q4934" t="s">
        <v>73</v>
      </c>
      <c r="R4934" t="s">
        <v>24876</v>
      </c>
      <c r="S4934" t="s">
        <v>34</v>
      </c>
      <c r="T4934" t="s">
        <v>75</v>
      </c>
      <c r="U4934" t="str">
        <f>VLOOKUP(F4934,[1]Sheet2!H:J,2,FALSE)</f>
        <v>Trading</v>
      </c>
      <c r="V4934" t="str">
        <f>VLOOKUP(F4934,[1]Sheet2!H:J,3,FALSE)</f>
        <v>Trading</v>
      </c>
    </row>
    <row r="4935" spans="1:22" x14ac:dyDescent="0.3">
      <c r="A4935" t="s">
        <v>24877</v>
      </c>
      <c r="B4935" t="s">
        <v>23</v>
      </c>
      <c r="C4935" t="s">
        <v>24878</v>
      </c>
      <c r="D4935" t="s">
        <v>24879</v>
      </c>
      <c r="E4935">
        <v>533400</v>
      </c>
      <c r="F4935" t="s">
        <v>24880</v>
      </c>
      <c r="G4935" t="s">
        <v>257</v>
      </c>
      <c r="H4935" t="s">
        <v>28</v>
      </c>
      <c r="I4935" t="s">
        <v>29</v>
      </c>
      <c r="J4935" t="s">
        <v>29</v>
      </c>
      <c r="K4935">
        <v>89.87</v>
      </c>
      <c r="L4935">
        <v>64</v>
      </c>
      <c r="M4935" t="s">
        <v>190</v>
      </c>
      <c r="N4935">
        <v>101</v>
      </c>
      <c r="O4935" t="s">
        <v>190</v>
      </c>
      <c r="P4935" t="s">
        <v>32</v>
      </c>
      <c r="Q4935" t="s">
        <v>24881</v>
      </c>
      <c r="R4935" t="s">
        <v>24881</v>
      </c>
      <c r="S4935" t="s">
        <v>212</v>
      </c>
      <c r="T4935" t="s">
        <v>34</v>
      </c>
      <c r="U4935" t="str">
        <f>VLOOKUP(F4935,[1]Sheet2!H:J,2,FALSE)</f>
        <v>Trading</v>
      </c>
      <c r="V4935" t="str">
        <f>VLOOKUP(F4935,[1]Sheet2!H:J,3,FALSE)</f>
        <v>Trading</v>
      </c>
    </row>
    <row r="4936" spans="1:22" x14ac:dyDescent="0.3">
      <c r="A4936" t="s">
        <v>24882</v>
      </c>
      <c r="B4936" t="s">
        <v>23</v>
      </c>
      <c r="C4936" t="s">
        <v>24883</v>
      </c>
      <c r="D4936" t="s">
        <v>24884</v>
      </c>
      <c r="E4936">
        <v>531991</v>
      </c>
      <c r="F4936" t="s">
        <v>24885</v>
      </c>
      <c r="G4936" t="s">
        <v>72</v>
      </c>
      <c r="H4936" t="s">
        <v>28</v>
      </c>
      <c r="I4936" t="s">
        <v>29</v>
      </c>
      <c r="J4936" t="s">
        <v>58</v>
      </c>
      <c r="K4936">
        <v>11.19</v>
      </c>
      <c r="L4936">
        <v>64</v>
      </c>
      <c r="M4936" t="s">
        <v>190</v>
      </c>
      <c r="N4936">
        <v>101</v>
      </c>
      <c r="O4936" t="s">
        <v>190</v>
      </c>
      <c r="P4936" t="s">
        <v>32</v>
      </c>
      <c r="Q4936" t="s">
        <v>73</v>
      </c>
      <c r="R4936" t="s">
        <v>24886</v>
      </c>
      <c r="S4936" t="s">
        <v>34</v>
      </c>
      <c r="T4936" t="s">
        <v>75</v>
      </c>
      <c r="U4936" t="str">
        <f>VLOOKUP(F4936,[1]Sheet2!H:J,2,FALSE)</f>
        <v>Trading</v>
      </c>
      <c r="V4936" t="str">
        <f>VLOOKUP(F4936,[1]Sheet2!H:J,3,FALSE)</f>
        <v>Trading</v>
      </c>
    </row>
    <row r="4937" spans="1:22" x14ac:dyDescent="0.3">
      <c r="A4937" t="s">
        <v>24887</v>
      </c>
      <c r="B4937" t="s">
        <v>23</v>
      </c>
      <c r="C4937" t="s">
        <v>24888</v>
      </c>
      <c r="D4937" t="s">
        <v>24889</v>
      </c>
      <c r="E4937">
        <v>542155</v>
      </c>
      <c r="F4937" t="s">
        <v>24890</v>
      </c>
      <c r="G4937" t="s">
        <v>783</v>
      </c>
      <c r="H4937" t="s">
        <v>28</v>
      </c>
      <c r="I4937" t="s">
        <v>29</v>
      </c>
      <c r="J4937" t="s">
        <v>58</v>
      </c>
      <c r="K4937">
        <v>1.86</v>
      </c>
      <c r="L4937">
        <v>39</v>
      </c>
      <c r="M4937" t="s">
        <v>51</v>
      </c>
      <c r="N4937">
        <v>106</v>
      </c>
      <c r="O4937" t="s">
        <v>51</v>
      </c>
      <c r="P4937" t="s">
        <v>32</v>
      </c>
      <c r="Q4937" t="s">
        <v>73</v>
      </c>
      <c r="R4937" t="s">
        <v>24891</v>
      </c>
      <c r="S4937" t="s">
        <v>34</v>
      </c>
      <c r="T4937" t="s">
        <v>75</v>
      </c>
      <c r="U4937" t="str">
        <f>VLOOKUP(F4937,[1]Sheet2!H:J,2,FALSE)</f>
        <v>Trading</v>
      </c>
      <c r="V4937" t="str">
        <f>VLOOKUP(F4937,[1]Sheet2!H:J,3,FALSE)</f>
        <v>Trading</v>
      </c>
    </row>
    <row r="4938" spans="1:22" x14ac:dyDescent="0.3">
      <c r="A4938" t="s">
        <v>24892</v>
      </c>
      <c r="B4938" t="s">
        <v>23</v>
      </c>
      <c r="C4938" t="s">
        <v>24893</v>
      </c>
      <c r="D4938" t="s">
        <v>24894</v>
      </c>
      <c r="E4938">
        <v>503626</v>
      </c>
      <c r="F4938" t="s">
        <v>24895</v>
      </c>
      <c r="G4938" t="s">
        <v>72</v>
      </c>
      <c r="H4938" t="s">
        <v>28</v>
      </c>
      <c r="I4938" t="s">
        <v>29</v>
      </c>
      <c r="J4938" t="s">
        <v>58</v>
      </c>
      <c r="K4938">
        <v>3.31</v>
      </c>
      <c r="L4938">
        <v>64</v>
      </c>
      <c r="M4938" t="s">
        <v>190</v>
      </c>
      <c r="N4938">
        <v>101</v>
      </c>
      <c r="O4938" t="s">
        <v>190</v>
      </c>
      <c r="P4938" t="s">
        <v>32</v>
      </c>
      <c r="Q4938" t="s">
        <v>73</v>
      </c>
      <c r="R4938" t="s">
        <v>24896</v>
      </c>
      <c r="S4938" t="s">
        <v>34</v>
      </c>
      <c r="T4938" t="s">
        <v>75</v>
      </c>
      <c r="U4938" t="str">
        <f>VLOOKUP(F4938,[1]Sheet2!H:J,2,FALSE)</f>
        <v>Trading</v>
      </c>
      <c r="V4938" t="str">
        <f>VLOOKUP(F4938,[1]Sheet2!H:J,3,FALSE)</f>
        <v>Trading</v>
      </c>
    </row>
    <row r="4939" spans="1:22" x14ac:dyDescent="0.3">
      <c r="A4939" t="s">
        <v>24897</v>
      </c>
      <c r="B4939" t="s">
        <v>23</v>
      </c>
      <c r="C4939" t="s">
        <v>24898</v>
      </c>
      <c r="D4939" t="s">
        <v>24899</v>
      </c>
      <c r="E4939">
        <v>535279</v>
      </c>
      <c r="F4939" t="s">
        <v>24900</v>
      </c>
      <c r="G4939" t="s">
        <v>677</v>
      </c>
      <c r="H4939" t="s">
        <v>28</v>
      </c>
      <c r="I4939" t="s">
        <v>29</v>
      </c>
      <c r="J4939" t="s">
        <v>58</v>
      </c>
      <c r="K4939">
        <v>22.68</v>
      </c>
      <c r="L4939">
        <v>40</v>
      </c>
      <c r="M4939" t="s">
        <v>3769</v>
      </c>
      <c r="N4939">
        <v>3</v>
      </c>
      <c r="O4939" t="s">
        <v>12385</v>
      </c>
      <c r="P4939" t="s">
        <v>32</v>
      </c>
      <c r="Q4939" t="s">
        <v>73</v>
      </c>
      <c r="R4939" t="s">
        <v>24901</v>
      </c>
      <c r="S4939" t="s">
        <v>34</v>
      </c>
      <c r="T4939" t="s">
        <v>75</v>
      </c>
      <c r="U4939" t="str">
        <f>VLOOKUP(F4939,[1]Sheet2!H:J,2,FALSE)</f>
        <v>Trading</v>
      </c>
      <c r="V4939" t="str">
        <f>VLOOKUP(F4939,[1]Sheet2!H:J,3,FALSE)</f>
        <v>Trading</v>
      </c>
    </row>
    <row r="4940" spans="1:22" x14ac:dyDescent="0.3">
      <c r="A4940" t="s">
        <v>24902</v>
      </c>
      <c r="B4940" t="s">
        <v>23</v>
      </c>
      <c r="C4940" t="s">
        <v>24903</v>
      </c>
      <c r="D4940" t="s">
        <v>24904</v>
      </c>
      <c r="E4940">
        <v>73365</v>
      </c>
      <c r="F4940" t="s">
        <v>24905</v>
      </c>
      <c r="G4940" t="s">
        <v>73</v>
      </c>
      <c r="H4940" t="s">
        <v>28</v>
      </c>
      <c r="I4940" t="s">
        <v>58</v>
      </c>
      <c r="J4940" t="s">
        <v>29</v>
      </c>
      <c r="K4940">
        <v>93.28</v>
      </c>
      <c r="L4940">
        <v>34</v>
      </c>
      <c r="M4940" t="s">
        <v>2479</v>
      </c>
      <c r="N4940">
        <v>28</v>
      </c>
      <c r="O4940" t="s">
        <v>2480</v>
      </c>
      <c r="P4940" t="s">
        <v>32</v>
      </c>
      <c r="Q4940" t="s">
        <v>24906</v>
      </c>
      <c r="R4940" t="s">
        <v>73</v>
      </c>
      <c r="S4940" t="s">
        <v>73</v>
      </c>
      <c r="T4940" t="s">
        <v>34</v>
      </c>
      <c r="U4940" t="str">
        <f>VLOOKUP(F4940,[1]Sheet2!H:J,2,FALSE)</f>
        <v>Trading</v>
      </c>
      <c r="V4940" t="str">
        <f>VLOOKUP(F4940,[1]Sheet2!H:J,3,FALSE)</f>
        <v>Trading</v>
      </c>
    </row>
    <row r="4941" spans="1:22" x14ac:dyDescent="0.3">
      <c r="A4941" t="s">
        <v>24907</v>
      </c>
      <c r="B4941" t="s">
        <v>23</v>
      </c>
      <c r="C4941" t="s">
        <v>24908</v>
      </c>
      <c r="D4941" t="s">
        <v>24909</v>
      </c>
      <c r="E4941">
        <v>512165</v>
      </c>
      <c r="F4941" t="s">
        <v>24910</v>
      </c>
      <c r="G4941" t="s">
        <v>72</v>
      </c>
      <c r="H4941" t="s">
        <v>28</v>
      </c>
      <c r="I4941" t="s">
        <v>29</v>
      </c>
      <c r="J4941" t="s">
        <v>58</v>
      </c>
      <c r="K4941">
        <v>227.45</v>
      </c>
      <c r="L4941">
        <v>64</v>
      </c>
      <c r="M4941" t="s">
        <v>190</v>
      </c>
      <c r="N4941">
        <v>101</v>
      </c>
      <c r="O4941" t="s">
        <v>190</v>
      </c>
      <c r="P4941" t="s">
        <v>32</v>
      </c>
      <c r="Q4941" t="s">
        <v>73</v>
      </c>
      <c r="R4941" t="s">
        <v>24911</v>
      </c>
      <c r="S4941" t="s">
        <v>34</v>
      </c>
      <c r="T4941" t="s">
        <v>75</v>
      </c>
      <c r="U4941" t="str">
        <f>VLOOKUP(F4941,[1]Sheet2!H:J,2,FALSE)</f>
        <v>Trading</v>
      </c>
      <c r="V4941" t="str">
        <f>VLOOKUP(F4941,[1]Sheet2!H:J,3,FALSE)</f>
        <v>Trading</v>
      </c>
    </row>
    <row r="4942" spans="1:22" x14ac:dyDescent="0.3">
      <c r="A4942" t="s">
        <v>24912</v>
      </c>
      <c r="B4942" t="s">
        <v>23</v>
      </c>
      <c r="C4942" t="s">
        <v>24913</v>
      </c>
      <c r="D4942" t="s">
        <v>24914</v>
      </c>
      <c r="E4942">
        <v>541945</v>
      </c>
      <c r="F4942" t="s">
        <v>24915</v>
      </c>
      <c r="G4942" t="s">
        <v>783</v>
      </c>
      <c r="H4942" t="s">
        <v>28</v>
      </c>
      <c r="I4942" t="s">
        <v>29</v>
      </c>
      <c r="J4942" t="s">
        <v>58</v>
      </c>
      <c r="K4942">
        <v>39.880000000000003</v>
      </c>
      <c r="L4942">
        <v>9</v>
      </c>
      <c r="M4942" t="s">
        <v>30</v>
      </c>
      <c r="N4942">
        <v>44</v>
      </c>
      <c r="O4942" t="s">
        <v>1424</v>
      </c>
      <c r="P4942" t="s">
        <v>32</v>
      </c>
      <c r="Q4942" t="s">
        <v>73</v>
      </c>
      <c r="R4942" t="s">
        <v>24916</v>
      </c>
      <c r="S4942" t="s">
        <v>34</v>
      </c>
      <c r="T4942" t="s">
        <v>75</v>
      </c>
      <c r="U4942" t="str">
        <f>VLOOKUP(F4942,[1]Sheet2!H:J,2,FALSE)</f>
        <v>Trading</v>
      </c>
      <c r="V4942" t="str">
        <f>VLOOKUP(F4942,[1]Sheet2!H:J,3,FALSE)</f>
        <v>Trading</v>
      </c>
    </row>
    <row r="4943" spans="1:22" x14ac:dyDescent="0.3">
      <c r="A4943" t="s">
        <v>24917</v>
      </c>
      <c r="B4943" t="s">
        <v>23</v>
      </c>
      <c r="C4943" t="s">
        <v>24918</v>
      </c>
      <c r="D4943" t="s">
        <v>24919</v>
      </c>
      <c r="E4943">
        <v>504346</v>
      </c>
      <c r="F4943" t="s">
        <v>24920</v>
      </c>
      <c r="G4943" t="s">
        <v>57</v>
      </c>
      <c r="H4943" t="s">
        <v>28</v>
      </c>
      <c r="I4943" t="s">
        <v>29</v>
      </c>
      <c r="J4943" t="s">
        <v>58</v>
      </c>
      <c r="K4943">
        <v>9222.36</v>
      </c>
      <c r="L4943">
        <v>64</v>
      </c>
      <c r="M4943" t="s">
        <v>190</v>
      </c>
      <c r="N4943">
        <v>101</v>
      </c>
      <c r="O4943" t="s">
        <v>190</v>
      </c>
      <c r="P4943" t="s">
        <v>32</v>
      </c>
      <c r="Q4943" t="s">
        <v>73</v>
      </c>
      <c r="R4943" t="s">
        <v>24921</v>
      </c>
      <c r="S4943" t="s">
        <v>34</v>
      </c>
      <c r="T4943" t="s">
        <v>75</v>
      </c>
      <c r="U4943" t="str">
        <f>VLOOKUP(F4943,[1]Sheet2!H:J,2,FALSE)</f>
        <v>Trading</v>
      </c>
      <c r="V4943" t="str">
        <f>VLOOKUP(F4943,[1]Sheet2!H:J,3,FALSE)</f>
        <v>Trading</v>
      </c>
    </row>
    <row r="4944" spans="1:22" x14ac:dyDescent="0.3">
      <c r="A4944" t="s">
        <v>24922</v>
      </c>
      <c r="B4944" t="s">
        <v>23</v>
      </c>
      <c r="C4944" t="s">
        <v>24923</v>
      </c>
      <c r="D4944" t="s">
        <v>24924</v>
      </c>
      <c r="E4944">
        <v>506042</v>
      </c>
      <c r="F4944" t="s">
        <v>24925</v>
      </c>
      <c r="G4944" t="s">
        <v>57</v>
      </c>
      <c r="H4944" t="s">
        <v>28</v>
      </c>
      <c r="I4944" t="s">
        <v>29</v>
      </c>
      <c r="J4944" t="s">
        <v>58</v>
      </c>
      <c r="K4944">
        <v>0</v>
      </c>
      <c r="L4944">
        <v>64</v>
      </c>
      <c r="M4944" t="s">
        <v>190</v>
      </c>
      <c r="N4944">
        <v>101</v>
      </c>
      <c r="O4944" t="s">
        <v>190</v>
      </c>
      <c r="P4944" t="s">
        <v>32</v>
      </c>
      <c r="Q4944" t="s">
        <v>73</v>
      </c>
      <c r="R4944" t="s">
        <v>24926</v>
      </c>
      <c r="S4944" t="s">
        <v>34</v>
      </c>
      <c r="T4944" t="s">
        <v>75</v>
      </c>
      <c r="U4944" t="str">
        <f>VLOOKUP(F4944,[1]Sheet2!H:J,2,FALSE)</f>
        <v>Trading</v>
      </c>
      <c r="V4944" t="str">
        <f>VLOOKUP(F4944,[1]Sheet2!H:J,3,FALSE)</f>
        <v>Trading</v>
      </c>
    </row>
    <row r="4945" spans="1:22" x14ac:dyDescent="0.3">
      <c r="A4945" t="s">
        <v>24927</v>
      </c>
      <c r="B4945" t="s">
        <v>23</v>
      </c>
      <c r="C4945" t="s">
        <v>24928</v>
      </c>
      <c r="D4945" t="s">
        <v>24929</v>
      </c>
      <c r="E4945">
        <v>504369</v>
      </c>
      <c r="F4945" t="s">
        <v>24930</v>
      </c>
      <c r="G4945" t="s">
        <v>72</v>
      </c>
      <c r="H4945" t="s">
        <v>28</v>
      </c>
      <c r="I4945" t="s">
        <v>29</v>
      </c>
      <c r="J4945" t="s">
        <v>58</v>
      </c>
      <c r="K4945">
        <v>6.4</v>
      </c>
      <c r="L4945">
        <v>64</v>
      </c>
      <c r="M4945" t="s">
        <v>190</v>
      </c>
      <c r="N4945">
        <v>101</v>
      </c>
      <c r="O4945" t="s">
        <v>190</v>
      </c>
      <c r="P4945" t="s">
        <v>32</v>
      </c>
      <c r="Q4945" t="s">
        <v>73</v>
      </c>
      <c r="R4945" t="s">
        <v>24931</v>
      </c>
      <c r="S4945" t="s">
        <v>34</v>
      </c>
      <c r="T4945" t="s">
        <v>75</v>
      </c>
      <c r="U4945" t="str">
        <f>VLOOKUP(F4945,[1]Sheet2!H:J,2,FALSE)</f>
        <v>Trading</v>
      </c>
      <c r="V4945" t="str">
        <f>VLOOKUP(F4945,[1]Sheet2!H:J,3,FALSE)</f>
        <v>Trading</v>
      </c>
    </row>
    <row r="4946" spans="1:22" x14ac:dyDescent="0.3">
      <c r="A4946" t="s">
        <v>24932</v>
      </c>
      <c r="B4946" t="s">
        <v>23</v>
      </c>
      <c r="C4946" t="s">
        <v>24933</v>
      </c>
      <c r="D4946" t="s">
        <v>24934</v>
      </c>
      <c r="E4946">
        <v>533019</v>
      </c>
      <c r="F4946" t="s">
        <v>24935</v>
      </c>
      <c r="G4946" t="s">
        <v>72</v>
      </c>
      <c r="H4946" t="s">
        <v>28</v>
      </c>
      <c r="I4946" t="s">
        <v>29</v>
      </c>
      <c r="J4946" t="s">
        <v>58</v>
      </c>
      <c r="K4946">
        <v>5.43</v>
      </c>
      <c r="L4946">
        <v>64</v>
      </c>
      <c r="M4946" t="s">
        <v>190</v>
      </c>
      <c r="N4946">
        <v>101</v>
      </c>
      <c r="O4946" t="s">
        <v>190</v>
      </c>
      <c r="P4946" t="s">
        <v>32</v>
      </c>
      <c r="Q4946" t="s">
        <v>73</v>
      </c>
      <c r="R4946" t="s">
        <v>24936</v>
      </c>
      <c r="S4946" t="s">
        <v>34</v>
      </c>
      <c r="T4946" t="s">
        <v>75</v>
      </c>
      <c r="U4946" t="str">
        <f>VLOOKUP(F4946,[1]Sheet2!H:J,2,FALSE)</f>
        <v>Trading</v>
      </c>
      <c r="V4946" t="str">
        <f>VLOOKUP(F4946,[1]Sheet2!H:J,3,FALSE)</f>
        <v>Trading</v>
      </c>
    </row>
    <row r="4947" spans="1:22" x14ac:dyDescent="0.3">
      <c r="A4947" t="s">
        <v>24937</v>
      </c>
      <c r="B4947" t="s">
        <v>23</v>
      </c>
      <c r="C4947" t="s">
        <v>24938</v>
      </c>
      <c r="D4947" t="s">
        <v>24939</v>
      </c>
      <c r="E4947">
        <v>539854</v>
      </c>
      <c r="F4947" t="s">
        <v>24940</v>
      </c>
      <c r="G4947" t="s">
        <v>72</v>
      </c>
      <c r="H4947" t="s">
        <v>28</v>
      </c>
      <c r="I4947" t="s">
        <v>29</v>
      </c>
      <c r="J4947" t="s">
        <v>58</v>
      </c>
      <c r="K4947">
        <v>177.53</v>
      </c>
      <c r="L4947">
        <v>64</v>
      </c>
      <c r="M4947" t="s">
        <v>190</v>
      </c>
      <c r="N4947">
        <v>101</v>
      </c>
      <c r="O4947" t="s">
        <v>190</v>
      </c>
      <c r="P4947" t="s">
        <v>32</v>
      </c>
      <c r="Q4947" t="s">
        <v>73</v>
      </c>
      <c r="R4947" t="s">
        <v>24941</v>
      </c>
      <c r="S4947" t="s">
        <v>34</v>
      </c>
      <c r="T4947" t="s">
        <v>75</v>
      </c>
      <c r="U4947" t="str">
        <f>VLOOKUP(F4947,[1]Sheet2!H:J,2,FALSE)</f>
        <v>Trading</v>
      </c>
      <c r="V4947" t="str">
        <f>VLOOKUP(F4947,[1]Sheet2!H:J,3,FALSE)</f>
        <v>Trading</v>
      </c>
    </row>
    <row r="4948" spans="1:22" x14ac:dyDescent="0.3">
      <c r="A4948" t="s">
        <v>24942</v>
      </c>
      <c r="B4948" t="s">
        <v>23</v>
      </c>
      <c r="C4948" t="s">
        <v>24943</v>
      </c>
      <c r="D4948" t="s">
        <v>24944</v>
      </c>
      <c r="E4948">
        <v>538539</v>
      </c>
      <c r="F4948" t="s">
        <v>24945</v>
      </c>
      <c r="G4948" t="s">
        <v>72</v>
      </c>
      <c r="H4948" t="s">
        <v>28</v>
      </c>
      <c r="I4948" t="s">
        <v>29</v>
      </c>
      <c r="J4948" t="s">
        <v>58</v>
      </c>
      <c r="K4948">
        <v>59.73</v>
      </c>
      <c r="L4948">
        <v>64</v>
      </c>
      <c r="M4948" t="s">
        <v>190</v>
      </c>
      <c r="N4948">
        <v>101</v>
      </c>
      <c r="O4948" t="s">
        <v>190</v>
      </c>
      <c r="P4948" t="s">
        <v>32</v>
      </c>
      <c r="Q4948" t="s">
        <v>73</v>
      </c>
      <c r="R4948" t="s">
        <v>24946</v>
      </c>
      <c r="S4948" t="s">
        <v>34</v>
      </c>
      <c r="T4948" t="s">
        <v>75</v>
      </c>
      <c r="U4948" t="str">
        <f>VLOOKUP(F4948,[1]Sheet2!H:J,2,FALSE)</f>
        <v>Trading</v>
      </c>
      <c r="V4948" t="str">
        <f>VLOOKUP(F4948,[1]Sheet2!H:J,3,FALSE)</f>
        <v>Trading</v>
      </c>
    </row>
    <row r="4949" spans="1:22" x14ac:dyDescent="0.3">
      <c r="A4949" t="s">
        <v>24947</v>
      </c>
      <c r="B4949" t="s">
        <v>23</v>
      </c>
      <c r="C4949" t="s">
        <v>24948</v>
      </c>
      <c r="D4949" t="s">
        <v>24949</v>
      </c>
      <c r="E4949">
        <v>533602</v>
      </c>
      <c r="F4949" t="s">
        <v>24950</v>
      </c>
      <c r="G4949" t="s">
        <v>72</v>
      </c>
      <c r="H4949" t="s">
        <v>28</v>
      </c>
      <c r="I4949" t="s">
        <v>29</v>
      </c>
      <c r="J4949" t="s">
        <v>58</v>
      </c>
      <c r="K4949">
        <v>32.15</v>
      </c>
      <c r="L4949">
        <v>64</v>
      </c>
      <c r="M4949" t="s">
        <v>190</v>
      </c>
      <c r="N4949">
        <v>101</v>
      </c>
      <c r="O4949" t="s">
        <v>190</v>
      </c>
      <c r="P4949" t="s">
        <v>32</v>
      </c>
      <c r="Q4949" t="s">
        <v>73</v>
      </c>
      <c r="R4949" t="s">
        <v>24951</v>
      </c>
      <c r="S4949" t="s">
        <v>34</v>
      </c>
      <c r="T4949" t="s">
        <v>75</v>
      </c>
      <c r="U4949" t="str">
        <f>VLOOKUP(F4949,[1]Sheet2!H:J,2,FALSE)</f>
        <v>Trading</v>
      </c>
      <c r="V4949" t="str">
        <f>VLOOKUP(F4949,[1]Sheet2!H:J,3,FALSE)</f>
        <v>Trading</v>
      </c>
    </row>
    <row r="4950" spans="1:22" x14ac:dyDescent="0.3">
      <c r="A4950" t="s">
        <v>24952</v>
      </c>
      <c r="B4950" t="s">
        <v>23</v>
      </c>
      <c r="C4950" t="s">
        <v>24953</v>
      </c>
      <c r="D4950" t="s">
        <v>24954</v>
      </c>
      <c r="E4950">
        <v>538652</v>
      </c>
      <c r="F4950" t="s">
        <v>24955</v>
      </c>
      <c r="G4950" t="s">
        <v>72</v>
      </c>
      <c r="H4950" t="s">
        <v>28</v>
      </c>
      <c r="I4950" t="s">
        <v>29</v>
      </c>
      <c r="J4950" t="s">
        <v>58</v>
      </c>
      <c r="K4950">
        <v>1.1399999999999999</v>
      </c>
      <c r="L4950">
        <v>62</v>
      </c>
      <c r="M4950" t="s">
        <v>849</v>
      </c>
      <c r="N4950">
        <v>101</v>
      </c>
      <c r="O4950" t="s">
        <v>190</v>
      </c>
      <c r="P4950" t="s">
        <v>32</v>
      </c>
      <c r="Q4950" t="s">
        <v>73</v>
      </c>
      <c r="R4950" t="s">
        <v>24956</v>
      </c>
      <c r="S4950" t="s">
        <v>34</v>
      </c>
      <c r="T4950" t="s">
        <v>75</v>
      </c>
      <c r="U4950" t="str">
        <f>VLOOKUP(F4950,[1]Sheet2!H:J,2,FALSE)</f>
        <v>Trading</v>
      </c>
      <c r="V4950" t="str">
        <f>VLOOKUP(F4950,[1]Sheet2!H:J,3,FALSE)</f>
        <v>Trading</v>
      </c>
    </row>
    <row r="4951" spans="1:22" x14ac:dyDescent="0.3">
      <c r="A4951" t="s">
        <v>24957</v>
      </c>
      <c r="B4951" t="s">
        <v>23</v>
      </c>
      <c r="C4951" t="s">
        <v>24958</v>
      </c>
      <c r="D4951" t="s">
        <v>24959</v>
      </c>
      <c r="E4951">
        <v>543319</v>
      </c>
      <c r="F4951" t="s">
        <v>24960</v>
      </c>
      <c r="G4951" t="s">
        <v>783</v>
      </c>
      <c r="H4951" t="s">
        <v>28</v>
      </c>
      <c r="I4951" t="s">
        <v>29</v>
      </c>
      <c r="J4951" t="s">
        <v>58</v>
      </c>
      <c r="K4951">
        <v>20.43</v>
      </c>
      <c r="L4951">
        <v>64</v>
      </c>
      <c r="M4951" t="s">
        <v>190</v>
      </c>
      <c r="N4951">
        <v>101</v>
      </c>
      <c r="O4951" t="s">
        <v>190</v>
      </c>
      <c r="P4951" t="s">
        <v>32</v>
      </c>
      <c r="Q4951" t="s">
        <v>73</v>
      </c>
      <c r="R4951" t="s">
        <v>24961</v>
      </c>
      <c r="S4951" t="s">
        <v>34</v>
      </c>
      <c r="T4951" t="s">
        <v>75</v>
      </c>
      <c r="U4951" t="str">
        <f>VLOOKUP(F4951,[1]Sheet2!H:J,2,FALSE)</f>
        <v>Trading</v>
      </c>
      <c r="V4951" t="str">
        <f>VLOOKUP(F4951,[1]Sheet2!H:J,3,FALSE)</f>
        <v>Trading</v>
      </c>
    </row>
    <row r="4952" spans="1:22" x14ac:dyDescent="0.3">
      <c r="A4952" t="s">
        <v>24962</v>
      </c>
      <c r="B4952" t="s">
        <v>23</v>
      </c>
      <c r="C4952" t="s">
        <v>24963</v>
      </c>
      <c r="D4952" t="s">
        <v>24964</v>
      </c>
      <c r="E4952">
        <v>533896</v>
      </c>
      <c r="F4952" t="s">
        <v>24965</v>
      </c>
      <c r="G4952" t="s">
        <v>72</v>
      </c>
      <c r="H4952" t="s">
        <v>28</v>
      </c>
      <c r="I4952" t="s">
        <v>29</v>
      </c>
      <c r="J4952" t="s">
        <v>58</v>
      </c>
      <c r="K4952">
        <v>115</v>
      </c>
      <c r="L4952">
        <v>64</v>
      </c>
      <c r="M4952" t="s">
        <v>190</v>
      </c>
      <c r="N4952">
        <v>101</v>
      </c>
      <c r="O4952" t="s">
        <v>190</v>
      </c>
      <c r="P4952" t="s">
        <v>32</v>
      </c>
      <c r="Q4952" t="s">
        <v>73</v>
      </c>
      <c r="R4952" t="s">
        <v>24966</v>
      </c>
      <c r="S4952" t="s">
        <v>34</v>
      </c>
      <c r="T4952" t="s">
        <v>75</v>
      </c>
      <c r="U4952" t="str">
        <f>VLOOKUP(F4952,[1]Sheet2!H:J,2,FALSE)</f>
        <v>Trading</v>
      </c>
      <c r="V4952" t="str">
        <f>VLOOKUP(F4952,[1]Sheet2!H:J,3,FALSE)</f>
        <v>Trading</v>
      </c>
    </row>
    <row r="4953" spans="1:22" x14ac:dyDescent="0.3">
      <c r="A4953" t="s">
        <v>24967</v>
      </c>
      <c r="B4953" t="s">
        <v>23</v>
      </c>
      <c r="C4953" t="s">
        <v>24968</v>
      </c>
      <c r="D4953" t="s">
        <v>24969</v>
      </c>
      <c r="E4953">
        <v>543372</v>
      </c>
      <c r="F4953" t="s">
        <v>24970</v>
      </c>
      <c r="G4953" t="s">
        <v>677</v>
      </c>
      <c r="H4953" t="s">
        <v>28</v>
      </c>
      <c r="I4953" t="s">
        <v>29</v>
      </c>
      <c r="J4953" t="s">
        <v>58</v>
      </c>
      <c r="K4953">
        <v>17.46</v>
      </c>
      <c r="L4953">
        <v>39</v>
      </c>
      <c r="M4953" t="s">
        <v>51</v>
      </c>
      <c r="N4953">
        <v>106</v>
      </c>
      <c r="O4953" t="s">
        <v>51</v>
      </c>
      <c r="P4953" t="s">
        <v>32</v>
      </c>
      <c r="Q4953" t="s">
        <v>73</v>
      </c>
      <c r="R4953" t="s">
        <v>24971</v>
      </c>
      <c r="S4953" t="s">
        <v>34</v>
      </c>
      <c r="T4953" t="s">
        <v>75</v>
      </c>
      <c r="U4953" t="str">
        <f>VLOOKUP(F4953,[1]Sheet2!H:J,2,FALSE)</f>
        <v>Trading</v>
      </c>
      <c r="V4953" t="str">
        <f>VLOOKUP(F4953,[1]Sheet2!H:J,3,FALSE)</f>
        <v>Trading</v>
      </c>
    </row>
    <row r="4954" spans="1:22" x14ac:dyDescent="0.3">
      <c r="A4954" t="s">
        <v>24972</v>
      </c>
      <c r="B4954" t="s">
        <v>23</v>
      </c>
      <c r="C4954" t="s">
        <v>24973</v>
      </c>
      <c r="D4954" t="s">
        <v>24974</v>
      </c>
      <c r="E4954">
        <v>91727</v>
      </c>
      <c r="F4954" t="s">
        <v>24975</v>
      </c>
      <c r="G4954" t="s">
        <v>73</v>
      </c>
      <c r="H4954" t="s">
        <v>28</v>
      </c>
      <c r="I4954" t="s">
        <v>58</v>
      </c>
      <c r="J4954" t="s">
        <v>29</v>
      </c>
      <c r="K4954">
        <v>683</v>
      </c>
      <c r="L4954">
        <v>54</v>
      </c>
      <c r="M4954" t="s">
        <v>349</v>
      </c>
      <c r="N4954">
        <v>101</v>
      </c>
      <c r="O4954" t="s">
        <v>190</v>
      </c>
      <c r="P4954" t="s">
        <v>32</v>
      </c>
      <c r="Q4954" t="s">
        <v>24976</v>
      </c>
      <c r="R4954" t="s">
        <v>73</v>
      </c>
      <c r="S4954" t="s">
        <v>73</v>
      </c>
      <c r="T4954" t="s">
        <v>34</v>
      </c>
      <c r="U4954" t="str">
        <f>VLOOKUP(F4954,[1]Sheet2!H:J,2,FALSE)</f>
        <v>Trading</v>
      </c>
      <c r="V4954" t="str">
        <f>VLOOKUP(F4954,[1]Sheet2!H:J,3,FALSE)</f>
        <v>Trading</v>
      </c>
    </row>
    <row r="4955" spans="1:22" x14ac:dyDescent="0.3">
      <c r="A4955" t="s">
        <v>24977</v>
      </c>
      <c r="B4955" t="s">
        <v>23</v>
      </c>
      <c r="C4955" t="s">
        <v>24978</v>
      </c>
      <c r="D4955" t="s">
        <v>24979</v>
      </c>
      <c r="E4955">
        <v>543995</v>
      </c>
      <c r="F4955" t="s">
        <v>24980</v>
      </c>
      <c r="G4955" t="s">
        <v>27</v>
      </c>
      <c r="H4955" t="s">
        <v>28</v>
      </c>
      <c r="I4955" t="s">
        <v>29</v>
      </c>
      <c r="J4955" t="s">
        <v>29</v>
      </c>
      <c r="K4955">
        <v>950.08</v>
      </c>
      <c r="L4955">
        <v>20</v>
      </c>
      <c r="M4955" t="s">
        <v>7232</v>
      </c>
      <c r="N4955">
        <v>35</v>
      </c>
      <c r="O4955" t="s">
        <v>7233</v>
      </c>
      <c r="P4955" t="s">
        <v>32</v>
      </c>
      <c r="Q4955" t="s">
        <v>24981</v>
      </c>
      <c r="R4955" t="s">
        <v>24981</v>
      </c>
      <c r="S4955" t="s">
        <v>34</v>
      </c>
      <c r="T4955" t="s">
        <v>34</v>
      </c>
      <c r="U4955" t="str">
        <f>VLOOKUP(F4955,[1]Sheet2!H:J,2,FALSE)</f>
        <v>Trading</v>
      </c>
      <c r="V4955" t="str">
        <f>VLOOKUP(F4955,[1]Sheet2!H:J,3,FALSE)</f>
        <v>Trading</v>
      </c>
    </row>
    <row r="4956" spans="1:22" x14ac:dyDescent="0.3">
      <c r="A4956" t="s">
        <v>24982</v>
      </c>
      <c r="B4956" t="s">
        <v>23</v>
      </c>
      <c r="C4956" t="s">
        <v>24983</v>
      </c>
      <c r="D4956" t="s">
        <v>24984</v>
      </c>
      <c r="E4956">
        <v>533014</v>
      </c>
      <c r="F4956" t="s">
        <v>24985</v>
      </c>
      <c r="G4956" t="s">
        <v>72</v>
      </c>
      <c r="H4956" t="s">
        <v>28</v>
      </c>
      <c r="I4956" t="s">
        <v>29</v>
      </c>
      <c r="J4956" t="s">
        <v>58</v>
      </c>
      <c r="K4956">
        <v>273.82</v>
      </c>
      <c r="L4956">
        <v>64</v>
      </c>
      <c r="M4956" t="s">
        <v>190</v>
      </c>
      <c r="N4956">
        <v>101</v>
      </c>
      <c r="O4956" t="s">
        <v>190</v>
      </c>
      <c r="P4956" t="s">
        <v>32</v>
      </c>
      <c r="Q4956" t="s">
        <v>24986</v>
      </c>
      <c r="R4956" t="s">
        <v>24986</v>
      </c>
      <c r="S4956" t="s">
        <v>34</v>
      </c>
      <c r="T4956" t="s">
        <v>61</v>
      </c>
      <c r="U4956" t="str">
        <f>VLOOKUP(F4956,[1]Sheet2!H:J,2,FALSE)</f>
        <v>Trading</v>
      </c>
      <c r="V4956" t="str">
        <f>VLOOKUP(F4956,[1]Sheet2!H:J,3,FALSE)</f>
        <v>Trading</v>
      </c>
    </row>
    <row r="4957" spans="1:22" x14ac:dyDescent="0.3">
      <c r="A4957" t="s">
        <v>24987</v>
      </c>
      <c r="B4957" t="s">
        <v>23</v>
      </c>
      <c r="C4957" t="s">
        <v>24988</v>
      </c>
      <c r="D4957" t="s">
        <v>24989</v>
      </c>
      <c r="E4957">
        <v>543537</v>
      </c>
      <c r="F4957" t="s">
        <v>24990</v>
      </c>
      <c r="G4957" t="s">
        <v>677</v>
      </c>
      <c r="H4957" t="s">
        <v>28</v>
      </c>
      <c r="I4957" t="s">
        <v>29</v>
      </c>
      <c r="J4957" t="s">
        <v>58</v>
      </c>
      <c r="K4957">
        <v>17.53</v>
      </c>
      <c r="L4957">
        <v>64</v>
      </c>
      <c r="M4957" t="s">
        <v>190</v>
      </c>
      <c r="N4957">
        <v>101</v>
      </c>
      <c r="O4957" t="s">
        <v>190</v>
      </c>
      <c r="P4957" t="s">
        <v>32</v>
      </c>
      <c r="Q4957" t="s">
        <v>73</v>
      </c>
      <c r="R4957" t="s">
        <v>24991</v>
      </c>
      <c r="S4957" t="s">
        <v>34</v>
      </c>
      <c r="T4957" t="s">
        <v>73</v>
      </c>
      <c r="U4957" t="str">
        <f>VLOOKUP(F4957,[1]Sheet2!H:J,2,FALSE)</f>
        <v>Trading</v>
      </c>
      <c r="V4957" t="str">
        <f>VLOOKUP(F4957,[1]Sheet2!H:J,3,FALSE)</f>
        <v>Trading</v>
      </c>
    </row>
    <row r="4958" spans="1:22" x14ac:dyDescent="0.3">
      <c r="A4958" t="s">
        <v>24992</v>
      </c>
      <c r="B4958" t="s">
        <v>23</v>
      </c>
      <c r="C4958" t="s">
        <v>24993</v>
      </c>
      <c r="D4958" t="s">
        <v>24994</v>
      </c>
      <c r="E4958">
        <v>541633</v>
      </c>
      <c r="F4958" t="s">
        <v>24995</v>
      </c>
      <c r="G4958" t="s">
        <v>57</v>
      </c>
      <c r="H4958" t="s">
        <v>28</v>
      </c>
      <c r="I4958" t="s">
        <v>29</v>
      </c>
      <c r="J4958" t="s">
        <v>58</v>
      </c>
      <c r="K4958">
        <v>6.42</v>
      </c>
      <c r="L4958">
        <v>64</v>
      </c>
      <c r="M4958" t="s">
        <v>190</v>
      </c>
      <c r="N4958">
        <v>101</v>
      </c>
      <c r="O4958" t="s">
        <v>190</v>
      </c>
      <c r="P4958" t="s">
        <v>32</v>
      </c>
      <c r="Q4958" t="s">
        <v>73</v>
      </c>
      <c r="R4958" t="s">
        <v>24996</v>
      </c>
      <c r="S4958" t="s">
        <v>34</v>
      </c>
      <c r="T4958" t="s">
        <v>75</v>
      </c>
      <c r="U4958" t="str">
        <f>VLOOKUP(F4958,[1]Sheet2!H:J,2,FALSE)</f>
        <v>Trading</v>
      </c>
      <c r="V4958" t="str">
        <f>VLOOKUP(F4958,[1]Sheet2!H:J,3,FALSE)</f>
        <v>Trading</v>
      </c>
    </row>
    <row r="4959" spans="1:22" x14ac:dyDescent="0.3">
      <c r="A4959" t="s">
        <v>24997</v>
      </c>
      <c r="B4959" t="s">
        <v>23</v>
      </c>
      <c r="C4959" t="s">
        <v>24998</v>
      </c>
      <c r="D4959" t="s">
        <v>24999</v>
      </c>
      <c r="E4959">
        <v>544476</v>
      </c>
      <c r="F4959" t="s">
        <v>25000</v>
      </c>
      <c r="G4959" t="s">
        <v>27</v>
      </c>
      <c r="H4959" t="s">
        <v>28</v>
      </c>
      <c r="I4959" t="s">
        <v>29</v>
      </c>
      <c r="J4959" t="s">
        <v>29</v>
      </c>
      <c r="K4959">
        <v>10125.540000000001</v>
      </c>
      <c r="L4959">
        <v>46</v>
      </c>
      <c r="M4959" t="s">
        <v>620</v>
      </c>
      <c r="N4959">
        <v>72</v>
      </c>
      <c r="O4959" t="s">
        <v>12618</v>
      </c>
      <c r="P4959" t="s">
        <v>32</v>
      </c>
      <c r="Q4959" t="s">
        <v>25001</v>
      </c>
      <c r="R4959" t="s">
        <v>25001</v>
      </c>
      <c r="S4959" t="s">
        <v>34</v>
      </c>
      <c r="T4959" t="s">
        <v>34</v>
      </c>
      <c r="U4959" t="str">
        <f>VLOOKUP(F4959,[1]Sheet2!H:J,2,FALSE)</f>
        <v>Trading</v>
      </c>
      <c r="V4959" t="str">
        <f>VLOOKUP(F4959,[1]Sheet2!H:J,3,FALSE)</f>
        <v>Trading</v>
      </c>
    </row>
    <row r="4960" spans="1:22" x14ac:dyDescent="0.3">
      <c r="A4960" t="s">
        <v>25002</v>
      </c>
      <c r="B4960" t="s">
        <v>23</v>
      </c>
      <c r="C4960" t="s">
        <v>25003</v>
      </c>
      <c r="D4960" t="s">
        <v>25004</v>
      </c>
      <c r="E4960">
        <v>543400</v>
      </c>
      <c r="F4960" t="s">
        <v>25005</v>
      </c>
      <c r="G4960" t="s">
        <v>677</v>
      </c>
      <c r="H4960" t="s">
        <v>28</v>
      </c>
      <c r="I4960" t="s">
        <v>29</v>
      </c>
      <c r="J4960" t="s">
        <v>58</v>
      </c>
      <c r="K4960">
        <v>4.45</v>
      </c>
      <c r="L4960">
        <v>64</v>
      </c>
      <c r="M4960" t="s">
        <v>190</v>
      </c>
      <c r="N4960">
        <v>101</v>
      </c>
      <c r="O4960" t="s">
        <v>190</v>
      </c>
      <c r="P4960" t="s">
        <v>32</v>
      </c>
      <c r="Q4960" t="s">
        <v>73</v>
      </c>
      <c r="R4960" t="s">
        <v>25006</v>
      </c>
      <c r="S4960" t="s">
        <v>34</v>
      </c>
      <c r="T4960" t="s">
        <v>73</v>
      </c>
      <c r="U4960" t="str">
        <f>VLOOKUP(F4960,[1]Sheet2!H:J,2,FALSE)</f>
        <v>Trading</v>
      </c>
      <c r="V4960" t="str">
        <f>VLOOKUP(F4960,[1]Sheet2!H:J,3,FALSE)</f>
        <v>Trading</v>
      </c>
    </row>
    <row r="4961" spans="1:22" x14ac:dyDescent="0.3">
      <c r="A4961" t="s">
        <v>25007</v>
      </c>
      <c r="B4961" t="s">
        <v>23</v>
      </c>
      <c r="C4961" t="s">
        <v>25008</v>
      </c>
      <c r="D4961" t="s">
        <v>25009</v>
      </c>
      <c r="E4961">
        <v>535958</v>
      </c>
      <c r="F4961" t="s">
        <v>25010</v>
      </c>
      <c r="G4961" t="s">
        <v>27</v>
      </c>
      <c r="H4961" t="s">
        <v>28</v>
      </c>
      <c r="I4961" t="s">
        <v>29</v>
      </c>
      <c r="J4961" t="s">
        <v>29</v>
      </c>
      <c r="K4961">
        <v>199.66</v>
      </c>
      <c r="L4961">
        <v>64</v>
      </c>
      <c r="M4961" t="s">
        <v>190</v>
      </c>
      <c r="N4961">
        <v>101</v>
      </c>
      <c r="O4961" t="s">
        <v>190</v>
      </c>
      <c r="P4961" t="s">
        <v>32</v>
      </c>
      <c r="Q4961" t="s">
        <v>25011</v>
      </c>
      <c r="R4961" t="s">
        <v>25011</v>
      </c>
      <c r="S4961" t="s">
        <v>34</v>
      </c>
      <c r="T4961" t="s">
        <v>34</v>
      </c>
      <c r="U4961" t="str">
        <f>VLOOKUP(F4961,[1]Sheet2!H:J,2,FALSE)</f>
        <v>Trading</v>
      </c>
      <c r="V4961" t="str">
        <f>VLOOKUP(F4961,[1]Sheet2!H:J,3,FALSE)</f>
        <v>Trading</v>
      </c>
    </row>
    <row r="4962" spans="1:22" x14ac:dyDescent="0.3">
      <c r="A4962" t="s">
        <v>25012</v>
      </c>
      <c r="B4962" t="s">
        <v>23</v>
      </c>
      <c r="C4962" t="s">
        <v>25013</v>
      </c>
      <c r="D4962" t="s">
        <v>25014</v>
      </c>
      <c r="E4962">
        <v>544119</v>
      </c>
      <c r="F4962" t="s">
        <v>25015</v>
      </c>
      <c r="G4962" t="s">
        <v>27</v>
      </c>
      <c r="H4962" t="s">
        <v>28</v>
      </c>
      <c r="I4962" t="s">
        <v>29</v>
      </c>
      <c r="J4962" t="s">
        <v>29</v>
      </c>
      <c r="K4962">
        <v>2099.89</v>
      </c>
      <c r="L4962">
        <v>64</v>
      </c>
      <c r="M4962" t="s">
        <v>190</v>
      </c>
      <c r="N4962">
        <v>101</v>
      </c>
      <c r="O4962" t="s">
        <v>190</v>
      </c>
      <c r="P4962" t="s">
        <v>32</v>
      </c>
      <c r="Q4962" t="s">
        <v>25016</v>
      </c>
      <c r="R4962" t="s">
        <v>25016</v>
      </c>
      <c r="S4962" t="s">
        <v>34</v>
      </c>
      <c r="T4962" t="s">
        <v>34</v>
      </c>
      <c r="U4962" t="str">
        <f>VLOOKUP(F4962,[1]Sheet2!H:J,2,FALSE)</f>
        <v>Trading</v>
      </c>
      <c r="V4962" t="str">
        <f>VLOOKUP(F4962,[1]Sheet2!H:J,3,FALSE)</f>
        <v>Trading</v>
      </c>
    </row>
    <row r="4963" spans="1:22" x14ac:dyDescent="0.3">
      <c r="A4963" t="s">
        <v>25017</v>
      </c>
      <c r="B4963" t="s">
        <v>23</v>
      </c>
      <c r="C4963" t="s">
        <v>25018</v>
      </c>
      <c r="D4963" t="s">
        <v>25019</v>
      </c>
      <c r="E4963">
        <v>780017</v>
      </c>
      <c r="F4963" t="s">
        <v>25020</v>
      </c>
      <c r="G4963" t="s">
        <v>1942</v>
      </c>
      <c r="H4963" t="s">
        <v>28</v>
      </c>
      <c r="I4963" t="s">
        <v>29</v>
      </c>
      <c r="J4963" t="s">
        <v>58</v>
      </c>
      <c r="K4963">
        <v>0</v>
      </c>
      <c r="L4963">
        <v>39</v>
      </c>
      <c r="M4963" t="s">
        <v>51</v>
      </c>
      <c r="N4963">
        <v>106</v>
      </c>
      <c r="O4963" t="s">
        <v>51</v>
      </c>
      <c r="P4963" t="s">
        <v>32</v>
      </c>
      <c r="Q4963" t="s">
        <v>73</v>
      </c>
      <c r="R4963" t="s">
        <v>25021</v>
      </c>
      <c r="S4963" t="s">
        <v>34</v>
      </c>
      <c r="T4963" t="s">
        <v>75</v>
      </c>
      <c r="U4963" t="str">
        <f>VLOOKUP(F4963,[1]Sheet2!H:J,2,FALSE)</f>
        <v>Trading</v>
      </c>
      <c r="V4963" t="str">
        <f>VLOOKUP(F4963,[1]Sheet2!H:J,3,FALSE)</f>
        <v>Trading</v>
      </c>
    </row>
    <row r="4964" spans="1:22" x14ac:dyDescent="0.3">
      <c r="A4964" t="s">
        <v>25022</v>
      </c>
      <c r="B4964" t="s">
        <v>23</v>
      </c>
      <c r="C4964" t="s">
        <v>25023</v>
      </c>
      <c r="D4964" t="s">
        <v>25024</v>
      </c>
      <c r="E4964">
        <v>535452</v>
      </c>
      <c r="F4964" t="s">
        <v>25025</v>
      </c>
      <c r="G4964" t="s">
        <v>73</v>
      </c>
      <c r="H4964" t="s">
        <v>28</v>
      </c>
      <c r="I4964" t="s">
        <v>58</v>
      </c>
      <c r="J4964" t="s">
        <v>29</v>
      </c>
      <c r="K4964">
        <v>196.53</v>
      </c>
      <c r="L4964">
        <v>27</v>
      </c>
      <c r="M4964" t="s">
        <v>66</v>
      </c>
      <c r="N4964">
        <v>53</v>
      </c>
      <c r="O4964" t="s">
        <v>130</v>
      </c>
      <c r="P4964" t="s">
        <v>32</v>
      </c>
      <c r="Q4964" t="s">
        <v>25026</v>
      </c>
      <c r="R4964" t="s">
        <v>73</v>
      </c>
      <c r="S4964" t="s">
        <v>75</v>
      </c>
      <c r="T4964" t="s">
        <v>34</v>
      </c>
      <c r="U4964" t="str">
        <f>VLOOKUP(F4964,[1]Sheet2!H:J,2,FALSE)</f>
        <v>Trading</v>
      </c>
      <c r="V4964" t="str">
        <f>VLOOKUP(F4964,[1]Sheet2!H:J,3,FALSE)</f>
        <v>Trading</v>
      </c>
    </row>
    <row r="4965" spans="1:22" x14ac:dyDescent="0.3">
      <c r="A4965" t="s">
        <v>25027</v>
      </c>
      <c r="B4965" t="s">
        <v>23</v>
      </c>
      <c r="C4965" t="s">
        <v>25028</v>
      </c>
      <c r="D4965" t="s">
        <v>25029</v>
      </c>
      <c r="E4965">
        <v>544058</v>
      </c>
      <c r="F4965" t="s">
        <v>25030</v>
      </c>
      <c r="G4965" t="s">
        <v>27</v>
      </c>
      <c r="H4965" t="s">
        <v>28</v>
      </c>
      <c r="I4965" t="s">
        <v>29</v>
      </c>
      <c r="J4965" t="s">
        <v>29</v>
      </c>
      <c r="K4965">
        <v>722.67</v>
      </c>
      <c r="L4965">
        <v>54</v>
      </c>
      <c r="M4965" t="s">
        <v>349</v>
      </c>
      <c r="N4965">
        <v>101</v>
      </c>
      <c r="O4965" t="s">
        <v>190</v>
      </c>
      <c r="P4965" t="s">
        <v>32</v>
      </c>
      <c r="Q4965" t="s">
        <v>25031</v>
      </c>
      <c r="R4965" t="s">
        <v>25031</v>
      </c>
      <c r="S4965" t="s">
        <v>34</v>
      </c>
      <c r="T4965" t="s">
        <v>34</v>
      </c>
      <c r="U4965" t="str">
        <f>VLOOKUP(F4965,[1]Sheet2!H:J,2,FALSE)</f>
        <v>Trading</v>
      </c>
      <c r="V4965" t="str">
        <f>VLOOKUP(F4965,[1]Sheet2!H:J,3,FALSE)</f>
        <v>Trading</v>
      </c>
    </row>
    <row r="4966" spans="1:22" x14ac:dyDescent="0.3">
      <c r="A4966" t="s">
        <v>25032</v>
      </c>
      <c r="B4966" t="s">
        <v>23</v>
      </c>
      <c r="C4966" t="s">
        <v>25033</v>
      </c>
      <c r="D4966" t="s">
        <v>25034</v>
      </c>
      <c r="E4966">
        <v>91867</v>
      </c>
      <c r="F4966" t="s">
        <v>25035</v>
      </c>
      <c r="G4966" t="s">
        <v>73</v>
      </c>
      <c r="H4966" t="s">
        <v>28</v>
      </c>
      <c r="I4966" t="s">
        <v>58</v>
      </c>
      <c r="J4966" t="s">
        <v>29</v>
      </c>
      <c r="K4966">
        <v>24.31</v>
      </c>
      <c r="L4966">
        <v>64</v>
      </c>
      <c r="M4966" t="s">
        <v>190</v>
      </c>
      <c r="N4966">
        <v>101</v>
      </c>
      <c r="O4966" t="s">
        <v>190</v>
      </c>
      <c r="P4966" t="s">
        <v>32</v>
      </c>
      <c r="Q4966" t="s">
        <v>25036</v>
      </c>
      <c r="R4966" t="s">
        <v>73</v>
      </c>
      <c r="S4966" t="s">
        <v>73</v>
      </c>
      <c r="T4966" t="s">
        <v>34</v>
      </c>
      <c r="U4966" t="str">
        <f>VLOOKUP(F4966,[1]Sheet2!H:J,2,FALSE)</f>
        <v>Trading</v>
      </c>
      <c r="V4966" t="str">
        <f>VLOOKUP(F4966,[1]Sheet2!H:J,3,FALSE)</f>
        <v>Trading</v>
      </c>
    </row>
    <row r="4967" spans="1:22" x14ac:dyDescent="0.3">
      <c r="A4967" t="s">
        <v>25037</v>
      </c>
      <c r="B4967" t="s">
        <v>23</v>
      </c>
      <c r="C4967" t="s">
        <v>25038</v>
      </c>
      <c r="D4967" t="s">
        <v>25039</v>
      </c>
      <c r="E4967">
        <v>539011</v>
      </c>
      <c r="F4967" t="s">
        <v>25040</v>
      </c>
      <c r="G4967" t="s">
        <v>72</v>
      </c>
      <c r="H4967" t="s">
        <v>28</v>
      </c>
      <c r="I4967" t="s">
        <v>29</v>
      </c>
      <c r="J4967" t="s">
        <v>58</v>
      </c>
      <c r="K4967">
        <v>48.53</v>
      </c>
      <c r="L4967">
        <v>64</v>
      </c>
      <c r="M4967" t="s">
        <v>190</v>
      </c>
      <c r="N4967">
        <v>101</v>
      </c>
      <c r="O4967" t="s">
        <v>190</v>
      </c>
      <c r="P4967" t="s">
        <v>32</v>
      </c>
      <c r="Q4967" t="s">
        <v>73</v>
      </c>
      <c r="R4967" t="s">
        <v>25041</v>
      </c>
      <c r="S4967" t="s">
        <v>34</v>
      </c>
      <c r="T4967" t="s">
        <v>75</v>
      </c>
      <c r="U4967" t="str">
        <f>VLOOKUP(F4967,[1]Sheet2!H:J,2,FALSE)</f>
        <v>Trading</v>
      </c>
      <c r="V4967" t="str">
        <f>VLOOKUP(F4967,[1]Sheet2!H:J,3,FALSE)</f>
        <v>Trading</v>
      </c>
    </row>
    <row r="4968" spans="1:22" x14ac:dyDescent="0.3">
      <c r="A4968" t="s">
        <v>25042</v>
      </c>
      <c r="B4968" t="s">
        <v>23</v>
      </c>
      <c r="C4968" t="s">
        <v>25043</v>
      </c>
      <c r="D4968" t="s">
        <v>25044</v>
      </c>
      <c r="E4968">
        <v>543594</v>
      </c>
      <c r="F4968" t="s">
        <v>25045</v>
      </c>
      <c r="G4968" t="s">
        <v>677</v>
      </c>
      <c r="H4968" t="s">
        <v>28</v>
      </c>
      <c r="I4968" t="s">
        <v>29</v>
      </c>
      <c r="J4968" t="s">
        <v>58</v>
      </c>
      <c r="K4968">
        <v>47.47</v>
      </c>
      <c r="L4968">
        <v>46</v>
      </c>
      <c r="M4968" t="s">
        <v>620</v>
      </c>
      <c r="N4968">
        <v>70</v>
      </c>
      <c r="O4968" t="s">
        <v>621</v>
      </c>
      <c r="P4968" t="s">
        <v>32</v>
      </c>
      <c r="Q4968" t="s">
        <v>73</v>
      </c>
      <c r="R4968" t="s">
        <v>25046</v>
      </c>
      <c r="S4968" t="s">
        <v>34</v>
      </c>
      <c r="T4968" t="s">
        <v>75</v>
      </c>
      <c r="U4968" t="str">
        <f>VLOOKUP(F4968,[1]Sheet2!H:J,2,FALSE)</f>
        <v>Trading</v>
      </c>
      <c r="V4968" t="str">
        <f>VLOOKUP(F4968,[1]Sheet2!H:J,3,FALSE)</f>
        <v>Trading</v>
      </c>
    </row>
    <row r="4969" spans="1:22" x14ac:dyDescent="0.3">
      <c r="A4969" t="s">
        <v>25047</v>
      </c>
      <c r="B4969" t="s">
        <v>23</v>
      </c>
      <c r="C4969" t="s">
        <v>25048</v>
      </c>
      <c r="D4969" t="s">
        <v>25049</v>
      </c>
      <c r="E4969">
        <v>535347</v>
      </c>
      <c r="F4969" t="s">
        <v>25050</v>
      </c>
      <c r="G4969" t="s">
        <v>73</v>
      </c>
      <c r="H4969" t="s">
        <v>28</v>
      </c>
      <c r="I4969" t="s">
        <v>58</v>
      </c>
      <c r="J4969" t="s">
        <v>29</v>
      </c>
      <c r="K4969">
        <v>403.93</v>
      </c>
      <c r="L4969">
        <v>64</v>
      </c>
      <c r="M4969" t="s">
        <v>190</v>
      </c>
      <c r="N4969">
        <v>101</v>
      </c>
      <c r="O4969" t="s">
        <v>190</v>
      </c>
      <c r="P4969" t="s">
        <v>32</v>
      </c>
      <c r="Q4969" t="s">
        <v>25051</v>
      </c>
      <c r="R4969" t="s">
        <v>73</v>
      </c>
      <c r="S4969" t="s">
        <v>75</v>
      </c>
      <c r="T4969" t="s">
        <v>34</v>
      </c>
      <c r="U4969" t="str">
        <f>VLOOKUP(F4969,[1]Sheet2!H:J,2,FALSE)</f>
        <v>Trading</v>
      </c>
      <c r="V4969" t="str">
        <f>VLOOKUP(F4969,[1]Sheet2!H:J,3,FALSE)</f>
        <v>Trading</v>
      </c>
    </row>
    <row r="4970" spans="1:22" x14ac:dyDescent="0.3">
      <c r="A4970" t="s">
        <v>25052</v>
      </c>
      <c r="B4970" t="s">
        <v>23</v>
      </c>
      <c r="C4970" t="s">
        <v>25053</v>
      </c>
      <c r="D4970" t="s">
        <v>25054</v>
      </c>
      <c r="E4970">
        <v>538537</v>
      </c>
      <c r="F4970" t="s">
        <v>25055</v>
      </c>
      <c r="G4970" t="s">
        <v>57</v>
      </c>
      <c r="H4970" t="s">
        <v>28</v>
      </c>
      <c r="I4970" t="s">
        <v>29</v>
      </c>
      <c r="J4970" t="s">
        <v>58</v>
      </c>
      <c r="K4970">
        <v>45.37</v>
      </c>
      <c r="L4970">
        <v>64</v>
      </c>
      <c r="M4970" t="s">
        <v>190</v>
      </c>
      <c r="N4970">
        <v>101</v>
      </c>
      <c r="O4970" t="s">
        <v>190</v>
      </c>
      <c r="P4970" t="s">
        <v>32</v>
      </c>
      <c r="Q4970" t="s">
        <v>73</v>
      </c>
      <c r="R4970" t="s">
        <v>25056</v>
      </c>
      <c r="S4970" t="s">
        <v>34</v>
      </c>
      <c r="T4970" t="s">
        <v>75</v>
      </c>
      <c r="U4970" t="str">
        <f>VLOOKUP(F4970,[1]Sheet2!H:J,2,FALSE)</f>
        <v>Trading</v>
      </c>
      <c r="V4970" t="str">
        <f>VLOOKUP(F4970,[1]Sheet2!H:J,3,FALSE)</f>
        <v>Trading</v>
      </c>
    </row>
    <row r="4971" spans="1:22" x14ac:dyDescent="0.3">
      <c r="A4971" t="s">
        <v>25057</v>
      </c>
      <c r="B4971" t="s">
        <v>23</v>
      </c>
      <c r="C4971" t="s">
        <v>25058</v>
      </c>
      <c r="D4971" t="s">
        <v>25059</v>
      </c>
      <c r="E4971">
        <v>780021</v>
      </c>
      <c r="F4971" t="s">
        <v>25060</v>
      </c>
      <c r="G4971" t="s">
        <v>73</v>
      </c>
      <c r="H4971" t="s">
        <v>28</v>
      </c>
      <c r="I4971" t="s">
        <v>29</v>
      </c>
      <c r="J4971" t="s">
        <v>58</v>
      </c>
      <c r="K4971">
        <v>0</v>
      </c>
      <c r="L4971">
        <v>64</v>
      </c>
      <c r="M4971" t="s">
        <v>190</v>
      </c>
      <c r="N4971">
        <v>101</v>
      </c>
      <c r="O4971" t="s">
        <v>190</v>
      </c>
      <c r="P4971" t="s">
        <v>32</v>
      </c>
      <c r="Q4971" t="s">
        <v>73</v>
      </c>
      <c r="R4971" t="s">
        <v>25061</v>
      </c>
      <c r="S4971" t="s">
        <v>34</v>
      </c>
      <c r="T4971" t="s">
        <v>75</v>
      </c>
      <c r="U4971" t="str">
        <f>VLOOKUP(F4971,[1]Sheet2!H:J,2,FALSE)</f>
        <v>Trading</v>
      </c>
      <c r="V4971" t="str">
        <f>VLOOKUP(F4971,[1]Sheet2!H:J,3,FALSE)</f>
        <v>Trading</v>
      </c>
    </row>
    <row r="4972" spans="1:22" x14ac:dyDescent="0.3">
      <c r="A4972" t="s">
        <v>25062</v>
      </c>
      <c r="B4972" t="s">
        <v>23</v>
      </c>
      <c r="C4972" t="s">
        <v>25063</v>
      </c>
      <c r="D4972" t="s">
        <v>25064</v>
      </c>
      <c r="E4972">
        <v>539116</v>
      </c>
      <c r="F4972" t="s">
        <v>25065</v>
      </c>
      <c r="G4972" t="s">
        <v>783</v>
      </c>
      <c r="H4972" t="s">
        <v>28</v>
      </c>
      <c r="I4972" t="s">
        <v>29</v>
      </c>
      <c r="J4972" t="s">
        <v>58</v>
      </c>
      <c r="K4972">
        <v>21.24</v>
      </c>
      <c r="L4972">
        <v>64</v>
      </c>
      <c r="M4972" t="s">
        <v>190</v>
      </c>
      <c r="N4972">
        <v>101</v>
      </c>
      <c r="O4972" t="s">
        <v>190</v>
      </c>
      <c r="P4972" t="s">
        <v>32</v>
      </c>
      <c r="Q4972" t="s">
        <v>73</v>
      </c>
      <c r="R4972" t="s">
        <v>25066</v>
      </c>
      <c r="S4972" t="s">
        <v>34</v>
      </c>
      <c r="T4972" t="s">
        <v>73</v>
      </c>
      <c r="U4972" t="str">
        <f>VLOOKUP(F4972,[1]Sheet2!H:J,2,FALSE)</f>
        <v>Trading</v>
      </c>
      <c r="V4972" t="str">
        <f>VLOOKUP(F4972,[1]Sheet2!H:J,3,FALSE)</f>
        <v>Trading</v>
      </c>
    </row>
    <row r="4973" spans="1:22" x14ac:dyDescent="0.3">
      <c r="A4973" t="s">
        <v>25067</v>
      </c>
      <c r="B4973" t="s">
        <v>23</v>
      </c>
      <c r="C4973" t="s">
        <v>25068</v>
      </c>
      <c r="D4973" t="s">
        <v>25069</v>
      </c>
      <c r="E4973">
        <v>78823</v>
      </c>
      <c r="F4973" t="s">
        <v>25070</v>
      </c>
      <c r="G4973" t="s">
        <v>73</v>
      </c>
      <c r="H4973" t="s">
        <v>28</v>
      </c>
      <c r="I4973" t="s">
        <v>58</v>
      </c>
      <c r="J4973" t="s">
        <v>29</v>
      </c>
      <c r="K4973">
        <v>34.76</v>
      </c>
      <c r="L4973">
        <v>54</v>
      </c>
      <c r="M4973" t="s">
        <v>349</v>
      </c>
      <c r="N4973">
        <v>101</v>
      </c>
      <c r="O4973" t="s">
        <v>190</v>
      </c>
      <c r="P4973" t="s">
        <v>32</v>
      </c>
      <c r="Q4973" t="s">
        <v>25071</v>
      </c>
      <c r="R4973" t="s">
        <v>73</v>
      </c>
      <c r="S4973" t="s">
        <v>73</v>
      </c>
      <c r="T4973" t="s">
        <v>34</v>
      </c>
      <c r="U4973" t="str">
        <f>VLOOKUP(F4973,[1]Sheet2!H:J,2,FALSE)</f>
        <v>Trading</v>
      </c>
      <c r="V4973" t="str">
        <f>VLOOKUP(F4973,[1]Sheet2!H:J,3,FALSE)</f>
        <v>Trading</v>
      </c>
    </row>
    <row r="4974" spans="1:22" x14ac:dyDescent="0.3">
      <c r="A4974" t="s">
        <v>25072</v>
      </c>
      <c r="B4974" t="s">
        <v>23</v>
      </c>
      <c r="C4974" t="s">
        <v>25073</v>
      </c>
      <c r="D4974" t="s">
        <v>25074</v>
      </c>
      <c r="E4974">
        <v>534733</v>
      </c>
      <c r="F4974" t="s">
        <v>25075</v>
      </c>
      <c r="G4974" t="s">
        <v>72</v>
      </c>
      <c r="H4974" t="s">
        <v>28</v>
      </c>
      <c r="I4974" t="s">
        <v>29</v>
      </c>
      <c r="J4974" t="s">
        <v>58</v>
      </c>
      <c r="K4974">
        <v>363.72</v>
      </c>
      <c r="L4974">
        <v>64</v>
      </c>
      <c r="M4974" t="s">
        <v>190</v>
      </c>
      <c r="N4974">
        <v>101</v>
      </c>
      <c r="O4974" t="s">
        <v>190</v>
      </c>
      <c r="P4974" t="s">
        <v>32</v>
      </c>
      <c r="Q4974" t="s">
        <v>73</v>
      </c>
      <c r="R4974" t="s">
        <v>25076</v>
      </c>
      <c r="S4974" t="s">
        <v>34</v>
      </c>
      <c r="T4974" t="s">
        <v>75</v>
      </c>
      <c r="U4974" t="str">
        <f>VLOOKUP(F4974,[1]Sheet2!H:J,2,FALSE)</f>
        <v>Trading</v>
      </c>
      <c r="V4974" t="str">
        <f>VLOOKUP(F4974,[1]Sheet2!H:J,3,FALSE)</f>
        <v>Trading</v>
      </c>
    </row>
    <row r="4975" spans="1:22" x14ac:dyDescent="0.3">
      <c r="A4975" t="s">
        <v>25077</v>
      </c>
      <c r="B4975" t="s">
        <v>23</v>
      </c>
      <c r="C4975" t="s">
        <v>25078</v>
      </c>
      <c r="D4975" t="s">
        <v>25079</v>
      </c>
      <c r="E4975">
        <v>539277</v>
      </c>
      <c r="F4975" t="s">
        <v>25080</v>
      </c>
      <c r="G4975" t="s">
        <v>72</v>
      </c>
      <c r="H4975" t="s">
        <v>28</v>
      </c>
      <c r="I4975" t="s">
        <v>29</v>
      </c>
      <c r="J4975" t="s">
        <v>58</v>
      </c>
      <c r="K4975">
        <v>501.98</v>
      </c>
      <c r="L4975">
        <v>64</v>
      </c>
      <c r="M4975" t="s">
        <v>190</v>
      </c>
      <c r="N4975">
        <v>101</v>
      </c>
      <c r="O4975" t="s">
        <v>190</v>
      </c>
      <c r="P4975" t="s">
        <v>32</v>
      </c>
      <c r="Q4975" t="s">
        <v>73</v>
      </c>
      <c r="R4975" t="s">
        <v>25081</v>
      </c>
      <c r="S4975" t="s">
        <v>34</v>
      </c>
      <c r="T4975" t="s">
        <v>75</v>
      </c>
      <c r="U4975" t="str">
        <f>VLOOKUP(F4975,[1]Sheet2!H:J,2,FALSE)</f>
        <v>Trading</v>
      </c>
      <c r="V4975" t="str">
        <f>VLOOKUP(F4975,[1]Sheet2!H:J,3,FALSE)</f>
        <v>Trading</v>
      </c>
    </row>
    <row r="4976" spans="1:22" x14ac:dyDescent="0.3">
      <c r="A4976" t="s">
        <v>25082</v>
      </c>
      <c r="B4976" t="s">
        <v>23</v>
      </c>
      <c r="C4976" t="s">
        <v>25083</v>
      </c>
      <c r="D4976" t="s">
        <v>25084</v>
      </c>
      <c r="E4976">
        <v>539911</v>
      </c>
      <c r="F4976" t="s">
        <v>25085</v>
      </c>
      <c r="G4976" t="s">
        <v>57</v>
      </c>
      <c r="H4976" t="s">
        <v>28</v>
      </c>
      <c r="I4976" t="s">
        <v>29</v>
      </c>
      <c r="J4976" t="s">
        <v>58</v>
      </c>
      <c r="K4976">
        <v>2.48</v>
      </c>
      <c r="L4976">
        <v>64</v>
      </c>
      <c r="M4976" t="s">
        <v>190</v>
      </c>
      <c r="N4976">
        <v>101</v>
      </c>
      <c r="O4976" t="s">
        <v>190</v>
      </c>
      <c r="P4976" t="s">
        <v>32</v>
      </c>
      <c r="Q4976" t="s">
        <v>73</v>
      </c>
      <c r="R4976" t="s">
        <v>25086</v>
      </c>
      <c r="S4976" t="s">
        <v>34</v>
      </c>
      <c r="T4976" t="s">
        <v>75</v>
      </c>
      <c r="U4976" t="str">
        <f>VLOOKUP(F4976,[1]Sheet2!H:J,2,FALSE)</f>
        <v>Trading</v>
      </c>
      <c r="V4976" t="str">
        <f>VLOOKUP(F4976,[1]Sheet2!H:J,3,FALSE)</f>
        <v>Trading</v>
      </c>
    </row>
    <row r="4977" spans="1:22" x14ac:dyDescent="0.3">
      <c r="A4977" t="s">
        <v>25087</v>
      </c>
      <c r="B4977" t="s">
        <v>23</v>
      </c>
      <c r="C4977" t="s">
        <v>25088</v>
      </c>
      <c r="D4977" t="s">
        <v>25089</v>
      </c>
      <c r="E4977">
        <v>78964</v>
      </c>
      <c r="F4977" t="s">
        <v>25090</v>
      </c>
      <c r="G4977" t="s">
        <v>73</v>
      </c>
      <c r="H4977" t="s">
        <v>28</v>
      </c>
      <c r="I4977" t="s">
        <v>58</v>
      </c>
      <c r="J4977" t="s">
        <v>29</v>
      </c>
      <c r="K4977">
        <v>39.31</v>
      </c>
      <c r="L4977">
        <v>46</v>
      </c>
      <c r="M4977" t="s">
        <v>620</v>
      </c>
      <c r="N4977">
        <v>70</v>
      </c>
      <c r="O4977" t="s">
        <v>621</v>
      </c>
      <c r="P4977" t="s">
        <v>32</v>
      </c>
      <c r="Q4977" t="s">
        <v>25091</v>
      </c>
      <c r="R4977" t="s">
        <v>73</v>
      </c>
      <c r="S4977" t="s">
        <v>73</v>
      </c>
      <c r="T4977" t="s">
        <v>34</v>
      </c>
      <c r="U4977" t="str">
        <f>VLOOKUP(F4977,[1]Sheet2!H:J,2,FALSE)</f>
        <v>Trading</v>
      </c>
      <c r="V4977" t="str">
        <f>VLOOKUP(F4977,[1]Sheet2!H:J,3,FALSE)</f>
        <v>Trading</v>
      </c>
    </row>
    <row r="4978" spans="1:22" x14ac:dyDescent="0.3">
      <c r="A4978" t="s">
        <v>25092</v>
      </c>
      <c r="B4978" t="s">
        <v>23</v>
      </c>
      <c r="C4978" t="s">
        <v>25093</v>
      </c>
      <c r="D4978" t="s">
        <v>25094</v>
      </c>
      <c r="E4978">
        <v>535204</v>
      </c>
      <c r="F4978" t="s">
        <v>25095</v>
      </c>
      <c r="G4978" t="s">
        <v>72</v>
      </c>
      <c r="H4978" t="s">
        <v>28</v>
      </c>
      <c r="I4978" t="s">
        <v>29</v>
      </c>
      <c r="J4978" t="s">
        <v>58</v>
      </c>
      <c r="K4978">
        <v>5.85</v>
      </c>
      <c r="L4978">
        <v>64</v>
      </c>
      <c r="M4978" t="s">
        <v>190</v>
      </c>
      <c r="N4978">
        <v>101</v>
      </c>
      <c r="O4978" t="s">
        <v>190</v>
      </c>
      <c r="P4978" t="s">
        <v>32</v>
      </c>
      <c r="Q4978" t="s">
        <v>73</v>
      </c>
      <c r="R4978" t="s">
        <v>25096</v>
      </c>
      <c r="S4978" t="s">
        <v>34</v>
      </c>
      <c r="T4978" t="s">
        <v>75</v>
      </c>
      <c r="U4978" t="str">
        <f>VLOOKUP(F4978,[1]Sheet2!H:J,2,FALSE)</f>
        <v>Trading</v>
      </c>
      <c r="V4978" t="str">
        <f>VLOOKUP(F4978,[1]Sheet2!H:J,3,FALSE)</f>
        <v>Trading</v>
      </c>
    </row>
    <row r="4979" spans="1:22" x14ac:dyDescent="0.3">
      <c r="A4979" t="s">
        <v>25097</v>
      </c>
      <c r="B4979" t="s">
        <v>23</v>
      </c>
      <c r="C4979" t="s">
        <v>25098</v>
      </c>
      <c r="D4979" t="s">
        <v>25099</v>
      </c>
      <c r="E4979">
        <v>91669</v>
      </c>
      <c r="F4979" t="s">
        <v>25100</v>
      </c>
      <c r="G4979" t="s">
        <v>73</v>
      </c>
      <c r="H4979" t="s">
        <v>28</v>
      </c>
      <c r="I4979" t="s">
        <v>58</v>
      </c>
      <c r="J4979" t="s">
        <v>29</v>
      </c>
      <c r="K4979">
        <v>18.88</v>
      </c>
      <c r="L4979">
        <v>46</v>
      </c>
      <c r="M4979" t="s">
        <v>620</v>
      </c>
      <c r="N4979">
        <v>70</v>
      </c>
      <c r="O4979" t="s">
        <v>621</v>
      </c>
      <c r="P4979" t="s">
        <v>32</v>
      </c>
      <c r="Q4979" t="s">
        <v>25101</v>
      </c>
      <c r="R4979" t="s">
        <v>73</v>
      </c>
      <c r="S4979" t="s">
        <v>73</v>
      </c>
      <c r="T4979" t="s">
        <v>34</v>
      </c>
      <c r="U4979" t="str">
        <f>VLOOKUP(F4979,[1]Sheet2!H:J,2,FALSE)</f>
        <v>Trading</v>
      </c>
      <c r="V4979" t="str">
        <f>VLOOKUP(F4979,[1]Sheet2!H:J,3,FALSE)</f>
        <v>Trading</v>
      </c>
    </row>
    <row r="4980" spans="1:22" x14ac:dyDescent="0.3">
      <c r="A4980" t="s">
        <v>25102</v>
      </c>
      <c r="B4980" t="s">
        <v>23</v>
      </c>
      <c r="C4980" t="s">
        <v>25103</v>
      </c>
      <c r="D4980" t="s">
        <v>25104</v>
      </c>
      <c r="E4980">
        <v>544012</v>
      </c>
      <c r="F4980" t="s">
        <v>25105</v>
      </c>
      <c r="G4980" t="s">
        <v>39</v>
      </c>
      <c r="H4980" t="s">
        <v>28</v>
      </c>
      <c r="I4980" t="s">
        <v>29</v>
      </c>
      <c r="J4980" t="s">
        <v>29</v>
      </c>
      <c r="K4980">
        <v>12943.86</v>
      </c>
      <c r="L4980">
        <v>64</v>
      </c>
      <c r="M4980" t="s">
        <v>190</v>
      </c>
      <c r="N4980">
        <v>101</v>
      </c>
      <c r="O4980" t="s">
        <v>190</v>
      </c>
      <c r="P4980" t="s">
        <v>32</v>
      </c>
      <c r="Q4980" t="s">
        <v>25106</v>
      </c>
      <c r="R4980" t="s">
        <v>25106</v>
      </c>
      <c r="S4980" t="s">
        <v>34</v>
      </c>
      <c r="T4980" t="s">
        <v>34</v>
      </c>
      <c r="U4980" t="str">
        <f>VLOOKUP(F4980,[1]Sheet2!H:J,2,FALSE)</f>
        <v>Trading</v>
      </c>
      <c r="V4980" t="str">
        <f>VLOOKUP(F4980,[1]Sheet2!H:J,3,FALSE)</f>
        <v>Trading</v>
      </c>
    </row>
    <row r="4981" spans="1:22" x14ac:dyDescent="0.3">
      <c r="A4981" t="s">
        <v>25107</v>
      </c>
      <c r="B4981" t="s">
        <v>23</v>
      </c>
      <c r="C4981" t="s">
        <v>25108</v>
      </c>
      <c r="D4981" t="s">
        <v>25109</v>
      </c>
      <c r="E4981">
        <v>540190</v>
      </c>
      <c r="F4981" t="s">
        <v>25110</v>
      </c>
      <c r="G4981" t="s">
        <v>72</v>
      </c>
      <c r="H4981" t="s">
        <v>28</v>
      </c>
      <c r="I4981" t="s">
        <v>29</v>
      </c>
      <c r="J4981" t="s">
        <v>58</v>
      </c>
      <c r="K4981">
        <v>67.09</v>
      </c>
      <c r="L4981">
        <v>64</v>
      </c>
      <c r="M4981" t="s">
        <v>190</v>
      </c>
      <c r="N4981">
        <v>101</v>
      </c>
      <c r="O4981" t="s">
        <v>190</v>
      </c>
      <c r="P4981" t="s">
        <v>32</v>
      </c>
      <c r="Q4981" t="s">
        <v>73</v>
      </c>
      <c r="R4981" t="s">
        <v>25111</v>
      </c>
      <c r="S4981" t="s">
        <v>34</v>
      </c>
      <c r="T4981" t="s">
        <v>75</v>
      </c>
      <c r="U4981" t="str">
        <f>VLOOKUP(F4981,[1]Sheet2!H:J,2,FALSE)</f>
        <v>Trading</v>
      </c>
      <c r="V4981" t="str">
        <f>VLOOKUP(F4981,[1]Sheet2!H:J,3,FALSE)</f>
        <v>Trading</v>
      </c>
    </row>
    <row r="4982" spans="1:22" x14ac:dyDescent="0.3">
      <c r="A4982" t="s">
        <v>25112</v>
      </c>
      <c r="B4982" t="s">
        <v>23</v>
      </c>
      <c r="C4982" t="s">
        <v>25113</v>
      </c>
      <c r="D4982" t="s">
        <v>25114</v>
      </c>
      <c r="E4982">
        <v>539938</v>
      </c>
      <c r="F4982" t="s">
        <v>25115</v>
      </c>
      <c r="G4982" t="s">
        <v>72</v>
      </c>
      <c r="H4982" t="s">
        <v>28</v>
      </c>
      <c r="I4982" t="s">
        <v>29</v>
      </c>
      <c r="J4982" t="s">
        <v>58</v>
      </c>
      <c r="K4982">
        <v>36.19</v>
      </c>
      <c r="L4982">
        <v>64</v>
      </c>
      <c r="M4982" t="s">
        <v>190</v>
      </c>
      <c r="N4982">
        <v>101</v>
      </c>
      <c r="O4982" t="s">
        <v>190</v>
      </c>
      <c r="P4982" t="s">
        <v>32</v>
      </c>
      <c r="Q4982" t="s">
        <v>73</v>
      </c>
      <c r="R4982" t="s">
        <v>25116</v>
      </c>
      <c r="S4982" t="s">
        <v>34</v>
      </c>
      <c r="T4982" t="s">
        <v>75</v>
      </c>
      <c r="U4982" t="str">
        <f>VLOOKUP(F4982,[1]Sheet2!H:J,2,FALSE)</f>
        <v>Trading</v>
      </c>
      <c r="V4982" t="str">
        <f>VLOOKUP(F4982,[1]Sheet2!H:J,3,FALSE)</f>
        <v>Trading</v>
      </c>
    </row>
    <row r="4983" spans="1:22" x14ac:dyDescent="0.3">
      <c r="A4983" t="s">
        <v>25117</v>
      </c>
      <c r="B4983" t="s">
        <v>23</v>
      </c>
      <c r="C4983" t="s">
        <v>25118</v>
      </c>
      <c r="D4983" t="s">
        <v>25119</v>
      </c>
      <c r="E4983">
        <v>544073</v>
      </c>
      <c r="F4983" t="s">
        <v>25120</v>
      </c>
      <c r="G4983" t="s">
        <v>677</v>
      </c>
      <c r="H4983" t="s">
        <v>28</v>
      </c>
      <c r="I4983" t="s">
        <v>29</v>
      </c>
      <c r="J4983" t="s">
        <v>58</v>
      </c>
      <c r="K4983">
        <v>148.38999999999999</v>
      </c>
      <c r="L4983">
        <v>13</v>
      </c>
      <c r="M4983" t="s">
        <v>6245</v>
      </c>
      <c r="N4983">
        <v>101</v>
      </c>
      <c r="O4983" t="s">
        <v>190</v>
      </c>
      <c r="P4983" t="s">
        <v>32</v>
      </c>
      <c r="Q4983" t="s">
        <v>73</v>
      </c>
      <c r="R4983" t="s">
        <v>25121</v>
      </c>
      <c r="S4983" t="s">
        <v>34</v>
      </c>
      <c r="T4983" t="s">
        <v>73</v>
      </c>
      <c r="U4983" t="str">
        <f>VLOOKUP(F4983,[1]Sheet2!H:J,2,FALSE)</f>
        <v>Trading</v>
      </c>
      <c r="V4983" t="str">
        <f>VLOOKUP(F4983,[1]Sheet2!H:J,3,FALSE)</f>
        <v>Trading</v>
      </c>
    </row>
    <row r="4984" spans="1:22" x14ac:dyDescent="0.3">
      <c r="A4984" t="s">
        <v>25122</v>
      </c>
      <c r="B4984" t="s">
        <v>23</v>
      </c>
      <c r="C4984" t="s">
        <v>25123</v>
      </c>
      <c r="D4984" t="s">
        <v>25124</v>
      </c>
      <c r="E4984">
        <v>538368</v>
      </c>
      <c r="F4984" t="s">
        <v>25125</v>
      </c>
      <c r="G4984" t="s">
        <v>73</v>
      </c>
      <c r="H4984" t="s">
        <v>28</v>
      </c>
      <c r="I4984" t="s">
        <v>58</v>
      </c>
      <c r="J4984" t="s">
        <v>29</v>
      </c>
      <c r="K4984">
        <v>33.619999999999997</v>
      </c>
      <c r="L4984">
        <v>54</v>
      </c>
      <c r="M4984" t="s">
        <v>349</v>
      </c>
      <c r="N4984">
        <v>101</v>
      </c>
      <c r="O4984" t="s">
        <v>190</v>
      </c>
      <c r="P4984" t="s">
        <v>32</v>
      </c>
      <c r="Q4984" t="s">
        <v>25126</v>
      </c>
      <c r="R4984" t="s">
        <v>73</v>
      </c>
      <c r="S4984" t="s">
        <v>75</v>
      </c>
      <c r="T4984" t="s">
        <v>34</v>
      </c>
      <c r="U4984" t="str">
        <f>VLOOKUP(F4984,[1]Sheet2!H:J,2,FALSE)</f>
        <v>Trading</v>
      </c>
      <c r="V4984" t="str">
        <f>VLOOKUP(F4984,[1]Sheet2!H:J,3,FALSE)</f>
        <v>Trading</v>
      </c>
    </row>
    <row r="4985" spans="1:22" x14ac:dyDescent="0.3">
      <c r="A4985" t="s">
        <v>25127</v>
      </c>
      <c r="B4985" t="s">
        <v>23</v>
      </c>
      <c r="C4985" t="s">
        <v>25128</v>
      </c>
      <c r="D4985" t="s">
        <v>25129</v>
      </c>
      <c r="E4985">
        <v>539533</v>
      </c>
      <c r="F4985" t="s">
        <v>25130</v>
      </c>
      <c r="G4985" t="s">
        <v>257</v>
      </c>
      <c r="H4985" t="s">
        <v>932</v>
      </c>
      <c r="I4985" t="s">
        <v>29</v>
      </c>
      <c r="J4985" t="s">
        <v>58</v>
      </c>
      <c r="K4985">
        <v>36094.129999999997</v>
      </c>
      <c r="L4985">
        <v>63</v>
      </c>
      <c r="M4985" t="s">
        <v>11393</v>
      </c>
      <c r="N4985">
        <v>106</v>
      </c>
      <c r="O4985" t="s">
        <v>51</v>
      </c>
      <c r="P4985" t="s">
        <v>32</v>
      </c>
      <c r="Q4985" t="s">
        <v>73</v>
      </c>
      <c r="R4985" t="s">
        <v>25131</v>
      </c>
      <c r="S4985" t="s">
        <v>34</v>
      </c>
      <c r="T4985" t="s">
        <v>75</v>
      </c>
      <c r="U4985" t="str">
        <f>VLOOKUP(F4985,[1]Sheet2!H:J,2,FALSE)</f>
        <v>Trading</v>
      </c>
      <c r="V4985" t="str">
        <f>VLOOKUP(F4985,[1]Sheet2!H:J,3,FALSE)</f>
        <v>Trading</v>
      </c>
    </row>
    <row r="4986" spans="1:22" x14ac:dyDescent="0.3">
      <c r="A4986" t="s">
        <v>25132</v>
      </c>
      <c r="B4986" t="s">
        <v>23</v>
      </c>
      <c r="C4986" t="s">
        <v>25133</v>
      </c>
      <c r="D4986" t="s">
        <v>25134</v>
      </c>
      <c r="E4986">
        <v>541702</v>
      </c>
      <c r="F4986" t="s">
        <v>25135</v>
      </c>
      <c r="G4986" t="s">
        <v>72</v>
      </c>
      <c r="H4986" t="s">
        <v>28</v>
      </c>
      <c r="I4986" t="s">
        <v>29</v>
      </c>
      <c r="J4986" t="s">
        <v>58</v>
      </c>
      <c r="K4986">
        <v>30.1</v>
      </c>
      <c r="L4986">
        <v>64</v>
      </c>
      <c r="M4986" t="s">
        <v>190</v>
      </c>
      <c r="N4986">
        <v>101</v>
      </c>
      <c r="O4986" t="s">
        <v>190</v>
      </c>
      <c r="P4986" t="s">
        <v>32</v>
      </c>
      <c r="Q4986" t="s">
        <v>73</v>
      </c>
      <c r="R4986" t="s">
        <v>25136</v>
      </c>
      <c r="S4986" t="s">
        <v>34</v>
      </c>
      <c r="T4986" t="s">
        <v>75</v>
      </c>
      <c r="U4986" t="str">
        <f>VLOOKUP(F4986,[1]Sheet2!H:J,2,FALSE)</f>
        <v>Trading</v>
      </c>
      <c r="V4986" t="str">
        <f>VLOOKUP(F4986,[1]Sheet2!H:J,3,FALSE)</f>
        <v>Trading</v>
      </c>
    </row>
    <row r="4987" spans="1:22" x14ac:dyDescent="0.3">
      <c r="A4987" t="s">
        <v>25137</v>
      </c>
      <c r="B4987" t="s">
        <v>23</v>
      </c>
      <c r="C4987" t="s">
        <v>25138</v>
      </c>
      <c r="D4987" t="s">
        <v>25139</v>
      </c>
      <c r="E4987">
        <v>539449</v>
      </c>
      <c r="F4987" t="s">
        <v>25140</v>
      </c>
      <c r="G4987" t="s">
        <v>72</v>
      </c>
      <c r="H4987" t="s">
        <v>28</v>
      </c>
      <c r="I4987" t="s">
        <v>29</v>
      </c>
      <c r="J4987" t="s">
        <v>58</v>
      </c>
      <c r="K4987">
        <v>11.04</v>
      </c>
      <c r="L4987">
        <v>64</v>
      </c>
      <c r="M4987" t="s">
        <v>190</v>
      </c>
      <c r="N4987">
        <v>101</v>
      </c>
      <c r="O4987" t="s">
        <v>190</v>
      </c>
      <c r="P4987" t="s">
        <v>32</v>
      </c>
      <c r="Q4987" t="s">
        <v>73</v>
      </c>
      <c r="R4987" t="s">
        <v>25141</v>
      </c>
      <c r="S4987" t="s">
        <v>34</v>
      </c>
      <c r="T4987" t="s">
        <v>75</v>
      </c>
      <c r="U4987" t="str">
        <f>VLOOKUP(F4987,[1]Sheet2!H:J,2,FALSE)</f>
        <v>Trading</v>
      </c>
      <c r="V4987" t="str">
        <f>VLOOKUP(F4987,[1]Sheet2!H:J,3,FALSE)</f>
        <v>Trading</v>
      </c>
    </row>
    <row r="4988" spans="1:22" x14ac:dyDescent="0.3">
      <c r="A4988" t="s">
        <v>25142</v>
      </c>
      <c r="B4988" t="s">
        <v>23</v>
      </c>
      <c r="C4988" t="s">
        <v>25143</v>
      </c>
      <c r="D4988" t="s">
        <v>25144</v>
      </c>
      <c r="E4988">
        <v>539097</v>
      </c>
      <c r="F4988" t="s">
        <v>25145</v>
      </c>
      <c r="G4988" t="s">
        <v>27</v>
      </c>
      <c r="H4988" t="s">
        <v>28</v>
      </c>
      <c r="I4988" t="s">
        <v>29</v>
      </c>
      <c r="J4988" t="s">
        <v>58</v>
      </c>
      <c r="K4988">
        <v>24.78</v>
      </c>
      <c r="L4988">
        <v>64</v>
      </c>
      <c r="M4988" t="s">
        <v>190</v>
      </c>
      <c r="N4988">
        <v>101</v>
      </c>
      <c r="O4988" t="s">
        <v>190</v>
      </c>
      <c r="P4988" t="s">
        <v>32</v>
      </c>
      <c r="Q4988" t="s">
        <v>73</v>
      </c>
      <c r="R4988" t="s">
        <v>25146</v>
      </c>
      <c r="S4988" t="s">
        <v>34</v>
      </c>
      <c r="T4988" t="s">
        <v>73</v>
      </c>
      <c r="U4988" t="str">
        <f>VLOOKUP(F4988,[1]Sheet2!H:J,2,FALSE)</f>
        <v>Trading</v>
      </c>
      <c r="V4988" t="str">
        <f>VLOOKUP(F4988,[1]Sheet2!H:J,3,FALSE)</f>
        <v>Trading</v>
      </c>
    </row>
    <row r="4989" spans="1:22" x14ac:dyDescent="0.3">
      <c r="A4989" t="s">
        <v>25147</v>
      </c>
      <c r="B4989" t="s">
        <v>23</v>
      </c>
      <c r="C4989" t="s">
        <v>25148</v>
      </c>
      <c r="D4989" t="s">
        <v>25149</v>
      </c>
      <c r="E4989">
        <v>538730</v>
      </c>
      <c r="F4989" t="s">
        <v>25150</v>
      </c>
      <c r="G4989" t="s">
        <v>39</v>
      </c>
      <c r="H4989" t="s">
        <v>28</v>
      </c>
      <c r="I4989" t="s">
        <v>29</v>
      </c>
      <c r="J4989" t="s">
        <v>29</v>
      </c>
      <c r="K4989">
        <v>4704.82</v>
      </c>
      <c r="L4989">
        <v>64</v>
      </c>
      <c r="M4989" t="s">
        <v>190</v>
      </c>
      <c r="N4989">
        <v>101</v>
      </c>
      <c r="O4989" t="s">
        <v>190</v>
      </c>
      <c r="P4989" t="s">
        <v>32</v>
      </c>
      <c r="Q4989" t="s">
        <v>25151</v>
      </c>
      <c r="R4989" t="s">
        <v>25151</v>
      </c>
      <c r="S4989" t="s">
        <v>34</v>
      </c>
      <c r="T4989" t="s">
        <v>34</v>
      </c>
      <c r="U4989" t="str">
        <f>VLOOKUP(F4989,[1]Sheet2!H:J,2,FALSE)</f>
        <v>Trading</v>
      </c>
      <c r="V4989" t="str">
        <f>VLOOKUP(F4989,[1]Sheet2!H:J,3,FALSE)</f>
        <v>Trading</v>
      </c>
    </row>
    <row r="4990" spans="1:22" x14ac:dyDescent="0.3">
      <c r="A4990" t="s">
        <v>25152</v>
      </c>
      <c r="B4990" t="s">
        <v>23</v>
      </c>
      <c r="C4990" t="s">
        <v>25153</v>
      </c>
      <c r="D4990" t="s">
        <v>25154</v>
      </c>
      <c r="E4990">
        <v>92682</v>
      </c>
      <c r="F4990" t="s">
        <v>25155</v>
      </c>
      <c r="G4990" t="s">
        <v>73</v>
      </c>
      <c r="H4990" t="s">
        <v>28</v>
      </c>
      <c r="I4990" t="s">
        <v>58</v>
      </c>
      <c r="J4990" t="s">
        <v>29</v>
      </c>
      <c r="K4990">
        <v>34.61</v>
      </c>
      <c r="L4990">
        <v>64</v>
      </c>
      <c r="M4990" t="s">
        <v>190</v>
      </c>
      <c r="N4990">
        <v>101</v>
      </c>
      <c r="O4990" t="s">
        <v>190</v>
      </c>
      <c r="P4990" t="s">
        <v>32</v>
      </c>
      <c r="Q4990" t="s">
        <v>25156</v>
      </c>
      <c r="R4990" t="s">
        <v>73</v>
      </c>
      <c r="S4990" t="s">
        <v>73</v>
      </c>
      <c r="T4990" t="s">
        <v>34</v>
      </c>
      <c r="U4990" t="str">
        <f>VLOOKUP(F4990,[1]Sheet2!H:J,2,FALSE)</f>
        <v>Trading</v>
      </c>
      <c r="V4990" t="str">
        <f>VLOOKUP(F4990,[1]Sheet2!H:J,3,FALSE)</f>
        <v>Trading</v>
      </c>
    </row>
    <row r="4991" spans="1:22" x14ac:dyDescent="0.3">
      <c r="A4991" t="s">
        <v>25157</v>
      </c>
      <c r="B4991" t="s">
        <v>23</v>
      </c>
      <c r="C4991" t="s">
        <v>25158</v>
      </c>
      <c r="D4991" t="s">
        <v>25159</v>
      </c>
      <c r="E4991">
        <v>538667</v>
      </c>
      <c r="F4991" t="s">
        <v>25160</v>
      </c>
      <c r="G4991" t="s">
        <v>677</v>
      </c>
      <c r="H4991" t="s">
        <v>28</v>
      </c>
      <c r="I4991" t="s">
        <v>29</v>
      </c>
      <c r="J4991" t="s">
        <v>58</v>
      </c>
      <c r="K4991">
        <v>7.45</v>
      </c>
      <c r="L4991">
        <v>64</v>
      </c>
      <c r="M4991" t="s">
        <v>190</v>
      </c>
      <c r="N4991">
        <v>101</v>
      </c>
      <c r="O4991" t="s">
        <v>190</v>
      </c>
      <c r="P4991" t="s">
        <v>32</v>
      </c>
      <c r="Q4991" t="s">
        <v>73</v>
      </c>
      <c r="R4991" t="s">
        <v>25161</v>
      </c>
      <c r="S4991" t="s">
        <v>34</v>
      </c>
      <c r="T4991" t="s">
        <v>75</v>
      </c>
      <c r="U4991" t="str">
        <f>VLOOKUP(F4991,[1]Sheet2!H:J,2,FALSE)</f>
        <v>Trading</v>
      </c>
      <c r="V4991" t="str">
        <f>VLOOKUP(F4991,[1]Sheet2!H:J,3,FALSE)</f>
        <v>Trading</v>
      </c>
    </row>
    <row r="4992" spans="1:22" x14ac:dyDescent="0.3">
      <c r="A4992" t="s">
        <v>25162</v>
      </c>
      <c r="B4992" t="s">
        <v>23</v>
      </c>
      <c r="C4992" t="s">
        <v>25163</v>
      </c>
      <c r="D4992" t="s">
        <v>25164</v>
      </c>
      <c r="E4992">
        <v>538452</v>
      </c>
      <c r="F4992" t="s">
        <v>25165</v>
      </c>
      <c r="G4992" t="s">
        <v>72</v>
      </c>
      <c r="H4992" t="s">
        <v>28</v>
      </c>
      <c r="I4992" t="s">
        <v>29</v>
      </c>
      <c r="J4992" t="s">
        <v>58</v>
      </c>
      <c r="K4992">
        <v>16.18</v>
      </c>
      <c r="L4992">
        <v>64</v>
      </c>
      <c r="M4992" t="s">
        <v>190</v>
      </c>
      <c r="N4992">
        <v>101</v>
      </c>
      <c r="O4992" t="s">
        <v>190</v>
      </c>
      <c r="P4992" t="s">
        <v>32</v>
      </c>
      <c r="Q4992" t="s">
        <v>73</v>
      </c>
      <c r="R4992" t="s">
        <v>25166</v>
      </c>
      <c r="S4992" t="s">
        <v>34</v>
      </c>
      <c r="T4992" t="s">
        <v>75</v>
      </c>
      <c r="U4992" t="str">
        <f>VLOOKUP(F4992,[1]Sheet2!H:J,2,FALSE)</f>
        <v>Trading</v>
      </c>
      <c r="V4992" t="str">
        <f>VLOOKUP(F4992,[1]Sheet2!H:J,3,FALSE)</f>
        <v>Trading</v>
      </c>
    </row>
    <row r="4993" spans="1:22" x14ac:dyDescent="0.3">
      <c r="A4993" t="s">
        <v>25167</v>
      </c>
      <c r="B4993" t="s">
        <v>23</v>
      </c>
      <c r="C4993" t="s">
        <v>25168</v>
      </c>
      <c r="D4993" t="s">
        <v>25169</v>
      </c>
      <c r="E4993">
        <v>538569</v>
      </c>
      <c r="F4993" t="s">
        <v>25170</v>
      </c>
      <c r="G4993" t="s">
        <v>72</v>
      </c>
      <c r="H4993" t="s">
        <v>28</v>
      </c>
      <c r="I4993" t="s">
        <v>29</v>
      </c>
      <c r="J4993" t="s">
        <v>58</v>
      </c>
      <c r="K4993">
        <v>8.4700000000000006</v>
      </c>
      <c r="L4993">
        <v>64</v>
      </c>
      <c r="M4993" t="s">
        <v>190</v>
      </c>
      <c r="N4993">
        <v>101</v>
      </c>
      <c r="O4993" t="s">
        <v>190</v>
      </c>
      <c r="P4993" t="s">
        <v>32</v>
      </c>
      <c r="Q4993" t="s">
        <v>73</v>
      </c>
      <c r="R4993" t="s">
        <v>25171</v>
      </c>
      <c r="S4993" t="s">
        <v>34</v>
      </c>
      <c r="T4993" t="s">
        <v>75</v>
      </c>
      <c r="U4993" t="str">
        <f>VLOOKUP(F4993,[1]Sheet2!H:J,2,FALSE)</f>
        <v>Trading</v>
      </c>
      <c r="V4993" t="str">
        <f>VLOOKUP(F4993,[1]Sheet2!H:J,3,FALSE)</f>
        <v>Trading</v>
      </c>
    </row>
    <row r="4994" spans="1:22" x14ac:dyDescent="0.3">
      <c r="A4994" t="s">
        <v>25172</v>
      </c>
      <c r="B4994" t="s">
        <v>23</v>
      </c>
      <c r="C4994" t="s">
        <v>25173</v>
      </c>
      <c r="D4994" t="s">
        <v>25174</v>
      </c>
      <c r="E4994">
        <v>535065</v>
      </c>
      <c r="F4994" t="s">
        <v>25175</v>
      </c>
      <c r="G4994" t="s">
        <v>73</v>
      </c>
      <c r="H4994" t="s">
        <v>28</v>
      </c>
      <c r="I4994" t="s">
        <v>58</v>
      </c>
      <c r="J4994" t="s">
        <v>29</v>
      </c>
      <c r="K4994">
        <v>27.12</v>
      </c>
      <c r="L4994">
        <v>64</v>
      </c>
      <c r="M4994" t="s">
        <v>190</v>
      </c>
      <c r="N4994">
        <v>101</v>
      </c>
      <c r="O4994" t="s">
        <v>190</v>
      </c>
      <c r="P4994" t="s">
        <v>32</v>
      </c>
      <c r="Q4994" t="s">
        <v>25176</v>
      </c>
      <c r="R4994" t="s">
        <v>73</v>
      </c>
      <c r="S4994" t="s">
        <v>75</v>
      </c>
      <c r="T4994" t="s">
        <v>34</v>
      </c>
      <c r="U4994" t="str">
        <f>VLOOKUP(F4994,[1]Sheet2!H:J,2,FALSE)</f>
        <v>Trading</v>
      </c>
      <c r="V4994" t="str">
        <f>VLOOKUP(F4994,[1]Sheet2!H:J,3,FALSE)</f>
        <v>Trading</v>
      </c>
    </row>
    <row r="4995" spans="1:22" x14ac:dyDescent="0.3">
      <c r="A4995" t="s">
        <v>25177</v>
      </c>
      <c r="B4995" t="s">
        <v>23</v>
      </c>
      <c r="C4995" t="s">
        <v>25178</v>
      </c>
      <c r="D4995" t="s">
        <v>25179</v>
      </c>
      <c r="E4995">
        <v>538563</v>
      </c>
      <c r="F4995" t="s">
        <v>25180</v>
      </c>
      <c r="G4995" t="s">
        <v>57</v>
      </c>
      <c r="H4995" t="s">
        <v>28</v>
      </c>
      <c r="I4995" t="s">
        <v>29</v>
      </c>
      <c r="J4995" t="s">
        <v>58</v>
      </c>
      <c r="K4995">
        <v>95.25</v>
      </c>
      <c r="L4995">
        <v>26</v>
      </c>
      <c r="M4995" t="s">
        <v>1505</v>
      </c>
      <c r="N4995">
        <v>50</v>
      </c>
      <c r="O4995" t="s">
        <v>1506</v>
      </c>
      <c r="P4995" t="s">
        <v>32</v>
      </c>
      <c r="Q4995" t="s">
        <v>73</v>
      </c>
      <c r="R4995" t="s">
        <v>25181</v>
      </c>
      <c r="S4995" t="s">
        <v>34</v>
      </c>
      <c r="T4995" t="s">
        <v>75</v>
      </c>
      <c r="U4995" t="str">
        <f>VLOOKUP(F4995,[1]Sheet2!H:J,2,FALSE)</f>
        <v>Trading</v>
      </c>
      <c r="V4995" t="str">
        <f>VLOOKUP(F4995,[1]Sheet2!H:J,3,FALSE)</f>
        <v>Trading</v>
      </c>
    </row>
    <row r="4996" spans="1:22" x14ac:dyDescent="0.3">
      <c r="A4996" t="s">
        <v>25182</v>
      </c>
      <c r="B4996" t="s">
        <v>23</v>
      </c>
      <c r="C4996" t="s">
        <v>25183</v>
      </c>
      <c r="D4996" t="s">
        <v>25184</v>
      </c>
      <c r="E4996">
        <v>539673</v>
      </c>
      <c r="F4996" t="s">
        <v>25185</v>
      </c>
      <c r="G4996" t="s">
        <v>418</v>
      </c>
      <c r="H4996" t="s">
        <v>28</v>
      </c>
      <c r="I4996" t="s">
        <v>29</v>
      </c>
      <c r="J4996" t="s">
        <v>58</v>
      </c>
      <c r="K4996">
        <v>2.88</v>
      </c>
      <c r="L4996">
        <v>64</v>
      </c>
      <c r="M4996" t="s">
        <v>190</v>
      </c>
      <c r="N4996">
        <v>101</v>
      </c>
      <c r="O4996" t="s">
        <v>190</v>
      </c>
      <c r="P4996" t="s">
        <v>32</v>
      </c>
      <c r="Q4996" t="s">
        <v>73</v>
      </c>
      <c r="R4996" t="s">
        <v>25186</v>
      </c>
      <c r="S4996" t="s">
        <v>34</v>
      </c>
      <c r="T4996" t="s">
        <v>75</v>
      </c>
      <c r="U4996" t="str">
        <f>VLOOKUP(F4996,[1]Sheet2!H:J,2,FALSE)</f>
        <v>Trading</v>
      </c>
      <c r="V4996" t="str">
        <f>VLOOKUP(F4996,[1]Sheet2!H:J,3,FALSE)</f>
        <v>Trading</v>
      </c>
    </row>
    <row r="4997" spans="1:22" x14ac:dyDescent="0.3">
      <c r="A4997" t="s">
        <v>25187</v>
      </c>
      <c r="B4997" t="s">
        <v>23</v>
      </c>
      <c r="C4997" t="s">
        <v>25188</v>
      </c>
      <c r="D4997" t="s">
        <v>25189</v>
      </c>
      <c r="E4997">
        <v>539661</v>
      </c>
      <c r="F4997" t="s">
        <v>25190</v>
      </c>
      <c r="G4997" t="s">
        <v>57</v>
      </c>
      <c r="H4997" t="s">
        <v>28</v>
      </c>
      <c r="I4997" t="s">
        <v>29</v>
      </c>
      <c r="J4997" t="s">
        <v>58</v>
      </c>
      <c r="K4997">
        <v>29.73</v>
      </c>
      <c r="L4997">
        <v>64</v>
      </c>
      <c r="M4997" t="s">
        <v>190</v>
      </c>
      <c r="N4997">
        <v>101</v>
      </c>
      <c r="O4997" t="s">
        <v>190</v>
      </c>
      <c r="P4997" t="s">
        <v>32</v>
      </c>
      <c r="Q4997" t="s">
        <v>73</v>
      </c>
      <c r="R4997" t="s">
        <v>25191</v>
      </c>
      <c r="S4997" t="s">
        <v>34</v>
      </c>
      <c r="T4997" t="s">
        <v>75</v>
      </c>
      <c r="U4997" t="str">
        <f>VLOOKUP(F4997,[1]Sheet2!H:J,2,FALSE)</f>
        <v>Trading</v>
      </c>
      <c r="V4997" t="str">
        <f>VLOOKUP(F4997,[1]Sheet2!H:J,3,FALSE)</f>
        <v>Trading</v>
      </c>
    </row>
    <row r="4998" spans="1:22" x14ac:dyDescent="0.3">
      <c r="A4998" t="s">
        <v>25192</v>
      </c>
      <c r="B4998" t="s">
        <v>23</v>
      </c>
      <c r="C4998" t="s">
        <v>25193</v>
      </c>
      <c r="D4998" t="s">
        <v>25194</v>
      </c>
      <c r="E4998">
        <v>539788</v>
      </c>
      <c r="F4998" t="s">
        <v>25195</v>
      </c>
      <c r="G4998" t="s">
        <v>783</v>
      </c>
      <c r="H4998" t="s">
        <v>28</v>
      </c>
      <c r="I4998" t="s">
        <v>29</v>
      </c>
      <c r="J4998" t="s">
        <v>58</v>
      </c>
      <c r="K4998">
        <v>262.02</v>
      </c>
      <c r="L4998">
        <v>64</v>
      </c>
      <c r="M4998" t="s">
        <v>190</v>
      </c>
      <c r="N4998">
        <v>101</v>
      </c>
      <c r="O4998" t="s">
        <v>190</v>
      </c>
      <c r="P4998" t="s">
        <v>32</v>
      </c>
      <c r="Q4998" t="s">
        <v>73</v>
      </c>
      <c r="R4998" t="s">
        <v>25196</v>
      </c>
      <c r="S4998" t="s">
        <v>34</v>
      </c>
      <c r="T4998" t="s">
        <v>75</v>
      </c>
      <c r="U4998" t="str">
        <f>VLOOKUP(F4998,[1]Sheet2!H:J,2,FALSE)</f>
        <v>Trading</v>
      </c>
      <c r="V4998" t="str">
        <f>VLOOKUP(F4998,[1]Sheet2!H:J,3,FALSE)</f>
        <v>Trading</v>
      </c>
    </row>
    <row r="4999" spans="1:22" x14ac:dyDescent="0.3">
      <c r="A4999" t="s">
        <v>25197</v>
      </c>
      <c r="B4999" t="s">
        <v>23</v>
      </c>
      <c r="C4999" t="s">
        <v>25198</v>
      </c>
      <c r="D4999" t="s">
        <v>25199</v>
      </c>
      <c r="E4999">
        <v>539900</v>
      </c>
      <c r="F4999" t="s">
        <v>25200</v>
      </c>
      <c r="G4999" t="s">
        <v>72</v>
      </c>
      <c r="H4999" t="s">
        <v>28</v>
      </c>
      <c r="I4999" t="s">
        <v>29</v>
      </c>
      <c r="J4999" t="s">
        <v>58</v>
      </c>
      <c r="K4999">
        <v>17.27</v>
      </c>
      <c r="L4999">
        <v>64</v>
      </c>
      <c r="M4999" t="s">
        <v>190</v>
      </c>
      <c r="N4999">
        <v>101</v>
      </c>
      <c r="O4999" t="s">
        <v>190</v>
      </c>
      <c r="P4999" t="s">
        <v>32</v>
      </c>
      <c r="Q4999" t="s">
        <v>73</v>
      </c>
      <c r="R4999" t="s">
        <v>25201</v>
      </c>
      <c r="S4999" t="s">
        <v>34</v>
      </c>
      <c r="T4999" t="s">
        <v>75</v>
      </c>
      <c r="U4999" t="str">
        <f>VLOOKUP(F4999,[1]Sheet2!H:J,2,FALSE)</f>
        <v>Trading</v>
      </c>
      <c r="V4999" t="str">
        <f>VLOOKUP(F4999,[1]Sheet2!H:J,3,FALSE)</f>
        <v>Trading</v>
      </c>
    </row>
    <row r="5000" spans="1:22" x14ac:dyDescent="0.3">
      <c r="A5000" t="s">
        <v>25202</v>
      </c>
      <c r="B5000" t="s">
        <v>23</v>
      </c>
      <c r="C5000" t="s">
        <v>25203</v>
      </c>
      <c r="D5000" t="s">
        <v>25204</v>
      </c>
      <c r="E5000">
        <v>539814</v>
      </c>
      <c r="F5000" t="s">
        <v>25205</v>
      </c>
      <c r="G5000" t="s">
        <v>72</v>
      </c>
      <c r="H5000" t="s">
        <v>28</v>
      </c>
      <c r="I5000" t="s">
        <v>29</v>
      </c>
      <c r="J5000" t="s">
        <v>58</v>
      </c>
      <c r="K5000">
        <v>102.48</v>
      </c>
      <c r="L5000">
        <v>39</v>
      </c>
      <c r="M5000" t="s">
        <v>51</v>
      </c>
      <c r="N5000">
        <v>106</v>
      </c>
      <c r="O5000" t="s">
        <v>51</v>
      </c>
      <c r="P5000" t="s">
        <v>32</v>
      </c>
      <c r="Q5000" t="s">
        <v>73</v>
      </c>
      <c r="R5000" t="s">
        <v>25206</v>
      </c>
      <c r="S5000" t="s">
        <v>34</v>
      </c>
      <c r="T5000" t="s">
        <v>75</v>
      </c>
      <c r="U5000" t="str">
        <f>VLOOKUP(F5000,[1]Sheet2!H:J,2,FALSE)</f>
        <v>Trading</v>
      </c>
      <c r="V5000" t="str">
        <f>VLOOKUP(F5000,[1]Sheet2!H:J,3,FALSE)</f>
        <v>Trading</v>
      </c>
    </row>
    <row r="5001" spans="1:22" x14ac:dyDescent="0.3">
      <c r="A5001" t="s">
        <v>25207</v>
      </c>
      <c r="B5001" t="s">
        <v>23</v>
      </c>
      <c r="C5001" t="s">
        <v>25208</v>
      </c>
      <c r="D5001" t="s">
        <v>25209</v>
      </c>
      <c r="E5001">
        <v>539041</v>
      </c>
      <c r="F5001" t="s">
        <v>25210</v>
      </c>
      <c r="G5001" t="s">
        <v>677</v>
      </c>
      <c r="H5001" t="s">
        <v>28</v>
      </c>
      <c r="I5001" t="s">
        <v>29</v>
      </c>
      <c r="J5001" t="s">
        <v>58</v>
      </c>
      <c r="K5001">
        <v>89.75</v>
      </c>
      <c r="L5001">
        <v>54</v>
      </c>
      <c r="M5001" t="s">
        <v>349</v>
      </c>
      <c r="N5001">
        <v>97</v>
      </c>
      <c r="O5001" t="s">
        <v>850</v>
      </c>
      <c r="P5001" t="s">
        <v>32</v>
      </c>
      <c r="Q5001" t="s">
        <v>73</v>
      </c>
      <c r="R5001" t="s">
        <v>25211</v>
      </c>
      <c r="S5001" t="s">
        <v>34</v>
      </c>
      <c r="T5001" t="s">
        <v>75</v>
      </c>
      <c r="U5001" t="str">
        <f>VLOOKUP(F5001,[1]Sheet2!H:J,2,FALSE)</f>
        <v>Trading</v>
      </c>
      <c r="V5001" t="str">
        <f>VLOOKUP(F5001,[1]Sheet2!H:J,3,FALSE)</f>
        <v>Trading</v>
      </c>
    </row>
    <row r="5002" spans="1:22" x14ac:dyDescent="0.3">
      <c r="A5002" t="s">
        <v>25212</v>
      </c>
      <c r="B5002" t="s">
        <v>23</v>
      </c>
      <c r="C5002" t="s">
        <v>25213</v>
      </c>
      <c r="D5002" t="s">
        <v>25214</v>
      </c>
      <c r="E5002">
        <v>538895</v>
      </c>
      <c r="F5002" t="s">
        <v>25215</v>
      </c>
      <c r="G5002" t="s">
        <v>72</v>
      </c>
      <c r="H5002" t="s">
        <v>28</v>
      </c>
      <c r="I5002" t="s">
        <v>29</v>
      </c>
      <c r="J5002" t="s">
        <v>58</v>
      </c>
      <c r="K5002">
        <v>18.7</v>
      </c>
      <c r="L5002">
        <v>64</v>
      </c>
      <c r="M5002" t="s">
        <v>190</v>
      </c>
      <c r="N5002">
        <v>101</v>
      </c>
      <c r="O5002" t="s">
        <v>190</v>
      </c>
      <c r="P5002" t="s">
        <v>32</v>
      </c>
      <c r="Q5002" t="s">
        <v>73</v>
      </c>
      <c r="R5002" t="s">
        <v>25216</v>
      </c>
      <c r="S5002" t="s">
        <v>34</v>
      </c>
      <c r="T5002" t="s">
        <v>75</v>
      </c>
      <c r="U5002" t="str">
        <f>VLOOKUP(F5002,[1]Sheet2!H:J,2,FALSE)</f>
        <v>Trading</v>
      </c>
      <c r="V5002" t="str">
        <f>VLOOKUP(F5002,[1]Sheet2!H:J,3,FALSE)</f>
        <v>Trading</v>
      </c>
    </row>
    <row r="5003" spans="1:22" x14ac:dyDescent="0.3">
      <c r="A5003" t="s">
        <v>25217</v>
      </c>
      <c r="B5003" t="s">
        <v>23</v>
      </c>
      <c r="C5003" t="s">
        <v>25218</v>
      </c>
      <c r="D5003" t="s">
        <v>25219</v>
      </c>
      <c r="E5003">
        <v>538920</v>
      </c>
      <c r="F5003" t="s">
        <v>25220</v>
      </c>
      <c r="G5003" t="s">
        <v>27</v>
      </c>
      <c r="H5003" t="s">
        <v>28</v>
      </c>
      <c r="I5003" t="s">
        <v>29</v>
      </c>
      <c r="J5003" t="s">
        <v>29</v>
      </c>
      <c r="K5003">
        <v>1974.02</v>
      </c>
      <c r="L5003">
        <v>54</v>
      </c>
      <c r="M5003" t="s">
        <v>349</v>
      </c>
      <c r="N5003">
        <v>101</v>
      </c>
      <c r="O5003" t="s">
        <v>190</v>
      </c>
      <c r="P5003" t="s">
        <v>32</v>
      </c>
      <c r="Q5003" t="s">
        <v>25221</v>
      </c>
      <c r="R5003" t="s">
        <v>25221</v>
      </c>
      <c r="S5003" t="s">
        <v>34</v>
      </c>
      <c r="T5003" t="s">
        <v>34</v>
      </c>
      <c r="U5003" t="str">
        <f>VLOOKUP(F5003,[1]Sheet2!H:J,2,FALSE)</f>
        <v>Trading</v>
      </c>
      <c r="V5003" t="str">
        <f>VLOOKUP(F5003,[1]Sheet2!H:J,3,FALSE)</f>
        <v>Trading</v>
      </c>
    </row>
    <row r="5004" spans="1:22" x14ac:dyDescent="0.3">
      <c r="A5004" t="s">
        <v>25222</v>
      </c>
      <c r="B5004" t="s">
        <v>23</v>
      </c>
      <c r="C5004" t="s">
        <v>25223</v>
      </c>
      <c r="D5004" t="s">
        <v>25224</v>
      </c>
      <c r="E5004">
        <v>540923</v>
      </c>
      <c r="F5004" t="s">
        <v>25225</v>
      </c>
      <c r="G5004" t="s">
        <v>27</v>
      </c>
      <c r="H5004" t="s">
        <v>28</v>
      </c>
      <c r="I5004" t="s">
        <v>29</v>
      </c>
      <c r="J5004" t="s">
        <v>29</v>
      </c>
      <c r="K5004">
        <v>42.89</v>
      </c>
      <c r="L5004">
        <v>64</v>
      </c>
      <c r="M5004" t="s">
        <v>190</v>
      </c>
      <c r="N5004">
        <v>101</v>
      </c>
      <c r="O5004" t="s">
        <v>190</v>
      </c>
      <c r="P5004" t="s">
        <v>32</v>
      </c>
      <c r="Q5004" t="s">
        <v>25226</v>
      </c>
      <c r="R5004" t="s">
        <v>25226</v>
      </c>
      <c r="S5004" t="s">
        <v>34</v>
      </c>
      <c r="T5004" t="s">
        <v>34</v>
      </c>
      <c r="U5004" t="str">
        <f>VLOOKUP(F5004,[1]Sheet2!H:J,2,FALSE)</f>
        <v>Trading</v>
      </c>
      <c r="V5004" t="str">
        <f>VLOOKUP(F5004,[1]Sheet2!H:J,3,FALSE)</f>
        <v>Trading</v>
      </c>
    </row>
    <row r="5005" spans="1:22" x14ac:dyDescent="0.3">
      <c r="A5005" t="s">
        <v>25227</v>
      </c>
      <c r="B5005" t="s">
        <v>23</v>
      </c>
      <c r="C5005" t="s">
        <v>25228</v>
      </c>
      <c r="D5005" t="s">
        <v>25229</v>
      </c>
      <c r="E5005">
        <v>540492</v>
      </c>
      <c r="F5005" t="s">
        <v>25230</v>
      </c>
      <c r="G5005" t="s">
        <v>27</v>
      </c>
      <c r="H5005" t="s">
        <v>28</v>
      </c>
      <c r="I5005" t="s">
        <v>29</v>
      </c>
      <c r="J5005" t="s">
        <v>58</v>
      </c>
      <c r="K5005">
        <v>180.84</v>
      </c>
      <c r="L5005">
        <v>20</v>
      </c>
      <c r="M5005" t="s">
        <v>7232</v>
      </c>
      <c r="N5005">
        <v>101</v>
      </c>
      <c r="O5005" t="s">
        <v>190</v>
      </c>
      <c r="P5005" t="s">
        <v>32</v>
      </c>
      <c r="Q5005" t="s">
        <v>73</v>
      </c>
      <c r="R5005" t="s">
        <v>25231</v>
      </c>
      <c r="S5005" t="s">
        <v>34</v>
      </c>
      <c r="T5005" t="s">
        <v>73</v>
      </c>
      <c r="U5005" t="str">
        <f>VLOOKUP(F5005,[1]Sheet2!H:J,2,FALSE)</f>
        <v>Trading</v>
      </c>
      <c r="V5005" t="str">
        <f>VLOOKUP(F5005,[1]Sheet2!H:J,3,FALSE)</f>
        <v>Trading</v>
      </c>
    </row>
    <row r="5006" spans="1:22" x14ac:dyDescent="0.3">
      <c r="A5006" t="s">
        <v>25232</v>
      </c>
      <c r="B5006" t="s">
        <v>23</v>
      </c>
      <c r="C5006" t="s">
        <v>25233</v>
      </c>
      <c r="D5006" t="s">
        <v>25234</v>
      </c>
      <c r="E5006">
        <v>539098</v>
      </c>
      <c r="F5006" t="s">
        <v>25235</v>
      </c>
      <c r="G5006" t="s">
        <v>677</v>
      </c>
      <c r="H5006" t="s">
        <v>28</v>
      </c>
      <c r="I5006" t="s">
        <v>29</v>
      </c>
      <c r="J5006" t="s">
        <v>58</v>
      </c>
      <c r="K5006">
        <v>77.790000000000006</v>
      </c>
      <c r="L5006">
        <v>64</v>
      </c>
      <c r="M5006" t="s">
        <v>190</v>
      </c>
      <c r="N5006">
        <v>101</v>
      </c>
      <c r="O5006" t="s">
        <v>190</v>
      </c>
      <c r="P5006" t="s">
        <v>32</v>
      </c>
      <c r="Q5006" t="s">
        <v>73</v>
      </c>
      <c r="R5006" t="s">
        <v>25236</v>
      </c>
      <c r="S5006" t="s">
        <v>34</v>
      </c>
      <c r="T5006" t="s">
        <v>73</v>
      </c>
      <c r="U5006" t="str">
        <f>VLOOKUP(F5006,[1]Sheet2!H:J,2,FALSE)</f>
        <v>Trading</v>
      </c>
      <c r="V5006" t="str">
        <f>VLOOKUP(F5006,[1]Sheet2!H:J,3,FALSE)</f>
        <v>Trading</v>
      </c>
    </row>
    <row r="5007" spans="1:22" x14ac:dyDescent="0.3">
      <c r="A5007" t="s">
        <v>25237</v>
      </c>
      <c r="B5007" t="s">
        <v>23</v>
      </c>
      <c r="C5007" t="s">
        <v>25238</v>
      </c>
      <c r="D5007" t="s">
        <v>25239</v>
      </c>
      <c r="E5007">
        <v>542905</v>
      </c>
      <c r="F5007" t="s">
        <v>25240</v>
      </c>
      <c r="G5007" t="s">
        <v>27</v>
      </c>
      <c r="H5007" t="s">
        <v>28</v>
      </c>
      <c r="I5007" t="s">
        <v>29</v>
      </c>
      <c r="J5007" t="s">
        <v>29</v>
      </c>
      <c r="K5007">
        <v>2726.45</v>
      </c>
      <c r="L5007">
        <v>54</v>
      </c>
      <c r="M5007" t="s">
        <v>349</v>
      </c>
      <c r="N5007">
        <v>101</v>
      </c>
      <c r="O5007" t="s">
        <v>190</v>
      </c>
      <c r="P5007" t="s">
        <v>32</v>
      </c>
      <c r="Q5007" t="s">
        <v>25241</v>
      </c>
      <c r="R5007" t="s">
        <v>25241</v>
      </c>
      <c r="S5007" t="s">
        <v>34</v>
      </c>
      <c r="T5007" t="s">
        <v>34</v>
      </c>
      <c r="U5007" t="str">
        <f>VLOOKUP(F5007,[1]Sheet2!H:J,2,FALSE)</f>
        <v>Trading</v>
      </c>
      <c r="V5007" t="str">
        <f>VLOOKUP(F5007,[1]Sheet2!H:J,3,FALSE)</f>
        <v>Trading</v>
      </c>
    </row>
    <row r="5008" spans="1:22" x14ac:dyDescent="0.3">
      <c r="A5008" t="s">
        <v>25242</v>
      </c>
      <c r="B5008" t="s">
        <v>23</v>
      </c>
      <c r="C5008" t="s">
        <v>25243</v>
      </c>
      <c r="D5008" t="s">
        <v>25244</v>
      </c>
      <c r="E5008">
        <v>540811</v>
      </c>
      <c r="F5008" t="s">
        <v>25245</v>
      </c>
      <c r="G5008" t="s">
        <v>677</v>
      </c>
      <c r="H5008" t="s">
        <v>28</v>
      </c>
      <c r="I5008" t="s">
        <v>29</v>
      </c>
      <c r="J5008" t="s">
        <v>58</v>
      </c>
      <c r="K5008">
        <v>14.52</v>
      </c>
      <c r="L5008">
        <v>51</v>
      </c>
      <c r="M5008" t="s">
        <v>178</v>
      </c>
      <c r="N5008">
        <v>31</v>
      </c>
      <c r="O5008" t="s">
        <v>179</v>
      </c>
      <c r="P5008" t="s">
        <v>32</v>
      </c>
      <c r="Q5008" t="s">
        <v>73</v>
      </c>
      <c r="R5008" t="s">
        <v>25246</v>
      </c>
      <c r="S5008" t="s">
        <v>34</v>
      </c>
      <c r="T5008" t="s">
        <v>75</v>
      </c>
      <c r="U5008" t="str">
        <f>VLOOKUP(F5008,[1]Sheet2!H:J,2,FALSE)</f>
        <v>Trading</v>
      </c>
      <c r="V5008" t="str">
        <f>VLOOKUP(F5008,[1]Sheet2!H:J,3,FALSE)</f>
        <v>Trading</v>
      </c>
    </row>
    <row r="5009" spans="1:22" x14ac:dyDescent="0.3">
      <c r="A5009" t="s">
        <v>25247</v>
      </c>
      <c r="B5009" t="s">
        <v>23</v>
      </c>
      <c r="C5009" t="s">
        <v>25248</v>
      </c>
      <c r="D5009" t="s">
        <v>25249</v>
      </c>
      <c r="E5009">
        <v>539519</v>
      </c>
      <c r="F5009" t="s">
        <v>25250</v>
      </c>
      <c r="G5009" t="s">
        <v>72</v>
      </c>
      <c r="H5009" t="s">
        <v>28</v>
      </c>
      <c r="I5009" t="s">
        <v>29</v>
      </c>
      <c r="J5009" t="s">
        <v>58</v>
      </c>
      <c r="K5009">
        <v>31.46</v>
      </c>
      <c r="L5009">
        <v>64</v>
      </c>
      <c r="M5009" t="s">
        <v>190</v>
      </c>
      <c r="N5009">
        <v>101</v>
      </c>
      <c r="O5009" t="s">
        <v>190</v>
      </c>
      <c r="P5009" t="s">
        <v>32</v>
      </c>
      <c r="Q5009" t="s">
        <v>73</v>
      </c>
      <c r="R5009" t="s">
        <v>25251</v>
      </c>
      <c r="S5009" t="s">
        <v>34</v>
      </c>
      <c r="T5009" t="s">
        <v>75</v>
      </c>
      <c r="U5009" t="str">
        <f>VLOOKUP(F5009,[1]Sheet2!H:J,2,FALSE)</f>
        <v>Trading</v>
      </c>
      <c r="V5009" t="str">
        <f>VLOOKUP(F5009,[1]Sheet2!H:J,3,FALSE)</f>
        <v>Trading</v>
      </c>
    </row>
    <row r="5010" spans="1:22" x14ac:dyDescent="0.3">
      <c r="A5010" t="s">
        <v>25252</v>
      </c>
      <c r="B5010" t="s">
        <v>23</v>
      </c>
      <c r="C5010" t="s">
        <v>25253</v>
      </c>
      <c r="D5010" t="s">
        <v>25254</v>
      </c>
      <c r="E5010">
        <v>535062</v>
      </c>
      <c r="F5010" t="s">
        <v>25255</v>
      </c>
      <c r="G5010" t="s">
        <v>73</v>
      </c>
      <c r="H5010" t="s">
        <v>28</v>
      </c>
      <c r="I5010" t="s">
        <v>58</v>
      </c>
      <c r="J5010" t="s">
        <v>29</v>
      </c>
      <c r="K5010">
        <v>71.91</v>
      </c>
      <c r="L5010">
        <v>64</v>
      </c>
      <c r="M5010" t="s">
        <v>190</v>
      </c>
      <c r="N5010">
        <v>101</v>
      </c>
      <c r="O5010" t="s">
        <v>190</v>
      </c>
      <c r="P5010" t="s">
        <v>32</v>
      </c>
      <c r="Q5010" t="s">
        <v>25256</v>
      </c>
      <c r="R5010" t="s">
        <v>73</v>
      </c>
      <c r="S5010" t="s">
        <v>75</v>
      </c>
      <c r="T5010" t="s">
        <v>34</v>
      </c>
      <c r="U5010" t="str">
        <f>VLOOKUP(F5010,[1]Sheet2!H:J,2,FALSE)</f>
        <v>Trading</v>
      </c>
      <c r="V5010" t="str">
        <f>VLOOKUP(F5010,[1]Sheet2!H:J,3,FALSE)</f>
        <v>Trading</v>
      </c>
    </row>
    <row r="5011" spans="1:22" x14ac:dyDescent="0.3">
      <c r="A5011" t="s">
        <v>25257</v>
      </c>
      <c r="B5011" t="s">
        <v>23</v>
      </c>
      <c r="C5011" t="s">
        <v>25258</v>
      </c>
      <c r="D5011" t="s">
        <v>25259</v>
      </c>
      <c r="E5011">
        <v>541741</v>
      </c>
      <c r="F5011" t="s">
        <v>25260</v>
      </c>
      <c r="G5011" t="s">
        <v>72</v>
      </c>
      <c r="H5011" t="s">
        <v>28</v>
      </c>
      <c r="I5011" t="s">
        <v>29</v>
      </c>
      <c r="J5011" t="s">
        <v>58</v>
      </c>
      <c r="K5011">
        <v>542.27</v>
      </c>
      <c r="L5011">
        <v>64</v>
      </c>
      <c r="M5011" t="s">
        <v>190</v>
      </c>
      <c r="N5011">
        <v>101</v>
      </c>
      <c r="O5011" t="s">
        <v>190</v>
      </c>
      <c r="P5011" t="s">
        <v>32</v>
      </c>
      <c r="Q5011" t="s">
        <v>73</v>
      </c>
      <c r="R5011" t="s">
        <v>25261</v>
      </c>
      <c r="S5011" t="s">
        <v>34</v>
      </c>
      <c r="T5011" t="s">
        <v>75</v>
      </c>
      <c r="U5011" t="str">
        <f>VLOOKUP(F5011,[1]Sheet2!H:J,2,FALSE)</f>
        <v>Trading</v>
      </c>
      <c r="V5011" t="str">
        <f>VLOOKUP(F5011,[1]Sheet2!H:J,3,FALSE)</f>
        <v>Trading</v>
      </c>
    </row>
    <row r="5012" spans="1:22" x14ac:dyDescent="0.3">
      <c r="A5012" t="s">
        <v>25262</v>
      </c>
      <c r="B5012" t="s">
        <v>23</v>
      </c>
      <c r="C5012" t="s">
        <v>25263</v>
      </c>
      <c r="D5012" t="s">
        <v>25264</v>
      </c>
      <c r="E5012">
        <v>539593</v>
      </c>
      <c r="F5012" t="s">
        <v>25265</v>
      </c>
      <c r="G5012" t="s">
        <v>72</v>
      </c>
      <c r="H5012" t="s">
        <v>28</v>
      </c>
      <c r="I5012" t="s">
        <v>29</v>
      </c>
      <c r="J5012" t="s">
        <v>58</v>
      </c>
      <c r="K5012">
        <v>4.9400000000000004</v>
      </c>
      <c r="L5012">
        <v>26</v>
      </c>
      <c r="M5012" t="s">
        <v>1505</v>
      </c>
      <c r="N5012">
        <v>50</v>
      </c>
      <c r="O5012" t="s">
        <v>1506</v>
      </c>
      <c r="P5012" t="s">
        <v>32</v>
      </c>
      <c r="Q5012" t="s">
        <v>73</v>
      </c>
      <c r="R5012" t="s">
        <v>25266</v>
      </c>
      <c r="S5012" t="s">
        <v>34</v>
      </c>
      <c r="T5012" t="s">
        <v>75</v>
      </c>
      <c r="U5012" t="str">
        <f>VLOOKUP(F5012,[1]Sheet2!H:J,2,FALSE)</f>
        <v>Trading</v>
      </c>
      <c r="V5012" t="str">
        <f>VLOOKUP(F5012,[1]Sheet2!H:J,3,FALSE)</f>
        <v>Trading</v>
      </c>
    </row>
    <row r="5013" spans="1:22" x14ac:dyDescent="0.3">
      <c r="A5013" t="s">
        <v>25267</v>
      </c>
      <c r="B5013" t="s">
        <v>23</v>
      </c>
      <c r="C5013" t="s">
        <v>25268</v>
      </c>
      <c r="D5013" t="s">
        <v>25269</v>
      </c>
      <c r="E5013">
        <v>535125</v>
      </c>
      <c r="F5013" t="s">
        <v>25270</v>
      </c>
      <c r="G5013" t="s">
        <v>73</v>
      </c>
      <c r="H5013" t="s">
        <v>28</v>
      </c>
      <c r="I5013" t="s">
        <v>58</v>
      </c>
      <c r="J5013" t="s">
        <v>29</v>
      </c>
      <c r="K5013">
        <v>14.26</v>
      </c>
      <c r="L5013">
        <v>64</v>
      </c>
      <c r="M5013" t="s">
        <v>190</v>
      </c>
      <c r="N5013">
        <v>101</v>
      </c>
      <c r="O5013" t="s">
        <v>190</v>
      </c>
      <c r="P5013" t="s">
        <v>32</v>
      </c>
      <c r="Q5013" t="s">
        <v>25271</v>
      </c>
      <c r="R5013" t="s">
        <v>73</v>
      </c>
      <c r="S5013" t="s">
        <v>75</v>
      </c>
      <c r="T5013" t="s">
        <v>34</v>
      </c>
      <c r="U5013" t="str">
        <f>VLOOKUP(F5013,[1]Sheet2!H:J,2,FALSE)</f>
        <v>Trading</v>
      </c>
      <c r="V5013" t="str">
        <f>VLOOKUP(F5013,[1]Sheet2!H:J,3,FALSE)</f>
        <v>Trading</v>
      </c>
    </row>
    <row r="5014" spans="1:22" x14ac:dyDescent="0.3">
      <c r="A5014" t="s">
        <v>25272</v>
      </c>
      <c r="B5014" t="s">
        <v>23</v>
      </c>
      <c r="C5014" t="s">
        <v>25273</v>
      </c>
      <c r="D5014" t="s">
        <v>25274</v>
      </c>
      <c r="E5014">
        <v>535101</v>
      </c>
      <c r="F5014" t="s">
        <v>25275</v>
      </c>
      <c r="G5014" t="s">
        <v>73</v>
      </c>
      <c r="H5014" t="s">
        <v>28</v>
      </c>
      <c r="I5014" t="s">
        <v>58</v>
      </c>
      <c r="J5014" t="s">
        <v>29</v>
      </c>
      <c r="K5014">
        <v>904.21</v>
      </c>
      <c r="L5014">
        <v>54</v>
      </c>
      <c r="M5014" t="s">
        <v>349</v>
      </c>
      <c r="N5014">
        <v>101</v>
      </c>
      <c r="O5014" t="s">
        <v>190</v>
      </c>
      <c r="P5014" t="s">
        <v>32</v>
      </c>
      <c r="Q5014" t="s">
        <v>25276</v>
      </c>
      <c r="R5014" t="s">
        <v>73</v>
      </c>
      <c r="S5014" t="s">
        <v>75</v>
      </c>
      <c r="T5014" t="s">
        <v>34</v>
      </c>
      <c r="U5014" t="str">
        <f>VLOOKUP(F5014,[1]Sheet2!H:J,2,FALSE)</f>
        <v>Trading</v>
      </c>
      <c r="V5014" t="str">
        <f>VLOOKUP(F5014,[1]Sheet2!H:J,3,FALSE)</f>
        <v>Trading</v>
      </c>
    </row>
    <row r="5015" spans="1:22" x14ac:dyDescent="0.3">
      <c r="A5015" t="s">
        <v>25277</v>
      </c>
      <c r="B5015" t="s">
        <v>23</v>
      </c>
      <c r="C5015" t="s">
        <v>25278</v>
      </c>
      <c r="D5015" t="s">
        <v>25279</v>
      </c>
      <c r="E5015">
        <v>543686</v>
      </c>
      <c r="F5015" t="s">
        <v>25280</v>
      </c>
      <c r="G5015" t="s">
        <v>27</v>
      </c>
      <c r="H5015" t="s">
        <v>28</v>
      </c>
      <c r="I5015" t="s">
        <v>29</v>
      </c>
      <c r="J5015" t="s">
        <v>29</v>
      </c>
      <c r="K5015">
        <v>2741.81</v>
      </c>
      <c r="L5015">
        <v>43</v>
      </c>
      <c r="M5015" t="s">
        <v>4877</v>
      </c>
      <c r="N5015">
        <v>101</v>
      </c>
      <c r="O5015" t="s">
        <v>190</v>
      </c>
      <c r="P5015" t="s">
        <v>32</v>
      </c>
      <c r="Q5015" t="s">
        <v>25281</v>
      </c>
      <c r="R5015" t="s">
        <v>25281</v>
      </c>
      <c r="S5015" t="s">
        <v>34</v>
      </c>
      <c r="T5015" t="s">
        <v>34</v>
      </c>
      <c r="U5015" t="str">
        <f>VLOOKUP(F5015,[1]Sheet2!H:J,2,FALSE)</f>
        <v>Trading</v>
      </c>
      <c r="V5015" t="str">
        <f>VLOOKUP(F5015,[1]Sheet2!H:J,3,FALSE)</f>
        <v>Trading</v>
      </c>
    </row>
    <row r="5016" spans="1:22" x14ac:dyDescent="0.3">
      <c r="A5016" t="s">
        <v>25282</v>
      </c>
      <c r="B5016" t="s">
        <v>23</v>
      </c>
      <c r="C5016" t="s">
        <v>25283</v>
      </c>
      <c r="D5016" t="s">
        <v>25284</v>
      </c>
      <c r="E5016">
        <v>542724</v>
      </c>
      <c r="F5016" t="s">
        <v>25285</v>
      </c>
      <c r="G5016" t="s">
        <v>27</v>
      </c>
      <c r="H5016" t="s">
        <v>28</v>
      </c>
      <c r="I5016" t="s">
        <v>29</v>
      </c>
      <c r="J5016" t="s">
        <v>58</v>
      </c>
      <c r="K5016">
        <v>114.51</v>
      </c>
      <c r="L5016">
        <v>46</v>
      </c>
      <c r="M5016" t="s">
        <v>620</v>
      </c>
      <c r="N5016">
        <v>70</v>
      </c>
      <c r="O5016" t="s">
        <v>621</v>
      </c>
      <c r="P5016" t="s">
        <v>32</v>
      </c>
      <c r="Q5016" t="s">
        <v>73</v>
      </c>
      <c r="R5016" t="s">
        <v>25286</v>
      </c>
      <c r="S5016" t="s">
        <v>34</v>
      </c>
      <c r="T5016" t="s">
        <v>75</v>
      </c>
      <c r="U5016" t="str">
        <f>VLOOKUP(F5016,[1]Sheet2!H:J,2,FALSE)</f>
        <v>Trading</v>
      </c>
      <c r="V5016" t="str">
        <f>VLOOKUP(F5016,[1]Sheet2!H:J,3,FALSE)</f>
        <v>Trading</v>
      </c>
    </row>
    <row r="5017" spans="1:22" x14ac:dyDescent="0.3">
      <c r="A5017" t="s">
        <v>25287</v>
      </c>
      <c r="B5017" t="s">
        <v>23</v>
      </c>
      <c r="C5017" t="s">
        <v>25288</v>
      </c>
      <c r="D5017" t="s">
        <v>25289</v>
      </c>
      <c r="E5017">
        <v>535352</v>
      </c>
      <c r="F5017" t="s">
        <v>25290</v>
      </c>
      <c r="G5017" t="s">
        <v>73</v>
      </c>
      <c r="H5017" t="s">
        <v>28</v>
      </c>
      <c r="I5017" t="s">
        <v>58</v>
      </c>
      <c r="J5017" t="s">
        <v>29</v>
      </c>
      <c r="K5017">
        <v>18.559999999999999</v>
      </c>
      <c r="L5017">
        <v>62</v>
      </c>
      <c r="M5017" t="s">
        <v>849</v>
      </c>
      <c r="N5017">
        <v>97</v>
      </c>
      <c r="O5017" t="s">
        <v>850</v>
      </c>
      <c r="P5017" t="s">
        <v>32</v>
      </c>
      <c r="Q5017" t="s">
        <v>25291</v>
      </c>
      <c r="R5017" t="s">
        <v>73</v>
      </c>
      <c r="S5017" t="s">
        <v>75</v>
      </c>
      <c r="T5017" t="s">
        <v>34</v>
      </c>
      <c r="U5017" t="str">
        <f>VLOOKUP(F5017,[1]Sheet2!H:J,2,FALSE)</f>
        <v>Trading</v>
      </c>
      <c r="V5017" t="str">
        <f>VLOOKUP(F5017,[1]Sheet2!H:J,3,FALSE)</f>
        <v>Trading</v>
      </c>
    </row>
    <row r="5018" spans="1:22" x14ac:dyDescent="0.3">
      <c r="A5018" t="s">
        <v>25292</v>
      </c>
      <c r="B5018" t="s">
        <v>23</v>
      </c>
      <c r="C5018" t="s">
        <v>25293</v>
      </c>
      <c r="D5018" t="s">
        <v>25294</v>
      </c>
      <c r="E5018">
        <v>538378</v>
      </c>
      <c r="F5018" t="s">
        <v>25295</v>
      </c>
      <c r="G5018" t="s">
        <v>73</v>
      </c>
      <c r="H5018" t="s">
        <v>28</v>
      </c>
      <c r="I5018" t="s">
        <v>58</v>
      </c>
      <c r="J5018" t="s">
        <v>29</v>
      </c>
      <c r="K5018">
        <v>308.57</v>
      </c>
      <c r="L5018">
        <v>64</v>
      </c>
      <c r="M5018" t="s">
        <v>190</v>
      </c>
      <c r="N5018">
        <v>101</v>
      </c>
      <c r="O5018" t="s">
        <v>190</v>
      </c>
      <c r="P5018" t="s">
        <v>32</v>
      </c>
      <c r="Q5018" t="s">
        <v>25296</v>
      </c>
      <c r="R5018" t="s">
        <v>73</v>
      </c>
      <c r="S5018" t="s">
        <v>75</v>
      </c>
      <c r="T5018" t="s">
        <v>34</v>
      </c>
      <c r="U5018" t="str">
        <f>VLOOKUP(F5018,[1]Sheet2!H:J,2,FALSE)</f>
        <v>Trading</v>
      </c>
      <c r="V5018" t="str">
        <f>VLOOKUP(F5018,[1]Sheet2!H:J,3,FALSE)</f>
        <v>Trading</v>
      </c>
    </row>
    <row r="5019" spans="1:22" x14ac:dyDescent="0.3">
      <c r="A5019" t="s">
        <v>25297</v>
      </c>
      <c r="B5019" t="s">
        <v>23</v>
      </c>
      <c r="C5019" t="s">
        <v>25298</v>
      </c>
      <c r="D5019" t="s">
        <v>25299</v>
      </c>
      <c r="E5019">
        <v>539979</v>
      </c>
      <c r="F5019" t="s">
        <v>25300</v>
      </c>
      <c r="G5019" t="s">
        <v>257</v>
      </c>
      <c r="H5019" t="s">
        <v>28</v>
      </c>
      <c r="I5019" t="s">
        <v>29</v>
      </c>
      <c r="J5019" t="s">
        <v>29</v>
      </c>
      <c r="K5019">
        <v>114.84</v>
      </c>
      <c r="L5019">
        <v>62</v>
      </c>
      <c r="M5019" t="s">
        <v>849</v>
      </c>
      <c r="N5019">
        <v>97</v>
      </c>
      <c r="O5019" t="s">
        <v>850</v>
      </c>
      <c r="P5019" t="s">
        <v>32</v>
      </c>
      <c r="Q5019" t="s">
        <v>25301</v>
      </c>
      <c r="R5019" t="s">
        <v>25301</v>
      </c>
      <c r="S5019" t="s">
        <v>34</v>
      </c>
      <c r="T5019" t="s">
        <v>34</v>
      </c>
      <c r="U5019" t="str">
        <f>VLOOKUP(F5019,[1]Sheet2!H:J,2,FALSE)</f>
        <v>Trading</v>
      </c>
      <c r="V5019" t="str">
        <f>VLOOKUP(F5019,[1]Sheet2!H:J,3,FALSE)</f>
        <v>Trading</v>
      </c>
    </row>
    <row r="5020" spans="1:22" x14ac:dyDescent="0.3">
      <c r="A5020" t="s">
        <v>25302</v>
      </c>
      <c r="B5020" t="s">
        <v>23</v>
      </c>
      <c r="C5020" t="s">
        <v>25303</v>
      </c>
      <c r="D5020" t="s">
        <v>25304</v>
      </c>
      <c r="E5020">
        <v>539834</v>
      </c>
      <c r="F5020" t="s">
        <v>25305</v>
      </c>
      <c r="G5020" t="s">
        <v>72</v>
      </c>
      <c r="H5020" t="s">
        <v>28</v>
      </c>
      <c r="I5020" t="s">
        <v>29</v>
      </c>
      <c r="J5020" t="s">
        <v>58</v>
      </c>
      <c r="K5020">
        <v>429.63</v>
      </c>
      <c r="L5020">
        <v>64</v>
      </c>
      <c r="M5020" t="s">
        <v>190</v>
      </c>
      <c r="N5020">
        <v>101</v>
      </c>
      <c r="O5020" t="s">
        <v>190</v>
      </c>
      <c r="P5020" t="s">
        <v>32</v>
      </c>
      <c r="Q5020" t="s">
        <v>73</v>
      </c>
      <c r="R5020" t="s">
        <v>25306</v>
      </c>
      <c r="S5020" t="s">
        <v>34</v>
      </c>
      <c r="T5020" t="s">
        <v>75</v>
      </c>
      <c r="U5020" t="str">
        <f>VLOOKUP(F5020,[1]Sheet2!H:J,2,FALSE)</f>
        <v>Trading</v>
      </c>
      <c r="V5020" t="str">
        <f>VLOOKUP(F5020,[1]Sheet2!H:J,3,FALSE)</f>
        <v>Trading</v>
      </c>
    </row>
    <row r="5021" spans="1:22" x14ac:dyDescent="0.3">
      <c r="A5021" t="s">
        <v>25307</v>
      </c>
      <c r="B5021" t="s">
        <v>23</v>
      </c>
      <c r="C5021" t="s">
        <v>25308</v>
      </c>
      <c r="D5021" t="s">
        <v>25309</v>
      </c>
      <c r="E5021">
        <v>542850</v>
      </c>
      <c r="F5021" t="s">
        <v>25310</v>
      </c>
      <c r="G5021" t="s">
        <v>677</v>
      </c>
      <c r="H5021" t="s">
        <v>28</v>
      </c>
      <c r="I5021" t="s">
        <v>29</v>
      </c>
      <c r="J5021" t="s">
        <v>58</v>
      </c>
      <c r="K5021">
        <v>21.63</v>
      </c>
      <c r="L5021">
        <v>64</v>
      </c>
      <c r="M5021" t="s">
        <v>190</v>
      </c>
      <c r="N5021">
        <v>101</v>
      </c>
      <c r="O5021" t="s">
        <v>190</v>
      </c>
      <c r="P5021" t="s">
        <v>32</v>
      </c>
      <c r="Q5021" t="s">
        <v>73</v>
      </c>
      <c r="R5021" t="s">
        <v>25311</v>
      </c>
      <c r="S5021" t="s">
        <v>34</v>
      </c>
      <c r="T5021" t="s">
        <v>73</v>
      </c>
      <c r="U5021" t="str">
        <f>VLOOKUP(F5021,[1]Sheet2!H:J,2,FALSE)</f>
        <v>Trading</v>
      </c>
      <c r="V5021" t="str">
        <f>VLOOKUP(F5021,[1]Sheet2!H:J,3,FALSE)</f>
        <v>Trading</v>
      </c>
    </row>
    <row r="5022" spans="1:22" x14ac:dyDescent="0.3">
      <c r="A5022" t="s">
        <v>25312</v>
      </c>
      <c r="B5022" t="s">
        <v>23</v>
      </c>
      <c r="C5022" t="s">
        <v>25313</v>
      </c>
      <c r="D5022" t="s">
        <v>25314</v>
      </c>
      <c r="E5022">
        <v>540377</v>
      </c>
      <c r="F5022" t="s">
        <v>25315</v>
      </c>
      <c r="G5022" t="s">
        <v>27</v>
      </c>
      <c r="H5022" t="s">
        <v>28</v>
      </c>
      <c r="I5022" t="s">
        <v>29</v>
      </c>
      <c r="J5022" t="s">
        <v>58</v>
      </c>
      <c r="K5022">
        <v>89.64</v>
      </c>
      <c r="L5022">
        <v>54</v>
      </c>
      <c r="M5022" t="s">
        <v>349</v>
      </c>
      <c r="N5022">
        <v>101</v>
      </c>
      <c r="O5022" t="s">
        <v>190</v>
      </c>
      <c r="P5022" t="s">
        <v>32</v>
      </c>
      <c r="Q5022" t="s">
        <v>73</v>
      </c>
      <c r="R5022" t="s">
        <v>25316</v>
      </c>
      <c r="S5022" t="s">
        <v>34</v>
      </c>
      <c r="T5022" t="s">
        <v>75</v>
      </c>
      <c r="U5022" t="str">
        <f>VLOOKUP(F5022,[1]Sheet2!H:J,2,FALSE)</f>
        <v>Trading</v>
      </c>
      <c r="V5022" t="str">
        <f>VLOOKUP(F5022,[1]Sheet2!H:J,3,FALSE)</f>
        <v>Trading</v>
      </c>
    </row>
    <row r="5023" spans="1:22" x14ac:dyDescent="0.3">
      <c r="A5023" t="s">
        <v>25317</v>
      </c>
      <c r="B5023" t="s">
        <v>23</v>
      </c>
      <c r="C5023" t="s">
        <v>25318</v>
      </c>
      <c r="D5023" t="s">
        <v>25319</v>
      </c>
      <c r="E5023">
        <v>540545</v>
      </c>
      <c r="F5023" t="s">
        <v>25320</v>
      </c>
      <c r="G5023" t="s">
        <v>57</v>
      </c>
      <c r="H5023" t="s">
        <v>28</v>
      </c>
      <c r="I5023" t="s">
        <v>29</v>
      </c>
      <c r="J5023" t="s">
        <v>58</v>
      </c>
      <c r="K5023">
        <v>30.65</v>
      </c>
      <c r="L5023">
        <v>20</v>
      </c>
      <c r="M5023" t="s">
        <v>7232</v>
      </c>
      <c r="N5023">
        <v>35</v>
      </c>
      <c r="O5023" t="s">
        <v>7233</v>
      </c>
      <c r="P5023" t="s">
        <v>32</v>
      </c>
      <c r="Q5023" t="s">
        <v>73</v>
      </c>
      <c r="R5023" t="s">
        <v>25321</v>
      </c>
      <c r="S5023" t="s">
        <v>34</v>
      </c>
      <c r="T5023" t="s">
        <v>75</v>
      </c>
      <c r="U5023" t="str">
        <f>VLOOKUP(F5023,[1]Sheet2!H:J,2,FALSE)</f>
        <v>Trading</v>
      </c>
      <c r="V5023" t="str">
        <f>VLOOKUP(F5023,[1]Sheet2!H:J,3,FALSE)</f>
        <v>Trading</v>
      </c>
    </row>
    <row r="5024" spans="1:22" x14ac:dyDescent="0.3">
      <c r="A5024" t="s">
        <v>25322</v>
      </c>
      <c r="B5024" t="s">
        <v>23</v>
      </c>
      <c r="C5024" t="s">
        <v>25323</v>
      </c>
      <c r="D5024" t="s">
        <v>25323</v>
      </c>
      <c r="E5024">
        <v>540615</v>
      </c>
      <c r="F5024" t="s">
        <v>25324</v>
      </c>
      <c r="G5024" t="s">
        <v>72</v>
      </c>
      <c r="H5024" t="s">
        <v>28</v>
      </c>
      <c r="I5024" t="s">
        <v>29</v>
      </c>
      <c r="J5024" t="s">
        <v>58</v>
      </c>
      <c r="K5024">
        <v>25.15</v>
      </c>
      <c r="L5024">
        <v>54</v>
      </c>
      <c r="M5024" t="s">
        <v>349</v>
      </c>
      <c r="N5024">
        <v>101</v>
      </c>
      <c r="O5024" t="s">
        <v>190</v>
      </c>
      <c r="P5024" t="s">
        <v>32</v>
      </c>
      <c r="Q5024" t="s">
        <v>73</v>
      </c>
      <c r="R5024" t="s">
        <v>25325</v>
      </c>
      <c r="S5024" t="s">
        <v>34</v>
      </c>
      <c r="T5024" t="s">
        <v>75</v>
      </c>
      <c r="U5024" t="str">
        <f>VLOOKUP(F5024,[1]Sheet2!H:J,2,FALSE)</f>
        <v>Trading</v>
      </c>
      <c r="V5024" t="str">
        <f>VLOOKUP(F5024,[1]Sheet2!H:J,3,FALSE)</f>
        <v>Trading</v>
      </c>
    </row>
    <row r="5025" spans="1:22" x14ac:dyDescent="0.3">
      <c r="A5025" t="s">
        <v>25326</v>
      </c>
      <c r="B5025" t="s">
        <v>23</v>
      </c>
      <c r="C5025" t="s">
        <v>25327</v>
      </c>
      <c r="D5025" t="s">
        <v>25328</v>
      </c>
      <c r="E5025">
        <v>540613</v>
      </c>
      <c r="F5025" t="s">
        <v>25329</v>
      </c>
      <c r="G5025" t="s">
        <v>783</v>
      </c>
      <c r="H5025" t="s">
        <v>28</v>
      </c>
      <c r="I5025" t="s">
        <v>29</v>
      </c>
      <c r="J5025" t="s">
        <v>58</v>
      </c>
      <c r="K5025">
        <v>93.6</v>
      </c>
      <c r="L5025">
        <v>64</v>
      </c>
      <c r="M5025" t="s">
        <v>190</v>
      </c>
      <c r="N5025">
        <v>101</v>
      </c>
      <c r="O5025" t="s">
        <v>190</v>
      </c>
      <c r="P5025" t="s">
        <v>32</v>
      </c>
      <c r="Q5025" t="s">
        <v>73</v>
      </c>
      <c r="R5025" t="s">
        <v>25330</v>
      </c>
      <c r="S5025" t="s">
        <v>34</v>
      </c>
      <c r="T5025" t="s">
        <v>75</v>
      </c>
      <c r="U5025" t="str">
        <f>VLOOKUP(F5025,[1]Sheet2!H:J,2,FALSE)</f>
        <v>Trading</v>
      </c>
      <c r="V5025" t="str">
        <f>VLOOKUP(F5025,[1]Sheet2!H:J,3,FALSE)</f>
        <v>Trading</v>
      </c>
    </row>
    <row r="5026" spans="1:22" x14ac:dyDescent="0.3">
      <c r="A5026" t="s">
        <v>25331</v>
      </c>
      <c r="B5026" t="s">
        <v>23</v>
      </c>
      <c r="C5026" t="s">
        <v>25332</v>
      </c>
      <c r="D5026" t="s">
        <v>25333</v>
      </c>
      <c r="E5026">
        <v>542437</v>
      </c>
      <c r="F5026" t="s">
        <v>25334</v>
      </c>
      <c r="G5026" t="s">
        <v>27</v>
      </c>
      <c r="H5026" t="s">
        <v>28</v>
      </c>
      <c r="I5026" t="s">
        <v>29</v>
      </c>
      <c r="J5026" t="s">
        <v>29</v>
      </c>
      <c r="K5026">
        <v>89.87</v>
      </c>
      <c r="L5026">
        <v>64</v>
      </c>
      <c r="M5026" t="s">
        <v>190</v>
      </c>
      <c r="N5026">
        <v>101</v>
      </c>
      <c r="O5026" t="s">
        <v>190</v>
      </c>
      <c r="P5026" t="s">
        <v>32</v>
      </c>
      <c r="Q5026" t="s">
        <v>25335</v>
      </c>
      <c r="R5026" t="s">
        <v>25335</v>
      </c>
      <c r="S5026" t="s">
        <v>34</v>
      </c>
      <c r="T5026" t="s">
        <v>34</v>
      </c>
      <c r="U5026" t="str">
        <f>VLOOKUP(F5026,[1]Sheet2!H:J,2,FALSE)</f>
        <v>Trading</v>
      </c>
      <c r="V5026" t="str">
        <f>VLOOKUP(F5026,[1]Sheet2!H:J,3,FALSE)</f>
        <v>Trading</v>
      </c>
    </row>
    <row r="5027" spans="1:22" x14ac:dyDescent="0.3">
      <c r="A5027" t="s">
        <v>25336</v>
      </c>
      <c r="B5027" t="s">
        <v>23</v>
      </c>
      <c r="C5027" t="s">
        <v>25337</v>
      </c>
      <c r="D5027" t="s">
        <v>25338</v>
      </c>
      <c r="E5027">
        <v>543244</v>
      </c>
      <c r="F5027" t="s">
        <v>25339</v>
      </c>
      <c r="G5027" t="s">
        <v>677</v>
      </c>
      <c r="H5027" t="s">
        <v>28</v>
      </c>
      <c r="I5027" t="s">
        <v>29</v>
      </c>
      <c r="J5027" t="s">
        <v>58</v>
      </c>
      <c r="K5027">
        <v>122.72</v>
      </c>
      <c r="L5027">
        <v>64</v>
      </c>
      <c r="M5027" t="s">
        <v>190</v>
      </c>
      <c r="N5027">
        <v>101</v>
      </c>
      <c r="O5027" t="s">
        <v>190</v>
      </c>
      <c r="P5027" t="s">
        <v>32</v>
      </c>
      <c r="Q5027" t="s">
        <v>73</v>
      </c>
      <c r="R5027" t="s">
        <v>25340</v>
      </c>
      <c r="S5027" t="s">
        <v>34</v>
      </c>
      <c r="T5027" t="s">
        <v>75</v>
      </c>
      <c r="U5027" t="str">
        <f>VLOOKUP(F5027,[1]Sheet2!H:J,2,FALSE)</f>
        <v>Trading</v>
      </c>
      <c r="V5027" t="str">
        <f>VLOOKUP(F5027,[1]Sheet2!H:J,3,FALSE)</f>
        <v>Trading</v>
      </c>
    </row>
    <row r="5028" spans="1:22" x14ac:dyDescent="0.3">
      <c r="A5028" t="s">
        <v>25341</v>
      </c>
      <c r="B5028" t="s">
        <v>23</v>
      </c>
      <c r="C5028" t="s">
        <v>25342</v>
      </c>
      <c r="D5028" t="s">
        <v>25343</v>
      </c>
      <c r="E5028">
        <v>535000</v>
      </c>
      <c r="F5028" t="s">
        <v>25344</v>
      </c>
      <c r="G5028" t="s">
        <v>73</v>
      </c>
      <c r="H5028" t="s">
        <v>28</v>
      </c>
      <c r="I5028" t="s">
        <v>58</v>
      </c>
      <c r="J5028" t="s">
        <v>29</v>
      </c>
      <c r="K5028">
        <v>129.06</v>
      </c>
      <c r="L5028">
        <v>46</v>
      </c>
      <c r="M5028" t="s">
        <v>620</v>
      </c>
      <c r="N5028">
        <v>70</v>
      </c>
      <c r="O5028" t="s">
        <v>621</v>
      </c>
      <c r="P5028" t="s">
        <v>32</v>
      </c>
      <c r="Q5028" t="s">
        <v>25345</v>
      </c>
      <c r="R5028" t="s">
        <v>73</v>
      </c>
      <c r="S5028" t="s">
        <v>75</v>
      </c>
      <c r="T5028" t="s">
        <v>34</v>
      </c>
      <c r="U5028" t="str">
        <f>VLOOKUP(F5028,[1]Sheet2!H:J,2,FALSE)</f>
        <v>Trading</v>
      </c>
      <c r="V5028" t="str">
        <f>VLOOKUP(F5028,[1]Sheet2!H:J,3,FALSE)</f>
        <v>Trading</v>
      </c>
    </row>
    <row r="5029" spans="1:22" x14ac:dyDescent="0.3">
      <c r="A5029" t="s">
        <v>25346</v>
      </c>
      <c r="B5029" t="s">
        <v>23</v>
      </c>
      <c r="C5029" t="s">
        <v>25347</v>
      </c>
      <c r="D5029" t="s">
        <v>25348</v>
      </c>
      <c r="E5029">
        <v>540401</v>
      </c>
      <c r="F5029" t="s">
        <v>25349</v>
      </c>
      <c r="G5029" t="s">
        <v>72</v>
      </c>
      <c r="H5029" t="s">
        <v>28</v>
      </c>
      <c r="I5029" t="s">
        <v>29</v>
      </c>
      <c r="J5029" t="s">
        <v>58</v>
      </c>
      <c r="K5029">
        <v>158.35</v>
      </c>
      <c r="L5029">
        <v>64</v>
      </c>
      <c r="M5029" t="s">
        <v>190</v>
      </c>
      <c r="N5029">
        <v>101</v>
      </c>
      <c r="O5029" t="s">
        <v>190</v>
      </c>
      <c r="P5029" t="s">
        <v>32</v>
      </c>
      <c r="Q5029" t="s">
        <v>73</v>
      </c>
      <c r="R5029" t="s">
        <v>25350</v>
      </c>
      <c r="S5029" t="s">
        <v>34</v>
      </c>
      <c r="T5029" t="s">
        <v>75</v>
      </c>
      <c r="U5029" t="str">
        <f>VLOOKUP(F5029,[1]Sheet2!H:J,2,FALSE)</f>
        <v>Trading</v>
      </c>
      <c r="V5029" t="str">
        <f>VLOOKUP(F5029,[1]Sheet2!H:J,3,FALSE)</f>
        <v>Trading</v>
      </c>
    </row>
    <row r="5030" spans="1:22" x14ac:dyDescent="0.3">
      <c r="A5030" t="s">
        <v>25351</v>
      </c>
      <c r="B5030" t="s">
        <v>23</v>
      </c>
      <c r="C5030" t="s">
        <v>25352</v>
      </c>
      <c r="D5030" t="s">
        <v>25353</v>
      </c>
      <c r="E5030">
        <v>538441</v>
      </c>
      <c r="F5030" t="s">
        <v>25354</v>
      </c>
      <c r="G5030" t="s">
        <v>73</v>
      </c>
      <c r="H5030" t="s">
        <v>28</v>
      </c>
      <c r="I5030" t="s">
        <v>58</v>
      </c>
      <c r="J5030" t="s">
        <v>29</v>
      </c>
      <c r="K5030">
        <v>33.659999999999997</v>
      </c>
      <c r="L5030">
        <v>64</v>
      </c>
      <c r="M5030" t="s">
        <v>190</v>
      </c>
      <c r="N5030">
        <v>101</v>
      </c>
      <c r="O5030" t="s">
        <v>190</v>
      </c>
      <c r="P5030" t="s">
        <v>32</v>
      </c>
      <c r="Q5030" t="s">
        <v>25355</v>
      </c>
      <c r="R5030" t="s">
        <v>73</v>
      </c>
      <c r="S5030" t="s">
        <v>75</v>
      </c>
      <c r="T5030" t="s">
        <v>34</v>
      </c>
      <c r="U5030" t="str">
        <f>VLOOKUP(F5030,[1]Sheet2!H:J,2,FALSE)</f>
        <v>Trading</v>
      </c>
      <c r="V5030" t="str">
        <f>VLOOKUP(F5030,[1]Sheet2!H:J,3,FALSE)</f>
        <v>Trading</v>
      </c>
    </row>
    <row r="5031" spans="1:22" x14ac:dyDescent="0.3">
      <c r="A5031" t="s">
        <v>25356</v>
      </c>
      <c r="B5031" t="s">
        <v>23</v>
      </c>
      <c r="C5031" t="s">
        <v>25357</v>
      </c>
      <c r="D5031" t="s">
        <v>25358</v>
      </c>
      <c r="E5031">
        <v>542446</v>
      </c>
      <c r="F5031" t="s">
        <v>25359</v>
      </c>
      <c r="G5031" t="s">
        <v>677</v>
      </c>
      <c r="H5031" t="s">
        <v>28</v>
      </c>
      <c r="I5031" t="s">
        <v>29</v>
      </c>
      <c r="J5031" t="s">
        <v>58</v>
      </c>
      <c r="K5031">
        <v>20.68</v>
      </c>
      <c r="L5031">
        <v>34</v>
      </c>
      <c r="M5031" t="s">
        <v>2479</v>
      </c>
      <c r="N5031">
        <v>28</v>
      </c>
      <c r="O5031" t="s">
        <v>2480</v>
      </c>
      <c r="P5031" t="s">
        <v>32</v>
      </c>
      <c r="Q5031" t="s">
        <v>73</v>
      </c>
      <c r="R5031" t="s">
        <v>25360</v>
      </c>
      <c r="S5031" t="s">
        <v>34</v>
      </c>
      <c r="T5031" t="s">
        <v>75</v>
      </c>
      <c r="U5031" t="str">
        <f>VLOOKUP(F5031,[1]Sheet2!H:J,2,FALSE)</f>
        <v>Trading</v>
      </c>
      <c r="V5031" t="str">
        <f>VLOOKUP(F5031,[1]Sheet2!H:J,3,FALSE)</f>
        <v>Trading</v>
      </c>
    </row>
    <row r="5032" spans="1:22" x14ac:dyDescent="0.3">
      <c r="A5032" t="s">
        <v>25361</v>
      </c>
      <c r="B5032" t="s">
        <v>23</v>
      </c>
      <c r="C5032" t="s">
        <v>25362</v>
      </c>
      <c r="D5032" t="s">
        <v>25363</v>
      </c>
      <c r="E5032">
        <v>540809</v>
      </c>
      <c r="F5032" t="s">
        <v>25364</v>
      </c>
      <c r="G5032" t="s">
        <v>257</v>
      </c>
      <c r="H5032" t="s">
        <v>28</v>
      </c>
      <c r="I5032" t="s">
        <v>29</v>
      </c>
      <c r="J5032" t="s">
        <v>58</v>
      </c>
      <c r="K5032">
        <v>84.61</v>
      </c>
      <c r="L5032">
        <v>64</v>
      </c>
      <c r="M5032" t="s">
        <v>190</v>
      </c>
      <c r="N5032">
        <v>101</v>
      </c>
      <c r="O5032" t="s">
        <v>190</v>
      </c>
      <c r="P5032" t="s">
        <v>32</v>
      </c>
      <c r="Q5032" t="s">
        <v>73</v>
      </c>
      <c r="R5032" t="s">
        <v>25365</v>
      </c>
      <c r="S5032" t="s">
        <v>34</v>
      </c>
      <c r="T5032" t="s">
        <v>75</v>
      </c>
      <c r="U5032" t="str">
        <f>VLOOKUP(F5032,[1]Sheet2!H:J,2,FALSE)</f>
        <v>Trading</v>
      </c>
      <c r="V5032" t="str">
        <f>VLOOKUP(F5032,[1]Sheet2!H:J,3,FALSE)</f>
        <v>Trading</v>
      </c>
    </row>
    <row r="5033" spans="1:22" x14ac:dyDescent="0.3">
      <c r="A5033" t="s">
        <v>25366</v>
      </c>
      <c r="B5033" t="s">
        <v>23</v>
      </c>
      <c r="C5033" t="s">
        <v>25367</v>
      </c>
      <c r="D5033" t="s">
        <v>25368</v>
      </c>
      <c r="E5033">
        <v>543442</v>
      </c>
      <c r="F5033" t="s">
        <v>25369</v>
      </c>
      <c r="G5033" t="s">
        <v>27</v>
      </c>
      <c r="H5033" t="s">
        <v>28</v>
      </c>
      <c r="I5033" t="s">
        <v>29</v>
      </c>
      <c r="J5033" t="s">
        <v>29</v>
      </c>
      <c r="K5033">
        <v>472.09</v>
      </c>
      <c r="L5033">
        <v>54</v>
      </c>
      <c r="M5033" t="s">
        <v>349</v>
      </c>
      <c r="N5033">
        <v>101</v>
      </c>
      <c r="O5033" t="s">
        <v>190</v>
      </c>
      <c r="P5033" t="s">
        <v>32</v>
      </c>
      <c r="Q5033" t="s">
        <v>25370</v>
      </c>
      <c r="R5033" t="s">
        <v>25370</v>
      </c>
      <c r="S5033" t="s">
        <v>34</v>
      </c>
      <c r="T5033" t="s">
        <v>34</v>
      </c>
      <c r="U5033" t="str">
        <f>VLOOKUP(F5033,[1]Sheet2!H:J,2,FALSE)</f>
        <v>Trading</v>
      </c>
      <c r="V5033" t="str">
        <f>VLOOKUP(F5033,[1]Sheet2!H:J,3,FALSE)</f>
        <v>Trading</v>
      </c>
    </row>
    <row r="5034" spans="1:22" x14ac:dyDescent="0.3">
      <c r="A5034" t="s">
        <v>25371</v>
      </c>
      <c r="B5034" t="s">
        <v>23</v>
      </c>
      <c r="C5034" t="s">
        <v>25372</v>
      </c>
      <c r="D5034" t="s">
        <v>25373</v>
      </c>
      <c r="E5034">
        <v>540718</v>
      </c>
      <c r="F5034" t="s">
        <v>25374</v>
      </c>
      <c r="G5034" t="s">
        <v>677</v>
      </c>
      <c r="H5034" t="s">
        <v>28</v>
      </c>
      <c r="I5034" t="s">
        <v>29</v>
      </c>
      <c r="J5034" t="s">
        <v>58</v>
      </c>
      <c r="K5034">
        <v>1492.4</v>
      </c>
      <c r="L5034">
        <v>64</v>
      </c>
      <c r="M5034" t="s">
        <v>190</v>
      </c>
      <c r="N5034">
        <v>101</v>
      </c>
      <c r="O5034" t="s">
        <v>190</v>
      </c>
      <c r="P5034" t="s">
        <v>32</v>
      </c>
      <c r="Q5034" t="s">
        <v>73</v>
      </c>
      <c r="R5034" t="s">
        <v>25375</v>
      </c>
      <c r="S5034" t="s">
        <v>34</v>
      </c>
      <c r="T5034" t="s">
        <v>75</v>
      </c>
      <c r="U5034" t="str">
        <f>VLOOKUP(F5034,[1]Sheet2!H:J,2,FALSE)</f>
        <v>Trading</v>
      </c>
      <c r="V5034" t="str">
        <f>VLOOKUP(F5034,[1]Sheet2!H:J,3,FALSE)</f>
        <v>Trading</v>
      </c>
    </row>
    <row r="5035" spans="1:22" x14ac:dyDescent="0.3">
      <c r="A5035" t="s">
        <v>25376</v>
      </c>
      <c r="B5035" t="s">
        <v>23</v>
      </c>
      <c r="C5035" t="s">
        <v>25377</v>
      </c>
      <c r="D5035" t="s">
        <v>25378</v>
      </c>
      <c r="E5035">
        <v>540786</v>
      </c>
      <c r="F5035" t="s">
        <v>25379</v>
      </c>
      <c r="G5035" t="s">
        <v>257</v>
      </c>
      <c r="H5035" t="s">
        <v>28</v>
      </c>
      <c r="I5035" t="s">
        <v>29</v>
      </c>
      <c r="J5035" t="s">
        <v>58</v>
      </c>
      <c r="K5035">
        <v>68.459999999999994</v>
      </c>
      <c r="L5035">
        <v>64</v>
      </c>
      <c r="M5035" t="s">
        <v>190</v>
      </c>
      <c r="N5035">
        <v>101</v>
      </c>
      <c r="O5035" t="s">
        <v>190</v>
      </c>
      <c r="P5035" t="s">
        <v>32</v>
      </c>
      <c r="Q5035" t="s">
        <v>73</v>
      </c>
      <c r="R5035" t="s">
        <v>25380</v>
      </c>
      <c r="S5035" t="s">
        <v>34</v>
      </c>
      <c r="T5035" t="s">
        <v>75</v>
      </c>
      <c r="U5035" t="str">
        <f>VLOOKUP(F5035,[1]Sheet2!H:J,2,FALSE)</f>
        <v>Trading</v>
      </c>
      <c r="V5035" t="str">
        <f>VLOOKUP(F5035,[1]Sheet2!H:J,3,FALSE)</f>
        <v>Trading</v>
      </c>
    </row>
    <row r="5036" spans="1:22" x14ac:dyDescent="0.3">
      <c r="A5036" t="s">
        <v>25381</v>
      </c>
      <c r="B5036" t="s">
        <v>23</v>
      </c>
      <c r="C5036" t="s">
        <v>25382</v>
      </c>
      <c r="D5036" t="s">
        <v>25383</v>
      </c>
      <c r="E5036">
        <v>542025</v>
      </c>
      <c r="F5036" t="s">
        <v>25384</v>
      </c>
      <c r="G5036" t="s">
        <v>677</v>
      </c>
      <c r="H5036" t="s">
        <v>28</v>
      </c>
      <c r="I5036" t="s">
        <v>29</v>
      </c>
      <c r="J5036" t="s">
        <v>58</v>
      </c>
      <c r="K5036">
        <v>7.14</v>
      </c>
      <c r="L5036">
        <v>64</v>
      </c>
      <c r="M5036" t="s">
        <v>190</v>
      </c>
      <c r="N5036">
        <v>101</v>
      </c>
      <c r="O5036" t="s">
        <v>190</v>
      </c>
      <c r="P5036" t="s">
        <v>32</v>
      </c>
      <c r="Q5036" t="s">
        <v>73</v>
      </c>
      <c r="R5036" t="s">
        <v>25385</v>
      </c>
      <c r="S5036" t="s">
        <v>34</v>
      </c>
      <c r="T5036" t="s">
        <v>75</v>
      </c>
      <c r="U5036" t="str">
        <f>VLOOKUP(F5036,[1]Sheet2!H:J,2,FALSE)</f>
        <v>Trading</v>
      </c>
      <c r="V5036" t="str">
        <f>VLOOKUP(F5036,[1]Sheet2!H:J,3,FALSE)</f>
        <v>Trading</v>
      </c>
    </row>
    <row r="5037" spans="1:22" x14ac:dyDescent="0.3">
      <c r="A5037" t="s">
        <v>25386</v>
      </c>
      <c r="B5037" t="s">
        <v>23</v>
      </c>
      <c r="C5037" t="s">
        <v>25387</v>
      </c>
      <c r="D5037" t="s">
        <v>25388</v>
      </c>
      <c r="E5037">
        <v>541444</v>
      </c>
      <c r="F5037" t="s">
        <v>25389</v>
      </c>
      <c r="G5037" t="s">
        <v>27</v>
      </c>
      <c r="H5037" t="s">
        <v>28</v>
      </c>
      <c r="I5037" t="s">
        <v>29</v>
      </c>
      <c r="J5037" t="s">
        <v>58</v>
      </c>
      <c r="K5037">
        <v>25.19</v>
      </c>
      <c r="L5037">
        <v>64</v>
      </c>
      <c r="M5037" t="s">
        <v>190</v>
      </c>
      <c r="N5037">
        <v>101</v>
      </c>
      <c r="O5037" t="s">
        <v>190</v>
      </c>
      <c r="P5037" t="s">
        <v>32</v>
      </c>
      <c r="Q5037" t="s">
        <v>73</v>
      </c>
      <c r="R5037" t="s">
        <v>25390</v>
      </c>
      <c r="S5037" t="s">
        <v>34</v>
      </c>
      <c r="T5037" t="s">
        <v>75</v>
      </c>
      <c r="U5037" t="str">
        <f>VLOOKUP(F5037,[1]Sheet2!H:J,2,FALSE)</f>
        <v>Trading</v>
      </c>
      <c r="V5037" t="str">
        <f>VLOOKUP(F5037,[1]Sheet2!H:J,3,FALSE)</f>
        <v>Trading</v>
      </c>
    </row>
    <row r="5038" spans="1:22" x14ac:dyDescent="0.3">
      <c r="A5038" t="s">
        <v>25391</v>
      </c>
      <c r="B5038" t="s">
        <v>23</v>
      </c>
      <c r="C5038" t="s">
        <v>25392</v>
      </c>
      <c r="D5038" t="s">
        <v>25393</v>
      </c>
      <c r="E5038">
        <v>543171</v>
      </c>
      <c r="F5038" t="s">
        <v>25394</v>
      </c>
      <c r="G5038" t="s">
        <v>27</v>
      </c>
      <c r="H5038" t="s">
        <v>28</v>
      </c>
      <c r="I5038" t="s">
        <v>29</v>
      </c>
      <c r="J5038" t="s">
        <v>58</v>
      </c>
      <c r="K5038">
        <v>11.2</v>
      </c>
      <c r="L5038">
        <v>20</v>
      </c>
      <c r="M5038" t="s">
        <v>7232</v>
      </c>
      <c r="N5038">
        <v>35</v>
      </c>
      <c r="O5038" t="s">
        <v>7233</v>
      </c>
      <c r="P5038" t="s">
        <v>32</v>
      </c>
      <c r="Q5038" t="s">
        <v>73</v>
      </c>
      <c r="R5038" t="s">
        <v>25395</v>
      </c>
      <c r="S5038" t="s">
        <v>34</v>
      </c>
      <c r="T5038" t="s">
        <v>75</v>
      </c>
      <c r="U5038" t="str">
        <f>VLOOKUP(F5038,[1]Sheet2!H:J,2,FALSE)</f>
        <v>Trading</v>
      </c>
      <c r="V5038" t="str">
        <f>VLOOKUP(F5038,[1]Sheet2!H:J,3,FALSE)</f>
        <v>Trading</v>
      </c>
    </row>
    <row r="5039" spans="1:22" x14ac:dyDescent="0.3">
      <c r="A5039" t="s">
        <v>25396</v>
      </c>
      <c r="B5039" t="s">
        <v>23</v>
      </c>
      <c r="C5039" t="s">
        <v>25397</v>
      </c>
      <c r="D5039" t="s">
        <v>25398</v>
      </c>
      <c r="E5039">
        <v>543531</v>
      </c>
      <c r="F5039" t="s">
        <v>25399</v>
      </c>
      <c r="G5039" t="s">
        <v>72</v>
      </c>
      <c r="H5039" t="s">
        <v>28</v>
      </c>
      <c r="I5039" t="s">
        <v>29</v>
      </c>
      <c r="J5039" t="s">
        <v>58</v>
      </c>
      <c r="K5039">
        <v>264.01</v>
      </c>
      <c r="L5039">
        <v>64</v>
      </c>
      <c r="M5039" t="s">
        <v>190</v>
      </c>
      <c r="N5039">
        <v>101</v>
      </c>
      <c r="O5039" t="s">
        <v>190</v>
      </c>
      <c r="P5039" t="s">
        <v>32</v>
      </c>
      <c r="Q5039" t="s">
        <v>73</v>
      </c>
      <c r="R5039" t="s">
        <v>25400</v>
      </c>
      <c r="S5039" t="s">
        <v>34</v>
      </c>
      <c r="T5039" t="s">
        <v>75</v>
      </c>
      <c r="U5039" t="str">
        <f>VLOOKUP(F5039,[1]Sheet2!H:J,2,FALSE)</f>
        <v>Trading</v>
      </c>
      <c r="V5039" t="str">
        <f>VLOOKUP(F5039,[1]Sheet2!H:J,3,FALSE)</f>
        <v>Trading</v>
      </c>
    </row>
    <row r="5040" spans="1:22" x14ac:dyDescent="0.3">
      <c r="A5040" t="s">
        <v>25401</v>
      </c>
      <c r="B5040" t="s">
        <v>23</v>
      </c>
      <c r="C5040" t="s">
        <v>25402</v>
      </c>
      <c r="D5040" t="s">
        <v>25403</v>
      </c>
      <c r="E5040">
        <v>541601</v>
      </c>
      <c r="F5040" t="s">
        <v>25404</v>
      </c>
      <c r="G5040" t="s">
        <v>27</v>
      </c>
      <c r="H5040" t="s">
        <v>28</v>
      </c>
      <c r="I5040" t="s">
        <v>29</v>
      </c>
      <c r="J5040" t="s">
        <v>58</v>
      </c>
      <c r="K5040">
        <v>97.47</v>
      </c>
      <c r="L5040">
        <v>46</v>
      </c>
      <c r="M5040" t="s">
        <v>620</v>
      </c>
      <c r="N5040">
        <v>70</v>
      </c>
      <c r="O5040" t="s">
        <v>621</v>
      </c>
      <c r="P5040" t="s">
        <v>32</v>
      </c>
      <c r="Q5040" t="s">
        <v>73</v>
      </c>
      <c r="R5040" t="s">
        <v>25405</v>
      </c>
      <c r="S5040" t="s">
        <v>34</v>
      </c>
      <c r="T5040" t="s">
        <v>75</v>
      </c>
      <c r="U5040" t="str">
        <f>VLOOKUP(F5040,[1]Sheet2!H:J,2,FALSE)</f>
        <v>Trading</v>
      </c>
      <c r="V5040" t="str">
        <f>VLOOKUP(F5040,[1]Sheet2!H:J,3,FALSE)</f>
        <v>Trading</v>
      </c>
    </row>
    <row r="5041" spans="1:22" x14ac:dyDescent="0.3">
      <c r="A5041" t="s">
        <v>25406</v>
      </c>
      <c r="B5041" t="s">
        <v>23</v>
      </c>
      <c r="C5041" t="s">
        <v>25407</v>
      </c>
      <c r="D5041" t="s">
        <v>25408</v>
      </c>
      <c r="E5041">
        <v>541865</v>
      </c>
      <c r="F5041" t="s">
        <v>25409</v>
      </c>
      <c r="G5041" t="s">
        <v>27</v>
      </c>
      <c r="H5041" t="s">
        <v>28</v>
      </c>
      <c r="I5041" t="s">
        <v>29</v>
      </c>
      <c r="J5041" t="s">
        <v>58</v>
      </c>
      <c r="K5041">
        <v>27.21</v>
      </c>
      <c r="L5041">
        <v>80</v>
      </c>
      <c r="M5041" t="s">
        <v>2733</v>
      </c>
      <c r="N5041">
        <v>101</v>
      </c>
      <c r="O5041" t="s">
        <v>190</v>
      </c>
      <c r="P5041" t="s">
        <v>32</v>
      </c>
      <c r="Q5041" t="s">
        <v>73</v>
      </c>
      <c r="R5041" t="s">
        <v>25410</v>
      </c>
      <c r="S5041" t="s">
        <v>34</v>
      </c>
      <c r="T5041" t="s">
        <v>75</v>
      </c>
      <c r="U5041" t="str">
        <f>VLOOKUP(F5041,[1]Sheet2!H:J,2,FALSE)</f>
        <v>Trading</v>
      </c>
      <c r="V5041" t="str">
        <f>VLOOKUP(F5041,[1]Sheet2!H:J,3,FALSE)</f>
        <v>Trading</v>
      </c>
    </row>
    <row r="5042" spans="1:22" x14ac:dyDescent="0.3">
      <c r="A5042" t="s">
        <v>25411</v>
      </c>
      <c r="B5042" t="s">
        <v>23</v>
      </c>
      <c r="C5042" t="s">
        <v>25412</v>
      </c>
      <c r="D5042" t="s">
        <v>25413</v>
      </c>
      <c r="E5042">
        <v>535110</v>
      </c>
      <c r="F5042" t="s">
        <v>25414</v>
      </c>
      <c r="G5042" t="s">
        <v>73</v>
      </c>
      <c r="H5042" t="s">
        <v>28</v>
      </c>
      <c r="I5042" t="s">
        <v>58</v>
      </c>
      <c r="J5042" t="s">
        <v>29</v>
      </c>
      <c r="K5042">
        <v>41.95</v>
      </c>
      <c r="L5042">
        <v>64</v>
      </c>
      <c r="M5042" t="s">
        <v>190</v>
      </c>
      <c r="N5042">
        <v>101</v>
      </c>
      <c r="O5042" t="s">
        <v>190</v>
      </c>
      <c r="P5042" t="s">
        <v>32</v>
      </c>
      <c r="Q5042" t="s">
        <v>25415</v>
      </c>
      <c r="R5042" t="s">
        <v>73</v>
      </c>
      <c r="S5042" t="s">
        <v>75</v>
      </c>
      <c r="T5042" t="s">
        <v>34</v>
      </c>
      <c r="U5042" t="str">
        <f>VLOOKUP(F5042,[1]Sheet2!H:J,2,FALSE)</f>
        <v>Trading</v>
      </c>
      <c r="V5042" t="str">
        <f>VLOOKUP(F5042,[1]Sheet2!H:J,3,FALSE)</f>
        <v>Trading</v>
      </c>
    </row>
    <row r="5043" spans="1:22" x14ac:dyDescent="0.3">
      <c r="A5043" t="s">
        <v>25416</v>
      </c>
      <c r="B5043" t="s">
        <v>23</v>
      </c>
      <c r="C5043" t="s">
        <v>25417</v>
      </c>
      <c r="D5043" t="s">
        <v>25418</v>
      </c>
      <c r="E5043">
        <v>542628</v>
      </c>
      <c r="F5043" t="s">
        <v>25419</v>
      </c>
      <c r="G5043" t="s">
        <v>27</v>
      </c>
      <c r="H5043" t="s">
        <v>28</v>
      </c>
      <c r="I5043" t="s">
        <v>29</v>
      </c>
      <c r="J5043" t="s">
        <v>58</v>
      </c>
      <c r="K5043">
        <v>294.45999999999998</v>
      </c>
      <c r="L5043">
        <v>64</v>
      </c>
      <c r="M5043" t="s">
        <v>190</v>
      </c>
      <c r="N5043">
        <v>101</v>
      </c>
      <c r="O5043" t="s">
        <v>190</v>
      </c>
      <c r="P5043" t="s">
        <v>32</v>
      </c>
      <c r="Q5043" t="s">
        <v>73</v>
      </c>
      <c r="R5043" t="s">
        <v>25420</v>
      </c>
      <c r="S5043" t="s">
        <v>34</v>
      </c>
      <c r="T5043" t="s">
        <v>75</v>
      </c>
      <c r="U5043" t="str">
        <f>VLOOKUP(F5043,[1]Sheet2!H:J,2,FALSE)</f>
        <v>Trading</v>
      </c>
      <c r="V5043" t="str">
        <f>VLOOKUP(F5043,[1]Sheet2!H:J,3,FALSE)</f>
        <v>Trading</v>
      </c>
    </row>
    <row r="5044" spans="1:22" x14ac:dyDescent="0.3">
      <c r="A5044" t="s">
        <v>25421</v>
      </c>
      <c r="B5044" t="s">
        <v>23</v>
      </c>
      <c r="C5044" t="s">
        <v>25422</v>
      </c>
      <c r="D5044" t="s">
        <v>25423</v>
      </c>
      <c r="E5044">
        <v>535447</v>
      </c>
      <c r="F5044" t="s">
        <v>25424</v>
      </c>
      <c r="G5044" t="s">
        <v>73</v>
      </c>
      <c r="H5044" t="s">
        <v>28</v>
      </c>
      <c r="I5044" t="s">
        <v>58</v>
      </c>
      <c r="J5044" t="s">
        <v>29</v>
      </c>
      <c r="K5044">
        <v>974.62</v>
      </c>
      <c r="L5044">
        <v>64</v>
      </c>
      <c r="M5044" t="s">
        <v>190</v>
      </c>
      <c r="N5044">
        <v>101</v>
      </c>
      <c r="O5044" t="s">
        <v>190</v>
      </c>
      <c r="P5044" t="s">
        <v>32</v>
      </c>
      <c r="Q5044" t="s">
        <v>25425</v>
      </c>
      <c r="R5044" t="s">
        <v>73</v>
      </c>
      <c r="S5044" t="s">
        <v>75</v>
      </c>
      <c r="T5044" t="s">
        <v>34</v>
      </c>
      <c r="U5044" t="str">
        <f>VLOOKUP(F5044,[1]Sheet2!H:J,2,FALSE)</f>
        <v>Trading</v>
      </c>
      <c r="V5044" t="str">
        <f>VLOOKUP(F5044,[1]Sheet2!H:J,3,FALSE)</f>
        <v>Trading</v>
      </c>
    </row>
    <row r="5045" spans="1:22" x14ac:dyDescent="0.3">
      <c r="A5045" t="s">
        <v>25426</v>
      </c>
      <c r="B5045" t="s">
        <v>23</v>
      </c>
      <c r="C5045" t="s">
        <v>25427</v>
      </c>
      <c r="D5045" t="s">
        <v>25428</v>
      </c>
      <c r="E5045">
        <v>541276</v>
      </c>
      <c r="F5045" t="s">
        <v>25429</v>
      </c>
      <c r="G5045" t="s">
        <v>27</v>
      </c>
      <c r="H5045" t="s">
        <v>28</v>
      </c>
      <c r="I5045" t="s">
        <v>29</v>
      </c>
      <c r="J5045" t="s">
        <v>29</v>
      </c>
      <c r="K5045">
        <v>631.05999999999995</v>
      </c>
      <c r="L5045">
        <v>64</v>
      </c>
      <c r="M5045" t="s">
        <v>190</v>
      </c>
      <c r="N5045">
        <v>101</v>
      </c>
      <c r="O5045" t="s">
        <v>190</v>
      </c>
      <c r="P5045" t="s">
        <v>32</v>
      </c>
      <c r="Q5045" t="s">
        <v>25430</v>
      </c>
      <c r="R5045" t="s">
        <v>25430</v>
      </c>
      <c r="S5045" t="s">
        <v>34</v>
      </c>
      <c r="T5045" t="s">
        <v>34</v>
      </c>
      <c r="U5045" t="str">
        <f>VLOOKUP(F5045,[1]Sheet2!H:J,2,FALSE)</f>
        <v>Trading</v>
      </c>
      <c r="V5045" t="str">
        <f>VLOOKUP(F5045,[1]Sheet2!H:J,3,FALSE)</f>
        <v>Trading</v>
      </c>
    </row>
    <row r="5046" spans="1:22" x14ac:dyDescent="0.3">
      <c r="A5046" t="s">
        <v>25431</v>
      </c>
      <c r="B5046" t="s">
        <v>23</v>
      </c>
      <c r="C5046" t="s">
        <v>25432</v>
      </c>
      <c r="D5046" t="s">
        <v>25433</v>
      </c>
      <c r="E5046">
        <v>543500</v>
      </c>
      <c r="F5046" t="s">
        <v>25434</v>
      </c>
      <c r="G5046" t="s">
        <v>677</v>
      </c>
      <c r="H5046" t="s">
        <v>28</v>
      </c>
      <c r="I5046" t="s">
        <v>29</v>
      </c>
      <c r="J5046" t="s">
        <v>58</v>
      </c>
      <c r="K5046">
        <v>11.4</v>
      </c>
      <c r="L5046">
        <v>64</v>
      </c>
      <c r="M5046" t="s">
        <v>190</v>
      </c>
      <c r="N5046">
        <v>101</v>
      </c>
      <c r="O5046" t="s">
        <v>190</v>
      </c>
      <c r="P5046" t="s">
        <v>32</v>
      </c>
      <c r="Q5046" t="s">
        <v>73</v>
      </c>
      <c r="R5046" t="s">
        <v>25435</v>
      </c>
      <c r="S5046" t="s">
        <v>34</v>
      </c>
      <c r="T5046" t="s">
        <v>75</v>
      </c>
      <c r="U5046" t="str">
        <f>VLOOKUP(F5046,[1]Sheet2!H:J,2,FALSE)</f>
        <v>Trading</v>
      </c>
      <c r="V5046" t="str">
        <f>VLOOKUP(F5046,[1]Sheet2!H:J,3,FALSE)</f>
        <v>Trading</v>
      </c>
    </row>
    <row r="5047" spans="1:22" x14ac:dyDescent="0.3">
      <c r="A5047" t="s">
        <v>25436</v>
      </c>
      <c r="B5047" t="s">
        <v>23</v>
      </c>
      <c r="C5047" t="s">
        <v>25437</v>
      </c>
      <c r="D5047" t="s">
        <v>25438</v>
      </c>
      <c r="E5047">
        <v>543798</v>
      </c>
      <c r="F5047" t="s">
        <v>25439</v>
      </c>
      <c r="G5047" t="s">
        <v>677</v>
      </c>
      <c r="H5047" t="s">
        <v>28</v>
      </c>
      <c r="I5047" t="s">
        <v>29</v>
      </c>
      <c r="J5047" t="s">
        <v>58</v>
      </c>
      <c r="K5047">
        <v>19.8</v>
      </c>
      <c r="L5047">
        <v>64</v>
      </c>
      <c r="M5047" t="s">
        <v>190</v>
      </c>
      <c r="N5047">
        <v>101</v>
      </c>
      <c r="O5047" t="s">
        <v>190</v>
      </c>
      <c r="P5047" t="s">
        <v>32</v>
      </c>
      <c r="Q5047" t="s">
        <v>73</v>
      </c>
      <c r="R5047" t="s">
        <v>25440</v>
      </c>
      <c r="S5047" t="s">
        <v>34</v>
      </c>
      <c r="T5047" t="s">
        <v>73</v>
      </c>
      <c r="U5047" t="str">
        <f>VLOOKUP(F5047,[1]Sheet2!H:J,2,FALSE)</f>
        <v>Trading</v>
      </c>
      <c r="V5047" t="str">
        <f>VLOOKUP(F5047,[1]Sheet2!H:J,3,FALSE)</f>
        <v>Trading</v>
      </c>
    </row>
    <row r="5048" spans="1:22" x14ac:dyDescent="0.3">
      <c r="A5048" t="s">
        <v>25441</v>
      </c>
      <c r="B5048" t="s">
        <v>23</v>
      </c>
      <c r="C5048" t="s">
        <v>25442</v>
      </c>
      <c r="D5048" t="s">
        <v>25443</v>
      </c>
      <c r="E5048">
        <v>542721</v>
      </c>
      <c r="F5048" t="s">
        <v>25444</v>
      </c>
      <c r="G5048" t="s">
        <v>257</v>
      </c>
      <c r="H5048" t="s">
        <v>28</v>
      </c>
      <c r="I5048" t="s">
        <v>29</v>
      </c>
      <c r="J5048" t="s">
        <v>58</v>
      </c>
      <c r="K5048">
        <v>865.55</v>
      </c>
      <c r="L5048">
        <v>64</v>
      </c>
      <c r="M5048" t="s">
        <v>190</v>
      </c>
      <c r="N5048">
        <v>101</v>
      </c>
      <c r="O5048" t="s">
        <v>190</v>
      </c>
      <c r="P5048" t="s">
        <v>32</v>
      </c>
      <c r="Q5048" t="s">
        <v>73</v>
      </c>
      <c r="R5048" t="s">
        <v>25445</v>
      </c>
      <c r="S5048" t="s">
        <v>34</v>
      </c>
      <c r="T5048" t="s">
        <v>75</v>
      </c>
      <c r="U5048" t="str">
        <f>VLOOKUP(F5048,[1]Sheet2!H:J,2,FALSE)</f>
        <v>Trading</v>
      </c>
      <c r="V5048" t="str">
        <f>VLOOKUP(F5048,[1]Sheet2!H:J,3,FALSE)</f>
        <v>Trading</v>
      </c>
    </row>
    <row r="5049" spans="1:22" x14ac:dyDescent="0.3">
      <c r="A5049" t="s">
        <v>25446</v>
      </c>
      <c r="B5049" t="s">
        <v>23</v>
      </c>
      <c r="C5049" t="s">
        <v>25447</v>
      </c>
      <c r="D5049" t="s">
        <v>25448</v>
      </c>
      <c r="E5049">
        <v>543546</v>
      </c>
      <c r="F5049" t="s">
        <v>25449</v>
      </c>
      <c r="G5049" t="s">
        <v>677</v>
      </c>
      <c r="H5049" t="s">
        <v>28</v>
      </c>
      <c r="I5049" t="s">
        <v>29</v>
      </c>
      <c r="J5049" t="s">
        <v>58</v>
      </c>
      <c r="K5049">
        <v>96.2</v>
      </c>
      <c r="L5049">
        <v>64</v>
      </c>
      <c r="M5049" t="s">
        <v>190</v>
      </c>
      <c r="N5049">
        <v>101</v>
      </c>
      <c r="O5049" t="s">
        <v>190</v>
      </c>
      <c r="P5049" t="s">
        <v>32</v>
      </c>
      <c r="Q5049" t="s">
        <v>73</v>
      </c>
      <c r="R5049" t="s">
        <v>25450</v>
      </c>
      <c r="S5049" t="s">
        <v>34</v>
      </c>
      <c r="T5049" t="s">
        <v>73</v>
      </c>
      <c r="U5049" t="str">
        <f>VLOOKUP(F5049,[1]Sheet2!H:J,2,FALSE)</f>
        <v>Trading</v>
      </c>
      <c r="V5049" t="str">
        <f>VLOOKUP(F5049,[1]Sheet2!H:J,3,FALSE)</f>
        <v>Trading</v>
      </c>
    </row>
    <row r="5050" spans="1:22" x14ac:dyDescent="0.3">
      <c r="A5050" t="s">
        <v>25451</v>
      </c>
      <c r="B5050" t="s">
        <v>23</v>
      </c>
      <c r="C5050" t="s">
        <v>25452</v>
      </c>
      <c r="D5050" t="s">
        <v>25453</v>
      </c>
      <c r="E5050">
        <v>544014</v>
      </c>
      <c r="F5050" t="s">
        <v>25454</v>
      </c>
      <c r="G5050" t="s">
        <v>39</v>
      </c>
      <c r="H5050" t="s">
        <v>28</v>
      </c>
      <c r="I5050" t="s">
        <v>29</v>
      </c>
      <c r="J5050" t="s">
        <v>29</v>
      </c>
      <c r="K5050">
        <v>9608.17</v>
      </c>
      <c r="L5050">
        <v>64</v>
      </c>
      <c r="M5050" t="s">
        <v>190</v>
      </c>
      <c r="N5050">
        <v>101</v>
      </c>
      <c r="O5050" t="s">
        <v>190</v>
      </c>
      <c r="P5050" t="s">
        <v>32</v>
      </c>
      <c r="Q5050" t="s">
        <v>25455</v>
      </c>
      <c r="R5050" t="s">
        <v>25455</v>
      </c>
      <c r="S5050" t="s">
        <v>34</v>
      </c>
      <c r="T5050" t="s">
        <v>34</v>
      </c>
      <c r="U5050" t="str">
        <f>VLOOKUP(F5050,[1]Sheet2!H:J,2,FALSE)</f>
        <v>Trading</v>
      </c>
      <c r="V5050" t="str">
        <f>VLOOKUP(F5050,[1]Sheet2!H:J,3,FALSE)</f>
        <v>Trading</v>
      </c>
    </row>
    <row r="5051" spans="1:22" x14ac:dyDescent="0.3">
      <c r="A5051" t="s">
        <v>25456</v>
      </c>
      <c r="B5051" t="s">
        <v>23</v>
      </c>
      <c r="C5051" t="s">
        <v>25457</v>
      </c>
      <c r="D5051" t="s">
        <v>25458</v>
      </c>
      <c r="E5051">
        <v>542145</v>
      </c>
      <c r="F5051" t="s">
        <v>25459</v>
      </c>
      <c r="G5051" t="s">
        <v>677</v>
      </c>
      <c r="H5051" t="s">
        <v>28</v>
      </c>
      <c r="I5051" t="s">
        <v>29</v>
      </c>
      <c r="J5051" t="s">
        <v>58</v>
      </c>
      <c r="K5051">
        <v>76.31</v>
      </c>
      <c r="L5051">
        <v>64</v>
      </c>
      <c r="M5051" t="s">
        <v>190</v>
      </c>
      <c r="N5051">
        <v>101</v>
      </c>
      <c r="O5051" t="s">
        <v>190</v>
      </c>
      <c r="P5051" t="s">
        <v>32</v>
      </c>
      <c r="Q5051" t="s">
        <v>73</v>
      </c>
      <c r="R5051" t="s">
        <v>25460</v>
      </c>
      <c r="S5051" t="s">
        <v>34</v>
      </c>
      <c r="T5051" t="s">
        <v>75</v>
      </c>
      <c r="U5051" t="str">
        <f>VLOOKUP(F5051,[1]Sheet2!H:J,2,FALSE)</f>
        <v>Trading</v>
      </c>
      <c r="V5051" t="str">
        <f>VLOOKUP(F5051,[1]Sheet2!H:J,3,FALSE)</f>
        <v>Trading</v>
      </c>
    </row>
    <row r="5052" spans="1:22" x14ac:dyDescent="0.3">
      <c r="A5052" t="s">
        <v>25461</v>
      </c>
      <c r="B5052" t="s">
        <v>23</v>
      </c>
      <c r="C5052" t="s">
        <v>25462</v>
      </c>
      <c r="D5052" t="s">
        <v>25463</v>
      </c>
      <c r="E5052">
        <v>541983</v>
      </c>
      <c r="F5052" t="s">
        <v>25464</v>
      </c>
      <c r="G5052" t="s">
        <v>677</v>
      </c>
      <c r="H5052" t="s">
        <v>28</v>
      </c>
      <c r="I5052" t="s">
        <v>29</v>
      </c>
      <c r="J5052" t="s">
        <v>58</v>
      </c>
      <c r="K5052">
        <v>21.45</v>
      </c>
      <c r="L5052">
        <v>64</v>
      </c>
      <c r="M5052" t="s">
        <v>190</v>
      </c>
      <c r="N5052">
        <v>101</v>
      </c>
      <c r="O5052" t="s">
        <v>190</v>
      </c>
      <c r="P5052" t="s">
        <v>32</v>
      </c>
      <c r="Q5052" t="s">
        <v>73</v>
      </c>
      <c r="R5052" t="s">
        <v>25465</v>
      </c>
      <c r="S5052" t="s">
        <v>34</v>
      </c>
      <c r="T5052" t="s">
        <v>75</v>
      </c>
      <c r="U5052" t="str">
        <f>VLOOKUP(F5052,[1]Sheet2!H:J,2,FALSE)</f>
        <v>Trading</v>
      </c>
      <c r="V5052" t="str">
        <f>VLOOKUP(F5052,[1]Sheet2!H:J,3,FALSE)</f>
        <v>Trading</v>
      </c>
    </row>
    <row r="5053" spans="1:22" x14ac:dyDescent="0.3">
      <c r="A5053" t="s">
        <v>25466</v>
      </c>
      <c r="B5053" t="s">
        <v>23</v>
      </c>
      <c r="C5053" t="s">
        <v>25467</v>
      </c>
      <c r="D5053" t="s">
        <v>25468</v>
      </c>
      <c r="E5053">
        <v>543286</v>
      </c>
      <c r="F5053" t="s">
        <v>25469</v>
      </c>
      <c r="G5053" t="s">
        <v>783</v>
      </c>
      <c r="H5053" t="s">
        <v>28</v>
      </c>
      <c r="I5053" t="s">
        <v>29</v>
      </c>
      <c r="J5053" t="s">
        <v>58</v>
      </c>
      <c r="K5053">
        <v>17.21</v>
      </c>
      <c r="L5053">
        <v>54</v>
      </c>
      <c r="M5053" t="s">
        <v>349</v>
      </c>
      <c r="N5053">
        <v>101</v>
      </c>
      <c r="O5053" t="s">
        <v>190</v>
      </c>
      <c r="P5053" t="s">
        <v>32</v>
      </c>
      <c r="Q5053" t="s">
        <v>73</v>
      </c>
      <c r="R5053" t="s">
        <v>25470</v>
      </c>
      <c r="S5053" t="s">
        <v>34</v>
      </c>
      <c r="T5053" t="s">
        <v>75</v>
      </c>
      <c r="U5053" t="str">
        <f>VLOOKUP(F5053,[1]Sheet2!H:J,2,FALSE)</f>
        <v>Trading</v>
      </c>
      <c r="V5053" t="str">
        <f>VLOOKUP(F5053,[1]Sheet2!H:J,3,FALSE)</f>
        <v>Trading</v>
      </c>
    </row>
    <row r="5054" spans="1:22" x14ac:dyDescent="0.3">
      <c r="A5054" t="s">
        <v>25471</v>
      </c>
      <c r="B5054" t="s">
        <v>23</v>
      </c>
      <c r="C5054" t="s">
        <v>25472</v>
      </c>
      <c r="D5054" t="s">
        <v>25473</v>
      </c>
      <c r="E5054">
        <v>543262</v>
      </c>
      <c r="F5054" t="s">
        <v>25474</v>
      </c>
      <c r="G5054" t="s">
        <v>677</v>
      </c>
      <c r="H5054" t="s">
        <v>28</v>
      </c>
      <c r="I5054" t="s">
        <v>29</v>
      </c>
      <c r="J5054" t="s">
        <v>58</v>
      </c>
      <c r="K5054">
        <v>109.42</v>
      </c>
      <c r="L5054">
        <v>64</v>
      </c>
      <c r="M5054" t="s">
        <v>190</v>
      </c>
      <c r="N5054">
        <v>101</v>
      </c>
      <c r="O5054" t="s">
        <v>190</v>
      </c>
      <c r="P5054" t="s">
        <v>32</v>
      </c>
      <c r="Q5054" t="s">
        <v>73</v>
      </c>
      <c r="R5054" t="s">
        <v>25475</v>
      </c>
      <c r="S5054" t="s">
        <v>34</v>
      </c>
      <c r="T5054" t="s">
        <v>75</v>
      </c>
      <c r="U5054" t="str">
        <f>VLOOKUP(F5054,[1]Sheet2!H:J,2,FALSE)</f>
        <v>Trading</v>
      </c>
      <c r="V5054" t="str">
        <f>VLOOKUP(F5054,[1]Sheet2!H:J,3,FALSE)</f>
        <v>Trading</v>
      </c>
    </row>
    <row r="5055" spans="1:22" x14ac:dyDescent="0.3">
      <c r="A5055" t="s">
        <v>25476</v>
      </c>
      <c r="B5055" t="s">
        <v>23</v>
      </c>
      <c r="C5055" t="s">
        <v>25477</v>
      </c>
      <c r="D5055" t="s">
        <v>25478</v>
      </c>
      <c r="E5055">
        <v>543274</v>
      </c>
      <c r="F5055" t="s">
        <v>25479</v>
      </c>
      <c r="G5055" t="s">
        <v>783</v>
      </c>
      <c r="H5055" t="s">
        <v>28</v>
      </c>
      <c r="I5055" t="s">
        <v>29</v>
      </c>
      <c r="J5055" t="s">
        <v>58</v>
      </c>
      <c r="K5055">
        <v>4.87</v>
      </c>
      <c r="L5055">
        <v>64</v>
      </c>
      <c r="M5055" t="s">
        <v>190</v>
      </c>
      <c r="N5055">
        <v>101</v>
      </c>
      <c r="O5055" t="s">
        <v>190</v>
      </c>
      <c r="P5055" t="s">
        <v>32</v>
      </c>
      <c r="Q5055" t="s">
        <v>73</v>
      </c>
      <c r="R5055" t="s">
        <v>25480</v>
      </c>
      <c r="S5055" t="s">
        <v>34</v>
      </c>
      <c r="T5055" t="s">
        <v>75</v>
      </c>
      <c r="U5055" t="str">
        <f>VLOOKUP(F5055,[1]Sheet2!H:J,2,FALSE)</f>
        <v>Trading</v>
      </c>
      <c r="V5055" t="str">
        <f>VLOOKUP(F5055,[1]Sheet2!H:J,3,FALSE)</f>
        <v>Trading</v>
      </c>
    </row>
    <row r="5056" spans="1:22" x14ac:dyDescent="0.3">
      <c r="A5056" t="s">
        <v>25481</v>
      </c>
      <c r="B5056" t="s">
        <v>23</v>
      </c>
      <c r="C5056" t="s">
        <v>25482</v>
      </c>
      <c r="D5056" t="s">
        <v>25483</v>
      </c>
      <c r="E5056">
        <v>535483</v>
      </c>
      <c r="F5056" t="s">
        <v>25484</v>
      </c>
      <c r="G5056" t="s">
        <v>73</v>
      </c>
      <c r="H5056" t="s">
        <v>28</v>
      </c>
      <c r="I5056" t="s">
        <v>58</v>
      </c>
      <c r="J5056" t="s">
        <v>29</v>
      </c>
      <c r="K5056">
        <v>199.08</v>
      </c>
      <c r="L5056">
        <v>30</v>
      </c>
      <c r="M5056" t="s">
        <v>2508</v>
      </c>
      <c r="N5056">
        <v>101</v>
      </c>
      <c r="O5056" t="s">
        <v>190</v>
      </c>
      <c r="P5056" t="s">
        <v>32</v>
      </c>
      <c r="Q5056" t="s">
        <v>25485</v>
      </c>
      <c r="R5056" t="s">
        <v>73</v>
      </c>
      <c r="S5056" t="s">
        <v>75</v>
      </c>
      <c r="T5056" t="s">
        <v>34</v>
      </c>
      <c r="U5056" t="str">
        <f>VLOOKUP(F5056,[1]Sheet2!H:J,2,FALSE)</f>
        <v>Trading</v>
      </c>
      <c r="V5056" t="str">
        <f>VLOOKUP(F5056,[1]Sheet2!H:J,3,FALSE)</f>
        <v>Trading</v>
      </c>
    </row>
    <row r="5057" spans="1:22" x14ac:dyDescent="0.3">
      <c r="A5057" t="s">
        <v>25486</v>
      </c>
      <c r="B5057" t="s">
        <v>23</v>
      </c>
      <c r="C5057" t="s">
        <v>25487</v>
      </c>
      <c r="D5057" t="s">
        <v>25488</v>
      </c>
      <c r="E5057">
        <v>535378</v>
      </c>
      <c r="F5057" t="s">
        <v>25489</v>
      </c>
      <c r="G5057" t="s">
        <v>73</v>
      </c>
      <c r="H5057" t="s">
        <v>28</v>
      </c>
      <c r="I5057" t="s">
        <v>58</v>
      </c>
      <c r="J5057" t="s">
        <v>29</v>
      </c>
      <c r="K5057">
        <v>120.49</v>
      </c>
      <c r="L5057">
        <v>39</v>
      </c>
      <c r="M5057" t="s">
        <v>51</v>
      </c>
      <c r="N5057">
        <v>106</v>
      </c>
      <c r="O5057" t="s">
        <v>51</v>
      </c>
      <c r="P5057" t="s">
        <v>32</v>
      </c>
      <c r="Q5057" t="s">
        <v>25490</v>
      </c>
      <c r="R5057" t="s">
        <v>73</v>
      </c>
      <c r="S5057" t="s">
        <v>75</v>
      </c>
      <c r="T5057" t="s">
        <v>34</v>
      </c>
      <c r="U5057" t="str">
        <f>VLOOKUP(F5057,[1]Sheet2!H:J,2,FALSE)</f>
        <v>Trading</v>
      </c>
      <c r="V5057" t="str">
        <f>VLOOKUP(F5057,[1]Sheet2!H:J,3,FALSE)</f>
        <v>Trading</v>
      </c>
    </row>
    <row r="5058" spans="1:22" x14ac:dyDescent="0.3">
      <c r="A5058" t="s">
        <v>25491</v>
      </c>
      <c r="B5058" t="s">
        <v>23</v>
      </c>
      <c r="C5058" t="s">
        <v>25492</v>
      </c>
      <c r="D5058" t="s">
        <v>25493</v>
      </c>
      <c r="E5058">
        <v>535413</v>
      </c>
      <c r="F5058" t="s">
        <v>25494</v>
      </c>
      <c r="G5058" t="s">
        <v>73</v>
      </c>
      <c r="H5058" t="s">
        <v>28</v>
      </c>
      <c r="I5058" t="s">
        <v>58</v>
      </c>
      <c r="J5058" t="s">
        <v>29</v>
      </c>
      <c r="K5058">
        <v>520.99</v>
      </c>
      <c r="L5058">
        <v>64</v>
      </c>
      <c r="M5058" t="s">
        <v>190</v>
      </c>
      <c r="N5058">
        <v>101</v>
      </c>
      <c r="O5058" t="s">
        <v>190</v>
      </c>
      <c r="P5058" t="s">
        <v>32</v>
      </c>
      <c r="Q5058" t="s">
        <v>25495</v>
      </c>
      <c r="R5058" t="s">
        <v>73</v>
      </c>
      <c r="S5058" t="s">
        <v>75</v>
      </c>
      <c r="T5058" t="s">
        <v>34</v>
      </c>
      <c r="U5058" t="str">
        <f>VLOOKUP(F5058,[1]Sheet2!H:J,2,FALSE)</f>
        <v>Trading</v>
      </c>
      <c r="V5058" t="str">
        <f>VLOOKUP(F5058,[1]Sheet2!H:J,3,FALSE)</f>
        <v>Trading</v>
      </c>
    </row>
    <row r="5059" spans="1:22" x14ac:dyDescent="0.3">
      <c r="A5059" t="s">
        <v>25496</v>
      </c>
      <c r="B5059" t="s">
        <v>23</v>
      </c>
      <c r="C5059" t="s">
        <v>25497</v>
      </c>
      <c r="D5059" t="s">
        <v>25498</v>
      </c>
      <c r="E5059">
        <v>535415</v>
      </c>
      <c r="F5059" t="s">
        <v>25499</v>
      </c>
      <c r="G5059" t="s">
        <v>73</v>
      </c>
      <c r="H5059" t="s">
        <v>28</v>
      </c>
      <c r="I5059" t="s">
        <v>58</v>
      </c>
      <c r="J5059" t="s">
        <v>29</v>
      </c>
      <c r="K5059">
        <v>834.24</v>
      </c>
      <c r="L5059">
        <v>54</v>
      </c>
      <c r="M5059" t="s">
        <v>349</v>
      </c>
      <c r="N5059">
        <v>101</v>
      </c>
      <c r="O5059" t="s">
        <v>190</v>
      </c>
      <c r="P5059" t="s">
        <v>32</v>
      </c>
      <c r="Q5059" t="s">
        <v>25500</v>
      </c>
      <c r="R5059" t="s">
        <v>73</v>
      </c>
      <c r="S5059" t="s">
        <v>75</v>
      </c>
      <c r="T5059" t="s">
        <v>34</v>
      </c>
      <c r="U5059" t="str">
        <f>VLOOKUP(F5059,[1]Sheet2!H:J,2,FALSE)</f>
        <v>Trading</v>
      </c>
      <c r="V5059" t="str">
        <f>VLOOKUP(F5059,[1]Sheet2!H:J,3,FALSE)</f>
        <v>Trading</v>
      </c>
    </row>
    <row r="5060" spans="1:22" x14ac:dyDescent="0.3">
      <c r="A5060" t="s">
        <v>25501</v>
      </c>
      <c r="B5060" t="s">
        <v>23</v>
      </c>
      <c r="C5060" t="s">
        <v>25502</v>
      </c>
      <c r="D5060" t="s">
        <v>25503</v>
      </c>
      <c r="E5060">
        <v>543787</v>
      </c>
      <c r="F5060" t="s">
        <v>25504</v>
      </c>
      <c r="G5060" t="s">
        <v>677</v>
      </c>
      <c r="H5060" t="s">
        <v>28</v>
      </c>
      <c r="I5060" t="s">
        <v>29</v>
      </c>
      <c r="J5060" t="s">
        <v>58</v>
      </c>
      <c r="K5060">
        <v>697.22</v>
      </c>
      <c r="L5060">
        <v>80</v>
      </c>
      <c r="M5060" t="s">
        <v>2733</v>
      </c>
      <c r="N5060">
        <v>101</v>
      </c>
      <c r="O5060" t="s">
        <v>190</v>
      </c>
      <c r="P5060" t="s">
        <v>32</v>
      </c>
      <c r="Q5060" t="s">
        <v>73</v>
      </c>
      <c r="R5060" t="s">
        <v>25505</v>
      </c>
      <c r="S5060" t="s">
        <v>34</v>
      </c>
      <c r="T5060" t="s">
        <v>73</v>
      </c>
      <c r="U5060" t="str">
        <f>VLOOKUP(F5060,[1]Sheet2!H:J,2,FALSE)</f>
        <v>Trading</v>
      </c>
      <c r="V5060" t="str">
        <f>VLOOKUP(F5060,[1]Sheet2!H:J,3,FALSE)</f>
        <v>Trading</v>
      </c>
    </row>
    <row r="5061" spans="1:22" x14ac:dyDescent="0.3">
      <c r="A5061" t="s">
        <v>25506</v>
      </c>
      <c r="B5061" t="s">
        <v>23</v>
      </c>
      <c r="C5061" t="s">
        <v>25507</v>
      </c>
      <c r="D5061" t="s">
        <v>25508</v>
      </c>
      <c r="E5061">
        <v>543513</v>
      </c>
      <c r="F5061" t="s">
        <v>25509</v>
      </c>
      <c r="G5061" t="s">
        <v>257</v>
      </c>
      <c r="H5061" t="s">
        <v>28</v>
      </c>
      <c r="I5061" t="s">
        <v>29</v>
      </c>
      <c r="J5061" t="s">
        <v>29</v>
      </c>
      <c r="K5061">
        <v>163.30000000000001</v>
      </c>
      <c r="L5061">
        <v>64</v>
      </c>
      <c r="M5061" t="s">
        <v>190</v>
      </c>
      <c r="N5061">
        <v>101</v>
      </c>
      <c r="O5061" t="s">
        <v>190</v>
      </c>
      <c r="P5061" t="s">
        <v>32</v>
      </c>
      <c r="Q5061" t="s">
        <v>25510</v>
      </c>
      <c r="R5061" t="s">
        <v>25510</v>
      </c>
      <c r="S5061" t="s">
        <v>34</v>
      </c>
      <c r="T5061" t="s">
        <v>34</v>
      </c>
      <c r="U5061" t="str">
        <f>VLOOKUP(F5061,[1]Sheet2!H:J,2,FALSE)</f>
        <v>Trading</v>
      </c>
      <c r="V5061" t="str">
        <f>VLOOKUP(F5061,[1]Sheet2!H:J,3,FALSE)</f>
        <v>Trading</v>
      </c>
    </row>
    <row r="5062" spans="1:22" x14ac:dyDescent="0.3">
      <c r="A5062" t="s">
        <v>25511</v>
      </c>
      <c r="B5062" t="s">
        <v>23</v>
      </c>
      <c r="C5062" t="s">
        <v>25512</v>
      </c>
      <c r="D5062" t="s">
        <v>25513</v>
      </c>
      <c r="E5062">
        <v>544160</v>
      </c>
      <c r="F5062" t="s">
        <v>25514</v>
      </c>
      <c r="G5062" t="s">
        <v>677</v>
      </c>
      <c r="H5062" t="s">
        <v>28</v>
      </c>
      <c r="I5062" t="s">
        <v>29</v>
      </c>
      <c r="J5062" t="s">
        <v>58</v>
      </c>
      <c r="K5062">
        <v>23.69</v>
      </c>
      <c r="L5062">
        <v>27</v>
      </c>
      <c r="M5062" t="s">
        <v>66</v>
      </c>
      <c r="N5062">
        <v>53</v>
      </c>
      <c r="O5062" t="s">
        <v>130</v>
      </c>
      <c r="P5062" t="s">
        <v>32</v>
      </c>
      <c r="Q5062" t="s">
        <v>73</v>
      </c>
      <c r="R5062" t="s">
        <v>25515</v>
      </c>
      <c r="S5062" t="s">
        <v>34</v>
      </c>
      <c r="T5062" t="s">
        <v>73</v>
      </c>
      <c r="U5062" t="str">
        <f>VLOOKUP(F5062,[1]Sheet2!H:J,2,FALSE)</f>
        <v>Trading</v>
      </c>
      <c r="V5062" t="str">
        <f>VLOOKUP(F5062,[1]Sheet2!H:J,3,FALSE)</f>
        <v>Trading</v>
      </c>
    </row>
    <row r="5063" spans="1:22" x14ac:dyDescent="0.3">
      <c r="A5063" t="s">
        <v>25516</v>
      </c>
      <c r="B5063" t="s">
        <v>23</v>
      </c>
      <c r="C5063" t="s">
        <v>25517</v>
      </c>
      <c r="D5063" t="s">
        <v>25518</v>
      </c>
      <c r="E5063">
        <v>544122</v>
      </c>
      <c r="F5063" t="s">
        <v>25519</v>
      </c>
      <c r="G5063" t="s">
        <v>27</v>
      </c>
      <c r="H5063" t="s">
        <v>28</v>
      </c>
      <c r="I5063" t="s">
        <v>29</v>
      </c>
      <c r="J5063" t="s">
        <v>29</v>
      </c>
      <c r="K5063">
        <v>4813.3900000000003</v>
      </c>
      <c r="L5063">
        <v>30</v>
      </c>
      <c r="M5063" t="s">
        <v>2508</v>
      </c>
      <c r="N5063">
        <v>101</v>
      </c>
      <c r="O5063" t="s">
        <v>190</v>
      </c>
      <c r="P5063" t="s">
        <v>32</v>
      </c>
      <c r="Q5063" t="s">
        <v>25520</v>
      </c>
      <c r="R5063" t="s">
        <v>25520</v>
      </c>
      <c r="S5063" t="s">
        <v>34</v>
      </c>
      <c r="T5063" t="s">
        <v>34</v>
      </c>
      <c r="U5063" t="str">
        <f>VLOOKUP(F5063,[1]Sheet2!H:J,2,FALSE)</f>
        <v>Trading</v>
      </c>
      <c r="V5063" t="str">
        <f>VLOOKUP(F5063,[1]Sheet2!H:J,3,FALSE)</f>
        <v>Trading</v>
      </c>
    </row>
    <row r="5064" spans="1:22" x14ac:dyDescent="0.3">
      <c r="A5064" t="s">
        <v>25521</v>
      </c>
      <c r="B5064" t="s">
        <v>23</v>
      </c>
      <c r="C5064" t="s">
        <v>25522</v>
      </c>
      <c r="D5064" t="s">
        <v>25523</v>
      </c>
      <c r="E5064">
        <v>544101</v>
      </c>
      <c r="F5064" t="s">
        <v>25524</v>
      </c>
      <c r="G5064" t="s">
        <v>677</v>
      </c>
      <c r="H5064" t="s">
        <v>28</v>
      </c>
      <c r="I5064" t="s">
        <v>29</v>
      </c>
      <c r="J5064" t="s">
        <v>58</v>
      </c>
      <c r="K5064">
        <v>20.010000000000002</v>
      </c>
      <c r="L5064">
        <v>33</v>
      </c>
      <c r="M5064" t="s">
        <v>2588</v>
      </c>
      <c r="N5064">
        <v>26</v>
      </c>
      <c r="O5064" t="s">
        <v>2589</v>
      </c>
      <c r="P5064" t="s">
        <v>32</v>
      </c>
      <c r="Q5064" t="s">
        <v>73</v>
      </c>
      <c r="R5064" t="s">
        <v>25525</v>
      </c>
      <c r="S5064" t="s">
        <v>34</v>
      </c>
      <c r="T5064" t="s">
        <v>73</v>
      </c>
      <c r="U5064" t="str">
        <f>VLOOKUP(F5064,[1]Sheet2!H:J,2,FALSE)</f>
        <v>Trading</v>
      </c>
      <c r="V5064" t="str">
        <f>VLOOKUP(F5064,[1]Sheet2!H:J,3,FALSE)</f>
        <v>Trading</v>
      </c>
    </row>
    <row r="5065" spans="1:22" x14ac:dyDescent="0.3">
      <c r="A5065" t="s">
        <v>25526</v>
      </c>
      <c r="B5065" t="s">
        <v>23</v>
      </c>
      <c r="C5065" t="s">
        <v>25527</v>
      </c>
      <c r="D5065" t="s">
        <v>25528</v>
      </c>
      <c r="E5065">
        <v>543499</v>
      </c>
      <c r="F5065" t="s">
        <v>25529</v>
      </c>
      <c r="G5065" t="s">
        <v>783</v>
      </c>
      <c r="H5065" t="s">
        <v>28</v>
      </c>
      <c r="I5065" t="s">
        <v>29</v>
      </c>
      <c r="J5065" t="s">
        <v>58</v>
      </c>
      <c r="K5065">
        <v>150.99</v>
      </c>
      <c r="L5065">
        <v>46</v>
      </c>
      <c r="M5065" t="s">
        <v>620</v>
      </c>
      <c r="N5065">
        <v>70</v>
      </c>
      <c r="O5065" t="s">
        <v>621</v>
      </c>
      <c r="P5065" t="s">
        <v>32</v>
      </c>
      <c r="Q5065" t="s">
        <v>73</v>
      </c>
      <c r="R5065" t="s">
        <v>25530</v>
      </c>
      <c r="S5065" t="s">
        <v>34</v>
      </c>
      <c r="T5065" t="s">
        <v>75</v>
      </c>
      <c r="U5065" t="str">
        <f>VLOOKUP(F5065,[1]Sheet2!H:J,2,FALSE)</f>
        <v>Trading</v>
      </c>
      <c r="V5065" t="str">
        <f>VLOOKUP(F5065,[1]Sheet2!H:J,3,FALSE)</f>
        <v>Trading</v>
      </c>
    </row>
    <row r="5066" spans="1:22" x14ac:dyDescent="0.3">
      <c r="A5066" t="s">
        <v>25531</v>
      </c>
      <c r="B5066" t="s">
        <v>23</v>
      </c>
      <c r="C5066" t="s">
        <v>25532</v>
      </c>
      <c r="D5066" t="s">
        <v>25533</v>
      </c>
      <c r="E5066">
        <v>543540</v>
      </c>
      <c r="F5066" t="s">
        <v>25534</v>
      </c>
      <c r="G5066" t="s">
        <v>783</v>
      </c>
      <c r="H5066" t="s">
        <v>28</v>
      </c>
      <c r="I5066" t="s">
        <v>29</v>
      </c>
      <c r="J5066" t="s">
        <v>58</v>
      </c>
      <c r="K5066">
        <v>39.74</v>
      </c>
      <c r="L5066">
        <v>64</v>
      </c>
      <c r="M5066" t="s">
        <v>190</v>
      </c>
      <c r="N5066">
        <v>101</v>
      </c>
      <c r="O5066" t="s">
        <v>190</v>
      </c>
      <c r="P5066" t="s">
        <v>32</v>
      </c>
      <c r="Q5066" t="s">
        <v>73</v>
      </c>
      <c r="R5066" t="s">
        <v>25535</v>
      </c>
      <c r="S5066" t="s">
        <v>34</v>
      </c>
      <c r="T5066" t="s">
        <v>73</v>
      </c>
      <c r="U5066" t="str">
        <f>VLOOKUP(F5066,[1]Sheet2!H:J,2,FALSE)</f>
        <v>Trading</v>
      </c>
      <c r="V5066" t="str">
        <f>VLOOKUP(F5066,[1]Sheet2!H:J,3,FALSE)</f>
        <v>Trading</v>
      </c>
    </row>
    <row r="5067" spans="1:22" x14ac:dyDescent="0.3">
      <c r="A5067" t="s">
        <v>25536</v>
      </c>
      <c r="B5067" t="s">
        <v>23</v>
      </c>
      <c r="C5067" t="s">
        <v>25537</v>
      </c>
      <c r="D5067" t="s">
        <v>25538</v>
      </c>
      <c r="E5067">
        <v>543579</v>
      </c>
      <c r="F5067" t="s">
        <v>25539</v>
      </c>
      <c r="G5067" t="s">
        <v>677</v>
      </c>
      <c r="H5067" t="s">
        <v>28</v>
      </c>
      <c r="I5067" t="s">
        <v>29</v>
      </c>
      <c r="J5067" t="s">
        <v>58</v>
      </c>
      <c r="K5067">
        <v>8.75</v>
      </c>
      <c r="L5067">
        <v>64</v>
      </c>
      <c r="M5067" t="s">
        <v>190</v>
      </c>
      <c r="N5067">
        <v>101</v>
      </c>
      <c r="O5067" t="s">
        <v>190</v>
      </c>
      <c r="P5067" t="s">
        <v>32</v>
      </c>
      <c r="Q5067" t="s">
        <v>73</v>
      </c>
      <c r="R5067" t="s">
        <v>25540</v>
      </c>
      <c r="S5067" t="s">
        <v>34</v>
      </c>
      <c r="T5067" t="s">
        <v>73</v>
      </c>
      <c r="U5067" t="str">
        <f>VLOOKUP(F5067,[1]Sheet2!H:J,2,FALSE)</f>
        <v>Trading</v>
      </c>
      <c r="V5067" t="str">
        <f>VLOOKUP(F5067,[1]Sheet2!H:J,3,FALSE)</f>
        <v>Trading</v>
      </c>
    </row>
    <row r="5068" spans="1:22" x14ac:dyDescent="0.3">
      <c r="A5068" t="s">
        <v>25541</v>
      </c>
      <c r="B5068" t="s">
        <v>23</v>
      </c>
      <c r="C5068" t="s">
        <v>25542</v>
      </c>
      <c r="D5068" t="s">
        <v>25543</v>
      </c>
      <c r="E5068">
        <v>543804</v>
      </c>
      <c r="F5068" t="s">
        <v>25544</v>
      </c>
      <c r="G5068" t="s">
        <v>677</v>
      </c>
      <c r="H5068" t="s">
        <v>28</v>
      </c>
      <c r="I5068" t="s">
        <v>29</v>
      </c>
      <c r="J5068" t="s">
        <v>58</v>
      </c>
      <c r="K5068">
        <v>5.7</v>
      </c>
      <c r="L5068">
        <v>64</v>
      </c>
      <c r="M5068" t="s">
        <v>190</v>
      </c>
      <c r="N5068">
        <v>101</v>
      </c>
      <c r="O5068" t="s">
        <v>190</v>
      </c>
      <c r="P5068" t="s">
        <v>32</v>
      </c>
      <c r="Q5068" t="s">
        <v>73</v>
      </c>
      <c r="R5068" t="s">
        <v>25545</v>
      </c>
      <c r="S5068" t="s">
        <v>34</v>
      </c>
      <c r="T5068" t="s">
        <v>73</v>
      </c>
      <c r="U5068" t="str">
        <f>VLOOKUP(F5068,[1]Sheet2!H:J,2,FALSE)</f>
        <v>Trading</v>
      </c>
      <c r="V5068" t="str">
        <f>VLOOKUP(F5068,[1]Sheet2!H:J,3,FALSE)</f>
        <v>Trading</v>
      </c>
    </row>
    <row r="5069" spans="1:22" x14ac:dyDescent="0.3">
      <c r="A5069" t="s">
        <v>25546</v>
      </c>
      <c r="B5069" t="s">
        <v>23</v>
      </c>
      <c r="C5069" t="s">
        <v>25547</v>
      </c>
      <c r="D5069" t="s">
        <v>25548</v>
      </c>
      <c r="E5069">
        <v>543522</v>
      </c>
      <c r="F5069" t="s">
        <v>25549</v>
      </c>
      <c r="G5069" t="s">
        <v>677</v>
      </c>
      <c r="H5069" t="s">
        <v>28</v>
      </c>
      <c r="I5069" t="s">
        <v>29</v>
      </c>
      <c r="J5069" t="s">
        <v>58</v>
      </c>
      <c r="K5069">
        <v>55.06</v>
      </c>
      <c r="L5069">
        <v>64</v>
      </c>
      <c r="M5069" t="s">
        <v>190</v>
      </c>
      <c r="N5069">
        <v>101</v>
      </c>
      <c r="O5069" t="s">
        <v>190</v>
      </c>
      <c r="P5069" t="s">
        <v>32</v>
      </c>
      <c r="Q5069" t="s">
        <v>73</v>
      </c>
      <c r="R5069" t="s">
        <v>25550</v>
      </c>
      <c r="S5069" t="s">
        <v>34</v>
      </c>
      <c r="T5069" t="s">
        <v>75</v>
      </c>
      <c r="U5069" t="str">
        <f>VLOOKUP(F5069,[1]Sheet2!H:J,2,FALSE)</f>
        <v>Trading</v>
      </c>
      <c r="V5069" t="str">
        <f>VLOOKUP(F5069,[1]Sheet2!H:J,3,FALSE)</f>
        <v>Trading</v>
      </c>
    </row>
    <row r="5070" spans="1:22" x14ac:dyDescent="0.3">
      <c r="A5070" t="s">
        <v>25551</v>
      </c>
      <c r="B5070" t="s">
        <v>23</v>
      </c>
      <c r="C5070" t="s">
        <v>25552</v>
      </c>
      <c r="D5070" t="s">
        <v>25553</v>
      </c>
      <c r="E5070">
        <v>543461</v>
      </c>
      <c r="F5070" t="s">
        <v>25554</v>
      </c>
      <c r="G5070" t="s">
        <v>783</v>
      </c>
      <c r="H5070" t="s">
        <v>28</v>
      </c>
      <c r="I5070" t="s">
        <v>29</v>
      </c>
      <c r="J5070" t="s">
        <v>58</v>
      </c>
      <c r="K5070">
        <v>99.44</v>
      </c>
      <c r="L5070">
        <v>64</v>
      </c>
      <c r="M5070" t="s">
        <v>190</v>
      </c>
      <c r="N5070">
        <v>101</v>
      </c>
      <c r="O5070" t="s">
        <v>190</v>
      </c>
      <c r="P5070" t="s">
        <v>32</v>
      </c>
      <c r="Q5070" t="s">
        <v>73</v>
      </c>
      <c r="R5070" t="s">
        <v>25555</v>
      </c>
      <c r="S5070" t="s">
        <v>34</v>
      </c>
      <c r="T5070" t="s">
        <v>75</v>
      </c>
      <c r="U5070" t="str">
        <f>VLOOKUP(F5070,[1]Sheet2!H:J,2,FALSE)</f>
        <v>Trading</v>
      </c>
      <c r="V5070" t="str">
        <f>VLOOKUP(F5070,[1]Sheet2!H:J,3,FALSE)</f>
        <v>Trading</v>
      </c>
    </row>
    <row r="5071" spans="1:22" x14ac:dyDescent="0.3">
      <c r="A5071" t="s">
        <v>25556</v>
      </c>
      <c r="B5071" t="s">
        <v>23</v>
      </c>
      <c r="C5071" t="s">
        <v>25557</v>
      </c>
      <c r="D5071" t="s">
        <v>25558</v>
      </c>
      <c r="E5071">
        <v>535405</v>
      </c>
      <c r="F5071" t="s">
        <v>25559</v>
      </c>
      <c r="G5071" t="s">
        <v>73</v>
      </c>
      <c r="H5071" t="s">
        <v>28</v>
      </c>
      <c r="I5071" t="s">
        <v>58</v>
      </c>
      <c r="J5071" t="s">
        <v>29</v>
      </c>
      <c r="K5071">
        <v>183.37</v>
      </c>
      <c r="L5071">
        <v>39</v>
      </c>
      <c r="M5071" t="s">
        <v>51</v>
      </c>
      <c r="N5071">
        <v>106</v>
      </c>
      <c r="O5071" t="s">
        <v>51</v>
      </c>
      <c r="P5071" t="s">
        <v>32</v>
      </c>
      <c r="Q5071" t="s">
        <v>25560</v>
      </c>
      <c r="R5071" t="s">
        <v>73</v>
      </c>
      <c r="S5071" t="s">
        <v>75</v>
      </c>
      <c r="T5071" t="s">
        <v>34</v>
      </c>
      <c r="U5071" t="str">
        <f>VLOOKUP(F5071,[1]Sheet2!H:J,2,FALSE)</f>
        <v>Trading</v>
      </c>
      <c r="V5071" t="str">
        <f>VLOOKUP(F5071,[1]Sheet2!H:J,3,FALSE)</f>
        <v>Trading</v>
      </c>
    </row>
    <row r="5072" spans="1:22" x14ac:dyDescent="0.3">
      <c r="A5072" t="s">
        <v>25561</v>
      </c>
      <c r="B5072" t="s">
        <v>23</v>
      </c>
      <c r="C5072" t="s">
        <v>25562</v>
      </c>
      <c r="D5072" t="s">
        <v>25563</v>
      </c>
      <c r="E5072">
        <v>543515</v>
      </c>
      <c r="F5072" t="s">
        <v>25564</v>
      </c>
      <c r="G5072" t="s">
        <v>783</v>
      </c>
      <c r="H5072" t="s">
        <v>28</v>
      </c>
      <c r="I5072" t="s">
        <v>29</v>
      </c>
      <c r="J5072" t="s">
        <v>58</v>
      </c>
      <c r="K5072">
        <v>513.58000000000004</v>
      </c>
      <c r="L5072">
        <v>64</v>
      </c>
      <c r="M5072" t="s">
        <v>190</v>
      </c>
      <c r="N5072">
        <v>101</v>
      </c>
      <c r="O5072" t="s">
        <v>190</v>
      </c>
      <c r="P5072" t="s">
        <v>32</v>
      </c>
      <c r="Q5072" t="s">
        <v>73</v>
      </c>
      <c r="R5072" t="s">
        <v>25565</v>
      </c>
      <c r="S5072" t="s">
        <v>34</v>
      </c>
      <c r="T5072" t="s">
        <v>75</v>
      </c>
      <c r="U5072" t="str">
        <f>VLOOKUP(F5072,[1]Sheet2!H:J,2,FALSE)</f>
        <v>Trading</v>
      </c>
      <c r="V5072" t="str">
        <f>VLOOKUP(F5072,[1]Sheet2!H:J,3,FALSE)</f>
        <v>Trading</v>
      </c>
    </row>
    <row r="5073" spans="1:22" x14ac:dyDescent="0.3">
      <c r="A5073" t="s">
        <v>25566</v>
      </c>
      <c r="B5073" t="s">
        <v>23</v>
      </c>
      <c r="C5073" t="s">
        <v>25567</v>
      </c>
      <c r="D5073" t="s">
        <v>25568</v>
      </c>
      <c r="E5073">
        <v>543545</v>
      </c>
      <c r="F5073" t="s">
        <v>25569</v>
      </c>
      <c r="G5073" t="s">
        <v>783</v>
      </c>
      <c r="H5073" t="s">
        <v>28</v>
      </c>
      <c r="I5073" t="s">
        <v>29</v>
      </c>
      <c r="J5073" t="s">
        <v>58</v>
      </c>
      <c r="K5073">
        <v>12.58</v>
      </c>
      <c r="L5073">
        <v>64</v>
      </c>
      <c r="M5073" t="s">
        <v>190</v>
      </c>
      <c r="N5073">
        <v>101</v>
      </c>
      <c r="O5073" t="s">
        <v>190</v>
      </c>
      <c r="P5073" t="s">
        <v>32</v>
      </c>
      <c r="Q5073" t="s">
        <v>73</v>
      </c>
      <c r="R5073" t="s">
        <v>25570</v>
      </c>
      <c r="S5073" t="s">
        <v>34</v>
      </c>
      <c r="T5073" t="s">
        <v>73</v>
      </c>
      <c r="U5073" t="str">
        <f>VLOOKUP(F5073,[1]Sheet2!H:J,2,FALSE)</f>
        <v>Trading</v>
      </c>
      <c r="V5073" t="str">
        <f>VLOOKUP(F5073,[1]Sheet2!H:J,3,FALSE)</f>
        <v>Trading</v>
      </c>
    </row>
    <row r="5074" spans="1:22" x14ac:dyDescent="0.3">
      <c r="A5074" t="s">
        <v>25571</v>
      </c>
      <c r="B5074" t="s">
        <v>23</v>
      </c>
      <c r="C5074" t="s">
        <v>25572</v>
      </c>
      <c r="D5074" t="s">
        <v>25573</v>
      </c>
      <c r="E5074">
        <v>543516</v>
      </c>
      <c r="F5074" t="s">
        <v>25574</v>
      </c>
      <c r="G5074" t="s">
        <v>677</v>
      </c>
      <c r="H5074" t="s">
        <v>28</v>
      </c>
      <c r="I5074" t="s">
        <v>29</v>
      </c>
      <c r="J5074" t="s">
        <v>58</v>
      </c>
      <c r="K5074">
        <v>14.3</v>
      </c>
      <c r="L5074">
        <v>64</v>
      </c>
      <c r="M5074" t="s">
        <v>190</v>
      </c>
      <c r="N5074">
        <v>101</v>
      </c>
      <c r="O5074" t="s">
        <v>190</v>
      </c>
      <c r="P5074" t="s">
        <v>32</v>
      </c>
      <c r="Q5074" t="s">
        <v>73</v>
      </c>
      <c r="R5074" t="s">
        <v>25575</v>
      </c>
      <c r="S5074" t="s">
        <v>34</v>
      </c>
      <c r="T5074" t="s">
        <v>75</v>
      </c>
      <c r="U5074" t="str">
        <f>VLOOKUP(F5074,[1]Sheet2!H:J,2,FALSE)</f>
        <v>Trading</v>
      </c>
      <c r="V5074" t="str">
        <f>VLOOKUP(F5074,[1]Sheet2!H:J,3,FALSE)</f>
        <v>Trading</v>
      </c>
    </row>
    <row r="5075" spans="1:22" x14ac:dyDescent="0.3">
      <c r="A5075" t="s">
        <v>25576</v>
      </c>
      <c r="B5075" t="s">
        <v>23</v>
      </c>
      <c r="C5075" t="s">
        <v>25577</v>
      </c>
      <c r="D5075" t="s">
        <v>25578</v>
      </c>
      <c r="E5075">
        <v>92903</v>
      </c>
      <c r="F5075" t="s">
        <v>25579</v>
      </c>
      <c r="G5075" t="s">
        <v>73</v>
      </c>
      <c r="H5075" t="s">
        <v>28</v>
      </c>
      <c r="I5075" t="s">
        <v>58</v>
      </c>
      <c r="J5075" t="s">
        <v>29</v>
      </c>
      <c r="K5075">
        <v>158.22999999999999</v>
      </c>
      <c r="L5075">
        <v>33</v>
      </c>
      <c r="M5075" t="s">
        <v>2588</v>
      </c>
      <c r="N5075">
        <v>26</v>
      </c>
      <c r="O5075" t="s">
        <v>2589</v>
      </c>
      <c r="P5075" t="s">
        <v>32</v>
      </c>
      <c r="Q5075" t="s">
        <v>25580</v>
      </c>
      <c r="R5075" t="s">
        <v>73</v>
      </c>
      <c r="S5075" t="s">
        <v>73</v>
      </c>
      <c r="T5075" t="s">
        <v>34</v>
      </c>
      <c r="U5075" t="str">
        <f>VLOOKUP(F5075,[1]Sheet2!H:J,2,FALSE)</f>
        <v>Trading</v>
      </c>
      <c r="V5075" t="str">
        <f>VLOOKUP(F5075,[1]Sheet2!H:J,3,FALSE)</f>
        <v>Trading</v>
      </c>
    </row>
    <row r="5076" spans="1:22" x14ac:dyDescent="0.3">
      <c r="A5076" t="s">
        <v>25581</v>
      </c>
      <c r="B5076" t="s">
        <v>23</v>
      </c>
      <c r="C5076" t="s">
        <v>25582</v>
      </c>
      <c r="D5076" t="s">
        <v>25583</v>
      </c>
      <c r="E5076">
        <v>78788</v>
      </c>
      <c r="F5076" t="s">
        <v>25584</v>
      </c>
      <c r="G5076" t="s">
        <v>73</v>
      </c>
      <c r="H5076" t="s">
        <v>28</v>
      </c>
      <c r="I5076" t="s">
        <v>58</v>
      </c>
      <c r="J5076" t="s">
        <v>29</v>
      </c>
      <c r="K5076">
        <v>916.21</v>
      </c>
      <c r="L5076">
        <v>46</v>
      </c>
      <c r="M5076" t="s">
        <v>620</v>
      </c>
      <c r="N5076">
        <v>70</v>
      </c>
      <c r="O5076" t="s">
        <v>621</v>
      </c>
      <c r="P5076" t="s">
        <v>32</v>
      </c>
      <c r="Q5076" t="s">
        <v>25585</v>
      </c>
      <c r="R5076" t="s">
        <v>73</v>
      </c>
      <c r="S5076" t="s">
        <v>73</v>
      </c>
      <c r="T5076" t="s">
        <v>34</v>
      </c>
      <c r="U5076" t="str">
        <f>VLOOKUP(F5076,[1]Sheet2!H:J,2,FALSE)</f>
        <v>Trading</v>
      </c>
      <c r="V5076" t="str">
        <f>VLOOKUP(F5076,[1]Sheet2!H:J,3,FALSE)</f>
        <v>Trading</v>
      </c>
    </row>
    <row r="5077" spans="1:22" x14ac:dyDescent="0.3">
      <c r="A5077" t="s">
        <v>25586</v>
      </c>
      <c r="B5077" t="s">
        <v>23</v>
      </c>
      <c r="C5077" t="s">
        <v>25587</v>
      </c>
      <c r="D5077" t="s">
        <v>25588</v>
      </c>
      <c r="E5077">
        <v>91848</v>
      </c>
      <c r="F5077" t="s">
        <v>25589</v>
      </c>
      <c r="G5077" t="s">
        <v>73</v>
      </c>
      <c r="H5077" t="s">
        <v>28</v>
      </c>
      <c r="I5077" t="s">
        <v>58</v>
      </c>
      <c r="J5077" t="s">
        <v>29</v>
      </c>
      <c r="K5077">
        <v>151.13999999999999</v>
      </c>
      <c r="L5077">
        <v>64</v>
      </c>
      <c r="M5077" t="s">
        <v>190</v>
      </c>
      <c r="N5077">
        <v>101</v>
      </c>
      <c r="O5077" t="s">
        <v>190</v>
      </c>
      <c r="P5077" t="s">
        <v>32</v>
      </c>
      <c r="Q5077" t="s">
        <v>25590</v>
      </c>
      <c r="R5077" t="s">
        <v>73</v>
      </c>
      <c r="S5077" t="s">
        <v>73</v>
      </c>
      <c r="T5077" t="s">
        <v>34</v>
      </c>
      <c r="U5077" t="str">
        <f>VLOOKUP(F5077,[1]Sheet2!H:J,2,FALSE)</f>
        <v>Trading</v>
      </c>
      <c r="V5077" t="str">
        <f>VLOOKUP(F5077,[1]Sheet2!H:J,3,FALSE)</f>
        <v>Trading</v>
      </c>
    </row>
    <row r="5078" spans="1:22" x14ac:dyDescent="0.3">
      <c r="A5078" t="s">
        <v>25591</v>
      </c>
      <c r="B5078" t="s">
        <v>23</v>
      </c>
      <c r="C5078" t="s">
        <v>25592</v>
      </c>
      <c r="D5078" t="s">
        <v>25593</v>
      </c>
      <c r="E5078">
        <v>544000</v>
      </c>
      <c r="F5078" t="s">
        <v>25594</v>
      </c>
      <c r="G5078" t="s">
        <v>677</v>
      </c>
      <c r="H5078" t="s">
        <v>28</v>
      </c>
      <c r="I5078" t="s">
        <v>29</v>
      </c>
      <c r="J5078" t="s">
        <v>58</v>
      </c>
      <c r="K5078">
        <v>31.72</v>
      </c>
      <c r="L5078">
        <v>64</v>
      </c>
      <c r="M5078" t="s">
        <v>190</v>
      </c>
      <c r="N5078">
        <v>101</v>
      </c>
      <c r="O5078" t="s">
        <v>190</v>
      </c>
      <c r="P5078" t="s">
        <v>32</v>
      </c>
      <c r="Q5078" t="s">
        <v>73</v>
      </c>
      <c r="R5078" t="s">
        <v>25595</v>
      </c>
      <c r="S5078" t="s">
        <v>34</v>
      </c>
      <c r="T5078" t="s">
        <v>73</v>
      </c>
      <c r="U5078" t="str">
        <f>VLOOKUP(F5078,[1]Sheet2!H:J,2,FALSE)</f>
        <v>Trading</v>
      </c>
      <c r="V5078" t="str">
        <f>VLOOKUP(F5078,[1]Sheet2!H:J,3,FALSE)</f>
        <v>Trading</v>
      </c>
    </row>
    <row r="5079" spans="1:22" x14ac:dyDescent="0.3">
      <c r="A5079" t="s">
        <v>25596</v>
      </c>
      <c r="B5079" t="s">
        <v>23</v>
      </c>
      <c r="C5079" t="s">
        <v>25597</v>
      </c>
      <c r="D5079" t="s">
        <v>25598</v>
      </c>
      <c r="E5079">
        <v>544083</v>
      </c>
      <c r="F5079" t="s">
        <v>25599</v>
      </c>
      <c r="G5079" t="s">
        <v>677</v>
      </c>
      <c r="H5079" t="s">
        <v>28</v>
      </c>
      <c r="I5079" t="s">
        <v>29</v>
      </c>
      <c r="J5079" t="s">
        <v>58</v>
      </c>
      <c r="K5079">
        <v>36.68</v>
      </c>
      <c r="L5079">
        <v>64</v>
      </c>
      <c r="M5079" t="s">
        <v>190</v>
      </c>
      <c r="N5079">
        <v>101</v>
      </c>
      <c r="O5079" t="s">
        <v>190</v>
      </c>
      <c r="P5079" t="s">
        <v>32</v>
      </c>
      <c r="Q5079" t="s">
        <v>73</v>
      </c>
      <c r="R5079" t="s">
        <v>25600</v>
      </c>
      <c r="S5079" t="s">
        <v>34</v>
      </c>
      <c r="T5079" t="s">
        <v>73</v>
      </c>
      <c r="U5079" t="str">
        <f>VLOOKUP(F5079,[1]Sheet2!H:J,2,FALSE)</f>
        <v>Trading</v>
      </c>
      <c r="V5079" t="str">
        <f>VLOOKUP(F5079,[1]Sheet2!H:J,3,FALSE)</f>
        <v>Trading</v>
      </c>
    </row>
    <row r="5080" spans="1:22" x14ac:dyDescent="0.3">
      <c r="A5080" t="s">
        <v>25601</v>
      </c>
      <c r="B5080" t="s">
        <v>23</v>
      </c>
      <c r="C5080" t="s">
        <v>25602</v>
      </c>
      <c r="D5080" t="s">
        <v>25603</v>
      </c>
      <c r="E5080">
        <v>79010</v>
      </c>
      <c r="F5080" t="s">
        <v>25604</v>
      </c>
      <c r="G5080" t="s">
        <v>73</v>
      </c>
      <c r="H5080" t="s">
        <v>28</v>
      </c>
      <c r="I5080" t="s">
        <v>58</v>
      </c>
      <c r="J5080" t="s">
        <v>29</v>
      </c>
      <c r="K5080">
        <v>1027.06</v>
      </c>
      <c r="L5080">
        <v>80</v>
      </c>
      <c r="M5080" t="s">
        <v>2733</v>
      </c>
      <c r="N5080">
        <v>101</v>
      </c>
      <c r="O5080" t="s">
        <v>190</v>
      </c>
      <c r="P5080" t="s">
        <v>32</v>
      </c>
      <c r="Q5080" t="s">
        <v>25605</v>
      </c>
      <c r="R5080" t="s">
        <v>73</v>
      </c>
      <c r="S5080" t="s">
        <v>73</v>
      </c>
      <c r="T5080" t="s">
        <v>34</v>
      </c>
      <c r="U5080" t="str">
        <f>VLOOKUP(F5080,[1]Sheet2!H:J,2,FALSE)</f>
        <v>Trading</v>
      </c>
      <c r="V5080" t="str">
        <f>VLOOKUP(F5080,[1]Sheet2!H:J,3,FALSE)</f>
        <v>Trading</v>
      </c>
    </row>
    <row r="5081" spans="1:22" x14ac:dyDescent="0.3">
      <c r="A5081" t="s">
        <v>25606</v>
      </c>
      <c r="B5081" t="s">
        <v>23</v>
      </c>
      <c r="C5081" t="s">
        <v>25607</v>
      </c>
      <c r="D5081" t="s">
        <v>25608</v>
      </c>
      <c r="E5081">
        <v>543617</v>
      </c>
      <c r="F5081" t="s">
        <v>25609</v>
      </c>
      <c r="G5081" t="s">
        <v>677</v>
      </c>
      <c r="H5081" t="s">
        <v>28</v>
      </c>
      <c r="I5081" t="s">
        <v>29</v>
      </c>
      <c r="J5081" t="s">
        <v>58</v>
      </c>
      <c r="K5081">
        <v>10.57</v>
      </c>
      <c r="L5081">
        <v>64</v>
      </c>
      <c r="M5081" t="s">
        <v>190</v>
      </c>
      <c r="N5081">
        <v>101</v>
      </c>
      <c r="O5081" t="s">
        <v>190</v>
      </c>
      <c r="P5081" t="s">
        <v>32</v>
      </c>
      <c r="Q5081" t="s">
        <v>73</v>
      </c>
      <c r="R5081" t="s">
        <v>25610</v>
      </c>
      <c r="S5081" t="s">
        <v>34</v>
      </c>
      <c r="T5081" t="s">
        <v>73</v>
      </c>
      <c r="U5081" t="str">
        <f>VLOOKUP(F5081,[1]Sheet2!H:J,2,FALSE)</f>
        <v>Trading</v>
      </c>
      <c r="V5081" t="str">
        <f>VLOOKUP(F5081,[1]Sheet2!H:J,3,FALSE)</f>
        <v>Trading</v>
      </c>
    </row>
    <row r="5082" spans="1:22" x14ac:dyDescent="0.3">
      <c r="A5082" t="s">
        <v>25611</v>
      </c>
      <c r="B5082" t="s">
        <v>23</v>
      </c>
      <c r="C5082" t="s">
        <v>25612</v>
      </c>
      <c r="D5082" t="s">
        <v>25613</v>
      </c>
      <c r="E5082">
        <v>78432</v>
      </c>
      <c r="F5082" t="s">
        <v>25614</v>
      </c>
      <c r="G5082" t="s">
        <v>73</v>
      </c>
      <c r="H5082" t="s">
        <v>28</v>
      </c>
      <c r="I5082" t="s">
        <v>58</v>
      </c>
      <c r="J5082" t="s">
        <v>29</v>
      </c>
      <c r="K5082">
        <v>155</v>
      </c>
      <c r="L5082">
        <v>64</v>
      </c>
      <c r="M5082" t="s">
        <v>190</v>
      </c>
      <c r="N5082">
        <v>101</v>
      </c>
      <c r="O5082" t="s">
        <v>190</v>
      </c>
      <c r="P5082" t="s">
        <v>32</v>
      </c>
      <c r="Q5082" t="s">
        <v>25615</v>
      </c>
      <c r="R5082" t="s">
        <v>73</v>
      </c>
      <c r="S5082" t="s">
        <v>75</v>
      </c>
      <c r="T5082" t="s">
        <v>34</v>
      </c>
      <c r="U5082" t="str">
        <f>VLOOKUP(F5082,[1]Sheet2!H:J,2,FALSE)</f>
        <v>Trading</v>
      </c>
      <c r="V5082" t="str">
        <f>VLOOKUP(F5082,[1]Sheet2!H:J,3,FALSE)</f>
        <v>Trading</v>
      </c>
    </row>
    <row r="5083" spans="1:22" x14ac:dyDescent="0.3">
      <c r="A5083" t="s">
        <v>25616</v>
      </c>
      <c r="B5083" t="s">
        <v>23</v>
      </c>
      <c r="C5083" t="s">
        <v>25617</v>
      </c>
      <c r="D5083" t="s">
        <v>25618</v>
      </c>
      <c r="E5083">
        <v>91892</v>
      </c>
      <c r="F5083" t="s">
        <v>25619</v>
      </c>
      <c r="G5083" t="s">
        <v>73</v>
      </c>
      <c r="H5083" t="s">
        <v>28</v>
      </c>
      <c r="I5083" t="s">
        <v>58</v>
      </c>
      <c r="J5083" t="s">
        <v>29</v>
      </c>
      <c r="K5083">
        <v>95.28</v>
      </c>
      <c r="L5083">
        <v>27</v>
      </c>
      <c r="M5083" t="s">
        <v>66</v>
      </c>
      <c r="N5083">
        <v>53</v>
      </c>
      <c r="O5083" t="s">
        <v>130</v>
      </c>
      <c r="P5083" t="s">
        <v>32</v>
      </c>
      <c r="Q5083" t="s">
        <v>25620</v>
      </c>
      <c r="R5083" t="s">
        <v>73</v>
      </c>
      <c r="S5083" t="s">
        <v>73</v>
      </c>
      <c r="T5083" t="s">
        <v>34</v>
      </c>
      <c r="U5083" t="str">
        <f>VLOOKUP(F5083,[1]Sheet2!H:J,2,FALSE)</f>
        <v>Trading</v>
      </c>
      <c r="V5083" t="str">
        <f>VLOOKUP(F5083,[1]Sheet2!H:J,3,FALSE)</f>
        <v>Trading</v>
      </c>
    </row>
    <row r="5084" spans="1:22" x14ac:dyDescent="0.3">
      <c r="A5084" t="s">
        <v>25621</v>
      </c>
      <c r="B5084" t="s">
        <v>23</v>
      </c>
      <c r="C5084" t="s">
        <v>25622</v>
      </c>
      <c r="D5084" t="s">
        <v>25623</v>
      </c>
      <c r="E5084">
        <v>78359</v>
      </c>
      <c r="F5084" t="s">
        <v>25624</v>
      </c>
      <c r="G5084" t="s">
        <v>73</v>
      </c>
      <c r="H5084" t="s">
        <v>28</v>
      </c>
      <c r="I5084" t="s">
        <v>58</v>
      </c>
      <c r="J5084" t="s">
        <v>29</v>
      </c>
      <c r="K5084">
        <v>48.31</v>
      </c>
      <c r="L5084">
        <v>64</v>
      </c>
      <c r="M5084" t="s">
        <v>190</v>
      </c>
      <c r="N5084">
        <v>101</v>
      </c>
      <c r="O5084" t="s">
        <v>190</v>
      </c>
      <c r="P5084" t="s">
        <v>32</v>
      </c>
      <c r="Q5084" t="s">
        <v>25625</v>
      </c>
      <c r="R5084" t="s">
        <v>73</v>
      </c>
      <c r="S5084" t="s">
        <v>73</v>
      </c>
      <c r="T5084" t="s">
        <v>34</v>
      </c>
      <c r="U5084" t="str">
        <f>VLOOKUP(F5084,[1]Sheet2!H:J,2,FALSE)</f>
        <v>Trading</v>
      </c>
      <c r="V5084" t="str">
        <f>VLOOKUP(F5084,[1]Sheet2!H:J,3,FALSE)</f>
        <v>Trading</v>
      </c>
    </row>
    <row r="5085" spans="1:22" x14ac:dyDescent="0.3">
      <c r="A5085" t="s">
        <v>25626</v>
      </c>
      <c r="B5085" t="s">
        <v>23</v>
      </c>
      <c r="C5085" t="s">
        <v>25627</v>
      </c>
      <c r="D5085" t="s">
        <v>25628</v>
      </c>
      <c r="E5085">
        <v>544002</v>
      </c>
      <c r="F5085" t="s">
        <v>25629</v>
      </c>
      <c r="G5085" t="s">
        <v>677</v>
      </c>
      <c r="H5085" t="s">
        <v>28</v>
      </c>
      <c r="I5085" t="s">
        <v>29</v>
      </c>
      <c r="J5085" t="s">
        <v>58</v>
      </c>
      <c r="K5085">
        <v>15.24</v>
      </c>
      <c r="L5085">
        <v>64</v>
      </c>
      <c r="M5085" t="s">
        <v>190</v>
      </c>
      <c r="N5085">
        <v>101</v>
      </c>
      <c r="O5085" t="s">
        <v>190</v>
      </c>
      <c r="P5085" t="s">
        <v>32</v>
      </c>
      <c r="Q5085" t="s">
        <v>73</v>
      </c>
      <c r="R5085" t="s">
        <v>25630</v>
      </c>
      <c r="S5085" t="s">
        <v>34</v>
      </c>
      <c r="T5085" t="s">
        <v>73</v>
      </c>
      <c r="U5085" t="str">
        <f>VLOOKUP(F5085,[1]Sheet2!H:J,2,FALSE)</f>
        <v>Trading</v>
      </c>
      <c r="V5085" t="str">
        <f>VLOOKUP(F5085,[1]Sheet2!H:J,3,FALSE)</f>
        <v>Trading</v>
      </c>
    </row>
    <row r="5086" spans="1:22" x14ac:dyDescent="0.3">
      <c r="A5086" t="s">
        <v>25631</v>
      </c>
      <c r="B5086" t="s">
        <v>23</v>
      </c>
      <c r="C5086" t="s">
        <v>25632</v>
      </c>
      <c r="D5086" t="s">
        <v>25633</v>
      </c>
      <c r="E5086">
        <v>78456</v>
      </c>
      <c r="F5086" t="s">
        <v>25634</v>
      </c>
      <c r="G5086" t="s">
        <v>73</v>
      </c>
      <c r="H5086" t="s">
        <v>28</v>
      </c>
      <c r="I5086" t="s">
        <v>58</v>
      </c>
      <c r="J5086" t="s">
        <v>29</v>
      </c>
      <c r="K5086">
        <v>37.57</v>
      </c>
      <c r="L5086">
        <v>64</v>
      </c>
      <c r="M5086" t="s">
        <v>190</v>
      </c>
      <c r="N5086">
        <v>101</v>
      </c>
      <c r="O5086" t="s">
        <v>190</v>
      </c>
      <c r="P5086" t="s">
        <v>32</v>
      </c>
      <c r="Q5086" t="s">
        <v>25635</v>
      </c>
      <c r="R5086" t="s">
        <v>73</v>
      </c>
      <c r="S5086" t="s">
        <v>73</v>
      </c>
      <c r="T5086" t="s">
        <v>34</v>
      </c>
      <c r="U5086" t="str">
        <f>VLOOKUP(F5086,[1]Sheet2!H:J,2,FALSE)</f>
        <v>Trading</v>
      </c>
      <c r="V5086" t="str">
        <f>VLOOKUP(F5086,[1]Sheet2!H:J,3,FALSE)</f>
        <v>Trading</v>
      </c>
    </row>
    <row r="5087" spans="1:22" x14ac:dyDescent="0.3">
      <c r="A5087" t="s">
        <v>25636</v>
      </c>
      <c r="B5087" t="s">
        <v>23</v>
      </c>
      <c r="C5087" t="s">
        <v>25637</v>
      </c>
      <c r="D5087" t="s">
        <v>25638</v>
      </c>
      <c r="E5087">
        <v>543814</v>
      </c>
      <c r="F5087" t="s">
        <v>25639</v>
      </c>
      <c r="G5087" t="s">
        <v>783</v>
      </c>
      <c r="H5087" t="s">
        <v>28</v>
      </c>
      <c r="I5087" t="s">
        <v>29</v>
      </c>
      <c r="J5087" t="s">
        <v>58</v>
      </c>
      <c r="K5087">
        <v>46.77</v>
      </c>
      <c r="L5087">
        <v>64</v>
      </c>
      <c r="M5087" t="s">
        <v>190</v>
      </c>
      <c r="N5087">
        <v>101</v>
      </c>
      <c r="O5087" t="s">
        <v>190</v>
      </c>
      <c r="P5087" t="s">
        <v>32</v>
      </c>
      <c r="Q5087" t="s">
        <v>73</v>
      </c>
      <c r="R5087" t="s">
        <v>25640</v>
      </c>
      <c r="S5087" t="s">
        <v>34</v>
      </c>
      <c r="T5087" t="s">
        <v>75</v>
      </c>
      <c r="U5087" t="str">
        <f>VLOOKUP(F5087,[1]Sheet2!H:J,2,FALSE)</f>
        <v>Trading</v>
      </c>
      <c r="V5087" t="str">
        <f>VLOOKUP(F5087,[1]Sheet2!H:J,3,FALSE)</f>
        <v>Trading</v>
      </c>
    </row>
    <row r="5088" spans="1:22" x14ac:dyDescent="0.3">
      <c r="A5088" t="s">
        <v>25641</v>
      </c>
      <c r="B5088" t="s">
        <v>23</v>
      </c>
      <c r="C5088" t="s">
        <v>25642</v>
      </c>
      <c r="D5088" t="s">
        <v>25643</v>
      </c>
      <c r="E5088">
        <v>544178</v>
      </c>
      <c r="F5088" t="s">
        <v>25644</v>
      </c>
      <c r="G5088" t="s">
        <v>677</v>
      </c>
      <c r="H5088" t="s">
        <v>28</v>
      </c>
      <c r="I5088" t="s">
        <v>29</v>
      </c>
      <c r="J5088" t="s">
        <v>58</v>
      </c>
      <c r="K5088">
        <v>35.21</v>
      </c>
      <c r="L5088">
        <v>62</v>
      </c>
      <c r="M5088" t="s">
        <v>849</v>
      </c>
      <c r="N5088">
        <v>101</v>
      </c>
      <c r="O5088" t="s">
        <v>190</v>
      </c>
      <c r="P5088" t="s">
        <v>32</v>
      </c>
      <c r="Q5088" t="s">
        <v>73</v>
      </c>
      <c r="R5088" t="s">
        <v>25645</v>
      </c>
      <c r="S5088" t="s">
        <v>34</v>
      </c>
      <c r="T5088" t="s">
        <v>73</v>
      </c>
      <c r="U5088" t="str">
        <f>VLOOKUP(F5088,[1]Sheet2!H:J,2,FALSE)</f>
        <v>Trading</v>
      </c>
      <c r="V5088" t="str">
        <f>VLOOKUP(F5088,[1]Sheet2!H:J,3,FALSE)</f>
        <v>Trading</v>
      </c>
    </row>
    <row r="5089" spans="1:22" x14ac:dyDescent="0.3">
      <c r="A5089" t="s">
        <v>25646</v>
      </c>
      <c r="B5089" t="s">
        <v>23</v>
      </c>
      <c r="C5089" t="s">
        <v>25647</v>
      </c>
      <c r="D5089" t="s">
        <v>25648</v>
      </c>
      <c r="E5089">
        <v>543926</v>
      </c>
      <c r="F5089" t="s">
        <v>25649</v>
      </c>
      <c r="G5089" t="s">
        <v>783</v>
      </c>
      <c r="H5089" t="s">
        <v>28</v>
      </c>
      <c r="I5089" t="s">
        <v>29</v>
      </c>
      <c r="J5089" t="s">
        <v>58</v>
      </c>
      <c r="K5089">
        <v>428.73</v>
      </c>
      <c r="L5089">
        <v>54</v>
      </c>
      <c r="M5089" t="s">
        <v>349</v>
      </c>
      <c r="N5089">
        <v>101</v>
      </c>
      <c r="O5089" t="s">
        <v>190</v>
      </c>
      <c r="P5089" t="s">
        <v>32</v>
      </c>
      <c r="Q5089" t="s">
        <v>73</v>
      </c>
      <c r="R5089" t="s">
        <v>25650</v>
      </c>
      <c r="S5089" t="s">
        <v>34</v>
      </c>
      <c r="T5089" t="s">
        <v>73</v>
      </c>
      <c r="U5089" t="str">
        <f>VLOOKUP(F5089,[1]Sheet2!H:J,2,FALSE)</f>
        <v>Trading</v>
      </c>
      <c r="V5089" t="str">
        <f>VLOOKUP(F5089,[1]Sheet2!H:J,3,FALSE)</f>
        <v>Trading</v>
      </c>
    </row>
    <row r="5090" spans="1:22" x14ac:dyDescent="0.3">
      <c r="A5090" t="s">
        <v>25651</v>
      </c>
      <c r="B5090" t="s">
        <v>23</v>
      </c>
      <c r="C5090" t="s">
        <v>25652</v>
      </c>
      <c r="D5090" t="s">
        <v>25653</v>
      </c>
      <c r="E5090">
        <v>543953</v>
      </c>
      <c r="F5090" t="s">
        <v>25654</v>
      </c>
      <c r="G5090" t="s">
        <v>677</v>
      </c>
      <c r="H5090" t="s">
        <v>28</v>
      </c>
      <c r="I5090" t="s">
        <v>29</v>
      </c>
      <c r="J5090" t="s">
        <v>58</v>
      </c>
      <c r="K5090">
        <v>1466.87</v>
      </c>
      <c r="L5090">
        <v>20</v>
      </c>
      <c r="M5090" t="s">
        <v>7232</v>
      </c>
      <c r="N5090">
        <v>35</v>
      </c>
      <c r="O5090" t="s">
        <v>7233</v>
      </c>
      <c r="P5090" t="s">
        <v>32</v>
      </c>
      <c r="Q5090" t="s">
        <v>73</v>
      </c>
      <c r="R5090" t="s">
        <v>25655</v>
      </c>
      <c r="S5090" t="s">
        <v>34</v>
      </c>
      <c r="T5090" t="s">
        <v>73</v>
      </c>
      <c r="U5090" t="str">
        <f>VLOOKUP(F5090,[1]Sheet2!H:J,2,FALSE)</f>
        <v>Trading</v>
      </c>
      <c r="V5090" t="str">
        <f>VLOOKUP(F5090,[1]Sheet2!H:J,3,FALSE)</f>
        <v>Trading</v>
      </c>
    </row>
    <row r="5091" spans="1:22" x14ac:dyDescent="0.3">
      <c r="A5091" t="s">
        <v>25656</v>
      </c>
      <c r="B5091" t="s">
        <v>23</v>
      </c>
      <c r="C5091" t="s">
        <v>25657</v>
      </c>
      <c r="D5091" t="s">
        <v>25658</v>
      </c>
      <c r="E5091">
        <v>544143</v>
      </c>
      <c r="F5091" t="s">
        <v>25659</v>
      </c>
      <c r="G5091" t="s">
        <v>677</v>
      </c>
      <c r="H5091" t="s">
        <v>28</v>
      </c>
      <c r="I5091" t="s">
        <v>29</v>
      </c>
      <c r="J5091" t="s">
        <v>58</v>
      </c>
      <c r="K5091">
        <v>136.16</v>
      </c>
      <c r="L5091">
        <v>64</v>
      </c>
      <c r="M5091" t="s">
        <v>190</v>
      </c>
      <c r="N5091">
        <v>101</v>
      </c>
      <c r="O5091" t="s">
        <v>190</v>
      </c>
      <c r="P5091" t="s">
        <v>32</v>
      </c>
      <c r="Q5091" t="s">
        <v>73</v>
      </c>
      <c r="R5091" t="s">
        <v>25660</v>
      </c>
      <c r="S5091" t="s">
        <v>34</v>
      </c>
      <c r="T5091" t="s">
        <v>73</v>
      </c>
      <c r="U5091" t="str">
        <f>VLOOKUP(F5091,[1]Sheet2!H:J,2,FALSE)</f>
        <v>Trading</v>
      </c>
      <c r="V5091" t="str">
        <f>VLOOKUP(F5091,[1]Sheet2!H:J,3,FALSE)</f>
        <v>Trading</v>
      </c>
    </row>
    <row r="5092" spans="1:22" x14ac:dyDescent="0.3">
      <c r="A5092" t="s">
        <v>25661</v>
      </c>
      <c r="B5092" t="s">
        <v>23</v>
      </c>
      <c r="C5092" t="s">
        <v>25662</v>
      </c>
      <c r="D5092" t="s">
        <v>25663</v>
      </c>
      <c r="E5092">
        <v>92683</v>
      </c>
      <c r="F5092" t="s">
        <v>25664</v>
      </c>
      <c r="G5092" t="s">
        <v>73</v>
      </c>
      <c r="H5092" t="s">
        <v>28</v>
      </c>
      <c r="I5092" t="s">
        <v>58</v>
      </c>
      <c r="J5092" t="s">
        <v>29</v>
      </c>
      <c r="K5092">
        <v>317.7</v>
      </c>
      <c r="L5092">
        <v>33</v>
      </c>
      <c r="M5092" t="s">
        <v>2588</v>
      </c>
      <c r="N5092">
        <v>26</v>
      </c>
      <c r="O5092" t="s">
        <v>2589</v>
      </c>
      <c r="P5092" t="s">
        <v>32</v>
      </c>
      <c r="Q5092" t="s">
        <v>25665</v>
      </c>
      <c r="R5092" t="s">
        <v>73</v>
      </c>
      <c r="S5092" t="s">
        <v>73</v>
      </c>
      <c r="T5092" t="s">
        <v>34</v>
      </c>
      <c r="U5092" t="str">
        <f>VLOOKUP(F5092,[1]Sheet2!H:J,2,FALSE)</f>
        <v>Trading</v>
      </c>
      <c r="V5092" t="str">
        <f>VLOOKUP(F5092,[1]Sheet2!H:J,3,FALSE)</f>
        <v>Trading</v>
      </c>
    </row>
    <row r="5093" spans="1:22" x14ac:dyDescent="0.3">
      <c r="A5093" t="s">
        <v>25666</v>
      </c>
      <c r="B5093" t="s">
        <v>23</v>
      </c>
      <c r="C5093" t="s">
        <v>25667</v>
      </c>
      <c r="D5093" t="s">
        <v>25668</v>
      </c>
      <c r="E5093">
        <v>544170</v>
      </c>
      <c r="F5093" t="s">
        <v>25669</v>
      </c>
      <c r="G5093" t="s">
        <v>677</v>
      </c>
      <c r="H5093" t="s">
        <v>28</v>
      </c>
      <c r="I5093" t="s">
        <v>29</v>
      </c>
      <c r="J5093" t="s">
        <v>58</v>
      </c>
      <c r="K5093">
        <v>41.36</v>
      </c>
      <c r="L5093">
        <v>17</v>
      </c>
      <c r="M5093" t="s">
        <v>1375</v>
      </c>
      <c r="N5093">
        <v>36</v>
      </c>
      <c r="O5093" t="s">
        <v>4377</v>
      </c>
      <c r="P5093" t="s">
        <v>32</v>
      </c>
      <c r="Q5093" t="s">
        <v>73</v>
      </c>
      <c r="R5093" t="s">
        <v>25670</v>
      </c>
      <c r="S5093" t="s">
        <v>34</v>
      </c>
      <c r="T5093" t="s">
        <v>73</v>
      </c>
      <c r="U5093" t="str">
        <f>VLOOKUP(F5093,[1]Sheet2!H:J,2,FALSE)</f>
        <v>Trading</v>
      </c>
      <c r="V5093" t="str">
        <f>VLOOKUP(F5093,[1]Sheet2!H:J,3,FALSE)</f>
        <v>Trading</v>
      </c>
    </row>
    <row r="5094" spans="1:22" x14ac:dyDescent="0.3">
      <c r="A5094" t="s">
        <v>25671</v>
      </c>
      <c r="B5094" t="s">
        <v>23</v>
      </c>
      <c r="C5094" t="s">
        <v>25672</v>
      </c>
      <c r="D5094" t="s">
        <v>25673</v>
      </c>
      <c r="E5094">
        <v>92756</v>
      </c>
      <c r="F5094" t="s">
        <v>25674</v>
      </c>
      <c r="G5094" t="s">
        <v>73</v>
      </c>
      <c r="H5094" t="s">
        <v>28</v>
      </c>
      <c r="I5094" t="s">
        <v>58</v>
      </c>
      <c r="J5094" t="s">
        <v>29</v>
      </c>
      <c r="K5094">
        <v>105.62</v>
      </c>
      <c r="L5094">
        <v>14</v>
      </c>
      <c r="M5094" t="s">
        <v>392</v>
      </c>
      <c r="N5094">
        <v>101</v>
      </c>
      <c r="O5094" t="s">
        <v>190</v>
      </c>
      <c r="P5094" t="s">
        <v>32</v>
      </c>
      <c r="Q5094" t="s">
        <v>25675</v>
      </c>
      <c r="R5094" t="s">
        <v>73</v>
      </c>
      <c r="S5094" t="s">
        <v>73</v>
      </c>
      <c r="T5094" t="s">
        <v>34</v>
      </c>
      <c r="U5094" t="str">
        <f>VLOOKUP(F5094,[1]Sheet2!H:J,2,FALSE)</f>
        <v>Trading</v>
      </c>
      <c r="V5094" t="str">
        <f>VLOOKUP(F5094,[1]Sheet2!H:J,3,FALSE)</f>
        <v>Trading</v>
      </c>
    </row>
    <row r="5095" spans="1:22" x14ac:dyDescent="0.3">
      <c r="A5095" t="s">
        <v>25676</v>
      </c>
      <c r="B5095" t="s">
        <v>23</v>
      </c>
      <c r="C5095" t="s">
        <v>25677</v>
      </c>
      <c r="D5095" t="s">
        <v>25678</v>
      </c>
      <c r="E5095">
        <v>92921</v>
      </c>
      <c r="F5095" t="s">
        <v>25679</v>
      </c>
      <c r="G5095" t="s">
        <v>73</v>
      </c>
      <c r="H5095" t="s">
        <v>28</v>
      </c>
      <c r="I5095" t="s">
        <v>58</v>
      </c>
      <c r="J5095" t="s">
        <v>29</v>
      </c>
      <c r="K5095">
        <v>693.58</v>
      </c>
      <c r="L5095">
        <v>8</v>
      </c>
      <c r="M5095" t="s">
        <v>3087</v>
      </c>
      <c r="N5095">
        <v>39</v>
      </c>
      <c r="O5095" t="s">
        <v>1159</v>
      </c>
      <c r="P5095" t="s">
        <v>32</v>
      </c>
      <c r="Q5095" t="s">
        <v>25680</v>
      </c>
      <c r="R5095" t="s">
        <v>73</v>
      </c>
      <c r="S5095" t="s">
        <v>73</v>
      </c>
      <c r="T5095" t="s">
        <v>34</v>
      </c>
      <c r="U5095" t="str">
        <f>VLOOKUP(F5095,[1]Sheet2!H:J,2,FALSE)</f>
        <v>Trading</v>
      </c>
      <c r="V5095" t="str">
        <f>VLOOKUP(F5095,[1]Sheet2!H:J,3,FALSE)</f>
        <v>Trading</v>
      </c>
    </row>
    <row r="5096" spans="1:22" x14ac:dyDescent="0.3">
      <c r="A5096" t="s">
        <v>25681</v>
      </c>
      <c r="B5096" t="s">
        <v>23</v>
      </c>
      <c r="C5096" t="s">
        <v>25682</v>
      </c>
      <c r="D5096" t="s">
        <v>25683</v>
      </c>
      <c r="E5096">
        <v>75628</v>
      </c>
      <c r="F5096" t="s">
        <v>25684</v>
      </c>
      <c r="G5096" t="s">
        <v>73</v>
      </c>
      <c r="H5096" t="s">
        <v>28</v>
      </c>
      <c r="I5096" t="s">
        <v>58</v>
      </c>
      <c r="J5096" t="s">
        <v>29</v>
      </c>
      <c r="K5096">
        <v>163.88</v>
      </c>
      <c r="L5096">
        <v>64</v>
      </c>
      <c r="M5096" t="s">
        <v>190</v>
      </c>
      <c r="N5096">
        <v>101</v>
      </c>
      <c r="O5096" t="s">
        <v>190</v>
      </c>
      <c r="P5096" t="s">
        <v>32</v>
      </c>
      <c r="Q5096" t="s">
        <v>25685</v>
      </c>
      <c r="R5096" t="s">
        <v>73</v>
      </c>
      <c r="S5096" t="s">
        <v>73</v>
      </c>
      <c r="T5096" t="s">
        <v>34</v>
      </c>
      <c r="U5096" t="str">
        <f>VLOOKUP(F5096,[1]Sheet2!H:J,2,FALSE)</f>
        <v>Trading</v>
      </c>
      <c r="V5096" t="str">
        <f>VLOOKUP(F5096,[1]Sheet2!H:J,3,FALSE)</f>
        <v>Trading</v>
      </c>
    </row>
    <row r="5097" spans="1:22" x14ac:dyDescent="0.3">
      <c r="A5097" t="s">
        <v>25686</v>
      </c>
      <c r="B5097" t="s">
        <v>23</v>
      </c>
      <c r="C5097" t="s">
        <v>25687</v>
      </c>
      <c r="D5097" t="s">
        <v>25688</v>
      </c>
      <c r="E5097">
        <v>544213</v>
      </c>
      <c r="F5097" t="s">
        <v>25689</v>
      </c>
      <c r="G5097" t="s">
        <v>677</v>
      </c>
      <c r="H5097" t="s">
        <v>28</v>
      </c>
      <c r="I5097" t="s">
        <v>29</v>
      </c>
      <c r="J5097" t="s">
        <v>58</v>
      </c>
      <c r="K5097">
        <v>416.85</v>
      </c>
      <c r="L5097">
        <v>27</v>
      </c>
      <c r="M5097" t="s">
        <v>66</v>
      </c>
      <c r="N5097">
        <v>53</v>
      </c>
      <c r="O5097" t="s">
        <v>130</v>
      </c>
      <c r="P5097" t="s">
        <v>32</v>
      </c>
      <c r="Q5097" t="s">
        <v>73</v>
      </c>
      <c r="R5097" t="s">
        <v>25690</v>
      </c>
      <c r="S5097" t="s">
        <v>34</v>
      </c>
      <c r="T5097" t="s">
        <v>73</v>
      </c>
      <c r="U5097" t="str">
        <f>VLOOKUP(F5097,[1]Sheet2!H:J,2,FALSE)</f>
        <v>Trading</v>
      </c>
      <c r="V5097" t="str">
        <f>VLOOKUP(F5097,[1]Sheet2!H:J,3,FALSE)</f>
        <v>Trading</v>
      </c>
    </row>
    <row r="5098" spans="1:22" x14ac:dyDescent="0.3">
      <c r="A5098" t="s">
        <v>25691</v>
      </c>
      <c r="B5098" t="s">
        <v>23</v>
      </c>
      <c r="C5098" t="s">
        <v>25692</v>
      </c>
      <c r="D5098" t="s">
        <v>25693</v>
      </c>
      <c r="E5098">
        <v>93219</v>
      </c>
      <c r="F5098" t="s">
        <v>25694</v>
      </c>
      <c r="G5098" t="s">
        <v>73</v>
      </c>
      <c r="H5098" t="s">
        <v>28</v>
      </c>
      <c r="I5098" t="s">
        <v>58</v>
      </c>
      <c r="J5098" t="s">
        <v>29</v>
      </c>
      <c r="K5098">
        <v>289.79000000000002</v>
      </c>
      <c r="L5098">
        <v>17</v>
      </c>
      <c r="M5098" t="s">
        <v>1375</v>
      </c>
      <c r="N5098">
        <v>42</v>
      </c>
      <c r="O5098" t="s">
        <v>6856</v>
      </c>
      <c r="P5098" t="s">
        <v>32</v>
      </c>
      <c r="Q5098" t="s">
        <v>25695</v>
      </c>
      <c r="R5098" t="s">
        <v>73</v>
      </c>
      <c r="S5098" t="s">
        <v>73</v>
      </c>
      <c r="T5098" t="s">
        <v>34</v>
      </c>
      <c r="U5098" t="str">
        <f>VLOOKUP(F5098,[1]Sheet2!H:J,2,FALSE)</f>
        <v>Trading</v>
      </c>
      <c r="V5098" t="str">
        <f>VLOOKUP(F5098,[1]Sheet2!H:J,3,FALSE)</f>
        <v>Trading</v>
      </c>
    </row>
    <row r="5099" spans="1:22" x14ac:dyDescent="0.3">
      <c r="A5099" t="s">
        <v>25696</v>
      </c>
      <c r="B5099" t="s">
        <v>23</v>
      </c>
      <c r="C5099" t="s">
        <v>25697</v>
      </c>
      <c r="D5099" t="s">
        <v>25698</v>
      </c>
      <c r="E5099">
        <v>77825</v>
      </c>
      <c r="F5099" t="s">
        <v>25699</v>
      </c>
      <c r="G5099" t="s">
        <v>73</v>
      </c>
      <c r="H5099" t="s">
        <v>28</v>
      </c>
      <c r="I5099" t="s">
        <v>58</v>
      </c>
      <c r="J5099" t="s">
        <v>29</v>
      </c>
      <c r="K5099">
        <v>549.67999999999995</v>
      </c>
      <c r="L5099">
        <v>30</v>
      </c>
      <c r="M5099" t="s">
        <v>2508</v>
      </c>
      <c r="N5099">
        <v>56</v>
      </c>
      <c r="O5099" t="s">
        <v>2508</v>
      </c>
      <c r="P5099" t="s">
        <v>32</v>
      </c>
      <c r="Q5099" t="s">
        <v>25700</v>
      </c>
      <c r="R5099" t="s">
        <v>73</v>
      </c>
      <c r="S5099" t="s">
        <v>73</v>
      </c>
      <c r="T5099" t="s">
        <v>34</v>
      </c>
      <c r="U5099" t="str">
        <f>VLOOKUP(F5099,[1]Sheet2!H:J,2,FALSE)</f>
        <v>Trading</v>
      </c>
      <c r="V5099" t="str">
        <f>VLOOKUP(F5099,[1]Sheet2!H:J,3,FALSE)</f>
        <v>Trading</v>
      </c>
    </row>
    <row r="5100" spans="1:22" x14ac:dyDescent="0.3">
      <c r="A5100" t="s">
        <v>25701</v>
      </c>
      <c r="B5100" t="s">
        <v>23</v>
      </c>
      <c r="C5100" t="s">
        <v>25702</v>
      </c>
      <c r="D5100" t="s">
        <v>25703</v>
      </c>
      <c r="E5100">
        <v>544230</v>
      </c>
      <c r="F5100" t="s">
        <v>25704</v>
      </c>
      <c r="G5100" t="s">
        <v>27</v>
      </c>
      <c r="H5100" t="s">
        <v>28</v>
      </c>
      <c r="I5100" t="s">
        <v>29</v>
      </c>
      <c r="J5100" t="s">
        <v>29</v>
      </c>
      <c r="K5100">
        <v>350.06</v>
      </c>
      <c r="L5100">
        <v>62</v>
      </c>
      <c r="M5100" t="s">
        <v>849</v>
      </c>
      <c r="N5100">
        <v>101</v>
      </c>
      <c r="O5100" t="s">
        <v>190</v>
      </c>
      <c r="P5100" t="s">
        <v>32</v>
      </c>
      <c r="Q5100" t="s">
        <v>25705</v>
      </c>
      <c r="R5100" t="s">
        <v>25705</v>
      </c>
      <c r="S5100" t="s">
        <v>34</v>
      </c>
      <c r="T5100" t="s">
        <v>34</v>
      </c>
      <c r="U5100" t="str">
        <f>VLOOKUP(F5100,[1]Sheet2!H:J,2,FALSE)</f>
        <v>Trading</v>
      </c>
      <c r="V5100" t="str">
        <f>VLOOKUP(F5100,[1]Sheet2!H:J,3,FALSE)</f>
        <v>Trading</v>
      </c>
    </row>
    <row r="5101" spans="1:22" x14ac:dyDescent="0.3">
      <c r="A5101" t="s">
        <v>25706</v>
      </c>
      <c r="B5101" t="s">
        <v>23</v>
      </c>
      <c r="C5101" t="s">
        <v>25707</v>
      </c>
      <c r="D5101" t="s">
        <v>25708</v>
      </c>
      <c r="E5101">
        <v>92924</v>
      </c>
      <c r="F5101" t="s">
        <v>25709</v>
      </c>
      <c r="G5101" t="s">
        <v>73</v>
      </c>
      <c r="H5101" t="s">
        <v>28</v>
      </c>
      <c r="I5101" t="s">
        <v>58</v>
      </c>
      <c r="J5101" t="s">
        <v>29</v>
      </c>
      <c r="K5101">
        <v>251.5</v>
      </c>
      <c r="L5101">
        <v>28</v>
      </c>
      <c r="M5101" t="s">
        <v>12516</v>
      </c>
      <c r="N5101">
        <v>106</v>
      </c>
      <c r="O5101" t="s">
        <v>51</v>
      </c>
      <c r="P5101" t="s">
        <v>32</v>
      </c>
      <c r="Q5101" t="s">
        <v>25710</v>
      </c>
      <c r="R5101" t="s">
        <v>73</v>
      </c>
      <c r="S5101" t="s">
        <v>73</v>
      </c>
      <c r="T5101" t="s">
        <v>34</v>
      </c>
      <c r="U5101" t="str">
        <f>VLOOKUP(F5101,[1]Sheet2!H:J,2,FALSE)</f>
        <v>Trading</v>
      </c>
      <c r="V5101" t="str">
        <f>VLOOKUP(F5101,[1]Sheet2!H:J,3,FALSE)</f>
        <v>Trading</v>
      </c>
    </row>
    <row r="5102" spans="1:22" x14ac:dyDescent="0.3">
      <c r="A5102" t="s">
        <v>25711</v>
      </c>
      <c r="B5102" t="s">
        <v>23</v>
      </c>
      <c r="C5102" t="s">
        <v>25712</v>
      </c>
      <c r="D5102" t="s">
        <v>25713</v>
      </c>
      <c r="E5102">
        <v>544235</v>
      </c>
      <c r="F5102" t="s">
        <v>25714</v>
      </c>
      <c r="G5102" t="s">
        <v>27</v>
      </c>
      <c r="H5102" t="s">
        <v>28</v>
      </c>
      <c r="I5102" t="s">
        <v>29</v>
      </c>
      <c r="J5102" t="s">
        <v>29</v>
      </c>
      <c r="K5102">
        <v>1442.05</v>
      </c>
      <c r="L5102">
        <v>34</v>
      </c>
      <c r="M5102" t="s">
        <v>2479</v>
      </c>
      <c r="N5102">
        <v>28</v>
      </c>
      <c r="O5102" t="s">
        <v>2480</v>
      </c>
      <c r="P5102" t="s">
        <v>32</v>
      </c>
      <c r="Q5102" t="s">
        <v>25715</v>
      </c>
      <c r="R5102" t="s">
        <v>25715</v>
      </c>
      <c r="S5102" t="s">
        <v>34</v>
      </c>
      <c r="T5102" t="s">
        <v>34</v>
      </c>
      <c r="U5102" t="str">
        <f>VLOOKUP(F5102,[1]Sheet2!H:J,2,FALSE)</f>
        <v>Trading</v>
      </c>
      <c r="V5102" t="str">
        <f>VLOOKUP(F5102,[1]Sheet2!H:J,3,FALSE)</f>
        <v>Trading</v>
      </c>
    </row>
    <row r="5103" spans="1:22" x14ac:dyDescent="0.3">
      <c r="A5103" t="s">
        <v>25716</v>
      </c>
      <c r="B5103" t="s">
        <v>23</v>
      </c>
      <c r="C5103" t="s">
        <v>25717</v>
      </c>
      <c r="D5103" t="s">
        <v>25718</v>
      </c>
      <c r="E5103">
        <v>76815</v>
      </c>
      <c r="F5103" t="s">
        <v>25719</v>
      </c>
      <c r="G5103" t="s">
        <v>73</v>
      </c>
      <c r="H5103" t="s">
        <v>28</v>
      </c>
      <c r="I5103" t="s">
        <v>58</v>
      </c>
      <c r="J5103" t="s">
        <v>29</v>
      </c>
      <c r="K5103">
        <v>32.82</v>
      </c>
      <c r="L5103">
        <v>64</v>
      </c>
      <c r="M5103" t="s">
        <v>190</v>
      </c>
      <c r="N5103">
        <v>101</v>
      </c>
      <c r="O5103" t="s">
        <v>190</v>
      </c>
      <c r="P5103" t="s">
        <v>32</v>
      </c>
      <c r="Q5103" t="s">
        <v>25720</v>
      </c>
      <c r="R5103" t="s">
        <v>73</v>
      </c>
      <c r="S5103" t="s">
        <v>73</v>
      </c>
      <c r="T5103" t="s">
        <v>34</v>
      </c>
      <c r="U5103" t="str">
        <f>VLOOKUP(F5103,[1]Sheet2!H:J,2,FALSE)</f>
        <v>Trading</v>
      </c>
      <c r="V5103" t="str">
        <f>VLOOKUP(F5103,[1]Sheet2!H:J,3,FALSE)</f>
        <v>Trading</v>
      </c>
    </row>
    <row r="5104" spans="1:22" x14ac:dyDescent="0.3">
      <c r="A5104" t="s">
        <v>25721</v>
      </c>
      <c r="B5104" t="s">
        <v>23</v>
      </c>
      <c r="C5104" t="s">
        <v>25722</v>
      </c>
      <c r="D5104" t="s">
        <v>25723</v>
      </c>
      <c r="E5104">
        <v>544238</v>
      </c>
      <c r="F5104" t="s">
        <v>25724</v>
      </c>
      <c r="G5104" t="s">
        <v>39</v>
      </c>
      <c r="H5104" t="s">
        <v>932</v>
      </c>
      <c r="I5104" t="s">
        <v>29</v>
      </c>
      <c r="J5104" t="s">
        <v>29</v>
      </c>
      <c r="K5104">
        <v>47320.04</v>
      </c>
      <c r="L5104">
        <v>64</v>
      </c>
      <c r="M5104" t="s">
        <v>190</v>
      </c>
      <c r="N5104">
        <v>101</v>
      </c>
      <c r="O5104" t="s">
        <v>190</v>
      </c>
      <c r="P5104" t="s">
        <v>32</v>
      </c>
      <c r="Q5104" t="s">
        <v>25725</v>
      </c>
      <c r="R5104" t="s">
        <v>25725</v>
      </c>
      <c r="S5104" t="s">
        <v>34</v>
      </c>
      <c r="T5104" t="s">
        <v>34</v>
      </c>
      <c r="U5104" t="str">
        <f>VLOOKUP(F5104,[1]Sheet2!H:J,2,FALSE)</f>
        <v>Trading</v>
      </c>
      <c r="V5104" t="str">
        <f>VLOOKUP(F5104,[1]Sheet2!H:J,3,FALSE)</f>
        <v>Trading</v>
      </c>
    </row>
    <row r="5105" spans="1:22" x14ac:dyDescent="0.3">
      <c r="A5105" t="s">
        <v>25726</v>
      </c>
      <c r="B5105" t="s">
        <v>23</v>
      </c>
      <c r="C5105" t="s">
        <v>25727</v>
      </c>
      <c r="D5105" t="s">
        <v>25728</v>
      </c>
      <c r="E5105">
        <v>93130</v>
      </c>
      <c r="F5105" t="s">
        <v>25729</v>
      </c>
      <c r="G5105" t="s">
        <v>73</v>
      </c>
      <c r="H5105" t="s">
        <v>28</v>
      </c>
      <c r="I5105" t="s">
        <v>58</v>
      </c>
      <c r="J5105" t="s">
        <v>29</v>
      </c>
      <c r="K5105">
        <v>547.17999999999995</v>
      </c>
      <c r="L5105">
        <v>64</v>
      </c>
      <c r="M5105" t="s">
        <v>190</v>
      </c>
      <c r="N5105">
        <v>101</v>
      </c>
      <c r="O5105" t="s">
        <v>190</v>
      </c>
      <c r="P5105" t="s">
        <v>32</v>
      </c>
      <c r="Q5105" t="s">
        <v>25730</v>
      </c>
      <c r="R5105" t="s">
        <v>73</v>
      </c>
      <c r="S5105" t="s">
        <v>73</v>
      </c>
      <c r="T5105" t="s">
        <v>34</v>
      </c>
      <c r="U5105" t="str">
        <f>VLOOKUP(F5105,[1]Sheet2!H:J,2,FALSE)</f>
        <v>Trading</v>
      </c>
      <c r="V5105" t="str">
        <f>VLOOKUP(F5105,[1]Sheet2!H:J,3,FALSE)</f>
        <v>Trading</v>
      </c>
    </row>
    <row r="5106" spans="1:22" x14ac:dyDescent="0.3">
      <c r="A5106" t="s">
        <v>25731</v>
      </c>
      <c r="B5106" t="s">
        <v>23</v>
      </c>
      <c r="C5106" t="s">
        <v>25732</v>
      </c>
      <c r="D5106" t="s">
        <v>25733</v>
      </c>
      <c r="E5106">
        <v>41221</v>
      </c>
      <c r="F5106" t="s">
        <v>25734</v>
      </c>
      <c r="G5106" t="s">
        <v>73</v>
      </c>
      <c r="H5106" t="s">
        <v>28</v>
      </c>
      <c r="I5106" t="s">
        <v>58</v>
      </c>
      <c r="J5106" t="s">
        <v>29</v>
      </c>
      <c r="K5106">
        <v>41.59</v>
      </c>
      <c r="L5106">
        <v>64</v>
      </c>
      <c r="M5106" t="s">
        <v>190</v>
      </c>
      <c r="N5106">
        <v>101</v>
      </c>
      <c r="O5106" t="s">
        <v>190</v>
      </c>
      <c r="P5106" t="s">
        <v>32</v>
      </c>
      <c r="Q5106" t="s">
        <v>25735</v>
      </c>
      <c r="R5106" t="s">
        <v>73</v>
      </c>
      <c r="S5106" t="s">
        <v>73</v>
      </c>
      <c r="T5106" t="s">
        <v>34</v>
      </c>
      <c r="U5106" t="str">
        <f>VLOOKUP(F5106,[1]Sheet2!H:J,2,FALSE)</f>
        <v>Trading</v>
      </c>
      <c r="V5106" t="str">
        <f>VLOOKUP(F5106,[1]Sheet2!H:J,3,FALSE)</f>
        <v>Trading</v>
      </c>
    </row>
    <row r="5107" spans="1:22" x14ac:dyDescent="0.3">
      <c r="A5107" t="s">
        <v>25736</v>
      </c>
      <c r="B5107" t="s">
        <v>23</v>
      </c>
      <c r="C5107" t="s">
        <v>25737</v>
      </c>
      <c r="D5107" t="s">
        <v>25738</v>
      </c>
      <c r="E5107">
        <v>544270</v>
      </c>
      <c r="F5107" t="s">
        <v>25739</v>
      </c>
      <c r="G5107" t="s">
        <v>677</v>
      </c>
      <c r="H5107" t="s">
        <v>28</v>
      </c>
      <c r="I5107" t="s">
        <v>29</v>
      </c>
      <c r="J5107" t="s">
        <v>58</v>
      </c>
      <c r="K5107">
        <v>52.34</v>
      </c>
      <c r="L5107">
        <v>64</v>
      </c>
      <c r="M5107" t="s">
        <v>190</v>
      </c>
      <c r="N5107">
        <v>101</v>
      </c>
      <c r="O5107" t="s">
        <v>190</v>
      </c>
      <c r="P5107" t="s">
        <v>32</v>
      </c>
      <c r="Q5107" t="s">
        <v>73</v>
      </c>
      <c r="R5107" t="s">
        <v>25740</v>
      </c>
      <c r="S5107" t="s">
        <v>34</v>
      </c>
      <c r="T5107" t="s">
        <v>73</v>
      </c>
      <c r="U5107" t="str">
        <f>VLOOKUP(F5107,[1]Sheet2!H:J,2,FALSE)</f>
        <v>Trading</v>
      </c>
      <c r="V5107" t="str">
        <f>VLOOKUP(F5107,[1]Sheet2!H:J,3,FALSE)</f>
        <v>Trading</v>
      </c>
    </row>
    <row r="5108" spans="1:22" x14ac:dyDescent="0.3">
      <c r="A5108" t="s">
        <v>25741</v>
      </c>
      <c r="B5108" t="s">
        <v>23</v>
      </c>
      <c r="C5108" t="s">
        <v>25742</v>
      </c>
      <c r="D5108" t="s">
        <v>25743</v>
      </c>
      <c r="E5108">
        <v>544272</v>
      </c>
      <c r="F5108" t="s">
        <v>25744</v>
      </c>
      <c r="G5108" t="s">
        <v>677</v>
      </c>
      <c r="H5108" t="s">
        <v>28</v>
      </c>
      <c r="I5108" t="s">
        <v>29</v>
      </c>
      <c r="J5108" t="s">
        <v>58</v>
      </c>
      <c r="K5108">
        <v>648.82000000000005</v>
      </c>
      <c r="L5108">
        <v>64</v>
      </c>
      <c r="M5108" t="s">
        <v>190</v>
      </c>
      <c r="N5108">
        <v>101</v>
      </c>
      <c r="O5108" t="s">
        <v>190</v>
      </c>
      <c r="P5108" t="s">
        <v>32</v>
      </c>
      <c r="Q5108" t="s">
        <v>73</v>
      </c>
      <c r="R5108" t="s">
        <v>25745</v>
      </c>
      <c r="S5108" t="s">
        <v>34</v>
      </c>
      <c r="T5108" t="s">
        <v>73</v>
      </c>
      <c r="U5108" t="str">
        <f>VLOOKUP(F5108,[1]Sheet2!H:J,2,FALSE)</f>
        <v>Trading</v>
      </c>
      <c r="V5108" t="str">
        <f>VLOOKUP(F5108,[1]Sheet2!H:J,3,FALSE)</f>
        <v>Trading</v>
      </c>
    </row>
    <row r="5109" spans="1:22" x14ac:dyDescent="0.3">
      <c r="A5109" t="s">
        <v>25746</v>
      </c>
      <c r="B5109" t="s">
        <v>23</v>
      </c>
      <c r="C5109" t="s">
        <v>25747</v>
      </c>
      <c r="D5109" t="s">
        <v>25748</v>
      </c>
      <c r="E5109">
        <v>92636</v>
      </c>
      <c r="F5109" t="s">
        <v>25749</v>
      </c>
      <c r="G5109" t="s">
        <v>73</v>
      </c>
      <c r="H5109" t="s">
        <v>28</v>
      </c>
      <c r="I5109" t="s">
        <v>58</v>
      </c>
      <c r="J5109" t="s">
        <v>29</v>
      </c>
      <c r="K5109">
        <v>40.369999999999997</v>
      </c>
      <c r="L5109">
        <v>39</v>
      </c>
      <c r="M5109" t="s">
        <v>51</v>
      </c>
      <c r="N5109">
        <v>106</v>
      </c>
      <c r="O5109" t="s">
        <v>51</v>
      </c>
      <c r="P5109" t="s">
        <v>32</v>
      </c>
      <c r="Q5109" t="s">
        <v>25750</v>
      </c>
      <c r="R5109" t="s">
        <v>73</v>
      </c>
      <c r="S5109" t="s">
        <v>73</v>
      </c>
      <c r="T5109" t="s">
        <v>34</v>
      </c>
      <c r="U5109" t="str">
        <f>VLOOKUP(F5109,[1]Sheet2!H:J,2,FALSE)</f>
        <v>Trading</v>
      </c>
      <c r="V5109" t="str">
        <f>VLOOKUP(F5109,[1]Sheet2!H:J,3,FALSE)</f>
        <v>Trading</v>
      </c>
    </row>
    <row r="5110" spans="1:22" x14ac:dyDescent="0.3">
      <c r="A5110" t="s">
        <v>25751</v>
      </c>
      <c r="B5110" t="s">
        <v>23</v>
      </c>
      <c r="C5110" t="s">
        <v>25752</v>
      </c>
      <c r="D5110" t="s">
        <v>25753</v>
      </c>
      <c r="E5110">
        <v>544291</v>
      </c>
      <c r="F5110" t="s">
        <v>25754</v>
      </c>
      <c r="G5110" t="s">
        <v>677</v>
      </c>
      <c r="H5110" t="s">
        <v>28</v>
      </c>
      <c r="I5110" t="s">
        <v>29</v>
      </c>
      <c r="J5110" t="s">
        <v>58</v>
      </c>
      <c r="K5110">
        <v>2710.92</v>
      </c>
      <c r="L5110">
        <v>32</v>
      </c>
      <c r="M5110" t="s">
        <v>2554</v>
      </c>
      <c r="N5110">
        <v>31</v>
      </c>
      <c r="O5110" t="s">
        <v>179</v>
      </c>
      <c r="P5110" t="s">
        <v>32</v>
      </c>
      <c r="Q5110" t="s">
        <v>73</v>
      </c>
      <c r="R5110" t="s">
        <v>25755</v>
      </c>
      <c r="S5110" t="s">
        <v>34</v>
      </c>
      <c r="T5110" t="s">
        <v>73</v>
      </c>
      <c r="U5110" t="str">
        <f>VLOOKUP(F5110,[1]Sheet2!H:J,2,FALSE)</f>
        <v>Trading</v>
      </c>
      <c r="V5110" t="str">
        <f>VLOOKUP(F5110,[1]Sheet2!H:J,3,FALSE)</f>
        <v>Trading</v>
      </c>
    </row>
    <row r="5111" spans="1:22" x14ac:dyDescent="0.3">
      <c r="A5111" t="s">
        <v>25756</v>
      </c>
      <c r="B5111" t="s">
        <v>23</v>
      </c>
      <c r="C5111" t="s">
        <v>25757</v>
      </c>
      <c r="D5111" t="s">
        <v>25758</v>
      </c>
      <c r="E5111">
        <v>544312</v>
      </c>
      <c r="F5111" t="s">
        <v>25759</v>
      </c>
      <c r="G5111" t="s">
        <v>783</v>
      </c>
      <c r="H5111" t="s">
        <v>28</v>
      </c>
      <c r="I5111" t="s">
        <v>29</v>
      </c>
      <c r="J5111" t="s">
        <v>58</v>
      </c>
      <c r="K5111">
        <v>20.46</v>
      </c>
      <c r="L5111">
        <v>64</v>
      </c>
      <c r="M5111" t="s">
        <v>190</v>
      </c>
      <c r="N5111">
        <v>101</v>
      </c>
      <c r="O5111" t="s">
        <v>190</v>
      </c>
      <c r="P5111" t="s">
        <v>32</v>
      </c>
      <c r="Q5111" t="s">
        <v>73</v>
      </c>
      <c r="R5111" t="s">
        <v>25760</v>
      </c>
      <c r="S5111" t="s">
        <v>34</v>
      </c>
      <c r="T5111" t="s">
        <v>73</v>
      </c>
      <c r="U5111" t="str">
        <f>VLOOKUP(F5111,[1]Sheet2!H:J,2,FALSE)</f>
        <v>Trading</v>
      </c>
      <c r="V5111" t="str">
        <f>VLOOKUP(F5111,[1]Sheet2!H:J,3,FALSE)</f>
        <v>Trading</v>
      </c>
    </row>
    <row r="5112" spans="1:22" x14ac:dyDescent="0.3">
      <c r="A5112" t="s">
        <v>25761</v>
      </c>
      <c r="B5112" t="s">
        <v>23</v>
      </c>
      <c r="C5112" t="s">
        <v>25762</v>
      </c>
      <c r="D5112" t="s">
        <v>25763</v>
      </c>
      <c r="E5112">
        <v>544324</v>
      </c>
      <c r="F5112" t="s">
        <v>25764</v>
      </c>
      <c r="G5112" t="s">
        <v>677</v>
      </c>
      <c r="H5112" t="s">
        <v>28</v>
      </c>
      <c r="I5112" t="s">
        <v>29</v>
      </c>
      <c r="J5112" t="s">
        <v>58</v>
      </c>
      <c r="K5112">
        <v>18.36</v>
      </c>
      <c r="L5112">
        <v>64</v>
      </c>
      <c r="M5112" t="s">
        <v>190</v>
      </c>
      <c r="N5112">
        <v>101</v>
      </c>
      <c r="O5112" t="s">
        <v>190</v>
      </c>
      <c r="P5112" t="s">
        <v>32</v>
      </c>
      <c r="Q5112" t="s">
        <v>73</v>
      </c>
      <c r="R5112" t="s">
        <v>25765</v>
      </c>
      <c r="S5112" t="s">
        <v>34</v>
      </c>
      <c r="T5112" t="s">
        <v>73</v>
      </c>
      <c r="U5112" t="str">
        <f>VLOOKUP(F5112,[1]Sheet2!H:J,2,FALSE)</f>
        <v>Trading</v>
      </c>
      <c r="V5112" t="str">
        <f>VLOOKUP(F5112,[1]Sheet2!H:J,3,FALSE)</f>
        <v>Trading</v>
      </c>
    </row>
    <row r="5113" spans="1:22" x14ac:dyDescent="0.3">
      <c r="A5113" t="s">
        <v>25766</v>
      </c>
      <c r="B5113" t="s">
        <v>23</v>
      </c>
      <c r="C5113" t="s">
        <v>25767</v>
      </c>
      <c r="D5113" t="s">
        <v>25768</v>
      </c>
      <c r="E5113">
        <v>544337</v>
      </c>
      <c r="F5113" t="s">
        <v>25769</v>
      </c>
      <c r="G5113" t="s">
        <v>783</v>
      </c>
      <c r="H5113" t="s">
        <v>28</v>
      </c>
      <c r="I5113" t="s">
        <v>29</v>
      </c>
      <c r="J5113" t="s">
        <v>58</v>
      </c>
      <c r="K5113">
        <v>13.17</v>
      </c>
      <c r="L5113">
        <v>64</v>
      </c>
      <c r="M5113" t="s">
        <v>190</v>
      </c>
      <c r="N5113">
        <v>101</v>
      </c>
      <c r="O5113" t="s">
        <v>190</v>
      </c>
      <c r="P5113" t="s">
        <v>32</v>
      </c>
      <c r="Q5113" t="s">
        <v>73</v>
      </c>
      <c r="R5113" t="s">
        <v>25770</v>
      </c>
      <c r="S5113" t="s">
        <v>34</v>
      </c>
      <c r="T5113" t="s">
        <v>73</v>
      </c>
      <c r="U5113" t="str">
        <f>VLOOKUP(F5113,[1]Sheet2!H:J,2,FALSE)</f>
        <v>Trading</v>
      </c>
      <c r="V5113" t="str">
        <f>VLOOKUP(F5113,[1]Sheet2!H:J,3,FALSE)</f>
        <v>Trading</v>
      </c>
    </row>
    <row r="5114" spans="1:22" x14ac:dyDescent="0.3">
      <c r="A5114" t="s">
        <v>25771</v>
      </c>
      <c r="B5114" t="s">
        <v>23</v>
      </c>
      <c r="C5114" t="s">
        <v>25772</v>
      </c>
      <c r="D5114" t="s">
        <v>25773</v>
      </c>
      <c r="E5114">
        <v>93996</v>
      </c>
      <c r="F5114" t="s">
        <v>25774</v>
      </c>
      <c r="G5114" t="s">
        <v>73</v>
      </c>
      <c r="H5114" t="s">
        <v>28</v>
      </c>
      <c r="I5114" t="s">
        <v>58</v>
      </c>
      <c r="J5114" t="s">
        <v>29</v>
      </c>
      <c r="K5114">
        <v>99.35</v>
      </c>
      <c r="L5114">
        <v>20</v>
      </c>
      <c r="M5114" t="s">
        <v>7232</v>
      </c>
      <c r="N5114">
        <v>35</v>
      </c>
      <c r="O5114" t="s">
        <v>7233</v>
      </c>
      <c r="P5114" t="s">
        <v>32</v>
      </c>
      <c r="Q5114" t="s">
        <v>25775</v>
      </c>
      <c r="R5114" t="s">
        <v>73</v>
      </c>
      <c r="S5114" t="s">
        <v>73</v>
      </c>
      <c r="T5114" t="s">
        <v>34</v>
      </c>
      <c r="U5114" t="str">
        <f>VLOOKUP(F5114,[1]Sheet2!H:J,2,FALSE)</f>
        <v>Trading</v>
      </c>
      <c r="V5114" t="str">
        <f>VLOOKUP(F5114,[1]Sheet2!H:J,3,FALSE)</f>
        <v>Trading</v>
      </c>
    </row>
    <row r="5115" spans="1:22" x14ac:dyDescent="0.3">
      <c r="A5115" t="s">
        <v>25776</v>
      </c>
      <c r="B5115" t="s">
        <v>23</v>
      </c>
      <c r="C5115" t="s">
        <v>25777</v>
      </c>
      <c r="D5115" t="s">
        <v>25778</v>
      </c>
      <c r="E5115">
        <v>93218</v>
      </c>
      <c r="F5115" t="s">
        <v>25779</v>
      </c>
      <c r="G5115" t="s">
        <v>73</v>
      </c>
      <c r="H5115" t="s">
        <v>28</v>
      </c>
      <c r="I5115" t="s">
        <v>58</v>
      </c>
      <c r="J5115" t="s">
        <v>29</v>
      </c>
      <c r="K5115">
        <v>301.98</v>
      </c>
      <c r="L5115">
        <v>64</v>
      </c>
      <c r="M5115" t="s">
        <v>190</v>
      </c>
      <c r="N5115">
        <v>101</v>
      </c>
      <c r="O5115" t="s">
        <v>190</v>
      </c>
      <c r="P5115" t="s">
        <v>32</v>
      </c>
      <c r="Q5115" t="s">
        <v>25780</v>
      </c>
      <c r="R5115" t="s">
        <v>73</v>
      </c>
      <c r="S5115" t="s">
        <v>73</v>
      </c>
      <c r="T5115" t="s">
        <v>34</v>
      </c>
      <c r="U5115" t="str">
        <f>VLOOKUP(F5115,[1]Sheet2!H:J,2,FALSE)</f>
        <v>Trading</v>
      </c>
      <c r="V5115" t="str">
        <f>VLOOKUP(F5115,[1]Sheet2!H:J,3,FALSE)</f>
        <v>Trading</v>
      </c>
    </row>
    <row r="5116" spans="1:22" x14ac:dyDescent="0.3">
      <c r="A5116" t="s">
        <v>25781</v>
      </c>
      <c r="B5116" t="s">
        <v>23</v>
      </c>
      <c r="C5116" t="s">
        <v>25782</v>
      </c>
      <c r="D5116" t="s">
        <v>25783</v>
      </c>
      <c r="E5116">
        <v>544373</v>
      </c>
      <c r="F5116" t="s">
        <v>25784</v>
      </c>
      <c r="G5116" t="s">
        <v>677</v>
      </c>
      <c r="H5116" t="s">
        <v>28</v>
      </c>
      <c r="I5116" t="s">
        <v>29</v>
      </c>
      <c r="J5116" t="s">
        <v>58</v>
      </c>
      <c r="K5116">
        <v>25.83</v>
      </c>
      <c r="L5116">
        <v>64</v>
      </c>
      <c r="M5116" t="s">
        <v>190</v>
      </c>
      <c r="N5116">
        <v>101</v>
      </c>
      <c r="O5116" t="s">
        <v>190</v>
      </c>
      <c r="P5116" t="s">
        <v>32</v>
      </c>
      <c r="Q5116" t="s">
        <v>73</v>
      </c>
      <c r="R5116" t="s">
        <v>25785</v>
      </c>
      <c r="S5116" t="s">
        <v>34</v>
      </c>
      <c r="T5116" t="s">
        <v>73</v>
      </c>
      <c r="U5116" t="str">
        <f>VLOOKUP(F5116,[1]Sheet2!H:J,2,FALSE)</f>
        <v>Trading</v>
      </c>
      <c r="V5116" t="str">
        <f>VLOOKUP(F5116,[1]Sheet2!H:J,3,FALSE)</f>
        <v>Trading</v>
      </c>
    </row>
    <row r="5117" spans="1:22" x14ac:dyDescent="0.3">
      <c r="A5117" t="s">
        <v>25786</v>
      </c>
      <c r="B5117" t="s">
        <v>23</v>
      </c>
      <c r="C5117" t="s">
        <v>25787</v>
      </c>
      <c r="D5117" t="s">
        <v>25788</v>
      </c>
      <c r="E5117">
        <v>93582</v>
      </c>
      <c r="F5117" t="s">
        <v>25789</v>
      </c>
      <c r="G5117" t="s">
        <v>73</v>
      </c>
      <c r="H5117" t="s">
        <v>28</v>
      </c>
      <c r="I5117" t="s">
        <v>58</v>
      </c>
      <c r="J5117" t="s">
        <v>29</v>
      </c>
      <c r="K5117">
        <v>117.75</v>
      </c>
      <c r="L5117">
        <v>20</v>
      </c>
      <c r="M5117" t="s">
        <v>7232</v>
      </c>
      <c r="N5117">
        <v>35</v>
      </c>
      <c r="O5117" t="s">
        <v>7233</v>
      </c>
      <c r="P5117" t="s">
        <v>32</v>
      </c>
      <c r="Q5117" t="s">
        <v>25790</v>
      </c>
      <c r="R5117" t="s">
        <v>73</v>
      </c>
      <c r="S5117" t="s">
        <v>73</v>
      </c>
      <c r="T5117" t="s">
        <v>34</v>
      </c>
      <c r="U5117" t="str">
        <f>VLOOKUP(F5117,[1]Sheet2!H:J,2,FALSE)</f>
        <v>Trading</v>
      </c>
      <c r="V5117" t="str">
        <f>VLOOKUP(F5117,[1]Sheet2!H:J,3,FALSE)</f>
        <v>Trading</v>
      </c>
    </row>
    <row r="5118" spans="1:22" x14ac:dyDescent="0.3">
      <c r="A5118" t="s">
        <v>25791</v>
      </c>
      <c r="B5118" t="s">
        <v>23</v>
      </c>
      <c r="C5118" t="s">
        <v>25792</v>
      </c>
      <c r="D5118" t="s">
        <v>25793</v>
      </c>
      <c r="E5118">
        <v>544419</v>
      </c>
      <c r="F5118" t="s">
        <v>25794</v>
      </c>
      <c r="G5118" t="s">
        <v>27</v>
      </c>
      <c r="H5118" t="s">
        <v>28</v>
      </c>
      <c r="I5118" t="s">
        <v>29</v>
      </c>
      <c r="J5118" t="s">
        <v>29</v>
      </c>
      <c r="K5118">
        <v>1282.5899999999999</v>
      </c>
      <c r="L5118">
        <v>64</v>
      </c>
      <c r="M5118" t="s">
        <v>190</v>
      </c>
      <c r="N5118">
        <v>101</v>
      </c>
      <c r="O5118" t="s">
        <v>190</v>
      </c>
      <c r="P5118" t="s">
        <v>32</v>
      </c>
      <c r="Q5118" t="s">
        <v>25795</v>
      </c>
      <c r="R5118" t="s">
        <v>25795</v>
      </c>
      <c r="S5118" t="s">
        <v>34</v>
      </c>
      <c r="T5118" t="s">
        <v>34</v>
      </c>
      <c r="U5118" t="str">
        <f>VLOOKUP(F5118,[1]Sheet2!H:J,2,FALSE)</f>
        <v>Trading</v>
      </c>
      <c r="V5118" t="str">
        <f>VLOOKUP(F5118,[1]Sheet2!H:J,3,FALSE)</f>
        <v>Trading</v>
      </c>
    </row>
    <row r="5119" spans="1:22" x14ac:dyDescent="0.3">
      <c r="A5119" t="s">
        <v>25796</v>
      </c>
      <c r="B5119" t="s">
        <v>23</v>
      </c>
      <c r="C5119" t="s">
        <v>25797</v>
      </c>
      <c r="D5119" t="s">
        <v>25798</v>
      </c>
      <c r="E5119">
        <v>94576</v>
      </c>
      <c r="F5119" t="s">
        <v>25799</v>
      </c>
      <c r="G5119" t="s">
        <v>73</v>
      </c>
      <c r="H5119" t="s">
        <v>28</v>
      </c>
      <c r="I5119" t="s">
        <v>58</v>
      </c>
      <c r="J5119" t="s">
        <v>29</v>
      </c>
      <c r="K5119">
        <v>123.3</v>
      </c>
      <c r="L5119">
        <v>30</v>
      </c>
      <c r="M5119" t="s">
        <v>2508</v>
      </c>
      <c r="N5119">
        <v>56</v>
      </c>
      <c r="O5119" t="s">
        <v>2508</v>
      </c>
      <c r="P5119" t="s">
        <v>32</v>
      </c>
      <c r="Q5119" t="s">
        <v>25800</v>
      </c>
      <c r="R5119" t="s">
        <v>73</v>
      </c>
      <c r="S5119" t="s">
        <v>73</v>
      </c>
      <c r="T5119" t="s">
        <v>34</v>
      </c>
      <c r="U5119" t="str">
        <f>VLOOKUP(F5119,[1]Sheet2!H:J,2,FALSE)</f>
        <v>Trading</v>
      </c>
      <c r="V5119" t="str">
        <f>VLOOKUP(F5119,[1]Sheet2!H:J,3,FALSE)</f>
        <v>Trading</v>
      </c>
    </row>
    <row r="5120" spans="1:22" x14ac:dyDescent="0.3">
      <c r="A5120" t="s">
        <v>25801</v>
      </c>
      <c r="B5120" t="s">
        <v>23</v>
      </c>
      <c r="C5120" t="s">
        <v>25802</v>
      </c>
      <c r="D5120" t="s">
        <v>25803</v>
      </c>
      <c r="E5120">
        <v>544437</v>
      </c>
      <c r="F5120" t="s">
        <v>25804</v>
      </c>
      <c r="G5120" t="s">
        <v>677</v>
      </c>
      <c r="H5120" t="s">
        <v>28</v>
      </c>
      <c r="I5120" t="s">
        <v>29</v>
      </c>
      <c r="J5120" t="s">
        <v>58</v>
      </c>
      <c r="K5120">
        <v>39.479999999999997</v>
      </c>
      <c r="L5120">
        <v>80</v>
      </c>
      <c r="M5120" t="s">
        <v>2733</v>
      </c>
      <c r="N5120">
        <v>101</v>
      </c>
      <c r="O5120" t="s">
        <v>190</v>
      </c>
      <c r="P5120" t="s">
        <v>32</v>
      </c>
      <c r="Q5120" t="s">
        <v>73</v>
      </c>
      <c r="R5120" t="s">
        <v>25805</v>
      </c>
      <c r="S5120" t="s">
        <v>34</v>
      </c>
      <c r="T5120" t="s">
        <v>73</v>
      </c>
      <c r="U5120" t="str">
        <f>VLOOKUP(F5120,[1]Sheet2!H:J,2,FALSE)</f>
        <v>Trading</v>
      </c>
      <c r="V5120" t="str">
        <f>VLOOKUP(F5120,[1]Sheet2!H:J,3,FALSE)</f>
        <v>Trading</v>
      </c>
    </row>
    <row r="5121" spans="1:22" x14ac:dyDescent="0.3">
      <c r="A5121" t="s">
        <v>25806</v>
      </c>
      <c r="B5121" t="s">
        <v>23</v>
      </c>
      <c r="C5121" t="s">
        <v>25807</v>
      </c>
      <c r="D5121" t="s">
        <v>25808</v>
      </c>
      <c r="E5121">
        <v>544442</v>
      </c>
      <c r="F5121" t="s">
        <v>25809</v>
      </c>
      <c r="G5121" t="s">
        <v>677</v>
      </c>
      <c r="H5121" t="s">
        <v>28</v>
      </c>
      <c r="I5121" t="s">
        <v>29</v>
      </c>
      <c r="J5121" t="s">
        <v>58</v>
      </c>
      <c r="K5121">
        <v>238.23</v>
      </c>
      <c r="L5121">
        <v>54</v>
      </c>
      <c r="M5121" t="s">
        <v>349</v>
      </c>
      <c r="N5121">
        <v>101</v>
      </c>
      <c r="O5121" t="s">
        <v>190</v>
      </c>
      <c r="P5121" t="s">
        <v>32</v>
      </c>
      <c r="Q5121" t="s">
        <v>73</v>
      </c>
      <c r="R5121" t="s">
        <v>25810</v>
      </c>
      <c r="S5121" t="s">
        <v>34</v>
      </c>
      <c r="T5121" t="s">
        <v>73</v>
      </c>
      <c r="U5121" t="str">
        <f>VLOOKUP(F5121,[1]Sheet2!H:J,2,FALSE)</f>
        <v>Trading</v>
      </c>
      <c r="V5121" t="str">
        <f>VLOOKUP(F5121,[1]Sheet2!H:J,3,FALSE)</f>
        <v>Trading</v>
      </c>
    </row>
    <row r="5122" spans="1:22" x14ac:dyDescent="0.3">
      <c r="A5122" t="s">
        <v>25811</v>
      </c>
      <c r="B5122" t="s">
        <v>23</v>
      </c>
      <c r="C5122" t="s">
        <v>25812</v>
      </c>
      <c r="D5122" t="s">
        <v>25813</v>
      </c>
      <c r="E5122">
        <v>544451</v>
      </c>
      <c r="F5122" t="s">
        <v>25814</v>
      </c>
      <c r="G5122" t="s">
        <v>677</v>
      </c>
      <c r="H5122" t="s">
        <v>28</v>
      </c>
      <c r="I5122" t="s">
        <v>29</v>
      </c>
      <c r="J5122" t="s">
        <v>58</v>
      </c>
      <c r="K5122">
        <v>664.95</v>
      </c>
      <c r="L5122">
        <v>64</v>
      </c>
      <c r="M5122" t="s">
        <v>190</v>
      </c>
      <c r="N5122">
        <v>101</v>
      </c>
      <c r="O5122" t="s">
        <v>190</v>
      </c>
      <c r="P5122" t="s">
        <v>32</v>
      </c>
      <c r="Q5122" t="s">
        <v>73</v>
      </c>
      <c r="R5122" t="s">
        <v>25815</v>
      </c>
      <c r="S5122" t="s">
        <v>34</v>
      </c>
      <c r="T5122" t="s">
        <v>73</v>
      </c>
      <c r="U5122" t="str">
        <f>VLOOKUP(F5122,[1]Sheet2!H:J,2,FALSE)</f>
        <v>Trading</v>
      </c>
      <c r="V5122" t="str">
        <f>VLOOKUP(F5122,[1]Sheet2!H:J,3,FALSE)</f>
        <v>Trading</v>
      </c>
    </row>
    <row r="5123" spans="1:22" x14ac:dyDescent="0.3">
      <c r="A5123" t="s">
        <v>25816</v>
      </c>
      <c r="B5123" t="s">
        <v>23</v>
      </c>
      <c r="C5123" t="s">
        <v>25817</v>
      </c>
      <c r="D5123" t="s">
        <v>25818</v>
      </c>
      <c r="E5123">
        <v>506579</v>
      </c>
      <c r="F5123" t="s">
        <v>25819</v>
      </c>
      <c r="G5123" t="s">
        <v>27</v>
      </c>
      <c r="H5123" t="s">
        <v>28</v>
      </c>
      <c r="I5123" t="s">
        <v>29</v>
      </c>
      <c r="J5123" t="s">
        <v>58</v>
      </c>
      <c r="K5123">
        <v>171.38</v>
      </c>
      <c r="L5123">
        <v>26</v>
      </c>
      <c r="M5123" t="s">
        <v>1505</v>
      </c>
      <c r="N5123">
        <v>50</v>
      </c>
      <c r="O5123" t="s">
        <v>1506</v>
      </c>
      <c r="P5123" t="s">
        <v>32</v>
      </c>
      <c r="Q5123" t="s">
        <v>6150</v>
      </c>
      <c r="R5123" t="s">
        <v>25820</v>
      </c>
      <c r="S5123" t="s">
        <v>34</v>
      </c>
      <c r="T5123" t="s">
        <v>61</v>
      </c>
      <c r="U5123" t="str">
        <f>VLOOKUP(F5123,[1]Sheet2!H:J,2,FALSE)</f>
        <v>Trading</v>
      </c>
      <c r="V5123" t="str">
        <f>VLOOKUP(F5123,[1]Sheet2!H:J,3,FALSE)</f>
        <v>Trading</v>
      </c>
    </row>
    <row r="5124" spans="1:22" x14ac:dyDescent="0.3">
      <c r="A5124" t="s">
        <v>25821</v>
      </c>
      <c r="B5124" t="s">
        <v>23</v>
      </c>
      <c r="C5124" t="s">
        <v>25822</v>
      </c>
      <c r="D5124" t="s">
        <v>25823</v>
      </c>
      <c r="E5124">
        <v>544455</v>
      </c>
      <c r="F5124" t="s">
        <v>25824</v>
      </c>
      <c r="G5124" t="s">
        <v>27</v>
      </c>
      <c r="H5124" t="s">
        <v>28</v>
      </c>
      <c r="I5124" t="s">
        <v>29</v>
      </c>
      <c r="J5124" t="s">
        <v>29</v>
      </c>
      <c r="K5124">
        <v>4025.75</v>
      </c>
      <c r="L5124">
        <v>64</v>
      </c>
      <c r="M5124" t="s">
        <v>190</v>
      </c>
      <c r="N5124">
        <v>101</v>
      </c>
      <c r="O5124" t="s">
        <v>190</v>
      </c>
      <c r="P5124" t="s">
        <v>32</v>
      </c>
      <c r="Q5124" t="s">
        <v>25825</v>
      </c>
      <c r="R5124" t="s">
        <v>25825</v>
      </c>
      <c r="S5124" t="s">
        <v>34</v>
      </c>
      <c r="T5124" t="s">
        <v>34</v>
      </c>
      <c r="U5124" t="str">
        <f>VLOOKUP(F5124,[1]Sheet2!H:J,2,FALSE)</f>
        <v>Trading</v>
      </c>
      <c r="V5124" t="str">
        <f>VLOOKUP(F5124,[1]Sheet2!H:J,3,FALSE)</f>
        <v>Trading</v>
      </c>
    </row>
    <row r="5125" spans="1:22" x14ac:dyDescent="0.3">
      <c r="A5125" t="s">
        <v>25826</v>
      </c>
      <c r="B5125" t="s">
        <v>23</v>
      </c>
      <c r="C5125" t="s">
        <v>25827</v>
      </c>
      <c r="D5125" t="s">
        <v>25828</v>
      </c>
      <c r="E5125">
        <v>544466</v>
      </c>
      <c r="F5125" t="s">
        <v>25829</v>
      </c>
      <c r="G5125" t="s">
        <v>27</v>
      </c>
      <c r="H5125" t="s">
        <v>28</v>
      </c>
      <c r="I5125" t="s">
        <v>29</v>
      </c>
      <c r="J5125" t="s">
        <v>29</v>
      </c>
      <c r="K5125">
        <v>15493.8</v>
      </c>
      <c r="L5125">
        <v>76</v>
      </c>
      <c r="M5125" t="s">
        <v>3424</v>
      </c>
      <c r="N5125">
        <v>101</v>
      </c>
      <c r="O5125" t="s">
        <v>190</v>
      </c>
      <c r="P5125" t="s">
        <v>32</v>
      </c>
      <c r="Q5125" t="s">
        <v>25830</v>
      </c>
      <c r="R5125" t="s">
        <v>25830</v>
      </c>
      <c r="S5125" t="s">
        <v>34</v>
      </c>
      <c r="T5125" t="s">
        <v>34</v>
      </c>
      <c r="U5125" t="str">
        <f>VLOOKUP(F5125,[1]Sheet2!H:J,2,FALSE)</f>
        <v>Trading</v>
      </c>
      <c r="V5125" t="str">
        <f>VLOOKUP(F5125,[1]Sheet2!H:J,3,FALSE)</f>
        <v>Trading</v>
      </c>
    </row>
    <row r="5126" spans="1:22" x14ac:dyDescent="0.3">
      <c r="A5126" t="s">
        <v>25831</v>
      </c>
      <c r="B5126" t="s">
        <v>23</v>
      </c>
      <c r="C5126" t="s">
        <v>25832</v>
      </c>
      <c r="D5126" t="s">
        <v>25833</v>
      </c>
      <c r="E5126">
        <v>94334</v>
      </c>
      <c r="F5126" t="s">
        <v>25834</v>
      </c>
      <c r="G5126" t="s">
        <v>73</v>
      </c>
      <c r="H5126" t="s">
        <v>28</v>
      </c>
      <c r="I5126" t="s">
        <v>58</v>
      </c>
      <c r="J5126" t="s">
        <v>29</v>
      </c>
      <c r="K5126">
        <v>42.63</v>
      </c>
      <c r="L5126">
        <v>64</v>
      </c>
      <c r="M5126" t="s">
        <v>190</v>
      </c>
      <c r="N5126">
        <v>101</v>
      </c>
      <c r="O5126" t="s">
        <v>190</v>
      </c>
      <c r="P5126" t="s">
        <v>32</v>
      </c>
      <c r="Q5126" t="s">
        <v>25835</v>
      </c>
      <c r="R5126" t="s">
        <v>73</v>
      </c>
      <c r="S5126" t="s">
        <v>73</v>
      </c>
      <c r="T5126" t="s">
        <v>34</v>
      </c>
      <c r="U5126" t="str">
        <f>VLOOKUP(F5126,[1]Sheet2!H:J,2,FALSE)</f>
        <v>Trading</v>
      </c>
      <c r="V5126" t="str">
        <f>VLOOKUP(F5126,[1]Sheet2!H:J,3,FALSE)</f>
        <v>Trading</v>
      </c>
    </row>
    <row r="5127" spans="1:22" x14ac:dyDescent="0.3">
      <c r="A5127" t="s">
        <v>25836</v>
      </c>
      <c r="B5127" t="s">
        <v>23</v>
      </c>
      <c r="C5127" t="s">
        <v>25837</v>
      </c>
      <c r="D5127" t="s">
        <v>25838</v>
      </c>
      <c r="E5127">
        <v>501301</v>
      </c>
      <c r="F5127" t="s">
        <v>25839</v>
      </c>
      <c r="G5127" t="s">
        <v>39</v>
      </c>
      <c r="H5127" t="s">
        <v>932</v>
      </c>
      <c r="I5127" t="s">
        <v>29</v>
      </c>
      <c r="J5127" t="s">
        <v>29</v>
      </c>
      <c r="K5127">
        <v>42335.11</v>
      </c>
      <c r="L5127">
        <v>26</v>
      </c>
      <c r="M5127" t="s">
        <v>1505</v>
      </c>
      <c r="N5127">
        <v>50</v>
      </c>
      <c r="O5127" t="s">
        <v>1506</v>
      </c>
      <c r="P5127" t="s">
        <v>32</v>
      </c>
      <c r="Q5127" t="s">
        <v>25840</v>
      </c>
      <c r="R5127" t="s">
        <v>25840</v>
      </c>
      <c r="S5127" t="s">
        <v>34</v>
      </c>
      <c r="T5127" t="s">
        <v>34</v>
      </c>
      <c r="U5127" t="str">
        <f>VLOOKUP(E5127,[1]Sheet2!F:J,4,FALSE)</f>
        <v>Finance</v>
      </c>
      <c r="V5127" t="str">
        <f>VLOOKUP(E5127,[1]Sheet2!F:J,5,FALSE)</f>
        <v>Finance - NBFC</v>
      </c>
    </row>
    <row r="5128" spans="1:22" x14ac:dyDescent="0.3">
      <c r="A5128" t="s">
        <v>25841</v>
      </c>
      <c r="B5128" t="s">
        <v>23</v>
      </c>
      <c r="C5128" t="s">
        <v>25842</v>
      </c>
      <c r="D5128" t="s">
        <v>25843</v>
      </c>
      <c r="E5128">
        <v>519421</v>
      </c>
      <c r="F5128" t="s">
        <v>25844</v>
      </c>
      <c r="G5128" t="s">
        <v>72</v>
      </c>
      <c r="H5128" t="s">
        <v>28</v>
      </c>
      <c r="I5128" t="s">
        <v>29</v>
      </c>
      <c r="J5128" t="s">
        <v>58</v>
      </c>
      <c r="K5128">
        <v>788.03</v>
      </c>
      <c r="L5128">
        <v>27</v>
      </c>
      <c r="M5128" t="s">
        <v>66</v>
      </c>
      <c r="N5128">
        <v>53</v>
      </c>
      <c r="O5128" t="s">
        <v>130</v>
      </c>
      <c r="P5128" t="s">
        <v>32</v>
      </c>
      <c r="Q5128" t="s">
        <v>25842</v>
      </c>
      <c r="R5128" t="s">
        <v>25842</v>
      </c>
      <c r="S5128" t="s">
        <v>34</v>
      </c>
      <c r="T5128" t="s">
        <v>61</v>
      </c>
      <c r="U5128" t="str">
        <f>VLOOKUP(E5128,[1]Sheet2!F:J,4,FALSE)</f>
        <v>FMCG</v>
      </c>
      <c r="V5128" t="str">
        <f>VLOOKUP(E5128,[1]Sheet2!F:J,5,FALSE)</f>
        <v>Animal Feed</v>
      </c>
    </row>
    <row r="5129" spans="1:22" x14ac:dyDescent="0.3">
      <c r="A5129" t="s">
        <v>25845</v>
      </c>
      <c r="B5129" t="s">
        <v>23</v>
      </c>
      <c r="C5129" t="s">
        <v>25846</v>
      </c>
      <c r="D5129" t="s">
        <v>25847</v>
      </c>
      <c r="E5129">
        <v>500247</v>
      </c>
      <c r="F5129" t="s">
        <v>25848</v>
      </c>
      <c r="G5129" t="s">
        <v>39</v>
      </c>
      <c r="H5129" t="s">
        <v>152</v>
      </c>
      <c r="I5129" t="s">
        <v>29</v>
      </c>
      <c r="J5129" t="s">
        <v>29</v>
      </c>
      <c r="K5129">
        <v>400214.19</v>
      </c>
      <c r="L5129">
        <v>6</v>
      </c>
      <c r="M5129" t="s">
        <v>2264</v>
      </c>
      <c r="N5129">
        <v>12</v>
      </c>
      <c r="O5129" t="s">
        <v>2271</v>
      </c>
      <c r="P5129" t="s">
        <v>32</v>
      </c>
      <c r="Q5129" t="s">
        <v>25849</v>
      </c>
      <c r="R5129" t="s">
        <v>25849</v>
      </c>
      <c r="S5129" t="s">
        <v>34</v>
      </c>
      <c r="T5129" t="s">
        <v>34</v>
      </c>
      <c r="U5129" t="str">
        <f>VLOOKUP(E5129,[1]Sheet2!F:J,4,FALSE)</f>
        <v>Bank</v>
      </c>
      <c r="V5129" t="str">
        <f>VLOOKUP(E5129,[1]Sheet2!F:J,5,FALSE)</f>
        <v>Bank - Private</v>
      </c>
    </row>
    <row r="5130" spans="1:22" x14ac:dyDescent="0.3">
      <c r="A5130" t="s">
        <v>25850</v>
      </c>
      <c r="B5130" t="s">
        <v>23</v>
      </c>
      <c r="C5130" t="s">
        <v>25851</v>
      </c>
      <c r="D5130" t="s">
        <v>25852</v>
      </c>
      <c r="E5130">
        <v>543325</v>
      </c>
      <c r="F5130" t="s">
        <v>25853</v>
      </c>
      <c r="G5130" t="s">
        <v>27</v>
      </c>
      <c r="H5130" t="s">
        <v>28</v>
      </c>
      <c r="I5130" t="s">
        <v>29</v>
      </c>
      <c r="J5130" t="s">
        <v>29</v>
      </c>
      <c r="K5130">
        <v>3674.86</v>
      </c>
      <c r="L5130">
        <v>10</v>
      </c>
      <c r="M5130" t="s">
        <v>1048</v>
      </c>
      <c r="N5130">
        <v>17</v>
      </c>
      <c r="O5130" t="s">
        <v>1049</v>
      </c>
      <c r="P5130" t="s">
        <v>32</v>
      </c>
      <c r="Q5130" t="s">
        <v>25854</v>
      </c>
      <c r="R5130" t="s">
        <v>25854</v>
      </c>
      <c r="S5130" t="s">
        <v>34</v>
      </c>
      <c r="T5130" t="s">
        <v>34</v>
      </c>
      <c r="U5130" t="str">
        <f>VLOOKUP(E5130,[1]Sheet2!F:J,4,FALSE)</f>
        <v>Automobile &amp; Ancillaries</v>
      </c>
      <c r="V5130" t="str">
        <f>VLOOKUP(E5130,[1]Sheet2!F:J,5,FALSE)</f>
        <v>Bearings</v>
      </c>
    </row>
    <row r="5131" spans="1:22" x14ac:dyDescent="0.3">
      <c r="A5131" t="s">
        <v>25855</v>
      </c>
      <c r="B5131" t="s">
        <v>23</v>
      </c>
      <c r="C5131" t="s">
        <v>25856</v>
      </c>
      <c r="D5131" t="s">
        <v>25857</v>
      </c>
      <c r="E5131">
        <v>543917</v>
      </c>
      <c r="F5131" t="s">
        <v>25858</v>
      </c>
      <c r="G5131" t="s">
        <v>27</v>
      </c>
      <c r="H5131" t="s">
        <v>28</v>
      </c>
      <c r="I5131" t="s">
        <v>29</v>
      </c>
      <c r="J5131" t="s">
        <v>29</v>
      </c>
      <c r="K5131">
        <v>490.85</v>
      </c>
      <c r="L5131">
        <v>34</v>
      </c>
      <c r="M5131" t="s">
        <v>2479</v>
      </c>
      <c r="N5131">
        <v>28</v>
      </c>
      <c r="O5131" t="s">
        <v>2480</v>
      </c>
      <c r="P5131" t="s">
        <v>32</v>
      </c>
      <c r="Q5131" t="s">
        <v>25859</v>
      </c>
      <c r="R5131" t="s">
        <v>25859</v>
      </c>
      <c r="S5131" t="s">
        <v>34</v>
      </c>
      <c r="T5131" t="s">
        <v>34</v>
      </c>
      <c r="U5131" t="str">
        <f>VLOOKUP(E5131,[1]Sheet2!F:J,4,FALSE)</f>
        <v>IT</v>
      </c>
      <c r="V5131" t="str">
        <f>VLOOKUP(E5131,[1]Sheet2!F:J,5,FALSE)</f>
        <v>BPO/ITeS</v>
      </c>
    </row>
    <row r="5132" spans="1:22" x14ac:dyDescent="0.3">
      <c r="A5132" t="s">
        <v>25860</v>
      </c>
      <c r="B5132" t="s">
        <v>23</v>
      </c>
      <c r="C5132" t="s">
        <v>25861</v>
      </c>
      <c r="D5132" t="s">
        <v>25862</v>
      </c>
      <c r="E5132">
        <v>524717</v>
      </c>
      <c r="F5132" t="s">
        <v>25863</v>
      </c>
      <c r="G5132" t="s">
        <v>57</v>
      </c>
      <c r="H5132" t="s">
        <v>28</v>
      </c>
      <c r="I5132" t="s">
        <v>29</v>
      </c>
      <c r="J5132" t="s">
        <v>58</v>
      </c>
      <c r="K5132">
        <v>767.04</v>
      </c>
      <c r="L5132">
        <v>46</v>
      </c>
      <c r="M5132" t="s">
        <v>620</v>
      </c>
      <c r="N5132">
        <v>70</v>
      </c>
      <c r="O5132" t="s">
        <v>621</v>
      </c>
      <c r="P5132" t="s">
        <v>32</v>
      </c>
      <c r="Q5132" t="s">
        <v>73</v>
      </c>
      <c r="R5132" t="s">
        <v>25864</v>
      </c>
      <c r="S5132" t="s">
        <v>34</v>
      </c>
      <c r="T5132" t="s">
        <v>75</v>
      </c>
      <c r="U5132" t="str">
        <f>VLOOKUP(E5132,[1]Sheet2!F:J,4,FALSE)</f>
        <v>Chemicals</v>
      </c>
      <c r="V5132" t="str">
        <f>VLOOKUP(E5132,[1]Sheet2!F:J,5,FALSE)</f>
        <v>Chemicals</v>
      </c>
    </row>
    <row r="5133" spans="1:22" x14ac:dyDescent="0.3">
      <c r="A5133" t="s">
        <v>25865</v>
      </c>
      <c r="B5133" t="s">
        <v>23</v>
      </c>
      <c r="C5133" t="s">
        <v>25866</v>
      </c>
      <c r="D5133" t="s">
        <v>25867</v>
      </c>
      <c r="E5133">
        <v>532742</v>
      </c>
      <c r="F5133" t="s">
        <v>25868</v>
      </c>
      <c r="G5133" t="s">
        <v>27</v>
      </c>
      <c r="H5133" t="s">
        <v>28</v>
      </c>
      <c r="I5133" t="s">
        <v>29</v>
      </c>
      <c r="J5133" t="s">
        <v>58</v>
      </c>
      <c r="K5133">
        <v>2090.3200000000002</v>
      </c>
      <c r="L5133">
        <v>14</v>
      </c>
      <c r="M5133" t="s">
        <v>392</v>
      </c>
      <c r="N5133">
        <v>22</v>
      </c>
      <c r="O5133" t="s">
        <v>392</v>
      </c>
      <c r="P5133" t="s">
        <v>32</v>
      </c>
      <c r="Q5133" t="s">
        <v>73</v>
      </c>
      <c r="R5133" t="s">
        <v>25869</v>
      </c>
      <c r="S5133" t="s">
        <v>34</v>
      </c>
      <c r="T5133" t="s">
        <v>75</v>
      </c>
      <c r="U5133" t="str">
        <f>VLOOKUP(E5133,[1]Sheet2!F:J,4,FALSE)</f>
        <v>Chemicals</v>
      </c>
      <c r="V5133" t="str">
        <f>VLOOKUP(E5133,[1]Sheet2!F:J,5,FALSE)</f>
        <v>Chemicals</v>
      </c>
    </row>
    <row r="5134" spans="1:22" x14ac:dyDescent="0.3">
      <c r="A5134" t="s">
        <v>25870</v>
      </c>
      <c r="B5134" t="s">
        <v>23</v>
      </c>
      <c r="C5134" t="s">
        <v>25871</v>
      </c>
      <c r="D5134" t="s">
        <v>25872</v>
      </c>
      <c r="E5134">
        <v>533333</v>
      </c>
      <c r="F5134" t="s">
        <v>25873</v>
      </c>
      <c r="G5134" t="s">
        <v>27</v>
      </c>
      <c r="H5134" t="s">
        <v>28</v>
      </c>
      <c r="I5134" t="s">
        <v>29</v>
      </c>
      <c r="J5134" t="s">
        <v>29</v>
      </c>
      <c r="K5134">
        <v>2801.36</v>
      </c>
      <c r="L5134">
        <v>14</v>
      </c>
      <c r="M5134" t="s">
        <v>392</v>
      </c>
      <c r="N5134">
        <v>22</v>
      </c>
      <c r="O5134" t="s">
        <v>392</v>
      </c>
      <c r="P5134" t="s">
        <v>32</v>
      </c>
      <c r="Q5134" t="s">
        <v>25874</v>
      </c>
      <c r="R5134" t="s">
        <v>25874</v>
      </c>
      <c r="S5134" t="s">
        <v>34</v>
      </c>
      <c r="T5134" t="s">
        <v>34</v>
      </c>
      <c r="U5134" t="str">
        <f>VLOOKUP(E5134,[1]Sheet2!F:J,4,FALSE)</f>
        <v>Chemicals</v>
      </c>
      <c r="V5134" t="str">
        <f>VLOOKUP(E5134,[1]Sheet2!F:J,5,FALSE)</f>
        <v>Chemicals</v>
      </c>
    </row>
    <row r="5135" spans="1:22" x14ac:dyDescent="0.3">
      <c r="A5135" t="s">
        <v>25875</v>
      </c>
      <c r="B5135" t="s">
        <v>23</v>
      </c>
      <c r="C5135" t="s">
        <v>25876</v>
      </c>
      <c r="D5135" t="s">
        <v>25877</v>
      </c>
      <c r="E5135">
        <v>513349</v>
      </c>
      <c r="F5135" t="s">
        <v>25878</v>
      </c>
      <c r="G5135" t="s">
        <v>27</v>
      </c>
      <c r="H5135" t="s">
        <v>28</v>
      </c>
      <c r="I5135" t="s">
        <v>29</v>
      </c>
      <c r="J5135" t="s">
        <v>29</v>
      </c>
      <c r="K5135">
        <v>4055.17</v>
      </c>
      <c r="L5135">
        <v>51</v>
      </c>
      <c r="M5135" t="s">
        <v>178</v>
      </c>
      <c r="N5135">
        <v>31</v>
      </c>
      <c r="O5135" t="s">
        <v>179</v>
      </c>
      <c r="P5135" t="s">
        <v>32</v>
      </c>
      <c r="Q5135" t="s">
        <v>25879</v>
      </c>
      <c r="R5135" t="s">
        <v>25879</v>
      </c>
      <c r="S5135" t="s">
        <v>34</v>
      </c>
      <c r="T5135" t="s">
        <v>34</v>
      </c>
      <c r="U5135" t="str">
        <f>VLOOKUP(E5135,[1]Sheet2!F:J,4,FALSE)</f>
        <v>Realty</v>
      </c>
      <c r="V5135" t="str">
        <f>VLOOKUP(E5135,[1]Sheet2!F:J,5,FALSE)</f>
        <v>Construction - Real Estate</v>
      </c>
    </row>
    <row r="5136" spans="1:22" x14ac:dyDescent="0.3">
      <c r="A5136" t="s">
        <v>25880</v>
      </c>
      <c r="B5136" t="s">
        <v>23</v>
      </c>
      <c r="C5136" t="s">
        <v>25881</v>
      </c>
      <c r="D5136" t="s">
        <v>25881</v>
      </c>
      <c r="E5136">
        <v>536659</v>
      </c>
      <c r="F5136" t="s">
        <v>25882</v>
      </c>
      <c r="G5136" t="s">
        <v>72</v>
      </c>
      <c r="H5136" t="s">
        <v>28</v>
      </c>
      <c r="I5136" t="s">
        <v>29</v>
      </c>
      <c r="J5136" t="s">
        <v>58</v>
      </c>
      <c r="K5136">
        <v>48.06</v>
      </c>
      <c r="L5136">
        <v>51</v>
      </c>
      <c r="M5136" t="s">
        <v>178</v>
      </c>
      <c r="N5136">
        <v>31</v>
      </c>
      <c r="O5136" t="s">
        <v>179</v>
      </c>
      <c r="P5136" t="s">
        <v>32</v>
      </c>
      <c r="Q5136" t="s">
        <v>73</v>
      </c>
      <c r="R5136" t="s">
        <v>25883</v>
      </c>
      <c r="S5136" t="s">
        <v>34</v>
      </c>
      <c r="T5136" t="s">
        <v>75</v>
      </c>
      <c r="U5136" t="str">
        <f>VLOOKUP(E5136,[1]Sheet2!F:J,4,FALSE)</f>
        <v>Realty</v>
      </c>
      <c r="V5136" t="str">
        <f>VLOOKUP(E5136,[1]Sheet2!F:J,5,FALSE)</f>
        <v>Construction - Real Estate</v>
      </c>
    </row>
    <row r="5137" spans="1:22" x14ac:dyDescent="0.3">
      <c r="A5137" t="s">
        <v>25884</v>
      </c>
      <c r="B5137" t="s">
        <v>23</v>
      </c>
      <c r="C5137" t="s">
        <v>25885</v>
      </c>
      <c r="D5137" t="s">
        <v>25886</v>
      </c>
      <c r="E5137">
        <v>539042</v>
      </c>
      <c r="F5137" t="s">
        <v>25887</v>
      </c>
      <c r="G5137" t="s">
        <v>27</v>
      </c>
      <c r="H5137" t="s">
        <v>28</v>
      </c>
      <c r="I5137" t="s">
        <v>29</v>
      </c>
      <c r="J5137" t="s">
        <v>29</v>
      </c>
      <c r="K5137">
        <v>3088.75</v>
      </c>
      <c r="L5137">
        <v>51</v>
      </c>
      <c r="M5137" t="s">
        <v>178</v>
      </c>
      <c r="N5137">
        <v>31</v>
      </c>
      <c r="O5137" t="s">
        <v>179</v>
      </c>
      <c r="P5137" t="s">
        <v>32</v>
      </c>
      <c r="Q5137" t="s">
        <v>25888</v>
      </c>
      <c r="R5137" t="s">
        <v>25888</v>
      </c>
      <c r="S5137" t="s">
        <v>34</v>
      </c>
      <c r="T5137" t="s">
        <v>34</v>
      </c>
      <c r="U5137" t="str">
        <f>VLOOKUP(E5137,[1]Sheet2!F:J,4,FALSE)</f>
        <v>Realty</v>
      </c>
      <c r="V5137" t="str">
        <f>VLOOKUP(E5137,[1]Sheet2!F:J,5,FALSE)</f>
        <v>Construction - Real Estate</v>
      </c>
    </row>
    <row r="5138" spans="1:22" x14ac:dyDescent="0.3">
      <c r="A5138" t="s">
        <v>25889</v>
      </c>
      <c r="B5138" t="s">
        <v>23</v>
      </c>
      <c r="C5138" t="s">
        <v>25890</v>
      </c>
      <c r="D5138" t="s">
        <v>25890</v>
      </c>
      <c r="E5138">
        <v>500048</v>
      </c>
      <c r="F5138" t="s">
        <v>25891</v>
      </c>
      <c r="G5138" t="s">
        <v>39</v>
      </c>
      <c r="H5138" t="s">
        <v>28</v>
      </c>
      <c r="I5138" t="s">
        <v>29</v>
      </c>
      <c r="J5138" t="s">
        <v>29</v>
      </c>
      <c r="K5138">
        <v>18153.05</v>
      </c>
      <c r="L5138">
        <v>85</v>
      </c>
      <c r="M5138" t="s">
        <v>1158</v>
      </c>
      <c r="N5138">
        <v>44</v>
      </c>
      <c r="O5138" t="s">
        <v>1424</v>
      </c>
      <c r="P5138" t="s">
        <v>32</v>
      </c>
      <c r="Q5138" t="s">
        <v>25892</v>
      </c>
      <c r="R5138" t="s">
        <v>25892</v>
      </c>
      <c r="S5138" t="s">
        <v>34</v>
      </c>
      <c r="T5138" t="s">
        <v>34</v>
      </c>
      <c r="U5138" t="str">
        <f>VLOOKUP(E5138,[1]Sheet2!F:J,4,FALSE)</f>
        <v>Capital Goods</v>
      </c>
      <c r="V5138" t="str">
        <f>VLOOKUP(E5138,[1]Sheet2!F:J,5,FALSE)</f>
        <v>Construction Vehicles</v>
      </c>
    </row>
    <row r="5139" spans="1:22" x14ac:dyDescent="0.3">
      <c r="A5139" t="s">
        <v>25893</v>
      </c>
      <c r="B5139" t="s">
        <v>23</v>
      </c>
      <c r="C5139" t="s">
        <v>25894</v>
      </c>
      <c r="D5139" t="s">
        <v>25895</v>
      </c>
      <c r="E5139">
        <v>532143</v>
      </c>
      <c r="F5139" t="s">
        <v>25896</v>
      </c>
      <c r="G5139" t="s">
        <v>257</v>
      </c>
      <c r="H5139" t="s">
        <v>28</v>
      </c>
      <c r="I5139" t="s">
        <v>29</v>
      </c>
      <c r="J5139" t="s">
        <v>29</v>
      </c>
      <c r="K5139">
        <v>853.88</v>
      </c>
      <c r="L5139">
        <v>27</v>
      </c>
      <c r="M5139" t="s">
        <v>66</v>
      </c>
      <c r="N5139">
        <v>53</v>
      </c>
      <c r="O5139" t="s">
        <v>130</v>
      </c>
      <c r="P5139" t="s">
        <v>32</v>
      </c>
      <c r="Q5139" t="s">
        <v>25897</v>
      </c>
      <c r="R5139" t="s">
        <v>25897</v>
      </c>
      <c r="S5139" t="s">
        <v>34</v>
      </c>
      <c r="T5139" t="s">
        <v>34</v>
      </c>
      <c r="U5139" t="str">
        <f>VLOOKUP(E5139,[1]Sheet2!F:J,4,FALSE)</f>
        <v>FMCG</v>
      </c>
      <c r="V5139" t="str">
        <f>VLOOKUP(E5139,[1]Sheet2!F:J,5,FALSE)</f>
        <v>Consumer Food</v>
      </c>
    </row>
    <row r="5140" spans="1:22" x14ac:dyDescent="0.3">
      <c r="A5140" t="s">
        <v>25898</v>
      </c>
      <c r="B5140" t="s">
        <v>23</v>
      </c>
      <c r="C5140" t="s">
        <v>25899</v>
      </c>
      <c r="D5140" t="s">
        <v>25900</v>
      </c>
      <c r="E5140">
        <v>530617</v>
      </c>
      <c r="F5140" t="s">
        <v>25901</v>
      </c>
      <c r="G5140" t="s">
        <v>57</v>
      </c>
      <c r="H5140" t="s">
        <v>28</v>
      </c>
      <c r="I5140" t="s">
        <v>29</v>
      </c>
      <c r="J5140" t="s">
        <v>58</v>
      </c>
      <c r="K5140">
        <v>240.11</v>
      </c>
      <c r="L5140">
        <v>27</v>
      </c>
      <c r="M5140" t="s">
        <v>66</v>
      </c>
      <c r="N5140">
        <v>53</v>
      </c>
      <c r="O5140" t="s">
        <v>130</v>
      </c>
      <c r="P5140" t="s">
        <v>32</v>
      </c>
      <c r="Q5140" t="s">
        <v>73</v>
      </c>
      <c r="R5140" t="s">
        <v>25902</v>
      </c>
      <c r="S5140" t="s">
        <v>34</v>
      </c>
      <c r="T5140" t="s">
        <v>75</v>
      </c>
      <c r="U5140" t="str">
        <f>VLOOKUP(E5140,[1]Sheet2!F:J,4,FALSE)</f>
        <v>FMCG</v>
      </c>
      <c r="V5140" t="str">
        <f>VLOOKUP(E5140,[1]Sheet2!F:J,5,FALSE)</f>
        <v>Consumer Food</v>
      </c>
    </row>
    <row r="5141" spans="1:22" x14ac:dyDescent="0.3">
      <c r="A5141" t="s">
        <v>25903</v>
      </c>
      <c r="B5141" t="s">
        <v>23</v>
      </c>
      <c r="C5141" t="s">
        <v>25904</v>
      </c>
      <c r="D5141" t="s">
        <v>25905</v>
      </c>
      <c r="E5141">
        <v>543253</v>
      </c>
      <c r="F5141" t="s">
        <v>25906</v>
      </c>
      <c r="G5141" t="s">
        <v>39</v>
      </c>
      <c r="H5141" t="s">
        <v>28</v>
      </c>
      <c r="I5141" t="s">
        <v>29</v>
      </c>
      <c r="J5141" t="s">
        <v>29</v>
      </c>
      <c r="K5141">
        <v>8052.67</v>
      </c>
      <c r="L5141">
        <v>27</v>
      </c>
      <c r="M5141" t="s">
        <v>66</v>
      </c>
      <c r="N5141">
        <v>53</v>
      </c>
      <c r="O5141" t="s">
        <v>130</v>
      </c>
      <c r="P5141" t="s">
        <v>32</v>
      </c>
      <c r="Q5141" t="s">
        <v>25907</v>
      </c>
      <c r="R5141" t="s">
        <v>25907</v>
      </c>
      <c r="S5141" t="s">
        <v>34</v>
      </c>
      <c r="T5141" t="s">
        <v>34</v>
      </c>
      <c r="U5141" t="str">
        <f>VLOOKUP(E5141,[1]Sheet2!F:J,4,FALSE)</f>
        <v>FMCG</v>
      </c>
      <c r="V5141" t="str">
        <f>VLOOKUP(E5141,[1]Sheet2!F:J,5,FALSE)</f>
        <v>Consumer Food</v>
      </c>
    </row>
    <row r="5142" spans="1:22" x14ac:dyDescent="0.3">
      <c r="A5142" t="s">
        <v>25908</v>
      </c>
      <c r="B5142" t="s">
        <v>23</v>
      </c>
      <c r="C5142" t="s">
        <v>25909</v>
      </c>
      <c r="D5142" t="s">
        <v>25910</v>
      </c>
      <c r="E5142">
        <v>543232</v>
      </c>
      <c r="F5142" t="s">
        <v>25911</v>
      </c>
      <c r="G5142" t="s">
        <v>39</v>
      </c>
      <c r="H5142" t="s">
        <v>28</v>
      </c>
      <c r="I5142" t="s">
        <v>29</v>
      </c>
      <c r="J5142" t="s">
        <v>29</v>
      </c>
      <c r="K5142">
        <v>19161.54</v>
      </c>
      <c r="L5142">
        <v>87</v>
      </c>
      <c r="M5142" t="s">
        <v>2497</v>
      </c>
      <c r="N5142">
        <v>106</v>
      </c>
      <c r="O5142" t="s">
        <v>51</v>
      </c>
      <c r="P5142" t="s">
        <v>32</v>
      </c>
      <c r="Q5142" t="s">
        <v>25912</v>
      </c>
      <c r="R5142" t="s">
        <v>25912</v>
      </c>
      <c r="S5142" t="s">
        <v>34</v>
      </c>
      <c r="T5142" t="s">
        <v>34</v>
      </c>
      <c r="U5142" t="str">
        <f>VLOOKUP(E5142,[1]Sheet2!F:J,4,FALSE)</f>
        <v>Business Services</v>
      </c>
      <c r="V5142" t="str">
        <f>VLOOKUP(E5142,[1]Sheet2!F:J,5,FALSE)</f>
        <v>Depository Services</v>
      </c>
    </row>
    <row r="5143" spans="1:22" x14ac:dyDescent="0.3">
      <c r="A5143" t="s">
        <v>25913</v>
      </c>
      <c r="B5143" t="s">
        <v>23</v>
      </c>
      <c r="C5143" t="s">
        <v>25914</v>
      </c>
      <c r="D5143" t="s">
        <v>25915</v>
      </c>
      <c r="E5143">
        <v>523373</v>
      </c>
      <c r="F5143" t="s">
        <v>25916</v>
      </c>
      <c r="G5143" t="s">
        <v>72</v>
      </c>
      <c r="H5143" t="s">
        <v>28</v>
      </c>
      <c r="I5143" t="s">
        <v>29</v>
      </c>
      <c r="J5143" t="s">
        <v>58</v>
      </c>
      <c r="K5143">
        <v>355.54</v>
      </c>
      <c r="L5143">
        <v>20</v>
      </c>
      <c r="M5143" t="s">
        <v>7232</v>
      </c>
      <c r="N5143">
        <v>35</v>
      </c>
      <c r="O5143" t="s">
        <v>7233</v>
      </c>
      <c r="P5143" t="s">
        <v>32</v>
      </c>
      <c r="Q5143" t="s">
        <v>73</v>
      </c>
      <c r="R5143" t="s">
        <v>25917</v>
      </c>
      <c r="S5143" t="s">
        <v>34</v>
      </c>
      <c r="T5143" t="s">
        <v>75</v>
      </c>
      <c r="U5143" t="str">
        <f>VLOOKUP(E5143,[1]Sheet2!F:J,4,FALSE)</f>
        <v>Diamond  &amp;  Jewellery</v>
      </c>
      <c r="V5143" t="str">
        <f>VLOOKUP(E5143,[1]Sheet2!F:J,5,FALSE)</f>
        <v>Diamond  &amp;  Jewellery</v>
      </c>
    </row>
    <row r="5144" spans="1:22" x14ac:dyDescent="0.3">
      <c r="A5144" t="s">
        <v>25918</v>
      </c>
      <c r="B5144" t="s">
        <v>23</v>
      </c>
      <c r="C5144" t="s">
        <v>25919</v>
      </c>
      <c r="D5144" t="s">
        <v>25920</v>
      </c>
      <c r="E5144">
        <v>539725</v>
      </c>
      <c r="F5144" t="s">
        <v>25921</v>
      </c>
      <c r="G5144" t="s">
        <v>27</v>
      </c>
      <c r="H5144" t="s">
        <v>28</v>
      </c>
      <c r="I5144" t="s">
        <v>29</v>
      </c>
      <c r="J5144" t="s">
        <v>29</v>
      </c>
      <c r="K5144">
        <v>5980.67</v>
      </c>
      <c r="L5144">
        <v>23</v>
      </c>
      <c r="M5144" t="s">
        <v>136</v>
      </c>
      <c r="N5144">
        <v>83</v>
      </c>
      <c r="O5144" t="s">
        <v>85</v>
      </c>
      <c r="P5144" t="s">
        <v>32</v>
      </c>
      <c r="Q5144" t="s">
        <v>25922</v>
      </c>
      <c r="R5144" t="s">
        <v>25922</v>
      </c>
      <c r="S5144" t="s">
        <v>34</v>
      </c>
      <c r="T5144" t="s">
        <v>34</v>
      </c>
      <c r="U5144" t="str">
        <f>VLOOKUP(E5144,[1]Sheet2!F:J,4,FALSE)</f>
        <v>FMCG</v>
      </c>
      <c r="V5144" t="str">
        <f>VLOOKUP(E5144,[1]Sheet2!F:J,5,FALSE)</f>
        <v>Edible Oil</v>
      </c>
    </row>
    <row r="5145" spans="1:22" x14ac:dyDescent="0.3">
      <c r="A5145" t="s">
        <v>25923</v>
      </c>
      <c r="B5145" t="s">
        <v>23</v>
      </c>
      <c r="C5145" t="s">
        <v>25924</v>
      </c>
      <c r="D5145" t="s">
        <v>25925</v>
      </c>
      <c r="E5145">
        <v>517498</v>
      </c>
      <c r="F5145" t="s">
        <v>25926</v>
      </c>
      <c r="G5145" t="s">
        <v>39</v>
      </c>
      <c r="H5145" t="s">
        <v>28</v>
      </c>
      <c r="I5145" t="s">
        <v>29</v>
      </c>
      <c r="J5145" t="s">
        <v>29</v>
      </c>
      <c r="K5145">
        <v>5404.47</v>
      </c>
      <c r="L5145">
        <v>8</v>
      </c>
      <c r="M5145" t="s">
        <v>3087</v>
      </c>
      <c r="N5145">
        <v>39</v>
      </c>
      <c r="O5145" t="s">
        <v>1159</v>
      </c>
      <c r="P5145" t="s">
        <v>32</v>
      </c>
      <c r="Q5145" t="s">
        <v>25927</v>
      </c>
      <c r="R5145" t="s">
        <v>25927</v>
      </c>
      <c r="S5145" t="s">
        <v>34</v>
      </c>
      <c r="T5145" t="s">
        <v>34</v>
      </c>
      <c r="U5145" t="str">
        <f>VLOOKUP(E5145,[1]Sheet2!F:J,4,FALSE)</f>
        <v>Electricals</v>
      </c>
      <c r="V5145" t="str">
        <f>VLOOKUP(E5145,[1]Sheet2!F:J,5,FALSE)</f>
        <v>Electronics - Components</v>
      </c>
    </row>
    <row r="5146" spans="1:22" x14ac:dyDescent="0.3">
      <c r="A5146" t="s">
        <v>25928</v>
      </c>
      <c r="B5146" t="s">
        <v>23</v>
      </c>
      <c r="C5146" t="s">
        <v>25929</v>
      </c>
      <c r="D5146" t="s">
        <v>25930</v>
      </c>
      <c r="E5146">
        <v>544281</v>
      </c>
      <c r="F5146" t="s">
        <v>25931</v>
      </c>
      <c r="G5146" t="s">
        <v>27</v>
      </c>
      <c r="H5146" t="s">
        <v>28</v>
      </c>
      <c r="I5146" t="s">
        <v>29</v>
      </c>
      <c r="J5146" t="s">
        <v>29</v>
      </c>
      <c r="K5146">
        <v>1191.6600000000001</v>
      </c>
      <c r="L5146">
        <v>32</v>
      </c>
      <c r="M5146" t="s">
        <v>2554</v>
      </c>
      <c r="N5146">
        <v>31</v>
      </c>
      <c r="O5146" t="s">
        <v>179</v>
      </c>
      <c r="P5146" t="s">
        <v>32</v>
      </c>
      <c r="Q5146" t="s">
        <v>25932</v>
      </c>
      <c r="R5146" t="s">
        <v>25932</v>
      </c>
      <c r="S5146" t="s">
        <v>34</v>
      </c>
      <c r="T5146" t="s">
        <v>34</v>
      </c>
      <c r="U5146" t="str">
        <f>VLOOKUP(E5146,[1]Sheet2!F:J,4,FALSE)</f>
        <v>Infrastructure</v>
      </c>
      <c r="V5146" t="str">
        <f>VLOOKUP(E5146,[1]Sheet2!F:J,5,FALSE)</f>
        <v>Engineering - Construction</v>
      </c>
    </row>
    <row r="5147" spans="1:22" x14ac:dyDescent="0.3">
      <c r="A5147" t="s">
        <v>25933</v>
      </c>
      <c r="B5147" t="s">
        <v>23</v>
      </c>
      <c r="C5147" t="s">
        <v>25934</v>
      </c>
      <c r="D5147" t="s">
        <v>25935</v>
      </c>
      <c r="E5147">
        <v>522091</v>
      </c>
      <c r="F5147" t="s">
        <v>25936</v>
      </c>
      <c r="G5147" t="s">
        <v>72</v>
      </c>
      <c r="H5147" t="s">
        <v>28</v>
      </c>
      <c r="I5147" t="s">
        <v>29</v>
      </c>
      <c r="J5147" t="s">
        <v>58</v>
      </c>
      <c r="K5147">
        <v>339.17</v>
      </c>
      <c r="L5147">
        <v>39</v>
      </c>
      <c r="M5147" t="s">
        <v>51</v>
      </c>
      <c r="N5147">
        <v>106</v>
      </c>
      <c r="O5147" t="s">
        <v>51</v>
      </c>
      <c r="P5147" t="s">
        <v>32</v>
      </c>
      <c r="Q5147" t="s">
        <v>73</v>
      </c>
      <c r="R5147" t="s">
        <v>25937</v>
      </c>
      <c r="S5147" t="s">
        <v>34</v>
      </c>
      <c r="T5147" t="s">
        <v>75</v>
      </c>
      <c r="U5147" t="str">
        <f>VLOOKUP(E5147,[1]Sheet2!F:J,4,FALSE)</f>
        <v>Capital Goods</v>
      </c>
      <c r="V5147" t="str">
        <f>VLOOKUP(E5147,[1]Sheet2!F:J,5,FALSE)</f>
        <v>Engineering - Industrial Equipments</v>
      </c>
    </row>
    <row r="5148" spans="1:22" x14ac:dyDescent="0.3">
      <c r="A5148" t="s">
        <v>25938</v>
      </c>
      <c r="B5148" t="s">
        <v>23</v>
      </c>
      <c r="C5148" t="s">
        <v>25939</v>
      </c>
      <c r="D5148" t="s">
        <v>25940</v>
      </c>
      <c r="E5148">
        <v>544456</v>
      </c>
      <c r="F5148" t="s">
        <v>25941</v>
      </c>
      <c r="G5148" t="s">
        <v>27</v>
      </c>
      <c r="H5148" t="s">
        <v>28</v>
      </c>
      <c r="I5148" t="s">
        <v>29</v>
      </c>
      <c r="J5148" t="s">
        <v>29</v>
      </c>
      <c r="K5148">
        <v>1920.09</v>
      </c>
      <c r="L5148">
        <v>48</v>
      </c>
      <c r="M5148" t="s">
        <v>3707</v>
      </c>
      <c r="N5148">
        <v>75</v>
      </c>
      <c r="O5148" t="s">
        <v>2013</v>
      </c>
      <c r="P5148" t="s">
        <v>32</v>
      </c>
      <c r="Q5148" t="s">
        <v>25942</v>
      </c>
      <c r="R5148" t="s">
        <v>25942</v>
      </c>
      <c r="S5148" t="s">
        <v>34</v>
      </c>
      <c r="T5148" t="s">
        <v>34</v>
      </c>
      <c r="U5148" t="str">
        <f>VLOOKUP(E5148,[1]Sheet2!F:J,4,FALSE)</f>
        <v>Capital Goods</v>
      </c>
      <c r="V5148" t="str">
        <f>VLOOKUP(E5148,[1]Sheet2!F:J,5,FALSE)</f>
        <v>Engineering - Industrial Equipments</v>
      </c>
    </row>
    <row r="5149" spans="1:22" x14ac:dyDescent="0.3">
      <c r="A5149" t="s">
        <v>25943</v>
      </c>
      <c r="B5149" t="s">
        <v>23</v>
      </c>
      <c r="C5149" t="s">
        <v>25944</v>
      </c>
      <c r="D5149" t="s">
        <v>25945</v>
      </c>
      <c r="E5149">
        <v>530943</v>
      </c>
      <c r="F5149" t="s">
        <v>25946</v>
      </c>
      <c r="G5149" t="s">
        <v>257</v>
      </c>
      <c r="H5149" t="s">
        <v>28</v>
      </c>
      <c r="I5149" t="s">
        <v>29</v>
      </c>
      <c r="J5149" t="s">
        <v>29</v>
      </c>
      <c r="K5149">
        <v>2481.48</v>
      </c>
      <c r="L5149">
        <v>24</v>
      </c>
      <c r="M5149" t="s">
        <v>2576</v>
      </c>
      <c r="N5149">
        <v>47</v>
      </c>
      <c r="O5149" t="s">
        <v>2577</v>
      </c>
      <c r="P5149" t="s">
        <v>32</v>
      </c>
      <c r="Q5149" t="s">
        <v>25947</v>
      </c>
      <c r="R5149" t="s">
        <v>25947</v>
      </c>
      <c r="S5149" t="s">
        <v>34</v>
      </c>
      <c r="T5149" t="s">
        <v>34</v>
      </c>
      <c r="U5149" t="str">
        <f>VLOOKUP(E5149,[1]Sheet2!F:J,4,FALSE)</f>
        <v>Media &amp; Entertainment</v>
      </c>
      <c r="V5149" t="str">
        <f>VLOOKUP(E5149,[1]Sheet2!F:J,5,FALSE)</f>
        <v>Film Production, Distribution &amp; Entertainment</v>
      </c>
    </row>
    <row r="5150" spans="1:22" x14ac:dyDescent="0.3">
      <c r="A5150" t="s">
        <v>25948</v>
      </c>
      <c r="B5150" t="s">
        <v>23</v>
      </c>
      <c r="C5150" t="s">
        <v>25949</v>
      </c>
      <c r="D5150" t="s">
        <v>25950</v>
      </c>
      <c r="E5150">
        <v>512439</v>
      </c>
      <c r="F5150" t="s">
        <v>25951</v>
      </c>
      <c r="G5150" t="s">
        <v>418</v>
      </c>
      <c r="H5150" t="s">
        <v>28</v>
      </c>
      <c r="I5150" t="s">
        <v>29</v>
      </c>
      <c r="J5150" t="s">
        <v>58</v>
      </c>
      <c r="K5150">
        <v>1.21</v>
      </c>
      <c r="L5150">
        <v>26</v>
      </c>
      <c r="M5150" t="s">
        <v>1505</v>
      </c>
      <c r="N5150">
        <v>50</v>
      </c>
      <c r="O5150" t="s">
        <v>1506</v>
      </c>
      <c r="P5150" t="s">
        <v>32</v>
      </c>
      <c r="Q5150" t="s">
        <v>73</v>
      </c>
      <c r="R5150" t="s">
        <v>25952</v>
      </c>
      <c r="S5150" t="s">
        <v>34</v>
      </c>
      <c r="T5150" t="s">
        <v>75</v>
      </c>
      <c r="U5150" t="str">
        <f>VLOOKUP(E5150,[1]Sheet2!F:J,4,FALSE)</f>
        <v>Finance</v>
      </c>
      <c r="V5150" t="str">
        <f>VLOOKUP(E5150,[1]Sheet2!F:J,5,FALSE)</f>
        <v>Finance - NBFC</v>
      </c>
    </row>
    <row r="5151" spans="1:22" x14ac:dyDescent="0.3">
      <c r="A5151" t="s">
        <v>25953</v>
      </c>
      <c r="B5151" t="s">
        <v>23</v>
      </c>
      <c r="C5151" t="s">
        <v>25954</v>
      </c>
      <c r="D5151" t="s">
        <v>25955</v>
      </c>
      <c r="E5151">
        <v>507962</v>
      </c>
      <c r="F5151" t="s">
        <v>25956</v>
      </c>
      <c r="G5151" t="s">
        <v>57</v>
      </c>
      <c r="H5151" t="s">
        <v>28</v>
      </c>
      <c r="I5151" t="s">
        <v>29</v>
      </c>
      <c r="J5151" t="s">
        <v>58</v>
      </c>
      <c r="K5151">
        <v>77.88</v>
      </c>
      <c r="L5151">
        <v>26</v>
      </c>
      <c r="M5151" t="s">
        <v>1505</v>
      </c>
      <c r="N5151">
        <v>50</v>
      </c>
      <c r="O5151" t="s">
        <v>1506</v>
      </c>
      <c r="P5151" t="s">
        <v>32</v>
      </c>
      <c r="Q5151" t="s">
        <v>73</v>
      </c>
      <c r="R5151" t="s">
        <v>25957</v>
      </c>
      <c r="S5151" t="s">
        <v>34</v>
      </c>
      <c r="T5151" t="s">
        <v>75</v>
      </c>
      <c r="U5151" t="str">
        <f>VLOOKUP(E5151,[1]Sheet2!F:J,4,FALSE)</f>
        <v>Finance</v>
      </c>
      <c r="V5151" t="str">
        <f>VLOOKUP(E5151,[1]Sheet2!F:J,5,FALSE)</f>
        <v>Finance - NBFC</v>
      </c>
    </row>
    <row r="5152" spans="1:22" x14ac:dyDescent="0.3">
      <c r="A5152" t="s">
        <v>25958</v>
      </c>
      <c r="B5152" t="s">
        <v>23</v>
      </c>
      <c r="C5152" t="s">
        <v>25959</v>
      </c>
      <c r="D5152" t="s">
        <v>25960</v>
      </c>
      <c r="E5152">
        <v>543988</v>
      </c>
      <c r="F5152" t="s">
        <v>25961</v>
      </c>
      <c r="G5152" t="s">
        <v>39</v>
      </c>
      <c r="H5152" t="s">
        <v>28</v>
      </c>
      <c r="I5152" t="s">
        <v>29</v>
      </c>
      <c r="J5152" t="s">
        <v>29</v>
      </c>
      <c r="K5152">
        <v>21751.07</v>
      </c>
      <c r="L5152">
        <v>58</v>
      </c>
      <c r="M5152" t="s">
        <v>8287</v>
      </c>
      <c r="N5152">
        <v>50</v>
      </c>
      <c r="O5152" t="s">
        <v>1506</v>
      </c>
      <c r="P5152" t="s">
        <v>32</v>
      </c>
      <c r="Q5152" t="s">
        <v>25962</v>
      </c>
      <c r="R5152" t="s">
        <v>25962</v>
      </c>
      <c r="S5152" t="s">
        <v>34</v>
      </c>
      <c r="T5152" t="s">
        <v>34</v>
      </c>
      <c r="U5152" t="str">
        <f>VLOOKUP(E5152,[1]Sheet2!F:J,4,FALSE)</f>
        <v>Finance</v>
      </c>
      <c r="V5152" t="str">
        <f>VLOOKUP(E5152,[1]Sheet2!F:J,5,FALSE)</f>
        <v>Finance - Others</v>
      </c>
    </row>
    <row r="5153" spans="1:22" x14ac:dyDescent="0.3">
      <c r="A5153" t="s">
        <v>25963</v>
      </c>
      <c r="B5153" t="s">
        <v>23</v>
      </c>
      <c r="C5153" t="s">
        <v>25964</v>
      </c>
      <c r="D5153" t="s">
        <v>25965</v>
      </c>
      <c r="E5153">
        <v>534732</v>
      </c>
      <c r="F5153" t="s">
        <v>25966</v>
      </c>
      <c r="G5153" t="s">
        <v>57</v>
      </c>
      <c r="H5153" t="s">
        <v>28</v>
      </c>
      <c r="I5153" t="s">
        <v>29</v>
      </c>
      <c r="J5153" t="s">
        <v>58</v>
      </c>
      <c r="K5153">
        <v>109.76</v>
      </c>
      <c r="L5153">
        <v>39</v>
      </c>
      <c r="M5153" t="s">
        <v>51</v>
      </c>
      <c r="N5153">
        <v>106</v>
      </c>
      <c r="O5153" t="s">
        <v>51</v>
      </c>
      <c r="P5153" t="s">
        <v>32</v>
      </c>
      <c r="Q5153" t="s">
        <v>73</v>
      </c>
      <c r="R5153" t="s">
        <v>25967</v>
      </c>
      <c r="S5153" t="s">
        <v>34</v>
      </c>
      <c r="T5153" t="s">
        <v>75</v>
      </c>
      <c r="U5153" t="str">
        <f>VLOOKUP(E5153,[1]Sheet2!F:J,4,FALSE)</f>
        <v>Finance</v>
      </c>
      <c r="V5153" t="str">
        <f>VLOOKUP(E5153,[1]Sheet2!F:J,5,FALSE)</f>
        <v>Finance - Others</v>
      </c>
    </row>
    <row r="5154" spans="1:22" x14ac:dyDescent="0.3">
      <c r="A5154" t="s">
        <v>25968</v>
      </c>
      <c r="B5154" t="s">
        <v>23</v>
      </c>
      <c r="C5154" t="s">
        <v>25969</v>
      </c>
      <c r="D5154" t="s">
        <v>25970</v>
      </c>
      <c r="E5154">
        <v>533452</v>
      </c>
      <c r="F5154" t="s">
        <v>25971</v>
      </c>
      <c r="G5154" t="s">
        <v>257</v>
      </c>
      <c r="H5154" t="s">
        <v>28</v>
      </c>
      <c r="I5154" t="s">
        <v>29</v>
      </c>
      <c r="J5154" t="s">
        <v>29</v>
      </c>
      <c r="K5154">
        <v>265.39999999999998</v>
      </c>
      <c r="L5154">
        <v>26</v>
      </c>
      <c r="M5154" t="s">
        <v>1505</v>
      </c>
      <c r="N5154">
        <v>50</v>
      </c>
      <c r="O5154" t="s">
        <v>1506</v>
      </c>
      <c r="P5154" t="s">
        <v>32</v>
      </c>
      <c r="Q5154" t="s">
        <v>25972</v>
      </c>
      <c r="R5154" t="s">
        <v>25972</v>
      </c>
      <c r="S5154" t="s">
        <v>34</v>
      </c>
      <c r="T5154" t="s">
        <v>34</v>
      </c>
      <c r="U5154" t="str">
        <f>VLOOKUP(E5154,[1]Sheet2!F:J,4,FALSE)</f>
        <v>Finance</v>
      </c>
      <c r="V5154" t="str">
        <f>VLOOKUP(E5154,[1]Sheet2!F:J,5,FALSE)</f>
        <v>Finance - Others</v>
      </c>
    </row>
    <row r="5155" spans="1:22" x14ac:dyDescent="0.3">
      <c r="A5155" t="s">
        <v>25973</v>
      </c>
      <c r="B5155" t="s">
        <v>23</v>
      </c>
      <c r="C5155" t="s">
        <v>25974</v>
      </c>
      <c r="D5155" t="s">
        <v>25975</v>
      </c>
      <c r="E5155">
        <v>512408</v>
      </c>
      <c r="F5155" t="s">
        <v>25976</v>
      </c>
      <c r="G5155" t="s">
        <v>57</v>
      </c>
      <c r="H5155" t="s">
        <v>28</v>
      </c>
      <c r="I5155" t="s">
        <v>29</v>
      </c>
      <c r="J5155" t="s">
        <v>58</v>
      </c>
      <c r="K5155">
        <v>1.25</v>
      </c>
      <c r="L5155">
        <v>64</v>
      </c>
      <c r="M5155" t="s">
        <v>190</v>
      </c>
      <c r="N5155">
        <v>101</v>
      </c>
      <c r="O5155" t="s">
        <v>190</v>
      </c>
      <c r="P5155" t="s">
        <v>32</v>
      </c>
      <c r="Q5155" t="s">
        <v>73</v>
      </c>
      <c r="R5155" t="s">
        <v>25977</v>
      </c>
      <c r="S5155" t="s">
        <v>34</v>
      </c>
      <c r="T5155" t="s">
        <v>75</v>
      </c>
      <c r="U5155" t="str">
        <f>VLOOKUP(E5155,[1]Sheet2!F:J,4,FALSE)</f>
        <v>Finance</v>
      </c>
      <c r="V5155" t="str">
        <f>VLOOKUP(E5155,[1]Sheet2!F:J,5,FALSE)</f>
        <v>Finance - Stock Broking</v>
      </c>
    </row>
    <row r="5156" spans="1:22" x14ac:dyDescent="0.3">
      <c r="A5156" t="s">
        <v>25978</v>
      </c>
      <c r="B5156" t="s">
        <v>23</v>
      </c>
      <c r="C5156" t="s">
        <v>25979</v>
      </c>
      <c r="D5156" t="s">
        <v>25980</v>
      </c>
      <c r="E5156">
        <v>534091</v>
      </c>
      <c r="F5156" t="s">
        <v>25981</v>
      </c>
      <c r="G5156" t="s">
        <v>39</v>
      </c>
      <c r="H5156" t="s">
        <v>932</v>
      </c>
      <c r="I5156" t="s">
        <v>29</v>
      </c>
      <c r="J5156" t="s">
        <v>29</v>
      </c>
      <c r="K5156">
        <v>40914.21</v>
      </c>
      <c r="L5156">
        <v>87</v>
      </c>
      <c r="M5156" t="s">
        <v>2497</v>
      </c>
      <c r="N5156">
        <v>106</v>
      </c>
      <c r="O5156" t="s">
        <v>51</v>
      </c>
      <c r="P5156" t="s">
        <v>32</v>
      </c>
      <c r="Q5156" t="s">
        <v>25982</v>
      </c>
      <c r="R5156" t="s">
        <v>25982</v>
      </c>
      <c r="S5156" t="s">
        <v>34</v>
      </c>
      <c r="T5156" t="s">
        <v>34</v>
      </c>
      <c r="U5156" t="str">
        <f>VLOOKUP(E5156,[1]Sheet2!F:J,4,FALSE)</f>
        <v>Finance</v>
      </c>
      <c r="V5156" t="str">
        <f>VLOOKUP(E5156,[1]Sheet2!F:J,5,FALSE)</f>
        <v>Finance - Stock Broking</v>
      </c>
    </row>
    <row r="5157" spans="1:22" x14ac:dyDescent="0.3">
      <c r="A5157" t="s">
        <v>25983</v>
      </c>
      <c r="B5157" t="s">
        <v>23</v>
      </c>
      <c r="C5157" t="s">
        <v>25984</v>
      </c>
      <c r="D5157" t="s">
        <v>25985</v>
      </c>
      <c r="E5157">
        <v>543235</v>
      </c>
      <c r="F5157" t="s">
        <v>25986</v>
      </c>
      <c r="G5157" t="s">
        <v>39</v>
      </c>
      <c r="H5157" t="s">
        <v>28</v>
      </c>
      <c r="I5157" t="s">
        <v>29</v>
      </c>
      <c r="J5157" t="s">
        <v>29</v>
      </c>
      <c r="K5157">
        <v>19907.650000000001</v>
      </c>
      <c r="L5157">
        <v>58</v>
      </c>
      <c r="M5157" t="s">
        <v>8287</v>
      </c>
      <c r="N5157">
        <v>50</v>
      </c>
      <c r="O5157" t="s">
        <v>1506</v>
      </c>
      <c r="P5157" t="s">
        <v>32</v>
      </c>
      <c r="Q5157" t="s">
        <v>25987</v>
      </c>
      <c r="R5157" t="s">
        <v>25987</v>
      </c>
      <c r="S5157" t="s">
        <v>34</v>
      </c>
      <c r="T5157" t="s">
        <v>34</v>
      </c>
      <c r="U5157" t="str">
        <f>VLOOKUP(E5157,[1]Sheet2!F:J,4,FALSE)</f>
        <v>Finance</v>
      </c>
      <c r="V5157" t="str">
        <f>VLOOKUP(E5157,[1]Sheet2!F:J,5,FALSE)</f>
        <v>Finance - Stock Broking</v>
      </c>
    </row>
    <row r="5158" spans="1:22" x14ac:dyDescent="0.3">
      <c r="A5158" t="s">
        <v>25988</v>
      </c>
      <c r="B5158" t="s">
        <v>23</v>
      </c>
      <c r="C5158" t="s">
        <v>25989</v>
      </c>
      <c r="D5158" t="s">
        <v>25990</v>
      </c>
      <c r="E5158">
        <v>511644</v>
      </c>
      <c r="F5158" t="s">
        <v>25991</v>
      </c>
      <c r="G5158" t="s">
        <v>57</v>
      </c>
      <c r="H5158" t="s">
        <v>28</v>
      </c>
      <c r="I5158" t="s">
        <v>29</v>
      </c>
      <c r="J5158" t="s">
        <v>58</v>
      </c>
      <c r="K5158">
        <v>33.69</v>
      </c>
      <c r="L5158">
        <v>34</v>
      </c>
      <c r="M5158" t="s">
        <v>2479</v>
      </c>
      <c r="N5158">
        <v>28</v>
      </c>
      <c r="O5158" t="s">
        <v>2480</v>
      </c>
      <c r="P5158" t="s">
        <v>32</v>
      </c>
      <c r="Q5158" t="s">
        <v>73</v>
      </c>
      <c r="R5158" t="s">
        <v>25992</v>
      </c>
      <c r="S5158" t="s">
        <v>34</v>
      </c>
      <c r="T5158" t="s">
        <v>75</v>
      </c>
      <c r="U5158" t="str">
        <f>VLOOKUP(E5158,[1]Sheet2!F:J,4,FALSE)</f>
        <v>IT</v>
      </c>
      <c r="V5158" t="str">
        <f>VLOOKUP(E5158,[1]Sheet2!F:J,5,FALSE)</f>
        <v>IT - Software</v>
      </c>
    </row>
    <row r="5159" spans="1:22" x14ac:dyDescent="0.3">
      <c r="A5159" t="s">
        <v>25993</v>
      </c>
      <c r="B5159" t="s">
        <v>23</v>
      </c>
      <c r="C5159" t="s">
        <v>25994</v>
      </c>
      <c r="D5159" t="s">
        <v>25995</v>
      </c>
      <c r="E5159">
        <v>543280</v>
      </c>
      <c r="F5159" t="s">
        <v>25996</v>
      </c>
      <c r="G5159" t="s">
        <v>39</v>
      </c>
      <c r="H5159" t="s">
        <v>28</v>
      </c>
      <c r="I5159" t="s">
        <v>29</v>
      </c>
      <c r="J5159" t="s">
        <v>29</v>
      </c>
      <c r="K5159">
        <v>10343.85</v>
      </c>
      <c r="L5159">
        <v>80</v>
      </c>
      <c r="M5159" t="s">
        <v>2733</v>
      </c>
      <c r="N5159">
        <v>90</v>
      </c>
      <c r="O5159" t="s">
        <v>6826</v>
      </c>
      <c r="P5159" t="s">
        <v>32</v>
      </c>
      <c r="Q5159" t="s">
        <v>25997</v>
      </c>
      <c r="R5159" t="s">
        <v>25997</v>
      </c>
      <c r="S5159" t="s">
        <v>34</v>
      </c>
      <c r="T5159" t="s">
        <v>34</v>
      </c>
      <c r="U5159" t="str">
        <f>VLOOKUP(E5159,[1]Sheet2!F:J,4,FALSE)</f>
        <v>IT</v>
      </c>
      <c r="V5159" t="str">
        <f>VLOOKUP(E5159,[1]Sheet2!F:J,5,FALSE)</f>
        <v>IT - Software</v>
      </c>
    </row>
    <row r="5160" spans="1:22" x14ac:dyDescent="0.3">
      <c r="A5160" t="s">
        <v>25998</v>
      </c>
      <c r="B5160" t="s">
        <v>23</v>
      </c>
      <c r="C5160" t="s">
        <v>25999</v>
      </c>
      <c r="D5160" t="s">
        <v>26000</v>
      </c>
      <c r="E5160">
        <v>543525</v>
      </c>
      <c r="F5160" t="s">
        <v>26001</v>
      </c>
      <c r="G5160" t="s">
        <v>27</v>
      </c>
      <c r="H5160" t="s">
        <v>28</v>
      </c>
      <c r="I5160" t="s">
        <v>29</v>
      </c>
      <c r="J5160" t="s">
        <v>29</v>
      </c>
      <c r="K5160">
        <v>930.72</v>
      </c>
      <c r="L5160">
        <v>34</v>
      </c>
      <c r="M5160" t="s">
        <v>2479</v>
      </c>
      <c r="N5160">
        <v>28</v>
      </c>
      <c r="O5160" t="s">
        <v>2480</v>
      </c>
      <c r="P5160" t="s">
        <v>32</v>
      </c>
      <c r="Q5160" t="s">
        <v>26002</v>
      </c>
      <c r="R5160" t="s">
        <v>26002</v>
      </c>
      <c r="S5160" t="s">
        <v>34</v>
      </c>
      <c r="T5160" t="s">
        <v>34</v>
      </c>
      <c r="U5160" t="str">
        <f>VLOOKUP(E5160,[1]Sheet2!F:J,4,FALSE)</f>
        <v>IT</v>
      </c>
      <c r="V5160" t="str">
        <f>VLOOKUP(E5160,[1]Sheet2!F:J,5,FALSE)</f>
        <v>IT - Software</v>
      </c>
    </row>
    <row r="5161" spans="1:22" x14ac:dyDescent="0.3">
      <c r="A5161" t="s">
        <v>26003</v>
      </c>
      <c r="B5161" t="s">
        <v>23</v>
      </c>
      <c r="C5161" t="s">
        <v>26004</v>
      </c>
      <c r="D5161" t="s">
        <v>26005</v>
      </c>
      <c r="E5161">
        <v>513307</v>
      </c>
      <c r="F5161" t="s">
        <v>26006</v>
      </c>
      <c r="G5161" t="s">
        <v>72</v>
      </c>
      <c r="H5161" t="s">
        <v>28</v>
      </c>
      <c r="I5161" t="s">
        <v>29</v>
      </c>
      <c r="J5161" t="s">
        <v>58</v>
      </c>
      <c r="K5161">
        <v>57.4</v>
      </c>
      <c r="L5161">
        <v>40</v>
      </c>
      <c r="M5161" t="s">
        <v>3769</v>
      </c>
      <c r="N5161">
        <v>3</v>
      </c>
      <c r="O5161" t="s">
        <v>12385</v>
      </c>
      <c r="P5161" t="s">
        <v>32</v>
      </c>
      <c r="Q5161" t="s">
        <v>73</v>
      </c>
      <c r="R5161" t="s">
        <v>26007</v>
      </c>
      <c r="S5161" t="s">
        <v>34</v>
      </c>
      <c r="T5161" t="s">
        <v>75</v>
      </c>
      <c r="U5161" t="str">
        <f>VLOOKUP(E5161,[1]Sheet2!F:J,4,FALSE)</f>
        <v>FMCG</v>
      </c>
      <c r="V5161" t="str">
        <f>VLOOKUP(E5161,[1]Sheet2!F:J,5,FALSE)</f>
        <v>Packaging</v>
      </c>
    </row>
    <row r="5162" spans="1:22" x14ac:dyDescent="0.3">
      <c r="A5162" t="s">
        <v>26008</v>
      </c>
      <c r="B5162" t="s">
        <v>23</v>
      </c>
      <c r="C5162" t="s">
        <v>26009</v>
      </c>
      <c r="D5162" t="s">
        <v>26010</v>
      </c>
      <c r="E5162">
        <v>590021</v>
      </c>
      <c r="F5162" t="s">
        <v>26011</v>
      </c>
      <c r="G5162" t="s">
        <v>27</v>
      </c>
      <c r="H5162" t="s">
        <v>28</v>
      </c>
      <c r="I5162" t="s">
        <v>29</v>
      </c>
      <c r="J5162" t="s">
        <v>29</v>
      </c>
      <c r="K5162">
        <v>4189.13</v>
      </c>
      <c r="L5162">
        <v>1</v>
      </c>
      <c r="M5162" t="s">
        <v>4928</v>
      </c>
      <c r="N5162">
        <v>67</v>
      </c>
      <c r="O5162" t="s">
        <v>4929</v>
      </c>
      <c r="P5162" t="s">
        <v>32</v>
      </c>
      <c r="Q5162" t="s">
        <v>26012</v>
      </c>
      <c r="R5162" t="s">
        <v>26012</v>
      </c>
      <c r="S5162" t="s">
        <v>34</v>
      </c>
      <c r="T5162" t="s">
        <v>34</v>
      </c>
      <c r="U5162" t="str">
        <f>VLOOKUP(E5162,[1]Sheet2!F:J,4,FALSE)</f>
        <v>Chemicals</v>
      </c>
      <c r="V5162" t="str">
        <f>VLOOKUP(E5162,[1]Sheet2!F:J,5,FALSE)</f>
        <v>Pesticides &amp; Agrochemicals</v>
      </c>
    </row>
    <row r="5163" spans="1:22" x14ac:dyDescent="0.3">
      <c r="A5163" t="s">
        <v>26013</v>
      </c>
      <c r="B5163" t="s">
        <v>23</v>
      </c>
      <c r="C5163" t="s">
        <v>26014</v>
      </c>
      <c r="D5163" t="s">
        <v>26015</v>
      </c>
      <c r="E5163">
        <v>539660</v>
      </c>
      <c r="F5163" t="s">
        <v>26016</v>
      </c>
      <c r="G5163" t="s">
        <v>27</v>
      </c>
      <c r="H5163" t="s">
        <v>28</v>
      </c>
      <c r="I5163" t="s">
        <v>29</v>
      </c>
      <c r="J5163" t="s">
        <v>29</v>
      </c>
      <c r="K5163">
        <v>866.82</v>
      </c>
      <c r="L5163">
        <v>1</v>
      </c>
      <c r="M5163" t="s">
        <v>4928</v>
      </c>
      <c r="N5163">
        <v>67</v>
      </c>
      <c r="O5163" t="s">
        <v>4929</v>
      </c>
      <c r="P5163" t="s">
        <v>32</v>
      </c>
      <c r="Q5163" t="s">
        <v>26017</v>
      </c>
      <c r="R5163" t="s">
        <v>26017</v>
      </c>
      <c r="S5163" t="s">
        <v>34</v>
      </c>
      <c r="T5163" t="s">
        <v>34</v>
      </c>
      <c r="U5163" t="str">
        <f>VLOOKUP(E5163,[1]Sheet2!F:J,4,FALSE)</f>
        <v>Chemicals</v>
      </c>
      <c r="V5163" t="str">
        <f>VLOOKUP(E5163,[1]Sheet2!F:J,5,FALSE)</f>
        <v>Pesticides &amp; Agrochemicals</v>
      </c>
    </row>
    <row r="5164" spans="1:22" x14ac:dyDescent="0.3">
      <c r="A5164" t="s">
        <v>26018</v>
      </c>
      <c r="B5164" t="s">
        <v>23</v>
      </c>
      <c r="C5164" t="s">
        <v>26019</v>
      </c>
      <c r="D5164" t="s">
        <v>26020</v>
      </c>
      <c r="E5164">
        <v>517431</v>
      </c>
      <c r="F5164" t="s">
        <v>26021</v>
      </c>
      <c r="G5164" t="s">
        <v>57</v>
      </c>
      <c r="H5164" t="s">
        <v>28</v>
      </c>
      <c r="I5164" t="s">
        <v>29</v>
      </c>
      <c r="J5164" t="s">
        <v>58</v>
      </c>
      <c r="K5164">
        <v>73.400000000000006</v>
      </c>
      <c r="L5164">
        <v>48</v>
      </c>
      <c r="M5164" t="s">
        <v>3707</v>
      </c>
      <c r="N5164">
        <v>75</v>
      </c>
      <c r="O5164" t="s">
        <v>2013</v>
      </c>
      <c r="P5164" t="s">
        <v>32</v>
      </c>
      <c r="Q5164" t="s">
        <v>73</v>
      </c>
      <c r="R5164" t="s">
        <v>26022</v>
      </c>
      <c r="S5164" t="s">
        <v>34</v>
      </c>
      <c r="T5164" t="s">
        <v>75</v>
      </c>
      <c r="U5164" t="str">
        <f>VLOOKUP(E5164,[1]Sheet2!F:J,4,FALSE)</f>
        <v>Plastic Products</v>
      </c>
      <c r="V5164" t="str">
        <f>VLOOKUP(E5164,[1]Sheet2!F:J,5,FALSE)</f>
        <v>Plastic Products</v>
      </c>
    </row>
    <row r="5165" spans="1:22" x14ac:dyDescent="0.3">
      <c r="A5165" t="s">
        <v>26023</v>
      </c>
      <c r="B5165" t="s">
        <v>23</v>
      </c>
      <c r="C5165" t="s">
        <v>26024</v>
      </c>
      <c r="D5165" t="s">
        <v>26025</v>
      </c>
      <c r="E5165">
        <v>543273</v>
      </c>
      <c r="F5165" t="s">
        <v>26026</v>
      </c>
      <c r="G5165" t="s">
        <v>27</v>
      </c>
      <c r="H5165" t="s">
        <v>28</v>
      </c>
      <c r="I5165" t="s">
        <v>29</v>
      </c>
      <c r="J5165" t="s">
        <v>29</v>
      </c>
      <c r="K5165">
        <v>2717.37</v>
      </c>
      <c r="L5165">
        <v>55</v>
      </c>
      <c r="M5165" t="s">
        <v>442</v>
      </c>
      <c r="N5165">
        <v>106</v>
      </c>
      <c r="O5165" t="s">
        <v>51</v>
      </c>
      <c r="P5165" t="s">
        <v>32</v>
      </c>
      <c r="Q5165" t="s">
        <v>26027</v>
      </c>
      <c r="R5165" t="s">
        <v>26027</v>
      </c>
      <c r="S5165" t="s">
        <v>34</v>
      </c>
      <c r="T5165" t="s">
        <v>34</v>
      </c>
      <c r="U5165" t="str">
        <f>VLOOKUP(E5165,[1]Sheet2!F:J,4,FALSE)</f>
        <v>Ship Building</v>
      </c>
      <c r="V5165" t="str">
        <f>VLOOKUP(E5165,[1]Sheet2!F:J,5,FALSE)</f>
        <v>Ship Building</v>
      </c>
    </row>
    <row r="5166" spans="1:22" x14ac:dyDescent="0.3">
      <c r="A5166" t="s">
        <v>26028</v>
      </c>
      <c r="B5166" t="s">
        <v>23</v>
      </c>
      <c r="C5166" t="s">
        <v>26029</v>
      </c>
      <c r="D5166" t="s">
        <v>26030</v>
      </c>
      <c r="E5166">
        <v>538610</v>
      </c>
      <c r="F5166" t="s">
        <v>26031</v>
      </c>
      <c r="G5166" t="s">
        <v>72</v>
      </c>
      <c r="H5166" t="s">
        <v>28</v>
      </c>
      <c r="I5166" t="s">
        <v>29</v>
      </c>
      <c r="J5166" t="s">
        <v>58</v>
      </c>
      <c r="K5166">
        <v>61.58</v>
      </c>
      <c r="L5166">
        <v>57</v>
      </c>
      <c r="M5166" t="s">
        <v>1643</v>
      </c>
      <c r="N5166">
        <v>85</v>
      </c>
      <c r="O5166" t="s">
        <v>1644</v>
      </c>
      <c r="P5166" t="s">
        <v>32</v>
      </c>
      <c r="Q5166" t="s">
        <v>73</v>
      </c>
      <c r="R5166" t="s">
        <v>26032</v>
      </c>
      <c r="S5166" t="s">
        <v>34</v>
      </c>
      <c r="T5166" t="s">
        <v>75</v>
      </c>
      <c r="U5166" t="str">
        <f>VLOOKUP(E5166,[1]Sheet2!F:J,4,FALSE)</f>
        <v>Iron &amp; Steel</v>
      </c>
      <c r="V5166" t="str">
        <f>VLOOKUP(E5166,[1]Sheet2!F:J,5,FALSE)</f>
        <v>Steel &amp; Iron Products</v>
      </c>
    </row>
    <row r="5167" spans="1:22" x14ac:dyDescent="0.3">
      <c r="A5167" t="s">
        <v>26033</v>
      </c>
      <c r="B5167" t="s">
        <v>23</v>
      </c>
      <c r="C5167" t="s">
        <v>26034</v>
      </c>
      <c r="D5167" t="s">
        <v>26035</v>
      </c>
      <c r="E5167">
        <v>540519</v>
      </c>
      <c r="F5167" t="s">
        <v>26036</v>
      </c>
      <c r="G5167" t="s">
        <v>27</v>
      </c>
      <c r="H5167" t="s">
        <v>28</v>
      </c>
      <c r="I5167" t="s">
        <v>29</v>
      </c>
      <c r="J5167" t="s">
        <v>58</v>
      </c>
      <c r="K5167">
        <v>74.88</v>
      </c>
      <c r="L5167">
        <v>9</v>
      </c>
      <c r="M5167" t="s">
        <v>30</v>
      </c>
      <c r="N5167">
        <v>92</v>
      </c>
      <c r="O5167" t="s">
        <v>21992</v>
      </c>
      <c r="P5167" t="s">
        <v>32</v>
      </c>
      <c r="Q5167" t="s">
        <v>73</v>
      </c>
      <c r="R5167" t="s">
        <v>26037</v>
      </c>
      <c r="S5167" t="s">
        <v>34</v>
      </c>
      <c r="T5167" t="s">
        <v>73</v>
      </c>
      <c r="U5167" t="str">
        <f>VLOOKUP(E5167,[1]Sheet2!F:J,4,FALSE)</f>
        <v>Textile</v>
      </c>
      <c r="V5167" t="str">
        <f>VLOOKUP(E5167,[1]Sheet2!F:J,5,FALSE)</f>
        <v>Textile - Machinery</v>
      </c>
    </row>
    <row r="5168" spans="1:22" x14ac:dyDescent="0.3">
      <c r="A5168" t="s">
        <v>26038</v>
      </c>
      <c r="B5168" t="s">
        <v>23</v>
      </c>
      <c r="C5168" t="s">
        <v>26039</v>
      </c>
      <c r="D5168" t="s">
        <v>26040</v>
      </c>
      <c r="E5168">
        <v>539300</v>
      </c>
      <c r="F5168" t="s">
        <v>26041</v>
      </c>
      <c r="G5168" t="s">
        <v>72</v>
      </c>
      <c r="H5168" t="s">
        <v>28</v>
      </c>
      <c r="I5168" t="s">
        <v>29</v>
      </c>
      <c r="J5168" t="s">
        <v>58</v>
      </c>
      <c r="K5168">
        <v>637.9</v>
      </c>
      <c r="L5168">
        <v>62</v>
      </c>
      <c r="M5168" t="s">
        <v>849</v>
      </c>
      <c r="N5168">
        <v>96</v>
      </c>
      <c r="O5168" t="s">
        <v>21952</v>
      </c>
      <c r="P5168" t="s">
        <v>32</v>
      </c>
      <c r="Q5168" t="s">
        <v>73</v>
      </c>
      <c r="R5168" t="s">
        <v>26042</v>
      </c>
      <c r="S5168" t="s">
        <v>34</v>
      </c>
      <c r="T5168" t="s">
        <v>75</v>
      </c>
      <c r="U5168" t="str">
        <f>VLOOKUP(E5168,[1]Sheet2!F:J,4,FALSE)</f>
        <v>Textile</v>
      </c>
      <c r="V5168" t="str">
        <f>VLOOKUP(E5168,[1]Sheet2!F:J,5,FALSE)</f>
        <v>Textile - Manmade  Fibres</v>
      </c>
    </row>
    <row r="5169" spans="1:22" x14ac:dyDescent="0.3">
      <c r="A5169" t="s">
        <v>26043</v>
      </c>
      <c r="B5169" t="s">
        <v>23</v>
      </c>
      <c r="C5169" t="s">
        <v>26044</v>
      </c>
      <c r="D5169" t="s">
        <v>26045</v>
      </c>
      <c r="E5169">
        <v>514211</v>
      </c>
      <c r="F5169" t="s">
        <v>26046</v>
      </c>
      <c r="G5169" t="s">
        <v>257</v>
      </c>
      <c r="H5169" t="s">
        <v>28</v>
      </c>
      <c r="I5169" t="s">
        <v>29</v>
      </c>
      <c r="J5169" t="s">
        <v>29</v>
      </c>
      <c r="K5169">
        <v>1752.66</v>
      </c>
      <c r="L5169">
        <v>62</v>
      </c>
      <c r="M5169" t="s">
        <v>849</v>
      </c>
      <c r="N5169">
        <v>95</v>
      </c>
      <c r="O5169" t="s">
        <v>7545</v>
      </c>
      <c r="P5169" t="s">
        <v>32</v>
      </c>
      <c r="Q5169" t="s">
        <v>26047</v>
      </c>
      <c r="R5169" t="s">
        <v>26047</v>
      </c>
      <c r="S5169" t="s">
        <v>34</v>
      </c>
      <c r="T5169" t="s">
        <v>34</v>
      </c>
      <c r="U5169" t="str">
        <f>VLOOKUP(E5169,[1]Sheet2!F:J,4,FALSE)</f>
        <v>Textile</v>
      </c>
      <c r="V5169" t="str">
        <f>VLOOKUP(E5169,[1]Sheet2!F:J,5,FALSE)</f>
        <v>Textile - Spinning</v>
      </c>
    </row>
    <row r="5170" spans="1:22" x14ac:dyDescent="0.3">
      <c r="A5170" t="s">
        <v>26048</v>
      </c>
      <c r="B5170" t="s">
        <v>23</v>
      </c>
      <c r="C5170" t="s">
        <v>26049</v>
      </c>
      <c r="D5170" t="s">
        <v>26050</v>
      </c>
      <c r="E5170">
        <v>514274</v>
      </c>
      <c r="F5170" t="s">
        <v>26051</v>
      </c>
      <c r="G5170" t="s">
        <v>257</v>
      </c>
      <c r="H5170" t="s">
        <v>28</v>
      </c>
      <c r="I5170" t="s">
        <v>29</v>
      </c>
      <c r="J5170" t="s">
        <v>29</v>
      </c>
      <c r="K5170">
        <v>430.52</v>
      </c>
      <c r="L5170">
        <v>62</v>
      </c>
      <c r="M5170" t="s">
        <v>849</v>
      </c>
      <c r="N5170">
        <v>94</v>
      </c>
      <c r="O5170" t="s">
        <v>21868</v>
      </c>
      <c r="P5170" t="s">
        <v>32</v>
      </c>
      <c r="Q5170" t="s">
        <v>26052</v>
      </c>
      <c r="R5170" t="s">
        <v>26052</v>
      </c>
      <c r="S5170" t="s">
        <v>34</v>
      </c>
      <c r="T5170" t="s">
        <v>34</v>
      </c>
      <c r="U5170" t="str">
        <f>VLOOKUP(E5170,[1]Sheet2!F:J,4,FALSE)</f>
        <v>Textile</v>
      </c>
      <c r="V5170" t="str">
        <f>VLOOKUP(E5170,[1]Sheet2!F:J,5,FALSE)</f>
        <v>Textile - Weaving</v>
      </c>
    </row>
    <row r="5171" spans="1:22" x14ac:dyDescent="0.3">
      <c r="A5171" t="s">
        <v>26053</v>
      </c>
      <c r="B5171" t="s">
        <v>23</v>
      </c>
      <c r="C5171" t="s">
        <v>26054</v>
      </c>
      <c r="D5171" t="s">
        <v>26055</v>
      </c>
      <c r="E5171">
        <v>524661</v>
      </c>
      <c r="F5171" t="s">
        <v>26056</v>
      </c>
      <c r="G5171" t="s">
        <v>72</v>
      </c>
      <c r="H5171" t="s">
        <v>28</v>
      </c>
      <c r="I5171" t="s">
        <v>29</v>
      </c>
      <c r="J5171" t="s">
        <v>58</v>
      </c>
      <c r="K5171">
        <v>71.67</v>
      </c>
      <c r="L5171">
        <v>10</v>
      </c>
      <c r="M5171" t="s">
        <v>1048</v>
      </c>
      <c r="N5171">
        <v>17</v>
      </c>
      <c r="O5171" t="s">
        <v>1049</v>
      </c>
      <c r="P5171" t="s">
        <v>32</v>
      </c>
      <c r="Q5171" t="s">
        <v>73</v>
      </c>
      <c r="R5171" t="s">
        <v>26057</v>
      </c>
      <c r="S5171" t="s">
        <v>34</v>
      </c>
      <c r="T5171" t="s">
        <v>75</v>
      </c>
      <c r="U5171" t="str">
        <f>VLOOKUP(E5171,[1]Sheet2!F:J,4,FALSE)</f>
        <v>Trading</v>
      </c>
      <c r="V5171" t="str">
        <f>VLOOKUP(E5171,[1]Sheet2!F:J,5,FALSE)</f>
        <v>Trading</v>
      </c>
    </row>
    <row r="5172" spans="1:22" x14ac:dyDescent="0.3">
      <c r="A5172" t="s">
        <v>26058</v>
      </c>
      <c r="B5172" t="s">
        <v>23</v>
      </c>
      <c r="C5172" t="s">
        <v>26059</v>
      </c>
      <c r="D5172" t="s">
        <v>26060</v>
      </c>
      <c r="E5172">
        <v>542012</v>
      </c>
      <c r="F5172" t="s">
        <v>26061</v>
      </c>
      <c r="G5172" t="s">
        <v>27</v>
      </c>
      <c r="H5172" t="s">
        <v>28</v>
      </c>
      <c r="I5172" t="s">
        <v>29</v>
      </c>
      <c r="J5172" t="s">
        <v>58</v>
      </c>
      <c r="K5172">
        <v>1069.67</v>
      </c>
      <c r="L5172">
        <v>64</v>
      </c>
      <c r="M5172" t="s">
        <v>190</v>
      </c>
      <c r="N5172">
        <v>101</v>
      </c>
      <c r="O5172" t="s">
        <v>190</v>
      </c>
      <c r="P5172" t="s">
        <v>32</v>
      </c>
      <c r="Q5172" t="s">
        <v>73</v>
      </c>
      <c r="R5172" t="s">
        <v>26062</v>
      </c>
      <c r="S5172" t="s">
        <v>34</v>
      </c>
      <c r="T5172" t="s">
        <v>75</v>
      </c>
      <c r="U5172" t="str">
        <f>VLOOKUP(E5172,[1]Sheet2!F:J,4,FALSE)</f>
        <v>Trading</v>
      </c>
      <c r="V5172" t="str">
        <f>VLOOKUP(E5172,[1]Sheet2!F:J,5,FALSE)</f>
        <v>Trading</v>
      </c>
    </row>
    <row r="5173" spans="1:22" x14ac:dyDescent="0.3">
      <c r="A5173" t="s">
        <v>26063</v>
      </c>
      <c r="B5173" t="s">
        <v>23</v>
      </c>
      <c r="C5173" t="s">
        <v>26064</v>
      </c>
      <c r="D5173" t="s">
        <v>26065</v>
      </c>
      <c r="E5173">
        <v>532887</v>
      </c>
      <c r="F5173" t="s">
        <v>26066</v>
      </c>
      <c r="G5173" t="s">
        <v>418</v>
      </c>
      <c r="H5173" t="s">
        <v>28</v>
      </c>
      <c r="I5173" t="s">
        <v>29</v>
      </c>
      <c r="J5173" t="s">
        <v>29</v>
      </c>
      <c r="K5173">
        <v>28.84</v>
      </c>
      <c r="L5173">
        <v>64</v>
      </c>
      <c r="M5173" t="s">
        <v>190</v>
      </c>
      <c r="N5173">
        <v>101</v>
      </c>
      <c r="O5173" t="s">
        <v>190</v>
      </c>
      <c r="P5173" t="s">
        <v>32</v>
      </c>
      <c r="Q5173" t="s">
        <v>26067</v>
      </c>
      <c r="R5173" t="s">
        <v>26067</v>
      </c>
      <c r="S5173" t="s">
        <v>212</v>
      </c>
      <c r="T5173" t="s">
        <v>34</v>
      </c>
      <c r="U5173" t="str">
        <f>VLOOKUP(E5173,[1]Sheet2!F:J,4,FALSE)</f>
        <v>Infrastructure</v>
      </c>
      <c r="V5173" t="str">
        <f>VLOOKUP(E5173,[1]Sheet2!F:J,5,FALSE)</f>
        <v>Transmission Towers / Equipments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yogesh research</cp:lastModifiedBy>
  <dcterms:created xsi:type="dcterms:W3CDTF">2015-06-05T18:17:20Z</dcterms:created>
  <dcterms:modified xsi:type="dcterms:W3CDTF">2026-03-10T05:52:36Z</dcterms:modified>
</cp:coreProperties>
</file>